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snn490\Projects\gmhcira\data\Vulnerability\"/>
    </mc:Choice>
  </mc:AlternateContent>
  <xr:revisionPtr revIDLastSave="0" documentId="13_ncr:1_{3EB78F47-121D-4C09-BFFA-D650477877E5}" xr6:coauthVersionLast="47" xr6:coauthVersionMax="47" xr10:uidLastSave="{00000000-0000-0000-0000-000000000000}"/>
  <bookViews>
    <workbookView xWindow="-25070" yWindow="-110" windowWidth="25180" windowHeight="16140" firstSheet="16" activeTab="19" xr2:uid="{00000000-000D-0000-FFFF-FFFF00000000}"/>
  </bookViews>
  <sheets>
    <sheet name="General_Info" sheetId="10" r:id="rId1"/>
    <sheet name="F_Vuln_Depth" sheetId="1" r:id="rId2"/>
    <sheet name="F_Frag_WIM" sheetId="42" r:id="rId3"/>
    <sheet name="F_Vuln_WIM" sheetId="41" r:id="rId4"/>
    <sheet name="F_Frag_Overtopping" sheetId="43" r:id="rId5"/>
    <sheet name="E_Frag_PGA" sheetId="26" r:id="rId6"/>
    <sheet name="E_Vuln_PGA" sheetId="27" r:id="rId7"/>
    <sheet name="E_Frag_PGV" sheetId="28" r:id="rId8"/>
    <sheet name="E_Vuln_PGV" sheetId="29" r:id="rId9"/>
    <sheet name="E_Frag_Sa" sheetId="30" r:id="rId10"/>
    <sheet name="E_Vuln_Sa" sheetId="31" r:id="rId11"/>
    <sheet name="E_Frag_Sd" sheetId="32" r:id="rId12"/>
    <sheet name="E_Vuln_Sd" sheetId="33" r:id="rId13"/>
    <sheet name="E_Frag_PSA" sheetId="34" r:id="rId14"/>
    <sheet name="E_Frag_MGV" sheetId="35" r:id="rId15"/>
    <sheet name="E_Vuln_MMI" sheetId="37" r:id="rId16"/>
    <sheet name="E_Vuln_PGV2PGA" sheetId="36" r:id="rId17"/>
    <sheet name="W_Frag_V10m" sheetId="38" r:id="rId18"/>
    <sheet name="W_Vuln_V10m" sheetId="44" r:id="rId19"/>
    <sheet name="W_Vuln_V10m_3sec" sheetId="39" r:id="rId20"/>
    <sheet name="_3sec calculation" sheetId="45" r:id="rId21"/>
    <sheet name="W_Frag_NWL" sheetId="40" r:id="rId22"/>
    <sheet name="L_Frag_PGD" sheetId="13" r:id="rId23"/>
    <sheet name="L_Vuln_PGD" sheetId="14" r:id="rId24"/>
    <sheet name="L_Frag_Vslope" sheetId="15" r:id="rId25"/>
    <sheet name="L_Vuln_Vslope" sheetId="16" r:id="rId26"/>
    <sheet name="L_Frag_Volume" sheetId="17" r:id="rId27"/>
    <sheet name="L_Frag_Height" sheetId="18" r:id="rId28"/>
    <sheet name="L_Frag_Precipitation" sheetId="23" r:id="rId29"/>
    <sheet name="L_Vuln_Area" sheetId="19" r:id="rId30"/>
    <sheet name="L_Frag_Prec_Dur" sheetId="20" r:id="rId31"/>
    <sheet name="L_Categorical" sheetId="21"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2" i="45" l="1"/>
  <c r="G47" i="45"/>
  <c r="G42" i="45"/>
  <c r="G37" i="45"/>
  <c r="G33" i="45"/>
  <c r="G28" i="45"/>
  <c r="G23" i="45"/>
  <c r="G18" i="45"/>
  <c r="G13" i="45"/>
  <c r="G8" i="45"/>
  <c r="G7" i="45"/>
  <c r="G9" i="45"/>
  <c r="G10" i="45"/>
  <c r="G11" i="45"/>
  <c r="G12" i="45"/>
  <c r="G14" i="45"/>
  <c r="G15" i="45"/>
  <c r="G16" i="45"/>
  <c r="G17" i="45"/>
  <c r="G19" i="45"/>
  <c r="G20" i="45"/>
  <c r="G21" i="45"/>
  <c r="G22" i="45"/>
  <c r="G24" i="45"/>
  <c r="G25" i="45"/>
  <c r="G26" i="45"/>
  <c r="G27" i="45"/>
  <c r="G29" i="45"/>
  <c r="G30" i="45"/>
  <c r="G31" i="45"/>
  <c r="G32" i="45"/>
  <c r="G34" i="45"/>
  <c r="G35" i="45"/>
  <c r="G36" i="45"/>
  <c r="G38" i="45"/>
  <c r="G39" i="45"/>
  <c r="G40" i="45"/>
  <c r="G41" i="45"/>
  <c r="G43" i="45"/>
  <c r="G44" i="45"/>
  <c r="G45" i="45"/>
  <c r="G46" i="45"/>
  <c r="G48" i="45"/>
  <c r="G49" i="45"/>
  <c r="G50" i="45"/>
  <c r="G51" i="45"/>
  <c r="G53" i="45"/>
  <c r="G54" i="45"/>
  <c r="G6" i="45"/>
  <c r="C7" i="45" l="1"/>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99" i="45"/>
  <c r="C100" i="45"/>
  <c r="C101" i="45"/>
  <c r="C102" i="45"/>
  <c r="C103" i="45"/>
  <c r="C104" i="45"/>
  <c r="C105" i="45"/>
  <c r="C106" i="45"/>
  <c r="C107" i="45"/>
  <c r="C108" i="45"/>
  <c r="C109" i="45"/>
  <c r="C110" i="45"/>
  <c r="C111" i="45"/>
  <c r="C112" i="45"/>
  <c r="C113" i="45"/>
  <c r="C114" i="45"/>
  <c r="C115" i="45"/>
  <c r="C116" i="45"/>
  <c r="C117" i="45"/>
  <c r="C118" i="45"/>
  <c r="C119" i="45"/>
  <c r="C120" i="45"/>
  <c r="C121" i="45"/>
  <c r="C122" i="45"/>
  <c r="C123" i="45"/>
  <c r="C124" i="45"/>
  <c r="C125" i="45"/>
  <c r="C126" i="45"/>
  <c r="C127" i="45"/>
  <c r="C128" i="45"/>
  <c r="C129" i="45"/>
  <c r="C130" i="45"/>
  <c r="C131" i="45"/>
  <c r="C132" i="45"/>
  <c r="C133" i="45"/>
  <c r="C134" i="45"/>
  <c r="C135" i="45"/>
  <c r="C136" i="45"/>
  <c r="C137" i="45"/>
  <c r="C138" i="45"/>
  <c r="C139" i="45"/>
  <c r="C140" i="45"/>
  <c r="C141" i="45"/>
  <c r="C142" i="45"/>
  <c r="C143" i="45"/>
  <c r="C144" i="45"/>
  <c r="C145" i="45"/>
  <c r="C146" i="45"/>
  <c r="C6" i="45"/>
  <c r="HV78" i="27"/>
  <c r="HW78" i="27"/>
  <c r="HX78" i="27"/>
  <c r="HY78" i="27"/>
  <c r="HZ78" i="27"/>
  <c r="IA78" i="27"/>
  <c r="HV79" i="27"/>
  <c r="HW79" i="27"/>
  <c r="HX79" i="27"/>
  <c r="HY79" i="27"/>
  <c r="HZ79" i="27"/>
  <c r="IA79" i="27"/>
  <c r="HV80" i="27"/>
  <c r="HW80" i="27"/>
  <c r="HX80" i="27"/>
  <c r="HY80" i="27"/>
  <c r="HZ80" i="27"/>
  <c r="IA80" i="27"/>
  <c r="HV81" i="27"/>
  <c r="HW81" i="27"/>
  <c r="HX81" i="27"/>
  <c r="HY81" i="27"/>
  <c r="HZ81" i="27"/>
  <c r="IA81" i="27"/>
  <c r="HV82" i="27"/>
  <c r="HW82" i="27"/>
  <c r="HX82" i="27"/>
  <c r="HY82" i="27"/>
  <c r="HZ82" i="27"/>
  <c r="IA82" i="27"/>
  <c r="HV83" i="27"/>
  <c r="HW83" i="27"/>
  <c r="HX83" i="27"/>
  <c r="HY83" i="27"/>
  <c r="HZ83" i="27"/>
  <c r="IA83" i="27"/>
  <c r="HV84" i="27"/>
  <c r="HW84" i="27"/>
  <c r="HX84" i="27"/>
  <c r="HY84" i="27"/>
  <c r="HZ84" i="27"/>
  <c r="IA84" i="27"/>
  <c r="HV85" i="27"/>
  <c r="HW85" i="27"/>
  <c r="HX85" i="27"/>
  <c r="HY85" i="27"/>
  <c r="HZ85" i="27"/>
  <c r="IA85" i="27"/>
  <c r="HV86" i="27"/>
  <c r="HW86" i="27"/>
  <c r="HX86" i="27"/>
  <c r="HY86" i="27"/>
  <c r="HZ86" i="27"/>
  <c r="IA86" i="27"/>
  <c r="HV67" i="27"/>
  <c r="HW67" i="27"/>
  <c r="HX67" i="27"/>
  <c r="HY67" i="27"/>
  <c r="HZ67" i="27"/>
  <c r="IA67" i="27"/>
  <c r="HV68" i="27"/>
  <c r="HW68" i="27"/>
  <c r="HX68" i="27"/>
  <c r="HY68" i="27"/>
  <c r="HZ68" i="27"/>
  <c r="IA68" i="27"/>
  <c r="HV69" i="27"/>
  <c r="HW69" i="27"/>
  <c r="HX69" i="27"/>
  <c r="HY69" i="27"/>
  <c r="HZ69" i="27"/>
  <c r="IA69" i="27"/>
  <c r="HV70" i="27"/>
  <c r="HW70" i="27"/>
  <c r="HX70" i="27"/>
  <c r="HY70" i="27"/>
  <c r="HZ70" i="27"/>
  <c r="IA70" i="27"/>
  <c r="HV71" i="27"/>
  <c r="HW71" i="27"/>
  <c r="HX71" i="27"/>
  <c r="HY71" i="27"/>
  <c r="HZ71" i="27"/>
  <c r="IA71" i="27"/>
  <c r="HV72" i="27"/>
  <c r="HW72" i="27"/>
  <c r="HX72" i="27"/>
  <c r="HY72" i="27"/>
  <c r="HZ72" i="27"/>
  <c r="IA72" i="27"/>
  <c r="HV73" i="27"/>
  <c r="HW73" i="27"/>
  <c r="HX73" i="27"/>
  <c r="HY73" i="27"/>
  <c r="HZ73" i="27"/>
  <c r="IA73" i="27"/>
  <c r="HV74" i="27"/>
  <c r="HW74" i="27"/>
  <c r="HX74" i="27"/>
  <c r="HY74" i="27"/>
  <c r="HZ74" i="27"/>
  <c r="IA74" i="27"/>
  <c r="HV75" i="27"/>
  <c r="HW75" i="27"/>
  <c r="HX75" i="27"/>
  <c r="HY75" i="27"/>
  <c r="HZ75" i="27"/>
  <c r="IA75" i="27"/>
  <c r="HV76" i="27"/>
  <c r="HW76" i="27"/>
  <c r="HX76" i="27"/>
  <c r="HY76" i="27"/>
  <c r="HZ76" i="27"/>
  <c r="IA76" i="27"/>
  <c r="HV77" i="27"/>
  <c r="HW77" i="27"/>
  <c r="HX77" i="27"/>
  <c r="HY77" i="27"/>
  <c r="HZ77" i="27"/>
  <c r="IA77" i="27"/>
  <c r="HV56" i="27"/>
  <c r="HW56" i="27"/>
  <c r="HX56" i="27"/>
  <c r="HY56" i="27"/>
  <c r="HZ56" i="27"/>
  <c r="IA56" i="27"/>
  <c r="HV57" i="27"/>
  <c r="HW57" i="27"/>
  <c r="HX57" i="27"/>
  <c r="HY57" i="27"/>
  <c r="HZ57" i="27"/>
  <c r="IA57" i="27"/>
  <c r="HV58" i="27"/>
  <c r="HW58" i="27"/>
  <c r="HX58" i="27"/>
  <c r="HY58" i="27"/>
  <c r="HZ58" i="27"/>
  <c r="IA58" i="27"/>
  <c r="HV59" i="27"/>
  <c r="HW59" i="27"/>
  <c r="HX59" i="27"/>
  <c r="HY59" i="27"/>
  <c r="HZ59" i="27"/>
  <c r="IA59" i="27"/>
  <c r="HV60" i="27"/>
  <c r="HW60" i="27"/>
  <c r="HX60" i="27"/>
  <c r="HY60" i="27"/>
  <c r="HZ60" i="27"/>
  <c r="IA60" i="27"/>
  <c r="HV61" i="27"/>
  <c r="HW61" i="27"/>
  <c r="HX61" i="27"/>
  <c r="HY61" i="27"/>
  <c r="HZ61" i="27"/>
  <c r="IA61" i="27"/>
  <c r="HV62" i="27"/>
  <c r="HW62" i="27"/>
  <c r="HX62" i="27"/>
  <c r="HY62" i="27"/>
  <c r="HZ62" i="27"/>
  <c r="IA62" i="27"/>
  <c r="HV63" i="27"/>
  <c r="HW63" i="27"/>
  <c r="HX63" i="27"/>
  <c r="HY63" i="27"/>
  <c r="HZ63" i="27"/>
  <c r="IA63" i="27"/>
  <c r="HV64" i="27"/>
  <c r="HW64" i="27"/>
  <c r="HX64" i="27"/>
  <c r="HY64" i="27"/>
  <c r="HZ64" i="27"/>
  <c r="IA64" i="27"/>
  <c r="HV65" i="27"/>
  <c r="HW65" i="27"/>
  <c r="HX65" i="27"/>
  <c r="HY65" i="27"/>
  <c r="HZ65" i="27"/>
  <c r="IA65" i="27"/>
  <c r="HV66" i="27"/>
  <c r="HW66" i="27"/>
  <c r="HX66" i="27"/>
  <c r="HY66" i="27"/>
  <c r="HZ66" i="27"/>
  <c r="IA66" i="27"/>
  <c r="HV35" i="27"/>
  <c r="HW35" i="27"/>
  <c r="HX35" i="27"/>
  <c r="HY35" i="27"/>
  <c r="HZ35" i="27"/>
  <c r="IA35" i="27"/>
  <c r="HV36" i="27"/>
  <c r="HW36" i="27"/>
  <c r="HX36" i="27"/>
  <c r="HY36" i="27"/>
  <c r="HZ36" i="27"/>
  <c r="IA36" i="27"/>
  <c r="HV37" i="27"/>
  <c r="HW37" i="27"/>
  <c r="HX37" i="27"/>
  <c r="HY37" i="27"/>
  <c r="HZ37" i="27"/>
  <c r="IA37" i="27"/>
  <c r="HV38" i="27"/>
  <c r="HW38" i="27"/>
  <c r="HX38" i="27"/>
  <c r="HY38" i="27"/>
  <c r="HZ38" i="27"/>
  <c r="IA38" i="27"/>
  <c r="HV39" i="27"/>
  <c r="HW39" i="27"/>
  <c r="HX39" i="27"/>
  <c r="HY39" i="27"/>
  <c r="HZ39" i="27"/>
  <c r="IA39" i="27"/>
  <c r="HV40" i="27"/>
  <c r="HW40" i="27"/>
  <c r="HX40" i="27"/>
  <c r="HY40" i="27"/>
  <c r="HZ40" i="27"/>
  <c r="IA40" i="27"/>
  <c r="HV41" i="27"/>
  <c r="HW41" i="27"/>
  <c r="HX41" i="27"/>
  <c r="HY41" i="27"/>
  <c r="HZ41" i="27"/>
  <c r="IA41" i="27"/>
  <c r="HV42" i="27"/>
  <c r="HW42" i="27"/>
  <c r="HX42" i="27"/>
  <c r="HY42" i="27"/>
  <c r="HZ42" i="27"/>
  <c r="IA42" i="27"/>
  <c r="HV43" i="27"/>
  <c r="HW43" i="27"/>
  <c r="HX43" i="27"/>
  <c r="HY43" i="27"/>
  <c r="HZ43" i="27"/>
  <c r="IA43" i="27"/>
  <c r="HV44" i="27"/>
  <c r="HW44" i="27"/>
  <c r="HX44" i="27"/>
  <c r="HY44" i="27"/>
  <c r="HZ44" i="27"/>
  <c r="IA44" i="27"/>
  <c r="HV45" i="27"/>
  <c r="HW45" i="27"/>
  <c r="HX45" i="27"/>
  <c r="HY45" i="27"/>
  <c r="HZ45" i="27"/>
  <c r="IA45" i="27"/>
  <c r="HV46" i="27"/>
  <c r="HW46" i="27"/>
  <c r="HX46" i="27"/>
  <c r="HY46" i="27"/>
  <c r="HZ46" i="27"/>
  <c r="IA46" i="27"/>
  <c r="HV47" i="27"/>
  <c r="HW47" i="27"/>
  <c r="HX47" i="27"/>
  <c r="HY47" i="27"/>
  <c r="HZ47" i="27"/>
  <c r="IA47" i="27"/>
  <c r="HV48" i="27"/>
  <c r="HW48" i="27"/>
  <c r="HX48" i="27"/>
  <c r="HY48" i="27"/>
  <c r="HZ48" i="27"/>
  <c r="IA48" i="27"/>
  <c r="HV49" i="27"/>
  <c r="HW49" i="27"/>
  <c r="HX49" i="27"/>
  <c r="HY49" i="27"/>
  <c r="HZ49" i="27"/>
  <c r="IA49" i="27"/>
  <c r="HV50" i="27"/>
  <c r="HW50" i="27"/>
  <c r="HX50" i="27"/>
  <c r="HY50" i="27"/>
  <c r="HZ50" i="27"/>
  <c r="IA50" i="27"/>
  <c r="HV51" i="27"/>
  <c r="HW51" i="27"/>
  <c r="HX51" i="27"/>
  <c r="HY51" i="27"/>
  <c r="HZ51" i="27"/>
  <c r="IA51" i="27"/>
  <c r="HV52" i="27"/>
  <c r="HW52" i="27"/>
  <c r="HX52" i="27"/>
  <c r="HY52" i="27"/>
  <c r="HZ52" i="27"/>
  <c r="IA52" i="27"/>
  <c r="HV53" i="27"/>
  <c r="HW53" i="27"/>
  <c r="HX53" i="27"/>
  <c r="HY53" i="27"/>
  <c r="HZ53" i="27"/>
  <c r="IA53" i="27"/>
  <c r="HV54" i="27"/>
  <c r="HW54" i="27"/>
  <c r="HX54" i="27"/>
  <c r="HY54" i="27"/>
  <c r="HZ54" i="27"/>
  <c r="IA54" i="27"/>
  <c r="HV55" i="27"/>
  <c r="HW55" i="27"/>
  <c r="HX55" i="27"/>
  <c r="HY55" i="27"/>
  <c r="HZ55" i="27"/>
  <c r="IA55" i="27"/>
  <c r="HR7" i="27"/>
  <c r="HS7" i="27"/>
  <c r="HT7" i="27"/>
  <c r="HU7" i="27"/>
  <c r="HV7" i="27"/>
  <c r="HW7" i="27"/>
  <c r="HX7" i="27"/>
  <c r="HY7" i="27"/>
  <c r="HZ7" i="27"/>
  <c r="IA7" i="27"/>
  <c r="HR8" i="27"/>
  <c r="HS8" i="27"/>
  <c r="HT8" i="27"/>
  <c r="HU8" i="27"/>
  <c r="HV8" i="27"/>
  <c r="HW8" i="27"/>
  <c r="HX8" i="27"/>
  <c r="HY8" i="27"/>
  <c r="HZ8" i="27"/>
  <c r="IA8" i="27"/>
  <c r="HR9" i="27"/>
  <c r="HS9" i="27"/>
  <c r="HT9" i="27"/>
  <c r="HU9" i="27"/>
  <c r="HV9" i="27"/>
  <c r="HW9" i="27"/>
  <c r="HX9" i="27"/>
  <c r="HY9" i="27"/>
  <c r="HZ9" i="27"/>
  <c r="IA9" i="27"/>
  <c r="HR10" i="27"/>
  <c r="HS10" i="27"/>
  <c r="HT10" i="27"/>
  <c r="HU10" i="27"/>
  <c r="HV10" i="27"/>
  <c r="HW10" i="27"/>
  <c r="HX10" i="27"/>
  <c r="HY10" i="27"/>
  <c r="HZ10" i="27"/>
  <c r="IA10" i="27"/>
  <c r="HR11" i="27"/>
  <c r="HS11" i="27"/>
  <c r="HT11" i="27"/>
  <c r="HU11" i="27"/>
  <c r="HV11" i="27"/>
  <c r="HW11" i="27"/>
  <c r="HX11" i="27"/>
  <c r="HY11" i="27"/>
  <c r="HZ11" i="27"/>
  <c r="IA11" i="27"/>
  <c r="HR12" i="27"/>
  <c r="HS12" i="27"/>
  <c r="HT12" i="27"/>
  <c r="HU12" i="27"/>
  <c r="HV12" i="27"/>
  <c r="HW12" i="27"/>
  <c r="HX12" i="27"/>
  <c r="HY12" i="27"/>
  <c r="HZ12" i="27"/>
  <c r="IA12" i="27"/>
  <c r="HR13" i="27"/>
  <c r="HS13" i="27"/>
  <c r="HT13" i="27"/>
  <c r="HU13" i="27"/>
  <c r="HV13" i="27"/>
  <c r="HW13" i="27"/>
  <c r="HX13" i="27"/>
  <c r="HY13" i="27"/>
  <c r="HZ13" i="27"/>
  <c r="IA13" i="27"/>
  <c r="HR14" i="27"/>
  <c r="HS14" i="27"/>
  <c r="HT14" i="27"/>
  <c r="HU14" i="27"/>
  <c r="HV14" i="27"/>
  <c r="HW14" i="27"/>
  <c r="HX14" i="27"/>
  <c r="HY14" i="27"/>
  <c r="HZ14" i="27"/>
  <c r="IA14" i="27"/>
  <c r="HR15" i="27"/>
  <c r="HS15" i="27"/>
  <c r="HT15" i="27"/>
  <c r="HU15" i="27"/>
  <c r="HV15" i="27"/>
  <c r="HW15" i="27"/>
  <c r="HX15" i="27"/>
  <c r="HY15" i="27"/>
  <c r="HZ15" i="27"/>
  <c r="IA15" i="27"/>
  <c r="HR16" i="27"/>
  <c r="HS16" i="27"/>
  <c r="HT16" i="27"/>
  <c r="HU16" i="27"/>
  <c r="HV16" i="27"/>
  <c r="HW16" i="27"/>
  <c r="HX16" i="27"/>
  <c r="HY16" i="27"/>
  <c r="HZ16" i="27"/>
  <c r="IA16" i="27"/>
  <c r="HR17" i="27"/>
  <c r="HS17" i="27"/>
  <c r="HT17" i="27"/>
  <c r="HU17" i="27"/>
  <c r="HV17" i="27"/>
  <c r="HW17" i="27"/>
  <c r="HX17" i="27"/>
  <c r="HY17" i="27"/>
  <c r="HZ17" i="27"/>
  <c r="IA17" i="27"/>
  <c r="HR18" i="27"/>
  <c r="HS18" i="27"/>
  <c r="HT18" i="27"/>
  <c r="HU18" i="27"/>
  <c r="HV18" i="27"/>
  <c r="HW18" i="27"/>
  <c r="HX18" i="27"/>
  <c r="HY18" i="27"/>
  <c r="HZ18" i="27"/>
  <c r="IA18" i="27"/>
  <c r="HR19" i="27"/>
  <c r="HS19" i="27"/>
  <c r="HT19" i="27"/>
  <c r="HU19" i="27"/>
  <c r="HV19" i="27"/>
  <c r="HW19" i="27"/>
  <c r="HX19" i="27"/>
  <c r="HY19" i="27"/>
  <c r="HZ19" i="27"/>
  <c r="IA19" i="27"/>
  <c r="HR20" i="27"/>
  <c r="HS20" i="27"/>
  <c r="HT20" i="27"/>
  <c r="HU20" i="27"/>
  <c r="HV20" i="27"/>
  <c r="HW20" i="27"/>
  <c r="HX20" i="27"/>
  <c r="HY20" i="27"/>
  <c r="HZ20" i="27"/>
  <c r="IA20" i="27"/>
  <c r="HR21" i="27"/>
  <c r="HS21" i="27"/>
  <c r="HT21" i="27"/>
  <c r="HU21" i="27"/>
  <c r="HV21" i="27"/>
  <c r="HW21" i="27"/>
  <c r="HX21" i="27"/>
  <c r="HY21" i="27"/>
  <c r="HZ21" i="27"/>
  <c r="IA21" i="27"/>
  <c r="HR22" i="27"/>
  <c r="HS22" i="27"/>
  <c r="HT22" i="27"/>
  <c r="HU22" i="27"/>
  <c r="HV22" i="27"/>
  <c r="HW22" i="27"/>
  <c r="HX22" i="27"/>
  <c r="HY22" i="27"/>
  <c r="HZ22" i="27"/>
  <c r="IA22" i="27"/>
  <c r="HR23" i="27"/>
  <c r="HS23" i="27"/>
  <c r="HT23" i="27"/>
  <c r="HU23" i="27"/>
  <c r="HV23" i="27"/>
  <c r="HW23" i="27"/>
  <c r="HX23" i="27"/>
  <c r="HY23" i="27"/>
  <c r="HZ23" i="27"/>
  <c r="IA23" i="27"/>
  <c r="HR24" i="27"/>
  <c r="HS24" i="27"/>
  <c r="HT24" i="27"/>
  <c r="HU24" i="27"/>
  <c r="HV24" i="27"/>
  <c r="HW24" i="27"/>
  <c r="HX24" i="27"/>
  <c r="HY24" i="27"/>
  <c r="HZ24" i="27"/>
  <c r="IA24" i="27"/>
  <c r="HR25" i="27"/>
  <c r="HS25" i="27"/>
  <c r="HT25" i="27"/>
  <c r="HU25" i="27"/>
  <c r="HV25" i="27"/>
  <c r="HW25" i="27"/>
  <c r="HX25" i="27"/>
  <c r="HY25" i="27"/>
  <c r="HZ25" i="27"/>
  <c r="IA25" i="27"/>
  <c r="HR26" i="27"/>
  <c r="HS26" i="27"/>
  <c r="HT26" i="27"/>
  <c r="HU26" i="27"/>
  <c r="HV26" i="27"/>
  <c r="HW26" i="27"/>
  <c r="HX26" i="27"/>
  <c r="HY26" i="27"/>
  <c r="HZ26" i="27"/>
  <c r="IA26" i="27"/>
  <c r="HV27" i="27"/>
  <c r="HW27" i="27"/>
  <c r="HX27" i="27"/>
  <c r="HY27" i="27"/>
  <c r="HZ27" i="27"/>
  <c r="IA27" i="27"/>
  <c r="HV28" i="27"/>
  <c r="HW28" i="27"/>
  <c r="HX28" i="27"/>
  <c r="HY28" i="27"/>
  <c r="HZ28" i="27"/>
  <c r="IA28" i="27"/>
  <c r="HV29" i="27"/>
  <c r="HW29" i="27"/>
  <c r="HX29" i="27"/>
  <c r="HY29" i="27"/>
  <c r="HZ29" i="27"/>
  <c r="IA29" i="27"/>
  <c r="HV30" i="27"/>
  <c r="HW30" i="27"/>
  <c r="HX30" i="27"/>
  <c r="HY30" i="27"/>
  <c r="HZ30" i="27"/>
  <c r="IA30" i="27"/>
  <c r="HV31" i="27"/>
  <c r="HW31" i="27"/>
  <c r="HX31" i="27"/>
  <c r="HY31" i="27"/>
  <c r="HZ31" i="27"/>
  <c r="IA31" i="27"/>
  <c r="HV32" i="27"/>
  <c r="HW32" i="27"/>
  <c r="HX32" i="27"/>
  <c r="HY32" i="27"/>
  <c r="HZ32" i="27"/>
  <c r="IA32" i="27"/>
  <c r="HV33" i="27"/>
  <c r="HW33" i="27"/>
  <c r="HX33" i="27"/>
  <c r="HY33" i="27"/>
  <c r="HZ33" i="27"/>
  <c r="IA33" i="27"/>
  <c r="HV34" i="27"/>
  <c r="HW34" i="27"/>
  <c r="HX34" i="27"/>
  <c r="HY34" i="27"/>
  <c r="HZ34" i="27"/>
  <c r="IA34" i="27"/>
  <c r="IA6" i="27"/>
  <c r="HZ6" i="27"/>
  <c r="HY6" i="27"/>
  <c r="HX6" i="27"/>
  <c r="HW6" i="27"/>
  <c r="HV6" i="27"/>
  <c r="HU6" i="27"/>
  <c r="HT6" i="27"/>
  <c r="HS6" i="27"/>
  <c r="HR6" i="27"/>
  <c r="HR2" i="27"/>
  <c r="HS2" i="27"/>
  <c r="HT2" i="27"/>
  <c r="HU2" i="27"/>
  <c r="HV2" i="27"/>
  <c r="HW2" i="27"/>
  <c r="HX2" i="27"/>
  <c r="HY2" i="27"/>
  <c r="HZ2" i="27"/>
  <c r="IA2" i="27"/>
  <c r="HR3" i="27"/>
  <c r="HS3" i="27"/>
  <c r="HT3" i="27"/>
  <c r="HU3" i="27"/>
  <c r="HV3" i="27"/>
  <c r="HW3" i="27"/>
  <c r="HX3" i="27"/>
  <c r="HY3" i="27"/>
  <c r="HZ3" i="27"/>
  <c r="IA3" i="27"/>
  <c r="IA1" i="27"/>
  <c r="HZ1" i="27"/>
  <c r="HY1" i="27"/>
  <c r="HX1" i="27"/>
  <c r="HW1" i="27"/>
  <c r="HV1" i="27"/>
  <c r="HU1" i="27"/>
  <c r="HT1" i="27"/>
  <c r="HS1" i="27"/>
  <c r="HR1" i="27"/>
  <c r="EG7" i="27"/>
  <c r="EG8" i="27"/>
  <c r="EG9" i="27"/>
  <c r="EG10" i="27"/>
  <c r="EG11" i="27"/>
  <c r="EG12" i="27"/>
  <c r="EG13" i="27"/>
  <c r="EG14" i="27"/>
  <c r="EG15" i="27"/>
  <c r="EG16" i="27"/>
  <c r="EG17" i="27"/>
  <c r="EG18" i="27"/>
  <c r="EG19" i="27"/>
  <c r="EG20" i="27"/>
  <c r="EG21" i="27"/>
  <c r="EG22" i="27"/>
  <c r="EG23" i="27"/>
  <c r="EG24" i="27"/>
  <c r="EG25" i="27"/>
  <c r="EG26" i="27"/>
  <c r="EG27" i="27"/>
  <c r="EG28" i="27"/>
  <c r="EG29" i="27"/>
  <c r="EG30" i="27"/>
  <c r="EG31" i="27"/>
  <c r="EG32" i="27"/>
  <c r="EG33" i="27"/>
  <c r="EG34" i="27"/>
  <c r="EG6" i="27"/>
  <c r="EG2" i="27"/>
  <c r="EG3" i="27"/>
  <c r="EG1" i="27"/>
  <c r="AI41" i="27"/>
  <c r="AJ41" i="27"/>
  <c r="AI42" i="27"/>
  <c r="AJ42" i="27"/>
  <c r="AI43" i="27"/>
  <c r="AJ43" i="27"/>
  <c r="AI44" i="27"/>
  <c r="AJ44" i="27"/>
  <c r="AI45" i="27"/>
  <c r="AJ45" i="27"/>
  <c r="AI46" i="27"/>
  <c r="AJ46" i="27"/>
  <c r="AI47" i="27"/>
  <c r="AJ47" i="27"/>
  <c r="AI48" i="27"/>
  <c r="AJ48" i="27"/>
  <c r="AI49" i="27"/>
  <c r="AJ49" i="27"/>
  <c r="AI50" i="27"/>
  <c r="AJ50" i="27"/>
  <c r="AI51" i="27"/>
  <c r="AJ51" i="27"/>
  <c r="AI52" i="27"/>
  <c r="AJ52" i="27"/>
  <c r="AI53" i="27"/>
  <c r="AJ53" i="27"/>
  <c r="AI54" i="27"/>
  <c r="AJ54" i="27"/>
  <c r="AI55" i="27"/>
  <c r="AJ55" i="27"/>
  <c r="AI56" i="27"/>
  <c r="AJ56" i="27"/>
  <c r="AI57" i="27"/>
  <c r="AJ57" i="27"/>
  <c r="AI58" i="27"/>
  <c r="AJ58" i="27"/>
  <c r="AI59" i="27"/>
  <c r="AJ59" i="27"/>
  <c r="AI60" i="27"/>
  <c r="AJ60" i="27"/>
  <c r="AI61" i="27"/>
  <c r="AJ61" i="27"/>
  <c r="AI62" i="27"/>
  <c r="AJ62" i="27"/>
  <c r="AI63" i="27"/>
  <c r="AJ63" i="27"/>
  <c r="AI64" i="27"/>
  <c r="AJ64" i="27"/>
  <c r="AI65" i="27"/>
  <c r="AJ65" i="27"/>
  <c r="AI66" i="27"/>
  <c r="AJ66" i="27"/>
  <c r="AI67" i="27"/>
  <c r="AJ67" i="27"/>
  <c r="AI68" i="27"/>
  <c r="AJ68" i="27"/>
  <c r="AI69" i="27"/>
  <c r="AJ69" i="27"/>
  <c r="AI70" i="27"/>
  <c r="AJ70" i="27"/>
  <c r="AI71" i="27"/>
  <c r="AJ71" i="27"/>
  <c r="AI72" i="27"/>
  <c r="AJ72" i="27"/>
  <c r="AI73" i="27"/>
  <c r="AJ73" i="27"/>
  <c r="AI74" i="27"/>
  <c r="AJ74" i="27"/>
  <c r="AI75" i="27"/>
  <c r="AJ75" i="27"/>
  <c r="AI76" i="27"/>
  <c r="AJ76" i="27"/>
  <c r="AI77" i="27"/>
  <c r="AJ77" i="27"/>
  <c r="AI78" i="27"/>
  <c r="AJ78" i="27"/>
  <c r="AI79" i="27"/>
  <c r="AJ79" i="27"/>
  <c r="AI80" i="27"/>
  <c r="AJ80" i="27"/>
  <c r="AI81" i="27"/>
  <c r="AJ81" i="27"/>
  <c r="AI82" i="27"/>
  <c r="AJ82" i="27"/>
  <c r="AI83" i="27"/>
  <c r="AJ83" i="27"/>
  <c r="AI84" i="27"/>
  <c r="AJ84" i="27"/>
  <c r="AI85" i="27"/>
  <c r="AJ85" i="27"/>
  <c r="AI86" i="27"/>
  <c r="AJ86" i="27"/>
  <c r="AI6" i="27"/>
  <c r="AJ6" i="27"/>
  <c r="AI7" i="27"/>
  <c r="AJ7" i="27"/>
  <c r="AI8" i="27"/>
  <c r="AJ8" i="27"/>
  <c r="AI9" i="27"/>
  <c r="AJ9" i="27"/>
  <c r="AI10" i="27"/>
  <c r="AJ10" i="27"/>
  <c r="AI11" i="27"/>
  <c r="AJ11" i="27"/>
  <c r="AI12" i="27"/>
  <c r="AJ12" i="27"/>
  <c r="AI13" i="27"/>
  <c r="AJ13" i="27"/>
  <c r="AI14" i="27"/>
  <c r="AJ14" i="27"/>
  <c r="AI15" i="27"/>
  <c r="AJ15" i="27"/>
  <c r="AI16" i="27"/>
  <c r="AJ16" i="27"/>
  <c r="AI17" i="27"/>
  <c r="AJ17" i="27"/>
  <c r="AI18" i="27"/>
  <c r="AJ18" i="27"/>
  <c r="AI19" i="27"/>
  <c r="AJ19" i="27"/>
  <c r="AI20" i="27"/>
  <c r="AJ20" i="27"/>
  <c r="AI21" i="27"/>
  <c r="AJ21" i="27"/>
  <c r="AI22" i="27"/>
  <c r="AJ22" i="27"/>
  <c r="AI23" i="27"/>
  <c r="AJ23" i="27"/>
  <c r="AI24" i="27"/>
  <c r="AJ24" i="27"/>
  <c r="AI25" i="27"/>
  <c r="AJ25" i="27"/>
  <c r="AI26" i="27"/>
  <c r="AJ26" i="27"/>
  <c r="AI27" i="27"/>
  <c r="AJ27" i="27"/>
  <c r="AI28" i="27"/>
  <c r="AJ28" i="27"/>
  <c r="AI29" i="27"/>
  <c r="AJ29" i="27"/>
  <c r="AI30" i="27"/>
  <c r="AJ30" i="27"/>
  <c r="AI31" i="27"/>
  <c r="AJ31" i="27"/>
  <c r="AI32" i="27"/>
  <c r="AJ32" i="27"/>
  <c r="AI33" i="27"/>
  <c r="AJ33" i="27"/>
  <c r="AI34" i="27"/>
  <c r="AJ34" i="27"/>
  <c r="AI35" i="27"/>
  <c r="AJ35" i="27"/>
  <c r="AI36" i="27"/>
  <c r="AJ36" i="27"/>
  <c r="AI37" i="27"/>
  <c r="AJ37" i="27"/>
  <c r="AI38" i="27"/>
  <c r="AJ38" i="27"/>
  <c r="AI39" i="27"/>
  <c r="AJ39" i="27"/>
  <c r="AI40" i="27"/>
  <c r="AJ40" i="27"/>
  <c r="AI2" i="27"/>
  <c r="AJ2" i="27"/>
  <c r="AI3" i="27"/>
  <c r="AJ3" i="27"/>
  <c r="AJ1" i="27"/>
  <c r="AI1" i="27"/>
  <c r="DO8" i="27"/>
  <c r="DP8" i="27"/>
  <c r="DQ8" i="27"/>
  <c r="DR8" i="27"/>
  <c r="DS8" i="27"/>
  <c r="DT8" i="27"/>
  <c r="DO9" i="27"/>
  <c r="DP9" i="27"/>
  <c r="DQ9" i="27"/>
  <c r="DR9" i="27"/>
  <c r="DS9" i="27"/>
  <c r="DT9" i="27"/>
  <c r="DO10" i="27"/>
  <c r="DP10" i="27"/>
  <c r="DQ10" i="27"/>
  <c r="DR10" i="27"/>
  <c r="DS10" i="27"/>
  <c r="DT10" i="27"/>
  <c r="DO11" i="27"/>
  <c r="DP11" i="27"/>
  <c r="DQ11" i="27"/>
  <c r="DR11" i="27"/>
  <c r="DS11" i="27"/>
  <c r="DT11" i="27"/>
  <c r="DO12" i="27"/>
  <c r="DP12" i="27"/>
  <c r="DQ12" i="27"/>
  <c r="DR12" i="27"/>
  <c r="DS12" i="27"/>
  <c r="DT12" i="27"/>
  <c r="DO13" i="27"/>
  <c r="DP13" i="27"/>
  <c r="DQ13" i="27"/>
  <c r="DR13" i="27"/>
  <c r="DS13" i="27"/>
  <c r="DT13" i="27"/>
  <c r="DO14" i="27"/>
  <c r="DP14" i="27"/>
  <c r="DQ14" i="27"/>
  <c r="DR14" i="27"/>
  <c r="DS14" i="27"/>
  <c r="DT14" i="27"/>
  <c r="DO15" i="27"/>
  <c r="DP15" i="27"/>
  <c r="DQ15" i="27"/>
  <c r="DR15" i="27"/>
  <c r="DS15" i="27"/>
  <c r="DT15" i="27"/>
  <c r="DO16" i="27"/>
  <c r="DP16" i="27"/>
  <c r="DQ16" i="27"/>
  <c r="DR16" i="27"/>
  <c r="DS16" i="27"/>
  <c r="DT16" i="27"/>
  <c r="DO17" i="27"/>
  <c r="DP17" i="27"/>
  <c r="DQ17" i="27"/>
  <c r="DR17" i="27"/>
  <c r="DS17" i="27"/>
  <c r="DT17" i="27"/>
  <c r="DO18" i="27"/>
  <c r="DP18" i="27"/>
  <c r="DQ18" i="27"/>
  <c r="DR18" i="27"/>
  <c r="DS18" i="27"/>
  <c r="DT18" i="27"/>
  <c r="DO19" i="27"/>
  <c r="DP19" i="27"/>
  <c r="DQ19" i="27"/>
  <c r="DR19" i="27"/>
  <c r="DS19" i="27"/>
  <c r="DT19" i="27"/>
  <c r="DO20" i="27"/>
  <c r="DP20" i="27"/>
  <c r="DQ20" i="27"/>
  <c r="DR20" i="27"/>
  <c r="DS20" i="27"/>
  <c r="DT20" i="27"/>
  <c r="DO21" i="27"/>
  <c r="DP21" i="27"/>
  <c r="DQ21" i="27"/>
  <c r="DR21" i="27"/>
  <c r="DS21" i="27"/>
  <c r="DT21" i="27"/>
  <c r="DO22" i="27"/>
  <c r="DP22" i="27"/>
  <c r="DQ22" i="27"/>
  <c r="DR22" i="27"/>
  <c r="DS22" i="27"/>
  <c r="DT22" i="27"/>
  <c r="DO23" i="27"/>
  <c r="DP23" i="27"/>
  <c r="DQ23" i="27"/>
  <c r="DR23" i="27"/>
  <c r="DS23" i="27"/>
  <c r="DT23" i="27"/>
  <c r="DO24" i="27"/>
  <c r="DP24" i="27"/>
  <c r="DQ24" i="27"/>
  <c r="DR24" i="27"/>
  <c r="DS24" i="27"/>
  <c r="DT24" i="27"/>
  <c r="DO25" i="27"/>
  <c r="DP25" i="27"/>
  <c r="DQ25" i="27"/>
  <c r="DR25" i="27"/>
  <c r="DS25" i="27"/>
  <c r="DT25" i="27"/>
  <c r="DO26" i="27"/>
  <c r="DP26" i="27"/>
  <c r="DQ26" i="27"/>
  <c r="DR26" i="27"/>
  <c r="DS26" i="27"/>
  <c r="DT26" i="27"/>
  <c r="DO27" i="27"/>
  <c r="DP27" i="27"/>
  <c r="DQ27" i="27"/>
  <c r="DR27" i="27"/>
  <c r="DS27" i="27"/>
  <c r="DT27" i="27"/>
  <c r="DO28" i="27"/>
  <c r="DP28" i="27"/>
  <c r="DQ28" i="27"/>
  <c r="DR28" i="27"/>
  <c r="DS28" i="27"/>
  <c r="DT28" i="27"/>
  <c r="DO29" i="27"/>
  <c r="DP29" i="27"/>
  <c r="DQ29" i="27"/>
  <c r="DR29" i="27"/>
  <c r="DS29" i="27"/>
  <c r="DT29" i="27"/>
  <c r="DO30" i="27"/>
  <c r="DP30" i="27"/>
  <c r="DQ30" i="27"/>
  <c r="DR30" i="27"/>
  <c r="DS30" i="27"/>
  <c r="DT30" i="27"/>
  <c r="DO31" i="27"/>
  <c r="DP31" i="27"/>
  <c r="DQ31" i="27"/>
  <c r="DR31" i="27"/>
  <c r="DS31" i="27"/>
  <c r="DT31" i="27"/>
  <c r="DO32" i="27"/>
  <c r="DP32" i="27"/>
  <c r="DQ32" i="27"/>
  <c r="DR32" i="27"/>
  <c r="DS32" i="27"/>
  <c r="DT32" i="27"/>
  <c r="DO33" i="27"/>
  <c r="DP33" i="27"/>
  <c r="DQ33" i="27"/>
  <c r="DR33" i="27"/>
  <c r="DS33" i="27"/>
  <c r="DT33" i="27"/>
  <c r="DO34" i="27"/>
  <c r="DP34" i="27"/>
  <c r="DQ34" i="27"/>
  <c r="DR34" i="27"/>
  <c r="DS34" i="27"/>
  <c r="DT34" i="27"/>
  <c r="DO7" i="27"/>
  <c r="DP7" i="27"/>
  <c r="DQ7" i="27"/>
  <c r="DR7" i="27"/>
  <c r="DS7" i="27"/>
  <c r="DT7" i="27"/>
  <c r="DT6" i="27"/>
  <c r="DS6" i="27"/>
  <c r="DR6" i="27"/>
  <c r="DQ6" i="27"/>
  <c r="DP6" i="27"/>
  <c r="DO6" i="27"/>
  <c r="DN7" i="27"/>
  <c r="DN8" i="27"/>
  <c r="DN9" i="27"/>
  <c r="DN10" i="27"/>
  <c r="DN11" i="27"/>
  <c r="DN12" i="27"/>
  <c r="DN13" i="27"/>
  <c r="DN14" i="27"/>
  <c r="DN15" i="27"/>
  <c r="DN16" i="27"/>
  <c r="DN17" i="27"/>
  <c r="DN18" i="27"/>
  <c r="DN19" i="27"/>
  <c r="DN20" i="27"/>
  <c r="DN21" i="27"/>
  <c r="DN22" i="27"/>
  <c r="DN23" i="27"/>
  <c r="DN24" i="27"/>
  <c r="DN25" i="27"/>
  <c r="DN26" i="27"/>
  <c r="DN27" i="27"/>
  <c r="DN28" i="27"/>
  <c r="DN29" i="27"/>
  <c r="DN30" i="27"/>
  <c r="DN31" i="27"/>
  <c r="DN32" i="27"/>
  <c r="DN33" i="27"/>
  <c r="DN34" i="27"/>
  <c r="DN6" i="27"/>
  <c r="DM7" i="27"/>
  <c r="DM8" i="27"/>
  <c r="DM9" i="27"/>
  <c r="DM10" i="27"/>
  <c r="DM11" i="27"/>
  <c r="DM12" i="27"/>
  <c r="DM13" i="27"/>
  <c r="DM14" i="27"/>
  <c r="DM15" i="27"/>
  <c r="DM16" i="27"/>
  <c r="DM17" i="27"/>
  <c r="DM18" i="27"/>
  <c r="DM19" i="27"/>
  <c r="DM20" i="27"/>
  <c r="DM21" i="27"/>
  <c r="DM22" i="27"/>
  <c r="DM23" i="27"/>
  <c r="DM24" i="27"/>
  <c r="DM25" i="27"/>
  <c r="DM26" i="27"/>
  <c r="DM27" i="27"/>
  <c r="DM28" i="27"/>
  <c r="DM29" i="27"/>
  <c r="DM30" i="27"/>
  <c r="DM31" i="27"/>
  <c r="DM32" i="27"/>
  <c r="DM33" i="27"/>
  <c r="DM34" i="27"/>
  <c r="DM6" i="27"/>
  <c r="DL7" i="27"/>
  <c r="DL8" i="27"/>
  <c r="DL9" i="27"/>
  <c r="DL10" i="27"/>
  <c r="DL11" i="27"/>
  <c r="DL12" i="27"/>
  <c r="DL13" i="27"/>
  <c r="DL14" i="27"/>
  <c r="DL15" i="27"/>
  <c r="DL16" i="27"/>
  <c r="DL17" i="27"/>
  <c r="DL18" i="27"/>
  <c r="DL19" i="27"/>
  <c r="DL20" i="27"/>
  <c r="DL21" i="27"/>
  <c r="DL22" i="27"/>
  <c r="DL23" i="27"/>
  <c r="DL24" i="27"/>
  <c r="DL25" i="27"/>
  <c r="DL26" i="27"/>
  <c r="DL27" i="27"/>
  <c r="DL28" i="27"/>
  <c r="DL29" i="27"/>
  <c r="DL30" i="27"/>
  <c r="DL31" i="27"/>
  <c r="DL32" i="27"/>
  <c r="DL33" i="27"/>
  <c r="DL34" i="27"/>
  <c r="DL6" i="27"/>
  <c r="DK7" i="27"/>
  <c r="DK8" i="27"/>
  <c r="DK9" i="27"/>
  <c r="DK10" i="27"/>
  <c r="DK11" i="27"/>
  <c r="DK12" i="27"/>
  <c r="DK13" i="27"/>
  <c r="DK14" i="27"/>
  <c r="DK15" i="27"/>
  <c r="DK16" i="27"/>
  <c r="DK17" i="27"/>
  <c r="DK18" i="27"/>
  <c r="DK19" i="27"/>
  <c r="DK20" i="27"/>
  <c r="DK21" i="27"/>
  <c r="DK22" i="27"/>
  <c r="DK23" i="27"/>
  <c r="DK24" i="27"/>
  <c r="DK25" i="27"/>
  <c r="DK26" i="27"/>
  <c r="DK27" i="27"/>
  <c r="DK28" i="27"/>
  <c r="DK29" i="27"/>
  <c r="DK30" i="27"/>
  <c r="DK31" i="27"/>
  <c r="DK32" i="27"/>
  <c r="DK33" i="27"/>
  <c r="DK34" i="27"/>
  <c r="DK35" i="27"/>
  <c r="DK36" i="27"/>
  <c r="DK37" i="27"/>
  <c r="DK38" i="27"/>
  <c r="DK39" i="27"/>
  <c r="DK40" i="27"/>
  <c r="DK41" i="27"/>
  <c r="DK42" i="27"/>
  <c r="DK43" i="27"/>
  <c r="DK44" i="27"/>
  <c r="DK45" i="27"/>
  <c r="DK46" i="27"/>
  <c r="DK47" i="27"/>
  <c r="DK48" i="27"/>
  <c r="DK49" i="27"/>
  <c r="DK50" i="27"/>
  <c r="DK51" i="27"/>
  <c r="DK52" i="27"/>
  <c r="DK53" i="27"/>
  <c r="DK54" i="27"/>
  <c r="DK55" i="27"/>
  <c r="DK56" i="27"/>
  <c r="DK57" i="27"/>
  <c r="DK58" i="27"/>
  <c r="DK59" i="27"/>
  <c r="DK60" i="27"/>
  <c r="DK61" i="27"/>
  <c r="DK62" i="27"/>
  <c r="DK63" i="27"/>
  <c r="DK64" i="27"/>
  <c r="DK65" i="27"/>
  <c r="DK66" i="27"/>
  <c r="DK67" i="27"/>
  <c r="DK68" i="27"/>
  <c r="DK69" i="27"/>
  <c r="DK70" i="27"/>
  <c r="DK71" i="27"/>
  <c r="DK72" i="27"/>
  <c r="DK73" i="27"/>
  <c r="DK74" i="27"/>
  <c r="DK75" i="27"/>
  <c r="DK76" i="27"/>
  <c r="DK77" i="27"/>
  <c r="DK78" i="27"/>
  <c r="DK79" i="27"/>
  <c r="DK80" i="27"/>
  <c r="DK81" i="27"/>
  <c r="DK82" i="27"/>
  <c r="DK83" i="27"/>
  <c r="DK84" i="27"/>
  <c r="DK85" i="27"/>
  <c r="DK86" i="27"/>
  <c r="DK6" i="27"/>
  <c r="BC6" i="27"/>
  <c r="BC7" i="27"/>
  <c r="BD7" i="27"/>
  <c r="BE7" i="27"/>
  <c r="BC8" i="27"/>
  <c r="BD8" i="27"/>
  <c r="BE8" i="27"/>
  <c r="BC9" i="27"/>
  <c r="BD9" i="27"/>
  <c r="BE9" i="27"/>
  <c r="BC10" i="27"/>
  <c r="BD10" i="27"/>
  <c r="BE10" i="27"/>
  <c r="BC11" i="27"/>
  <c r="BD11" i="27"/>
  <c r="BE11" i="27"/>
  <c r="BC12" i="27"/>
  <c r="BD12" i="27"/>
  <c r="BE12" i="27"/>
  <c r="BC13" i="27"/>
  <c r="BD13" i="27"/>
  <c r="BE13" i="27"/>
  <c r="BC14" i="27"/>
  <c r="BD14" i="27"/>
  <c r="BE14" i="27"/>
  <c r="BC15" i="27"/>
  <c r="BD15" i="27"/>
  <c r="BE15" i="27"/>
  <c r="BC16" i="27"/>
  <c r="BD16" i="27"/>
  <c r="BE16" i="27"/>
  <c r="BC17" i="27"/>
  <c r="BD17" i="27"/>
  <c r="BE17" i="27"/>
  <c r="BC18" i="27"/>
  <c r="BD18" i="27"/>
  <c r="BE18" i="27"/>
  <c r="BC19" i="27"/>
  <c r="BD19" i="27"/>
  <c r="BE19" i="27"/>
  <c r="BC20" i="27"/>
  <c r="BD20" i="27"/>
  <c r="BE20" i="27"/>
  <c r="BC21" i="27"/>
  <c r="BD21" i="27"/>
  <c r="BE21" i="27"/>
  <c r="BC22" i="27"/>
  <c r="BD22" i="27"/>
  <c r="BE22" i="27"/>
  <c r="BC23" i="27"/>
  <c r="BD23" i="27"/>
  <c r="BE23" i="27"/>
  <c r="BC24" i="27"/>
  <c r="BD24" i="27"/>
  <c r="BE24" i="27"/>
  <c r="BC25" i="27"/>
  <c r="BD25" i="27"/>
  <c r="BE25" i="27"/>
  <c r="BC26" i="27"/>
  <c r="BD26" i="27"/>
  <c r="BE26" i="27"/>
  <c r="BC27" i="27"/>
  <c r="BD27" i="27"/>
  <c r="BE27" i="27"/>
  <c r="BC28" i="27"/>
  <c r="BD28" i="27"/>
  <c r="BE28" i="27"/>
  <c r="BC29" i="27"/>
  <c r="BD29" i="27"/>
  <c r="BE29" i="27"/>
  <c r="BC30" i="27"/>
  <c r="BD30" i="27"/>
  <c r="BE30" i="27"/>
  <c r="BC31" i="27"/>
  <c r="BD31" i="27"/>
  <c r="BE31" i="27"/>
  <c r="BC32" i="27"/>
  <c r="BD32" i="27"/>
  <c r="BE32" i="27"/>
  <c r="BC33" i="27"/>
  <c r="BD33" i="27"/>
  <c r="BE33" i="27"/>
  <c r="BC34" i="27"/>
  <c r="BD34" i="27"/>
  <c r="BE34" i="27"/>
  <c r="BC35" i="27"/>
  <c r="BD35" i="27"/>
  <c r="BE35" i="27"/>
  <c r="BC36" i="27"/>
  <c r="BD36" i="27"/>
  <c r="BE36" i="27"/>
  <c r="BC37" i="27"/>
  <c r="BD37" i="27"/>
  <c r="BE37" i="27"/>
  <c r="BC38" i="27"/>
  <c r="BD38" i="27"/>
  <c r="BE38" i="27"/>
  <c r="BC39" i="27"/>
  <c r="BD39" i="27"/>
  <c r="BE39" i="27"/>
  <c r="BC40" i="27"/>
  <c r="BD40" i="27"/>
  <c r="BE40" i="27"/>
  <c r="BC41" i="27"/>
  <c r="BD41" i="27"/>
  <c r="BE41" i="27"/>
  <c r="BC42" i="27"/>
  <c r="BD42" i="27"/>
  <c r="BE42" i="27"/>
  <c r="BC43" i="27"/>
  <c r="BD43" i="27"/>
  <c r="BE43" i="27"/>
  <c r="BC44" i="27"/>
  <c r="BD44" i="27"/>
  <c r="BE44" i="27"/>
  <c r="BC45" i="27"/>
  <c r="BD45" i="27"/>
  <c r="BE45" i="27"/>
  <c r="BC46" i="27"/>
  <c r="BD46" i="27"/>
  <c r="BE46" i="27"/>
  <c r="BC47" i="27"/>
  <c r="BD47" i="27"/>
  <c r="BE47" i="27"/>
  <c r="BC48" i="27"/>
  <c r="BD48" i="27"/>
  <c r="BE48" i="27"/>
  <c r="BC49" i="27"/>
  <c r="BD49" i="27"/>
  <c r="BE49" i="27"/>
  <c r="BC50" i="27"/>
  <c r="BD50" i="27"/>
  <c r="BE50" i="27"/>
  <c r="BC51" i="27"/>
  <c r="BD51" i="27"/>
  <c r="BE51" i="27"/>
  <c r="BC52" i="27"/>
  <c r="BD52" i="27"/>
  <c r="BE52" i="27"/>
  <c r="BC53" i="27"/>
  <c r="BD53" i="27"/>
  <c r="BE53" i="27"/>
  <c r="BC54" i="27"/>
  <c r="BD54" i="27"/>
  <c r="BE54" i="27"/>
  <c r="BC55" i="27"/>
  <c r="BD55" i="27"/>
  <c r="BE55" i="27"/>
  <c r="BC56" i="27"/>
  <c r="BD56" i="27"/>
  <c r="BE56" i="27"/>
  <c r="BC57" i="27"/>
  <c r="BD57" i="27"/>
  <c r="BE57" i="27"/>
  <c r="BC58" i="27"/>
  <c r="BD58" i="27"/>
  <c r="BE58" i="27"/>
  <c r="BC59" i="27"/>
  <c r="BD59" i="27"/>
  <c r="BE59" i="27"/>
  <c r="BC60" i="27"/>
  <c r="BD60" i="27"/>
  <c r="BE60" i="27"/>
  <c r="BC61" i="27"/>
  <c r="BD61" i="27"/>
  <c r="BE61" i="27"/>
  <c r="BC62" i="27"/>
  <c r="BD62" i="27"/>
  <c r="BE62" i="27"/>
  <c r="BC63" i="27"/>
  <c r="BD63" i="27"/>
  <c r="BE63" i="27"/>
  <c r="BC64" i="27"/>
  <c r="BD64" i="27"/>
  <c r="BE64" i="27"/>
  <c r="BC65" i="27"/>
  <c r="BD65" i="27"/>
  <c r="BE65" i="27"/>
  <c r="BC66" i="27"/>
  <c r="BD66" i="27"/>
  <c r="BE66" i="27"/>
  <c r="BC67" i="27"/>
  <c r="BD67" i="27"/>
  <c r="BE67" i="27"/>
  <c r="BC68" i="27"/>
  <c r="BD68" i="27"/>
  <c r="BE68" i="27"/>
  <c r="BC69" i="27"/>
  <c r="BD69" i="27"/>
  <c r="BE69" i="27"/>
  <c r="BC70" i="27"/>
  <c r="BD70" i="27"/>
  <c r="BE70" i="27"/>
  <c r="BC71" i="27"/>
  <c r="BD71" i="27"/>
  <c r="BE71" i="27"/>
  <c r="BC72" i="27"/>
  <c r="BD72" i="27"/>
  <c r="BE72" i="27"/>
  <c r="BC73" i="27"/>
  <c r="BD73" i="27"/>
  <c r="BE73" i="27"/>
  <c r="BC74" i="27"/>
  <c r="BD74" i="27"/>
  <c r="BE74" i="27"/>
  <c r="BC75" i="27"/>
  <c r="BD75" i="27"/>
  <c r="BE75" i="27"/>
  <c r="BC76" i="27"/>
  <c r="BD76" i="27"/>
  <c r="BE76" i="27"/>
  <c r="BC77" i="27"/>
  <c r="BD77" i="27"/>
  <c r="BE77" i="27"/>
  <c r="BC78" i="27"/>
  <c r="BD78" i="27"/>
  <c r="BE78" i="27"/>
  <c r="BC79" i="27"/>
  <c r="BD79" i="27"/>
  <c r="BE79" i="27"/>
  <c r="BC80" i="27"/>
  <c r="BD80" i="27"/>
  <c r="BE80" i="27"/>
  <c r="BC81" i="27"/>
  <c r="BD81" i="27"/>
  <c r="BE81" i="27"/>
  <c r="BC82" i="27"/>
  <c r="BD82" i="27"/>
  <c r="BE82" i="27"/>
  <c r="BC83" i="27"/>
  <c r="BD83" i="27"/>
  <c r="BE83" i="27"/>
  <c r="BC84" i="27"/>
  <c r="BD84" i="27"/>
  <c r="BE84" i="27"/>
  <c r="BC85" i="27"/>
  <c r="BD85" i="27"/>
  <c r="BE85" i="27"/>
  <c r="BC86" i="27"/>
  <c r="BD86" i="27"/>
  <c r="BE86" i="27"/>
  <c r="BF7" i="27"/>
  <c r="BG7" i="27"/>
  <c r="BH7" i="27"/>
  <c r="BI7" i="27"/>
  <c r="BJ7" i="27"/>
  <c r="BK7" i="27"/>
  <c r="BL7" i="27"/>
  <c r="BM7" i="27"/>
  <c r="BN7" i="27"/>
  <c r="BO7" i="27"/>
  <c r="BP7" i="27"/>
  <c r="BQ7" i="27"/>
  <c r="BR7" i="27"/>
  <c r="BS7" i="27"/>
  <c r="BT7" i="27"/>
  <c r="BU7" i="27"/>
  <c r="BV7" i="27"/>
  <c r="BW7" i="27"/>
  <c r="BX7" i="27"/>
  <c r="BY7" i="27"/>
  <c r="BZ7" i="27"/>
  <c r="CA7" i="27"/>
  <c r="CB7" i="27"/>
  <c r="CC7" i="27"/>
  <c r="CD7" i="27"/>
  <c r="CE7" i="27"/>
  <c r="CF7" i="27"/>
  <c r="BF8" i="27"/>
  <c r="BG8" i="27"/>
  <c r="BH8" i="27"/>
  <c r="BI8" i="27"/>
  <c r="BJ8" i="27"/>
  <c r="BK8" i="27"/>
  <c r="BL8" i="27"/>
  <c r="BM8" i="27"/>
  <c r="BN8" i="27"/>
  <c r="BO8" i="27"/>
  <c r="BP8" i="27"/>
  <c r="BQ8" i="27"/>
  <c r="BR8" i="27"/>
  <c r="BS8" i="27"/>
  <c r="BT8" i="27"/>
  <c r="BU8" i="27"/>
  <c r="BV8" i="27"/>
  <c r="BW8" i="27"/>
  <c r="BX8" i="27"/>
  <c r="BY8" i="27"/>
  <c r="BZ8" i="27"/>
  <c r="CA8" i="27"/>
  <c r="CB8" i="27"/>
  <c r="CC8" i="27"/>
  <c r="CD8" i="27"/>
  <c r="CE8" i="27"/>
  <c r="CF8" i="27"/>
  <c r="BF9" i="27"/>
  <c r="BG9" i="27"/>
  <c r="BH9" i="27"/>
  <c r="BI9" i="27"/>
  <c r="BJ9" i="27"/>
  <c r="BK9" i="27"/>
  <c r="BL9" i="27"/>
  <c r="BM9" i="27"/>
  <c r="BN9" i="27"/>
  <c r="BO9" i="27"/>
  <c r="BP9" i="27"/>
  <c r="BQ9" i="27"/>
  <c r="BR9" i="27"/>
  <c r="BS9" i="27"/>
  <c r="BT9" i="27"/>
  <c r="BU9" i="27"/>
  <c r="BV9" i="27"/>
  <c r="BW9" i="27"/>
  <c r="BX9" i="27"/>
  <c r="BY9" i="27"/>
  <c r="BZ9" i="27"/>
  <c r="CA9" i="27"/>
  <c r="CB9" i="27"/>
  <c r="CC9" i="27"/>
  <c r="CD9" i="27"/>
  <c r="CE9" i="27"/>
  <c r="CF9" i="27"/>
  <c r="BF10" i="27"/>
  <c r="BG10" i="27"/>
  <c r="BH10" i="27"/>
  <c r="BI10" i="27"/>
  <c r="BJ10" i="27"/>
  <c r="BK10" i="27"/>
  <c r="BL10" i="27"/>
  <c r="BM10" i="27"/>
  <c r="BN10" i="27"/>
  <c r="BO10" i="27"/>
  <c r="BP10" i="27"/>
  <c r="BQ10" i="27"/>
  <c r="BR10" i="27"/>
  <c r="BS10" i="27"/>
  <c r="BT10" i="27"/>
  <c r="BU10" i="27"/>
  <c r="BV10" i="27"/>
  <c r="BW10" i="27"/>
  <c r="BX10" i="27"/>
  <c r="BY10" i="27"/>
  <c r="BZ10" i="27"/>
  <c r="CA10" i="27"/>
  <c r="CB10" i="27"/>
  <c r="CC10" i="27"/>
  <c r="CD10" i="27"/>
  <c r="CE10" i="27"/>
  <c r="CF10" i="27"/>
  <c r="BF11" i="27"/>
  <c r="BG11" i="27"/>
  <c r="BH11" i="27"/>
  <c r="BI11" i="27"/>
  <c r="BJ11" i="27"/>
  <c r="BK11" i="27"/>
  <c r="BL11" i="27"/>
  <c r="BM11" i="27"/>
  <c r="BN11" i="27"/>
  <c r="BO11" i="27"/>
  <c r="BP11" i="27"/>
  <c r="BQ11" i="27"/>
  <c r="BR11" i="27"/>
  <c r="BS11" i="27"/>
  <c r="BT11" i="27"/>
  <c r="BU11" i="27"/>
  <c r="BV11" i="27"/>
  <c r="BW11" i="27"/>
  <c r="BX11" i="27"/>
  <c r="BY11" i="27"/>
  <c r="BZ11" i="27"/>
  <c r="CA11" i="27"/>
  <c r="CB11" i="27"/>
  <c r="CC11" i="27"/>
  <c r="CD11" i="27"/>
  <c r="CE11" i="27"/>
  <c r="CF11" i="27"/>
  <c r="BF12" i="27"/>
  <c r="BG12" i="27"/>
  <c r="BH12" i="27"/>
  <c r="BI12" i="27"/>
  <c r="BJ12" i="27"/>
  <c r="BK12" i="27"/>
  <c r="BL12" i="27"/>
  <c r="BM12" i="27"/>
  <c r="BN12" i="27"/>
  <c r="BO12" i="27"/>
  <c r="BP12" i="27"/>
  <c r="BQ12" i="27"/>
  <c r="BR12" i="27"/>
  <c r="BS12" i="27"/>
  <c r="BT12" i="27"/>
  <c r="BU12" i="27"/>
  <c r="BV12" i="27"/>
  <c r="BW12" i="27"/>
  <c r="BX12" i="27"/>
  <c r="BY12" i="27"/>
  <c r="BZ12" i="27"/>
  <c r="CA12" i="27"/>
  <c r="CB12" i="27"/>
  <c r="CC12" i="27"/>
  <c r="CD12" i="27"/>
  <c r="CE12" i="27"/>
  <c r="CF12" i="27"/>
  <c r="BF13" i="27"/>
  <c r="BG13" i="27"/>
  <c r="BH13" i="27"/>
  <c r="BI13" i="27"/>
  <c r="BJ13" i="27"/>
  <c r="BK13" i="27"/>
  <c r="BL13" i="27"/>
  <c r="BM13" i="27"/>
  <c r="BN13" i="27"/>
  <c r="BO13" i="27"/>
  <c r="BP13" i="27"/>
  <c r="BQ13" i="27"/>
  <c r="BR13" i="27"/>
  <c r="BS13" i="27"/>
  <c r="BT13" i="27"/>
  <c r="BU13" i="27"/>
  <c r="BV13" i="27"/>
  <c r="BW13" i="27"/>
  <c r="BX13" i="27"/>
  <c r="BY13" i="27"/>
  <c r="BZ13" i="27"/>
  <c r="CA13" i="27"/>
  <c r="CB13" i="27"/>
  <c r="CC13" i="27"/>
  <c r="CD13" i="27"/>
  <c r="CE13" i="27"/>
  <c r="CF13" i="27"/>
  <c r="BF14" i="27"/>
  <c r="BG14" i="27"/>
  <c r="BH14" i="27"/>
  <c r="BI14" i="27"/>
  <c r="BJ14" i="27"/>
  <c r="BK14" i="27"/>
  <c r="BL14" i="27"/>
  <c r="BM14" i="27"/>
  <c r="BN14" i="27"/>
  <c r="BO14" i="27"/>
  <c r="BP14" i="27"/>
  <c r="BQ14" i="27"/>
  <c r="BR14" i="27"/>
  <c r="BS14" i="27"/>
  <c r="BT14" i="27"/>
  <c r="BU14" i="27"/>
  <c r="BV14" i="27"/>
  <c r="BW14" i="27"/>
  <c r="BX14" i="27"/>
  <c r="BY14" i="27"/>
  <c r="BZ14" i="27"/>
  <c r="CA14" i="27"/>
  <c r="CB14" i="27"/>
  <c r="CC14" i="27"/>
  <c r="CD14" i="27"/>
  <c r="CE14" i="27"/>
  <c r="CF14" i="27"/>
  <c r="BF15" i="27"/>
  <c r="BG15" i="27"/>
  <c r="BH15" i="27"/>
  <c r="BI15" i="27"/>
  <c r="BJ15" i="27"/>
  <c r="BK15" i="27"/>
  <c r="BL15" i="27"/>
  <c r="BM15" i="27"/>
  <c r="BN15" i="27"/>
  <c r="BO15" i="27"/>
  <c r="BP15" i="27"/>
  <c r="BQ15" i="27"/>
  <c r="BR15" i="27"/>
  <c r="BS15" i="27"/>
  <c r="BT15" i="27"/>
  <c r="BU15" i="27"/>
  <c r="BV15" i="27"/>
  <c r="BW15" i="27"/>
  <c r="BX15" i="27"/>
  <c r="BY15" i="27"/>
  <c r="BZ15" i="27"/>
  <c r="CA15" i="27"/>
  <c r="CB15" i="27"/>
  <c r="CC15" i="27"/>
  <c r="CD15" i="27"/>
  <c r="CE15" i="27"/>
  <c r="CF15" i="27"/>
  <c r="BF16" i="27"/>
  <c r="BG16" i="27"/>
  <c r="BH16" i="27"/>
  <c r="BI16" i="27"/>
  <c r="BJ16" i="27"/>
  <c r="BK16" i="27"/>
  <c r="BL16" i="27"/>
  <c r="BM16" i="27"/>
  <c r="BN16" i="27"/>
  <c r="BO16" i="27"/>
  <c r="BP16" i="27"/>
  <c r="BQ16" i="27"/>
  <c r="BR16" i="27"/>
  <c r="BS16" i="27"/>
  <c r="BT16" i="27"/>
  <c r="BU16" i="27"/>
  <c r="BV16" i="27"/>
  <c r="BW16" i="27"/>
  <c r="BX16" i="27"/>
  <c r="BY16" i="27"/>
  <c r="BZ16" i="27"/>
  <c r="CA16" i="27"/>
  <c r="CB16" i="27"/>
  <c r="CC16" i="27"/>
  <c r="CD16" i="27"/>
  <c r="CE16" i="27"/>
  <c r="CF16" i="27"/>
  <c r="BF17" i="27"/>
  <c r="BG17" i="27"/>
  <c r="BH17" i="27"/>
  <c r="BI17" i="27"/>
  <c r="BJ17" i="27"/>
  <c r="BK17" i="27"/>
  <c r="BL17" i="27"/>
  <c r="BM17" i="27"/>
  <c r="BN17" i="27"/>
  <c r="BO17" i="27"/>
  <c r="BP17" i="27"/>
  <c r="BQ17" i="27"/>
  <c r="BR17" i="27"/>
  <c r="BS17" i="27"/>
  <c r="BT17" i="27"/>
  <c r="BU17" i="27"/>
  <c r="BV17" i="27"/>
  <c r="BW17" i="27"/>
  <c r="BX17" i="27"/>
  <c r="BY17" i="27"/>
  <c r="BZ17" i="27"/>
  <c r="CA17" i="27"/>
  <c r="CB17" i="27"/>
  <c r="CC17" i="27"/>
  <c r="CD17" i="27"/>
  <c r="CE17" i="27"/>
  <c r="CF17" i="27"/>
  <c r="BF18" i="27"/>
  <c r="BG18" i="27"/>
  <c r="BH18" i="27"/>
  <c r="BI18" i="27"/>
  <c r="BJ18" i="27"/>
  <c r="BK18" i="27"/>
  <c r="BL18" i="27"/>
  <c r="BM18" i="27"/>
  <c r="BN18" i="27"/>
  <c r="BO18" i="27"/>
  <c r="BP18" i="27"/>
  <c r="BQ18" i="27"/>
  <c r="BR18" i="27"/>
  <c r="BS18" i="27"/>
  <c r="BT18" i="27"/>
  <c r="BU18" i="27"/>
  <c r="BV18" i="27"/>
  <c r="BW18" i="27"/>
  <c r="BX18" i="27"/>
  <c r="BY18" i="27"/>
  <c r="BZ18" i="27"/>
  <c r="CA18" i="27"/>
  <c r="CB18" i="27"/>
  <c r="CC18" i="27"/>
  <c r="CD18" i="27"/>
  <c r="CE18" i="27"/>
  <c r="CF18" i="27"/>
  <c r="BF19" i="27"/>
  <c r="BG19" i="27"/>
  <c r="BH19" i="27"/>
  <c r="BI19" i="27"/>
  <c r="BJ19" i="27"/>
  <c r="BK19" i="27"/>
  <c r="BL19" i="27"/>
  <c r="BM19" i="27"/>
  <c r="BN19" i="27"/>
  <c r="BO19" i="27"/>
  <c r="BP19" i="27"/>
  <c r="BQ19" i="27"/>
  <c r="BR19" i="27"/>
  <c r="BS19" i="27"/>
  <c r="BT19" i="27"/>
  <c r="BU19" i="27"/>
  <c r="BV19" i="27"/>
  <c r="BW19" i="27"/>
  <c r="BX19" i="27"/>
  <c r="BY19" i="27"/>
  <c r="BZ19" i="27"/>
  <c r="CA19" i="27"/>
  <c r="CB19" i="27"/>
  <c r="CC19" i="27"/>
  <c r="CD19" i="27"/>
  <c r="CE19" i="27"/>
  <c r="CF19" i="27"/>
  <c r="BF20" i="27"/>
  <c r="BG20" i="27"/>
  <c r="BH20" i="27"/>
  <c r="BI20" i="27"/>
  <c r="BJ20" i="27"/>
  <c r="BK20" i="27"/>
  <c r="BL20" i="27"/>
  <c r="BM20" i="27"/>
  <c r="BN20" i="27"/>
  <c r="BO20" i="27"/>
  <c r="BP20" i="27"/>
  <c r="BQ20" i="27"/>
  <c r="BR20" i="27"/>
  <c r="BS20" i="27"/>
  <c r="BT20" i="27"/>
  <c r="BU20" i="27"/>
  <c r="BV20" i="27"/>
  <c r="BW20" i="27"/>
  <c r="BX20" i="27"/>
  <c r="BY20" i="27"/>
  <c r="BZ20" i="27"/>
  <c r="CA20" i="27"/>
  <c r="CB20" i="27"/>
  <c r="CC20" i="27"/>
  <c r="CD20" i="27"/>
  <c r="CE20" i="27"/>
  <c r="CF20" i="27"/>
  <c r="BF21" i="27"/>
  <c r="BG21" i="27"/>
  <c r="BH21" i="27"/>
  <c r="BI21" i="27"/>
  <c r="BJ21" i="27"/>
  <c r="BK21" i="27"/>
  <c r="BL21" i="27"/>
  <c r="BM21" i="27"/>
  <c r="BN21" i="27"/>
  <c r="BO21" i="27"/>
  <c r="BP21" i="27"/>
  <c r="BQ21" i="27"/>
  <c r="BR21" i="27"/>
  <c r="BS21" i="27"/>
  <c r="BT21" i="27"/>
  <c r="BU21" i="27"/>
  <c r="BV21" i="27"/>
  <c r="BW21" i="27"/>
  <c r="BX21" i="27"/>
  <c r="BY21" i="27"/>
  <c r="BZ21" i="27"/>
  <c r="CA21" i="27"/>
  <c r="CB21" i="27"/>
  <c r="CC21" i="27"/>
  <c r="CD21" i="27"/>
  <c r="CE21" i="27"/>
  <c r="CF21" i="27"/>
  <c r="BF22" i="27"/>
  <c r="BG22" i="27"/>
  <c r="BH22" i="27"/>
  <c r="BI22" i="27"/>
  <c r="BJ22" i="27"/>
  <c r="BK22" i="27"/>
  <c r="BL22" i="27"/>
  <c r="BM22" i="27"/>
  <c r="BN22" i="27"/>
  <c r="BO22" i="27"/>
  <c r="BP22" i="27"/>
  <c r="BQ22" i="27"/>
  <c r="BR22" i="27"/>
  <c r="BS22" i="27"/>
  <c r="BT22" i="27"/>
  <c r="BU22" i="27"/>
  <c r="BV22" i="27"/>
  <c r="BW22" i="27"/>
  <c r="BX22" i="27"/>
  <c r="BY22" i="27"/>
  <c r="BZ22" i="27"/>
  <c r="CA22" i="27"/>
  <c r="CB22" i="27"/>
  <c r="CC22" i="27"/>
  <c r="CD22" i="27"/>
  <c r="CE22" i="27"/>
  <c r="CF22" i="27"/>
  <c r="BF23" i="27"/>
  <c r="BG23" i="27"/>
  <c r="BH23" i="27"/>
  <c r="BI23" i="27"/>
  <c r="BJ23" i="27"/>
  <c r="BK23" i="27"/>
  <c r="BL23" i="27"/>
  <c r="BM23" i="27"/>
  <c r="BN23" i="27"/>
  <c r="BO23" i="27"/>
  <c r="BP23" i="27"/>
  <c r="BQ23" i="27"/>
  <c r="BR23" i="27"/>
  <c r="BS23" i="27"/>
  <c r="BT23" i="27"/>
  <c r="BU23" i="27"/>
  <c r="BV23" i="27"/>
  <c r="BW23" i="27"/>
  <c r="BX23" i="27"/>
  <c r="BY23" i="27"/>
  <c r="BZ23" i="27"/>
  <c r="CA23" i="27"/>
  <c r="CB23" i="27"/>
  <c r="CC23" i="27"/>
  <c r="CD23" i="27"/>
  <c r="CE23" i="27"/>
  <c r="CF23" i="27"/>
  <c r="BF24" i="27"/>
  <c r="BG24" i="27"/>
  <c r="BH24" i="27"/>
  <c r="BI24" i="27"/>
  <c r="BJ24" i="27"/>
  <c r="BK24" i="27"/>
  <c r="BL24" i="27"/>
  <c r="BM24" i="27"/>
  <c r="BN24" i="27"/>
  <c r="BO24" i="27"/>
  <c r="BP24" i="27"/>
  <c r="BQ24" i="27"/>
  <c r="BR24" i="27"/>
  <c r="BS24" i="27"/>
  <c r="BT24" i="27"/>
  <c r="BU24" i="27"/>
  <c r="BV24" i="27"/>
  <c r="BW24" i="27"/>
  <c r="BX24" i="27"/>
  <c r="BY24" i="27"/>
  <c r="BZ24" i="27"/>
  <c r="CA24" i="27"/>
  <c r="CB24" i="27"/>
  <c r="CC24" i="27"/>
  <c r="CD24" i="27"/>
  <c r="CE24" i="27"/>
  <c r="CF24" i="27"/>
  <c r="BF25" i="27"/>
  <c r="BG25" i="27"/>
  <c r="BH25" i="27"/>
  <c r="BI25" i="27"/>
  <c r="BJ25" i="27"/>
  <c r="BK25" i="27"/>
  <c r="BL25" i="27"/>
  <c r="BM25" i="27"/>
  <c r="BN25" i="27"/>
  <c r="BO25" i="27"/>
  <c r="BP25" i="27"/>
  <c r="BQ25" i="27"/>
  <c r="BR25" i="27"/>
  <c r="BS25" i="27"/>
  <c r="BT25" i="27"/>
  <c r="BU25" i="27"/>
  <c r="BV25" i="27"/>
  <c r="BW25" i="27"/>
  <c r="BX25" i="27"/>
  <c r="BY25" i="27"/>
  <c r="BZ25" i="27"/>
  <c r="CA25" i="27"/>
  <c r="CB25" i="27"/>
  <c r="CC25" i="27"/>
  <c r="CD25" i="27"/>
  <c r="CE25" i="27"/>
  <c r="CF25" i="27"/>
  <c r="BF26" i="27"/>
  <c r="BG26" i="27"/>
  <c r="BH26" i="27"/>
  <c r="BI26" i="27"/>
  <c r="BJ26" i="27"/>
  <c r="BK26" i="27"/>
  <c r="BL26" i="27"/>
  <c r="BM26" i="27"/>
  <c r="BN26" i="27"/>
  <c r="BO26" i="27"/>
  <c r="BP26" i="27"/>
  <c r="BQ26" i="27"/>
  <c r="BR26" i="27"/>
  <c r="BS26" i="27"/>
  <c r="BT26" i="27"/>
  <c r="BU26" i="27"/>
  <c r="BV26" i="27"/>
  <c r="BW26" i="27"/>
  <c r="BX26" i="27"/>
  <c r="BY26" i="27"/>
  <c r="BZ26" i="27"/>
  <c r="CA26" i="27"/>
  <c r="CB26" i="27"/>
  <c r="CC26" i="27"/>
  <c r="CD26" i="27"/>
  <c r="CE26" i="27"/>
  <c r="CF26" i="27"/>
  <c r="BF27" i="27"/>
  <c r="BG27" i="27"/>
  <c r="BH27" i="27"/>
  <c r="BI27" i="27"/>
  <c r="BJ27" i="27"/>
  <c r="BK27" i="27"/>
  <c r="BL27" i="27"/>
  <c r="BM27" i="27"/>
  <c r="BN27" i="27"/>
  <c r="BO27" i="27"/>
  <c r="BP27" i="27"/>
  <c r="BQ27" i="27"/>
  <c r="BR27" i="27"/>
  <c r="BS27" i="27"/>
  <c r="BT27" i="27"/>
  <c r="BU27" i="27"/>
  <c r="BV27" i="27"/>
  <c r="BW27" i="27"/>
  <c r="BX27" i="27"/>
  <c r="BY27" i="27"/>
  <c r="BZ27" i="27"/>
  <c r="CA27" i="27"/>
  <c r="CB27" i="27"/>
  <c r="CC27" i="27"/>
  <c r="CD27" i="27"/>
  <c r="CE27" i="27"/>
  <c r="CF27" i="27"/>
  <c r="BF28" i="27"/>
  <c r="BG28" i="27"/>
  <c r="BH28" i="27"/>
  <c r="BI28" i="27"/>
  <c r="BJ28" i="27"/>
  <c r="BK28" i="27"/>
  <c r="BL28" i="27"/>
  <c r="BM28" i="27"/>
  <c r="BN28" i="27"/>
  <c r="BO28" i="27"/>
  <c r="BP28" i="27"/>
  <c r="BQ28" i="27"/>
  <c r="BR28" i="27"/>
  <c r="BS28" i="27"/>
  <c r="BT28" i="27"/>
  <c r="BU28" i="27"/>
  <c r="BV28" i="27"/>
  <c r="BW28" i="27"/>
  <c r="BX28" i="27"/>
  <c r="BY28" i="27"/>
  <c r="BZ28" i="27"/>
  <c r="CA28" i="27"/>
  <c r="CB28" i="27"/>
  <c r="CC28" i="27"/>
  <c r="CD28" i="27"/>
  <c r="CE28" i="27"/>
  <c r="CF28" i="27"/>
  <c r="BF29" i="27"/>
  <c r="BG29" i="27"/>
  <c r="BH29" i="27"/>
  <c r="BI29" i="27"/>
  <c r="BJ29" i="27"/>
  <c r="BK29" i="27"/>
  <c r="BL29" i="27"/>
  <c r="BM29" i="27"/>
  <c r="BN29" i="27"/>
  <c r="BO29" i="27"/>
  <c r="BP29" i="27"/>
  <c r="BQ29" i="27"/>
  <c r="BR29" i="27"/>
  <c r="BS29" i="27"/>
  <c r="BT29" i="27"/>
  <c r="BU29" i="27"/>
  <c r="BV29" i="27"/>
  <c r="BW29" i="27"/>
  <c r="BX29" i="27"/>
  <c r="BY29" i="27"/>
  <c r="BZ29" i="27"/>
  <c r="CA29" i="27"/>
  <c r="CB29" i="27"/>
  <c r="CC29" i="27"/>
  <c r="CD29" i="27"/>
  <c r="CE29" i="27"/>
  <c r="CF29" i="27"/>
  <c r="BF30" i="27"/>
  <c r="BG30" i="27"/>
  <c r="BH30" i="27"/>
  <c r="BI30" i="27"/>
  <c r="BJ30" i="27"/>
  <c r="BK30" i="27"/>
  <c r="BL30" i="27"/>
  <c r="BM30" i="27"/>
  <c r="BN30" i="27"/>
  <c r="BO30" i="27"/>
  <c r="BP30" i="27"/>
  <c r="BQ30" i="27"/>
  <c r="BR30" i="27"/>
  <c r="BS30" i="27"/>
  <c r="BT30" i="27"/>
  <c r="BU30" i="27"/>
  <c r="BV30" i="27"/>
  <c r="BW30" i="27"/>
  <c r="BX30" i="27"/>
  <c r="BY30" i="27"/>
  <c r="BZ30" i="27"/>
  <c r="CA30" i="27"/>
  <c r="CB30" i="27"/>
  <c r="CC30" i="27"/>
  <c r="CD30" i="27"/>
  <c r="CE30" i="27"/>
  <c r="CF30" i="27"/>
  <c r="BF31" i="27"/>
  <c r="BG31" i="27"/>
  <c r="BH31" i="27"/>
  <c r="BI31" i="27"/>
  <c r="BJ31" i="27"/>
  <c r="BK31" i="27"/>
  <c r="BL31" i="27"/>
  <c r="BM31" i="27"/>
  <c r="BN31" i="27"/>
  <c r="BO31" i="27"/>
  <c r="BP31" i="27"/>
  <c r="BQ31" i="27"/>
  <c r="BR31" i="27"/>
  <c r="BS31" i="27"/>
  <c r="BT31" i="27"/>
  <c r="BU31" i="27"/>
  <c r="BV31" i="27"/>
  <c r="BW31" i="27"/>
  <c r="BX31" i="27"/>
  <c r="BY31" i="27"/>
  <c r="BZ31" i="27"/>
  <c r="CA31" i="27"/>
  <c r="CB31" i="27"/>
  <c r="CC31" i="27"/>
  <c r="CD31" i="27"/>
  <c r="CE31" i="27"/>
  <c r="CF31" i="27"/>
  <c r="BF32" i="27"/>
  <c r="BG32" i="27"/>
  <c r="BH32" i="27"/>
  <c r="BI32" i="27"/>
  <c r="BJ32" i="27"/>
  <c r="BK32" i="27"/>
  <c r="BL32" i="27"/>
  <c r="BM32" i="27"/>
  <c r="BN32" i="27"/>
  <c r="BO32" i="27"/>
  <c r="BP32" i="27"/>
  <c r="BQ32" i="27"/>
  <c r="BR32" i="27"/>
  <c r="BS32" i="27"/>
  <c r="BT32" i="27"/>
  <c r="BU32" i="27"/>
  <c r="BV32" i="27"/>
  <c r="BW32" i="27"/>
  <c r="BX32" i="27"/>
  <c r="BY32" i="27"/>
  <c r="BZ32" i="27"/>
  <c r="CA32" i="27"/>
  <c r="CB32" i="27"/>
  <c r="CC32" i="27"/>
  <c r="CD32" i="27"/>
  <c r="CE32" i="27"/>
  <c r="CF32" i="27"/>
  <c r="BF33" i="27"/>
  <c r="BG33" i="27"/>
  <c r="BH33" i="27"/>
  <c r="BI33" i="27"/>
  <c r="BJ33" i="27"/>
  <c r="BK33" i="27"/>
  <c r="BL33" i="27"/>
  <c r="BM33" i="27"/>
  <c r="BN33" i="27"/>
  <c r="BO33" i="27"/>
  <c r="BP33" i="27"/>
  <c r="BQ33" i="27"/>
  <c r="BR33" i="27"/>
  <c r="BS33" i="27"/>
  <c r="BT33" i="27"/>
  <c r="BU33" i="27"/>
  <c r="BV33" i="27"/>
  <c r="BW33" i="27"/>
  <c r="BX33" i="27"/>
  <c r="BY33" i="27"/>
  <c r="BZ33" i="27"/>
  <c r="CA33" i="27"/>
  <c r="CB33" i="27"/>
  <c r="CC33" i="27"/>
  <c r="CD33" i="27"/>
  <c r="CE33" i="27"/>
  <c r="CF33" i="27"/>
  <c r="BF34" i="27"/>
  <c r="BG34" i="27"/>
  <c r="BH34" i="27"/>
  <c r="BI34" i="27"/>
  <c r="BJ34" i="27"/>
  <c r="BK34" i="27"/>
  <c r="BL34" i="27"/>
  <c r="BM34" i="27"/>
  <c r="BN34" i="27"/>
  <c r="BO34" i="27"/>
  <c r="BP34" i="27"/>
  <c r="BQ34" i="27"/>
  <c r="BR34" i="27"/>
  <c r="BS34" i="27"/>
  <c r="BT34" i="27"/>
  <c r="BU34" i="27"/>
  <c r="BV34" i="27"/>
  <c r="BW34" i="27"/>
  <c r="BX34" i="27"/>
  <c r="BY34" i="27"/>
  <c r="BZ34" i="27"/>
  <c r="CA34" i="27"/>
  <c r="CB34" i="27"/>
  <c r="CC34" i="27"/>
  <c r="CD34" i="27"/>
  <c r="CE34" i="27"/>
  <c r="CF34" i="27"/>
  <c r="CE6" i="27"/>
  <c r="CF6" i="27"/>
  <c r="CC6" i="27"/>
  <c r="CB6" i="27"/>
  <c r="BZ6" i="27"/>
  <c r="BY6" i="27"/>
  <c r="BW6" i="27"/>
  <c r="BV6" i="27"/>
  <c r="BT6" i="27"/>
  <c r="BS6" i="27"/>
  <c r="BQ6" i="27"/>
  <c r="BP6" i="27"/>
  <c r="BN6" i="27"/>
  <c r="BM6" i="27"/>
  <c r="BK6" i="27"/>
  <c r="BJ6" i="27"/>
  <c r="BH6" i="27"/>
  <c r="BG6" i="27"/>
  <c r="BE6" i="27"/>
  <c r="BD6" i="27"/>
  <c r="CD6" i="27"/>
  <c r="CA6" i="27"/>
  <c r="CF2" i="27"/>
  <c r="CE2" i="27"/>
  <c r="CC2" i="27"/>
  <c r="CB2" i="27"/>
  <c r="BZ2" i="27"/>
  <c r="BY2" i="27"/>
  <c r="BW2" i="27"/>
  <c r="BV2" i="27"/>
  <c r="BU3" i="27"/>
  <c r="BW3" i="27" s="1"/>
  <c r="BT2" i="27"/>
  <c r="BS2" i="27"/>
  <c r="BQ2" i="27"/>
  <c r="BP2" i="27"/>
  <c r="BN2" i="27"/>
  <c r="BM2" i="27"/>
  <c r="BK2" i="27"/>
  <c r="BJ2" i="27"/>
  <c r="BH2" i="27"/>
  <c r="BG2" i="27"/>
  <c r="BE2" i="27"/>
  <c r="BD2" i="27"/>
  <c r="BX6" i="27"/>
  <c r="BU6" i="27"/>
  <c r="BR6" i="27"/>
  <c r="BO6" i="27"/>
  <c r="BL6" i="27"/>
  <c r="BI6" i="27"/>
  <c r="BF6" i="27"/>
  <c r="BV3" i="27" l="1"/>
  <c r="CD3" i="27"/>
  <c r="CA3" i="27"/>
  <c r="BX3" i="27"/>
  <c r="BR3" i="27"/>
  <c r="BO3" i="27"/>
  <c r="BL3" i="27"/>
  <c r="BI3" i="27"/>
  <c r="BF3" i="27"/>
  <c r="BC3" i="27"/>
  <c r="W5" i="14"/>
  <c r="AC5" i="14" s="1"/>
  <c r="X5" i="14"/>
  <c r="AD5" i="14" s="1"/>
  <c r="Y5" i="14"/>
  <c r="AE5" i="14" s="1"/>
  <c r="Z5" i="14"/>
  <c r="AA5" i="14"/>
  <c r="AG5" i="14" s="1"/>
  <c r="AB5" i="14"/>
  <c r="AH5" i="14" s="1"/>
  <c r="AF5" i="14"/>
  <c r="BJ5" i="14"/>
  <c r="BK5" i="14"/>
  <c r="BL5" i="14"/>
  <c r="BM5" i="14"/>
  <c r="BN5" i="14"/>
  <c r="BO5" i="14"/>
  <c r="BP5" i="14"/>
  <c r="BQ5" i="14"/>
  <c r="BR5" i="14"/>
  <c r="BS5" i="14"/>
  <c r="BT5" i="14"/>
  <c r="BU5" i="14"/>
  <c r="BV5" i="14"/>
  <c r="BW5" i="14"/>
  <c r="BX5" i="14"/>
  <c r="BY5" i="14"/>
  <c r="BZ5" i="14"/>
  <c r="CA5" i="14"/>
  <c r="CB5" i="14"/>
  <c r="CC5" i="14"/>
  <c r="CD5" i="14"/>
  <c r="CE5" i="14"/>
  <c r="CF5" i="14"/>
  <c r="CG5" i="14"/>
  <c r="BE3" i="27" l="1"/>
  <c r="BD3" i="27"/>
  <c r="BH3" i="27"/>
  <c r="BG3" i="27"/>
  <c r="BK3" i="27"/>
  <c r="BJ3" i="27"/>
  <c r="BM3" i="27"/>
  <c r="BN3" i="27"/>
  <c r="BQ3" i="27"/>
  <c r="BP3" i="27"/>
  <c r="BT3" i="27"/>
  <c r="BS3" i="27"/>
  <c r="BZ3" i="27"/>
  <c r="BY3" i="27"/>
  <c r="CC3" i="27"/>
  <c r="CB3" i="27"/>
  <c r="CE3" i="27"/>
  <c r="CF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Nirandjan, S.</author>
    <author>Author</author>
  </authors>
  <commentList>
    <comment ref="AG88" authorId="0" shapeId="0" xr:uid="{EE0900E6-0137-4904-9E08-00F6EA80DCDE}">
      <text>
        <r>
          <rPr>
            <b/>
            <sz val="9"/>
            <color indexed="81"/>
            <rFont val="Tahoma"/>
            <family val="2"/>
          </rPr>
          <t xml:space="preserve">Nirandjan, S.
</t>
        </r>
        <r>
          <rPr>
            <sz val="9"/>
            <color indexed="81"/>
            <rFont val="Tahoma"/>
            <family val="2"/>
          </rPr>
          <t xml:space="preserve">Curve is for European context, while cost estimate is for Iran context --&gt; given in dollars
</t>
        </r>
      </text>
    </comment>
    <comment ref="AH88" authorId="0" shapeId="0" xr:uid="{56A589ED-79DE-4177-A1DA-D7FE6F38070E}">
      <text>
        <r>
          <rPr>
            <b/>
            <sz val="9"/>
            <color indexed="81"/>
            <rFont val="Tahoma"/>
            <family val="2"/>
          </rPr>
          <t xml:space="preserve">Nirandjan, S.
</t>
        </r>
        <r>
          <rPr>
            <sz val="9"/>
            <color indexed="81"/>
            <rFont val="Tahoma"/>
            <family val="2"/>
          </rPr>
          <t xml:space="preserve">Curve is for European context, while cost estimate is for Iran context --&gt; given in dollars
</t>
        </r>
      </text>
    </comment>
    <comment ref="BA89" authorId="1" shapeId="0" xr:uid="{ED193582-2700-4D25-9C58-260246FABBB6}">
      <text>
        <r>
          <rPr>
            <b/>
            <sz val="9"/>
            <color indexed="81"/>
            <rFont val="Tahoma"/>
            <family val="2"/>
          </rPr>
          <t>Author:</t>
        </r>
        <r>
          <rPr>
            <sz val="9"/>
            <color indexed="81"/>
            <rFont val="Tahoma"/>
            <family val="2"/>
          </rPr>
          <t xml:space="preserve">
Escelated legacy value; r
replacement cost </t>
        </r>
      </text>
    </comment>
    <comment ref="BD89" authorId="1" shapeId="0" xr:uid="{3911436C-01F0-4076-95F4-FBB9EBD96A67}">
      <text>
        <r>
          <rPr>
            <b/>
            <sz val="9"/>
            <color indexed="81"/>
            <rFont val="Tahoma"/>
            <family val="2"/>
          </rPr>
          <t>Author:</t>
        </r>
        <r>
          <rPr>
            <sz val="9"/>
            <color indexed="81"/>
            <rFont val="Tahoma"/>
            <family val="2"/>
          </rPr>
          <t xml:space="preserve">
Escelated legacy value; r
replacement cost </t>
        </r>
      </text>
    </comment>
    <comment ref="BG89" authorId="1" shapeId="0" xr:uid="{2EBABE21-B34F-45AA-AB64-171420980511}">
      <text>
        <r>
          <rPr>
            <b/>
            <sz val="9"/>
            <color indexed="81"/>
            <rFont val="Tahoma"/>
            <family val="2"/>
          </rPr>
          <t>Author:</t>
        </r>
        <r>
          <rPr>
            <sz val="9"/>
            <color indexed="81"/>
            <rFont val="Tahoma"/>
            <family val="2"/>
          </rPr>
          <t xml:space="preserve">
Escelated legacy value; r
replacement cost </t>
        </r>
      </text>
    </comment>
    <comment ref="BJ89" authorId="1" shapeId="0" xr:uid="{8AB77EF7-AA5D-41A3-99BA-78BAC8A63D5D}">
      <text>
        <r>
          <rPr>
            <b/>
            <sz val="9"/>
            <color indexed="81"/>
            <rFont val="Tahoma"/>
            <family val="2"/>
          </rPr>
          <t>Author:</t>
        </r>
        <r>
          <rPr>
            <sz val="9"/>
            <color indexed="81"/>
            <rFont val="Tahoma"/>
            <family val="2"/>
          </rPr>
          <t xml:space="preserve">
Escelated legacy value; r
replacement cost </t>
        </r>
      </text>
    </comment>
    <comment ref="BM89" authorId="1" shapeId="0" xr:uid="{0168EE1E-A63D-40B3-82CF-E9C5FCAB69C8}">
      <text>
        <r>
          <rPr>
            <b/>
            <sz val="9"/>
            <color indexed="81"/>
            <rFont val="Tahoma"/>
            <family val="2"/>
          </rPr>
          <t>Author:</t>
        </r>
        <r>
          <rPr>
            <sz val="9"/>
            <color indexed="81"/>
            <rFont val="Tahoma"/>
            <family val="2"/>
          </rPr>
          <t xml:space="preserve">
Escelated legacy value; r
replacement cost </t>
        </r>
      </text>
    </comment>
    <comment ref="BP89" authorId="1" shapeId="0" xr:uid="{C9B65047-0AE4-4A05-A2EA-CF545D87AF3D}">
      <text>
        <r>
          <rPr>
            <b/>
            <sz val="9"/>
            <color indexed="81"/>
            <rFont val="Tahoma"/>
            <family val="2"/>
          </rPr>
          <t>Author:</t>
        </r>
        <r>
          <rPr>
            <sz val="9"/>
            <color indexed="81"/>
            <rFont val="Tahoma"/>
            <family val="2"/>
          </rPr>
          <t xml:space="preserve">
Escelated legacy value; r
replacement cost </t>
        </r>
      </text>
    </comment>
    <comment ref="BS89" authorId="1" shapeId="0" xr:uid="{0C6ECF35-7BB0-4F8E-9968-28E9A6DD013D}">
      <text>
        <r>
          <rPr>
            <b/>
            <sz val="9"/>
            <color indexed="81"/>
            <rFont val="Tahoma"/>
            <family val="2"/>
          </rPr>
          <t>Author:</t>
        </r>
        <r>
          <rPr>
            <sz val="9"/>
            <color indexed="81"/>
            <rFont val="Tahoma"/>
            <family val="2"/>
          </rPr>
          <t xml:space="preserve">
Escelated legacy value; r
replacement cost </t>
        </r>
      </text>
    </comment>
    <comment ref="BV89" authorId="1" shapeId="0" xr:uid="{F4B03B55-95AA-4DBC-A209-558C5DCD3763}">
      <text>
        <r>
          <rPr>
            <b/>
            <sz val="9"/>
            <color indexed="81"/>
            <rFont val="Tahoma"/>
            <family val="2"/>
          </rPr>
          <t>Author:</t>
        </r>
        <r>
          <rPr>
            <sz val="9"/>
            <color indexed="81"/>
            <rFont val="Tahoma"/>
            <family val="2"/>
          </rPr>
          <t xml:space="preserve">
Escelated legacy value; r
replacement cost </t>
        </r>
      </text>
    </comment>
    <comment ref="BY89" authorId="1" shapeId="0" xr:uid="{CD0F41D0-F09F-4696-BF18-0C39208F5FB4}">
      <text>
        <r>
          <rPr>
            <b/>
            <sz val="9"/>
            <color indexed="81"/>
            <rFont val="Tahoma"/>
            <family val="2"/>
          </rPr>
          <t>Author:</t>
        </r>
        <r>
          <rPr>
            <sz val="9"/>
            <color indexed="81"/>
            <rFont val="Tahoma"/>
            <family val="2"/>
          </rPr>
          <t xml:space="preserve">
Escelated legacy value; r
replacement cost </t>
        </r>
      </text>
    </comment>
    <comment ref="CB89" authorId="1" shapeId="0" xr:uid="{2905E611-74BD-49C8-824E-5BCF0DAEE7B1}">
      <text>
        <r>
          <rPr>
            <b/>
            <sz val="9"/>
            <color indexed="81"/>
            <rFont val="Tahoma"/>
            <family val="2"/>
          </rPr>
          <t>Author:</t>
        </r>
        <r>
          <rPr>
            <sz val="9"/>
            <color indexed="81"/>
            <rFont val="Tahoma"/>
            <family val="2"/>
          </rPr>
          <t xml:space="preserve">
Escelated legacy value; r
replacement cost </t>
        </r>
      </text>
    </comment>
    <comment ref="CQ89" authorId="0" shapeId="0" xr:uid="{CB9D20F4-7552-4B8B-BD35-C7005026A7AA}">
      <text>
        <r>
          <rPr>
            <b/>
            <sz val="9"/>
            <color indexed="81"/>
            <rFont val="Tahoma"/>
            <family val="2"/>
          </rPr>
          <t>Nirandjan, S.:</t>
        </r>
        <r>
          <rPr>
            <sz val="9"/>
            <color indexed="81"/>
            <rFont val="Tahoma"/>
            <family val="2"/>
          </rPr>
          <t xml:space="preserve">
For central offices 
</t>
        </r>
      </text>
    </comment>
    <comment ref="CT89" authorId="0" shapeId="0" xr:uid="{5BD9867E-067E-4FEB-A6BA-0E8206CF5271}">
      <text>
        <r>
          <rPr>
            <b/>
            <sz val="9"/>
            <color indexed="81"/>
            <rFont val="Tahoma"/>
            <family val="2"/>
          </rPr>
          <t>Nirandjan, S.:</t>
        </r>
        <r>
          <rPr>
            <sz val="9"/>
            <color indexed="81"/>
            <rFont val="Tahoma"/>
            <family val="2"/>
          </rPr>
          <t xml:space="preserve">
For central offices 
</t>
        </r>
      </text>
    </comment>
    <comment ref="CQ90" authorId="0" shapeId="0" xr:uid="{51D3FDEE-41A3-44FA-A459-30C2C80CC311}">
      <text>
        <r>
          <rPr>
            <b/>
            <sz val="9"/>
            <color indexed="81"/>
            <rFont val="Tahoma"/>
            <family val="2"/>
          </rPr>
          <t>Nirandjan, S.:</t>
        </r>
        <r>
          <rPr>
            <sz val="9"/>
            <color indexed="81"/>
            <rFont val="Tahoma"/>
            <family val="2"/>
          </rPr>
          <t xml:space="preserve">
For AM or FM stations and transmissers, TV stations and transmissers, weather stations and transmissers, other stations and transmissers</t>
        </r>
      </text>
    </comment>
    <comment ref="CT90" authorId="0" shapeId="0" xr:uid="{179E293F-FBEA-4B62-AD94-CC480BFE1CF8}">
      <text>
        <r>
          <rPr>
            <b/>
            <sz val="9"/>
            <color indexed="81"/>
            <rFont val="Tahoma"/>
            <family val="2"/>
          </rPr>
          <t>Nirandjan, S.:</t>
        </r>
        <r>
          <rPr>
            <sz val="9"/>
            <color indexed="81"/>
            <rFont val="Tahoma"/>
            <family val="2"/>
          </rPr>
          <t xml:space="preserve">
For AM or FM stations and transmissers, TV stations and transmissers, weather stations and transmissers, other stations and transmissers</t>
        </r>
      </text>
    </comment>
    <comment ref="EK92" authorId="0" shapeId="0" xr:uid="{5B4CB6AB-F6A1-458E-9676-CB24CF12D266}">
      <text>
        <r>
          <rPr>
            <b/>
            <sz val="9"/>
            <color indexed="81"/>
            <rFont val="Tahoma"/>
            <family val="2"/>
          </rPr>
          <t>Nirandjan, S.:</t>
        </r>
        <r>
          <rPr>
            <sz val="9"/>
            <color indexed="81"/>
            <rFont val="Tahoma"/>
            <family val="2"/>
          </rPr>
          <t xml:space="preserve">
Small lift station
</t>
        </r>
      </text>
    </comment>
    <comment ref="EN92" authorId="0" shapeId="0" xr:uid="{A2AF2900-5952-4128-BB25-2BA534540528}">
      <text>
        <r>
          <rPr>
            <b/>
            <sz val="9"/>
            <color indexed="81"/>
            <rFont val="Tahoma"/>
            <family val="2"/>
          </rPr>
          <t>Nirandjan, S.:</t>
        </r>
        <r>
          <rPr>
            <sz val="9"/>
            <color indexed="81"/>
            <rFont val="Tahoma"/>
            <family val="2"/>
          </rPr>
          <t xml:space="preserve">
Small lift station
</t>
        </r>
      </text>
    </comment>
    <comment ref="EQ92" authorId="0" shapeId="0" xr:uid="{A858E1D9-7F04-4AEE-B1E2-02B6CB3EDA9C}">
      <text>
        <r>
          <rPr>
            <b/>
            <sz val="9"/>
            <color indexed="81"/>
            <rFont val="Tahoma"/>
            <family val="2"/>
          </rPr>
          <t>Nirandjan, S.:</t>
        </r>
        <r>
          <rPr>
            <sz val="9"/>
            <color indexed="81"/>
            <rFont val="Tahoma"/>
            <family val="2"/>
          </rPr>
          <t xml:space="preserve">
medium/large lift station
</t>
        </r>
      </text>
    </comment>
    <comment ref="ET92" authorId="0" shapeId="0" xr:uid="{67A49FD3-44D4-4EE9-A198-57704F949598}">
      <text>
        <r>
          <rPr>
            <b/>
            <sz val="9"/>
            <color indexed="81"/>
            <rFont val="Tahoma"/>
            <family val="2"/>
          </rPr>
          <t>Nirandjan, S.:</t>
        </r>
        <r>
          <rPr>
            <sz val="9"/>
            <color indexed="81"/>
            <rFont val="Tahoma"/>
            <family val="2"/>
          </rPr>
          <t xml:space="preserve">
medium/large lift station
</t>
        </r>
      </text>
    </comment>
  </commentList>
</comments>
</file>

<file path=xl/sharedStrings.xml><?xml version="1.0" encoding="utf-8"?>
<sst xmlns="http://schemas.openxmlformats.org/spreadsheetml/2006/main" count="5727" uniqueCount="1656">
  <si>
    <t>ID number</t>
  </si>
  <si>
    <t>F1.1</t>
  </si>
  <si>
    <t>F1.2</t>
  </si>
  <si>
    <t>F1.3</t>
  </si>
  <si>
    <t>F1.4</t>
  </si>
  <si>
    <t>F1.5</t>
  </si>
  <si>
    <t>F1.6</t>
  </si>
  <si>
    <t>F1.7</t>
  </si>
  <si>
    <t>F2.1</t>
  </si>
  <si>
    <t>F2.2</t>
  </si>
  <si>
    <t>F2.3</t>
  </si>
  <si>
    <t>F5.1</t>
  </si>
  <si>
    <t>F6.1</t>
  </si>
  <si>
    <t>F6.2</t>
  </si>
  <si>
    <t>F7.1</t>
  </si>
  <si>
    <t>F7.2</t>
  </si>
  <si>
    <t>F7.3</t>
  </si>
  <si>
    <t>F7.4</t>
  </si>
  <si>
    <t>F7.5</t>
  </si>
  <si>
    <t>F7.6</t>
  </si>
  <si>
    <t>F7.7</t>
  </si>
  <si>
    <t>F7.8</t>
  </si>
  <si>
    <t>F7.9</t>
  </si>
  <si>
    <t>F7.10</t>
  </si>
  <si>
    <t>F7.11</t>
  </si>
  <si>
    <t>F7.12</t>
  </si>
  <si>
    <t>F7.13</t>
  </si>
  <si>
    <t>F8.1</t>
  </si>
  <si>
    <t>F8.2</t>
  </si>
  <si>
    <t>F8.3</t>
  </si>
  <si>
    <t>F8.4</t>
  </si>
  <si>
    <t>F8.5</t>
  </si>
  <si>
    <t>F8.6</t>
  </si>
  <si>
    <t>F8.7</t>
  </si>
  <si>
    <t>F8.8</t>
  </si>
  <si>
    <t>F9.1</t>
  </si>
  <si>
    <t>F9.2</t>
  </si>
  <si>
    <t>F9.3</t>
  </si>
  <si>
    <t>F10.1</t>
  </si>
  <si>
    <t>F12.1</t>
  </si>
  <si>
    <t>F13.1</t>
  </si>
  <si>
    <t>F13.2</t>
  </si>
  <si>
    <t>F13.3</t>
  </si>
  <si>
    <t>F13.4</t>
  </si>
  <si>
    <t>F13.5</t>
  </si>
  <si>
    <t>F14.1</t>
  </si>
  <si>
    <t>F14.2</t>
  </si>
  <si>
    <t>F14.3</t>
  </si>
  <si>
    <t>F14.4</t>
  </si>
  <si>
    <t>F14.5</t>
  </si>
  <si>
    <t>F14.6</t>
  </si>
  <si>
    <t>F14.7</t>
  </si>
  <si>
    <t>F14.8</t>
  </si>
  <si>
    <t>F14.9</t>
  </si>
  <si>
    <t>F14.10</t>
  </si>
  <si>
    <t>F15.1</t>
  </si>
  <si>
    <t>F16.1</t>
  </si>
  <si>
    <t>F16.2</t>
  </si>
  <si>
    <t>F16.3</t>
  </si>
  <si>
    <t>F17.1</t>
  </si>
  <si>
    <t>F17.2</t>
  </si>
  <si>
    <t>F17.3</t>
  </si>
  <si>
    <t>F17.4</t>
  </si>
  <si>
    <t>F17.5</t>
  </si>
  <si>
    <t>F17.6</t>
  </si>
  <si>
    <t>F18.1</t>
  </si>
  <si>
    <t>F18.2</t>
  </si>
  <si>
    <t>F18.3</t>
  </si>
  <si>
    <t>F18.4</t>
  </si>
  <si>
    <t>F18.5</t>
  </si>
  <si>
    <t>F18.6</t>
  </si>
  <si>
    <t>F19.1</t>
  </si>
  <si>
    <t>F19.2</t>
  </si>
  <si>
    <t>F19.3</t>
  </si>
  <si>
    <t>F20.1</t>
  </si>
  <si>
    <t>F20.2</t>
  </si>
  <si>
    <t>F20.3</t>
  </si>
  <si>
    <t>F20.4</t>
  </si>
  <si>
    <t>F20.5</t>
  </si>
  <si>
    <t>F21.1</t>
  </si>
  <si>
    <t>F21.2</t>
  </si>
  <si>
    <t>F21.3</t>
  </si>
  <si>
    <t>F21.4</t>
  </si>
  <si>
    <t>F21.5</t>
  </si>
  <si>
    <t>F21.6</t>
  </si>
  <si>
    <t>F21.7</t>
  </si>
  <si>
    <t>F21.8</t>
  </si>
  <si>
    <t>F21.9</t>
  </si>
  <si>
    <t>F21.10</t>
  </si>
  <si>
    <t>F21.11</t>
  </si>
  <si>
    <t>F21.12</t>
  </si>
  <si>
    <t>F21.13</t>
  </si>
  <si>
    <t>Infrastructure description</t>
  </si>
  <si>
    <t>plant</t>
  </si>
  <si>
    <t>substation</t>
  </si>
  <si>
    <t>cable</t>
  </si>
  <si>
    <t>Power (minor) line</t>
  </si>
  <si>
    <t>Roads</t>
  </si>
  <si>
    <t>Railways</t>
  </si>
  <si>
    <t>Airports</t>
  </si>
  <si>
    <t>Telecommunication</t>
  </si>
  <si>
    <t>water storage tanks</t>
  </si>
  <si>
    <t>Water treatment plants</t>
  </si>
  <si>
    <t>Water well</t>
  </si>
  <si>
    <t>Transmission and distribution pipelines</t>
  </si>
  <si>
    <t>Others</t>
  </si>
  <si>
    <t>Wastewater treatment plant</t>
  </si>
  <si>
    <t>Education &amp; Health</t>
  </si>
  <si>
    <t>School buildings</t>
  </si>
  <si>
    <t>Health &amp; education</t>
  </si>
  <si>
    <t>Health buildings</t>
  </si>
  <si>
    <t>Education buildings</t>
  </si>
  <si>
    <t>Additional characteristics</t>
  </si>
  <si>
    <t>Small power plants, capacity &lt;100 MW</t>
  </si>
  <si>
    <t>Medium power plants, capacity 100-500 MW</t>
  </si>
  <si>
    <t>Large power plants, &gt;500 MW</t>
  </si>
  <si>
    <t>thermal plant</t>
  </si>
  <si>
    <t>wind turbine</t>
  </si>
  <si>
    <t>Low Voltage Substation</t>
  </si>
  <si>
    <t>Medium Voltage Substation</t>
  </si>
  <si>
    <t>High Voltage Substation</t>
  </si>
  <si>
    <t>Distribution circuits buried crossings</t>
  </si>
  <si>
    <t>Distribution circuits (non-crossings)</t>
  </si>
  <si>
    <t>Distribution circuits elevated crossings</t>
  </si>
  <si>
    <t>N/A</t>
  </si>
  <si>
    <t>Motorways and trunk roads - sophisticated accessories - low flow</t>
  </si>
  <si>
    <t>Motorways and trunk roads - sophisticated accessories - high flow</t>
  </si>
  <si>
    <t>Motorways and trunk roads - without sophisticated accessories - low flow</t>
  </si>
  <si>
    <t>Motorways and trunk roads - without sophisticated accessories - high flow</t>
  </si>
  <si>
    <t>Other roads - low flow</t>
  </si>
  <si>
    <t>Other roads - high flow</t>
  </si>
  <si>
    <t>Double-tracked railway</t>
  </si>
  <si>
    <t>Railway station</t>
  </si>
  <si>
    <t>Communication tower</t>
  </si>
  <si>
    <t>Communication system</t>
  </si>
  <si>
    <t>Water storage tanks at grade concrete</t>
  </si>
  <si>
    <t>Water storage tanks at grade steel</t>
  </si>
  <si>
    <t>Water storage tanks at grade wood</t>
  </si>
  <si>
    <t>Water storage tanks elevated</t>
  </si>
  <si>
    <t>Water storage tanks below grade</t>
  </si>
  <si>
    <t>Small water treatment plants open/gravity - average flood design</t>
  </si>
  <si>
    <t>Medium water treatment plants open/gravity - average flood design</t>
  </si>
  <si>
    <t>Large water treatment plants open/gravity - average flood design</t>
  </si>
  <si>
    <t>small/medium/large water treatment plants open/gravity - above average flood design</t>
  </si>
  <si>
    <t>small/medium/large water treatment plants open/gravity - below average flood design</t>
  </si>
  <si>
    <t>Small water treatment plants closed/pressure</t>
  </si>
  <si>
    <t>Medium water treatment plants closed/pressure</t>
  </si>
  <si>
    <t>Large water treatment plants closed/pressure</t>
  </si>
  <si>
    <t>small/medium/large water treatment plants closed/pressure - above average flood design</t>
  </si>
  <si>
    <t>small/medium/large water treatment plants closed/pressure - below average flood design</t>
  </si>
  <si>
    <t>Wells</t>
  </si>
  <si>
    <t>Exposed transmission pipeline crossing</t>
  </si>
  <si>
    <t>Buried transmission pipeline crossing</t>
  </si>
  <si>
    <t>Pipelines (non-crossing)</t>
  </si>
  <si>
    <t>Pumping plants (small) below grade</t>
  </si>
  <si>
    <t>Pumping plants (medium/large) below grade</t>
  </si>
  <si>
    <t>Pumping plants (small) above grade</t>
  </si>
  <si>
    <t>Pumping plants (medium/large) above grade</t>
  </si>
  <si>
    <t>Pumping plants</t>
  </si>
  <si>
    <t>Control vaults and stations</t>
  </si>
  <si>
    <t>Small wastewater treatment plants</t>
  </si>
  <si>
    <t>Medium wastewater treatment plants</t>
  </si>
  <si>
    <t>Large wastewater treatment plants</t>
  </si>
  <si>
    <t>Small, medium, large Wastewater treatment plants - above average flood design</t>
  </si>
  <si>
    <t>Small, medium, large Wastewater treatment plants- below average flood design</t>
  </si>
  <si>
    <t>Sewers &amp; Interceptors: Exposed collector river crossings</t>
  </si>
  <si>
    <t>Sewers &amp; Interceptors: Buried collector river crossings</t>
  </si>
  <si>
    <t>Sewers &amp; Interceptors: Pipes (non-crossings)</t>
  </si>
  <si>
    <t>Control vaults and control stations</t>
  </si>
  <si>
    <t>Lift stations: lift station (small), wet well/dry well</t>
  </si>
  <si>
    <t>Lift stations: lift station (medium large), wet well/dry well</t>
  </si>
  <si>
    <t>Lift stations: lift station (small), submersible</t>
  </si>
  <si>
    <t>Lift stations: lift station (medium large), submersible</t>
  </si>
  <si>
    <t>Generalized curve for commercial buildings, which also includes schools and hospitals</t>
  </si>
  <si>
    <t>Generalized curve for companies (incl. government)</t>
  </si>
  <si>
    <t>Generalized curve for offices in diked areas</t>
  </si>
  <si>
    <t>Generalized function for industry</t>
  </si>
  <si>
    <t>Generalized curve for buildings</t>
  </si>
  <si>
    <t>Depth (m)</t>
  </si>
  <si>
    <t>Damage factor</t>
  </si>
  <si>
    <t>E8.1</t>
  </si>
  <si>
    <t>E8.2</t>
  </si>
  <si>
    <t>E8.3</t>
  </si>
  <si>
    <t>E8.4</t>
  </si>
  <si>
    <t>E8.5</t>
  </si>
  <si>
    <t>E8.6</t>
  </si>
  <si>
    <t>E8.7</t>
  </si>
  <si>
    <t>E8.8</t>
  </si>
  <si>
    <t>E8.9</t>
  </si>
  <si>
    <t>E8.10</t>
  </si>
  <si>
    <t>E9.1</t>
  </si>
  <si>
    <t>E9.2</t>
  </si>
  <si>
    <t>E9.3</t>
  </si>
  <si>
    <t>E12.1</t>
  </si>
  <si>
    <t>E12.2</t>
  </si>
  <si>
    <t>E14.1</t>
  </si>
  <si>
    <t>E15.1</t>
  </si>
  <si>
    <t>E16.1</t>
  </si>
  <si>
    <t>E16.2</t>
  </si>
  <si>
    <t>E16.3</t>
  </si>
  <si>
    <t>E16.4</t>
  </si>
  <si>
    <t>E16.5</t>
  </si>
  <si>
    <t>E16.6</t>
  </si>
  <si>
    <t>E16.7</t>
  </si>
  <si>
    <t>E16.8</t>
  </si>
  <si>
    <t>E16.9</t>
  </si>
  <si>
    <t>E16.10</t>
  </si>
  <si>
    <t>E16.13</t>
  </si>
  <si>
    <t>E16.14</t>
  </si>
  <si>
    <t>E16.15</t>
  </si>
  <si>
    <t>E16.16</t>
  </si>
  <si>
    <t>E16.17</t>
  </si>
  <si>
    <t>E16.19</t>
  </si>
  <si>
    <t>E19.1</t>
  </si>
  <si>
    <t>E19.2</t>
  </si>
  <si>
    <t>E19.3</t>
  </si>
  <si>
    <t>E19.4</t>
  </si>
  <si>
    <t>E19.5</t>
  </si>
  <si>
    <t>E19.6</t>
  </si>
  <si>
    <t>E20.1</t>
  </si>
  <si>
    <t>E20.2</t>
  </si>
  <si>
    <t>E20.3</t>
  </si>
  <si>
    <t>E20.4</t>
  </si>
  <si>
    <t>Railway</t>
  </si>
  <si>
    <t>Reservoir covered</t>
  </si>
  <si>
    <t>Fuel facility: Anchored components with backup power</t>
  </si>
  <si>
    <t>Fuel facility: Anchored components w/o backup power</t>
  </si>
  <si>
    <t>Fuel facility: Unanchored components with backup power</t>
  </si>
  <si>
    <t>Fuel facility: Unanchored components w/o backup power</t>
  </si>
  <si>
    <t>Dispatch facility: Anchored components with backup power</t>
  </si>
  <si>
    <t>Dispatch facility: Anchored components w/o backup power</t>
  </si>
  <si>
    <t>Dispatch facility: Unanchored components with backup power</t>
  </si>
  <si>
    <t>Dispatch facility: Unanchored components w/o backup power</t>
  </si>
  <si>
    <t>Light rail DC Power substation: anchored</t>
  </si>
  <si>
    <t>Light rail DC Power substation: unanchored</t>
  </si>
  <si>
    <t>Air traffic control tower</t>
  </si>
  <si>
    <t>Central offices and broadcasting stations</t>
  </si>
  <si>
    <t>Water storage tanks On-ground concrete tank, anchored</t>
  </si>
  <si>
    <t>Water storage tanks On-ground concrete tank, unanchored</t>
  </si>
  <si>
    <t>Water storage tanks On-ground steel tank, anchored</t>
  </si>
  <si>
    <t>Water storage tanks On-ground steel tank, unanchored</t>
  </si>
  <si>
    <t>Water storage tanks Above-ground steel tank</t>
  </si>
  <si>
    <t>Water storage tanks On-ground wood tank</t>
  </si>
  <si>
    <t>Water storage tanks unanchored ground-level</t>
  </si>
  <si>
    <t>Water storage tanks unanchored elevated</t>
  </si>
  <si>
    <t>Small pumping plant, anchored</t>
  </si>
  <si>
    <t>Small pumping plant, unanchored</t>
  </si>
  <si>
    <t>Medium/large pumping plant, anchored</t>
  </si>
  <si>
    <t>Medium/large pumping plant, unanchored</t>
  </si>
  <si>
    <t>Small anchored wastewater treatment plants</t>
  </si>
  <si>
    <t>Medium anchored wastewater treatment plants</t>
  </si>
  <si>
    <t>E1.1</t>
  </si>
  <si>
    <t>Peak Ground Acceleration (g)</t>
  </si>
  <si>
    <t>slight</t>
  </si>
  <si>
    <t>moderate</t>
  </si>
  <si>
    <t>extensive</t>
  </si>
  <si>
    <t>complete</t>
  </si>
  <si>
    <t>W3.47</t>
  </si>
  <si>
    <t>W3.48</t>
  </si>
  <si>
    <t>L1.1</t>
  </si>
  <si>
    <t>L2.1</t>
  </si>
  <si>
    <t>L7.1</t>
  </si>
  <si>
    <t>L7.2</t>
  </si>
  <si>
    <t>L8.1</t>
  </si>
  <si>
    <t>L8.2</t>
  </si>
  <si>
    <t>L8.3</t>
  </si>
  <si>
    <t>L9.1</t>
  </si>
  <si>
    <t>L9.2</t>
  </si>
  <si>
    <t>L12.1</t>
  </si>
  <si>
    <t>L13.1</t>
  </si>
  <si>
    <t>L13.2</t>
  </si>
  <si>
    <t>L13.3</t>
  </si>
  <si>
    <t>L13.4</t>
  </si>
  <si>
    <t>L13.5</t>
  </si>
  <si>
    <t>L13.6</t>
  </si>
  <si>
    <t>L13.7</t>
  </si>
  <si>
    <t>L13.8</t>
  </si>
  <si>
    <t>L13.9</t>
  </si>
  <si>
    <t>L13.10</t>
  </si>
  <si>
    <t>L13.11</t>
  </si>
  <si>
    <t>L13.12</t>
  </si>
  <si>
    <t>L14.1</t>
  </si>
  <si>
    <t>L15.1</t>
  </si>
  <si>
    <t>L17.1</t>
  </si>
  <si>
    <t>L18.1</t>
  </si>
  <si>
    <t>L20.1</t>
  </si>
  <si>
    <t>Infrastructure type</t>
  </si>
  <si>
    <t>Power plant</t>
  </si>
  <si>
    <t>Substation</t>
  </si>
  <si>
    <t>Water storage tanks</t>
  </si>
  <si>
    <t>Infrastructure type details</t>
  </si>
  <si>
    <t>Major</t>
  </si>
  <si>
    <t>Urban</t>
  </si>
  <si>
    <t>Interstate and state railway</t>
  </si>
  <si>
    <t>Fuel facility</t>
  </si>
  <si>
    <t>Embankments, cuts, abutments, slopes, tracks</t>
  </si>
  <si>
    <t>Runway</t>
  </si>
  <si>
    <t>Above ground tanks</t>
  </si>
  <si>
    <t>Wood tanks at grade, 50,000-500,000 Gallons</t>
  </si>
  <si>
    <t>Wood tanks elevated, 50,000-500,000 Gallons</t>
  </si>
  <si>
    <t>Unanchored steel tank at grade, 100,000-2,000,000 Gallons</t>
  </si>
  <si>
    <t>Unanchored steel tank at grade, &gt;2,000,000 Gallons</t>
  </si>
  <si>
    <t>Anchored steel tank at grade, 100,000-2,000,000 Gallons</t>
  </si>
  <si>
    <t>Anchored steel tank at grade, &gt;2,000,000 Gallons</t>
  </si>
  <si>
    <t>Elevated steel tank, non seismic design</t>
  </si>
  <si>
    <t>Elevated steel tank, seismic design</t>
  </si>
  <si>
    <t>Unanchored concrete, &gt;1,000,000 Gallons</t>
  </si>
  <si>
    <t>Anchored concrete, 50,000 - 1,000,000 Gallons</t>
  </si>
  <si>
    <t>Buried concrete tank</t>
  </si>
  <si>
    <t>Lift station</t>
  </si>
  <si>
    <t>Peak Ground Deformation (cm)</t>
  </si>
  <si>
    <t>Complete</t>
  </si>
  <si>
    <t>L1.1a</t>
  </si>
  <si>
    <t>L1.1b</t>
  </si>
  <si>
    <t>L2.1a</t>
  </si>
  <si>
    <t>L2.1b</t>
  </si>
  <si>
    <t>L7.1a</t>
  </si>
  <si>
    <t>L7.1b</t>
  </si>
  <si>
    <t>L7.2a</t>
  </si>
  <si>
    <t>L7.2b</t>
  </si>
  <si>
    <t>L8.1a</t>
  </si>
  <si>
    <t>L8.2a</t>
  </si>
  <si>
    <t>L8.2b</t>
  </si>
  <si>
    <t>L9.1a</t>
  </si>
  <si>
    <t>L9.1b</t>
  </si>
  <si>
    <t>L9.2a</t>
  </si>
  <si>
    <t>L9.2b</t>
  </si>
  <si>
    <t>L12.1a</t>
  </si>
  <si>
    <t>L12.1b</t>
  </si>
  <si>
    <t>L13.1a</t>
  </si>
  <si>
    <t>L13.1b</t>
  </si>
  <si>
    <t>L13.12a</t>
  </si>
  <si>
    <t>L13.12b</t>
  </si>
  <si>
    <t>L16.1</t>
  </si>
  <si>
    <t>L16.2</t>
  </si>
  <si>
    <t>L16.3</t>
  </si>
  <si>
    <t>L16.4</t>
  </si>
  <si>
    <t>L16.5</t>
  </si>
  <si>
    <t>L16.6</t>
  </si>
  <si>
    <t>L16.7</t>
  </si>
  <si>
    <t>L16.8</t>
  </si>
  <si>
    <t>L16.9</t>
  </si>
  <si>
    <t>L16.10</t>
  </si>
  <si>
    <t>L16.11</t>
  </si>
  <si>
    <t>L16.12</t>
  </si>
  <si>
    <t>L16.13</t>
  </si>
  <si>
    <t>L16.14</t>
  </si>
  <si>
    <t>L16.15</t>
  </si>
  <si>
    <t>L16.16</t>
  </si>
  <si>
    <t>L16.17</t>
  </si>
  <si>
    <t>L16.18</t>
  </si>
  <si>
    <t>L16.19</t>
  </si>
  <si>
    <t>L16.20</t>
  </si>
  <si>
    <t>L16.21</t>
  </si>
  <si>
    <t>L16.22</t>
  </si>
  <si>
    <t>L16.23</t>
  </si>
  <si>
    <t>L16.24</t>
  </si>
  <si>
    <t>L18.1a</t>
  </si>
  <si>
    <t>L18.1b</t>
  </si>
  <si>
    <t>L19.1</t>
  </si>
  <si>
    <t>L19.2</t>
  </si>
  <si>
    <t>L19.3</t>
  </si>
  <si>
    <t>L19.4</t>
  </si>
  <si>
    <t>L19.5</t>
  </si>
  <si>
    <t>L19.6</t>
  </si>
  <si>
    <t>L19.7</t>
  </si>
  <si>
    <t>L19.8</t>
  </si>
  <si>
    <t>L19.9</t>
  </si>
  <si>
    <t>L19.10</t>
  </si>
  <si>
    <t>L19.11</t>
  </si>
  <si>
    <t>L19.12</t>
  </si>
  <si>
    <t>L19.13</t>
  </si>
  <si>
    <t>L19.14</t>
  </si>
  <si>
    <t>L19.15</t>
  </si>
  <si>
    <t>L19.16</t>
  </si>
  <si>
    <t>L19.17</t>
  </si>
  <si>
    <t>L19.18</t>
  </si>
  <si>
    <t>L19.19</t>
  </si>
  <si>
    <t>L19.20</t>
  </si>
  <si>
    <t>L19.21</t>
  </si>
  <si>
    <t>L19.22</t>
  </si>
  <si>
    <t>L19.23</t>
  </si>
  <si>
    <t>L19.24</t>
  </si>
  <si>
    <t>L20.1a</t>
  </si>
  <si>
    <t>L20.1b</t>
  </si>
  <si>
    <t>Buried pipelines</t>
  </si>
  <si>
    <t>Pipe material: cast iron, joint type: cement</t>
  </si>
  <si>
    <t>Pipe material: cast iron, joint type: rubber gasket, mechanical</t>
  </si>
  <si>
    <t>Pipe material: welded steel, joint type: arc welded single lap</t>
  </si>
  <si>
    <t>Pipe material: welded steel, joint type: rubber gasket</t>
  </si>
  <si>
    <t>Pipe material: abestos cement, joint type: rubber gasket</t>
  </si>
  <si>
    <t>Pipe material: abestos cement, joint type: cement</t>
  </si>
  <si>
    <t>Pipe material: concrete, joint type: welded</t>
  </si>
  <si>
    <t>Pipe material: concrete, joint type: cement</t>
  </si>
  <si>
    <t>Pipe material: PVC, joint type: rubber gasket</t>
  </si>
  <si>
    <t>Pipe material: ductile iron, joint type:  rubber gasket</t>
  </si>
  <si>
    <t>Pipe material: cast iron, joint type: rubber gasket</t>
  </si>
  <si>
    <t>Pipe material: cast iron, joint type: mechanical restrained</t>
  </si>
  <si>
    <t>Pipe material: welded steel, joint type: arc welded, lap welds (large diameter, non  corrosive)</t>
  </si>
  <si>
    <t>Pipe material: concrete with steel cylinder, joint type: welded</t>
  </si>
  <si>
    <t>Pipe material:  concrete with steel cylinder, joint type: cement</t>
  </si>
  <si>
    <t>Pipe material:  concrete with steel cylinder, joint type: rubber gasket</t>
  </si>
  <si>
    <t>Pipe material:  PVC, joint type: rubber gasket</t>
  </si>
  <si>
    <t>Pipe material: ductile iron, joint type: rubber gasket</t>
  </si>
  <si>
    <t>Repair rate (repairs/m)</t>
  </si>
  <si>
    <t>L7.34</t>
  </si>
  <si>
    <t>7.4 years old</t>
  </si>
  <si>
    <t>Representative velocity along the steepest slope direction, Vslope (mm/year)</t>
  </si>
  <si>
    <t>L7.35</t>
  </si>
  <si>
    <t>L7.36</t>
  </si>
  <si>
    <t>L7.37</t>
  </si>
  <si>
    <t>12.4 years old</t>
  </si>
  <si>
    <t>17.4 years old</t>
  </si>
  <si>
    <t>22.4 years old</t>
  </si>
  <si>
    <t>L7.38</t>
  </si>
  <si>
    <t>L7.39</t>
  </si>
  <si>
    <t>Local</t>
  </si>
  <si>
    <t>High-speed</t>
  </si>
  <si>
    <t>Volume of debris flow (m3)</t>
  </si>
  <si>
    <t>&lt;10</t>
  </si>
  <si>
    <t>Two-lane rural roads with embankment height of 1-2.5 m.</t>
  </si>
  <si>
    <t>Two-lane rural roads with embankment height of 2.5-4 m.</t>
  </si>
  <si>
    <t>Two-lane rural roads with embankment height of 4-6 m.</t>
  </si>
  <si>
    <t>Multilane rural roads with embankment height of 1-2.5 m.</t>
  </si>
  <si>
    <t>Multilane rural roads with embankment height of 2.5-4 m.</t>
  </si>
  <si>
    <t>Multilane rural roads with embankment height of 4-6 m.</t>
  </si>
  <si>
    <t>Debris flow height (m)</t>
  </si>
  <si>
    <t>L7.32a</t>
  </si>
  <si>
    <t>L7.32b</t>
  </si>
  <si>
    <t>L7.33a</t>
  </si>
  <si>
    <t>L7.33b</t>
  </si>
  <si>
    <t>Major roads</t>
  </si>
  <si>
    <t>Secondary roads</t>
  </si>
  <si>
    <t>Landslide area (m^2)</t>
  </si>
  <si>
    <t>L8.8</t>
  </si>
  <si>
    <t>L8.9</t>
  </si>
  <si>
    <t>L8.10</t>
  </si>
  <si>
    <t>L8.11</t>
  </si>
  <si>
    <t>Slope of 40 degrees</t>
  </si>
  <si>
    <t>Slope of 42.5 degrees</t>
  </si>
  <si>
    <t>Slope of 45 degrees</t>
  </si>
  <si>
    <t>Slope of 47.5 degrees</t>
  </si>
  <si>
    <t>Rainfall duration (h)</t>
  </si>
  <si>
    <t>Medium</t>
  </si>
  <si>
    <t>L6.1</t>
  </si>
  <si>
    <t>L6.2</t>
  </si>
  <si>
    <t>L7.3</t>
  </si>
  <si>
    <t>L7.4</t>
  </si>
  <si>
    <t>L7.5</t>
  </si>
  <si>
    <t>L7.6</t>
  </si>
  <si>
    <t>L7.7</t>
  </si>
  <si>
    <t>L7.8</t>
  </si>
  <si>
    <t>L7.9</t>
  </si>
  <si>
    <t>L7.10</t>
  </si>
  <si>
    <t>L7.11</t>
  </si>
  <si>
    <t>L7.12</t>
  </si>
  <si>
    <t>L7.13</t>
  </si>
  <si>
    <t>L7.14</t>
  </si>
  <si>
    <t>L7.15</t>
  </si>
  <si>
    <t>L7.16</t>
  </si>
  <si>
    <t>L7.17</t>
  </si>
  <si>
    <t>L7.18</t>
  </si>
  <si>
    <t>L7.19</t>
  </si>
  <si>
    <t>L7.20</t>
  </si>
  <si>
    <t>L7.21</t>
  </si>
  <si>
    <t>L7.22</t>
  </si>
  <si>
    <t>L7.23</t>
  </si>
  <si>
    <t>L7.24</t>
  </si>
  <si>
    <t>L7.25</t>
  </si>
  <si>
    <t>L7.27</t>
  </si>
  <si>
    <t>L7.28</t>
  </si>
  <si>
    <t>L7.28a</t>
  </si>
  <si>
    <t>L7.28b</t>
  </si>
  <si>
    <t>L7.29</t>
  </si>
  <si>
    <t>L7.29a</t>
  </si>
  <si>
    <t>L7.29b</t>
  </si>
  <si>
    <t>L7.30</t>
  </si>
  <si>
    <t>L7.31</t>
  </si>
  <si>
    <t>L8.4</t>
  </si>
  <si>
    <t>L8.5</t>
  </si>
  <si>
    <t>L8.6</t>
  </si>
  <si>
    <t>L8.6a</t>
  </si>
  <si>
    <t>L8.6b</t>
  </si>
  <si>
    <t>L8.7</t>
  </si>
  <si>
    <t>L8.7a</t>
  </si>
  <si>
    <t>L8.7b</t>
  </si>
  <si>
    <t>Power lines</t>
  </si>
  <si>
    <t>Education facilities</t>
  </si>
  <si>
    <t>Motorway</t>
  </si>
  <si>
    <t>Country roads</t>
  </si>
  <si>
    <t>National roads</t>
  </si>
  <si>
    <t>Regional roads</t>
  </si>
  <si>
    <t>Local roads</t>
  </si>
  <si>
    <t>County roads</t>
  </si>
  <si>
    <t>Rural roads</t>
  </si>
  <si>
    <t>Asphalt roads at cut slopes</t>
  </si>
  <si>
    <t>National highway in mountainuous area</t>
  </si>
  <si>
    <t>At cut slopes</t>
  </si>
  <si>
    <t>Schools</t>
  </si>
  <si>
    <t>Magnitide of debris flow</t>
  </si>
  <si>
    <t>Magnitide of rock fall</t>
  </si>
  <si>
    <t>Magnitide of rockfall</t>
  </si>
  <si>
    <t>Damage intensity</t>
  </si>
  <si>
    <t>Magnitude of landslide</t>
  </si>
  <si>
    <t>Magnitude of rapid debris slide in inititation area of landslide</t>
  </si>
  <si>
    <t>Magnitude of rapid debris slide in run-out path of landslide</t>
  </si>
  <si>
    <t>Magnitude of debris slide</t>
  </si>
  <si>
    <t>Magnitude of rock slide</t>
  </si>
  <si>
    <t>Damage factor if shallow landslide occurs</t>
  </si>
  <si>
    <t>Thickness of sliding mass (m)</t>
  </si>
  <si>
    <t>Estimated Landslide Volume (m^3)</t>
  </si>
  <si>
    <t>Landslide Intensity Class</t>
  </si>
  <si>
    <t xml:space="preserve">Low </t>
  </si>
  <si>
    <t>If landslide occurs</t>
  </si>
  <si>
    <t>If landslide occurs on hill slopes</t>
  </si>
  <si>
    <t>If landslide occurs at the origin of a debris flow</t>
  </si>
  <si>
    <t xml:space="preserve"> If landslide occurs at the deposition location of a debris flow</t>
  </si>
  <si>
    <t>If shallow landslide occurs</t>
  </si>
  <si>
    <t>If rainfall-triggered shallow translational landslide occurs</t>
  </si>
  <si>
    <t>If translational or rotational landslide occurs</t>
  </si>
  <si>
    <t>1 (Slight damage of road)</t>
  </si>
  <si>
    <t>Low</t>
  </si>
  <si>
    <t>Magnitude 1</t>
  </si>
  <si>
    <t>&lt;1000</t>
  </si>
  <si>
    <t>M-I</t>
  </si>
  <si>
    <t>2 (Damage of roadway, reparation using 10th m^3 material)</t>
  </si>
  <si>
    <t>Magnitude 2</t>
  </si>
  <si>
    <t>M-II</t>
  </si>
  <si>
    <t>High</t>
  </si>
  <si>
    <t>3 (Damage of roadway, reparation using 100th m^3 material)</t>
  </si>
  <si>
    <t>Magnitude 3</t>
  </si>
  <si>
    <t>4 (Destruction of roadway)</t>
  </si>
  <si>
    <t>M-III</t>
  </si>
  <si>
    <t>Slight</t>
  </si>
  <si>
    <t>Moderate</t>
  </si>
  <si>
    <t>Extensive/Complete</t>
  </si>
  <si>
    <t>Minor</t>
  </si>
  <si>
    <t>Slight/Moderate</t>
  </si>
  <si>
    <t>Extensive</t>
  </si>
  <si>
    <t>L8.12</t>
  </si>
  <si>
    <t>L8.12a</t>
  </si>
  <si>
    <t>L8.12b</t>
  </si>
  <si>
    <t>L8.13</t>
  </si>
  <si>
    <t>L8.13a</t>
  </si>
  <si>
    <t>L8.13b</t>
  </si>
  <si>
    <t>L8.14</t>
  </si>
  <si>
    <t>L8.14a</t>
  </si>
  <si>
    <t>L8.14b</t>
  </si>
  <si>
    <t>L8.15</t>
  </si>
  <si>
    <t>L8.15a</t>
  </si>
  <si>
    <t>L8.15b</t>
  </si>
  <si>
    <t>L8.16</t>
  </si>
  <si>
    <t>L8.16a</t>
  </si>
  <si>
    <t>L8.16b</t>
  </si>
  <si>
    <t>L8.17</t>
  </si>
  <si>
    <t>L8.17a</t>
  </si>
  <si>
    <t>L8.17b</t>
  </si>
  <si>
    <t>L8.18</t>
  </si>
  <si>
    <t>L8.18a</t>
  </si>
  <si>
    <t>L8.18b</t>
  </si>
  <si>
    <t>Precipitation (mm)</t>
  </si>
  <si>
    <t>L7.40</t>
  </si>
  <si>
    <t>L7.41</t>
  </si>
  <si>
    <t>L7.42</t>
  </si>
  <si>
    <t>L7.43</t>
  </si>
  <si>
    <t>L7.44</t>
  </si>
  <si>
    <t>L7.45</t>
  </si>
  <si>
    <t>Collapse</t>
  </si>
  <si>
    <t>Yielding of tower</t>
  </si>
  <si>
    <t>Residual displacement</t>
  </si>
  <si>
    <t>Reinforced concrete four-story building</t>
  </si>
  <si>
    <t>Brick-cement unreinforced masonry - two-to-four stories</t>
  </si>
  <si>
    <t>Brick-cement unreinforced masonry - single story</t>
  </si>
  <si>
    <t>Brick mud unreinforced masonry - two-to-four stories</t>
  </si>
  <si>
    <t>Brick mud unreinforced masonry - single story</t>
  </si>
  <si>
    <t>Rubber stone mud unreinforced masonry - two-to-three stories</t>
  </si>
  <si>
    <t>Rubber stone mud unreinforced masonry - single story</t>
  </si>
  <si>
    <t>Timber frame</t>
  </si>
  <si>
    <t>Steel frame</t>
  </si>
  <si>
    <t>Reinforced steel frame</t>
  </si>
  <si>
    <t>Masonry</t>
  </si>
  <si>
    <t>medium/large unanchored</t>
  </si>
  <si>
    <t>medium/large lift - anchored</t>
  </si>
  <si>
    <t>small lift - unanchored</t>
  </si>
  <si>
    <t>small lift - anchored</t>
  </si>
  <si>
    <t>Large unanchoredwastewater treatment plants</t>
  </si>
  <si>
    <t>Large anchored wastewater treatment plants</t>
  </si>
  <si>
    <t>Medium unanchored wastewater treatment plants</t>
  </si>
  <si>
    <t>Small unanchored wastewater treatment plants</t>
  </si>
  <si>
    <t>Anchored</t>
  </si>
  <si>
    <t>Water storage tank, unanchored on-grade steel tanks with fill level above 50% and no attributes. Without Northridge</t>
  </si>
  <si>
    <t>Water storage tank, unanchored on-grade steel tanks with fill level above 50% and no attributes. With Northridge</t>
  </si>
  <si>
    <t>Water storage tanks, unanchored components</t>
  </si>
  <si>
    <t>Water storage tanks, anchored components</t>
  </si>
  <si>
    <t>Water storage tanks, filled for &gt;=90%</t>
  </si>
  <si>
    <t>Water storage tanks, filled for &gt;=60%</t>
  </si>
  <si>
    <t>Water storage tanks, filled for &gt;=50%</t>
  </si>
  <si>
    <t>Water storage tanks, filled for &lt;50%</t>
  </si>
  <si>
    <t>Water storage tanks anchored elevated</t>
  </si>
  <si>
    <t>Water storage tanks anchored ground-level</t>
  </si>
  <si>
    <t>Central offices and broadcasting stations without anchored components</t>
  </si>
  <si>
    <t>Central offices and broadcasting stations with anchored components</t>
  </si>
  <si>
    <t>Monopole tower</t>
  </si>
  <si>
    <t>Unanchored components w/o backup power</t>
  </si>
  <si>
    <t>Unanchored components with backup power</t>
  </si>
  <si>
    <t>Anchored components w/o backup power</t>
  </si>
  <si>
    <t>Anchored components with backup power</t>
  </si>
  <si>
    <t>Railway in cuts of 6 meters, soil type D</t>
  </si>
  <si>
    <t>Railway in cuts of 4 meters, soil type D</t>
  </si>
  <si>
    <t>Railway in cuts of 6 meters, soil type C</t>
  </si>
  <si>
    <t>Railway on embankment of 6 meters, soil type D</t>
  </si>
  <si>
    <t>Railway on embankment of 4 meters, soil type D</t>
  </si>
  <si>
    <t>Railway on embankment of 2 meters, soil type D</t>
  </si>
  <si>
    <t>Railway on embankment of 6 meters, soil type C</t>
  </si>
  <si>
    <t>Railway on embankment of 4 meters, soil type C</t>
  </si>
  <si>
    <t>Railway on embankment of 2 meters, soil type C</t>
  </si>
  <si>
    <t>Railway on embankment</t>
  </si>
  <si>
    <t>Highway in cuts of 6 meters, soil type F</t>
  </si>
  <si>
    <t>Highway in cuts of 4 meters, soil type F</t>
  </si>
  <si>
    <t>Highway in cuts of 6 meters, soil type C</t>
  </si>
  <si>
    <t>Highway on embankment of 6 meters, soil type D</t>
  </si>
  <si>
    <t>Highway on embankment of 4 meters, soil type D</t>
  </si>
  <si>
    <t>Highway on embankment of 2 meters, soil type D</t>
  </si>
  <si>
    <t>Highway on embankment of 6 meters, soil type C</t>
  </si>
  <si>
    <t>Highway on embankment of 4 meters, soil type C</t>
  </si>
  <si>
    <t>Highway on embankment of 2 meters, soil type C</t>
  </si>
  <si>
    <t>Highway on embankment</t>
  </si>
  <si>
    <t>Distribution circuit with unanchored/standard components</t>
  </si>
  <si>
    <t>Distribution circuit with seismic/anchored</t>
  </si>
  <si>
    <t xml:space="preserve">Height of 19,5m, used for 63kV transmission lines, tubalar steel (ST-37 and ST-52 steel grade with a yielding stress of 2,400 kg/cm^2 and 3,600 kg/cm^2, respectively), modulus of elasticity 2,100,000 kg/cm^2, pasion ratio of 0.3. Fixed support assigned in base and arms. </t>
  </si>
  <si>
    <t>Unanchored/standard components</t>
  </si>
  <si>
    <t>Anchored/seismic components</t>
  </si>
  <si>
    <t>Double circuit linear transmission tower</t>
  </si>
  <si>
    <t>High-rise</t>
  </si>
  <si>
    <t>Low Voltage Substation unanchored</t>
  </si>
  <si>
    <t>High Voltage Substation anchored</t>
  </si>
  <si>
    <t>High Voltage Substation unanchored</t>
  </si>
  <si>
    <t>Medium Voltage Substation unanchored</t>
  </si>
  <si>
    <t>Medium Voltage Substation anchored</t>
  </si>
  <si>
    <t>Low Voltage Substation anchored</t>
  </si>
  <si>
    <t>3.3-MW capacity, 100-m hub height;passive damping system</t>
  </si>
  <si>
    <t xml:space="preserve"> 80-m hub height;passive damping system</t>
  </si>
  <si>
    <t>2.5-MW capacity</t>
  </si>
  <si>
    <t>1-MW capacity, 40-m hub height; passive damping system</t>
  </si>
  <si>
    <t>3.3-MW capacity, 100-m hub height;</t>
  </si>
  <si>
    <t>2.5-MW capacity, 80-m hub height;</t>
  </si>
  <si>
    <t>1-MW capacity, 40-m hub height</t>
  </si>
  <si>
    <t>Unanchored components</t>
  </si>
  <si>
    <t>Anchored components</t>
  </si>
  <si>
    <t>2.4MW</t>
  </si>
  <si>
    <t>Medium/large power with unanchored components</t>
  </si>
  <si>
    <t>Medium/large power with anchored components</t>
  </si>
  <si>
    <t>Small generation facilities with unanchored components</t>
  </si>
  <si>
    <t>Small generation facilities with anchored components</t>
  </si>
  <si>
    <t>Educational facilities</t>
  </si>
  <si>
    <t>Water treatment plant</t>
  </si>
  <si>
    <t>Mast</t>
  </si>
  <si>
    <t>Cable</t>
  </si>
  <si>
    <t>Power pole</t>
  </si>
  <si>
    <t>Power tower</t>
  </si>
  <si>
    <t>Hydropower plants</t>
  </si>
  <si>
    <t xml:space="preserve">Nuclear power plants </t>
  </si>
  <si>
    <t>Wind turbine</t>
  </si>
  <si>
    <t>Solar farms</t>
  </si>
  <si>
    <t>Hydropower plant</t>
  </si>
  <si>
    <t>Thermal plant</t>
  </si>
  <si>
    <t>E21.11</t>
  </si>
  <si>
    <t>E21.10</t>
  </si>
  <si>
    <t>E21.9</t>
  </si>
  <si>
    <t>E21.8</t>
  </si>
  <si>
    <t>E21.7</t>
  </si>
  <si>
    <t>E21.6</t>
  </si>
  <si>
    <t>E21.5</t>
  </si>
  <si>
    <t>E21.4</t>
  </si>
  <si>
    <t>E21.3</t>
  </si>
  <si>
    <t>E21.2</t>
  </si>
  <si>
    <t>E21.1</t>
  </si>
  <si>
    <t>E18.6</t>
  </si>
  <si>
    <t>E18.5</t>
  </si>
  <si>
    <t>E18.4</t>
  </si>
  <si>
    <t>E18.3</t>
  </si>
  <si>
    <t>E18.2</t>
  </si>
  <si>
    <t>E18.1</t>
  </si>
  <si>
    <t>E17.4</t>
  </si>
  <si>
    <t>E17.3</t>
  </si>
  <si>
    <t>E17.2</t>
  </si>
  <si>
    <t>E17.1</t>
  </si>
  <si>
    <t>E14.6</t>
  </si>
  <si>
    <t>E14.5</t>
  </si>
  <si>
    <t>E14.4</t>
  </si>
  <si>
    <t>E14.3</t>
  </si>
  <si>
    <t>E14.2</t>
  </si>
  <si>
    <t>E13.31</t>
  </si>
  <si>
    <t>E13.30</t>
  </si>
  <si>
    <t>E13.29</t>
  </si>
  <si>
    <t>E13.28</t>
  </si>
  <si>
    <t>E13.27</t>
  </si>
  <si>
    <t>E13.26</t>
  </si>
  <si>
    <t>E13.25</t>
  </si>
  <si>
    <t>E13.24</t>
  </si>
  <si>
    <t>E13.23</t>
  </si>
  <si>
    <t>E13.22</t>
  </si>
  <si>
    <t>E13.21</t>
  </si>
  <si>
    <t>E13.20</t>
  </si>
  <si>
    <t>E13.19</t>
  </si>
  <si>
    <t>E13.18</t>
  </si>
  <si>
    <t>E13.17</t>
  </si>
  <si>
    <t>E13.16</t>
  </si>
  <si>
    <t>E13.15</t>
  </si>
  <si>
    <t>E13.14</t>
  </si>
  <si>
    <t>E13.13</t>
  </si>
  <si>
    <t>E13.12</t>
  </si>
  <si>
    <t>E13.11</t>
  </si>
  <si>
    <t>E13.10</t>
  </si>
  <si>
    <t>E13.9</t>
  </si>
  <si>
    <t>E13.8</t>
  </si>
  <si>
    <t>E13.7</t>
  </si>
  <si>
    <t>E13.6</t>
  </si>
  <si>
    <t>E13.5</t>
  </si>
  <si>
    <t>E13.4</t>
  </si>
  <si>
    <t>E13.3</t>
  </si>
  <si>
    <t>E13.2</t>
  </si>
  <si>
    <t>E13.1</t>
  </si>
  <si>
    <t>E11.1</t>
  </si>
  <si>
    <t>E9.13</t>
  </si>
  <si>
    <t>E9.12</t>
  </si>
  <si>
    <t>E9.11</t>
  </si>
  <si>
    <t>E9.10</t>
  </si>
  <si>
    <t>E9.9</t>
  </si>
  <si>
    <t>E9.8</t>
  </si>
  <si>
    <t>E9.7</t>
  </si>
  <si>
    <t>E9.6</t>
  </si>
  <si>
    <t>E9.5</t>
  </si>
  <si>
    <t>E9.4</t>
  </si>
  <si>
    <t>E8.20</t>
  </si>
  <si>
    <t>E8.19</t>
  </si>
  <si>
    <t>E8.18</t>
  </si>
  <si>
    <t>E8.17</t>
  </si>
  <si>
    <t>E8.16</t>
  </si>
  <si>
    <t>E8.15</t>
  </si>
  <si>
    <t>E8.14</t>
  </si>
  <si>
    <t>E8.13</t>
  </si>
  <si>
    <t>E8.12</t>
  </si>
  <si>
    <t>E8.11</t>
  </si>
  <si>
    <t>E7.10</t>
  </si>
  <si>
    <t>E7.9</t>
  </si>
  <si>
    <t>E7.8</t>
  </si>
  <si>
    <t>E7.7</t>
  </si>
  <si>
    <t>E7.6</t>
  </si>
  <si>
    <t>E7.5</t>
  </si>
  <si>
    <t>E7.4</t>
  </si>
  <si>
    <t>E7.3</t>
  </si>
  <si>
    <t>E7.2</t>
  </si>
  <si>
    <t>E7.1</t>
  </si>
  <si>
    <t>E6.4</t>
  </si>
  <si>
    <t>E6.3</t>
  </si>
  <si>
    <t>E6.2</t>
  </si>
  <si>
    <t>E6.1</t>
  </si>
  <si>
    <t>E5.4</t>
  </si>
  <si>
    <t>E5.3</t>
  </si>
  <si>
    <t>E5.2</t>
  </si>
  <si>
    <t>E5.1</t>
  </si>
  <si>
    <t>E4.5</t>
  </si>
  <si>
    <t>E4.4</t>
  </si>
  <si>
    <t>E4.3</t>
  </si>
  <si>
    <t>E4.2</t>
  </si>
  <si>
    <t>E4.1</t>
  </si>
  <si>
    <t>E3.2</t>
  </si>
  <si>
    <t>E3.1</t>
  </si>
  <si>
    <t>E2.9</t>
  </si>
  <si>
    <t>E2.8</t>
  </si>
  <si>
    <t>E2.7</t>
  </si>
  <si>
    <t>E2.6</t>
  </si>
  <si>
    <t>E2.5</t>
  </si>
  <si>
    <t>E2.4</t>
  </si>
  <si>
    <t>E2.3</t>
  </si>
  <si>
    <t>E2.2</t>
  </si>
  <si>
    <t>E2.1</t>
  </si>
  <si>
    <t>E1.22</t>
  </si>
  <si>
    <t>E1.21</t>
  </si>
  <si>
    <t>E1.20</t>
  </si>
  <si>
    <t>E1.19</t>
  </si>
  <si>
    <t>E1.18</t>
  </si>
  <si>
    <t>E1.17</t>
  </si>
  <si>
    <t>E1.15</t>
  </si>
  <si>
    <t>E1.14</t>
  </si>
  <si>
    <t>E1.13</t>
  </si>
  <si>
    <t>E1.12</t>
  </si>
  <si>
    <t>E1.11</t>
  </si>
  <si>
    <t>E1.10</t>
  </si>
  <si>
    <t>E1.9</t>
  </si>
  <si>
    <t>E1.8</t>
  </si>
  <si>
    <t>E1.7</t>
  </si>
  <si>
    <t>E1.6</t>
  </si>
  <si>
    <t>E1.5</t>
  </si>
  <si>
    <t>E1.4</t>
  </si>
  <si>
    <t>E1.3</t>
  </si>
  <si>
    <t>E1.2</t>
  </si>
  <si>
    <t>E1.1a</t>
  </si>
  <si>
    <t>E1.1b</t>
  </si>
  <si>
    <t>E1.2a</t>
  </si>
  <si>
    <t>E1.2b</t>
  </si>
  <si>
    <t>E1.3a</t>
  </si>
  <si>
    <t>E1.3b</t>
  </si>
  <si>
    <t>E1.4a</t>
  </si>
  <si>
    <t>E1.4b</t>
  </si>
  <si>
    <t>E2.1a</t>
  </si>
  <si>
    <t>E2.1b</t>
  </si>
  <si>
    <t>E2.2a</t>
  </si>
  <si>
    <t>E2.2b</t>
  </si>
  <si>
    <t>E2.3a</t>
  </si>
  <si>
    <t>E2.3b</t>
  </si>
  <si>
    <t>E2.4a</t>
  </si>
  <si>
    <t>E2.4b</t>
  </si>
  <si>
    <t>E2.5a</t>
  </si>
  <si>
    <t>E2.5b</t>
  </si>
  <si>
    <t>E2.6a</t>
  </si>
  <si>
    <t>E2.6b</t>
  </si>
  <si>
    <t>E2.9a</t>
  </si>
  <si>
    <t>E2.9b</t>
  </si>
  <si>
    <t>E4.1a</t>
  </si>
  <si>
    <t>E4.1b</t>
  </si>
  <si>
    <t>E4.2a</t>
  </si>
  <si>
    <t>E4.2b</t>
  </si>
  <si>
    <t>E5.1a</t>
  </si>
  <si>
    <t>E5.1b</t>
  </si>
  <si>
    <t>E5.2a</t>
  </si>
  <si>
    <t>E5.2b</t>
  </si>
  <si>
    <t xml:space="preserve">E6.1a </t>
  </si>
  <si>
    <t>E6.1b</t>
  </si>
  <si>
    <t>E6.2a</t>
  </si>
  <si>
    <t>E6.2b</t>
  </si>
  <si>
    <t>E8.1a</t>
  </si>
  <si>
    <t>E8.1b</t>
  </si>
  <si>
    <t>E8.2a</t>
  </si>
  <si>
    <t>E8.2b</t>
  </si>
  <si>
    <t>E8.3a</t>
  </si>
  <si>
    <t>E8.3b</t>
  </si>
  <si>
    <t>E8.4a</t>
  </si>
  <si>
    <t>E8.4b</t>
  </si>
  <si>
    <t>E8.5a</t>
  </si>
  <si>
    <t>E8.5b</t>
  </si>
  <si>
    <t>E8.6a</t>
  </si>
  <si>
    <t>E8.6b</t>
  </si>
  <si>
    <t>E8.7a</t>
  </si>
  <si>
    <t>E8.7b</t>
  </si>
  <si>
    <t>E8.8a</t>
  </si>
  <si>
    <t>E8.8b</t>
  </si>
  <si>
    <t>E8.9a</t>
  </si>
  <si>
    <t>E8.9b</t>
  </si>
  <si>
    <t>E8.10a</t>
  </si>
  <si>
    <t>E8.10b</t>
  </si>
  <si>
    <t>E9.1a</t>
  </si>
  <si>
    <t>E9.1b</t>
  </si>
  <si>
    <t xml:space="preserve">E9.2a </t>
  </si>
  <si>
    <t>E9.2b</t>
  </si>
  <si>
    <t>E9.3a</t>
  </si>
  <si>
    <t>E9.3b</t>
  </si>
  <si>
    <t>E9.4a</t>
  </si>
  <si>
    <t>E9.4b</t>
  </si>
  <si>
    <t>E12.1a</t>
  </si>
  <si>
    <t>E12.1b</t>
  </si>
  <si>
    <t>E12.2a</t>
  </si>
  <si>
    <t>E12.2b</t>
  </si>
  <si>
    <t xml:space="preserve">E13.1a </t>
  </si>
  <si>
    <t xml:space="preserve">E13.1b </t>
  </si>
  <si>
    <t xml:space="preserve">E13.2a </t>
  </si>
  <si>
    <t xml:space="preserve">E13.2b </t>
  </si>
  <si>
    <t xml:space="preserve">E13.3a </t>
  </si>
  <si>
    <t xml:space="preserve">E13.3b </t>
  </si>
  <si>
    <t xml:space="preserve">E13.4a </t>
  </si>
  <si>
    <t xml:space="preserve">E13.4b </t>
  </si>
  <si>
    <t xml:space="preserve">E13.5a </t>
  </si>
  <si>
    <t xml:space="preserve">E13.5b </t>
  </si>
  <si>
    <t xml:space="preserve">E13.6a </t>
  </si>
  <si>
    <t xml:space="preserve">E13.6b </t>
  </si>
  <si>
    <t>E14.1 a</t>
  </si>
  <si>
    <t>E14.1b</t>
  </si>
  <si>
    <t>E14.2a</t>
  </si>
  <si>
    <t>E14.2b</t>
  </si>
  <si>
    <t>E14.3a</t>
  </si>
  <si>
    <t>E14.3b</t>
  </si>
  <si>
    <t>E14.4a</t>
  </si>
  <si>
    <t>E14.4b</t>
  </si>
  <si>
    <t>E14.5a</t>
  </si>
  <si>
    <t>E14.5b</t>
  </si>
  <si>
    <t>E14.6a</t>
  </si>
  <si>
    <t>E14.6b</t>
  </si>
  <si>
    <t>E15.1a</t>
  </si>
  <si>
    <t>E15.1b</t>
  </si>
  <si>
    <t>E16.24</t>
  </si>
  <si>
    <t>E17.1a</t>
  </si>
  <si>
    <t>E17.1b</t>
  </si>
  <si>
    <t>E17.2a</t>
  </si>
  <si>
    <t>E17.2b</t>
  </si>
  <si>
    <t>E17.3a</t>
  </si>
  <si>
    <t>E17.3b</t>
  </si>
  <si>
    <t>E17.4a</t>
  </si>
  <si>
    <t>E17.4b</t>
  </si>
  <si>
    <t>E18.1a</t>
  </si>
  <si>
    <t>E18.1b</t>
  </si>
  <si>
    <t>E18.2a</t>
  </si>
  <si>
    <t>E18.2b</t>
  </si>
  <si>
    <t>E18.3a</t>
  </si>
  <si>
    <t>E18.3b</t>
  </si>
  <si>
    <t>E18.4a</t>
  </si>
  <si>
    <t>E18.4b</t>
  </si>
  <si>
    <t>E18.5a</t>
  </si>
  <si>
    <t>E18.5b</t>
  </si>
  <si>
    <t>E18.6a</t>
  </si>
  <si>
    <t>E18.6b</t>
  </si>
  <si>
    <t>E20.1a</t>
  </si>
  <si>
    <t>E20.1b</t>
  </si>
  <si>
    <t>E20.2a</t>
  </si>
  <si>
    <t>E20.2b</t>
  </si>
  <si>
    <t>E20.3a</t>
  </si>
  <si>
    <t>E20.3b</t>
  </si>
  <si>
    <t>E20.4a</t>
  </si>
  <si>
    <t>E20.4b</t>
  </si>
  <si>
    <t>E21.11a</t>
  </si>
  <si>
    <t>E21.11b</t>
  </si>
  <si>
    <t>Small, anchored</t>
  </si>
  <si>
    <t>Small, unanchored</t>
  </si>
  <si>
    <t>Medium, anchored</t>
  </si>
  <si>
    <t>Medium, unanchored</t>
  </si>
  <si>
    <t>Large, anchored</t>
  </si>
  <si>
    <t>Large, unanchored</t>
  </si>
  <si>
    <t>PVC, continious joint type continuous (i.e., different parts of pipes are connected with each other using glue and heating), diameter 25-500 mm</t>
  </si>
  <si>
    <t>Large unanchored wastewater treatment plants</t>
  </si>
  <si>
    <t>E1.16</t>
  </si>
  <si>
    <t>E16.26</t>
  </si>
  <si>
    <t>E16.27</t>
  </si>
  <si>
    <t>E16.28</t>
  </si>
  <si>
    <t>E16.29</t>
  </si>
  <si>
    <t>E16.30</t>
  </si>
  <si>
    <t>E16.31</t>
  </si>
  <si>
    <t>E21.12</t>
  </si>
  <si>
    <t>Peak Ground Velocity (cm/s)</t>
  </si>
  <si>
    <t>E7.11</t>
  </si>
  <si>
    <t>E16.11</t>
  </si>
  <si>
    <t>E16.12</t>
  </si>
  <si>
    <t>E16.18</t>
  </si>
  <si>
    <t>E16.20</t>
  </si>
  <si>
    <t>E16.21</t>
  </si>
  <si>
    <t>E16.22</t>
  </si>
  <si>
    <t>E16.23</t>
  </si>
  <si>
    <t>E21.12a</t>
  </si>
  <si>
    <t>E21.12b</t>
  </si>
  <si>
    <t>Transmission and distribution pipelines: buried pipelines</t>
  </si>
  <si>
    <t>Sewers &amp; interceptors: buried pipelines</t>
  </si>
  <si>
    <t>Expressway</t>
  </si>
  <si>
    <t>Brittle pipelines</t>
  </si>
  <si>
    <t>Ductile pipelines</t>
  </si>
  <si>
    <t>Repair rate (repairs/km)</t>
  </si>
  <si>
    <t>E21.14</t>
  </si>
  <si>
    <t>E21.15</t>
  </si>
  <si>
    <t>E21.16</t>
  </si>
  <si>
    <t>E21.17</t>
  </si>
  <si>
    <t>E21.18</t>
  </si>
  <si>
    <t>E21.19</t>
  </si>
  <si>
    <t>E21.21</t>
  </si>
  <si>
    <t>E21.22</t>
  </si>
  <si>
    <t>RC frame- two story - seismic design</t>
  </si>
  <si>
    <t>RC frame - three story- non-seismic design</t>
  </si>
  <si>
    <t>RC frame - three story- seismic design</t>
  </si>
  <si>
    <t>Concrete</t>
  </si>
  <si>
    <t>Reinforced concrete</t>
  </si>
  <si>
    <t>Near-field</t>
  </si>
  <si>
    <t>Far-field</t>
  </si>
  <si>
    <t>Spectral acceleration (g)</t>
  </si>
  <si>
    <t>E21.13</t>
  </si>
  <si>
    <t>E21.20</t>
  </si>
  <si>
    <t xml:space="preserve">Reinforced concrete </t>
  </si>
  <si>
    <t>Elastic Spectral Displacement (cm)</t>
  </si>
  <si>
    <t>E21.13a</t>
  </si>
  <si>
    <t>E21.13b</t>
  </si>
  <si>
    <t>E2.10</t>
  </si>
  <si>
    <t>E2.11</t>
  </si>
  <si>
    <t>Substation (400 kV - design speed 200 km/h)</t>
  </si>
  <si>
    <t>Substation (400 kV - design speed 300 km/h)</t>
  </si>
  <si>
    <t>Spectral pseudoacceleration (g)</t>
  </si>
  <si>
    <t>Maximum Ground Velocity (cm/s)</t>
  </si>
  <si>
    <t>E21.25</t>
  </si>
  <si>
    <t>Peak Ground Velocity^2/Peak Ground Acceleration [cm]</t>
  </si>
  <si>
    <t>E16.32</t>
  </si>
  <si>
    <t>E16.33</t>
  </si>
  <si>
    <t>E16.34</t>
  </si>
  <si>
    <t>E16.35</t>
  </si>
  <si>
    <t>E16.36</t>
  </si>
  <si>
    <t>E16.37</t>
  </si>
  <si>
    <t>E16.38</t>
  </si>
  <si>
    <t>E16.39</t>
  </si>
  <si>
    <t xml:space="preserve">Modified Mercalli Intensity </t>
  </si>
  <si>
    <t>On-grade cylindrical steel storage tanks</t>
  </si>
  <si>
    <t>On-grade cylindrical steel storage tanks, H/D &lt; 0.70</t>
  </si>
  <si>
    <t>On-grade cylindrical steel storage tanks, H/D &gt; 0.70</t>
  </si>
  <si>
    <t>On-grade cylindrical steel storage tanks, % full &lt; 50%</t>
  </si>
  <si>
    <t>On-grade cylindrical steel storage tanks, % full &gt; 50%</t>
  </si>
  <si>
    <t>Water storage tank, above-ground steel, H/D = 0.2</t>
  </si>
  <si>
    <t>Water storage tank, above-ground steel, H/D = 0.6</t>
  </si>
  <si>
    <t>Water storage tank, above-ground steel, % full is 0.2</t>
  </si>
  <si>
    <t>Water storage tank, above-ground steel, % full is 0.5</t>
  </si>
  <si>
    <t>Water storage tank, above-ground steel, % full is 0.9</t>
  </si>
  <si>
    <t>Water storage tank, above-ground steel, unanchored</t>
  </si>
  <si>
    <t>Severe</t>
  </si>
  <si>
    <t>Structural failure</t>
  </si>
  <si>
    <t>Extensive/complete</t>
  </si>
  <si>
    <t>Little or no repair</t>
  </si>
  <si>
    <t>Damage to structures is significant; however, structures provide a reasonable safety margin against collapse</t>
  </si>
  <si>
    <t>Structures continue to support gravity loads but retain no margin against collapse</t>
  </si>
  <si>
    <t>Buried pipelines, ductile mains, None-to-low liquefaction susceptibility class</t>
  </si>
  <si>
    <t>Buried pipelines, non-ductile mains, None-to-low liquefaction susceptibility class</t>
  </si>
  <si>
    <t>Buried pipelines, non-ductile mains, moderate liquefaction susceptibility class</t>
  </si>
  <si>
    <t>Buried pipelines, non-ductile mains, high liquefaction susceptibility class</t>
  </si>
  <si>
    <t>Buried pipelines, ductile sub-mains, None-to-low liquefaction susceptibility class</t>
  </si>
  <si>
    <t>Buried pipelines, ductile sub-mains, moderate liquefaction susceptibility class</t>
  </si>
  <si>
    <t>Buried pipelines, non-ductile sub-mains, None-to-low liquefaction susceptibility class</t>
  </si>
  <si>
    <t>Buried pipelines, galvanised iron sub-mains, None-to-low liquefaction susceptibility class</t>
  </si>
  <si>
    <t>E19.44</t>
  </si>
  <si>
    <t>E19.45</t>
  </si>
  <si>
    <t>E19.46</t>
  </si>
  <si>
    <t>Sewers &amp; interceptors:Pipelines</t>
  </si>
  <si>
    <t>Public sewerage pipelines</t>
  </si>
  <si>
    <t>Public sewerage pipelines (non-liquefaction sites)</t>
  </si>
  <si>
    <t>Public sewerage pipelines (liquefaction sites)</t>
  </si>
  <si>
    <t>RC frame- two story - non-seismic design</t>
  </si>
  <si>
    <t>E19.7</t>
  </si>
  <si>
    <t>E19.8</t>
  </si>
  <si>
    <t>E19.9</t>
  </si>
  <si>
    <t>E19.10</t>
  </si>
  <si>
    <t>E19.11</t>
  </si>
  <si>
    <t>E19.12</t>
  </si>
  <si>
    <t>E19.13</t>
  </si>
  <si>
    <t>E19.14</t>
  </si>
  <si>
    <t>E19.15</t>
  </si>
  <si>
    <t>E19.16</t>
  </si>
  <si>
    <t>E19.17</t>
  </si>
  <si>
    <t>E19.18</t>
  </si>
  <si>
    <t>E19.19</t>
  </si>
  <si>
    <t>E19.20</t>
  </si>
  <si>
    <t>E19.21</t>
  </si>
  <si>
    <t>E19.22</t>
  </si>
  <si>
    <t>E19.23</t>
  </si>
  <si>
    <t>E19.24</t>
  </si>
  <si>
    <t>E19.25</t>
  </si>
  <si>
    <t>E19.26</t>
  </si>
  <si>
    <t>E19.27</t>
  </si>
  <si>
    <t>E19.28</t>
  </si>
  <si>
    <t>E19.29</t>
  </si>
  <si>
    <t>E19.30</t>
  </si>
  <si>
    <t>E19.31</t>
  </si>
  <si>
    <t>E19.32</t>
  </si>
  <si>
    <t>E19.33</t>
  </si>
  <si>
    <t>E19.34</t>
  </si>
  <si>
    <t>E19.35</t>
  </si>
  <si>
    <t>E19.36</t>
  </si>
  <si>
    <t>E19.37</t>
  </si>
  <si>
    <t>E19.38</t>
  </si>
  <si>
    <t>E19.39</t>
  </si>
  <si>
    <t>E19.40</t>
  </si>
  <si>
    <t>E19.41</t>
  </si>
  <si>
    <t>E19.42</t>
  </si>
  <si>
    <t>E19.43</t>
  </si>
  <si>
    <t>Sewers &amp; interceptors:Buried pipelines</t>
  </si>
  <si>
    <t>Cast iron, cement joint type, 4 to 12 inches in diameter, without seismic design</t>
  </si>
  <si>
    <t>Cast iron, cement joint type, corrosive soil, 4 to 12 inches in diameter, without seismic design</t>
  </si>
  <si>
    <t>Cast iron, cement joint type, non-corrosive soil, 4 to 12 inches in diameter, without seismic design</t>
  </si>
  <si>
    <t>Cast iron, rubber gasket joint type, 4 to 12 inches in diameter, without seismic design</t>
  </si>
  <si>
    <t>Welded steel, lap-arc welded join type, 4 to 12 inches in diameter, without seismic design</t>
  </si>
  <si>
    <t>Welded steel, lap-arc welded join type, corrosive soil, 4 to 12 inches in diameter, without seismic design</t>
  </si>
  <si>
    <t>Welded steel, lap-arc welded join type, non-corrosive soil, 4 to 12 inches in diameter, without seismic design</t>
  </si>
  <si>
    <t>Welded steel, lap-arc welded join type, 16 inches in diameter and larger, without seismic design</t>
  </si>
  <si>
    <t>Welded steel, rubber gasket join type, 4 to 12 inches in diameter, without seismic design</t>
  </si>
  <si>
    <t>Welded steel, screwed join type, 4 to 12 inches in diameter, without seismic design</t>
  </si>
  <si>
    <t>Welded steel, riveted join type, 4 to 12 inches in diameter, without seismic design</t>
  </si>
  <si>
    <t>Abestos cement, rubber gasket join type, 4 to 12 inches in diameter, without seismic design</t>
  </si>
  <si>
    <t>Abestos cement, cement joint type, 4 to 12 inches in diameter, without seismic design</t>
  </si>
  <si>
    <t>Concrete with stl. Cyl., lap-arc welded join type, 16 inches in diameter and larger, without seismic design</t>
  </si>
  <si>
    <t>Concrete with stl. Cyl., cement join type, 16 inches in diameter and larger, without seismic design</t>
  </si>
  <si>
    <t>Concrete with stl. Cyl., rubber gasket join type, 16 inches in diameter and larger, without seismic design</t>
  </si>
  <si>
    <t>PVC, rubber gasket join type, 4 to 12 inches in diameter, without seismic design</t>
  </si>
  <si>
    <t>Ductile iron, rubber gasket join type, 4 to 12 inches in diameter, without seismic design</t>
  </si>
  <si>
    <t>Abestos cement sewer gravity pipes, liquefaction zone 0</t>
  </si>
  <si>
    <t>Abestos cement sewer gravity pipes, liquefaction zone 1</t>
  </si>
  <si>
    <t>Abestos cement sewer gravity pipes, liquefaction zone 2</t>
  </si>
  <si>
    <t>Abestos cement sewer gravity pipes, liquefaction zone 3</t>
  </si>
  <si>
    <t>Abestos cement sewer gravity pipes, liquefaction zone 4</t>
  </si>
  <si>
    <t>Abestos cement sewer gravity pipes, non-liquefaction zone</t>
  </si>
  <si>
    <t>Cast iron sewer gravity pipes, liquefaction zone 0</t>
  </si>
  <si>
    <t>Cast iron sewer gravity pipes, liquefaction zone 1</t>
  </si>
  <si>
    <t>Cast iron sewer gravity pipes, liquefaction zone 2</t>
  </si>
  <si>
    <t>Cast iron sewer gravity pipes, liquefaction zone 3</t>
  </si>
  <si>
    <t>Cast iron sewer gravity pipes, liquefaction zone 4</t>
  </si>
  <si>
    <t>Cast iron sewer gravity pipes, non-liquefaction zone</t>
  </si>
  <si>
    <t>Concrete sewer gravity pipes, liquefaction zone 0</t>
  </si>
  <si>
    <t>Concrete sewer gravity pipes, liquefaction zone 1</t>
  </si>
  <si>
    <t>Concrete sewer gravity pipes, liquefaction zone 2</t>
  </si>
  <si>
    <t>Concrete sewer gravity pipes, liquefaction zone 3</t>
  </si>
  <si>
    <t>Concrete sewer gravity pipes, liquefaction zone 4</t>
  </si>
  <si>
    <t>Concrete sewer gravity pipes, non-liquefaction zone</t>
  </si>
  <si>
    <t>Earthenware sewer gravity pipes, liquefaction zone 0</t>
  </si>
  <si>
    <t>Earthenware sewer gravity pipes, liquefaction zone 1</t>
  </si>
  <si>
    <t>Earthenware sewer gravity pipes, liquefaction zone 2</t>
  </si>
  <si>
    <t>Earthenware sewer gravity pipes, liquefaction zone 3</t>
  </si>
  <si>
    <t>Earthenware sewer gravity pipes, liquefaction zone 4</t>
  </si>
  <si>
    <t>Earthenware sewer gravity pipes, non-liquefaction zone</t>
  </si>
  <si>
    <t>Reinforced concrete rubber ring sewer gravity pipes, liquefaction zone 0</t>
  </si>
  <si>
    <t>Reinforced concrete rubber ring sewer gravity pipes, liquefaction zone 1</t>
  </si>
  <si>
    <t>Reinforced concrete rubber ring sewer gravity pipes, liquefaction zone 2</t>
  </si>
  <si>
    <t>Reinforced concrete rubber ring sewer gravity pipes, liquefaction zone 3</t>
  </si>
  <si>
    <t>Reinforced concrete rubber ring sewer gravity pipes, liquefaction zone 4</t>
  </si>
  <si>
    <t>Reinforced concrete rubber ring sewer gravity pipes, non-liquefaction zone</t>
  </si>
  <si>
    <t>PVC &amp; PE sewer gravity pipes, liquefaction zone 0</t>
  </si>
  <si>
    <t>PVC &amp; PE sewer gravity pipes, liquefaction zone 1</t>
  </si>
  <si>
    <t>PVC &amp; PE sewer gravity pipes, liquefaction zone 2</t>
  </si>
  <si>
    <t>PVC &amp; PE sewer gravity pipes, liquefaction zone 3</t>
  </si>
  <si>
    <t>PVC &amp; PE sewer gravity pipes, liquefaction zone 4</t>
  </si>
  <si>
    <t>PVC &amp; PE sewer gravity pipes, non-liquefaction zone</t>
  </si>
  <si>
    <t>Sewer pressure pipes, liquefaction zone 0</t>
  </si>
  <si>
    <t>Sewer pressure pipes, liquefaction zone 1</t>
  </si>
  <si>
    <t>Sewer pressure pipes, liquefaction zone 2</t>
  </si>
  <si>
    <t>Sewer pressure pipes, liquefaction zone 3</t>
  </si>
  <si>
    <t>Sewer pressure pipes, non-liquefaction zone</t>
  </si>
  <si>
    <t>Faults/km</t>
  </si>
  <si>
    <t>E8.21</t>
  </si>
  <si>
    <t>E8.22</t>
  </si>
  <si>
    <t>E8.23</t>
  </si>
  <si>
    <t>E8.24</t>
  </si>
  <si>
    <t>E8.25</t>
  </si>
  <si>
    <t>E8.26</t>
  </si>
  <si>
    <t>E8.27</t>
  </si>
  <si>
    <t>E8.28</t>
  </si>
  <si>
    <t>E8.29</t>
  </si>
  <si>
    <t>E8.30</t>
  </si>
  <si>
    <t>E8.31</t>
  </si>
  <si>
    <t>E8.32</t>
  </si>
  <si>
    <t>E8.33</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</si>
  <si>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</si>
  <si>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</si>
  <si>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</si>
  <si>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</si>
  <si>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</si>
  <si>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</si>
  <si>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</si>
  <si>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</si>
  <si>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</si>
  <si>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</si>
  <si>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</si>
  <si>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</si>
  <si>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</si>
  <si>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</si>
  <si>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</si>
  <si>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</si>
  <si>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</si>
  <si>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</si>
  <si>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</si>
  <si>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</si>
  <si>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</si>
  <si>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E8.55</t>
  </si>
  <si>
    <t>Railways on embankments with a height of 9 meters and top width of 11 meters. No primary reinforcement. Friction angle of the backfill soil of 30°</t>
  </si>
  <si>
    <t>Railways on embankments with a height of 9 meters and top width of 11 meters. No primary reinforcement. Friction angle of the backfill soil of 35°</t>
  </si>
  <si>
    <t>Railways on embankments with a height of 9 meters and top width of 11 meters. No primary reinforcement. Friction angle of the backfill soil of 40°</t>
  </si>
  <si>
    <t>Railways on embankments with a height of 9 meters and top width of 11 meters. No primary reinforcement. Friction angle of the backfill soil of 45°</t>
  </si>
  <si>
    <t>Railways on embankments with a height of 9 meters and top width of 11 meters. No primary reinforcement. Friction angle of the backfill soil of 50°</t>
  </si>
  <si>
    <t>Railways on embankments with a height of 9 meters and top width of 11 meters. With primary reinforcement of 15 kN/m. Friction angle of the backfill soil of 30°</t>
  </si>
  <si>
    <t>Railways on embankments with a height of 9 meters and top width of 11 meters. With primary reinforcement of 15 kN/m. Friction angle of the backfill soil of 35°</t>
  </si>
  <si>
    <t>Railways on embankments with a height of 9 meters and top width of 11 meters. With primary reinforcement of 15 kN/m. Friction angle of the backfill soil of 40°</t>
  </si>
  <si>
    <t>Railways on embankments with a height of 9 meters and top width of 11 meters. With primary reinforcement of 15 kN/m. Friction angle of the backfill soil of 45°</t>
  </si>
  <si>
    <t>Railways on embankments with a height of 9 meters and top width of 11 meters. With primary reinforcement of 15 kN/m. Friction angle of the backfill soil of 50°</t>
  </si>
  <si>
    <t>Railways on embankments with a height of 9 meters and top width of 11 meters. With primary reinforcement of 30 kN/m. Friction angle of the backfill soil of 30°</t>
  </si>
  <si>
    <t>Railways on embankments with a height of 9 meters and top width of 11 meters. With primary reinforcement of 30 kN/m. Friction angle of the backfill soil of 35°</t>
  </si>
  <si>
    <t>Railways on embankments with a height of 9 meters and top width of 11 meters. With primary reinforcement of 30 kN/m. Friction angle of the backfill soil of 40°</t>
  </si>
  <si>
    <t>Railways on embankments with a height of 9 meters and top width of 11 meters. With primary reinforcement of 30 kN/m. Friction angle of the backfill soil of 45°</t>
  </si>
  <si>
    <t>Railways on embankments with a height of 9 meters and top width of 11 meters. With primary reinforcement of 30 kN/m. Friction angle of the backfill soil of 50°</t>
  </si>
  <si>
    <t>Railways on embankments with a height of 9 meters and top width of 11 meters. With primary reinforcement of 45 kN/m. Friction angle of the backfill soil of 30°</t>
  </si>
  <si>
    <t>Railways on embankments with a height of 9 meters and top width of 11 meters. With primary reinforcement of 45 kN/m. Friction angle of the backfill soil of 35°</t>
  </si>
  <si>
    <t>Railways on embankments with a height of 9 meters and top width of 11 meters. With primary reinforcement of 45 kN/m. Friction angle of the backfill soil of 40°</t>
  </si>
  <si>
    <t>Railways on embankments with a height of 9 meters and top width of 11 meters. With primary reinforcement of 45 kN/m. Friction angle of the backfill soil of 45°</t>
  </si>
  <si>
    <t>Railways on embankments with a height of 9 meters and top width of 11 meters. With primary reinforcement of 45 kN/m. Friction angle of the backfill soil of 50°</t>
  </si>
  <si>
    <t>Railways on embankments with a height of 9 meters and top width of 11 meters. With primary reinforcement of 60 kN/m. Friction angle of the backfill soil of 30°</t>
  </si>
  <si>
    <t>Railways on embankments with a height of 9 meters and top width of 11 meters. With primary reinforcement of 60 kN/m. Friction angle of the backfill soil of 35°</t>
  </si>
  <si>
    <t>Railways on embankments with a height of 9 meters and top width of 11 meters. With primary reinforcement of 60 kN/m. Friction angle of the backfill soil of 40°</t>
  </si>
  <si>
    <t>Railways on embankments with a height of 9 meters and top width of 11 meters. With primary reinforcement of 60 kN/m. Friction angle of the backfill soil of 45°</t>
  </si>
  <si>
    <t>Railways on embankments with a height of 9 meters and top width of 11 meters. With primary reinforcement of 60 kN/m. Friction angle of the backfill soil of 50°</t>
  </si>
  <si>
    <t>Railways on embankments with a height of 9 meters and top width of 11 meters. With primary reinforcement of 90 kN/m. Friction angle of the backfill soil of 30°</t>
  </si>
  <si>
    <t>Railways on embankments with a height of 9 meters and top width of 11 meters. With primary reinforcement of 90 kN/m. Friction angle of the backfill soil of 35°</t>
  </si>
  <si>
    <t>Railways on embankments with a height of 9 meters and top width of 11 meters. With primary reinforcement of 90 kN/m. Friction angle of the backfill soil of 40°</t>
  </si>
  <si>
    <t>Railways on embankments with a height of 9 meters and top width of 11 meters. With primary reinforcement of 90 kN/m. Friction angle of the backfill soil of 45°</t>
  </si>
  <si>
    <t>Railways on embankments with a height of 9 meters and top width of 11 meters. With primary reinforcement of 90 kN/m. Friction angle of the backfill soil of 50°</t>
  </si>
  <si>
    <t>Railways on embankments with a height of 9 meters and top width of 11 meters. With primary reinforcement of 120 kN/m. Friction angle of the backfill soil of 30°</t>
  </si>
  <si>
    <t>Railways on embankments with a height of 9 meters and top width of 11 meters. With primary reinforcement of 120 kN/m. Friction angle of the backfill soil of 35°</t>
  </si>
  <si>
    <t>Railways on embankments with a height of 9 meters and top width of 11 meters. With primary reinforcement of 120 kN/m. Friction angle of the backfill soil of 40°</t>
  </si>
  <si>
    <t>Railways on embankments with a height of 9 meters and top width of 11 meters. With primary reinforcement of 120 kN/m. Friction angle of the backfill soil of 45°</t>
  </si>
  <si>
    <t>Railways on embankments with a height of 9 meters and top width of 11 meters. With primary reinforcement of 120 kN/m. Friction angle of the backfill soil of 50°</t>
  </si>
  <si>
    <t>Cast iron pipeline of 0 years - 600 mm diameter - 500 m length</t>
  </si>
  <si>
    <t>Cast iron pipeline of 20 years - 600 mm diameter - 500 m length</t>
  </si>
  <si>
    <t>Cast iron pipeline of 30 years - 600 mm diameter - 500 m length</t>
  </si>
  <si>
    <t>Steel pipeline of 0 years - 600 mm diameter - 500 m length</t>
  </si>
  <si>
    <t>Steel pipeline of 20 years - 600 mm diameter - 500 m length</t>
  </si>
  <si>
    <t>Steel pipeline of 30 years - 600 mm diameter - 500 m length</t>
  </si>
  <si>
    <t>Permanent discplacement of 50 cm in the crest of embankment</t>
  </si>
  <si>
    <t>W1.1</t>
  </si>
  <si>
    <t>W1.2</t>
  </si>
  <si>
    <t>W1.3</t>
  </si>
  <si>
    <t>W1.4</t>
  </si>
  <si>
    <t>W1.5</t>
  </si>
  <si>
    <t>W1.6</t>
  </si>
  <si>
    <t>W1.7</t>
  </si>
  <si>
    <t>W1.8</t>
  </si>
  <si>
    <t>W1.9</t>
  </si>
  <si>
    <t>W1.10</t>
  </si>
  <si>
    <t>W1.11</t>
  </si>
  <si>
    <t>W1.12</t>
  </si>
  <si>
    <t>W1.13</t>
  </si>
  <si>
    <t>W1.14</t>
  </si>
  <si>
    <t>W2.1</t>
  </si>
  <si>
    <t>W2.2</t>
  </si>
  <si>
    <t>W2.3</t>
  </si>
  <si>
    <t>W2.4</t>
  </si>
  <si>
    <t>W2.5</t>
  </si>
  <si>
    <t>W2.6</t>
  </si>
  <si>
    <t>W2.7</t>
  </si>
  <si>
    <t>W3.1</t>
  </si>
  <si>
    <t>W3.2</t>
  </si>
  <si>
    <t>W3.3</t>
  </si>
  <si>
    <t>W3.4</t>
  </si>
  <si>
    <t>W3.15</t>
  </si>
  <si>
    <t>W3.44</t>
  </si>
  <si>
    <t>W3.51</t>
  </si>
  <si>
    <t>W3.52</t>
  </si>
  <si>
    <t>W3.53</t>
  </si>
  <si>
    <t>W4.1</t>
  </si>
  <si>
    <t>W4.2</t>
  </si>
  <si>
    <t>W4.3</t>
  </si>
  <si>
    <t>W4.4</t>
  </si>
  <si>
    <t>W4.5</t>
  </si>
  <si>
    <t>W4.6</t>
  </si>
  <si>
    <t>W4.7</t>
  </si>
  <si>
    <t>W4.8</t>
  </si>
  <si>
    <t>W4.9</t>
  </si>
  <si>
    <t>W4.10</t>
  </si>
  <si>
    <t>W4.11</t>
  </si>
  <si>
    <t>W4.12</t>
  </si>
  <si>
    <t>W4.13</t>
  </si>
  <si>
    <t>W4.14</t>
  </si>
  <si>
    <t>W4.15</t>
  </si>
  <si>
    <t>W4.16</t>
  </si>
  <si>
    <t>W4.53</t>
  </si>
  <si>
    <t>W4.54</t>
  </si>
  <si>
    <t>W4.55</t>
  </si>
  <si>
    <t>W4.56</t>
  </si>
  <si>
    <t>W4.57</t>
  </si>
  <si>
    <t>W4.58</t>
  </si>
  <si>
    <t>W4.59</t>
  </si>
  <si>
    <t>W4.60</t>
  </si>
  <si>
    <t>W4.61</t>
  </si>
  <si>
    <t>W4.62</t>
  </si>
  <si>
    <t>W4.63</t>
  </si>
  <si>
    <t>W4.64</t>
  </si>
  <si>
    <t>W4.65</t>
  </si>
  <si>
    <t>W4.66</t>
  </si>
  <si>
    <t>W4.75</t>
  </si>
  <si>
    <t>W4.76</t>
  </si>
  <si>
    <t>W4.77</t>
  </si>
  <si>
    <t>W4.78</t>
  </si>
  <si>
    <t>W4.79</t>
  </si>
  <si>
    <t>W4.80</t>
  </si>
  <si>
    <t>W6.2</t>
  </si>
  <si>
    <t>W6.3</t>
  </si>
  <si>
    <t>W16.1</t>
  </si>
  <si>
    <t>W18.1</t>
  </si>
  <si>
    <t>W19.1</t>
  </si>
  <si>
    <t>Windturbine</t>
  </si>
  <si>
    <t>Transmission tower</t>
  </si>
  <si>
    <t>Overhead line</t>
  </si>
  <si>
    <t>Overhead lines</t>
  </si>
  <si>
    <t>Sewers &amp; interceptors</t>
  </si>
  <si>
    <t>2.5-MW capacity, 80-m hub height</t>
  </si>
  <si>
    <t>3.3-MW capacity, 100-m hub height</t>
  </si>
  <si>
    <t>Coal</t>
  </si>
  <si>
    <t>Gas</t>
  </si>
  <si>
    <t>Nuclear</t>
  </si>
  <si>
    <t>Solar panel</t>
  </si>
  <si>
    <t>Double-switch; 400 kV; substation with designstandards for wind speeds of 200 km/h</t>
  </si>
  <si>
    <t>Double-switch; 400 kV; substation with designstandards for wind speeds of 300 km/h</t>
  </si>
  <si>
    <t>Open area</t>
  </si>
  <si>
    <t>Light suburban</t>
  </si>
  <si>
    <t>Suburban</t>
  </si>
  <si>
    <t>Light urban</t>
  </si>
  <si>
    <t>Low, design of 120 km/h</t>
  </si>
  <si>
    <t>Tall, design of 120 km/h</t>
  </si>
  <si>
    <t>Low, design of 160 km/h</t>
  </si>
  <si>
    <t>Tall, design of 160 km/h</t>
  </si>
  <si>
    <t>High voltage power transmission towers (132kV-220kV), heights between 21-50 m</t>
  </si>
  <si>
    <t xml:space="preserve">Double-circuit; 27 m tall, 3x7.5 (transverse x longitudinal); 3 cross arm levels, each carrying two overhead lines </t>
  </si>
  <si>
    <t>Transmission structure (wind loading standard of 105 mph)</t>
  </si>
  <si>
    <t>Hardened transmission structure (wind loading standard of 130 mph)</t>
  </si>
  <si>
    <t>Design without adaptation</t>
  </si>
  <si>
    <t xml:space="preserve">Southern Pine pole; Design class 1; age 0; Typical timber, consists of a solid pole, three conductors one neutral wire and one communication wire. Height of 13.7m. </t>
  </si>
  <si>
    <t xml:space="preserve">Southern Pine pole; Design class 1; age 10; Typical timber, consists of a solid pole, three conductors one neutral wire and one communication wire.  Height of 13.7m. </t>
  </si>
  <si>
    <t xml:space="preserve">Southern Pine pole; Design class 1; age 30; Typical timber, consists of a solid pole, three conductors one neutral wire and one communication wire.  Height of 13.7m. </t>
  </si>
  <si>
    <t xml:space="preserve">Southern Pine pole; Design class 1; age 50; Typical timber, consists of a solid pole, three conductors one neutral wire and one communication wire.  Height of 13.7m. </t>
  </si>
  <si>
    <t xml:space="preserve">Southern Pine pole; Design class 2; age 0; Typical timber, consists of a solid pole, three conductors one neutral wire and one communication wire.  Height of 13.7m. </t>
  </si>
  <si>
    <t xml:space="preserve">Southern Pine pole; Design class 2; age 10; Typical timber, consists of a solid pole, three conductors one neutral wire and one communication wire.  Height of 13.7m. </t>
  </si>
  <si>
    <t xml:space="preserve">Southern Pine pole; Design class 2; age 30; Typical timber, consists of a solid pole, three conductors one neutral wire and one communication wire.  Height of 13.7m. </t>
  </si>
  <si>
    <t xml:space="preserve">Southern Pine pole; Design class 2; age 50; Typical timber, consists of a solid pole, three conductors one neutral wire and one communication wire.  Height of 13.7m. </t>
  </si>
  <si>
    <t xml:space="preserve">Southern Pine pole; Design class 3; age 0; Typical timber, consists of a solid pole, three conductors one neutral wire and one communication wire.  Height of 13.7m. </t>
  </si>
  <si>
    <t xml:space="preserve">Southern Pine pole; Design class 3; age 10; Typical timber, consists of a solid pole, three conductors one neutral wire and one communication wire.  Height of 13.7m. </t>
  </si>
  <si>
    <t xml:space="preserve">Southern Pine pole; Design class 3; age 30; Typical timber, consists of a solid pole, three conductors one neutral wire and one communication wire.  Height of 13.7m. </t>
  </si>
  <si>
    <t xml:space="preserve">Southern Pine pole; Design class 3; age 50; Typical timber, consists of a solid pole, three conductors one neutral wire and one communication wire. </t>
  </si>
  <si>
    <t xml:space="preserve">Southern Pine pole; Design class 4; age 0; Typical timber, consists of a solid pole, three conductors one neutral wire and one communication wire.  Height of 13.7m. </t>
  </si>
  <si>
    <t xml:space="preserve">Southern Pine pole; Design class 4; age 10; Typical timber, consists of a solid pole, three conductors one neutral wire and one communication wire.  Height of 13.7m. </t>
  </si>
  <si>
    <t xml:space="preserve">Southern Pine pole; Design class 4; age 30; Typical timber, consists of a solid pole, three conductors one neutral wire and one communication wire.  Height of 13.7m. </t>
  </si>
  <si>
    <t xml:space="preserve">Southern Pine pole; Design class 4; age 50; Typical timber, consists of a solid pole, three conductors one neutral wire and one communication wire.  Height of 13.7m. </t>
  </si>
  <si>
    <t>Southern pine, C1, height as design parameter</t>
  </si>
  <si>
    <t>Southern pine, C2, height as design parameter</t>
  </si>
  <si>
    <t>Southern pine, C3, height as design parameter</t>
  </si>
  <si>
    <t>Southern pine, C4, height as design parameter</t>
  </si>
  <si>
    <t>Southern pine, C5, height as design parameter</t>
  </si>
  <si>
    <t>Southern pine, C6, height as design parameter</t>
  </si>
  <si>
    <t>Southern pine, C7, height as design parameter</t>
  </si>
  <si>
    <t>Southern pine, C1, height as uncertain</t>
  </si>
  <si>
    <t>Southern pine, C2, height as uncertain</t>
  </si>
  <si>
    <t>Southern pine, C3, height as uncertain</t>
  </si>
  <si>
    <t>Southern pine, C4, height as uncertain</t>
  </si>
  <si>
    <t>Southern pine, C5, height as uncertain</t>
  </si>
  <si>
    <t>Southern pine, C6, height as uncertain</t>
  </si>
  <si>
    <t>Southern pine, C7, height as uncertain</t>
  </si>
  <si>
    <t xml:space="preserve">Wood pole (Eucalyptus grandis), height of 11.975 m. </t>
  </si>
  <si>
    <t xml:space="preserve">Power poles constructed by Florida Power &amp; Light Company (FPL) and third party poles with FPL equipment. Most FPL poles are designed to Grade B construction. </t>
  </si>
  <si>
    <t xml:space="preserve">Overhead lines constructed by Florida Power &amp; Light Company (FPL) and third party lines with FPL equipment. </t>
  </si>
  <si>
    <t>Wind speed at 10 m height (m/s)</t>
  </si>
  <si>
    <t>Probability of damage</t>
  </si>
  <si>
    <t>W1.1a</t>
  </si>
  <si>
    <t>W1.1b</t>
  </si>
  <si>
    <t>W1.2a</t>
  </si>
  <si>
    <t>W1.2b</t>
  </si>
  <si>
    <t>W1.3a</t>
  </si>
  <si>
    <t>W1.3b</t>
  </si>
  <si>
    <t>W7.2</t>
  </si>
  <si>
    <t>W14.1</t>
  </si>
  <si>
    <t>Physical damage probability</t>
  </si>
  <si>
    <t>W3.16</t>
  </si>
  <si>
    <t>W3.17</t>
  </si>
  <si>
    <t>W3.18</t>
  </si>
  <si>
    <t>W3.19</t>
  </si>
  <si>
    <t>W3.20</t>
  </si>
  <si>
    <t>W3.21</t>
  </si>
  <si>
    <t>W3.22</t>
  </si>
  <si>
    <t>W3.23</t>
  </si>
  <si>
    <t>W3.24</t>
  </si>
  <si>
    <t>W3.25</t>
  </si>
  <si>
    <t>W3.26</t>
  </si>
  <si>
    <t>W3.27</t>
  </si>
  <si>
    <t>W3.28</t>
  </si>
  <si>
    <t>W3.29</t>
  </si>
  <si>
    <t>W3.30</t>
  </si>
  <si>
    <t>W3.31</t>
  </si>
  <si>
    <t>W3.32</t>
  </si>
  <si>
    <t>W3.33</t>
  </si>
  <si>
    <t>W3.34</t>
  </si>
  <si>
    <t>W3.35</t>
  </si>
  <si>
    <t>W3.36</t>
  </si>
  <si>
    <t>W3.37</t>
  </si>
  <si>
    <t>W3.38</t>
  </si>
  <si>
    <t>W3.39</t>
  </si>
  <si>
    <t>W3.40</t>
  </si>
  <si>
    <t>W3.41</t>
  </si>
  <si>
    <t>W3.42</t>
  </si>
  <si>
    <t>W3.43</t>
  </si>
  <si>
    <t>W3.45</t>
  </si>
  <si>
    <t>W3.46</t>
  </si>
  <si>
    <t>W3.49</t>
  </si>
  <si>
    <t>W3.50</t>
  </si>
  <si>
    <t>W4.17</t>
  </si>
  <si>
    <t>W4.18</t>
  </si>
  <si>
    <t>W4.19</t>
  </si>
  <si>
    <t>W4.20</t>
  </si>
  <si>
    <t>W4.21</t>
  </si>
  <si>
    <t>W4.22</t>
  </si>
  <si>
    <t>W4.23</t>
  </si>
  <si>
    <t>W4.24</t>
  </si>
  <si>
    <t>W4.25</t>
  </si>
  <si>
    <t>W4.26</t>
  </si>
  <si>
    <t>W4.27</t>
  </si>
  <si>
    <t>W4.28</t>
  </si>
  <si>
    <t>W4.29</t>
  </si>
  <si>
    <t>W4.30</t>
  </si>
  <si>
    <t>W4.31</t>
  </si>
  <si>
    <t>W4.32</t>
  </si>
  <si>
    <t>W4.33</t>
  </si>
  <si>
    <t>W4.34</t>
  </si>
  <si>
    <t>W4.35</t>
  </si>
  <si>
    <t>W4.36</t>
  </si>
  <si>
    <t>W4.37</t>
  </si>
  <si>
    <t>W4.38</t>
  </si>
  <si>
    <t>W4.39</t>
  </si>
  <si>
    <t>W4.40</t>
  </si>
  <si>
    <t>W4.41</t>
  </si>
  <si>
    <t>W4.42</t>
  </si>
  <si>
    <t>W4.43</t>
  </si>
  <si>
    <t>W4.44</t>
  </si>
  <si>
    <t>W4.45</t>
  </si>
  <si>
    <t>W4.46</t>
  </si>
  <si>
    <t>W4.47</t>
  </si>
  <si>
    <t>W4.48</t>
  </si>
  <si>
    <t>W4.49</t>
  </si>
  <si>
    <t>W4.50</t>
  </si>
  <si>
    <t>W4.51</t>
  </si>
  <si>
    <t>W4.52</t>
  </si>
  <si>
    <t>W4.67</t>
  </si>
  <si>
    <t>W4.68</t>
  </si>
  <si>
    <t>W4.69</t>
  </si>
  <si>
    <t>W4.70</t>
  </si>
  <si>
    <t>W4.71</t>
  </si>
  <si>
    <t>W4.72</t>
  </si>
  <si>
    <t>W4.73</t>
  </si>
  <si>
    <t>W4.74</t>
  </si>
  <si>
    <t>W6.1</t>
  </si>
  <si>
    <t>W7.1</t>
  </si>
  <si>
    <t>W10.3</t>
  </si>
  <si>
    <t>W10.4</t>
  </si>
  <si>
    <t>W10.5</t>
  </si>
  <si>
    <t>W10.6</t>
  </si>
  <si>
    <t>W10.7</t>
  </si>
  <si>
    <t>W10.8</t>
  </si>
  <si>
    <t>W10.9</t>
  </si>
  <si>
    <t>Tower</t>
  </si>
  <si>
    <t>School</t>
  </si>
  <si>
    <t>transmission tower-line system: 0 degree</t>
  </si>
  <si>
    <t>transmission tower-line system: 30 degree</t>
  </si>
  <si>
    <t>transmission tower-line system: 45 degree</t>
  </si>
  <si>
    <t>transmission tower-line system: 60 degree</t>
  </si>
  <si>
    <t>transmission tower-line system: 90 degree</t>
  </si>
  <si>
    <t>Stand-alone tower: 0 degree</t>
  </si>
  <si>
    <t>Stand-alone tower: 30 degree</t>
  </si>
  <si>
    <t>Stand-alone tower: 45 degree</t>
  </si>
  <si>
    <t>Stand-alone tower: 60 degree</t>
  </si>
  <si>
    <t>Stand-alone tower: 90 degree</t>
  </si>
  <si>
    <t xml:space="preserve">Horizontal span 150 m; 0 degree wind attack angle; 220 kV double-circuit </t>
  </si>
  <si>
    <t xml:space="preserve">Horizontal span 150 m; 15 degree wind attack angle; 220 kV double-circuit </t>
  </si>
  <si>
    <t xml:space="preserve">Horizontal span 150 m; 30 degree wind attack angle; 220 kV double-circuit </t>
  </si>
  <si>
    <t xml:space="preserve">Horizontal span 150 m; 45 degree wind attack angle; 220 kV double-circuit </t>
  </si>
  <si>
    <t xml:space="preserve">Horizontal span 150 m; 60 degree wind attack angle; 220 kV double-circuit </t>
  </si>
  <si>
    <t xml:space="preserve">Horizontal span 150 m; 75 degree wind attack angle; 220 kV double-circuit </t>
  </si>
  <si>
    <t xml:space="preserve">Horizontal span 275 m; 0 degree wind attack angle; 220 kV double-circuit </t>
  </si>
  <si>
    <t xml:space="preserve">Horizontal span 275 m; 15 degree wind attack angle; 220 kV double-circuit </t>
  </si>
  <si>
    <t xml:space="preserve">Horizontal span 275 m; 30 degree wind attack angle; 220 kV double-circuit </t>
  </si>
  <si>
    <t xml:space="preserve">Horizontal span 275 m; 45 degree wind attack angle; 220 kV double-circuit </t>
  </si>
  <si>
    <t xml:space="preserve">Horizontal span 275 m; 60 degree wind attack angle; 220 kV double-circuit </t>
  </si>
  <si>
    <t xml:space="preserve">Horizontal span 275 m; 75 degree wind attack angle; 220 kV double-circuit </t>
  </si>
  <si>
    <t xml:space="preserve">Horizontal span 400 m; 0 degree wind attack angle; 220 kV double-circuit </t>
  </si>
  <si>
    <t xml:space="preserve">Horizontal span 400 m; 15 degree wind attack angle; 220 kV double-circuit </t>
  </si>
  <si>
    <t xml:space="preserve">Horizontal span 400 m; 30 degree wind attack angle; 220 kV double-circuit </t>
  </si>
  <si>
    <t xml:space="preserve">Horizontal span 400 m; 45 degree wind attack angle; 220 kV double-circuit </t>
  </si>
  <si>
    <t xml:space="preserve">Horizontal span 400 m; 60 degree wind attack angle; 220 kV double-circuit </t>
  </si>
  <si>
    <t xml:space="preserve">Horizontal span 400 m; 75 degree wind attack angle; 220 kV double-circuit </t>
  </si>
  <si>
    <t>500 kV</t>
  </si>
  <si>
    <t>500 kV, wind attack angle of 0 degrees</t>
  </si>
  <si>
    <t>500 kV, wind attack angle of 22.5 degrees</t>
  </si>
  <si>
    <t>500 kV, wind attack angle of 45 degrees</t>
  </si>
  <si>
    <t>500 kV, wind attack angle of 67.5 degrees</t>
  </si>
  <si>
    <t>500 kV, wind attack angle of 90 degrees</t>
  </si>
  <si>
    <t>Southern pine, age 0, class 3</t>
  </si>
  <si>
    <t>Southern pine, age 25, class 3</t>
  </si>
  <si>
    <t>Southern pine, age 50, class 3</t>
  </si>
  <si>
    <t>Southern pine, age 75, class 3</t>
  </si>
  <si>
    <t>Southern pine, age 100, class 3</t>
  </si>
  <si>
    <t>Southern pine, age 0, class 5</t>
  </si>
  <si>
    <t>Southern pine, age 25, class 5</t>
  </si>
  <si>
    <t>Southern pine, age 50, class 5</t>
  </si>
  <si>
    <t>Southern pine, age 75, class 5</t>
  </si>
  <si>
    <t>Southern pine, age 100, class 5</t>
  </si>
  <si>
    <t>Southern Pine; Unguyed, 13.7m tall, 12.47kV distribution line, span 44 m</t>
  </si>
  <si>
    <t>Southern Pine; Unguyed, 13.7m tall, 34.5kV distribution line, span 104 m</t>
  </si>
  <si>
    <t>Southern pine, age 0, class 4, 13.7 m tall</t>
  </si>
  <si>
    <t>Southern pine, age 20, class 4, 13.7 m tall</t>
  </si>
  <si>
    <t>Southern pine, age 40, class 4, 13.7 m tall</t>
  </si>
  <si>
    <t>Southern pine, age 60, class 4, 13.7 m tall</t>
  </si>
  <si>
    <t>Steel, age 0, 13.7 m tall</t>
  </si>
  <si>
    <t>Steel, age 20, 13.7 m tall</t>
  </si>
  <si>
    <t>Steel, age 40, 13.7 m tall</t>
  </si>
  <si>
    <t>Steel, age 60, 13.7 m tall</t>
  </si>
  <si>
    <t>Class 2 - age 0</t>
  </si>
  <si>
    <t>Class 2 - age 30</t>
  </si>
  <si>
    <t>Class 2 - age 60</t>
  </si>
  <si>
    <t>Class 2 - age 90</t>
  </si>
  <si>
    <t>Class 3 - age 0</t>
  </si>
  <si>
    <t>Class 3 - age 30</t>
  </si>
  <si>
    <t>Class 3 - age 60</t>
  </si>
  <si>
    <t>Class 3 - age 90</t>
  </si>
  <si>
    <t xml:space="preserve">age is 0, angle of leaning is 0. Class 5 distribution pole. Wood species: Southern pine; height: 11.7m. </t>
  </si>
  <si>
    <t xml:space="preserve">age is 0, angle of leaning is 10. Class 5 distribution pole. Wood species: Southern pine; height: 11.7m. </t>
  </si>
  <si>
    <t xml:space="preserve">age is 0, angle of leaning is 20. Class 5 distribution pole. Wood species: Southern pine; height: 11.7m. </t>
  </si>
  <si>
    <t xml:space="preserve">age is 0, angle of leaning is 30. Class 5 distribution pole. Wood species: Southern pine; height: 11.7m. </t>
  </si>
  <si>
    <t xml:space="preserve">age is 50, angle of leaning is 0. Class 5 distribution pole. Wood species: Southern pine; height: 11.7m. </t>
  </si>
  <si>
    <t xml:space="preserve">age is 50, angle of leaning is 10. Class 5 distribution pole. Wood species: Southern pine; height: 11.7m. </t>
  </si>
  <si>
    <t xml:space="preserve">age is 50, angle of leaning is 20. Class 5 distribution pole. Wood species: Southern pine; height: 11.7m. </t>
  </si>
  <si>
    <t xml:space="preserve">age is 50, angle of leaning is 30. Class 5 distribution pole. Wood species: Southern pine; height: 11.7m. </t>
  </si>
  <si>
    <t xml:space="preserve">age is 0, Class 1, without guy, distribution pole. Wood species: Southern pine; height: 12.19m. </t>
  </si>
  <si>
    <t xml:space="preserve">age is 0, Class 2, without guy, distribution pole. Wood species: Southern pine; height: 12.19m. </t>
  </si>
  <si>
    <t xml:space="preserve">age is 0, Class 3, without guy, distribution pole. Wood species: Southern pine; height: 12.19m. </t>
  </si>
  <si>
    <t xml:space="preserve">age is 0, Class 4, without guy, distribution pole. Wood species: Southern pine; height: 12.19m. </t>
  </si>
  <si>
    <t xml:space="preserve">age is 25, Class 1 without guy, distribution pole. Wood species: Southern pine; height: 12.19m. </t>
  </si>
  <si>
    <t xml:space="preserve">age is 50, Class 1, without guy, distribution pole. Wood species: Southern pine; height: 12.19m. </t>
  </si>
  <si>
    <t xml:space="preserve">age is 75, Class 1, without guy, distribution pole. Wood species: Southern pine; height: 12.19m. </t>
  </si>
  <si>
    <t xml:space="preserve">age is 0, Class 4, with guy, distribution pole. Wood species: Southern pine; height: 12.19m. </t>
  </si>
  <si>
    <t>11-132 kV</t>
  </si>
  <si>
    <t>Tripole tower</t>
  </si>
  <si>
    <t>Angle tower</t>
  </si>
  <si>
    <t>Wooden roof structure; building envelope consists of wood nails, 100x300mm steel plate and wooden jalousies; built in suburban/urban areas</t>
  </si>
  <si>
    <t>Wooden roof structure; building envelope consists of wood nails, 100x300mm steel plate and wooden jalousies; 12 mm dowels for roof to column connections; built in suburban/urban areas</t>
  </si>
  <si>
    <t>Wooden roof structure; building envelope consists of wood nails, 100x300mm steel plate and wooden jalousies;  built in open areas</t>
  </si>
  <si>
    <t>Wooden roof structure; building envelope consists of wood nails, 100x300mm steel plate and wooden jalousies; 12 mm dowels for roof to column connections; built in open areas</t>
  </si>
  <si>
    <t>Probability failure</t>
  </si>
  <si>
    <t>Partial</t>
  </si>
  <si>
    <t>Failure probability</t>
  </si>
  <si>
    <t>Slight damage</t>
  </si>
  <si>
    <t>Moderate damage</t>
  </si>
  <si>
    <t>Sufficient damage</t>
  </si>
  <si>
    <t>W3.5</t>
  </si>
  <si>
    <t>W3.6</t>
  </si>
  <si>
    <t>W3.7</t>
  </si>
  <si>
    <t>W3.8</t>
  </si>
  <si>
    <t>W3.9</t>
  </si>
  <si>
    <t>W3.10</t>
  </si>
  <si>
    <t>W3.11</t>
  </si>
  <si>
    <t>W3.12</t>
  </si>
  <si>
    <t>W3.13</t>
  </si>
  <si>
    <t>W3.14</t>
  </si>
  <si>
    <t>Design speed 110 km/h, urban terrain</t>
  </si>
  <si>
    <t>Design speed 120 km/h, urban terrain</t>
  </si>
  <si>
    <t>Design speed 130 km/h, urban terrain</t>
  </si>
  <si>
    <t>Design speed 140 km/h, urban terrain</t>
  </si>
  <si>
    <t>Design speed 150 km/h, urban terrain</t>
  </si>
  <si>
    <t>Design speed 160 km/h, urban terrain</t>
  </si>
  <si>
    <t>Design speed 170 km/h, urban terrain</t>
  </si>
  <si>
    <t>Design speed 180 km/h, urban terrain</t>
  </si>
  <si>
    <t>Design speed 190 km/h, urban terrain</t>
  </si>
  <si>
    <t>Design speed 200 km/h, urban terrain</t>
  </si>
  <si>
    <t>Building design: Marcos</t>
  </si>
  <si>
    <t>Building design: BLSB1</t>
  </si>
  <si>
    <t>Building design: RPUS</t>
  </si>
  <si>
    <t>Building design: DECS std.</t>
  </si>
  <si>
    <t>Building design: DepEd STD</t>
  </si>
  <si>
    <t>Wooden roof structure</t>
  </si>
  <si>
    <t>Damaged pipes per km</t>
  </si>
  <si>
    <t>W10.1</t>
  </si>
  <si>
    <t>W10.2</t>
  </si>
  <si>
    <t>Nominal wind load (W)*</t>
  </si>
  <si>
    <t>*W is the design wind load</t>
  </si>
  <si>
    <t>Very low-low</t>
  </si>
  <si>
    <t>Moderate-severe</t>
  </si>
  <si>
    <t>Very severe</t>
  </si>
  <si>
    <t>Limited Damage</t>
  </si>
  <si>
    <t>Serious Damage</t>
  </si>
  <si>
    <t>Destroyed Damage</t>
  </si>
  <si>
    <t>W21.6</t>
  </si>
  <si>
    <t>W21.7</t>
  </si>
  <si>
    <t>W21.8</t>
  </si>
  <si>
    <t>W21.9</t>
  </si>
  <si>
    <t>W21.1</t>
  </si>
  <si>
    <t>W21.2</t>
  </si>
  <si>
    <t>W21.3</t>
  </si>
  <si>
    <t>W21.4</t>
  </si>
  <si>
    <t>W21.5</t>
  </si>
  <si>
    <t>W21.10</t>
  </si>
  <si>
    <t>W21.10a</t>
  </si>
  <si>
    <t>W21.10b</t>
  </si>
  <si>
    <t>L21.1</t>
  </si>
  <si>
    <t>L21.1a</t>
  </si>
  <si>
    <t>L21.1b</t>
  </si>
  <si>
    <t>L21.2</t>
  </si>
  <si>
    <t>L21.2a</t>
  </si>
  <si>
    <t>L21.2b</t>
  </si>
  <si>
    <t>F6.3</t>
  </si>
  <si>
    <t>Energy system</t>
  </si>
  <si>
    <t>Generalized curve for energy assets in diked areas</t>
  </si>
  <si>
    <t>Water Intensity Measure (WIM)*</t>
  </si>
  <si>
    <t>*WIM is the proportion of the asset height that would be considered saturated</t>
  </si>
  <si>
    <t>F7.14</t>
  </si>
  <si>
    <t>F7.15a</t>
  </si>
  <si>
    <t>F7.15b</t>
  </si>
  <si>
    <t>F7.2a</t>
  </si>
  <si>
    <t>F7.2b</t>
  </si>
  <si>
    <t>Granular symmetrical embankment with a height of 10 m, a crest width of 10 m, including two traffic lanes of 3.5 m each exposed to moisture ingress due to flood</t>
  </si>
  <si>
    <t>Granular symmetrical embankment with a height of 10 m, a crest width of 10 m, including two traffic lanes of 3.5 m each exposed to moisture ingress and scour effects due to flood</t>
  </si>
  <si>
    <t>Highways</t>
  </si>
  <si>
    <t>Overtopping water depth (m)</t>
  </si>
  <si>
    <t>Balast scour</t>
  </si>
  <si>
    <t>Embankment scour</t>
  </si>
  <si>
    <t>Ballast and embankment scour</t>
  </si>
  <si>
    <t>Single track and non-electrified</t>
  </si>
  <si>
    <t>F8.9</t>
  </si>
  <si>
    <t>F8.10</t>
  </si>
  <si>
    <t>F8.11</t>
  </si>
  <si>
    <t>Highway on embankment, exposed to 1.0 m flood inundation depth</t>
  </si>
  <si>
    <t>Highway on embankment, exposed to 0.5 m flood inundation depth</t>
  </si>
  <si>
    <t>Highway on embankment, exposed to 1.5 m flood inundation depth</t>
  </si>
  <si>
    <t>Highway on embankment, exposed to 2.0 m flood inundation depth</t>
  </si>
  <si>
    <t>E7.12</t>
  </si>
  <si>
    <t>E7.13</t>
  </si>
  <si>
    <t>E7.14</t>
  </si>
  <si>
    <t>E7.15</t>
  </si>
  <si>
    <t>Railway on embankment, exposed to 0.5 m flood inundation depth</t>
  </si>
  <si>
    <t>Railway on embankment, exposed to 1.0 m flood inundation depth</t>
  </si>
  <si>
    <t>Railway on embankment, exposed to 1.5 m flood inundation depth</t>
  </si>
  <si>
    <t>Railway on embankment, exposed to 2.0 m flood inundation depth</t>
  </si>
  <si>
    <t>E8.56</t>
  </si>
  <si>
    <t>E8.57</t>
  </si>
  <si>
    <t>E8.58</t>
  </si>
  <si>
    <t>E8.59</t>
  </si>
  <si>
    <t>F8.6a</t>
  </si>
  <si>
    <t>F8.6b</t>
  </si>
  <si>
    <t>F21.3a</t>
  </si>
  <si>
    <t>F21.3b</t>
  </si>
  <si>
    <t>F21.4a</t>
  </si>
  <si>
    <t>F21.4b</t>
  </si>
  <si>
    <t>F21.5a</t>
  </si>
  <si>
    <t>F21.5b</t>
  </si>
  <si>
    <t>L7.26a</t>
  </si>
  <si>
    <t>L7.26b</t>
  </si>
  <si>
    <r>
      <rPr>
        <b/>
        <sz val="11"/>
        <color theme="1"/>
        <rFont val="Calibri"/>
        <family val="2"/>
        <scheme val="minor"/>
      </rPr>
      <t xml:space="preserve">
About the Physical Vulnerability Database for Critical Infrastructure Multi-Hazard Risk Assessments</t>
    </r>
    <r>
      <rPr>
        <sz val="11"/>
        <color theme="1"/>
        <rFont val="Calibri"/>
        <family val="2"/>
        <scheme val="minor"/>
      </rPr>
      <t xml:space="preserve">
The Physical Vulnerability Database for Critical Infrastructure Multi-Hazard Risk Assements is a database that contains fragility and vulnerability curves that can be used to evaluate the expected or potential damages to infrastructure assets due to flooding, earthquakes, windstorms and landslides. The database consists of three Excel files:
</t>
    </r>
    <r>
      <rPr>
        <u/>
        <sz val="11"/>
        <color theme="1"/>
        <rFont val="Calibri"/>
        <family val="2"/>
        <scheme val="minor"/>
      </rPr>
      <t>Table_D1_Summary_CI_Vulnerability_Data</t>
    </r>
    <r>
      <rPr>
        <sz val="11"/>
        <color theme="1"/>
        <rFont val="Calibri"/>
        <family val="2"/>
        <scheme val="minor"/>
      </rPr>
      <t>: summary table with information on hazard, exposure, and vulnerability characteristics as well as a number of details regarding reliability and reference purposes.</t>
    </r>
    <r>
      <rPr>
        <u/>
        <sz val="11"/>
        <color theme="1"/>
        <rFont val="Calibri"/>
        <family val="2"/>
        <scheme val="minor"/>
      </rPr>
      <t xml:space="preserve">
Table_D2_Hazard_Fragility_and_Vulnerability Curves</t>
    </r>
    <r>
      <rPr>
        <sz val="11"/>
        <color theme="1"/>
        <rFont val="Calibri"/>
        <family val="2"/>
        <scheme val="minor"/>
      </rPr>
      <t>: collection of fragility and vulnerability curves</t>
    </r>
    <r>
      <rPr>
        <u/>
        <sz val="11"/>
        <color theme="1"/>
        <rFont val="Calibri"/>
        <family val="2"/>
        <scheme val="minor"/>
      </rPr>
      <t xml:space="preserve">
Table_D3_Costs</t>
    </r>
    <r>
      <rPr>
        <sz val="11"/>
        <color theme="1"/>
        <rFont val="Calibri"/>
        <family val="2"/>
        <scheme val="minor"/>
      </rPr>
      <t>: cost values that can be used in combination with the curves for the estimation of asset damages</t>
    </r>
    <r>
      <rPr>
        <u/>
        <sz val="11"/>
        <color theme="1"/>
        <rFont val="Calibri"/>
        <family val="2"/>
        <scheme val="minor"/>
      </rPr>
      <t xml:space="preserve">
</t>
    </r>
    <r>
      <rPr>
        <sz val="11"/>
        <color theme="1"/>
        <rFont val="Calibri"/>
        <family val="2"/>
        <scheme val="minor"/>
      </rPr>
      <t xml:space="preserve">
For more info, please see our accompanying paper. 
</t>
    </r>
    <r>
      <rPr>
        <b/>
        <sz val="11"/>
        <color theme="1"/>
        <rFont val="Calibri"/>
        <family val="2"/>
        <scheme val="minor"/>
      </rPr>
      <t xml:space="preserve">Info on the Tabs
</t>
    </r>
    <r>
      <rPr>
        <sz val="11"/>
        <color theme="1"/>
        <rFont val="Calibri"/>
        <family val="2"/>
        <scheme val="minor"/>
      </rPr>
      <t xml:space="preserve">F_Vul_Depth:                 Vulnerability curves for flooding with inundation depth as intensity metric
F_Frag_WIM:                  Fragility curves for flooding with Water Intensity Measure (WIM) as intensity metric
F_Vul_WIM:                    Vulnerability curves for flooding with WIM as intensity metric
F_Frag_Overtopping:  Fragility curves for flooding with flood water overtopping as intensity metric
E_Frag_PGA:                   Fragility curves for earthquakes with Peak Ground Acceleration (PGA) as intensity metric
E_Vuln_PGA:                  Vulnerability curves for earthquakes with PGA as intensity metric
E_Frag_PGV:                   Fragility curves for earthquakes with Peak Ground Velocity (PGV) as intensity metric
E_Vuln_PGV:                  Vulnerability curves for earthquakes with PGV as intensity metric
E_Frag_Sa:                       Fragility curves for earthquakes with spectral acceleration (Sa) as intensity metric
E_Vuln_Sa:                      Vulnerability curves for earthquakes with Sa as intensity metric
E_Frag_Sd:                       Fragility curves for earthquakes with Elastic Spectral Displacement (Sd) as intensity metric
E_Vuln_Sd:                      Vulnerability curves for earthquakes with Sd as intensity metric
E_Frag_PSA:                    Fragility curves for earthquakes with Spectral Pseudoacceleration (PSA) as intensity metric
E_Frag_MGV:                 Vulnerability curves for earthquakes with Maximum Ground Velocity (MGV) as intensity metric
E_Vuln_PGV2PGA:       Vulnerability curves for earthquakes with PGV^2/PGA as intensity metric
E_Vuln_MMI:                 Vulnerability curves for earthquakes with Modified Mercali Intensity (MMI) as intensity metric
W_Frag_V10m:              Fragility curves for windstorms with wind speed intensity metrics that are measured at a height of 10 meter above ground level (V10m)
W_Vuln_V10m:             Vulnerability curves for windstorms with wind speed intensity metrics that are measured at a height of 10 meter above ground level
W_Frag_NWL:                Fragility curves for windstorms with the nominal wind load as intensity metric
L_Frag_PGD:                   Fragility curves for landslides with Permanent Ground Deformation (PGD) as intensity metric
L_Vuln_PGD:                  Vulnerability curves for landslides with PGD as intensity metric
L_Frag_Vslope:             Fragility curves for landslides with Representative velocity along the steepest slope direction (Vslope) as intensity metric
L_Vuln_Vslope:            Vulnerability curves for landslides with Vslope as intensity metric
L_Frag_Volume:           Fragility curves for landslides with volume of landslide as intensity metric
L_Frag_Height:              Fragility curves for landslides with height of landslide as intensity metric
L_Vuln_Area:                 Vulnerability curves for landslides with landslide area as intensity metric
L_Frag_Prec_Dur:         Fragility curves for landslides with precipitation duration as intensity metric
L_Categorical:                Damage factors for landslides presented as categorical vulnerability information
</t>
    </r>
    <r>
      <rPr>
        <b/>
        <sz val="11"/>
        <color theme="1"/>
        <rFont val="Calibri"/>
        <family val="2"/>
        <scheme val="minor"/>
      </rPr>
      <t xml:space="preserve">Additional Information
</t>
    </r>
    <r>
      <rPr>
        <sz val="11"/>
        <color theme="1"/>
        <rFont val="Calibri"/>
        <family val="2"/>
        <scheme val="minor"/>
      </rPr>
      <t xml:space="preserve">We use unique ID numbers for the fragility and vulnerability curves that match the ID numbers given throughout the accompanying paper, Table 1 and Table 3. </t>
    </r>
    <r>
      <rPr>
        <b/>
        <sz val="11"/>
        <color theme="1"/>
        <rFont val="Calibri"/>
        <family val="2"/>
        <scheme val="minor"/>
      </rPr>
      <t xml:space="preserve">
</t>
    </r>
    <r>
      <rPr>
        <sz val="11"/>
        <color theme="1"/>
        <rFont val="Calibri"/>
        <family val="2"/>
        <scheme val="minor"/>
      </rPr>
      <t xml:space="preserve">      First placeholder = code for hazard (F=flooding; E=earthquakes; W=wind storms;  L=landslides)
      Second placeholder = count for infrastructure type
      Third placeholder = count for curves within specific infrastructure type group
      Fourth placeholder (optional) = lower (a) or upperbound (b) of curve
      Example: F7.1 --&gt; flooding curve, infrastructure group 7 (roads), first curve within the road group
Furthermore, we use color codes throughout the document. A cell is colored </t>
    </r>
    <r>
      <rPr>
        <sz val="11"/>
        <color rgb="FF92D050"/>
        <rFont val="Calibri"/>
        <family val="2"/>
        <scheme val="minor"/>
      </rPr>
      <t xml:space="preserve">green </t>
    </r>
    <r>
      <rPr>
        <sz val="11"/>
        <rFont val="Calibri"/>
        <family val="2"/>
        <scheme val="minor"/>
      </rPr>
      <t xml:space="preserve">if we use linear interpolation between given points.  A </t>
    </r>
    <r>
      <rPr>
        <sz val="11"/>
        <color theme="1"/>
        <rFont val="Calibri"/>
        <family val="2"/>
        <scheme val="minor"/>
      </rPr>
      <t xml:space="preserve">cell is colored </t>
    </r>
    <r>
      <rPr>
        <sz val="11"/>
        <color theme="7"/>
        <rFont val="Calibri"/>
        <family val="2"/>
        <scheme val="minor"/>
      </rPr>
      <t>yellow</t>
    </r>
    <r>
      <rPr>
        <sz val="11"/>
        <color theme="1"/>
        <rFont val="Calibri"/>
        <family val="2"/>
        <scheme val="minor"/>
      </rPr>
      <t xml:space="preserve"> if we use the beste estimate based on figure due to missing data to reconstruct curve (i.e., absence of parameters, function).
For the windstorms curves in Tabs 'W_Frag_V10m' and 'W_Vuln_V10m', we assume that the standard reference height of 10 meters is used for the wind speed if this is not specified explictly in the original source. 
</t>
    </r>
    <r>
      <rPr>
        <b/>
        <sz val="11"/>
        <color theme="1"/>
        <rFont val="Calibri"/>
        <family val="2"/>
        <scheme val="minor"/>
      </rPr>
      <t>How to Cite &amp; Accompanying paper</t>
    </r>
    <r>
      <rPr>
        <sz val="11"/>
        <color theme="1"/>
        <rFont val="Calibri"/>
        <family val="2"/>
        <scheme val="minor"/>
      </rPr>
      <t xml:space="preserve">
If possible, please cite the accompanying paper (Nirandjan et al., 2024). A link can be found on our Zenodo page.
As an alternative, you could also cite the database, again by using the corresponding citation on our Zenodo page.
</t>
    </r>
    <r>
      <rPr>
        <b/>
        <sz val="11"/>
        <color theme="1"/>
        <rFont val="Calibri"/>
        <family val="2"/>
        <scheme val="minor"/>
      </rPr>
      <t xml:space="preserve">Authors &amp; Contact info
</t>
    </r>
    <r>
      <rPr>
        <sz val="11"/>
        <color theme="1"/>
        <rFont val="Calibri"/>
        <family val="2"/>
        <scheme val="minor"/>
      </rPr>
      <t xml:space="preserve">Nirandjan, S., Koks, E.E., Ye, M., Pant, R., Van Ginkel, K.C.H., Aerts, J.C.J.H,  Ward, P.J.
sadhana.nirandjan@vu.nl
</t>
    </r>
    <r>
      <rPr>
        <b/>
        <sz val="11"/>
        <color theme="1"/>
        <rFont val="Calibri"/>
        <family val="2"/>
        <scheme val="minor"/>
      </rPr>
      <t xml:space="preserve">Spotted a mistake?
</t>
    </r>
    <r>
      <rPr>
        <sz val="11"/>
        <color theme="1"/>
        <rFont val="Calibri"/>
        <family val="2"/>
        <scheme val="minor"/>
      </rPr>
      <t>Please let us know, so we can improve the database.</t>
    </r>
  </si>
  <si>
    <t>E7.1a</t>
  </si>
  <si>
    <t>E7.6a</t>
  </si>
  <si>
    <t>E7.7a</t>
  </si>
  <si>
    <t>E7.8a</t>
  </si>
  <si>
    <t>E7.9a</t>
  </si>
  <si>
    <t>E7.10a</t>
  </si>
  <si>
    <t>E7.11a</t>
  </si>
  <si>
    <t>E7.12a</t>
  </si>
  <si>
    <t>E7.13a</t>
  </si>
  <si>
    <t>E7.14a</t>
  </si>
  <si>
    <t>E7.1b</t>
  </si>
  <si>
    <t>E7.6b</t>
  </si>
  <si>
    <t>E7.7b</t>
  </si>
  <si>
    <t>E7.8b</t>
  </si>
  <si>
    <t>E7.9b</t>
  </si>
  <si>
    <t>E7.10b</t>
  </si>
  <si>
    <t>E7.11b</t>
  </si>
  <si>
    <t>E7.12b</t>
  </si>
  <si>
    <t>E7.13b</t>
  </si>
  <si>
    <t>E7.14b</t>
  </si>
  <si>
    <t>Hospital</t>
  </si>
  <si>
    <t>Wind speed at 10 m height (m/s) 10-min sustained</t>
  </si>
  <si>
    <t>3-sec gust</t>
  </si>
  <si>
    <t>Damage</t>
  </si>
  <si>
    <t>W21.11</t>
  </si>
  <si>
    <t>W21.12</t>
  </si>
  <si>
    <t>W21.13</t>
  </si>
  <si>
    <t>W21.14</t>
  </si>
  <si>
    <t>W1l</t>
  </si>
  <si>
    <t>URML</t>
  </si>
  <si>
    <t>RM1L</t>
  </si>
  <si>
    <t>C1L</t>
  </si>
  <si>
    <t>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</si>
</sst>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
    <numFmt numFmtId="165" formatCode="#,##0.000"/>
    <numFmt numFmtId="166" formatCode="0.0"/>
  </numFmts>
  <fonts count="24">
    <font>
      <sz val="11"/>
      <color theme="1"/>
      <name val="Calibri"/>
      <family val="2"/>
      <scheme val="minor"/>
    </font>
    <font>
      <b/>
      <sz val="11"/>
      <color theme="1"/>
      <name val="Calibri"/>
      <family val="2"/>
      <scheme val="minor"/>
    </font>
    <font>
      <b/>
      <sz val="11"/>
      <color rgb="FF000000"/>
      <name val="Calibri"/>
      <family val="2"/>
    </font>
    <font>
      <sz val="11"/>
      <color theme="1"/>
      <name val="Calibri"/>
      <family val="2"/>
    </font>
    <font>
      <sz val="8"/>
      <name val="Calibri"/>
      <family val="2"/>
      <scheme val="minor"/>
    </font>
    <font>
      <sz val="11"/>
      <name val="Calibri"/>
      <family val="2"/>
      <scheme val="minor"/>
    </font>
    <font>
      <i/>
      <sz val="11"/>
      <color theme="1"/>
      <name val="Calibri"/>
      <family val="2"/>
      <scheme val="minor"/>
    </font>
    <font>
      <b/>
      <i/>
      <sz val="11"/>
      <color rgb="FF000000"/>
      <name val="Calibri"/>
      <family val="2"/>
    </font>
    <font>
      <i/>
      <sz val="11"/>
      <color theme="1"/>
      <name val="Calibri"/>
      <family val="2"/>
    </font>
    <font>
      <sz val="11"/>
      <name val="Calibri"/>
      <family val="2"/>
    </font>
    <font>
      <sz val="11"/>
      <color rgb="FFFF0000"/>
      <name val="Calibri"/>
      <family val="2"/>
      <scheme val="minor"/>
    </font>
    <font>
      <b/>
      <sz val="9"/>
      <color indexed="81"/>
      <name val="Tahoma"/>
      <family val="2"/>
    </font>
    <font>
      <sz val="9"/>
      <color indexed="81"/>
      <name val="Tahoma"/>
      <family val="2"/>
    </font>
    <font>
      <u/>
      <sz val="11"/>
      <color theme="1"/>
      <name val="Calibri"/>
      <family val="2"/>
      <scheme val="minor"/>
    </font>
    <font>
      <sz val="11"/>
      <color rgb="FF92D050"/>
      <name val="Calibri"/>
      <family val="2"/>
      <scheme val="minor"/>
    </font>
    <font>
      <sz val="11"/>
      <color theme="7"/>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b/>
      <sz val="11"/>
      <name val="Calibri"/>
      <family val="2"/>
      <scheme val="minor"/>
    </font>
    <font>
      <i/>
      <sz val="11"/>
      <name val="Calibri"/>
      <family val="2"/>
      <scheme val="minor"/>
    </font>
    <font>
      <i/>
      <sz val="11"/>
      <color rgb="FFFF0000"/>
      <name val="Calibri"/>
      <family val="2"/>
      <scheme val="minor"/>
    </font>
    <font>
      <b/>
      <i/>
      <sz val="11"/>
      <name val="Calibri"/>
      <family val="2"/>
      <scheme val="minor"/>
    </font>
    <font>
      <sz val="10"/>
      <color rgb="FF000000"/>
      <name val="Arial Unicode MS"/>
    </font>
  </fonts>
  <fills count="13">
    <fill>
      <patternFill patternType="none"/>
    </fill>
    <fill>
      <patternFill patternType="gray125"/>
    </fill>
    <fill>
      <patternFill patternType="solid">
        <fgColor theme="7" tint="0.79998168889431442"/>
        <bgColor indexed="64"/>
      </patternFill>
    </fill>
    <fill>
      <patternFill patternType="solid">
        <fgColor rgb="FFFFF2CC"/>
        <bgColor rgb="FF000000"/>
      </patternFill>
    </fill>
    <fill>
      <patternFill patternType="solid">
        <fgColor theme="9" tint="0.79998168889431442"/>
        <bgColor rgb="FF000000"/>
      </patternFill>
    </fill>
    <fill>
      <patternFill patternType="solid">
        <fgColor rgb="FFE2EFDA"/>
        <bgColor rgb="FF000000"/>
      </patternFill>
    </fill>
    <fill>
      <patternFill patternType="solid">
        <fgColor theme="7" tint="0.79998168889431442"/>
        <bgColor rgb="FF000000"/>
      </patternFill>
    </fill>
    <fill>
      <patternFill patternType="solid">
        <fgColor rgb="FFF3F5F7"/>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s>
  <borders count="11">
    <border>
      <left/>
      <right/>
      <top/>
      <bottom/>
      <diagonal/>
    </border>
    <border>
      <left/>
      <right/>
      <top/>
      <bottom style="thin">
        <color indexed="64"/>
      </bottom>
      <diagonal/>
    </border>
    <border>
      <left style="thin">
        <color theme="2"/>
      </left>
      <right style="thin">
        <color theme="2"/>
      </right>
      <top style="thin">
        <color theme="2"/>
      </top>
      <bottom style="thin">
        <color theme="2"/>
      </bottom>
      <diagonal/>
    </border>
    <border>
      <left/>
      <right/>
      <top style="double">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s>
  <cellStyleXfs count="1">
    <xf numFmtId="0" fontId="0" fillId="0" borderId="0"/>
  </cellStyleXfs>
  <cellXfs count="160">
    <xf numFmtId="0" fontId="0" fillId="0" borderId="0" xfId="0"/>
    <xf numFmtId="0" fontId="1" fillId="0" borderId="0" xfId="0" applyFont="1"/>
    <xf numFmtId="164" fontId="0" fillId="2" borderId="0" xfId="0" applyNumberFormat="1" applyFill="1"/>
    <xf numFmtId="0" fontId="2" fillId="0" borderId="0" xfId="0" applyFont="1"/>
    <xf numFmtId="0" fontId="3" fillId="0" borderId="0" xfId="0" applyFont="1"/>
    <xf numFmtId="164" fontId="3" fillId="3" borderId="0" xfId="0" applyNumberFormat="1" applyFont="1" applyFill="1"/>
    <xf numFmtId="164" fontId="3" fillId="0" borderId="0" xfId="0" applyNumberFormat="1" applyFont="1"/>
    <xf numFmtId="2" fontId="3" fillId="0" borderId="0" xfId="0" applyNumberFormat="1" applyFont="1"/>
    <xf numFmtId="164" fontId="3" fillId="4" borderId="0" xfId="0" applyNumberFormat="1" applyFont="1" applyFill="1"/>
    <xf numFmtId="164" fontId="3" fillId="5" borderId="0" xfId="0" applyNumberFormat="1" applyFont="1" applyFill="1"/>
    <xf numFmtId="0" fontId="6" fillId="0" borderId="0" xfId="0" applyFont="1"/>
    <xf numFmtId="0" fontId="7" fillId="0" borderId="0" xfId="0" applyFont="1"/>
    <xf numFmtId="164" fontId="8" fillId="0" borderId="0" xfId="0" applyNumberFormat="1" applyFont="1"/>
    <xf numFmtId="164" fontId="8" fillId="5" borderId="0" xfId="0" applyNumberFormat="1" applyFont="1" applyFill="1"/>
    <xf numFmtId="164" fontId="3" fillId="6" borderId="0" xfId="0" applyNumberFormat="1" applyFont="1" applyFill="1"/>
    <xf numFmtId="164" fontId="5" fillId="2" borderId="0" xfId="0" applyNumberFormat="1" applyFont="1" applyFill="1"/>
    <xf numFmtId="164" fontId="9" fillId="6" borderId="0" xfId="0" applyNumberFormat="1" applyFont="1" applyFill="1"/>
    <xf numFmtId="164" fontId="0" fillId="0" borderId="0" xfId="0" applyNumberFormat="1"/>
    <xf numFmtId="164" fontId="9" fillId="3" borderId="0" xfId="0" applyNumberFormat="1" applyFont="1" applyFill="1"/>
    <xf numFmtId="0" fontId="10" fillId="0" borderId="0" xfId="0" applyFont="1"/>
    <xf numFmtId="9" fontId="0" fillId="0" borderId="0" xfId="0" applyNumberFormat="1"/>
    <xf numFmtId="164" fontId="1" fillId="0" borderId="0" xfId="0" applyNumberFormat="1" applyFont="1"/>
    <xf numFmtId="164" fontId="0" fillId="0" borderId="0" xfId="0" applyNumberFormat="1" applyProtection="1">
      <protection locked="0"/>
    </xf>
    <xf numFmtId="165" fontId="0" fillId="0" borderId="0" xfId="0" applyNumberFormat="1"/>
    <xf numFmtId="164" fontId="5" fillId="0" borderId="0" xfId="0" applyNumberFormat="1" applyFont="1"/>
    <xf numFmtId="43" fontId="0" fillId="0" borderId="0" xfId="0" applyNumberFormat="1"/>
    <xf numFmtId="0" fontId="8" fillId="0" borderId="0" xfId="0" applyFont="1"/>
    <xf numFmtId="2" fontId="0" fillId="0" borderId="0" xfId="0" applyNumberFormat="1"/>
    <xf numFmtId="0" fontId="5" fillId="0" borderId="0" xfId="0" applyFont="1"/>
    <xf numFmtId="0" fontId="1" fillId="0" borderId="1" xfId="0" applyFont="1" applyBorder="1"/>
    <xf numFmtId="0" fontId="0" fillId="0" borderId="1" xfId="0" applyBorder="1"/>
    <xf numFmtId="0" fontId="16" fillId="0" borderId="0" xfId="0" applyFont="1"/>
    <xf numFmtId="0" fontId="6" fillId="0" borderId="1" xfId="0" applyFont="1" applyBorder="1"/>
    <xf numFmtId="164" fontId="16" fillId="0" borderId="0" xfId="0" applyNumberFormat="1" applyFont="1"/>
    <xf numFmtId="164" fontId="6" fillId="0" borderId="0" xfId="0" applyNumberFormat="1" applyFont="1"/>
    <xf numFmtId="0" fontId="0" fillId="0" borderId="0" xfId="0" applyAlignment="1">
      <alignment horizontal="right"/>
    </xf>
    <xf numFmtId="0" fontId="0" fillId="0" borderId="1" xfId="0" applyBorder="1" applyAlignment="1">
      <alignment horizontal="fill"/>
    </xf>
    <xf numFmtId="0" fontId="1" fillId="0" borderId="1" xfId="0" applyFont="1" applyBorder="1" applyAlignment="1">
      <alignment horizontal="fill"/>
    </xf>
    <xf numFmtId="0" fontId="1" fillId="0" borderId="2" xfId="0" applyFont="1" applyBorder="1"/>
    <xf numFmtId="0" fontId="0" fillId="0" borderId="2" xfId="0" applyBorder="1"/>
    <xf numFmtId="0" fontId="6" fillId="0" borderId="2" xfId="0" applyFont="1" applyBorder="1"/>
    <xf numFmtId="0" fontId="1" fillId="0" borderId="0" xfId="0" applyFont="1" applyAlignment="1">
      <alignment horizontal="left"/>
    </xf>
    <xf numFmtId="0" fontId="16" fillId="0" borderId="2" xfId="0" applyFont="1" applyBorder="1" applyAlignment="1">
      <alignment horizontal="fill"/>
    </xf>
    <xf numFmtId="0" fontId="0" fillId="0" borderId="2" xfId="0" applyBorder="1" applyAlignment="1">
      <alignment horizontal="left"/>
    </xf>
    <xf numFmtId="2" fontId="6" fillId="0" borderId="0" xfId="0" applyNumberFormat="1" applyFont="1"/>
    <xf numFmtId="2" fontId="6" fillId="0" borderId="2" xfId="0" applyNumberFormat="1" applyFont="1" applyBorder="1" applyAlignment="1">
      <alignment horizontal="right"/>
    </xf>
    <xf numFmtId="0" fontId="0" fillId="0" borderId="2" xfId="0" applyBorder="1" applyAlignment="1">
      <alignment horizontal="right"/>
    </xf>
    <xf numFmtId="2" fontId="6" fillId="0" borderId="2" xfId="0" applyNumberFormat="1" applyFont="1" applyBorder="1"/>
    <xf numFmtId="0" fontId="6" fillId="0" borderId="2" xfId="0" applyFont="1" applyBorder="1" applyAlignment="1">
      <alignment horizontal="right"/>
    </xf>
    <xf numFmtId="0" fontId="0" fillId="7" borderId="2" xfId="0" applyFill="1" applyBorder="1" applyAlignment="1">
      <alignment horizontal="right"/>
    </xf>
    <xf numFmtId="0" fontId="0" fillId="7" borderId="2" xfId="0" applyFill="1" applyBorder="1"/>
    <xf numFmtId="0" fontId="17" fillId="0" borderId="2" xfId="0" applyFont="1" applyBorder="1" applyAlignment="1">
      <alignment wrapText="1"/>
    </xf>
    <xf numFmtId="0" fontId="0" fillId="7" borderId="2" xfId="0" applyFill="1" applyBorder="1" applyAlignment="1">
      <alignment horizontal="right" wrapText="1"/>
    </xf>
    <xf numFmtId="0" fontId="0" fillId="0" borderId="2" xfId="0" applyBorder="1" applyAlignment="1">
      <alignment horizontal="right" wrapText="1"/>
    </xf>
    <xf numFmtId="0" fontId="6" fillId="7" borderId="2" xfId="0" applyFont="1" applyFill="1" applyBorder="1"/>
    <xf numFmtId="0" fontId="1" fillId="7" borderId="2" xfId="0" applyFont="1" applyFill="1" applyBorder="1" applyAlignment="1">
      <alignment horizontal="right" wrapText="1"/>
    </xf>
    <xf numFmtId="0" fontId="1" fillId="7" borderId="2" xfId="0" applyFont="1" applyFill="1" applyBorder="1"/>
    <xf numFmtId="0" fontId="1" fillId="0" borderId="2" xfId="0" applyFont="1" applyBorder="1" applyAlignment="1">
      <alignment horizontal="right" wrapText="1"/>
    </xf>
    <xf numFmtId="0" fontId="1" fillId="0" borderId="2" xfId="0" applyFont="1" applyBorder="1" applyAlignment="1">
      <alignment horizontal="right"/>
    </xf>
    <xf numFmtId="0" fontId="0" fillId="0" borderId="2" xfId="0" applyBorder="1" applyAlignment="1">
      <alignment horizontal="fill"/>
    </xf>
    <xf numFmtId="0" fontId="0" fillId="7" borderId="2" xfId="0" applyFill="1" applyBorder="1" applyAlignment="1">
      <alignment horizontal="fill"/>
    </xf>
    <xf numFmtId="0" fontId="6" fillId="0" borderId="0" xfId="0" applyFont="1" applyAlignment="1">
      <alignment horizontal="fill"/>
    </xf>
    <xf numFmtId="0" fontId="5" fillId="0" borderId="2" xfId="0" applyFont="1" applyBorder="1"/>
    <xf numFmtId="0" fontId="5" fillId="0" borderId="2" xfId="0" applyFont="1" applyBorder="1" applyAlignment="1">
      <alignment horizontal="fill"/>
    </xf>
    <xf numFmtId="0" fontId="5" fillId="7" borderId="2" xfId="0" applyFont="1" applyFill="1" applyBorder="1"/>
    <xf numFmtId="0" fontId="1" fillId="0" borderId="2" xfId="0" applyFont="1" applyBorder="1" applyAlignment="1">
      <alignment horizontal="left"/>
    </xf>
    <xf numFmtId="0" fontId="1" fillId="7" borderId="2" xfId="0" applyFont="1" applyFill="1" applyBorder="1" applyAlignment="1">
      <alignment horizontal="right"/>
    </xf>
    <xf numFmtId="0" fontId="1" fillId="7" borderId="2" xfId="0" applyFont="1" applyFill="1" applyBorder="1" applyAlignment="1">
      <alignment horizontal="fill"/>
    </xf>
    <xf numFmtId="0" fontId="18" fillId="0" borderId="2" xfId="0" applyFont="1" applyBorder="1" applyAlignment="1">
      <alignment horizontal="left" wrapText="1"/>
    </xf>
    <xf numFmtId="0" fontId="1" fillId="0" borderId="2" xfId="0" applyFont="1" applyBorder="1" applyAlignment="1">
      <alignment horizontal="fill"/>
    </xf>
    <xf numFmtId="0" fontId="1" fillId="7" borderId="2" xfId="0" applyFont="1" applyFill="1" applyBorder="1" applyAlignment="1">
      <alignment horizontal="left" wrapText="1"/>
    </xf>
    <xf numFmtId="0" fontId="1" fillId="0" borderId="2" xfId="0" applyFont="1" applyBorder="1" applyAlignment="1">
      <alignment horizontal="left" wrapText="1"/>
    </xf>
    <xf numFmtId="0" fontId="0" fillId="7" borderId="2" xfId="0" applyFill="1" applyBorder="1" applyAlignment="1">
      <alignment horizontal="left"/>
    </xf>
    <xf numFmtId="0" fontId="1" fillId="7" borderId="2" xfId="0" applyFont="1" applyFill="1" applyBorder="1" applyAlignment="1">
      <alignment horizontal="left"/>
    </xf>
    <xf numFmtId="164" fontId="0" fillId="0" borderId="2" xfId="0" applyNumberFormat="1" applyBorder="1" applyAlignment="1">
      <alignment horizontal="left"/>
    </xf>
    <xf numFmtId="0" fontId="16" fillId="0" borderId="2" xfId="0" applyFont="1" applyBorder="1" applyAlignment="1">
      <alignment horizontal="left"/>
    </xf>
    <xf numFmtId="0" fontId="16" fillId="0" borderId="2" xfId="0" applyFont="1" applyBorder="1"/>
    <xf numFmtId="0" fontId="16" fillId="7" borderId="2" xfId="0" applyFont="1" applyFill="1" applyBorder="1"/>
    <xf numFmtId="0" fontId="16" fillId="7" borderId="2" xfId="0" applyFont="1" applyFill="1" applyBorder="1" applyAlignment="1">
      <alignment horizontal="fill"/>
    </xf>
    <xf numFmtId="0" fontId="1" fillId="0" borderId="0" xfId="0" applyFont="1" applyAlignment="1">
      <alignment horizontal="right"/>
    </xf>
    <xf numFmtId="2" fontId="0" fillId="0" borderId="2" xfId="0" applyNumberFormat="1" applyBorder="1" applyAlignment="1">
      <alignment horizontal="right"/>
    </xf>
    <xf numFmtId="2" fontId="0" fillId="7" borderId="2" xfId="0" applyNumberFormat="1" applyFill="1" applyBorder="1" applyAlignment="1">
      <alignment horizontal="right"/>
    </xf>
    <xf numFmtId="166" fontId="1" fillId="7" borderId="2" xfId="0" applyNumberFormat="1" applyFont="1" applyFill="1" applyBorder="1" applyAlignment="1">
      <alignment horizontal="right" wrapText="1"/>
    </xf>
    <xf numFmtId="166" fontId="1" fillId="0" borderId="2" xfId="0" applyNumberFormat="1" applyFont="1" applyBorder="1" applyAlignment="1">
      <alignment horizontal="right" wrapText="1"/>
    </xf>
    <xf numFmtId="2" fontId="0" fillId="7" borderId="2" xfId="0" applyNumberFormat="1" applyFill="1" applyBorder="1"/>
    <xf numFmtId="2" fontId="0" fillId="0" borderId="2" xfId="0" applyNumberFormat="1" applyBorder="1"/>
    <xf numFmtId="2" fontId="6" fillId="7" borderId="2" xfId="0" applyNumberFormat="1" applyFont="1" applyFill="1" applyBorder="1"/>
    <xf numFmtId="166" fontId="1" fillId="0" borderId="2" xfId="0" applyNumberFormat="1" applyFont="1" applyBorder="1" applyAlignment="1">
      <alignment horizontal="right"/>
    </xf>
    <xf numFmtId="166" fontId="17" fillId="0" borderId="2" xfId="0" applyNumberFormat="1" applyFont="1" applyBorder="1" applyAlignment="1">
      <alignment horizontal="right" wrapText="1"/>
    </xf>
    <xf numFmtId="166" fontId="0" fillId="0" borderId="2" xfId="0" applyNumberFormat="1" applyBorder="1" applyAlignment="1">
      <alignment horizontal="right"/>
    </xf>
    <xf numFmtId="166" fontId="0" fillId="7" borderId="2" xfId="0" applyNumberFormat="1" applyFill="1" applyBorder="1" applyAlignment="1">
      <alignment horizontal="right" wrapText="1"/>
    </xf>
    <xf numFmtId="166" fontId="0" fillId="7" borderId="2" xfId="0" applyNumberFormat="1" applyFill="1" applyBorder="1" applyAlignment="1">
      <alignment horizontal="right"/>
    </xf>
    <xf numFmtId="166" fontId="0" fillId="0" borderId="2" xfId="0" applyNumberFormat="1" applyBorder="1" applyAlignment="1">
      <alignment horizontal="right" wrapText="1"/>
    </xf>
    <xf numFmtId="164" fontId="0" fillId="7" borderId="2" xfId="0" applyNumberFormat="1" applyFill="1" applyBorder="1" applyAlignment="1">
      <alignment horizontal="right"/>
    </xf>
    <xf numFmtId="164" fontId="0" fillId="0" borderId="2" xfId="0" applyNumberFormat="1" applyBorder="1" applyAlignment="1">
      <alignment horizontal="right"/>
    </xf>
    <xf numFmtId="164" fontId="17" fillId="0" borderId="2" xfId="0" applyNumberFormat="1" applyFont="1" applyBorder="1" applyAlignment="1">
      <alignment horizontal="right" wrapText="1"/>
    </xf>
    <xf numFmtId="164" fontId="6" fillId="0" borderId="2" xfId="0" applyNumberFormat="1" applyFont="1" applyBorder="1" applyAlignment="1">
      <alignment horizontal="right"/>
    </xf>
    <xf numFmtId="0" fontId="6" fillId="7" borderId="2" xfId="0" applyFont="1" applyFill="1" applyBorder="1" applyAlignment="1">
      <alignment horizontal="right"/>
    </xf>
    <xf numFmtId="164" fontId="6" fillId="7" borderId="2" xfId="0" applyNumberFormat="1" applyFont="1" applyFill="1" applyBorder="1" applyAlignment="1">
      <alignment horizontal="right"/>
    </xf>
    <xf numFmtId="164" fontId="0" fillId="0" borderId="2" xfId="0" applyNumberFormat="1" applyBorder="1" applyAlignment="1">
      <alignment horizontal="right" wrapText="1"/>
    </xf>
    <xf numFmtId="164" fontId="0" fillId="0" borderId="2" xfId="0" applyNumberFormat="1" applyBorder="1"/>
    <xf numFmtId="164" fontId="0" fillId="7" borderId="2" xfId="0" applyNumberFormat="1" applyFill="1" applyBorder="1"/>
    <xf numFmtId="164" fontId="17" fillId="0" borderId="2" xfId="0" applyNumberFormat="1" applyFont="1" applyBorder="1" applyAlignment="1">
      <alignment wrapText="1"/>
    </xf>
    <xf numFmtId="164" fontId="6" fillId="0" borderId="2" xfId="0" applyNumberFormat="1" applyFont="1" applyBorder="1"/>
    <xf numFmtId="164" fontId="19" fillId="0" borderId="0" xfId="0" applyNumberFormat="1" applyFont="1"/>
    <xf numFmtId="164" fontId="5" fillId="0" borderId="0" xfId="0" applyNumberFormat="1" applyFont="1" applyProtection="1">
      <protection locked="0"/>
    </xf>
    <xf numFmtId="164" fontId="0" fillId="8" borderId="0" xfId="0" applyNumberFormat="1" applyFill="1"/>
    <xf numFmtId="0" fontId="19" fillId="0" borderId="0" xfId="0" applyFont="1"/>
    <xf numFmtId="0" fontId="20" fillId="0" borderId="0" xfId="0" applyFont="1"/>
    <xf numFmtId="0" fontId="21" fillId="0" borderId="0" xfId="0" applyFont="1"/>
    <xf numFmtId="9" fontId="5" fillId="0" borderId="0" xfId="0" applyNumberFormat="1" applyFont="1"/>
    <xf numFmtId="9" fontId="20" fillId="0" borderId="0" xfId="0" applyNumberFormat="1" applyFont="1"/>
    <xf numFmtId="164" fontId="22" fillId="0" borderId="0" xfId="0" applyNumberFormat="1" applyFont="1"/>
    <xf numFmtId="164" fontId="20" fillId="0" borderId="0" xfId="0" applyNumberFormat="1" applyFont="1"/>
    <xf numFmtId="164" fontId="20" fillId="0" borderId="0" xfId="0" applyNumberFormat="1" applyFont="1" applyProtection="1">
      <protection locked="0"/>
    </xf>
    <xf numFmtId="1" fontId="0" fillId="0" borderId="0" xfId="0" applyNumberFormat="1"/>
    <xf numFmtId="166" fontId="0" fillId="0" borderId="0" xfId="0" applyNumberFormat="1"/>
    <xf numFmtId="0" fontId="23" fillId="0" borderId="0" xfId="0" applyFont="1" applyAlignment="1">
      <alignment vertical="center"/>
    </xf>
    <xf numFmtId="2" fontId="5" fillId="0" borderId="0" xfId="0" applyNumberFormat="1" applyFont="1" applyProtection="1">
      <protection locked="0"/>
    </xf>
    <xf numFmtId="2" fontId="20" fillId="0" borderId="0" xfId="0" applyNumberFormat="1" applyFont="1" applyProtection="1">
      <protection locked="0"/>
    </xf>
    <xf numFmtId="165" fontId="6" fillId="0" borderId="0" xfId="0" applyNumberFormat="1" applyFont="1"/>
    <xf numFmtId="43" fontId="6" fillId="0" borderId="0" xfId="0" applyNumberFormat="1" applyFont="1"/>
    <xf numFmtId="43" fontId="20" fillId="0" borderId="0" xfId="0" applyNumberFormat="1" applyFont="1"/>
    <xf numFmtId="43" fontId="5" fillId="0" borderId="0" xfId="0" applyNumberFormat="1" applyFont="1"/>
    <xf numFmtId="43" fontId="21" fillId="0" borderId="0" xfId="0" applyNumberFormat="1" applyFont="1"/>
    <xf numFmtId="43" fontId="10" fillId="0" borderId="0" xfId="0" applyNumberFormat="1" applyFont="1"/>
    <xf numFmtId="0" fontId="5" fillId="0" borderId="1" xfId="0" applyFont="1" applyBorder="1"/>
    <xf numFmtId="0" fontId="0" fillId="0" borderId="0" xfId="0" applyAlignment="1">
      <alignment vertical="top" wrapText="1"/>
    </xf>
    <xf numFmtId="164" fontId="9" fillId="0" borderId="0" xfId="0" applyNumberFormat="1" applyFont="1"/>
    <xf numFmtId="164" fontId="3" fillId="2" borderId="0" xfId="0" applyNumberFormat="1" applyFont="1" applyFill="1"/>
    <xf numFmtId="164" fontId="8" fillId="2" borderId="0" xfId="0" applyNumberFormat="1" applyFont="1" applyFill="1"/>
    <xf numFmtId="0" fontId="20" fillId="9" borderId="0" xfId="0" applyFont="1" applyFill="1"/>
    <xf numFmtId="0" fontId="21" fillId="9" borderId="0" xfId="0" applyFont="1" applyFill="1"/>
    <xf numFmtId="164" fontId="16" fillId="9" borderId="0" xfId="0" applyNumberFormat="1" applyFont="1" applyFill="1"/>
    <xf numFmtId="164" fontId="6" fillId="9" borderId="0" xfId="0" applyNumberFormat="1" applyFont="1" applyFill="1"/>
    <xf numFmtId="0" fontId="6" fillId="9" borderId="0" xfId="0" applyFont="1" applyFill="1"/>
    <xf numFmtId="0" fontId="5" fillId="9" borderId="0" xfId="0" applyFont="1" applyFill="1"/>
    <xf numFmtId="164" fontId="1" fillId="9" borderId="0" xfId="0" applyNumberFormat="1" applyFont="1" applyFill="1"/>
    <xf numFmtId="0" fontId="0" fillId="9" borderId="0" xfId="0" applyFill="1"/>
    <xf numFmtId="164" fontId="20" fillId="9" borderId="0" xfId="0" applyNumberFormat="1" applyFont="1" applyFill="1" applyProtection="1">
      <protection locked="0"/>
    </xf>
    <xf numFmtId="164" fontId="0" fillId="9" borderId="0" xfId="0" applyNumberFormat="1" applyFill="1"/>
    <xf numFmtId="164" fontId="19" fillId="9" borderId="0" xfId="0" applyNumberFormat="1" applyFont="1" applyFill="1"/>
    <xf numFmtId="164" fontId="5" fillId="9" borderId="0" xfId="0" applyNumberFormat="1" applyFont="1" applyFill="1"/>
    <xf numFmtId="0" fontId="0" fillId="9" borderId="1" xfId="0" applyFill="1" applyBorder="1"/>
    <xf numFmtId="0" fontId="1" fillId="9" borderId="0" xfId="0" applyFont="1" applyFill="1"/>
    <xf numFmtId="0" fontId="5" fillId="9" borderId="1" xfId="0" applyFont="1" applyFill="1" applyBorder="1"/>
    <xf numFmtId="0" fontId="0" fillId="10" borderId="0" xfId="0" applyFill="1"/>
    <xf numFmtId="0" fontId="0" fillId="11" borderId="0" xfId="0" applyFill="1"/>
    <xf numFmtId="0" fontId="5" fillId="11" borderId="0" xfId="0" applyFont="1" applyFill="1"/>
    <xf numFmtId="0" fontId="6" fillId="11" borderId="0" xfId="0" applyFont="1" applyFill="1"/>
    <xf numFmtId="0" fontId="0" fillId="12" borderId="0" xfId="0" applyFill="1"/>
    <xf numFmtId="0" fontId="0" fillId="0" borderId="4" xfId="0" applyBorder="1" applyAlignment="1">
      <alignment horizontal="left" vertical="top" wrapText="1" indent="1"/>
    </xf>
    <xf numFmtId="0" fontId="0" fillId="0" borderId="3" xfId="0" applyBorder="1" applyAlignment="1">
      <alignment horizontal="left" vertical="top" wrapText="1" inden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0" xfId="0" applyAlignment="1">
      <alignment horizontal="left" vertical="top" wrapText="1" indent="1"/>
    </xf>
    <xf numFmtId="0" fontId="0" fillId="0" borderId="7" xfId="0" applyBorder="1" applyAlignment="1">
      <alignment horizontal="left" vertical="top" wrapText="1" indent="1"/>
    </xf>
    <xf numFmtId="0" fontId="0" fillId="0" borderId="8" xfId="0" applyBorder="1" applyAlignment="1">
      <alignment horizontal="left" vertical="top" wrapText="1" indent="1"/>
    </xf>
    <xf numFmtId="0" fontId="0" fillId="0" borderId="9" xfId="0" applyBorder="1" applyAlignment="1">
      <alignment horizontal="left" vertical="top" wrapText="1" indent="1"/>
    </xf>
    <xf numFmtId="0" fontId="0" fillId="0" borderId="10" xfId="0" applyBorder="1" applyAlignment="1">
      <alignment horizontal="left" vertical="top" wrapText="1" indent="1"/>
    </xf>
  </cellXfs>
  <cellStyles count="1">
    <cellStyle name="Normal" xfId="0" builtinId="0"/>
  </cellStyles>
  <dxfs count="0"/>
  <tableStyles count="0" defaultTableStyle="TableStyleMedium2" defaultPivotStyle="PivotStyleLight16"/>
  <colors>
    <mruColors>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D69A7-2F5C-4C36-A8D7-6D1E37F2DB03}">
  <dimension ref="B1:Q96"/>
  <sheetViews>
    <sheetView zoomScaleNormal="100" workbookViewId="0"/>
  </sheetViews>
  <sheetFormatPr defaultRowHeight="15"/>
  <sheetData>
    <row r="1" spans="2:17" ht="15.75" thickBot="1"/>
    <row r="2" spans="2:17" ht="15" customHeight="1" thickTop="1">
      <c r="B2" s="151" t="s">
        <v>1622</v>
      </c>
      <c r="C2" s="152"/>
      <c r="D2" s="152"/>
      <c r="E2" s="152"/>
      <c r="F2" s="152"/>
      <c r="G2" s="152"/>
      <c r="H2" s="152"/>
      <c r="I2" s="152"/>
      <c r="J2" s="152"/>
      <c r="K2" s="152"/>
      <c r="L2" s="152"/>
      <c r="M2" s="152"/>
      <c r="N2" s="152"/>
      <c r="O2" s="152"/>
      <c r="P2" s="152"/>
      <c r="Q2" s="153"/>
    </row>
    <row r="3" spans="2:17">
      <c r="B3" s="154"/>
      <c r="C3" s="155"/>
      <c r="D3" s="155"/>
      <c r="E3" s="155"/>
      <c r="F3" s="155"/>
      <c r="G3" s="155"/>
      <c r="H3" s="155"/>
      <c r="I3" s="155"/>
      <c r="J3" s="155"/>
      <c r="K3" s="155"/>
      <c r="L3" s="155"/>
      <c r="M3" s="155"/>
      <c r="N3" s="155"/>
      <c r="O3" s="155"/>
      <c r="P3" s="155"/>
      <c r="Q3" s="156"/>
    </row>
    <row r="4" spans="2:17">
      <c r="B4" s="154"/>
      <c r="C4" s="155"/>
      <c r="D4" s="155"/>
      <c r="E4" s="155"/>
      <c r="F4" s="155"/>
      <c r="G4" s="155"/>
      <c r="H4" s="155"/>
      <c r="I4" s="155"/>
      <c r="J4" s="155"/>
      <c r="K4" s="155"/>
      <c r="L4" s="155"/>
      <c r="M4" s="155"/>
      <c r="N4" s="155"/>
      <c r="O4" s="155"/>
      <c r="P4" s="155"/>
      <c r="Q4" s="156"/>
    </row>
    <row r="5" spans="2:17">
      <c r="B5" s="154"/>
      <c r="C5" s="155"/>
      <c r="D5" s="155"/>
      <c r="E5" s="155"/>
      <c r="F5" s="155"/>
      <c r="G5" s="155"/>
      <c r="H5" s="155"/>
      <c r="I5" s="155"/>
      <c r="J5" s="155"/>
      <c r="K5" s="155"/>
      <c r="L5" s="155"/>
      <c r="M5" s="155"/>
      <c r="N5" s="155"/>
      <c r="O5" s="155"/>
      <c r="P5" s="155"/>
      <c r="Q5" s="156"/>
    </row>
    <row r="6" spans="2:17">
      <c r="B6" s="154"/>
      <c r="C6" s="155"/>
      <c r="D6" s="155"/>
      <c r="E6" s="155"/>
      <c r="F6" s="155"/>
      <c r="G6" s="155"/>
      <c r="H6" s="155"/>
      <c r="I6" s="155"/>
      <c r="J6" s="155"/>
      <c r="K6" s="155"/>
      <c r="L6" s="155"/>
      <c r="M6" s="155"/>
      <c r="N6" s="155"/>
      <c r="O6" s="155"/>
      <c r="P6" s="155"/>
      <c r="Q6" s="156"/>
    </row>
    <row r="7" spans="2:17">
      <c r="B7" s="154"/>
      <c r="C7" s="155"/>
      <c r="D7" s="155"/>
      <c r="E7" s="155"/>
      <c r="F7" s="155"/>
      <c r="G7" s="155"/>
      <c r="H7" s="155"/>
      <c r="I7" s="155"/>
      <c r="J7" s="155"/>
      <c r="K7" s="155"/>
      <c r="L7" s="155"/>
      <c r="M7" s="155"/>
      <c r="N7" s="155"/>
      <c r="O7" s="155"/>
      <c r="P7" s="155"/>
      <c r="Q7" s="156"/>
    </row>
    <row r="8" spans="2:17">
      <c r="B8" s="154"/>
      <c r="C8" s="155"/>
      <c r="D8" s="155"/>
      <c r="E8" s="155"/>
      <c r="F8" s="155"/>
      <c r="G8" s="155"/>
      <c r="H8" s="155"/>
      <c r="I8" s="155"/>
      <c r="J8" s="155"/>
      <c r="K8" s="155"/>
      <c r="L8" s="155"/>
      <c r="M8" s="155"/>
      <c r="N8" s="155"/>
      <c r="O8" s="155"/>
      <c r="P8" s="155"/>
      <c r="Q8" s="156"/>
    </row>
    <row r="9" spans="2:17">
      <c r="B9" s="154"/>
      <c r="C9" s="155"/>
      <c r="D9" s="155"/>
      <c r="E9" s="155"/>
      <c r="F9" s="155"/>
      <c r="G9" s="155"/>
      <c r="H9" s="155"/>
      <c r="I9" s="155"/>
      <c r="J9" s="155"/>
      <c r="K9" s="155"/>
      <c r="L9" s="155"/>
      <c r="M9" s="155"/>
      <c r="N9" s="155"/>
      <c r="O9" s="155"/>
      <c r="P9" s="155"/>
      <c r="Q9" s="156"/>
    </row>
    <row r="10" spans="2:17">
      <c r="B10" s="154"/>
      <c r="C10" s="155"/>
      <c r="D10" s="155"/>
      <c r="E10" s="155"/>
      <c r="F10" s="155"/>
      <c r="G10" s="155"/>
      <c r="H10" s="155"/>
      <c r="I10" s="155"/>
      <c r="J10" s="155"/>
      <c r="K10" s="155"/>
      <c r="L10" s="155"/>
      <c r="M10" s="155"/>
      <c r="N10" s="155"/>
      <c r="O10" s="155"/>
      <c r="P10" s="155"/>
      <c r="Q10" s="156"/>
    </row>
    <row r="11" spans="2:17">
      <c r="B11" s="154"/>
      <c r="C11" s="155"/>
      <c r="D11" s="155"/>
      <c r="E11" s="155"/>
      <c r="F11" s="155"/>
      <c r="G11" s="155"/>
      <c r="H11" s="155"/>
      <c r="I11" s="155"/>
      <c r="J11" s="155"/>
      <c r="K11" s="155"/>
      <c r="L11" s="155"/>
      <c r="M11" s="155"/>
      <c r="N11" s="155"/>
      <c r="O11" s="155"/>
      <c r="P11" s="155"/>
      <c r="Q11" s="156"/>
    </row>
    <row r="12" spans="2:17">
      <c r="B12" s="154"/>
      <c r="C12" s="155"/>
      <c r="D12" s="155"/>
      <c r="E12" s="155"/>
      <c r="F12" s="155"/>
      <c r="G12" s="155"/>
      <c r="H12" s="155"/>
      <c r="I12" s="155"/>
      <c r="J12" s="155"/>
      <c r="K12" s="155"/>
      <c r="L12" s="155"/>
      <c r="M12" s="155"/>
      <c r="N12" s="155"/>
      <c r="O12" s="155"/>
      <c r="P12" s="155"/>
      <c r="Q12" s="156"/>
    </row>
    <row r="13" spans="2:17">
      <c r="B13" s="154"/>
      <c r="C13" s="155"/>
      <c r="D13" s="155"/>
      <c r="E13" s="155"/>
      <c r="F13" s="155"/>
      <c r="G13" s="155"/>
      <c r="H13" s="155"/>
      <c r="I13" s="155"/>
      <c r="J13" s="155"/>
      <c r="K13" s="155"/>
      <c r="L13" s="155"/>
      <c r="M13" s="155"/>
      <c r="N13" s="155"/>
      <c r="O13" s="155"/>
      <c r="P13" s="155"/>
      <c r="Q13" s="156"/>
    </row>
    <row r="14" spans="2:17">
      <c r="B14" s="154"/>
      <c r="C14" s="155"/>
      <c r="D14" s="155"/>
      <c r="E14" s="155"/>
      <c r="F14" s="155"/>
      <c r="G14" s="155"/>
      <c r="H14" s="155"/>
      <c r="I14" s="155"/>
      <c r="J14" s="155"/>
      <c r="K14" s="155"/>
      <c r="L14" s="155"/>
      <c r="M14" s="155"/>
      <c r="N14" s="155"/>
      <c r="O14" s="155"/>
      <c r="P14" s="155"/>
      <c r="Q14" s="156"/>
    </row>
    <row r="15" spans="2:17">
      <c r="B15" s="154"/>
      <c r="C15" s="155"/>
      <c r="D15" s="155"/>
      <c r="E15" s="155"/>
      <c r="F15" s="155"/>
      <c r="G15" s="155"/>
      <c r="H15" s="155"/>
      <c r="I15" s="155"/>
      <c r="J15" s="155"/>
      <c r="K15" s="155"/>
      <c r="L15" s="155"/>
      <c r="M15" s="155"/>
      <c r="N15" s="155"/>
      <c r="O15" s="155"/>
      <c r="P15" s="155"/>
      <c r="Q15" s="156"/>
    </row>
    <row r="16" spans="2:17">
      <c r="B16" s="154"/>
      <c r="C16" s="155"/>
      <c r="D16" s="155"/>
      <c r="E16" s="155"/>
      <c r="F16" s="155"/>
      <c r="G16" s="155"/>
      <c r="H16" s="155"/>
      <c r="I16" s="155"/>
      <c r="J16" s="155"/>
      <c r="K16" s="155"/>
      <c r="L16" s="155"/>
      <c r="M16" s="155"/>
      <c r="N16" s="155"/>
      <c r="O16" s="155"/>
      <c r="P16" s="155"/>
      <c r="Q16" s="156"/>
    </row>
    <row r="17" spans="2:17">
      <c r="B17" s="154"/>
      <c r="C17" s="155"/>
      <c r="D17" s="155"/>
      <c r="E17" s="155"/>
      <c r="F17" s="155"/>
      <c r="G17" s="155"/>
      <c r="H17" s="155"/>
      <c r="I17" s="155"/>
      <c r="J17" s="155"/>
      <c r="K17" s="155"/>
      <c r="L17" s="155"/>
      <c r="M17" s="155"/>
      <c r="N17" s="155"/>
      <c r="O17" s="155"/>
      <c r="P17" s="155"/>
      <c r="Q17" s="156"/>
    </row>
    <row r="18" spans="2:17">
      <c r="B18" s="154"/>
      <c r="C18" s="155"/>
      <c r="D18" s="155"/>
      <c r="E18" s="155"/>
      <c r="F18" s="155"/>
      <c r="G18" s="155"/>
      <c r="H18" s="155"/>
      <c r="I18" s="155"/>
      <c r="J18" s="155"/>
      <c r="K18" s="155"/>
      <c r="L18" s="155"/>
      <c r="M18" s="155"/>
      <c r="N18" s="155"/>
      <c r="O18" s="155"/>
      <c r="P18" s="155"/>
      <c r="Q18" s="156"/>
    </row>
    <row r="19" spans="2:17">
      <c r="B19" s="154"/>
      <c r="C19" s="155"/>
      <c r="D19" s="155"/>
      <c r="E19" s="155"/>
      <c r="F19" s="155"/>
      <c r="G19" s="155"/>
      <c r="H19" s="155"/>
      <c r="I19" s="155"/>
      <c r="J19" s="155"/>
      <c r="K19" s="155"/>
      <c r="L19" s="155"/>
      <c r="M19" s="155"/>
      <c r="N19" s="155"/>
      <c r="O19" s="155"/>
      <c r="P19" s="155"/>
      <c r="Q19" s="156"/>
    </row>
    <row r="20" spans="2:17">
      <c r="B20" s="154"/>
      <c r="C20" s="155"/>
      <c r="D20" s="155"/>
      <c r="E20" s="155"/>
      <c r="F20" s="155"/>
      <c r="G20" s="155"/>
      <c r="H20" s="155"/>
      <c r="I20" s="155"/>
      <c r="J20" s="155"/>
      <c r="K20" s="155"/>
      <c r="L20" s="155"/>
      <c r="M20" s="155"/>
      <c r="N20" s="155"/>
      <c r="O20" s="155"/>
      <c r="P20" s="155"/>
      <c r="Q20" s="156"/>
    </row>
    <row r="21" spans="2:17">
      <c r="B21" s="154"/>
      <c r="C21" s="155"/>
      <c r="D21" s="155"/>
      <c r="E21" s="155"/>
      <c r="F21" s="155"/>
      <c r="G21" s="155"/>
      <c r="H21" s="155"/>
      <c r="I21" s="155"/>
      <c r="J21" s="155"/>
      <c r="K21" s="155"/>
      <c r="L21" s="155"/>
      <c r="M21" s="155"/>
      <c r="N21" s="155"/>
      <c r="O21" s="155"/>
      <c r="P21" s="155"/>
      <c r="Q21" s="156"/>
    </row>
    <row r="22" spans="2:17">
      <c r="B22" s="154"/>
      <c r="C22" s="155"/>
      <c r="D22" s="155"/>
      <c r="E22" s="155"/>
      <c r="F22" s="155"/>
      <c r="G22" s="155"/>
      <c r="H22" s="155"/>
      <c r="I22" s="155"/>
      <c r="J22" s="155"/>
      <c r="K22" s="155"/>
      <c r="L22" s="155"/>
      <c r="M22" s="155"/>
      <c r="N22" s="155"/>
      <c r="O22" s="155"/>
      <c r="P22" s="155"/>
      <c r="Q22" s="156"/>
    </row>
    <row r="23" spans="2:17">
      <c r="B23" s="154"/>
      <c r="C23" s="155"/>
      <c r="D23" s="155"/>
      <c r="E23" s="155"/>
      <c r="F23" s="155"/>
      <c r="G23" s="155"/>
      <c r="H23" s="155"/>
      <c r="I23" s="155"/>
      <c r="J23" s="155"/>
      <c r="K23" s="155"/>
      <c r="L23" s="155"/>
      <c r="M23" s="155"/>
      <c r="N23" s="155"/>
      <c r="O23" s="155"/>
      <c r="P23" s="155"/>
      <c r="Q23" s="156"/>
    </row>
    <row r="24" spans="2:17">
      <c r="B24" s="154"/>
      <c r="C24" s="155"/>
      <c r="D24" s="155"/>
      <c r="E24" s="155"/>
      <c r="F24" s="155"/>
      <c r="G24" s="155"/>
      <c r="H24" s="155"/>
      <c r="I24" s="155"/>
      <c r="J24" s="155"/>
      <c r="K24" s="155"/>
      <c r="L24" s="155"/>
      <c r="M24" s="155"/>
      <c r="N24" s="155"/>
      <c r="O24" s="155"/>
      <c r="P24" s="155"/>
      <c r="Q24" s="156"/>
    </row>
    <row r="25" spans="2:17">
      <c r="B25" s="154"/>
      <c r="C25" s="155"/>
      <c r="D25" s="155"/>
      <c r="E25" s="155"/>
      <c r="F25" s="155"/>
      <c r="G25" s="155"/>
      <c r="H25" s="155"/>
      <c r="I25" s="155"/>
      <c r="J25" s="155"/>
      <c r="K25" s="155"/>
      <c r="L25" s="155"/>
      <c r="M25" s="155"/>
      <c r="N25" s="155"/>
      <c r="O25" s="155"/>
      <c r="P25" s="155"/>
      <c r="Q25" s="156"/>
    </row>
    <row r="26" spans="2:17">
      <c r="B26" s="154"/>
      <c r="C26" s="155"/>
      <c r="D26" s="155"/>
      <c r="E26" s="155"/>
      <c r="F26" s="155"/>
      <c r="G26" s="155"/>
      <c r="H26" s="155"/>
      <c r="I26" s="155"/>
      <c r="J26" s="155"/>
      <c r="K26" s="155"/>
      <c r="L26" s="155"/>
      <c r="M26" s="155"/>
      <c r="N26" s="155"/>
      <c r="O26" s="155"/>
      <c r="P26" s="155"/>
      <c r="Q26" s="156"/>
    </row>
    <row r="27" spans="2:17">
      <c r="B27" s="154"/>
      <c r="C27" s="155"/>
      <c r="D27" s="155"/>
      <c r="E27" s="155"/>
      <c r="F27" s="155"/>
      <c r="G27" s="155"/>
      <c r="H27" s="155"/>
      <c r="I27" s="155"/>
      <c r="J27" s="155"/>
      <c r="K27" s="155"/>
      <c r="L27" s="155"/>
      <c r="M27" s="155"/>
      <c r="N27" s="155"/>
      <c r="O27" s="155"/>
      <c r="P27" s="155"/>
      <c r="Q27" s="156"/>
    </row>
    <row r="28" spans="2:17">
      <c r="B28" s="154"/>
      <c r="C28" s="155"/>
      <c r="D28" s="155"/>
      <c r="E28" s="155"/>
      <c r="F28" s="155"/>
      <c r="G28" s="155"/>
      <c r="H28" s="155"/>
      <c r="I28" s="155"/>
      <c r="J28" s="155"/>
      <c r="K28" s="155"/>
      <c r="L28" s="155"/>
      <c r="M28" s="155"/>
      <c r="N28" s="155"/>
      <c r="O28" s="155"/>
      <c r="P28" s="155"/>
      <c r="Q28" s="156"/>
    </row>
    <row r="29" spans="2:17">
      <c r="B29" s="154"/>
      <c r="C29" s="155"/>
      <c r="D29" s="155"/>
      <c r="E29" s="155"/>
      <c r="F29" s="155"/>
      <c r="G29" s="155"/>
      <c r="H29" s="155"/>
      <c r="I29" s="155"/>
      <c r="J29" s="155"/>
      <c r="K29" s="155"/>
      <c r="L29" s="155"/>
      <c r="M29" s="155"/>
      <c r="N29" s="155"/>
      <c r="O29" s="155"/>
      <c r="P29" s="155"/>
      <c r="Q29" s="156"/>
    </row>
    <row r="30" spans="2:17">
      <c r="B30" s="154"/>
      <c r="C30" s="155"/>
      <c r="D30" s="155"/>
      <c r="E30" s="155"/>
      <c r="F30" s="155"/>
      <c r="G30" s="155"/>
      <c r="H30" s="155"/>
      <c r="I30" s="155"/>
      <c r="J30" s="155"/>
      <c r="K30" s="155"/>
      <c r="L30" s="155"/>
      <c r="M30" s="155"/>
      <c r="N30" s="155"/>
      <c r="O30" s="155"/>
      <c r="P30" s="155"/>
      <c r="Q30" s="156"/>
    </row>
    <row r="31" spans="2:17">
      <c r="B31" s="154"/>
      <c r="C31" s="155"/>
      <c r="D31" s="155"/>
      <c r="E31" s="155"/>
      <c r="F31" s="155"/>
      <c r="G31" s="155"/>
      <c r="H31" s="155"/>
      <c r="I31" s="155"/>
      <c r="J31" s="155"/>
      <c r="K31" s="155"/>
      <c r="L31" s="155"/>
      <c r="M31" s="155"/>
      <c r="N31" s="155"/>
      <c r="O31" s="155"/>
      <c r="P31" s="155"/>
      <c r="Q31" s="156"/>
    </row>
    <row r="32" spans="2:17">
      <c r="B32" s="154"/>
      <c r="C32" s="155"/>
      <c r="D32" s="155"/>
      <c r="E32" s="155"/>
      <c r="F32" s="155"/>
      <c r="G32" s="155"/>
      <c r="H32" s="155"/>
      <c r="I32" s="155"/>
      <c r="J32" s="155"/>
      <c r="K32" s="155"/>
      <c r="L32" s="155"/>
      <c r="M32" s="155"/>
      <c r="N32" s="155"/>
      <c r="O32" s="155"/>
      <c r="P32" s="155"/>
      <c r="Q32" s="156"/>
    </row>
    <row r="33" spans="2:17">
      <c r="B33" s="154"/>
      <c r="C33" s="155"/>
      <c r="D33" s="155"/>
      <c r="E33" s="155"/>
      <c r="F33" s="155"/>
      <c r="G33" s="155"/>
      <c r="H33" s="155"/>
      <c r="I33" s="155"/>
      <c r="J33" s="155"/>
      <c r="K33" s="155"/>
      <c r="L33" s="155"/>
      <c r="M33" s="155"/>
      <c r="N33" s="155"/>
      <c r="O33" s="155"/>
      <c r="P33" s="155"/>
      <c r="Q33" s="156"/>
    </row>
    <row r="34" spans="2:17">
      <c r="B34" s="154"/>
      <c r="C34" s="155"/>
      <c r="D34" s="155"/>
      <c r="E34" s="155"/>
      <c r="F34" s="155"/>
      <c r="G34" s="155"/>
      <c r="H34" s="155"/>
      <c r="I34" s="155"/>
      <c r="J34" s="155"/>
      <c r="K34" s="155"/>
      <c r="L34" s="155"/>
      <c r="M34" s="155"/>
      <c r="N34" s="155"/>
      <c r="O34" s="155"/>
      <c r="P34" s="155"/>
      <c r="Q34" s="156"/>
    </row>
    <row r="35" spans="2:17">
      <c r="B35" s="154"/>
      <c r="C35" s="155"/>
      <c r="D35" s="155"/>
      <c r="E35" s="155"/>
      <c r="F35" s="155"/>
      <c r="G35" s="155"/>
      <c r="H35" s="155"/>
      <c r="I35" s="155"/>
      <c r="J35" s="155"/>
      <c r="K35" s="155"/>
      <c r="L35" s="155"/>
      <c r="M35" s="155"/>
      <c r="N35" s="155"/>
      <c r="O35" s="155"/>
      <c r="P35" s="155"/>
      <c r="Q35" s="156"/>
    </row>
    <row r="36" spans="2:17">
      <c r="B36" s="154"/>
      <c r="C36" s="155"/>
      <c r="D36" s="155"/>
      <c r="E36" s="155"/>
      <c r="F36" s="155"/>
      <c r="G36" s="155"/>
      <c r="H36" s="155"/>
      <c r="I36" s="155"/>
      <c r="J36" s="155"/>
      <c r="K36" s="155"/>
      <c r="L36" s="155"/>
      <c r="M36" s="155"/>
      <c r="N36" s="155"/>
      <c r="O36" s="155"/>
      <c r="P36" s="155"/>
      <c r="Q36" s="156"/>
    </row>
    <row r="37" spans="2:17">
      <c r="B37" s="154"/>
      <c r="C37" s="155"/>
      <c r="D37" s="155"/>
      <c r="E37" s="155"/>
      <c r="F37" s="155"/>
      <c r="G37" s="155"/>
      <c r="H37" s="155"/>
      <c r="I37" s="155"/>
      <c r="J37" s="155"/>
      <c r="K37" s="155"/>
      <c r="L37" s="155"/>
      <c r="M37" s="155"/>
      <c r="N37" s="155"/>
      <c r="O37" s="155"/>
      <c r="P37" s="155"/>
      <c r="Q37" s="156"/>
    </row>
    <row r="38" spans="2:17">
      <c r="B38" s="154"/>
      <c r="C38" s="155"/>
      <c r="D38" s="155"/>
      <c r="E38" s="155"/>
      <c r="F38" s="155"/>
      <c r="G38" s="155"/>
      <c r="H38" s="155"/>
      <c r="I38" s="155"/>
      <c r="J38" s="155"/>
      <c r="K38" s="155"/>
      <c r="L38" s="155"/>
      <c r="M38" s="155"/>
      <c r="N38" s="155"/>
      <c r="O38" s="155"/>
      <c r="P38" s="155"/>
      <c r="Q38" s="156"/>
    </row>
    <row r="39" spans="2:17">
      <c r="B39" s="154"/>
      <c r="C39" s="155"/>
      <c r="D39" s="155"/>
      <c r="E39" s="155"/>
      <c r="F39" s="155"/>
      <c r="G39" s="155"/>
      <c r="H39" s="155"/>
      <c r="I39" s="155"/>
      <c r="J39" s="155"/>
      <c r="K39" s="155"/>
      <c r="L39" s="155"/>
      <c r="M39" s="155"/>
      <c r="N39" s="155"/>
      <c r="O39" s="155"/>
      <c r="P39" s="155"/>
      <c r="Q39" s="156"/>
    </row>
    <row r="40" spans="2:17">
      <c r="B40" s="154"/>
      <c r="C40" s="155"/>
      <c r="D40" s="155"/>
      <c r="E40" s="155"/>
      <c r="F40" s="155"/>
      <c r="G40" s="155"/>
      <c r="H40" s="155"/>
      <c r="I40" s="155"/>
      <c r="J40" s="155"/>
      <c r="K40" s="155"/>
      <c r="L40" s="155"/>
      <c r="M40" s="155"/>
      <c r="N40" s="155"/>
      <c r="O40" s="155"/>
      <c r="P40" s="155"/>
      <c r="Q40" s="156"/>
    </row>
    <row r="41" spans="2:17">
      <c r="B41" s="154"/>
      <c r="C41" s="155"/>
      <c r="D41" s="155"/>
      <c r="E41" s="155"/>
      <c r="F41" s="155"/>
      <c r="G41" s="155"/>
      <c r="H41" s="155"/>
      <c r="I41" s="155"/>
      <c r="J41" s="155"/>
      <c r="K41" s="155"/>
      <c r="L41" s="155"/>
      <c r="M41" s="155"/>
      <c r="N41" s="155"/>
      <c r="O41" s="155"/>
      <c r="P41" s="155"/>
      <c r="Q41" s="156"/>
    </row>
    <row r="42" spans="2:17">
      <c r="B42" s="154"/>
      <c r="C42" s="155"/>
      <c r="D42" s="155"/>
      <c r="E42" s="155"/>
      <c r="F42" s="155"/>
      <c r="G42" s="155"/>
      <c r="H42" s="155"/>
      <c r="I42" s="155"/>
      <c r="J42" s="155"/>
      <c r="K42" s="155"/>
      <c r="L42" s="155"/>
      <c r="M42" s="155"/>
      <c r="N42" s="155"/>
      <c r="O42" s="155"/>
      <c r="P42" s="155"/>
      <c r="Q42" s="156"/>
    </row>
    <row r="43" spans="2:17">
      <c r="B43" s="154"/>
      <c r="C43" s="155"/>
      <c r="D43" s="155"/>
      <c r="E43" s="155"/>
      <c r="F43" s="155"/>
      <c r="G43" s="155"/>
      <c r="H43" s="155"/>
      <c r="I43" s="155"/>
      <c r="J43" s="155"/>
      <c r="K43" s="155"/>
      <c r="L43" s="155"/>
      <c r="M43" s="155"/>
      <c r="N43" s="155"/>
      <c r="O43" s="155"/>
      <c r="P43" s="155"/>
      <c r="Q43" s="156"/>
    </row>
    <row r="44" spans="2:17">
      <c r="B44" s="154"/>
      <c r="C44" s="155"/>
      <c r="D44" s="155"/>
      <c r="E44" s="155"/>
      <c r="F44" s="155"/>
      <c r="G44" s="155"/>
      <c r="H44" s="155"/>
      <c r="I44" s="155"/>
      <c r="J44" s="155"/>
      <c r="K44" s="155"/>
      <c r="L44" s="155"/>
      <c r="M44" s="155"/>
      <c r="N44" s="155"/>
      <c r="O44" s="155"/>
      <c r="P44" s="155"/>
      <c r="Q44" s="156"/>
    </row>
    <row r="45" spans="2:17">
      <c r="B45" s="154"/>
      <c r="C45" s="155"/>
      <c r="D45" s="155"/>
      <c r="E45" s="155"/>
      <c r="F45" s="155"/>
      <c r="G45" s="155"/>
      <c r="H45" s="155"/>
      <c r="I45" s="155"/>
      <c r="J45" s="155"/>
      <c r="K45" s="155"/>
      <c r="L45" s="155"/>
      <c r="M45" s="155"/>
      <c r="N45" s="155"/>
      <c r="O45" s="155"/>
      <c r="P45" s="155"/>
      <c r="Q45" s="156"/>
    </row>
    <row r="46" spans="2:17">
      <c r="B46" s="154"/>
      <c r="C46" s="155"/>
      <c r="D46" s="155"/>
      <c r="E46" s="155"/>
      <c r="F46" s="155"/>
      <c r="G46" s="155"/>
      <c r="H46" s="155"/>
      <c r="I46" s="155"/>
      <c r="J46" s="155"/>
      <c r="K46" s="155"/>
      <c r="L46" s="155"/>
      <c r="M46" s="155"/>
      <c r="N46" s="155"/>
      <c r="O46" s="155"/>
      <c r="P46" s="155"/>
      <c r="Q46" s="156"/>
    </row>
    <row r="47" spans="2:17">
      <c r="B47" s="154"/>
      <c r="C47" s="155"/>
      <c r="D47" s="155"/>
      <c r="E47" s="155"/>
      <c r="F47" s="155"/>
      <c r="G47" s="155"/>
      <c r="H47" s="155"/>
      <c r="I47" s="155"/>
      <c r="J47" s="155"/>
      <c r="K47" s="155"/>
      <c r="L47" s="155"/>
      <c r="M47" s="155"/>
      <c r="N47" s="155"/>
      <c r="O47" s="155"/>
      <c r="P47" s="155"/>
      <c r="Q47" s="156"/>
    </row>
    <row r="48" spans="2:17">
      <c r="B48" s="154"/>
      <c r="C48" s="155"/>
      <c r="D48" s="155"/>
      <c r="E48" s="155"/>
      <c r="F48" s="155"/>
      <c r="G48" s="155"/>
      <c r="H48" s="155"/>
      <c r="I48" s="155"/>
      <c r="J48" s="155"/>
      <c r="K48" s="155"/>
      <c r="L48" s="155"/>
      <c r="M48" s="155"/>
      <c r="N48" s="155"/>
      <c r="O48" s="155"/>
      <c r="P48" s="155"/>
      <c r="Q48" s="156"/>
    </row>
    <row r="49" spans="2:17">
      <c r="B49" s="154"/>
      <c r="C49" s="155"/>
      <c r="D49" s="155"/>
      <c r="E49" s="155"/>
      <c r="F49" s="155"/>
      <c r="G49" s="155"/>
      <c r="H49" s="155"/>
      <c r="I49" s="155"/>
      <c r="J49" s="155"/>
      <c r="K49" s="155"/>
      <c r="L49" s="155"/>
      <c r="M49" s="155"/>
      <c r="N49" s="155"/>
      <c r="O49" s="155"/>
      <c r="P49" s="155"/>
      <c r="Q49" s="156"/>
    </row>
    <row r="50" spans="2:17">
      <c r="B50" s="154"/>
      <c r="C50" s="155"/>
      <c r="D50" s="155"/>
      <c r="E50" s="155"/>
      <c r="F50" s="155"/>
      <c r="G50" s="155"/>
      <c r="H50" s="155"/>
      <c r="I50" s="155"/>
      <c r="J50" s="155"/>
      <c r="K50" s="155"/>
      <c r="L50" s="155"/>
      <c r="M50" s="155"/>
      <c r="N50" s="155"/>
      <c r="O50" s="155"/>
      <c r="P50" s="155"/>
      <c r="Q50" s="156"/>
    </row>
    <row r="51" spans="2:17">
      <c r="B51" s="154"/>
      <c r="C51" s="155"/>
      <c r="D51" s="155"/>
      <c r="E51" s="155"/>
      <c r="F51" s="155"/>
      <c r="G51" s="155"/>
      <c r="H51" s="155"/>
      <c r="I51" s="155"/>
      <c r="J51" s="155"/>
      <c r="K51" s="155"/>
      <c r="L51" s="155"/>
      <c r="M51" s="155"/>
      <c r="N51" s="155"/>
      <c r="O51" s="155"/>
      <c r="P51" s="155"/>
      <c r="Q51" s="156"/>
    </row>
    <row r="52" spans="2:17">
      <c r="B52" s="154"/>
      <c r="C52" s="155"/>
      <c r="D52" s="155"/>
      <c r="E52" s="155"/>
      <c r="F52" s="155"/>
      <c r="G52" s="155"/>
      <c r="H52" s="155"/>
      <c r="I52" s="155"/>
      <c r="J52" s="155"/>
      <c r="K52" s="155"/>
      <c r="L52" s="155"/>
      <c r="M52" s="155"/>
      <c r="N52" s="155"/>
      <c r="O52" s="155"/>
      <c r="P52" s="155"/>
      <c r="Q52" s="156"/>
    </row>
    <row r="53" spans="2:17">
      <c r="B53" s="154"/>
      <c r="C53" s="155"/>
      <c r="D53" s="155"/>
      <c r="E53" s="155"/>
      <c r="F53" s="155"/>
      <c r="G53" s="155"/>
      <c r="H53" s="155"/>
      <c r="I53" s="155"/>
      <c r="J53" s="155"/>
      <c r="K53" s="155"/>
      <c r="L53" s="155"/>
      <c r="M53" s="155"/>
      <c r="N53" s="155"/>
      <c r="O53" s="155"/>
      <c r="P53" s="155"/>
      <c r="Q53" s="156"/>
    </row>
    <row r="54" spans="2:17">
      <c r="B54" s="154"/>
      <c r="C54" s="155"/>
      <c r="D54" s="155"/>
      <c r="E54" s="155"/>
      <c r="F54" s="155"/>
      <c r="G54" s="155"/>
      <c r="H54" s="155"/>
      <c r="I54" s="155"/>
      <c r="J54" s="155"/>
      <c r="K54" s="155"/>
      <c r="L54" s="155"/>
      <c r="M54" s="155"/>
      <c r="N54" s="155"/>
      <c r="O54" s="155"/>
      <c r="P54" s="155"/>
      <c r="Q54" s="156"/>
    </row>
    <row r="55" spans="2:17">
      <c r="B55" s="154"/>
      <c r="C55" s="155"/>
      <c r="D55" s="155"/>
      <c r="E55" s="155"/>
      <c r="F55" s="155"/>
      <c r="G55" s="155"/>
      <c r="H55" s="155"/>
      <c r="I55" s="155"/>
      <c r="J55" s="155"/>
      <c r="K55" s="155"/>
      <c r="L55" s="155"/>
      <c r="M55" s="155"/>
      <c r="N55" s="155"/>
      <c r="O55" s="155"/>
      <c r="P55" s="155"/>
      <c r="Q55" s="156"/>
    </row>
    <row r="56" spans="2:17">
      <c r="B56" s="154"/>
      <c r="C56" s="155"/>
      <c r="D56" s="155"/>
      <c r="E56" s="155"/>
      <c r="F56" s="155"/>
      <c r="G56" s="155"/>
      <c r="H56" s="155"/>
      <c r="I56" s="155"/>
      <c r="J56" s="155"/>
      <c r="K56" s="155"/>
      <c r="L56" s="155"/>
      <c r="M56" s="155"/>
      <c r="N56" s="155"/>
      <c r="O56" s="155"/>
      <c r="P56" s="155"/>
      <c r="Q56" s="156"/>
    </row>
    <row r="57" spans="2:17">
      <c r="B57" s="154"/>
      <c r="C57" s="155"/>
      <c r="D57" s="155"/>
      <c r="E57" s="155"/>
      <c r="F57" s="155"/>
      <c r="G57" s="155"/>
      <c r="H57" s="155"/>
      <c r="I57" s="155"/>
      <c r="J57" s="155"/>
      <c r="K57" s="155"/>
      <c r="L57" s="155"/>
      <c r="M57" s="155"/>
      <c r="N57" s="155"/>
      <c r="O57" s="155"/>
      <c r="P57" s="155"/>
      <c r="Q57" s="156"/>
    </row>
    <row r="58" spans="2:17">
      <c r="B58" s="154"/>
      <c r="C58" s="155"/>
      <c r="D58" s="155"/>
      <c r="E58" s="155"/>
      <c r="F58" s="155"/>
      <c r="G58" s="155"/>
      <c r="H58" s="155"/>
      <c r="I58" s="155"/>
      <c r="J58" s="155"/>
      <c r="K58" s="155"/>
      <c r="L58" s="155"/>
      <c r="M58" s="155"/>
      <c r="N58" s="155"/>
      <c r="O58" s="155"/>
      <c r="P58" s="155"/>
      <c r="Q58" s="156"/>
    </row>
    <row r="59" spans="2:17">
      <c r="B59" s="154"/>
      <c r="C59" s="155"/>
      <c r="D59" s="155"/>
      <c r="E59" s="155"/>
      <c r="F59" s="155"/>
      <c r="G59" s="155"/>
      <c r="H59" s="155"/>
      <c r="I59" s="155"/>
      <c r="J59" s="155"/>
      <c r="K59" s="155"/>
      <c r="L59" s="155"/>
      <c r="M59" s="155"/>
      <c r="N59" s="155"/>
      <c r="O59" s="155"/>
      <c r="P59" s="155"/>
      <c r="Q59" s="156"/>
    </row>
    <row r="60" spans="2:17">
      <c r="B60" s="154"/>
      <c r="C60" s="155"/>
      <c r="D60" s="155"/>
      <c r="E60" s="155"/>
      <c r="F60" s="155"/>
      <c r="G60" s="155"/>
      <c r="H60" s="155"/>
      <c r="I60" s="155"/>
      <c r="J60" s="155"/>
      <c r="K60" s="155"/>
      <c r="L60" s="155"/>
      <c r="M60" s="155"/>
      <c r="N60" s="155"/>
      <c r="O60" s="155"/>
      <c r="P60" s="155"/>
      <c r="Q60" s="156"/>
    </row>
    <row r="61" spans="2:17">
      <c r="B61" s="154"/>
      <c r="C61" s="155"/>
      <c r="D61" s="155"/>
      <c r="E61" s="155"/>
      <c r="F61" s="155"/>
      <c r="G61" s="155"/>
      <c r="H61" s="155"/>
      <c r="I61" s="155"/>
      <c r="J61" s="155"/>
      <c r="K61" s="155"/>
      <c r="L61" s="155"/>
      <c r="M61" s="155"/>
      <c r="N61" s="155"/>
      <c r="O61" s="155"/>
      <c r="P61" s="155"/>
      <c r="Q61" s="156"/>
    </row>
    <row r="62" spans="2:17">
      <c r="B62" s="154"/>
      <c r="C62" s="155"/>
      <c r="D62" s="155"/>
      <c r="E62" s="155"/>
      <c r="F62" s="155"/>
      <c r="G62" s="155"/>
      <c r="H62" s="155"/>
      <c r="I62" s="155"/>
      <c r="J62" s="155"/>
      <c r="K62" s="155"/>
      <c r="L62" s="155"/>
      <c r="M62" s="155"/>
      <c r="N62" s="155"/>
      <c r="O62" s="155"/>
      <c r="P62" s="155"/>
      <c r="Q62" s="156"/>
    </row>
    <row r="63" spans="2:17">
      <c r="B63" s="154"/>
      <c r="C63" s="155"/>
      <c r="D63" s="155"/>
      <c r="E63" s="155"/>
      <c r="F63" s="155"/>
      <c r="G63" s="155"/>
      <c r="H63" s="155"/>
      <c r="I63" s="155"/>
      <c r="J63" s="155"/>
      <c r="K63" s="155"/>
      <c r="L63" s="155"/>
      <c r="M63" s="155"/>
      <c r="N63" s="155"/>
      <c r="O63" s="155"/>
      <c r="P63" s="155"/>
      <c r="Q63" s="156"/>
    </row>
    <row r="64" spans="2:17">
      <c r="B64" s="154"/>
      <c r="C64" s="155"/>
      <c r="D64" s="155"/>
      <c r="E64" s="155"/>
      <c r="F64" s="155"/>
      <c r="G64" s="155"/>
      <c r="H64" s="155"/>
      <c r="I64" s="155"/>
      <c r="J64" s="155"/>
      <c r="K64" s="155"/>
      <c r="L64" s="155"/>
      <c r="M64" s="155"/>
      <c r="N64" s="155"/>
      <c r="O64" s="155"/>
      <c r="P64" s="155"/>
      <c r="Q64" s="156"/>
    </row>
    <row r="65" spans="2:17">
      <c r="B65" s="154"/>
      <c r="C65" s="155"/>
      <c r="D65" s="155"/>
      <c r="E65" s="155"/>
      <c r="F65" s="155"/>
      <c r="G65" s="155"/>
      <c r="H65" s="155"/>
      <c r="I65" s="155"/>
      <c r="J65" s="155"/>
      <c r="K65" s="155"/>
      <c r="L65" s="155"/>
      <c r="M65" s="155"/>
      <c r="N65" s="155"/>
      <c r="O65" s="155"/>
      <c r="P65" s="155"/>
      <c r="Q65" s="156"/>
    </row>
    <row r="66" spans="2:17">
      <c r="B66" s="154"/>
      <c r="C66" s="155"/>
      <c r="D66" s="155"/>
      <c r="E66" s="155"/>
      <c r="F66" s="155"/>
      <c r="G66" s="155"/>
      <c r="H66" s="155"/>
      <c r="I66" s="155"/>
      <c r="J66" s="155"/>
      <c r="K66" s="155"/>
      <c r="L66" s="155"/>
      <c r="M66" s="155"/>
      <c r="N66" s="155"/>
      <c r="O66" s="155"/>
      <c r="P66" s="155"/>
      <c r="Q66" s="156"/>
    </row>
    <row r="67" spans="2:17">
      <c r="B67" s="154"/>
      <c r="C67" s="155"/>
      <c r="D67" s="155"/>
      <c r="E67" s="155"/>
      <c r="F67" s="155"/>
      <c r="G67" s="155"/>
      <c r="H67" s="155"/>
      <c r="I67" s="155"/>
      <c r="J67" s="155"/>
      <c r="K67" s="155"/>
      <c r="L67" s="155"/>
      <c r="M67" s="155"/>
      <c r="N67" s="155"/>
      <c r="O67" s="155"/>
      <c r="P67" s="155"/>
      <c r="Q67" s="156"/>
    </row>
    <row r="68" spans="2:17">
      <c r="B68" s="154"/>
      <c r="C68" s="155"/>
      <c r="D68" s="155"/>
      <c r="E68" s="155"/>
      <c r="F68" s="155"/>
      <c r="G68" s="155"/>
      <c r="H68" s="155"/>
      <c r="I68" s="155"/>
      <c r="J68" s="155"/>
      <c r="K68" s="155"/>
      <c r="L68" s="155"/>
      <c r="M68" s="155"/>
      <c r="N68" s="155"/>
      <c r="O68" s="155"/>
      <c r="P68" s="155"/>
      <c r="Q68" s="156"/>
    </row>
    <row r="69" spans="2:17">
      <c r="B69" s="154"/>
      <c r="C69" s="155"/>
      <c r="D69" s="155"/>
      <c r="E69" s="155"/>
      <c r="F69" s="155"/>
      <c r="G69" s="155"/>
      <c r="H69" s="155"/>
      <c r="I69" s="155"/>
      <c r="J69" s="155"/>
      <c r="K69" s="155"/>
      <c r="L69" s="155"/>
      <c r="M69" s="155"/>
      <c r="N69" s="155"/>
      <c r="O69" s="155"/>
      <c r="P69" s="155"/>
      <c r="Q69" s="156"/>
    </row>
    <row r="70" spans="2:17">
      <c r="B70" s="154"/>
      <c r="C70" s="155"/>
      <c r="D70" s="155"/>
      <c r="E70" s="155"/>
      <c r="F70" s="155"/>
      <c r="G70" s="155"/>
      <c r="H70" s="155"/>
      <c r="I70" s="155"/>
      <c r="J70" s="155"/>
      <c r="K70" s="155"/>
      <c r="L70" s="155"/>
      <c r="M70" s="155"/>
      <c r="N70" s="155"/>
      <c r="O70" s="155"/>
      <c r="P70" s="155"/>
      <c r="Q70" s="156"/>
    </row>
    <row r="71" spans="2:17">
      <c r="B71" s="154"/>
      <c r="C71" s="155"/>
      <c r="D71" s="155"/>
      <c r="E71" s="155"/>
      <c r="F71" s="155"/>
      <c r="G71" s="155"/>
      <c r="H71" s="155"/>
      <c r="I71" s="155"/>
      <c r="J71" s="155"/>
      <c r="K71" s="155"/>
      <c r="L71" s="155"/>
      <c r="M71" s="155"/>
      <c r="N71" s="155"/>
      <c r="O71" s="155"/>
      <c r="P71" s="155"/>
      <c r="Q71" s="156"/>
    </row>
    <row r="72" spans="2:17" ht="15.75" thickBot="1">
      <c r="B72" s="157"/>
      <c r="C72" s="158"/>
      <c r="D72" s="158"/>
      <c r="E72" s="158"/>
      <c r="F72" s="158"/>
      <c r="G72" s="158"/>
      <c r="H72" s="158"/>
      <c r="I72" s="158"/>
      <c r="J72" s="158"/>
      <c r="K72" s="158"/>
      <c r="L72" s="158"/>
      <c r="M72" s="158"/>
      <c r="N72" s="158"/>
      <c r="O72" s="158"/>
      <c r="P72" s="158"/>
      <c r="Q72" s="159"/>
    </row>
    <row r="73" spans="2:17" ht="15.75" thickTop="1">
      <c r="B73" s="127"/>
      <c r="C73" s="127"/>
      <c r="D73" s="127"/>
      <c r="E73" s="127"/>
      <c r="F73" s="127"/>
      <c r="G73" s="127"/>
      <c r="H73" s="127"/>
      <c r="I73" s="127"/>
      <c r="J73" s="127"/>
      <c r="K73" s="127"/>
      <c r="L73" s="127"/>
      <c r="M73" s="127"/>
      <c r="N73" s="127"/>
      <c r="O73" s="127"/>
      <c r="P73" s="127"/>
      <c r="Q73" s="127"/>
    </row>
    <row r="74" spans="2:17">
      <c r="B74" s="127"/>
      <c r="C74" s="127"/>
      <c r="D74" s="127"/>
      <c r="E74" s="127"/>
      <c r="F74" s="127"/>
      <c r="G74" s="127"/>
      <c r="H74" s="127"/>
      <c r="I74" s="127"/>
      <c r="J74" s="127"/>
      <c r="K74" s="127"/>
      <c r="L74" s="127"/>
      <c r="M74" s="127"/>
      <c r="N74" s="127"/>
      <c r="O74" s="127"/>
      <c r="P74" s="127"/>
      <c r="Q74" s="127"/>
    </row>
    <row r="75" spans="2:17">
      <c r="B75" s="127"/>
      <c r="C75" s="127"/>
      <c r="D75" s="127"/>
      <c r="E75" s="127"/>
      <c r="F75" s="127"/>
      <c r="G75" s="127"/>
      <c r="H75" s="127"/>
      <c r="I75" s="127"/>
      <c r="J75" s="127"/>
      <c r="K75" s="127"/>
      <c r="L75" s="127"/>
      <c r="M75" s="127"/>
      <c r="N75" s="127"/>
      <c r="O75" s="127"/>
      <c r="P75" s="127"/>
      <c r="Q75" s="127"/>
    </row>
    <row r="76" spans="2:17">
      <c r="B76" s="127"/>
      <c r="C76" s="127"/>
      <c r="D76" s="127"/>
      <c r="E76" s="127"/>
      <c r="F76" s="127"/>
      <c r="G76" s="127"/>
      <c r="H76" s="127"/>
      <c r="I76" s="127"/>
      <c r="J76" s="127"/>
      <c r="K76" s="127"/>
      <c r="L76" s="127"/>
      <c r="M76" s="127"/>
      <c r="N76" s="127"/>
      <c r="O76" s="127"/>
      <c r="P76" s="127"/>
      <c r="Q76" s="127"/>
    </row>
    <row r="77" spans="2:17">
      <c r="B77" s="127"/>
      <c r="C77" s="127"/>
      <c r="D77" s="127"/>
      <c r="E77" s="127"/>
      <c r="F77" s="127"/>
      <c r="G77" s="127"/>
      <c r="H77" s="127"/>
      <c r="I77" s="127"/>
      <c r="J77" s="127"/>
      <c r="K77" s="127"/>
      <c r="L77" s="127"/>
      <c r="M77" s="127"/>
      <c r="N77" s="127"/>
      <c r="O77" s="127"/>
      <c r="P77" s="127"/>
      <c r="Q77" s="127"/>
    </row>
    <row r="78" spans="2:17">
      <c r="B78" s="127"/>
      <c r="C78" s="127"/>
      <c r="D78" s="127"/>
      <c r="E78" s="127"/>
      <c r="F78" s="127"/>
      <c r="G78" s="127"/>
      <c r="H78" s="127"/>
      <c r="I78" s="127"/>
      <c r="J78" s="127"/>
      <c r="K78" s="127"/>
      <c r="L78" s="127"/>
      <c r="M78" s="127"/>
      <c r="N78" s="127"/>
      <c r="O78" s="127"/>
      <c r="P78" s="127"/>
      <c r="Q78" s="127"/>
    </row>
    <row r="79" spans="2:17">
      <c r="B79" s="127"/>
      <c r="C79" s="127"/>
      <c r="D79" s="127"/>
      <c r="E79" s="127"/>
      <c r="F79" s="127"/>
      <c r="G79" s="127"/>
      <c r="H79" s="127"/>
      <c r="I79" s="127"/>
      <c r="J79" s="127"/>
      <c r="K79" s="127"/>
      <c r="L79" s="127"/>
      <c r="M79" s="127"/>
      <c r="N79" s="127"/>
      <c r="O79" s="127"/>
      <c r="P79" s="127"/>
      <c r="Q79" s="127"/>
    </row>
    <row r="80" spans="2:17">
      <c r="B80" s="127"/>
      <c r="C80" s="127"/>
      <c r="D80" s="127"/>
      <c r="E80" s="127"/>
      <c r="F80" s="127"/>
      <c r="G80" s="127"/>
      <c r="H80" s="127"/>
      <c r="I80" s="127"/>
      <c r="J80" s="127"/>
      <c r="K80" s="127"/>
      <c r="L80" s="127"/>
      <c r="M80" s="127"/>
      <c r="N80" s="127"/>
      <c r="O80" s="127"/>
      <c r="P80" s="127"/>
      <c r="Q80" s="127"/>
    </row>
    <row r="81" spans="2:17">
      <c r="B81" s="127"/>
      <c r="C81" s="127"/>
      <c r="D81" s="127"/>
      <c r="E81" s="127"/>
      <c r="F81" s="127"/>
      <c r="G81" s="127"/>
      <c r="H81" s="127"/>
      <c r="I81" s="127"/>
      <c r="J81" s="127"/>
      <c r="K81" s="127"/>
      <c r="L81" s="127"/>
      <c r="M81" s="127"/>
      <c r="N81" s="127"/>
      <c r="O81" s="127"/>
      <c r="P81" s="127"/>
      <c r="Q81" s="127"/>
    </row>
    <row r="82" spans="2:17">
      <c r="B82" s="127"/>
      <c r="C82" s="127"/>
      <c r="D82" s="127"/>
      <c r="E82" s="127"/>
      <c r="F82" s="127"/>
      <c r="G82" s="127"/>
      <c r="H82" s="127"/>
      <c r="I82" s="127"/>
      <c r="J82" s="127"/>
      <c r="K82" s="127"/>
      <c r="L82" s="127"/>
      <c r="M82" s="127"/>
      <c r="N82" s="127"/>
      <c r="O82" s="127"/>
      <c r="P82" s="127"/>
      <c r="Q82" s="127"/>
    </row>
    <row r="83" spans="2:17">
      <c r="B83" s="127"/>
      <c r="C83" s="127"/>
      <c r="D83" s="127"/>
      <c r="E83" s="127"/>
      <c r="F83" s="127"/>
      <c r="G83" s="127"/>
      <c r="H83" s="127"/>
      <c r="I83" s="127"/>
      <c r="J83" s="127"/>
      <c r="K83" s="127"/>
      <c r="L83" s="127"/>
      <c r="M83" s="127"/>
      <c r="N83" s="127"/>
      <c r="O83" s="127"/>
      <c r="P83" s="127"/>
      <c r="Q83" s="127"/>
    </row>
    <row r="84" spans="2:17">
      <c r="B84" s="127"/>
      <c r="C84" s="127"/>
      <c r="D84" s="127"/>
      <c r="E84" s="127"/>
      <c r="F84" s="127"/>
      <c r="G84" s="127"/>
      <c r="H84" s="127"/>
      <c r="I84" s="127"/>
      <c r="J84" s="127"/>
      <c r="K84" s="127"/>
      <c r="L84" s="127"/>
      <c r="M84" s="127"/>
      <c r="N84" s="127"/>
      <c r="O84" s="127"/>
      <c r="P84" s="127"/>
      <c r="Q84" s="127"/>
    </row>
    <row r="85" spans="2:17">
      <c r="B85" s="127"/>
      <c r="C85" s="127"/>
      <c r="D85" s="127"/>
      <c r="E85" s="127"/>
      <c r="F85" s="127"/>
      <c r="G85" s="127"/>
      <c r="H85" s="127"/>
      <c r="I85" s="127"/>
      <c r="J85" s="127"/>
      <c r="K85" s="127"/>
      <c r="L85" s="127"/>
      <c r="M85" s="127"/>
      <c r="N85" s="127"/>
      <c r="O85" s="127"/>
      <c r="P85" s="127"/>
      <c r="Q85" s="127"/>
    </row>
    <row r="86" spans="2:17">
      <c r="B86" s="127"/>
      <c r="C86" s="127"/>
      <c r="D86" s="127"/>
      <c r="E86" s="127"/>
      <c r="F86" s="127"/>
      <c r="G86" s="127"/>
      <c r="H86" s="127"/>
      <c r="I86" s="127"/>
      <c r="J86" s="127"/>
      <c r="K86" s="127"/>
      <c r="L86" s="127"/>
      <c r="M86" s="127"/>
      <c r="N86" s="127"/>
      <c r="O86" s="127"/>
      <c r="P86" s="127"/>
      <c r="Q86" s="127"/>
    </row>
    <row r="87" spans="2:17">
      <c r="B87" s="127"/>
      <c r="C87" s="127"/>
      <c r="D87" s="127"/>
      <c r="E87" s="127"/>
      <c r="F87" s="127"/>
      <c r="G87" s="127"/>
      <c r="H87" s="127"/>
      <c r="I87" s="127"/>
      <c r="J87" s="127"/>
      <c r="K87" s="127"/>
      <c r="L87" s="127"/>
      <c r="M87" s="127"/>
      <c r="N87" s="127"/>
      <c r="O87" s="127"/>
      <c r="P87" s="127"/>
      <c r="Q87" s="127"/>
    </row>
    <row r="88" spans="2:17">
      <c r="B88" s="127"/>
      <c r="C88" s="127"/>
      <c r="D88" s="127"/>
      <c r="E88" s="127"/>
      <c r="F88" s="127"/>
      <c r="G88" s="127"/>
      <c r="H88" s="127"/>
      <c r="I88" s="127"/>
      <c r="J88" s="127"/>
      <c r="K88" s="127"/>
      <c r="L88" s="127"/>
      <c r="M88" s="127"/>
      <c r="N88" s="127"/>
      <c r="O88" s="127"/>
      <c r="P88" s="127"/>
      <c r="Q88" s="127"/>
    </row>
    <row r="89" spans="2:17">
      <c r="B89" s="127"/>
      <c r="C89" s="127"/>
      <c r="D89" s="127"/>
      <c r="E89" s="127"/>
      <c r="F89" s="127"/>
      <c r="G89" s="127"/>
      <c r="H89" s="127"/>
      <c r="I89" s="127"/>
      <c r="J89" s="127"/>
      <c r="K89" s="127"/>
      <c r="L89" s="127"/>
      <c r="M89" s="127"/>
      <c r="N89" s="127"/>
      <c r="O89" s="127"/>
      <c r="P89" s="127"/>
      <c r="Q89" s="127"/>
    </row>
    <row r="90" spans="2:17">
      <c r="B90" s="127"/>
      <c r="C90" s="127"/>
      <c r="D90" s="127"/>
      <c r="E90" s="127"/>
      <c r="F90" s="127"/>
      <c r="G90" s="127"/>
      <c r="H90" s="127"/>
      <c r="I90" s="127"/>
      <c r="J90" s="127"/>
      <c r="K90" s="127"/>
      <c r="L90" s="127"/>
      <c r="M90" s="127"/>
      <c r="N90" s="127"/>
      <c r="O90" s="127"/>
      <c r="P90" s="127"/>
      <c r="Q90" s="127"/>
    </row>
    <row r="91" spans="2:17">
      <c r="B91" s="127"/>
      <c r="C91" s="127"/>
      <c r="D91" s="127"/>
      <c r="E91" s="127"/>
      <c r="F91" s="127"/>
      <c r="G91" s="127"/>
      <c r="H91" s="127"/>
      <c r="I91" s="127"/>
      <c r="J91" s="127"/>
      <c r="K91" s="127"/>
      <c r="L91" s="127"/>
      <c r="M91" s="127"/>
      <c r="N91" s="127"/>
      <c r="O91" s="127"/>
      <c r="P91" s="127"/>
      <c r="Q91" s="127"/>
    </row>
    <row r="92" spans="2:17">
      <c r="B92" s="127"/>
      <c r="C92" s="127"/>
      <c r="D92" s="127"/>
      <c r="E92" s="127"/>
      <c r="F92" s="127"/>
      <c r="G92" s="127"/>
      <c r="H92" s="127"/>
      <c r="I92" s="127"/>
      <c r="J92" s="127"/>
      <c r="K92" s="127"/>
      <c r="L92" s="127"/>
      <c r="M92" s="127"/>
      <c r="N92" s="127"/>
      <c r="O92" s="127"/>
      <c r="P92" s="127"/>
      <c r="Q92" s="127"/>
    </row>
    <row r="93" spans="2:17">
      <c r="B93" s="127"/>
      <c r="C93" s="127"/>
      <c r="D93" s="127"/>
      <c r="E93" s="127"/>
      <c r="F93" s="127"/>
      <c r="G93" s="127"/>
      <c r="H93" s="127"/>
      <c r="I93" s="127"/>
      <c r="J93" s="127"/>
      <c r="K93" s="127"/>
      <c r="L93" s="127"/>
      <c r="M93" s="127"/>
      <c r="N93" s="127"/>
      <c r="O93" s="127"/>
      <c r="P93" s="127"/>
      <c r="Q93" s="127"/>
    </row>
    <row r="94" spans="2:17">
      <c r="B94" s="127"/>
      <c r="C94" s="127"/>
      <c r="D94" s="127"/>
      <c r="E94" s="127"/>
      <c r="F94" s="127"/>
      <c r="G94" s="127"/>
      <c r="H94" s="127"/>
      <c r="I94" s="127"/>
      <c r="J94" s="127"/>
      <c r="K94" s="127"/>
      <c r="L94" s="127"/>
      <c r="M94" s="127"/>
      <c r="N94" s="127"/>
      <c r="O94" s="127"/>
      <c r="P94" s="127"/>
      <c r="Q94" s="127"/>
    </row>
    <row r="95" spans="2:17">
      <c r="B95" s="127"/>
      <c r="C95" s="127"/>
      <c r="D95" s="127"/>
      <c r="E95" s="127"/>
      <c r="F95" s="127"/>
      <c r="G95" s="127"/>
      <c r="H95" s="127"/>
      <c r="I95" s="127"/>
      <c r="J95" s="127"/>
      <c r="K95" s="127"/>
      <c r="L95" s="127"/>
      <c r="M95" s="127"/>
      <c r="N95" s="127"/>
      <c r="O95" s="127"/>
      <c r="P95" s="127"/>
      <c r="Q95" s="127"/>
    </row>
    <row r="96" spans="2:17">
      <c r="B96" s="127"/>
      <c r="C96" s="127"/>
      <c r="D96" s="127"/>
      <c r="E96" s="127"/>
      <c r="F96" s="127"/>
      <c r="G96" s="127"/>
      <c r="H96" s="127"/>
      <c r="I96" s="127"/>
      <c r="J96" s="127"/>
      <c r="K96" s="127"/>
      <c r="L96" s="127"/>
      <c r="M96" s="127"/>
      <c r="N96" s="127"/>
      <c r="O96" s="127"/>
      <c r="P96" s="127"/>
      <c r="Q96" s="127"/>
    </row>
  </sheetData>
  <mergeCells count="1">
    <mergeCell ref="B2:Q7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5F4B-E50A-4838-AF00-7FFAB27053B4}">
  <sheetPr>
    <tabColor theme="5" tint="-0.499984740745262"/>
  </sheetPr>
  <dimension ref="A1:AG106"/>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2" max="2" width="9.5703125" bestFit="1" customWidth="1"/>
    <col min="28" max="28" width="9.5703125" bestFit="1" customWidth="1"/>
  </cols>
  <sheetData>
    <row r="1" spans="1:33">
      <c r="A1" s="1" t="s">
        <v>0</v>
      </c>
      <c r="B1" s="28" t="s">
        <v>954</v>
      </c>
      <c r="F1" s="28" t="s">
        <v>955</v>
      </c>
      <c r="J1" s="28" t="s">
        <v>956</v>
      </c>
      <c r="N1" s="28" t="s">
        <v>957</v>
      </c>
      <c r="R1" t="s">
        <v>958</v>
      </c>
      <c r="V1" t="s">
        <v>959</v>
      </c>
      <c r="Z1" t="s">
        <v>960</v>
      </c>
      <c r="AB1" s="28"/>
      <c r="AD1" t="s">
        <v>961</v>
      </c>
      <c r="AF1" s="28"/>
    </row>
    <row r="2" spans="1:33">
      <c r="A2" s="1" t="s">
        <v>286</v>
      </c>
      <c r="B2" t="s">
        <v>654</v>
      </c>
      <c r="F2" t="s">
        <v>654</v>
      </c>
      <c r="J2" t="s">
        <v>654</v>
      </c>
      <c r="N2" t="s">
        <v>654</v>
      </c>
      <c r="R2" t="s">
        <v>654</v>
      </c>
      <c r="V2" t="s">
        <v>654</v>
      </c>
      <c r="Z2" t="s">
        <v>654</v>
      </c>
      <c r="AD2" t="s">
        <v>654</v>
      </c>
    </row>
    <row r="3" spans="1:33">
      <c r="A3" s="1" t="s">
        <v>290</v>
      </c>
      <c r="B3" t="s">
        <v>1025</v>
      </c>
      <c r="F3" t="s">
        <v>962</v>
      </c>
      <c r="J3" t="s">
        <v>963</v>
      </c>
      <c r="N3" t="s">
        <v>964</v>
      </c>
      <c r="R3" t="s">
        <v>965</v>
      </c>
      <c r="V3" t="s">
        <v>966</v>
      </c>
      <c r="Z3" t="s">
        <v>967</v>
      </c>
      <c r="AD3" t="s">
        <v>968</v>
      </c>
    </row>
    <row r="4" spans="1:33">
      <c r="Z4" s="19"/>
      <c r="AD4" s="19"/>
    </row>
    <row r="5" spans="1:33" s="1" customFormat="1">
      <c r="A5" s="1" t="s">
        <v>969</v>
      </c>
      <c r="B5" s="21" t="s">
        <v>533</v>
      </c>
      <c r="C5" s="21" t="s">
        <v>534</v>
      </c>
      <c r="D5" s="21" t="s">
        <v>538</v>
      </c>
      <c r="E5" s="21" t="s">
        <v>311</v>
      </c>
      <c r="F5" s="1" t="s">
        <v>533</v>
      </c>
      <c r="G5" s="1" t="s">
        <v>534</v>
      </c>
      <c r="H5" s="1" t="s">
        <v>538</v>
      </c>
      <c r="I5" s="1" t="s">
        <v>311</v>
      </c>
      <c r="J5" s="1" t="s">
        <v>533</v>
      </c>
      <c r="K5" s="1" t="s">
        <v>534</v>
      </c>
      <c r="L5" s="1" t="s">
        <v>538</v>
      </c>
      <c r="M5" s="1" t="s">
        <v>311</v>
      </c>
      <c r="N5" s="1" t="s">
        <v>533</v>
      </c>
      <c r="O5" s="1" t="s">
        <v>534</v>
      </c>
      <c r="P5" s="1" t="s">
        <v>538</v>
      </c>
      <c r="Q5" s="1" t="s">
        <v>311</v>
      </c>
      <c r="R5" s="1" t="s">
        <v>533</v>
      </c>
      <c r="S5" s="1" t="s">
        <v>534</v>
      </c>
      <c r="T5" s="1" t="s">
        <v>538</v>
      </c>
      <c r="U5" s="1" t="s">
        <v>311</v>
      </c>
      <c r="V5" s="1" t="s">
        <v>533</v>
      </c>
      <c r="W5" s="1" t="s">
        <v>534</v>
      </c>
      <c r="X5" s="1" t="s">
        <v>538</v>
      </c>
      <c r="Y5" s="1" t="s">
        <v>311</v>
      </c>
      <c r="Z5" s="21" t="s">
        <v>533</v>
      </c>
      <c r="AA5" s="21" t="s">
        <v>534</v>
      </c>
      <c r="AB5" s="21" t="s">
        <v>538</v>
      </c>
      <c r="AC5" s="21" t="s">
        <v>311</v>
      </c>
      <c r="AD5" s="21" t="s">
        <v>533</v>
      </c>
      <c r="AE5" s="21" t="s">
        <v>534</v>
      </c>
      <c r="AF5" s="21" t="s">
        <v>538</v>
      </c>
      <c r="AG5" s="21" t="s">
        <v>311</v>
      </c>
    </row>
    <row r="6" spans="1:33" s="17" customFormat="1">
      <c r="A6" s="27">
        <v>0</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row>
    <row r="7" spans="1:33" s="17" customFormat="1">
      <c r="A7" s="27">
        <v>0.05</v>
      </c>
      <c r="B7" s="2">
        <v>5.0000000000000001E-3</v>
      </c>
      <c r="C7" s="2">
        <v>4.0000000000000001E-3</v>
      </c>
      <c r="D7" s="2">
        <v>0</v>
      </c>
      <c r="E7" s="2">
        <v>0</v>
      </c>
      <c r="F7" s="2">
        <v>5.0000000000000001E-3</v>
      </c>
      <c r="G7" s="2">
        <v>0</v>
      </c>
      <c r="H7" s="2">
        <v>0</v>
      </c>
      <c r="I7" s="2">
        <v>0</v>
      </c>
      <c r="J7" s="2">
        <v>0</v>
      </c>
      <c r="K7" s="2">
        <v>0</v>
      </c>
      <c r="L7" s="2">
        <v>0</v>
      </c>
      <c r="M7" s="2">
        <v>0</v>
      </c>
      <c r="N7" s="2">
        <v>0</v>
      </c>
      <c r="O7" s="2">
        <v>0</v>
      </c>
      <c r="P7" s="2">
        <v>0</v>
      </c>
      <c r="Q7" s="2">
        <v>0</v>
      </c>
      <c r="R7" s="2">
        <v>5.0000000000000001E-3</v>
      </c>
      <c r="S7" s="2">
        <v>0</v>
      </c>
      <c r="T7" s="2">
        <v>0</v>
      </c>
      <c r="U7" s="2">
        <v>0</v>
      </c>
      <c r="V7" s="2">
        <v>5.0000000000000001E-3</v>
      </c>
      <c r="W7" s="2">
        <v>3.0000000000000001E-3</v>
      </c>
      <c r="X7" s="2">
        <v>2E-3</v>
      </c>
      <c r="Y7" s="2">
        <v>0</v>
      </c>
      <c r="Z7" s="2">
        <v>0.82299999999999995</v>
      </c>
      <c r="AA7" s="2">
        <v>0.154</v>
      </c>
      <c r="AB7" s="2">
        <v>5.0000000000000001E-3</v>
      </c>
      <c r="AC7" s="2">
        <v>2E-3</v>
      </c>
      <c r="AD7" s="2">
        <v>0.65800000000000003</v>
      </c>
      <c r="AE7" s="2">
        <v>0.13600000000000001</v>
      </c>
      <c r="AF7" s="2">
        <v>2E-3</v>
      </c>
      <c r="AG7" s="2">
        <v>1E-3</v>
      </c>
    </row>
    <row r="8" spans="1:33" s="17" customFormat="1">
      <c r="A8" s="27">
        <v>0.1</v>
      </c>
      <c r="B8" s="2">
        <v>5.0000000000000001E-3</v>
      </c>
      <c r="C8" s="2">
        <v>4.0000000000000001E-3</v>
      </c>
      <c r="D8" s="2">
        <v>0</v>
      </c>
      <c r="E8" s="2">
        <v>0</v>
      </c>
      <c r="F8" s="2">
        <v>5.0000000000000001E-3</v>
      </c>
      <c r="G8" s="2">
        <v>0</v>
      </c>
      <c r="H8" s="2">
        <v>0</v>
      </c>
      <c r="I8" s="2">
        <v>0</v>
      </c>
      <c r="J8" s="2">
        <v>0</v>
      </c>
      <c r="K8" s="2">
        <v>0</v>
      </c>
      <c r="L8" s="2">
        <v>0</v>
      </c>
      <c r="M8" s="2">
        <v>0</v>
      </c>
      <c r="N8" s="2">
        <v>0</v>
      </c>
      <c r="O8" s="2">
        <v>0</v>
      </c>
      <c r="P8" s="2">
        <v>0</v>
      </c>
      <c r="Q8" s="2">
        <v>0</v>
      </c>
      <c r="R8" s="2">
        <v>1.0999999999999999E-2</v>
      </c>
      <c r="S8" s="2">
        <v>1E-3</v>
      </c>
      <c r="T8" s="2">
        <v>0</v>
      </c>
      <c r="U8" s="2">
        <v>0</v>
      </c>
      <c r="V8" s="2">
        <v>1.0999999999999999E-2</v>
      </c>
      <c r="W8" s="2">
        <v>3.0000000000000001E-3</v>
      </c>
      <c r="X8" s="2">
        <v>2E-3</v>
      </c>
      <c r="Y8" s="2">
        <v>0</v>
      </c>
      <c r="Z8" s="2">
        <v>1</v>
      </c>
      <c r="AA8" s="2">
        <v>0.89100000000000001</v>
      </c>
      <c r="AB8" s="2">
        <v>5.8000000000000003E-2</v>
      </c>
      <c r="AC8" s="2">
        <v>3.0000000000000001E-3</v>
      </c>
      <c r="AD8" s="2">
        <v>0.96699999999999997</v>
      </c>
      <c r="AE8" s="2">
        <v>0.64700000000000002</v>
      </c>
      <c r="AF8" s="2">
        <v>1.4E-2</v>
      </c>
      <c r="AG8" s="2">
        <v>1E-3</v>
      </c>
    </row>
    <row r="9" spans="1:33" s="17" customFormat="1">
      <c r="A9" s="27">
        <v>0.15</v>
      </c>
      <c r="B9" s="2">
        <v>5.0000000000000001E-3</v>
      </c>
      <c r="C9" s="2">
        <v>4.0000000000000001E-3</v>
      </c>
      <c r="D9" s="2">
        <v>0</v>
      </c>
      <c r="E9" s="2">
        <v>0</v>
      </c>
      <c r="F9" s="2">
        <v>5.0000000000000001E-3</v>
      </c>
      <c r="G9" s="2">
        <v>0</v>
      </c>
      <c r="H9" s="2">
        <v>0</v>
      </c>
      <c r="I9" s="2">
        <v>0</v>
      </c>
      <c r="J9" s="2">
        <v>0</v>
      </c>
      <c r="K9" s="2">
        <v>0</v>
      </c>
      <c r="L9" s="2">
        <v>0</v>
      </c>
      <c r="M9" s="2">
        <v>0</v>
      </c>
      <c r="N9" s="2">
        <v>0</v>
      </c>
      <c r="O9" s="2">
        <v>0</v>
      </c>
      <c r="P9" s="2">
        <v>0</v>
      </c>
      <c r="Q9" s="2">
        <v>0</v>
      </c>
      <c r="R9" s="2">
        <v>4.4999999999999998E-2</v>
      </c>
      <c r="S9" s="2">
        <v>2E-3</v>
      </c>
      <c r="T9" s="2">
        <v>1E-3</v>
      </c>
      <c r="U9" s="2">
        <v>0</v>
      </c>
      <c r="V9" s="2">
        <v>4.4999999999999998E-2</v>
      </c>
      <c r="W9" s="2">
        <v>5.0000000000000001E-3</v>
      </c>
      <c r="X9" s="2">
        <v>2E-3</v>
      </c>
      <c r="Y9" s="2">
        <v>0</v>
      </c>
      <c r="Z9" s="2">
        <v>1</v>
      </c>
      <c r="AA9" s="2">
        <v>1</v>
      </c>
      <c r="AB9" s="2">
        <v>0.35599999999999998</v>
      </c>
      <c r="AC9" s="2">
        <v>6.0000000000000001E-3</v>
      </c>
      <c r="AD9" s="2">
        <v>0.99</v>
      </c>
      <c r="AE9" s="2">
        <v>0.86599999999999999</v>
      </c>
      <c r="AF9" s="2">
        <v>9.4E-2</v>
      </c>
      <c r="AG9" s="2">
        <v>2E-3</v>
      </c>
    </row>
    <row r="10" spans="1:33" s="17" customFormat="1">
      <c r="A10" s="27">
        <v>0.2</v>
      </c>
      <c r="B10" s="2">
        <v>6.0000000000000001E-3</v>
      </c>
      <c r="C10" s="2">
        <v>5.0000000000000001E-3</v>
      </c>
      <c r="D10" s="2">
        <v>0</v>
      </c>
      <c r="E10" s="2">
        <v>0</v>
      </c>
      <c r="F10" s="2">
        <v>6.0000000000000001E-3</v>
      </c>
      <c r="G10" s="2">
        <v>0</v>
      </c>
      <c r="H10" s="2">
        <v>0</v>
      </c>
      <c r="I10" s="2">
        <v>0</v>
      </c>
      <c r="J10" s="2">
        <v>8.9999999999999993E-3</v>
      </c>
      <c r="K10" s="2">
        <v>0</v>
      </c>
      <c r="L10" s="2">
        <v>0</v>
      </c>
      <c r="M10" s="2">
        <v>0</v>
      </c>
      <c r="N10" s="2">
        <v>8.9999999999999993E-3</v>
      </c>
      <c r="O10" s="2">
        <v>0</v>
      </c>
      <c r="P10" s="2">
        <v>0</v>
      </c>
      <c r="Q10" s="2">
        <v>0</v>
      </c>
      <c r="R10" s="2">
        <v>0.16400000000000001</v>
      </c>
      <c r="S10" s="2">
        <v>5.0000000000000001E-3</v>
      </c>
      <c r="T10" s="2">
        <v>2E-3</v>
      </c>
      <c r="U10" s="2">
        <v>0</v>
      </c>
      <c r="V10" s="2">
        <v>0.16400000000000001</v>
      </c>
      <c r="W10" s="2">
        <v>7.0000000000000001E-3</v>
      </c>
      <c r="X10" s="2">
        <v>2E-3</v>
      </c>
      <c r="Y10" s="2">
        <v>0</v>
      </c>
      <c r="Z10" s="2">
        <v>1</v>
      </c>
      <c r="AA10" s="2">
        <v>1</v>
      </c>
      <c r="AB10" s="2">
        <v>0.76700000000000002</v>
      </c>
      <c r="AC10" s="2">
        <v>2.5999999999999999E-2</v>
      </c>
      <c r="AD10" s="2">
        <v>1</v>
      </c>
      <c r="AE10" s="2">
        <v>0.95899999999999996</v>
      </c>
      <c r="AF10" s="2">
        <v>0.22800000000000001</v>
      </c>
      <c r="AG10" s="2">
        <v>3.0000000000000001E-3</v>
      </c>
    </row>
    <row r="11" spans="1:33" s="17" customFormat="1">
      <c r="A11" s="27">
        <v>0.25</v>
      </c>
      <c r="B11" s="2">
        <v>3.9E-2</v>
      </c>
      <c r="C11" s="2">
        <v>5.0000000000000001E-3</v>
      </c>
      <c r="D11" s="2">
        <v>0</v>
      </c>
      <c r="E11" s="2">
        <v>0</v>
      </c>
      <c r="F11" s="2">
        <v>3.9E-2</v>
      </c>
      <c r="G11" s="2">
        <v>0</v>
      </c>
      <c r="H11" s="2">
        <v>0</v>
      </c>
      <c r="I11" s="2">
        <v>0</v>
      </c>
      <c r="J11" s="2">
        <v>0.14399999999999999</v>
      </c>
      <c r="K11" s="2">
        <v>0</v>
      </c>
      <c r="L11" s="2">
        <v>0</v>
      </c>
      <c r="M11" s="2">
        <v>0</v>
      </c>
      <c r="N11" s="2">
        <v>0.14399999999999999</v>
      </c>
      <c r="O11" s="2">
        <v>0</v>
      </c>
      <c r="P11" s="2">
        <v>0</v>
      </c>
      <c r="Q11" s="2">
        <v>0</v>
      </c>
      <c r="R11" s="2">
        <v>0.40500000000000003</v>
      </c>
      <c r="S11" s="2">
        <v>2.1999999999999999E-2</v>
      </c>
      <c r="T11" s="2">
        <v>3.0000000000000001E-3</v>
      </c>
      <c r="U11" s="2">
        <v>0</v>
      </c>
      <c r="V11" s="2">
        <v>0.40500000000000003</v>
      </c>
      <c r="W11" s="2">
        <v>2.5999999999999999E-2</v>
      </c>
      <c r="X11" s="2">
        <v>2E-3</v>
      </c>
      <c r="Y11" s="2">
        <v>0</v>
      </c>
      <c r="Z11" s="2">
        <v>1</v>
      </c>
      <c r="AA11" s="2">
        <v>1</v>
      </c>
      <c r="AB11" s="2">
        <v>0.92400000000000004</v>
      </c>
      <c r="AC11" s="2">
        <v>8.1000000000000003E-2</v>
      </c>
      <c r="AD11" s="2">
        <v>1</v>
      </c>
      <c r="AE11" s="2">
        <v>0.98499999999999999</v>
      </c>
      <c r="AF11" s="2">
        <v>0.42499999999999999</v>
      </c>
      <c r="AG11" s="2">
        <v>4.0000000000000001E-3</v>
      </c>
    </row>
    <row r="12" spans="1:33" s="17" customFormat="1">
      <c r="A12" s="27">
        <v>0.3</v>
      </c>
      <c r="B12" s="2">
        <v>0.16900000000000001</v>
      </c>
      <c r="C12" s="2">
        <v>6.0000000000000001E-3</v>
      </c>
      <c r="D12" s="2">
        <v>1E-3</v>
      </c>
      <c r="E12" s="2">
        <v>0</v>
      </c>
      <c r="F12" s="2">
        <v>0.16900000000000001</v>
      </c>
      <c r="G12" s="2">
        <v>0</v>
      </c>
      <c r="H12" s="2">
        <v>0</v>
      </c>
      <c r="I12" s="2">
        <v>0</v>
      </c>
      <c r="J12" s="2">
        <v>0.57899999999999996</v>
      </c>
      <c r="K12" s="2">
        <v>7.0000000000000001E-3</v>
      </c>
      <c r="L12" s="2">
        <v>3.0000000000000001E-3</v>
      </c>
      <c r="M12" s="2">
        <v>0</v>
      </c>
      <c r="N12" s="2">
        <v>0.57899999999999996</v>
      </c>
      <c r="O12" s="2">
        <v>0</v>
      </c>
      <c r="P12" s="2">
        <v>0</v>
      </c>
      <c r="Q12" s="2">
        <v>0</v>
      </c>
      <c r="R12" s="2">
        <v>0.59099999999999997</v>
      </c>
      <c r="S12" s="2">
        <v>8.2000000000000003E-2</v>
      </c>
      <c r="T12" s="2">
        <v>6.0000000000000001E-3</v>
      </c>
      <c r="U12" s="2">
        <v>0</v>
      </c>
      <c r="V12" s="2">
        <v>0.59099999999999997</v>
      </c>
      <c r="W12" s="2">
        <v>7.6999999999999999E-2</v>
      </c>
      <c r="X12" s="2">
        <v>3.0000000000000001E-3</v>
      </c>
      <c r="Y12" s="2">
        <v>0</v>
      </c>
      <c r="Z12" s="2">
        <v>1</v>
      </c>
      <c r="AA12" s="2">
        <v>1</v>
      </c>
      <c r="AB12" s="2">
        <v>0.97699999999999998</v>
      </c>
      <c r="AC12" s="2">
        <v>0.184</v>
      </c>
      <c r="AD12" s="2">
        <v>1</v>
      </c>
      <c r="AE12" s="2">
        <v>0.98899999999999999</v>
      </c>
      <c r="AF12" s="2">
        <v>0.56599999999999995</v>
      </c>
      <c r="AG12" s="2">
        <v>1.4999999999999999E-2</v>
      </c>
    </row>
    <row r="13" spans="1:33" s="17" customFormat="1">
      <c r="A13" s="27">
        <v>0.35</v>
      </c>
      <c r="B13" s="2">
        <v>0.434</v>
      </c>
      <c r="C13" s="2">
        <v>8.0000000000000002E-3</v>
      </c>
      <c r="D13" s="2">
        <v>1E-3</v>
      </c>
      <c r="E13" s="2">
        <v>0</v>
      </c>
      <c r="F13" s="2">
        <v>0.434</v>
      </c>
      <c r="G13" s="2">
        <v>3.0000000000000001E-3</v>
      </c>
      <c r="H13" s="2">
        <v>0</v>
      </c>
      <c r="I13" s="2">
        <v>0</v>
      </c>
      <c r="J13" s="2">
        <v>0.90400000000000003</v>
      </c>
      <c r="K13" s="2">
        <v>3.1E-2</v>
      </c>
      <c r="L13" s="2">
        <v>6.0000000000000001E-3</v>
      </c>
      <c r="M13" s="2">
        <v>0</v>
      </c>
      <c r="N13" s="2">
        <v>0.90400000000000003</v>
      </c>
      <c r="O13" s="2">
        <v>0</v>
      </c>
      <c r="P13" s="2">
        <v>0</v>
      </c>
      <c r="Q13" s="2">
        <v>0</v>
      </c>
      <c r="R13" s="2">
        <v>0.73</v>
      </c>
      <c r="S13" s="2">
        <v>0.189</v>
      </c>
      <c r="T13" s="2">
        <v>1.0999999999999999E-2</v>
      </c>
      <c r="U13" s="2">
        <v>0</v>
      </c>
      <c r="V13" s="2">
        <v>0.73</v>
      </c>
      <c r="W13" s="2">
        <v>0.158</v>
      </c>
      <c r="X13" s="2">
        <v>3.0000000000000001E-3</v>
      </c>
      <c r="Y13" s="2">
        <v>0</v>
      </c>
      <c r="Z13" s="2">
        <v>1</v>
      </c>
      <c r="AA13" s="2">
        <v>1</v>
      </c>
      <c r="AB13" s="2">
        <v>0.98799999999999999</v>
      </c>
      <c r="AC13" s="2">
        <v>0.376</v>
      </c>
      <c r="AD13" s="2">
        <v>1</v>
      </c>
      <c r="AE13" s="2">
        <v>0.99199999999999999</v>
      </c>
      <c r="AF13" s="2">
        <v>0.67900000000000005</v>
      </c>
      <c r="AG13" s="2">
        <v>2.9000000000000001E-2</v>
      </c>
    </row>
    <row r="14" spans="1:33" s="17" customFormat="1">
      <c r="A14" s="27">
        <v>0.4</v>
      </c>
      <c r="B14" s="2">
        <v>0.69699999999999995</v>
      </c>
      <c r="C14" s="2">
        <v>1.7999999999999999E-2</v>
      </c>
      <c r="D14" s="2">
        <v>7.0000000000000001E-3</v>
      </c>
      <c r="E14" s="2">
        <v>0</v>
      </c>
      <c r="F14" s="2">
        <v>0.69699999999999995</v>
      </c>
      <c r="G14" s="2">
        <v>8.0000000000000002E-3</v>
      </c>
      <c r="H14" s="2">
        <v>3.0000000000000001E-3</v>
      </c>
      <c r="I14" s="2">
        <v>0</v>
      </c>
      <c r="J14" s="2">
        <v>0.99299999999999999</v>
      </c>
      <c r="K14" s="2">
        <v>8.7999999999999995E-2</v>
      </c>
      <c r="L14" s="2">
        <v>1.6E-2</v>
      </c>
      <c r="M14" s="2">
        <v>0</v>
      </c>
      <c r="N14" s="2">
        <v>0.99299999999999999</v>
      </c>
      <c r="O14" s="2">
        <v>0.01</v>
      </c>
      <c r="P14" s="2">
        <v>0</v>
      </c>
      <c r="Q14" s="2">
        <v>0</v>
      </c>
      <c r="R14" s="2">
        <v>0.81799999999999995</v>
      </c>
      <c r="S14" s="2">
        <v>0.35599999999999998</v>
      </c>
      <c r="T14" s="2">
        <v>2.8000000000000001E-2</v>
      </c>
      <c r="U14" s="2">
        <v>0</v>
      </c>
      <c r="V14" s="2">
        <v>0.81799999999999995</v>
      </c>
      <c r="W14" s="2">
        <v>0.249</v>
      </c>
      <c r="X14" s="2">
        <v>4.0000000000000001E-3</v>
      </c>
      <c r="Y14" s="2">
        <v>0</v>
      </c>
      <c r="Z14" s="2">
        <v>1</v>
      </c>
      <c r="AA14" s="2">
        <v>1</v>
      </c>
      <c r="AB14" s="2">
        <v>0.999</v>
      </c>
      <c r="AC14" s="2">
        <v>0.57499999999999996</v>
      </c>
      <c r="AD14" s="2">
        <v>1</v>
      </c>
      <c r="AE14" s="2">
        <v>0.995</v>
      </c>
      <c r="AF14" s="2">
        <v>0.77800000000000002</v>
      </c>
      <c r="AG14" s="2">
        <v>5.2999999999999999E-2</v>
      </c>
    </row>
    <row r="15" spans="1:33" s="17" customFormat="1">
      <c r="A15" s="27">
        <v>0.45</v>
      </c>
      <c r="B15" s="2">
        <v>0.88100000000000001</v>
      </c>
      <c r="C15" s="2">
        <v>3.5000000000000003E-2</v>
      </c>
      <c r="D15" s="2">
        <v>1.6E-2</v>
      </c>
      <c r="E15" s="2">
        <v>3.0000000000000001E-3</v>
      </c>
      <c r="F15" s="2">
        <v>0.88100000000000001</v>
      </c>
      <c r="G15" s="2">
        <v>1.2999999999999999E-2</v>
      </c>
      <c r="H15" s="2">
        <v>3.0000000000000001E-3</v>
      </c>
      <c r="I15" s="2">
        <v>1E-3</v>
      </c>
      <c r="J15" s="2">
        <v>1</v>
      </c>
      <c r="K15" s="2">
        <v>0.20699999999999999</v>
      </c>
      <c r="L15" s="2">
        <v>3.9E-2</v>
      </c>
      <c r="M15" s="2">
        <v>4.0000000000000001E-3</v>
      </c>
      <c r="N15" s="2">
        <v>1</v>
      </c>
      <c r="O15" s="2">
        <v>3.9E-2</v>
      </c>
      <c r="P15" s="2">
        <v>0.01</v>
      </c>
      <c r="Q15" s="2">
        <v>0</v>
      </c>
      <c r="R15" s="2">
        <v>0.89200000000000002</v>
      </c>
      <c r="S15" s="2">
        <v>0.52600000000000002</v>
      </c>
      <c r="T15" s="2">
        <v>0.06</v>
      </c>
      <c r="U15" s="2">
        <v>0</v>
      </c>
      <c r="V15" s="2">
        <v>0.89200000000000002</v>
      </c>
      <c r="W15" s="2">
        <v>0.34200000000000003</v>
      </c>
      <c r="X15" s="2">
        <v>5.0000000000000001E-3</v>
      </c>
      <c r="Y15" s="2">
        <v>0</v>
      </c>
      <c r="Z15" s="2">
        <v>1</v>
      </c>
      <c r="AA15" s="2">
        <v>1</v>
      </c>
      <c r="AB15" s="2">
        <v>1</v>
      </c>
      <c r="AC15" s="2">
        <v>0.70699999999999996</v>
      </c>
      <c r="AD15" s="2">
        <v>1</v>
      </c>
      <c r="AE15" s="2">
        <v>0.999</v>
      </c>
      <c r="AF15" s="2">
        <v>0.84399999999999997</v>
      </c>
      <c r="AG15" s="2">
        <v>8.2000000000000003E-2</v>
      </c>
    </row>
    <row r="16" spans="1:33" s="17" customFormat="1">
      <c r="A16" s="27">
        <v>0.5</v>
      </c>
      <c r="B16" s="2">
        <v>0.94799999999999995</v>
      </c>
      <c r="C16" s="2">
        <v>7.3999999999999996E-2</v>
      </c>
      <c r="D16" s="2">
        <v>3.2000000000000001E-2</v>
      </c>
      <c r="E16" s="2">
        <v>1.2E-2</v>
      </c>
      <c r="F16" s="2">
        <v>0.94799999999999995</v>
      </c>
      <c r="G16" s="2">
        <v>2.4E-2</v>
      </c>
      <c r="H16" s="2">
        <v>1.6E-2</v>
      </c>
      <c r="I16" s="2">
        <v>2E-3</v>
      </c>
      <c r="J16" s="2">
        <v>1</v>
      </c>
      <c r="K16" s="2">
        <v>0.373</v>
      </c>
      <c r="L16" s="2">
        <v>7.9000000000000001E-2</v>
      </c>
      <c r="M16" s="2">
        <v>1.2999999999999999E-2</v>
      </c>
      <c r="N16" s="2">
        <v>1</v>
      </c>
      <c r="O16" s="2">
        <v>0.10100000000000001</v>
      </c>
      <c r="P16" s="2">
        <v>2.5000000000000001E-2</v>
      </c>
      <c r="Q16" s="2">
        <v>3.0000000000000001E-3</v>
      </c>
      <c r="R16" s="2">
        <v>0.94799999999999995</v>
      </c>
      <c r="S16" s="2">
        <v>0.66</v>
      </c>
      <c r="T16" s="2">
        <v>0.1</v>
      </c>
      <c r="U16" s="2">
        <v>0</v>
      </c>
      <c r="V16" s="2">
        <v>0.93400000000000005</v>
      </c>
      <c r="W16" s="2">
        <v>0.437</v>
      </c>
      <c r="X16" s="2">
        <v>8.0000000000000002E-3</v>
      </c>
      <c r="Y16" s="2">
        <v>0</v>
      </c>
      <c r="Z16" s="2">
        <v>1</v>
      </c>
      <c r="AA16" s="2">
        <v>1</v>
      </c>
      <c r="AB16" s="2">
        <v>1</v>
      </c>
      <c r="AC16" s="2">
        <v>0.83699999999999997</v>
      </c>
      <c r="AD16" s="2">
        <v>1</v>
      </c>
      <c r="AE16" s="2">
        <v>1</v>
      </c>
      <c r="AF16" s="2">
        <v>0.88400000000000001</v>
      </c>
      <c r="AG16" s="2">
        <v>0.126</v>
      </c>
    </row>
    <row r="17" spans="1:33" s="17" customFormat="1">
      <c r="A17" s="27">
        <v>0.55000000000000004</v>
      </c>
      <c r="B17" s="2">
        <v>0.98599999999999999</v>
      </c>
      <c r="C17" s="2">
        <v>0.13500000000000001</v>
      </c>
      <c r="D17" s="2">
        <v>5.0999999999999997E-2</v>
      </c>
      <c r="E17" s="2">
        <v>2.3E-2</v>
      </c>
      <c r="F17" s="2">
        <v>0.98599999999999999</v>
      </c>
      <c r="G17" s="2">
        <v>3.9E-2</v>
      </c>
      <c r="H17" s="2">
        <v>0.03</v>
      </c>
      <c r="I17" s="2">
        <v>6.0000000000000001E-3</v>
      </c>
      <c r="J17" s="2">
        <v>1</v>
      </c>
      <c r="K17" s="2">
        <v>0.54600000000000004</v>
      </c>
      <c r="L17" s="2">
        <v>0.14799999999999999</v>
      </c>
      <c r="M17" s="2">
        <v>2.5999999999999999E-2</v>
      </c>
      <c r="N17" s="2">
        <v>1</v>
      </c>
      <c r="O17" s="2">
        <v>0.23</v>
      </c>
      <c r="P17" s="2">
        <v>4.2999999999999997E-2</v>
      </c>
      <c r="Q17" s="2">
        <v>4.0000000000000001E-3</v>
      </c>
      <c r="R17" s="2">
        <v>0.97399999999999998</v>
      </c>
      <c r="S17" s="2">
        <v>0.77400000000000002</v>
      </c>
      <c r="T17" s="2">
        <v>0.159</v>
      </c>
      <c r="U17" s="2">
        <v>1E-3</v>
      </c>
      <c r="V17" s="2">
        <v>0.96199999999999997</v>
      </c>
      <c r="W17" s="2">
        <v>0.55600000000000005</v>
      </c>
      <c r="X17" s="2">
        <v>1.4E-2</v>
      </c>
      <c r="Y17" s="2">
        <v>0</v>
      </c>
      <c r="Z17" s="2">
        <v>1</v>
      </c>
      <c r="AA17" s="2">
        <v>1</v>
      </c>
      <c r="AB17" s="2">
        <v>1</v>
      </c>
      <c r="AC17" s="2">
        <v>0.91200000000000003</v>
      </c>
      <c r="AD17" s="2">
        <v>1</v>
      </c>
      <c r="AE17" s="2">
        <v>1</v>
      </c>
      <c r="AF17" s="2">
        <v>0.91900000000000004</v>
      </c>
      <c r="AG17" s="2">
        <v>0.17100000000000001</v>
      </c>
    </row>
    <row r="18" spans="1:33" s="17" customFormat="1">
      <c r="A18" s="27">
        <v>0.6</v>
      </c>
      <c r="B18" s="2">
        <v>0.998</v>
      </c>
      <c r="C18" s="2">
        <v>0.22700000000000001</v>
      </c>
      <c r="D18" s="2">
        <v>7.9000000000000001E-2</v>
      </c>
      <c r="E18" s="2">
        <v>3.4000000000000002E-2</v>
      </c>
      <c r="F18" s="2">
        <v>0.998</v>
      </c>
      <c r="G18" s="2">
        <v>6.7000000000000004E-2</v>
      </c>
      <c r="H18" s="2">
        <v>4.2999999999999997E-2</v>
      </c>
      <c r="I18" s="2">
        <v>1.4999999999999999E-2</v>
      </c>
      <c r="J18" s="2">
        <v>1</v>
      </c>
      <c r="K18" s="2">
        <v>0.69299999999999995</v>
      </c>
      <c r="L18" s="2">
        <v>0.23200000000000001</v>
      </c>
      <c r="M18" s="2">
        <v>4.4999999999999998E-2</v>
      </c>
      <c r="N18" s="2">
        <v>1</v>
      </c>
      <c r="O18" s="2">
        <v>0.38200000000000001</v>
      </c>
      <c r="P18" s="2">
        <v>7.9000000000000001E-2</v>
      </c>
      <c r="Q18" s="2">
        <v>1.2E-2</v>
      </c>
      <c r="R18" s="2">
        <v>0.98699999999999999</v>
      </c>
      <c r="S18" s="2">
        <v>0.85399999999999998</v>
      </c>
      <c r="T18" s="2">
        <v>0.22900000000000001</v>
      </c>
      <c r="U18" s="2">
        <v>3.0000000000000001E-3</v>
      </c>
      <c r="V18" s="2">
        <v>0.97399999999999998</v>
      </c>
      <c r="W18" s="2">
        <v>0.63</v>
      </c>
      <c r="X18" s="2">
        <v>2.4E-2</v>
      </c>
      <c r="Y18" s="2">
        <v>0</v>
      </c>
      <c r="Z18" s="2">
        <v>1</v>
      </c>
      <c r="AA18" s="2">
        <v>1</v>
      </c>
      <c r="AB18" s="2">
        <v>1</v>
      </c>
      <c r="AC18" s="2">
        <v>0.94699999999999995</v>
      </c>
      <c r="AD18" s="2">
        <v>1</v>
      </c>
      <c r="AE18" s="2">
        <v>1</v>
      </c>
      <c r="AF18" s="2">
        <v>0.94799999999999995</v>
      </c>
      <c r="AG18" s="2">
        <v>0.216</v>
      </c>
    </row>
    <row r="19" spans="1:33" s="17" customFormat="1">
      <c r="A19" s="27">
        <v>0.65</v>
      </c>
      <c r="B19" s="2">
        <v>1</v>
      </c>
      <c r="C19" s="2">
        <v>0.33400000000000002</v>
      </c>
      <c r="D19" s="2">
        <v>0.114</v>
      </c>
      <c r="E19" s="2">
        <v>4.4999999999999998E-2</v>
      </c>
      <c r="F19" s="2">
        <v>1</v>
      </c>
      <c r="G19" s="2">
        <v>0.10100000000000001</v>
      </c>
      <c r="H19" s="2">
        <v>5.7000000000000002E-2</v>
      </c>
      <c r="I19" s="2">
        <v>2.1999999999999999E-2</v>
      </c>
      <c r="J19" s="2">
        <v>1</v>
      </c>
      <c r="K19" s="2">
        <v>0.82299999999999995</v>
      </c>
      <c r="L19" s="2">
        <v>0.32300000000000001</v>
      </c>
      <c r="M19" s="2">
        <v>7.1999999999999995E-2</v>
      </c>
      <c r="N19" s="2">
        <v>1</v>
      </c>
      <c r="O19" s="2">
        <v>0.58599999999999997</v>
      </c>
      <c r="P19" s="2">
        <v>0.124</v>
      </c>
      <c r="Q19" s="2">
        <v>2.1000000000000001E-2</v>
      </c>
      <c r="R19" s="2">
        <v>0.995</v>
      </c>
      <c r="S19" s="2">
        <v>0.89900000000000002</v>
      </c>
      <c r="T19" s="2">
        <v>0.31</v>
      </c>
      <c r="U19" s="2">
        <v>7.0000000000000001E-3</v>
      </c>
      <c r="V19" s="2">
        <v>0.98299999999999998</v>
      </c>
      <c r="W19" s="2">
        <v>0.71</v>
      </c>
      <c r="X19" s="2">
        <v>3.9E-2</v>
      </c>
      <c r="Y19" s="2">
        <v>0</v>
      </c>
      <c r="Z19" s="2">
        <v>1</v>
      </c>
      <c r="AA19" s="2">
        <v>1</v>
      </c>
      <c r="AB19" s="2">
        <v>1</v>
      </c>
      <c r="AC19" s="2">
        <v>0.97399999999999998</v>
      </c>
      <c r="AD19" s="2">
        <v>1</v>
      </c>
      <c r="AE19" s="2">
        <v>1</v>
      </c>
      <c r="AF19" s="2">
        <v>0.96499999999999997</v>
      </c>
      <c r="AG19" s="2">
        <v>0.26</v>
      </c>
    </row>
    <row r="20" spans="1:33" s="17" customFormat="1">
      <c r="A20" s="27">
        <v>0.7</v>
      </c>
      <c r="B20" s="2">
        <v>1</v>
      </c>
      <c r="C20" s="2">
        <v>0.441</v>
      </c>
      <c r="D20" s="2">
        <v>0.157</v>
      </c>
      <c r="E20" s="2">
        <v>5.8999999999999997E-2</v>
      </c>
      <c r="F20" s="2">
        <v>1</v>
      </c>
      <c r="G20" s="2">
        <v>0.16400000000000001</v>
      </c>
      <c r="H20" s="2">
        <v>7.4999999999999997E-2</v>
      </c>
      <c r="I20" s="2">
        <v>2.8000000000000001E-2</v>
      </c>
      <c r="J20" s="2">
        <v>1</v>
      </c>
      <c r="K20" s="2">
        <v>0.88700000000000001</v>
      </c>
      <c r="L20" s="2">
        <v>0.42799999999999999</v>
      </c>
      <c r="M20" s="2">
        <v>0.114</v>
      </c>
      <c r="N20" s="2">
        <v>1</v>
      </c>
      <c r="O20" s="2">
        <v>0.71499999999999997</v>
      </c>
      <c r="P20" s="2">
        <v>0.17799999999999999</v>
      </c>
      <c r="Q20" s="2">
        <v>3.7999999999999999E-2</v>
      </c>
      <c r="R20" s="2">
        <v>0.998</v>
      </c>
      <c r="S20" s="2">
        <v>0.93200000000000005</v>
      </c>
      <c r="T20" s="2">
        <v>0.39500000000000002</v>
      </c>
      <c r="U20" s="2">
        <v>1.2E-2</v>
      </c>
      <c r="V20" s="2">
        <v>0.98799999999999999</v>
      </c>
      <c r="W20" s="2">
        <v>0.78100000000000003</v>
      </c>
      <c r="X20" s="2">
        <v>6.0999999999999999E-2</v>
      </c>
      <c r="Y20" s="2">
        <v>0</v>
      </c>
      <c r="Z20" s="2">
        <v>1</v>
      </c>
      <c r="AA20" s="2">
        <v>1</v>
      </c>
      <c r="AB20" s="2">
        <v>1</v>
      </c>
      <c r="AC20" s="2">
        <v>0.99399999999999999</v>
      </c>
      <c r="AD20" s="2">
        <v>1</v>
      </c>
      <c r="AE20" s="2">
        <v>1</v>
      </c>
      <c r="AF20" s="2">
        <v>0.97799999999999998</v>
      </c>
      <c r="AG20" s="2">
        <v>0.313</v>
      </c>
    </row>
    <row r="21" spans="1:33" s="17" customFormat="1">
      <c r="A21" s="27">
        <v>0.75</v>
      </c>
      <c r="B21" s="2">
        <v>1</v>
      </c>
      <c r="C21" s="2">
        <v>0.54600000000000004</v>
      </c>
      <c r="D21" s="2">
        <v>0.20100000000000001</v>
      </c>
      <c r="E21" s="2">
        <v>7.9000000000000001E-2</v>
      </c>
      <c r="F21" s="2">
        <v>1</v>
      </c>
      <c r="G21" s="2">
        <v>0.23599999999999999</v>
      </c>
      <c r="H21" s="2">
        <v>0.1</v>
      </c>
      <c r="I21" s="2">
        <v>3.5999999999999997E-2</v>
      </c>
      <c r="J21" s="2">
        <v>1</v>
      </c>
      <c r="K21" s="2">
        <v>0.93400000000000005</v>
      </c>
      <c r="L21" s="2">
        <v>0.53300000000000003</v>
      </c>
      <c r="M21" s="2">
        <v>0.161</v>
      </c>
      <c r="N21" s="2">
        <v>1</v>
      </c>
      <c r="O21" s="2">
        <v>0.83899999999999997</v>
      </c>
      <c r="P21" s="2">
        <v>0.23899999999999999</v>
      </c>
      <c r="Q21" s="2">
        <v>6.0999999999999999E-2</v>
      </c>
      <c r="R21" s="2">
        <v>0.999</v>
      </c>
      <c r="S21" s="2">
        <v>0.95699999999999996</v>
      </c>
      <c r="T21" s="2">
        <v>0.47399999999999998</v>
      </c>
      <c r="U21" s="2">
        <v>2.1000000000000001E-2</v>
      </c>
      <c r="V21" s="2">
        <v>0.99299999999999999</v>
      </c>
      <c r="W21" s="2">
        <v>0.82699999999999996</v>
      </c>
      <c r="X21" s="2">
        <v>8.5999999999999993E-2</v>
      </c>
      <c r="Y21" s="2">
        <v>0</v>
      </c>
      <c r="Z21" s="2">
        <v>1</v>
      </c>
      <c r="AA21" s="2">
        <v>1</v>
      </c>
      <c r="AB21" s="2">
        <v>1</v>
      </c>
      <c r="AC21" s="2">
        <v>0.999</v>
      </c>
      <c r="AD21" s="2">
        <v>1</v>
      </c>
      <c r="AE21" s="2">
        <v>1</v>
      </c>
      <c r="AF21" s="2">
        <v>0.98199999999999998</v>
      </c>
      <c r="AG21" s="2">
        <v>0.376</v>
      </c>
    </row>
    <row r="22" spans="1:33" s="17" customFormat="1">
      <c r="A22" s="27">
        <v>0.8</v>
      </c>
      <c r="B22" s="2">
        <v>1</v>
      </c>
      <c r="C22" s="2">
        <v>0.64300000000000002</v>
      </c>
      <c r="D22" s="2">
        <v>0.249</v>
      </c>
      <c r="E22" s="2">
        <v>0.104</v>
      </c>
      <c r="F22" s="2">
        <v>1</v>
      </c>
      <c r="G22" s="2">
        <v>0.32200000000000001</v>
      </c>
      <c r="H22" s="2">
        <v>0.13200000000000001</v>
      </c>
      <c r="I22" s="2">
        <v>4.5999999999999999E-2</v>
      </c>
      <c r="J22" s="2">
        <v>1</v>
      </c>
      <c r="K22" s="2">
        <v>0.96299999999999997</v>
      </c>
      <c r="L22" s="2">
        <v>0.63100000000000001</v>
      </c>
      <c r="M22" s="2">
        <v>0.20899999999999999</v>
      </c>
      <c r="N22" s="2">
        <v>1</v>
      </c>
      <c r="O22" s="2">
        <v>0.91700000000000004</v>
      </c>
      <c r="P22" s="2">
        <v>0.309</v>
      </c>
      <c r="Q22" s="2">
        <v>8.8999999999999996E-2</v>
      </c>
      <c r="R22" s="2">
        <v>1</v>
      </c>
      <c r="S22" s="2">
        <v>0.97499999999999998</v>
      </c>
      <c r="T22" s="2">
        <v>0.54800000000000004</v>
      </c>
      <c r="U22" s="2">
        <v>3.3000000000000002E-2</v>
      </c>
      <c r="V22" s="2">
        <v>0.995</v>
      </c>
      <c r="W22" s="2">
        <v>0.86399999999999999</v>
      </c>
      <c r="X22" s="2">
        <v>0.113</v>
      </c>
      <c r="Y22" s="2">
        <v>0</v>
      </c>
      <c r="Z22" s="2">
        <v>1</v>
      </c>
      <c r="AA22" s="2">
        <v>1</v>
      </c>
      <c r="AB22" s="2">
        <v>1</v>
      </c>
      <c r="AC22" s="2">
        <v>1</v>
      </c>
      <c r="AD22" s="2">
        <v>1</v>
      </c>
      <c r="AE22" s="2">
        <v>1</v>
      </c>
      <c r="AF22" s="2">
        <v>0.98599999999999999</v>
      </c>
      <c r="AG22" s="2">
        <v>0.42499999999999999</v>
      </c>
    </row>
    <row r="23" spans="1:33" s="17" customFormat="1">
      <c r="A23" s="27">
        <v>0.85</v>
      </c>
      <c r="B23" s="2">
        <v>1</v>
      </c>
      <c r="C23" s="2">
        <v>0.72799999999999998</v>
      </c>
      <c r="D23" s="2">
        <v>0.307</v>
      </c>
      <c r="E23" s="2">
        <v>0.13</v>
      </c>
      <c r="F23" s="2">
        <v>1</v>
      </c>
      <c r="G23" s="2">
        <v>0.41599999999999998</v>
      </c>
      <c r="H23" s="2">
        <v>0.17199999999999999</v>
      </c>
      <c r="I23" s="2">
        <v>5.5E-2</v>
      </c>
      <c r="J23" s="2">
        <v>1</v>
      </c>
      <c r="K23" s="2">
        <v>0.98299999999999998</v>
      </c>
      <c r="L23" s="2">
        <v>0.71499999999999997</v>
      </c>
      <c r="M23" s="2">
        <v>0.26400000000000001</v>
      </c>
      <c r="N23" s="2">
        <v>1</v>
      </c>
      <c r="O23" s="2">
        <v>0.95899999999999996</v>
      </c>
      <c r="P23" s="2">
        <v>0.38700000000000001</v>
      </c>
      <c r="Q23" s="2">
        <v>0.122</v>
      </c>
      <c r="R23" s="2">
        <v>1</v>
      </c>
      <c r="S23" s="2">
        <v>0.98599999999999999</v>
      </c>
      <c r="T23" s="2">
        <v>0.63100000000000001</v>
      </c>
      <c r="U23" s="2">
        <v>4.9000000000000002E-2</v>
      </c>
      <c r="V23" s="2">
        <v>0.995</v>
      </c>
      <c r="W23" s="2">
        <v>0.89400000000000002</v>
      </c>
      <c r="X23" s="2">
        <v>0.14899999999999999</v>
      </c>
      <c r="Y23" s="2">
        <v>0</v>
      </c>
      <c r="Z23" s="2">
        <v>1</v>
      </c>
      <c r="AA23" s="2">
        <v>1</v>
      </c>
      <c r="AB23" s="2">
        <v>1</v>
      </c>
      <c r="AC23" s="2">
        <v>1</v>
      </c>
      <c r="AD23" s="2">
        <v>1</v>
      </c>
      <c r="AE23" s="2">
        <v>1</v>
      </c>
      <c r="AF23" s="2">
        <v>0.98799999999999999</v>
      </c>
      <c r="AG23" s="2">
        <v>0.47099999999999997</v>
      </c>
    </row>
    <row r="24" spans="1:33" s="17" customFormat="1">
      <c r="A24" s="27">
        <v>0.9</v>
      </c>
      <c r="B24" s="2">
        <v>1</v>
      </c>
      <c r="C24" s="2">
        <v>0.79400000000000004</v>
      </c>
      <c r="D24" s="2">
        <v>0.36499999999999999</v>
      </c>
      <c r="E24" s="2">
        <v>0.154</v>
      </c>
      <c r="F24" s="2">
        <v>1</v>
      </c>
      <c r="G24" s="2">
        <v>0.5</v>
      </c>
      <c r="H24" s="2">
        <v>0.217</v>
      </c>
      <c r="I24" s="2">
        <v>7.6999999999999999E-2</v>
      </c>
      <c r="J24" s="2">
        <v>1</v>
      </c>
      <c r="K24" s="2">
        <v>0.995</v>
      </c>
      <c r="L24" s="2">
        <v>0.77700000000000002</v>
      </c>
      <c r="M24" s="2">
        <v>0.32700000000000001</v>
      </c>
      <c r="N24" s="2">
        <v>1</v>
      </c>
      <c r="O24" s="2">
        <v>0.98199999999999998</v>
      </c>
      <c r="P24" s="2">
        <v>0.45900000000000002</v>
      </c>
      <c r="Q24" s="2">
        <v>0.158</v>
      </c>
      <c r="R24" s="2">
        <v>1</v>
      </c>
      <c r="S24" s="2">
        <v>0.98899999999999999</v>
      </c>
      <c r="T24" s="2">
        <v>0.68799999999999994</v>
      </c>
      <c r="U24" s="2">
        <v>7.0000000000000007E-2</v>
      </c>
      <c r="V24" s="2">
        <v>0.995</v>
      </c>
      <c r="W24" s="2">
        <v>0.92</v>
      </c>
      <c r="X24" s="2">
        <v>0.183</v>
      </c>
      <c r="Y24" s="2">
        <v>0</v>
      </c>
      <c r="Z24" s="2">
        <v>1</v>
      </c>
      <c r="AA24" s="2">
        <v>1</v>
      </c>
      <c r="AB24" s="2">
        <v>1</v>
      </c>
      <c r="AC24" s="2">
        <v>1</v>
      </c>
      <c r="AD24" s="2">
        <v>1</v>
      </c>
      <c r="AE24" s="2">
        <v>1</v>
      </c>
      <c r="AF24" s="2">
        <v>0.99099999999999999</v>
      </c>
      <c r="AG24" s="2">
        <v>0.51600000000000001</v>
      </c>
    </row>
    <row r="25" spans="1:33" s="17" customFormat="1">
      <c r="A25" s="27">
        <v>0.95</v>
      </c>
      <c r="B25" s="2">
        <v>1</v>
      </c>
      <c r="C25" s="2">
        <v>0.85399999999999998</v>
      </c>
      <c r="D25" s="2">
        <v>0.42799999999999999</v>
      </c>
      <c r="E25" s="2">
        <v>0.17799999999999999</v>
      </c>
      <c r="F25" s="2">
        <v>1</v>
      </c>
      <c r="G25" s="2">
        <v>0.58499999999999996</v>
      </c>
      <c r="H25" s="2">
        <v>0.26700000000000002</v>
      </c>
      <c r="I25" s="2">
        <v>9.8000000000000004E-2</v>
      </c>
      <c r="J25" s="2">
        <v>1</v>
      </c>
      <c r="K25" s="2">
        <v>1</v>
      </c>
      <c r="L25" s="2">
        <v>0.83099999999999996</v>
      </c>
      <c r="M25" s="2">
        <v>0.38</v>
      </c>
      <c r="N25" s="2">
        <v>1</v>
      </c>
      <c r="O25" s="2">
        <v>0.99399999999999999</v>
      </c>
      <c r="P25" s="2">
        <v>0.52800000000000002</v>
      </c>
      <c r="Q25" s="2">
        <v>0.19600000000000001</v>
      </c>
      <c r="R25" s="2">
        <v>1</v>
      </c>
      <c r="S25" s="2">
        <v>0.99199999999999999</v>
      </c>
      <c r="T25" s="2">
        <v>0.751</v>
      </c>
      <c r="U25" s="2">
        <v>9.0999999999999998E-2</v>
      </c>
      <c r="V25" s="2">
        <v>0.996</v>
      </c>
      <c r="W25" s="2">
        <v>0.94299999999999995</v>
      </c>
      <c r="X25" s="2">
        <v>0.22</v>
      </c>
      <c r="Y25" s="2">
        <v>2E-3</v>
      </c>
      <c r="Z25" s="2">
        <v>1</v>
      </c>
      <c r="AA25" s="2">
        <v>1</v>
      </c>
      <c r="AB25" s="2">
        <v>1</v>
      </c>
      <c r="AC25" s="2">
        <v>1</v>
      </c>
      <c r="AD25" s="2">
        <v>1</v>
      </c>
      <c r="AE25" s="2">
        <v>1</v>
      </c>
      <c r="AF25" s="2">
        <v>0.99399999999999999</v>
      </c>
      <c r="AG25" s="2">
        <v>0.56100000000000005</v>
      </c>
    </row>
    <row r="26" spans="1:33" s="17" customFormat="1">
      <c r="A26" s="27">
        <v>1</v>
      </c>
      <c r="B26" s="2">
        <v>1</v>
      </c>
      <c r="C26" s="2">
        <v>0.89300000000000002</v>
      </c>
      <c r="D26" s="2">
        <v>0.49099999999999999</v>
      </c>
      <c r="E26" s="2">
        <v>0.20799999999999999</v>
      </c>
      <c r="F26" s="2">
        <v>1</v>
      </c>
      <c r="G26" s="2">
        <v>0.66800000000000004</v>
      </c>
      <c r="H26" s="2">
        <v>0.315</v>
      </c>
      <c r="I26" s="2">
        <v>0.12</v>
      </c>
      <c r="J26" s="2">
        <v>1</v>
      </c>
      <c r="K26" s="2">
        <v>1</v>
      </c>
      <c r="L26" s="2">
        <v>0.88200000000000001</v>
      </c>
      <c r="M26" s="2">
        <v>0.45400000000000001</v>
      </c>
      <c r="N26" s="2">
        <v>1</v>
      </c>
      <c r="O26" s="2">
        <v>1</v>
      </c>
      <c r="P26" s="2">
        <v>0.59099999999999997</v>
      </c>
      <c r="Q26" s="2">
        <v>0.24099999999999999</v>
      </c>
      <c r="R26" s="2">
        <v>1</v>
      </c>
      <c r="S26" s="2">
        <v>0.99399999999999999</v>
      </c>
      <c r="T26" s="2">
        <v>0.79700000000000004</v>
      </c>
      <c r="U26" s="2">
        <v>0.121</v>
      </c>
      <c r="V26" s="2">
        <v>0.996</v>
      </c>
      <c r="W26" s="2">
        <v>0.95299999999999996</v>
      </c>
      <c r="X26" s="2">
        <v>0.26800000000000002</v>
      </c>
      <c r="Y26" s="2">
        <v>4.0000000000000001E-3</v>
      </c>
      <c r="Z26" s="2">
        <v>1</v>
      </c>
      <c r="AA26" s="2">
        <v>1</v>
      </c>
      <c r="AB26" s="2">
        <v>1</v>
      </c>
      <c r="AC26" s="2">
        <v>1</v>
      </c>
      <c r="AD26" s="2">
        <v>1</v>
      </c>
      <c r="AE26" s="2">
        <v>1</v>
      </c>
      <c r="AF26" s="2">
        <v>0.997</v>
      </c>
      <c r="AG26" s="2">
        <v>0.59599999999999997</v>
      </c>
    </row>
    <row r="27" spans="1:33" s="17" customFormat="1">
      <c r="A27" s="27">
        <v>1.05</v>
      </c>
      <c r="B27" s="2">
        <v>1</v>
      </c>
      <c r="C27" s="2">
        <v>0.92</v>
      </c>
      <c r="D27" s="2">
        <v>0.54600000000000004</v>
      </c>
      <c r="E27" s="2">
        <v>0.24299999999999999</v>
      </c>
      <c r="F27" s="2">
        <v>1</v>
      </c>
      <c r="G27" s="2">
        <v>0.73399999999999999</v>
      </c>
      <c r="H27" s="2">
        <v>0.35699999999999998</v>
      </c>
      <c r="I27" s="2">
        <v>0.14299999999999999</v>
      </c>
      <c r="J27" s="2">
        <v>1</v>
      </c>
      <c r="K27" s="2">
        <v>1</v>
      </c>
      <c r="L27" s="2">
        <v>0.91200000000000003</v>
      </c>
      <c r="M27" s="2">
        <v>0.50600000000000001</v>
      </c>
      <c r="N27" s="2">
        <v>1</v>
      </c>
      <c r="O27" s="2">
        <v>1</v>
      </c>
      <c r="P27" s="2">
        <v>0.64900000000000002</v>
      </c>
      <c r="Q27" s="2">
        <v>0.29099999999999998</v>
      </c>
      <c r="R27" s="2">
        <v>1</v>
      </c>
      <c r="S27" s="2">
        <v>0.995</v>
      </c>
      <c r="T27" s="2">
        <v>0.83599999999999997</v>
      </c>
      <c r="U27" s="2">
        <v>0.152</v>
      </c>
      <c r="V27" s="2">
        <v>0.996</v>
      </c>
      <c r="W27" s="2">
        <v>0.96299999999999997</v>
      </c>
      <c r="X27" s="2">
        <v>0.31</v>
      </c>
      <c r="Y27" s="2">
        <v>6.0000000000000001E-3</v>
      </c>
      <c r="Z27" s="2">
        <v>1</v>
      </c>
      <c r="AA27" s="2">
        <v>1</v>
      </c>
      <c r="AB27" s="2">
        <v>1</v>
      </c>
      <c r="AC27" s="2">
        <v>1</v>
      </c>
      <c r="AD27" s="2">
        <v>1</v>
      </c>
      <c r="AE27" s="2">
        <v>1</v>
      </c>
      <c r="AF27" s="2">
        <v>1</v>
      </c>
      <c r="AG27" s="2">
        <v>0.63200000000000001</v>
      </c>
    </row>
    <row r="28" spans="1:33" s="17" customFormat="1">
      <c r="A28" s="27">
        <v>1.1000000000000001</v>
      </c>
      <c r="B28" s="2">
        <v>1</v>
      </c>
      <c r="C28" s="2">
        <v>0.94599999999999995</v>
      </c>
      <c r="D28" s="2">
        <v>0.59899999999999998</v>
      </c>
      <c r="E28" s="2">
        <v>0.28000000000000003</v>
      </c>
      <c r="F28" s="2">
        <v>1</v>
      </c>
      <c r="G28" s="2">
        <v>0.79</v>
      </c>
      <c r="H28" s="2">
        <v>0.40200000000000002</v>
      </c>
      <c r="I28" s="2">
        <v>0.16700000000000001</v>
      </c>
      <c r="J28" s="2">
        <v>1</v>
      </c>
      <c r="K28" s="2">
        <v>1</v>
      </c>
      <c r="L28" s="2">
        <v>0.93700000000000006</v>
      </c>
      <c r="M28" s="2">
        <v>0.56299999999999994</v>
      </c>
      <c r="N28" s="2">
        <v>1</v>
      </c>
      <c r="O28" s="2">
        <v>1</v>
      </c>
      <c r="P28" s="2">
        <v>0.70299999999999996</v>
      </c>
      <c r="Q28" s="2">
        <v>0.34200000000000003</v>
      </c>
      <c r="R28" s="2">
        <v>1</v>
      </c>
      <c r="S28" s="2">
        <v>0.996</v>
      </c>
      <c r="T28" s="2">
        <v>0.86499999999999999</v>
      </c>
      <c r="U28" s="2">
        <v>0.185</v>
      </c>
      <c r="V28" s="2">
        <v>0.996</v>
      </c>
      <c r="W28" s="2">
        <v>0.97199999999999998</v>
      </c>
      <c r="X28" s="2">
        <v>0.35399999999999998</v>
      </c>
      <c r="Y28" s="2">
        <v>8.0000000000000002E-3</v>
      </c>
      <c r="Z28" s="2">
        <v>1</v>
      </c>
      <c r="AA28" s="2">
        <v>1</v>
      </c>
      <c r="AB28" s="2">
        <v>1</v>
      </c>
      <c r="AC28" s="2">
        <v>1</v>
      </c>
      <c r="AD28" s="2">
        <v>1</v>
      </c>
      <c r="AE28" s="2">
        <v>1</v>
      </c>
      <c r="AF28" s="2">
        <v>1</v>
      </c>
      <c r="AG28" s="2">
        <v>0.66700000000000004</v>
      </c>
    </row>
    <row r="29" spans="1:33" s="17" customFormat="1">
      <c r="A29" s="27">
        <v>1.1499999999999999</v>
      </c>
      <c r="B29" s="2">
        <v>1</v>
      </c>
      <c r="C29" s="2">
        <v>0.96399999999999997</v>
      </c>
      <c r="D29" s="2">
        <v>0.64500000000000002</v>
      </c>
      <c r="E29" s="2">
        <v>0.318</v>
      </c>
      <c r="F29" s="2">
        <v>1</v>
      </c>
      <c r="G29" s="2">
        <v>0.84</v>
      </c>
      <c r="H29" s="2">
        <v>0.45200000000000001</v>
      </c>
      <c r="I29" s="2">
        <v>0.19400000000000001</v>
      </c>
      <c r="J29" s="2">
        <v>1</v>
      </c>
      <c r="K29" s="2">
        <v>1</v>
      </c>
      <c r="L29" s="2">
        <v>0.95599999999999996</v>
      </c>
      <c r="M29" s="2">
        <v>0.61899999999999999</v>
      </c>
      <c r="N29" s="2">
        <v>1</v>
      </c>
      <c r="O29" s="2">
        <v>1</v>
      </c>
      <c r="P29" s="2">
        <v>0.75600000000000001</v>
      </c>
      <c r="Q29" s="2">
        <v>0.39200000000000002</v>
      </c>
      <c r="R29" s="2">
        <v>1</v>
      </c>
      <c r="S29" s="2">
        <v>0.998</v>
      </c>
      <c r="T29" s="2">
        <v>0.89300000000000002</v>
      </c>
      <c r="U29" s="2">
        <v>0.22</v>
      </c>
      <c r="V29" s="2">
        <v>0.997</v>
      </c>
      <c r="W29" s="2">
        <v>0.97899999999999998</v>
      </c>
      <c r="X29" s="2">
        <v>0.40200000000000002</v>
      </c>
      <c r="Y29" s="2">
        <v>1.0999999999999999E-2</v>
      </c>
      <c r="Z29" s="2">
        <v>1</v>
      </c>
      <c r="AA29" s="2">
        <v>1</v>
      </c>
      <c r="AB29" s="2">
        <v>1</v>
      </c>
      <c r="AC29" s="2">
        <v>1</v>
      </c>
      <c r="AD29" s="2">
        <v>1</v>
      </c>
      <c r="AE29" s="2">
        <v>1</v>
      </c>
      <c r="AF29" s="2">
        <v>1</v>
      </c>
      <c r="AG29" s="2">
        <v>0.70299999999999996</v>
      </c>
    </row>
    <row r="30" spans="1:33" s="17" customFormat="1">
      <c r="A30" s="27">
        <v>1.2</v>
      </c>
      <c r="B30" s="2">
        <v>1</v>
      </c>
      <c r="C30" s="2">
        <v>0.98</v>
      </c>
      <c r="D30" s="2">
        <v>0.68700000000000006</v>
      </c>
      <c r="E30" s="2">
        <v>0.35099999999999998</v>
      </c>
      <c r="F30" s="2">
        <v>1</v>
      </c>
      <c r="G30" s="2">
        <v>0.88</v>
      </c>
      <c r="H30" s="2">
        <v>0.499</v>
      </c>
      <c r="I30" s="2">
        <v>0.222</v>
      </c>
      <c r="J30" s="2">
        <v>1</v>
      </c>
      <c r="K30" s="2">
        <v>1</v>
      </c>
      <c r="L30" s="2">
        <v>0.96599999999999997</v>
      </c>
      <c r="M30" s="2">
        <v>0.67100000000000004</v>
      </c>
      <c r="N30" s="2">
        <v>1</v>
      </c>
      <c r="O30" s="2">
        <v>1</v>
      </c>
      <c r="P30" s="2">
        <v>0.79500000000000004</v>
      </c>
      <c r="Q30" s="2">
        <v>0.438</v>
      </c>
      <c r="R30" s="2">
        <v>1</v>
      </c>
      <c r="S30" s="2">
        <v>1</v>
      </c>
      <c r="T30" s="2">
        <v>0.91700000000000004</v>
      </c>
      <c r="U30" s="2">
        <v>0.26300000000000001</v>
      </c>
      <c r="V30" s="2">
        <v>0.998</v>
      </c>
      <c r="W30" s="2">
        <v>0.98599999999999999</v>
      </c>
      <c r="X30" s="2">
        <v>0.442</v>
      </c>
      <c r="Y30" s="2">
        <v>1.4E-2</v>
      </c>
      <c r="Z30" s="2">
        <v>1</v>
      </c>
      <c r="AA30" s="2">
        <v>1</v>
      </c>
      <c r="AB30" s="2">
        <v>1</v>
      </c>
      <c r="AC30" s="2">
        <v>1</v>
      </c>
      <c r="AD30" s="2">
        <v>1</v>
      </c>
      <c r="AE30" s="2">
        <v>1</v>
      </c>
      <c r="AF30" s="2">
        <v>1</v>
      </c>
      <c r="AG30" s="2">
        <v>0.73699999999999999</v>
      </c>
    </row>
    <row r="31" spans="1:33" s="17" customFormat="1">
      <c r="A31" s="27">
        <v>1.25</v>
      </c>
      <c r="B31" s="2">
        <v>1</v>
      </c>
      <c r="C31" s="2">
        <v>0.98499999999999999</v>
      </c>
      <c r="D31" s="2">
        <v>0.73</v>
      </c>
      <c r="E31" s="2">
        <v>0.38400000000000001</v>
      </c>
      <c r="F31" s="2">
        <v>1</v>
      </c>
      <c r="G31" s="2">
        <v>0.90800000000000003</v>
      </c>
      <c r="H31" s="2">
        <v>0.54600000000000004</v>
      </c>
      <c r="I31" s="2">
        <v>0.254</v>
      </c>
      <c r="J31" s="2">
        <v>1</v>
      </c>
      <c r="K31" s="2">
        <v>1</v>
      </c>
      <c r="L31" s="2">
        <v>0.97499999999999998</v>
      </c>
      <c r="M31" s="2">
        <v>0.71399999999999997</v>
      </c>
      <c r="N31" s="2">
        <v>1</v>
      </c>
      <c r="O31" s="2">
        <v>1</v>
      </c>
      <c r="P31" s="2">
        <v>0.83</v>
      </c>
      <c r="Q31" s="2">
        <v>0.48099999999999998</v>
      </c>
      <c r="R31" s="2">
        <v>1</v>
      </c>
      <c r="S31" s="2">
        <v>1</v>
      </c>
      <c r="T31" s="2">
        <v>0.93300000000000005</v>
      </c>
      <c r="U31" s="2">
        <v>0.30299999999999999</v>
      </c>
      <c r="V31" s="2">
        <v>0.997</v>
      </c>
      <c r="W31" s="2">
        <v>0.98899999999999999</v>
      </c>
      <c r="X31" s="2">
        <v>0.48</v>
      </c>
      <c r="Y31" s="2">
        <v>1.7000000000000001E-2</v>
      </c>
      <c r="Z31" s="2">
        <v>1</v>
      </c>
      <c r="AA31" s="2">
        <v>1</v>
      </c>
      <c r="AB31" s="2">
        <v>1</v>
      </c>
      <c r="AC31" s="2">
        <v>1</v>
      </c>
      <c r="AD31" s="2">
        <v>1</v>
      </c>
      <c r="AE31" s="2">
        <v>1</v>
      </c>
      <c r="AF31" s="2">
        <v>1</v>
      </c>
      <c r="AG31" s="2">
        <v>0.76300000000000001</v>
      </c>
    </row>
    <row r="32" spans="1:33" s="17" customFormat="1">
      <c r="A32" s="27">
        <v>1.3</v>
      </c>
      <c r="B32" s="2">
        <v>1</v>
      </c>
      <c r="C32" s="2">
        <v>0.99099999999999999</v>
      </c>
      <c r="D32" s="2">
        <v>0.76600000000000001</v>
      </c>
      <c r="E32" s="2">
        <v>0.42099999999999999</v>
      </c>
      <c r="F32" s="2">
        <v>1</v>
      </c>
      <c r="G32" s="2">
        <v>0.93200000000000005</v>
      </c>
      <c r="H32" s="2">
        <v>0.59099999999999997</v>
      </c>
      <c r="I32" s="2">
        <v>0.28699999999999998</v>
      </c>
      <c r="J32" s="2">
        <v>1</v>
      </c>
      <c r="K32" s="2">
        <v>1</v>
      </c>
      <c r="L32" s="2">
        <v>0.98</v>
      </c>
      <c r="M32" s="2">
        <v>0.76700000000000002</v>
      </c>
      <c r="N32" s="2">
        <v>1</v>
      </c>
      <c r="O32" s="2">
        <v>1</v>
      </c>
      <c r="P32" s="2">
        <v>0.85799999999999998</v>
      </c>
      <c r="Q32" s="2">
        <v>0.52300000000000002</v>
      </c>
      <c r="R32" s="2">
        <v>1</v>
      </c>
      <c r="S32" s="2">
        <v>1</v>
      </c>
      <c r="T32" s="2">
        <v>0.94599999999999995</v>
      </c>
      <c r="U32" s="2">
        <v>0.34200000000000003</v>
      </c>
      <c r="V32" s="2">
        <v>0.995</v>
      </c>
      <c r="W32" s="2">
        <v>0.99299999999999999</v>
      </c>
      <c r="X32" s="2">
        <v>0.51700000000000002</v>
      </c>
      <c r="Y32" s="2">
        <v>0.02</v>
      </c>
      <c r="Z32" s="2">
        <v>1</v>
      </c>
      <c r="AA32" s="2">
        <v>1</v>
      </c>
      <c r="AB32" s="2">
        <v>1</v>
      </c>
      <c r="AC32" s="2">
        <v>1</v>
      </c>
      <c r="AD32" s="2">
        <v>1</v>
      </c>
      <c r="AE32" s="2">
        <v>1</v>
      </c>
      <c r="AF32" s="2">
        <v>1</v>
      </c>
      <c r="AG32" s="2">
        <v>0.78800000000000003</v>
      </c>
    </row>
    <row r="33" spans="1:33" s="17" customFormat="1">
      <c r="A33" s="27">
        <v>1.35</v>
      </c>
      <c r="B33" s="2">
        <v>1</v>
      </c>
      <c r="C33" s="2">
        <v>0.996</v>
      </c>
      <c r="D33" s="2">
        <v>0.79700000000000004</v>
      </c>
      <c r="E33" s="2">
        <v>0.45600000000000002</v>
      </c>
      <c r="F33" s="2">
        <v>1</v>
      </c>
      <c r="G33" s="2">
        <v>0.94899999999999995</v>
      </c>
      <c r="H33" s="2">
        <v>0.63300000000000001</v>
      </c>
      <c r="I33" s="2">
        <v>0.31900000000000001</v>
      </c>
      <c r="J33" s="2">
        <v>1</v>
      </c>
      <c r="K33" s="2">
        <v>1</v>
      </c>
      <c r="L33" s="2">
        <v>0.98399999999999999</v>
      </c>
      <c r="M33" s="2">
        <v>0.79600000000000004</v>
      </c>
      <c r="N33" s="2">
        <v>1</v>
      </c>
      <c r="O33" s="2">
        <v>1</v>
      </c>
      <c r="P33" s="2">
        <v>0.88300000000000001</v>
      </c>
      <c r="Q33" s="2">
        <v>0.56999999999999995</v>
      </c>
      <c r="R33" s="2">
        <v>1</v>
      </c>
      <c r="S33" s="2">
        <v>1</v>
      </c>
      <c r="T33" s="2">
        <v>0.95799999999999996</v>
      </c>
      <c r="U33" s="2">
        <v>0.39500000000000002</v>
      </c>
      <c r="V33" s="2">
        <v>1</v>
      </c>
      <c r="W33" s="2">
        <v>0.99299999999999999</v>
      </c>
      <c r="X33" s="2">
        <v>0.55600000000000005</v>
      </c>
      <c r="Y33" s="2">
        <v>2.5000000000000001E-2</v>
      </c>
      <c r="Z33" s="2">
        <v>1</v>
      </c>
      <c r="AA33" s="2">
        <v>1</v>
      </c>
      <c r="AB33" s="2">
        <v>1</v>
      </c>
      <c r="AC33" s="2">
        <v>1</v>
      </c>
      <c r="AD33" s="2">
        <v>1</v>
      </c>
      <c r="AE33" s="2">
        <v>1</v>
      </c>
      <c r="AF33" s="2">
        <v>1</v>
      </c>
      <c r="AG33" s="2">
        <v>0.81</v>
      </c>
    </row>
    <row r="34" spans="1:33" s="17" customFormat="1">
      <c r="A34" s="27">
        <v>1.4</v>
      </c>
      <c r="B34" s="2">
        <v>1</v>
      </c>
      <c r="C34" s="2">
        <v>1</v>
      </c>
      <c r="D34" s="2">
        <v>0.82599999999999996</v>
      </c>
      <c r="E34" s="2">
        <v>0.48499999999999999</v>
      </c>
      <c r="F34" s="2">
        <v>1</v>
      </c>
      <c r="G34" s="2">
        <v>0.96199999999999997</v>
      </c>
      <c r="H34" s="2">
        <v>0.66400000000000003</v>
      </c>
      <c r="I34" s="2">
        <v>0.35099999999999998</v>
      </c>
      <c r="J34" s="2">
        <v>1</v>
      </c>
      <c r="K34" s="2">
        <v>1</v>
      </c>
      <c r="L34" s="2">
        <v>0.98899999999999999</v>
      </c>
      <c r="M34" s="2">
        <v>0.82899999999999996</v>
      </c>
      <c r="N34" s="2">
        <v>1</v>
      </c>
      <c r="O34" s="2">
        <v>1</v>
      </c>
      <c r="P34" s="2">
        <v>0.90500000000000003</v>
      </c>
      <c r="Q34" s="2">
        <v>0.61499999999999999</v>
      </c>
      <c r="R34" s="2">
        <v>1</v>
      </c>
      <c r="S34" s="2">
        <v>1</v>
      </c>
      <c r="T34" s="2">
        <v>0.96699999999999997</v>
      </c>
      <c r="U34" s="2">
        <v>0.435</v>
      </c>
      <c r="V34" s="2">
        <v>1</v>
      </c>
      <c r="W34" s="2">
        <v>0.99399999999999999</v>
      </c>
      <c r="X34" s="2">
        <v>0.59599999999999997</v>
      </c>
      <c r="Y34" s="2">
        <v>2.9000000000000001E-2</v>
      </c>
      <c r="Z34" s="2">
        <v>1</v>
      </c>
      <c r="AA34" s="2">
        <v>1</v>
      </c>
      <c r="AB34" s="2">
        <v>1</v>
      </c>
      <c r="AC34" s="2">
        <v>1</v>
      </c>
      <c r="AD34" s="2">
        <v>1</v>
      </c>
      <c r="AE34" s="2">
        <v>1</v>
      </c>
      <c r="AF34" s="2">
        <v>1</v>
      </c>
      <c r="AG34" s="2">
        <v>0.83199999999999996</v>
      </c>
    </row>
    <row r="35" spans="1:33" s="17" customFormat="1">
      <c r="A35" s="27">
        <v>1.45</v>
      </c>
      <c r="B35" s="2">
        <v>1</v>
      </c>
      <c r="C35" s="2">
        <v>1</v>
      </c>
      <c r="D35" s="2">
        <v>0.85199999999999998</v>
      </c>
      <c r="E35" s="2">
        <v>0.51500000000000001</v>
      </c>
      <c r="F35" s="2">
        <v>1</v>
      </c>
      <c r="G35" s="2">
        <v>0.97399999999999998</v>
      </c>
      <c r="H35" s="2">
        <v>0.69499999999999995</v>
      </c>
      <c r="I35" s="2">
        <v>0.38100000000000001</v>
      </c>
      <c r="J35" s="2">
        <v>1</v>
      </c>
      <c r="K35" s="2">
        <v>1</v>
      </c>
      <c r="L35" s="2">
        <v>0.995</v>
      </c>
      <c r="M35" s="2">
        <v>0.85499999999999998</v>
      </c>
      <c r="N35" s="2">
        <v>1</v>
      </c>
      <c r="O35" s="2">
        <v>1</v>
      </c>
      <c r="P35" s="2">
        <v>0.92300000000000004</v>
      </c>
      <c r="Q35" s="2">
        <v>0.65</v>
      </c>
      <c r="R35" s="2">
        <v>1</v>
      </c>
      <c r="S35" s="2">
        <v>1</v>
      </c>
      <c r="T35" s="2">
        <v>0.97499999999999998</v>
      </c>
      <c r="U35" s="2">
        <v>0.47099999999999997</v>
      </c>
      <c r="V35" s="2">
        <v>1</v>
      </c>
      <c r="W35" s="2">
        <v>0.995</v>
      </c>
      <c r="X35" s="2">
        <v>0.63100000000000001</v>
      </c>
      <c r="Y35" s="2">
        <v>3.5999999999999997E-2</v>
      </c>
      <c r="Z35" s="2">
        <v>1</v>
      </c>
      <c r="AA35" s="2">
        <v>1</v>
      </c>
      <c r="AB35" s="2">
        <v>1</v>
      </c>
      <c r="AC35" s="2">
        <v>1</v>
      </c>
      <c r="AD35" s="2">
        <v>1</v>
      </c>
      <c r="AE35" s="2">
        <v>1</v>
      </c>
      <c r="AF35" s="2">
        <v>1</v>
      </c>
      <c r="AG35" s="2">
        <v>0.84899999999999998</v>
      </c>
    </row>
    <row r="36" spans="1:33" s="17" customFormat="1">
      <c r="A36" s="27">
        <v>1.5</v>
      </c>
      <c r="B36" s="2">
        <v>1</v>
      </c>
      <c r="C36" s="2">
        <v>1</v>
      </c>
      <c r="D36" s="2">
        <v>0.875</v>
      </c>
      <c r="E36" s="2">
        <v>0.54800000000000004</v>
      </c>
      <c r="F36" s="2">
        <v>1</v>
      </c>
      <c r="G36" s="2">
        <v>0.98299999999999998</v>
      </c>
      <c r="H36" s="2">
        <v>0.72299999999999998</v>
      </c>
      <c r="I36" s="2">
        <v>0.40899999999999997</v>
      </c>
      <c r="J36" s="2">
        <v>1</v>
      </c>
      <c r="K36" s="2">
        <v>1</v>
      </c>
      <c r="L36" s="2">
        <v>1</v>
      </c>
      <c r="M36" s="2">
        <v>0.876</v>
      </c>
      <c r="N36" s="2">
        <v>1</v>
      </c>
      <c r="O36" s="2">
        <v>1</v>
      </c>
      <c r="P36" s="2">
        <v>0.93700000000000006</v>
      </c>
      <c r="Q36" s="2">
        <v>0.68300000000000005</v>
      </c>
      <c r="R36" s="2">
        <v>1</v>
      </c>
      <c r="S36" s="2">
        <v>1</v>
      </c>
      <c r="T36" s="2">
        <v>0.98</v>
      </c>
      <c r="U36" s="2">
        <v>0.51200000000000001</v>
      </c>
      <c r="V36" s="2">
        <v>1</v>
      </c>
      <c r="W36" s="2">
        <v>0.995</v>
      </c>
      <c r="X36" s="2">
        <v>0.66200000000000003</v>
      </c>
      <c r="Y36" s="2">
        <v>4.2000000000000003E-2</v>
      </c>
      <c r="Z36" s="2">
        <v>1</v>
      </c>
      <c r="AA36" s="2">
        <v>1</v>
      </c>
      <c r="AB36" s="2">
        <v>1</v>
      </c>
      <c r="AC36" s="2">
        <v>1</v>
      </c>
      <c r="AD36" s="2">
        <v>1</v>
      </c>
      <c r="AE36" s="2">
        <v>1</v>
      </c>
      <c r="AF36" s="2">
        <v>1</v>
      </c>
      <c r="AG36" s="2">
        <v>0.86499999999999999</v>
      </c>
    </row>
    <row r="37" spans="1:33" s="17" customFormat="1">
      <c r="A37" s="27">
        <v>1.55</v>
      </c>
      <c r="B37" s="2">
        <v>1</v>
      </c>
      <c r="C37" s="2">
        <v>1</v>
      </c>
      <c r="D37" s="2">
        <v>0.89500000000000002</v>
      </c>
      <c r="E37" s="2">
        <v>0.57799999999999996</v>
      </c>
      <c r="F37" s="2">
        <v>1</v>
      </c>
      <c r="G37" s="2">
        <v>0.99</v>
      </c>
      <c r="H37" s="2">
        <v>0.751</v>
      </c>
      <c r="I37" s="2">
        <v>0.438</v>
      </c>
      <c r="J37" s="2">
        <v>1</v>
      </c>
      <c r="K37" s="2">
        <v>1</v>
      </c>
      <c r="L37" s="2">
        <v>1</v>
      </c>
      <c r="M37" s="2">
        <v>0.89200000000000002</v>
      </c>
      <c r="N37" s="2">
        <v>1</v>
      </c>
      <c r="O37" s="2">
        <v>1</v>
      </c>
      <c r="P37" s="2">
        <v>0.94899999999999995</v>
      </c>
      <c r="Q37" s="2">
        <v>0.71599999999999997</v>
      </c>
      <c r="R37" s="2">
        <v>1</v>
      </c>
      <c r="S37" s="2">
        <v>1</v>
      </c>
      <c r="T37" s="2">
        <v>0.98399999999999999</v>
      </c>
      <c r="U37" s="2">
        <v>0.55300000000000005</v>
      </c>
      <c r="V37" s="2">
        <v>1</v>
      </c>
      <c r="W37" s="2">
        <v>0.996</v>
      </c>
      <c r="X37" s="2">
        <v>0.69199999999999995</v>
      </c>
      <c r="Y37" s="2">
        <v>4.9000000000000002E-2</v>
      </c>
      <c r="Z37" s="2">
        <v>1</v>
      </c>
      <c r="AA37" s="2">
        <v>1</v>
      </c>
      <c r="AB37" s="2">
        <v>1</v>
      </c>
      <c r="AC37" s="2">
        <v>1</v>
      </c>
      <c r="AD37" s="2">
        <v>1</v>
      </c>
      <c r="AE37" s="2">
        <v>1</v>
      </c>
      <c r="AF37" s="2">
        <v>1</v>
      </c>
      <c r="AG37" s="2">
        <v>0.879</v>
      </c>
    </row>
    <row r="38" spans="1:33" s="17" customFormat="1">
      <c r="A38" s="27">
        <v>1.6</v>
      </c>
      <c r="B38" s="2">
        <v>1</v>
      </c>
      <c r="C38" s="2">
        <v>1</v>
      </c>
      <c r="D38" s="2">
        <v>0.90800000000000003</v>
      </c>
      <c r="E38" s="2">
        <v>0.60599999999999998</v>
      </c>
      <c r="F38" s="2">
        <v>1</v>
      </c>
      <c r="G38" s="2">
        <v>0.99199999999999999</v>
      </c>
      <c r="H38" s="2">
        <v>0.78</v>
      </c>
      <c r="I38" s="2">
        <v>0.46700000000000003</v>
      </c>
      <c r="J38" s="2">
        <v>1</v>
      </c>
      <c r="K38" s="2">
        <v>1</v>
      </c>
      <c r="L38" s="2">
        <v>1</v>
      </c>
      <c r="M38" s="2">
        <v>0.91100000000000003</v>
      </c>
      <c r="N38" s="2">
        <v>1</v>
      </c>
      <c r="O38" s="2">
        <v>1</v>
      </c>
      <c r="P38" s="2">
        <v>0.95899999999999996</v>
      </c>
      <c r="Q38" s="2">
        <v>0.746</v>
      </c>
      <c r="R38" s="2">
        <v>1</v>
      </c>
      <c r="S38" s="2">
        <v>1</v>
      </c>
      <c r="T38" s="2">
        <v>0.98799999999999999</v>
      </c>
      <c r="U38" s="2">
        <v>0.59399999999999997</v>
      </c>
      <c r="V38" s="2">
        <v>1</v>
      </c>
      <c r="W38" s="2">
        <v>0.996</v>
      </c>
      <c r="X38" s="2">
        <v>0.72099999999999997</v>
      </c>
      <c r="Y38" s="2">
        <v>5.6000000000000001E-2</v>
      </c>
      <c r="Z38" s="2">
        <v>1</v>
      </c>
      <c r="AA38" s="2">
        <v>1</v>
      </c>
      <c r="AB38" s="2">
        <v>1</v>
      </c>
      <c r="AC38" s="2">
        <v>1</v>
      </c>
      <c r="AD38" s="2">
        <v>1</v>
      </c>
      <c r="AE38" s="2">
        <v>1</v>
      </c>
      <c r="AF38" s="2">
        <v>1</v>
      </c>
      <c r="AG38" s="2">
        <v>0.88800000000000001</v>
      </c>
    </row>
    <row r="39" spans="1:33" s="17" customFormat="1">
      <c r="A39" s="27">
        <v>1.65</v>
      </c>
      <c r="B39" s="2">
        <v>1</v>
      </c>
      <c r="C39" s="2">
        <v>1</v>
      </c>
      <c r="D39" s="2">
        <v>0.92200000000000004</v>
      </c>
      <c r="E39" s="2">
        <v>0.629</v>
      </c>
      <c r="F39" s="2">
        <v>1</v>
      </c>
      <c r="G39" s="2">
        <v>0.99299999999999999</v>
      </c>
      <c r="H39" s="2">
        <v>0.80800000000000005</v>
      </c>
      <c r="I39" s="2">
        <v>0.496</v>
      </c>
      <c r="J39" s="2">
        <v>1</v>
      </c>
      <c r="K39" s="2">
        <v>1</v>
      </c>
      <c r="L39" s="2">
        <v>1</v>
      </c>
      <c r="M39" s="2">
        <v>0.93</v>
      </c>
      <c r="N39" s="2">
        <v>1</v>
      </c>
      <c r="O39" s="2">
        <v>1</v>
      </c>
      <c r="P39" s="2">
        <v>0.96899999999999997</v>
      </c>
      <c r="Q39" s="2">
        <v>0.77300000000000002</v>
      </c>
      <c r="R39" s="2">
        <v>1</v>
      </c>
      <c r="S39" s="2">
        <v>1</v>
      </c>
      <c r="T39" s="2">
        <v>0.99199999999999999</v>
      </c>
      <c r="U39" s="2">
        <v>0.629</v>
      </c>
      <c r="V39" s="2">
        <v>1</v>
      </c>
      <c r="W39" s="2">
        <v>0.996</v>
      </c>
      <c r="X39" s="2">
        <v>0.749</v>
      </c>
      <c r="Y39" s="2">
        <v>6.7000000000000004E-2</v>
      </c>
      <c r="Z39" s="2">
        <v>1</v>
      </c>
      <c r="AA39" s="2">
        <v>1</v>
      </c>
      <c r="AB39" s="2">
        <v>1</v>
      </c>
      <c r="AC39" s="2">
        <v>1</v>
      </c>
      <c r="AD39" s="2">
        <v>1</v>
      </c>
      <c r="AE39" s="2">
        <v>1</v>
      </c>
      <c r="AF39" s="2">
        <v>1</v>
      </c>
      <c r="AG39" s="2">
        <v>0.89700000000000002</v>
      </c>
    </row>
    <row r="40" spans="1:33" s="17" customFormat="1">
      <c r="A40" s="27">
        <v>1.7</v>
      </c>
      <c r="B40" s="2">
        <v>1</v>
      </c>
      <c r="C40" s="2">
        <v>1</v>
      </c>
      <c r="D40" s="2">
        <v>0.93400000000000005</v>
      </c>
      <c r="E40" s="2">
        <v>0.65300000000000002</v>
      </c>
      <c r="F40" s="2">
        <v>1</v>
      </c>
      <c r="G40" s="2">
        <v>0.99399999999999999</v>
      </c>
      <c r="H40" s="2">
        <v>0.82499999999999996</v>
      </c>
      <c r="I40" s="2">
        <v>0.52300000000000002</v>
      </c>
      <c r="J40" s="2">
        <v>1</v>
      </c>
      <c r="K40" s="2">
        <v>1</v>
      </c>
      <c r="L40" s="2">
        <v>1</v>
      </c>
      <c r="M40" s="2">
        <v>0.94299999999999995</v>
      </c>
      <c r="N40" s="2">
        <v>1</v>
      </c>
      <c r="O40" s="2">
        <v>1</v>
      </c>
      <c r="P40" s="2">
        <v>0.97499999999999998</v>
      </c>
      <c r="Q40" s="2">
        <v>0.79600000000000004</v>
      </c>
      <c r="R40" s="2">
        <v>1</v>
      </c>
      <c r="S40" s="2">
        <v>1</v>
      </c>
      <c r="T40" s="2">
        <v>0.99299999999999999</v>
      </c>
      <c r="U40" s="2">
        <v>0.66100000000000003</v>
      </c>
      <c r="V40" s="2">
        <v>1</v>
      </c>
      <c r="W40" s="2">
        <v>0.996</v>
      </c>
      <c r="X40" s="2">
        <v>0.77500000000000002</v>
      </c>
      <c r="Y40" s="2">
        <v>7.9000000000000001E-2</v>
      </c>
      <c r="Z40" s="2">
        <v>1</v>
      </c>
      <c r="AA40" s="2">
        <v>1</v>
      </c>
      <c r="AB40" s="2">
        <v>1</v>
      </c>
      <c r="AC40" s="2">
        <v>1</v>
      </c>
      <c r="AD40" s="2">
        <v>1</v>
      </c>
      <c r="AE40" s="2">
        <v>1</v>
      </c>
      <c r="AF40" s="2">
        <v>1</v>
      </c>
      <c r="AG40" s="2">
        <v>0.90600000000000003</v>
      </c>
    </row>
    <row r="41" spans="1:33" s="17" customFormat="1">
      <c r="A41" s="27">
        <v>1.75</v>
      </c>
      <c r="B41" s="2">
        <v>1</v>
      </c>
      <c r="C41" s="2">
        <v>1</v>
      </c>
      <c r="D41" s="2">
        <v>0.94499999999999995</v>
      </c>
      <c r="E41" s="2">
        <v>0.67800000000000005</v>
      </c>
      <c r="F41" s="2">
        <v>1</v>
      </c>
      <c r="G41" s="2">
        <v>1</v>
      </c>
      <c r="H41" s="2">
        <v>0.84299999999999997</v>
      </c>
      <c r="I41" s="2">
        <v>0.54900000000000004</v>
      </c>
      <c r="J41" s="2">
        <v>1</v>
      </c>
      <c r="K41" s="2">
        <v>1</v>
      </c>
      <c r="L41" s="2">
        <v>1</v>
      </c>
      <c r="M41" s="2">
        <v>0.95099999999999996</v>
      </c>
      <c r="N41" s="2">
        <v>1</v>
      </c>
      <c r="O41" s="2">
        <v>1</v>
      </c>
      <c r="P41" s="2">
        <v>0.98199999999999998</v>
      </c>
      <c r="Q41" s="2">
        <v>0.81499999999999995</v>
      </c>
      <c r="R41" s="2">
        <v>1</v>
      </c>
      <c r="S41" s="2">
        <v>1</v>
      </c>
      <c r="T41" s="2">
        <v>0.99399999999999999</v>
      </c>
      <c r="U41" s="2">
        <v>0.69199999999999995</v>
      </c>
      <c r="V41" s="2">
        <v>1</v>
      </c>
      <c r="W41" s="2">
        <v>0.996</v>
      </c>
      <c r="X41" s="2">
        <v>0.79700000000000004</v>
      </c>
      <c r="Y41" s="2">
        <v>0.09</v>
      </c>
      <c r="Z41" s="2">
        <v>1</v>
      </c>
      <c r="AA41" s="2">
        <v>1</v>
      </c>
      <c r="AB41" s="2">
        <v>1</v>
      </c>
      <c r="AC41" s="2">
        <v>1</v>
      </c>
      <c r="AD41" s="2">
        <v>1</v>
      </c>
      <c r="AE41" s="2">
        <v>1</v>
      </c>
      <c r="AF41" s="2">
        <v>1</v>
      </c>
      <c r="AG41" s="2">
        <v>0.91500000000000004</v>
      </c>
    </row>
    <row r="42" spans="1:33" s="17" customFormat="1">
      <c r="A42" s="27">
        <v>1.8</v>
      </c>
      <c r="B42" s="2">
        <v>1</v>
      </c>
      <c r="C42" s="2">
        <v>1</v>
      </c>
      <c r="D42" s="2">
        <v>0.95399999999999996</v>
      </c>
      <c r="E42" s="2">
        <v>0.70299999999999996</v>
      </c>
      <c r="F42" s="2">
        <v>1</v>
      </c>
      <c r="G42" s="2">
        <v>1</v>
      </c>
      <c r="H42" s="2">
        <v>0.86199999999999999</v>
      </c>
      <c r="I42" s="2">
        <v>0.57999999999999996</v>
      </c>
      <c r="J42" s="2">
        <v>1</v>
      </c>
      <c r="K42" s="2">
        <v>1</v>
      </c>
      <c r="L42" s="2">
        <v>1</v>
      </c>
      <c r="M42" s="2">
        <v>0.95799999999999996</v>
      </c>
      <c r="N42" s="2">
        <v>1</v>
      </c>
      <c r="O42" s="2">
        <v>1</v>
      </c>
      <c r="P42" s="2">
        <v>0.98699999999999999</v>
      </c>
      <c r="Q42" s="2">
        <v>0.83799999999999997</v>
      </c>
      <c r="R42" s="2">
        <v>1</v>
      </c>
      <c r="S42" s="2">
        <v>1</v>
      </c>
      <c r="T42" s="2">
        <v>0.995</v>
      </c>
      <c r="U42" s="2">
        <v>0.72199999999999998</v>
      </c>
      <c r="V42" s="2">
        <v>1</v>
      </c>
      <c r="W42" s="2">
        <v>1</v>
      </c>
      <c r="X42" s="2">
        <v>0.81799999999999995</v>
      </c>
      <c r="Y42" s="2">
        <v>0.10199999999999999</v>
      </c>
      <c r="Z42" s="2">
        <v>1</v>
      </c>
      <c r="AA42" s="2">
        <v>1</v>
      </c>
      <c r="AB42" s="2">
        <v>1</v>
      </c>
      <c r="AC42" s="2">
        <v>1</v>
      </c>
      <c r="AD42" s="2">
        <v>1</v>
      </c>
      <c r="AE42" s="2">
        <v>1</v>
      </c>
      <c r="AF42" s="2">
        <v>1</v>
      </c>
      <c r="AG42" s="2">
        <v>0.92400000000000004</v>
      </c>
    </row>
    <row r="43" spans="1:33" s="17" customFormat="1">
      <c r="A43" s="27">
        <v>1.85</v>
      </c>
      <c r="B43" s="2">
        <v>1</v>
      </c>
      <c r="C43" s="2">
        <v>1</v>
      </c>
      <c r="D43" s="2">
        <v>0.96099999999999997</v>
      </c>
      <c r="E43" s="2">
        <v>0.72499999999999998</v>
      </c>
      <c r="F43" s="2">
        <v>1</v>
      </c>
      <c r="G43" s="2">
        <v>1</v>
      </c>
      <c r="H43" s="2">
        <v>0.88</v>
      </c>
      <c r="I43" s="2">
        <v>0.61199999999999999</v>
      </c>
      <c r="J43" s="2">
        <v>1</v>
      </c>
      <c r="K43" s="2">
        <v>1</v>
      </c>
      <c r="L43" s="2">
        <v>1</v>
      </c>
      <c r="M43" s="2">
        <v>0.96399999999999997</v>
      </c>
      <c r="N43" s="2">
        <v>1</v>
      </c>
      <c r="O43" s="2">
        <v>1</v>
      </c>
      <c r="P43" s="2">
        <v>0.99199999999999999</v>
      </c>
      <c r="Q43" s="2">
        <v>0.86</v>
      </c>
      <c r="R43" s="2">
        <v>1</v>
      </c>
      <c r="S43" s="2">
        <v>1</v>
      </c>
      <c r="T43" s="2">
        <v>0.996</v>
      </c>
      <c r="U43" s="2">
        <v>0.751</v>
      </c>
      <c r="V43" s="2">
        <v>1</v>
      </c>
      <c r="W43" s="2">
        <v>1</v>
      </c>
      <c r="X43" s="2">
        <v>0.83299999999999996</v>
      </c>
      <c r="Y43" s="2">
        <v>0.11700000000000001</v>
      </c>
      <c r="Z43" s="2">
        <v>1</v>
      </c>
      <c r="AA43" s="2">
        <v>1</v>
      </c>
      <c r="AB43" s="2">
        <v>1</v>
      </c>
      <c r="AC43" s="2">
        <v>1</v>
      </c>
      <c r="AD43" s="2">
        <v>1</v>
      </c>
      <c r="AE43" s="2">
        <v>1</v>
      </c>
      <c r="AF43" s="2">
        <v>1</v>
      </c>
      <c r="AG43" s="2">
        <v>0.93300000000000005</v>
      </c>
    </row>
    <row r="44" spans="1:33" s="17" customFormat="1">
      <c r="A44" s="27">
        <v>1.9</v>
      </c>
      <c r="B44" s="2">
        <v>1</v>
      </c>
      <c r="C44" s="2">
        <v>1</v>
      </c>
      <c r="D44" s="2">
        <v>0.96699999999999997</v>
      </c>
      <c r="E44" s="2">
        <v>0.746</v>
      </c>
      <c r="F44" s="2">
        <v>1</v>
      </c>
      <c r="G44" s="2">
        <v>1</v>
      </c>
      <c r="H44" s="2">
        <v>0.89200000000000002</v>
      </c>
      <c r="I44" s="2">
        <v>0.63400000000000001</v>
      </c>
      <c r="J44" s="2">
        <v>1</v>
      </c>
      <c r="K44" s="2">
        <v>1</v>
      </c>
      <c r="L44" s="2">
        <v>1</v>
      </c>
      <c r="M44" s="2">
        <v>0.97099999999999997</v>
      </c>
      <c r="N44" s="2">
        <v>1</v>
      </c>
      <c r="O44" s="2">
        <v>1</v>
      </c>
      <c r="P44" s="2">
        <v>0.99199999999999999</v>
      </c>
      <c r="Q44" s="2">
        <v>0.876</v>
      </c>
      <c r="R44" s="2">
        <v>1</v>
      </c>
      <c r="S44" s="2">
        <v>1</v>
      </c>
      <c r="T44" s="2">
        <v>1</v>
      </c>
      <c r="U44" s="2">
        <v>0.78100000000000003</v>
      </c>
      <c r="V44" s="2">
        <v>1</v>
      </c>
      <c r="W44" s="2">
        <v>1</v>
      </c>
      <c r="X44" s="2">
        <v>0.84899999999999998</v>
      </c>
      <c r="Y44" s="2">
        <v>0.13200000000000001</v>
      </c>
      <c r="Z44" s="2">
        <v>1</v>
      </c>
      <c r="AA44" s="2">
        <v>1</v>
      </c>
      <c r="AB44" s="2">
        <v>1</v>
      </c>
      <c r="AC44" s="2">
        <v>1</v>
      </c>
      <c r="AD44" s="2">
        <v>1</v>
      </c>
      <c r="AE44" s="2">
        <v>1</v>
      </c>
      <c r="AF44" s="2">
        <v>1</v>
      </c>
      <c r="AG44" s="2">
        <v>0.94</v>
      </c>
    </row>
    <row r="45" spans="1:33" s="17" customFormat="1">
      <c r="A45" s="27">
        <v>1.95</v>
      </c>
      <c r="B45" s="2">
        <v>1</v>
      </c>
      <c r="C45" s="2">
        <v>1</v>
      </c>
      <c r="D45" s="2">
        <v>0.97099999999999997</v>
      </c>
      <c r="E45" s="2">
        <v>0.76400000000000001</v>
      </c>
      <c r="F45" s="2">
        <v>1</v>
      </c>
      <c r="G45" s="2">
        <v>1</v>
      </c>
      <c r="H45" s="2">
        <v>0.90400000000000003</v>
      </c>
      <c r="I45" s="2">
        <v>0.65300000000000002</v>
      </c>
      <c r="J45" s="2">
        <v>1</v>
      </c>
      <c r="K45" s="2">
        <v>1</v>
      </c>
      <c r="L45" s="2">
        <v>1</v>
      </c>
      <c r="M45" s="2">
        <v>0.97799999999999998</v>
      </c>
      <c r="N45" s="2">
        <v>1</v>
      </c>
      <c r="O45" s="2">
        <v>1</v>
      </c>
      <c r="P45" s="2">
        <v>0.99199999999999999</v>
      </c>
      <c r="Q45" s="2">
        <v>0.89100000000000001</v>
      </c>
      <c r="R45" s="2">
        <v>1</v>
      </c>
      <c r="S45" s="2">
        <v>1</v>
      </c>
      <c r="T45" s="2">
        <v>1</v>
      </c>
      <c r="U45" s="2">
        <v>0.80100000000000005</v>
      </c>
      <c r="V45" s="2">
        <v>1</v>
      </c>
      <c r="W45" s="2">
        <v>1</v>
      </c>
      <c r="X45" s="2">
        <v>0.86399999999999999</v>
      </c>
      <c r="Y45" s="2">
        <v>0.14699999999999999</v>
      </c>
      <c r="Z45" s="2">
        <v>1</v>
      </c>
      <c r="AA45" s="2">
        <v>1</v>
      </c>
      <c r="AB45" s="2">
        <v>1</v>
      </c>
      <c r="AC45" s="2">
        <v>1</v>
      </c>
      <c r="AD45" s="2">
        <v>1</v>
      </c>
      <c r="AE45" s="2">
        <v>1</v>
      </c>
      <c r="AF45" s="2">
        <v>1</v>
      </c>
      <c r="AG45" s="2">
        <v>0.94599999999999995</v>
      </c>
    </row>
    <row r="46" spans="1:33" s="17" customFormat="1">
      <c r="A46" s="27">
        <v>2</v>
      </c>
      <c r="B46" s="2">
        <v>1</v>
      </c>
      <c r="C46" s="2">
        <v>1</v>
      </c>
      <c r="D46" s="2">
        <v>0.97499999999999998</v>
      </c>
      <c r="E46" s="2">
        <v>0.78100000000000003</v>
      </c>
      <c r="F46" s="2">
        <v>1</v>
      </c>
      <c r="G46" s="2">
        <v>1</v>
      </c>
      <c r="H46" s="2">
        <v>0.91</v>
      </c>
      <c r="I46" s="2">
        <v>0.67300000000000004</v>
      </c>
      <c r="J46" s="2">
        <v>1</v>
      </c>
      <c r="K46" s="2">
        <v>1</v>
      </c>
      <c r="L46" s="2">
        <v>1</v>
      </c>
      <c r="M46" s="2">
        <v>0.97799999999999998</v>
      </c>
      <c r="N46" s="2">
        <v>1</v>
      </c>
      <c r="O46" s="2">
        <v>1</v>
      </c>
      <c r="P46" s="2">
        <v>0.99299999999999999</v>
      </c>
      <c r="Q46" s="2">
        <v>0.90500000000000003</v>
      </c>
      <c r="R46" s="2">
        <v>1</v>
      </c>
      <c r="S46" s="2">
        <v>1</v>
      </c>
      <c r="T46" s="2">
        <v>1</v>
      </c>
      <c r="U46" s="2">
        <v>0.82</v>
      </c>
      <c r="V46" s="2">
        <v>1</v>
      </c>
      <c r="W46" s="2">
        <v>1</v>
      </c>
      <c r="X46" s="2">
        <v>0.879</v>
      </c>
      <c r="Y46" s="2">
        <v>0.16300000000000001</v>
      </c>
      <c r="Z46" s="2">
        <v>1</v>
      </c>
      <c r="AA46" s="2">
        <v>1</v>
      </c>
      <c r="AB46" s="2">
        <v>1</v>
      </c>
      <c r="AC46" s="2">
        <v>1</v>
      </c>
      <c r="AD46" s="2">
        <v>1</v>
      </c>
      <c r="AE46" s="2">
        <v>1</v>
      </c>
      <c r="AF46" s="2">
        <v>1</v>
      </c>
      <c r="AG46" s="2">
        <v>0.95199999999999996</v>
      </c>
    </row>
    <row r="47" spans="1:33" s="17" customFormat="1">
      <c r="A47" s="27">
        <v>2.0499999999999998</v>
      </c>
      <c r="R47" s="2">
        <v>1</v>
      </c>
      <c r="S47" s="2">
        <v>1</v>
      </c>
      <c r="T47" s="2">
        <v>1</v>
      </c>
      <c r="U47" s="2">
        <v>0.83899999999999997</v>
      </c>
      <c r="V47" s="2">
        <v>1</v>
      </c>
      <c r="W47" s="2">
        <v>1</v>
      </c>
      <c r="X47" s="2">
        <v>0.89300000000000002</v>
      </c>
      <c r="Y47" s="2">
        <v>0.17899999999999999</v>
      </c>
      <c r="Z47" s="2">
        <v>1</v>
      </c>
      <c r="AA47" s="2">
        <v>1</v>
      </c>
      <c r="AB47" s="2">
        <v>1</v>
      </c>
      <c r="AC47" s="2">
        <v>1</v>
      </c>
      <c r="AD47" s="2">
        <v>1</v>
      </c>
      <c r="AE47" s="2">
        <v>1</v>
      </c>
      <c r="AF47" s="2">
        <v>1</v>
      </c>
      <c r="AG47" s="2">
        <v>0.95599999999999996</v>
      </c>
    </row>
    <row r="48" spans="1:33" s="17" customFormat="1">
      <c r="A48" s="27">
        <v>2.1</v>
      </c>
      <c r="R48" s="2">
        <v>1</v>
      </c>
      <c r="S48" s="2">
        <v>1</v>
      </c>
      <c r="T48" s="2">
        <v>1</v>
      </c>
      <c r="U48" s="2">
        <v>0.85599999999999998</v>
      </c>
      <c r="V48" s="2">
        <v>1</v>
      </c>
      <c r="W48" s="2">
        <v>1</v>
      </c>
      <c r="X48" s="2">
        <v>0.90200000000000002</v>
      </c>
      <c r="Y48" s="2">
        <v>0.19700000000000001</v>
      </c>
      <c r="Z48" s="2">
        <v>1</v>
      </c>
      <c r="AA48" s="2">
        <v>1</v>
      </c>
      <c r="AB48" s="2">
        <v>1</v>
      </c>
      <c r="AC48" s="2">
        <v>1</v>
      </c>
      <c r="AD48" s="2">
        <v>1</v>
      </c>
      <c r="AE48" s="2">
        <v>1</v>
      </c>
      <c r="AF48" s="2">
        <v>1</v>
      </c>
      <c r="AG48" s="2">
        <v>0.95899999999999996</v>
      </c>
    </row>
    <row r="49" spans="1:33" s="17" customFormat="1">
      <c r="A49" s="27">
        <v>2.15</v>
      </c>
      <c r="R49" s="2">
        <v>1</v>
      </c>
      <c r="S49" s="2">
        <v>1</v>
      </c>
      <c r="T49" s="2">
        <v>1</v>
      </c>
      <c r="U49" s="2">
        <v>0.872</v>
      </c>
      <c r="V49" s="2">
        <v>1</v>
      </c>
      <c r="W49" s="2">
        <v>1</v>
      </c>
      <c r="X49" s="2">
        <v>0.91100000000000003</v>
      </c>
      <c r="Y49" s="2">
        <v>0.214</v>
      </c>
      <c r="Z49" s="2">
        <v>1</v>
      </c>
      <c r="AA49" s="2">
        <v>1</v>
      </c>
      <c r="AB49" s="2">
        <v>1</v>
      </c>
      <c r="AC49" s="2">
        <v>1</v>
      </c>
      <c r="AD49" s="2">
        <v>1</v>
      </c>
      <c r="AE49" s="2">
        <v>1</v>
      </c>
      <c r="AF49" s="2">
        <v>1</v>
      </c>
      <c r="AG49" s="2">
        <v>0.96099999999999997</v>
      </c>
    </row>
    <row r="50" spans="1:33" s="17" customFormat="1">
      <c r="A50" s="27">
        <v>2.2000000000000002</v>
      </c>
      <c r="R50" s="2">
        <v>1</v>
      </c>
      <c r="S50" s="2">
        <v>1</v>
      </c>
      <c r="T50" s="2">
        <v>1</v>
      </c>
      <c r="U50" s="2">
        <v>0.88700000000000001</v>
      </c>
      <c r="V50" s="2">
        <v>1</v>
      </c>
      <c r="W50" s="2">
        <v>1</v>
      </c>
      <c r="X50" s="2">
        <v>0.92</v>
      </c>
      <c r="Y50" s="2">
        <v>0.23100000000000001</v>
      </c>
      <c r="Z50" s="2">
        <v>1</v>
      </c>
      <c r="AA50" s="2">
        <v>1</v>
      </c>
      <c r="AB50" s="2">
        <v>1</v>
      </c>
      <c r="AC50" s="2">
        <v>1</v>
      </c>
      <c r="AD50" s="2">
        <v>1</v>
      </c>
      <c r="AE50" s="2">
        <v>1</v>
      </c>
      <c r="AF50" s="2">
        <v>1</v>
      </c>
      <c r="AG50" s="2">
        <v>0.96399999999999997</v>
      </c>
    </row>
    <row r="51" spans="1:33" s="17" customFormat="1">
      <c r="A51" s="27">
        <v>2.25</v>
      </c>
      <c r="R51" s="2">
        <v>1</v>
      </c>
      <c r="S51" s="2">
        <v>1</v>
      </c>
      <c r="T51" s="2">
        <v>1</v>
      </c>
      <c r="U51" s="2">
        <v>0.90200000000000002</v>
      </c>
      <c r="V51" s="2">
        <v>1</v>
      </c>
      <c r="W51" s="2">
        <v>1</v>
      </c>
      <c r="X51" s="2">
        <v>0.92900000000000005</v>
      </c>
      <c r="Y51" s="2">
        <v>0.248</v>
      </c>
      <c r="Z51" s="2">
        <v>1</v>
      </c>
      <c r="AA51" s="2">
        <v>1</v>
      </c>
      <c r="AB51" s="2">
        <v>1</v>
      </c>
      <c r="AC51" s="2">
        <v>1</v>
      </c>
      <c r="AD51" s="2">
        <v>1</v>
      </c>
      <c r="AE51" s="2">
        <v>1</v>
      </c>
      <c r="AF51" s="2">
        <v>1</v>
      </c>
      <c r="AG51" s="2">
        <v>0.96799999999999997</v>
      </c>
    </row>
    <row r="52" spans="1:33" s="17" customFormat="1">
      <c r="A52" s="27">
        <v>2.2999999999999998</v>
      </c>
      <c r="R52" s="2">
        <v>1</v>
      </c>
      <c r="S52" s="2">
        <v>1</v>
      </c>
      <c r="T52" s="2">
        <v>1</v>
      </c>
      <c r="U52" s="2">
        <v>0.91200000000000003</v>
      </c>
      <c r="V52" s="2">
        <v>1</v>
      </c>
      <c r="W52" s="2">
        <v>1</v>
      </c>
      <c r="X52" s="2">
        <v>0.93799999999999994</v>
      </c>
      <c r="Y52" s="2">
        <v>0.26400000000000001</v>
      </c>
      <c r="Z52" s="2">
        <v>1</v>
      </c>
      <c r="AA52" s="2">
        <v>1</v>
      </c>
      <c r="AB52" s="2">
        <v>1</v>
      </c>
      <c r="AC52" s="2">
        <v>1</v>
      </c>
      <c r="AD52" s="2">
        <v>1</v>
      </c>
      <c r="AE52" s="2">
        <v>1</v>
      </c>
      <c r="AF52" s="2">
        <v>1</v>
      </c>
      <c r="AG52" s="2">
        <v>0.97299999999999998</v>
      </c>
    </row>
    <row r="53" spans="1:33" s="17" customFormat="1">
      <c r="A53" s="27">
        <v>2.35</v>
      </c>
      <c r="R53" s="2">
        <v>1</v>
      </c>
      <c r="S53" s="2">
        <v>1</v>
      </c>
      <c r="T53" s="2">
        <v>1</v>
      </c>
      <c r="U53" s="2">
        <v>0.92100000000000004</v>
      </c>
      <c r="V53" s="2">
        <v>1</v>
      </c>
      <c r="W53" s="2">
        <v>1</v>
      </c>
      <c r="X53" s="2">
        <v>0.94399999999999995</v>
      </c>
      <c r="Y53" s="2">
        <v>0.28199999999999997</v>
      </c>
      <c r="Z53" s="2">
        <v>1</v>
      </c>
      <c r="AA53" s="2">
        <v>1</v>
      </c>
      <c r="AB53" s="2">
        <v>1</v>
      </c>
      <c r="AC53" s="2">
        <v>1</v>
      </c>
      <c r="AD53" s="2">
        <v>1</v>
      </c>
      <c r="AE53" s="2">
        <v>1</v>
      </c>
      <c r="AF53" s="2">
        <v>1</v>
      </c>
      <c r="AG53" s="2">
        <v>0.97699999999999998</v>
      </c>
    </row>
    <row r="54" spans="1:33" s="17" customFormat="1">
      <c r="A54" s="27">
        <v>2.4</v>
      </c>
      <c r="R54" s="2">
        <v>1</v>
      </c>
      <c r="S54" s="2">
        <v>1</v>
      </c>
      <c r="T54" s="2">
        <v>1</v>
      </c>
      <c r="U54" s="2">
        <v>0.93</v>
      </c>
      <c r="V54" s="2">
        <v>1</v>
      </c>
      <c r="W54" s="2">
        <v>1</v>
      </c>
      <c r="X54" s="2">
        <v>0.94899999999999995</v>
      </c>
      <c r="Y54" s="2">
        <v>0.30299999999999999</v>
      </c>
      <c r="Z54" s="2">
        <v>1</v>
      </c>
      <c r="AA54" s="2">
        <v>1</v>
      </c>
      <c r="AB54" s="2">
        <v>1</v>
      </c>
      <c r="AC54" s="2">
        <v>1</v>
      </c>
      <c r="AD54" s="2">
        <v>1</v>
      </c>
      <c r="AE54" s="2">
        <v>1</v>
      </c>
      <c r="AF54" s="2">
        <v>1</v>
      </c>
      <c r="AG54" s="2">
        <v>0.98</v>
      </c>
    </row>
    <row r="55" spans="1:33" s="17" customFormat="1">
      <c r="A55" s="27">
        <v>2.4500000000000002</v>
      </c>
      <c r="R55" s="2">
        <v>1</v>
      </c>
      <c r="S55" s="2">
        <v>1</v>
      </c>
      <c r="T55" s="2">
        <v>1</v>
      </c>
      <c r="U55" s="2">
        <v>0.93700000000000006</v>
      </c>
      <c r="V55" s="2">
        <v>1</v>
      </c>
      <c r="W55" s="2">
        <v>1</v>
      </c>
      <c r="X55" s="2">
        <v>0.95399999999999996</v>
      </c>
      <c r="Y55" s="2">
        <v>0.32300000000000001</v>
      </c>
      <c r="Z55" s="2">
        <v>1</v>
      </c>
      <c r="AA55" s="2">
        <v>1</v>
      </c>
      <c r="AB55" s="2">
        <v>1</v>
      </c>
      <c r="AC55" s="2">
        <v>1</v>
      </c>
      <c r="AD55" s="2">
        <v>1</v>
      </c>
      <c r="AE55" s="2">
        <v>1</v>
      </c>
      <c r="AF55" s="2">
        <v>1</v>
      </c>
      <c r="AG55" s="2">
        <v>0.98299999999999998</v>
      </c>
    </row>
    <row r="56" spans="1:33" s="17" customFormat="1">
      <c r="A56" s="27">
        <v>2.5</v>
      </c>
      <c r="R56" s="2">
        <v>1</v>
      </c>
      <c r="S56" s="2">
        <v>1</v>
      </c>
      <c r="T56" s="2">
        <v>1</v>
      </c>
      <c r="U56" s="2">
        <v>0.94399999999999995</v>
      </c>
      <c r="V56" s="2">
        <v>1</v>
      </c>
      <c r="W56" s="2">
        <v>1</v>
      </c>
      <c r="X56" s="2">
        <v>0.95799999999999996</v>
      </c>
      <c r="Y56" s="2">
        <v>0.34200000000000003</v>
      </c>
      <c r="Z56" s="2">
        <v>1</v>
      </c>
      <c r="AA56" s="2">
        <v>1</v>
      </c>
      <c r="AB56" s="2">
        <v>1</v>
      </c>
      <c r="AC56" s="2">
        <v>1</v>
      </c>
      <c r="AD56" s="2">
        <v>1</v>
      </c>
      <c r="AE56" s="2">
        <v>1</v>
      </c>
      <c r="AF56" s="2">
        <v>1</v>
      </c>
      <c r="AG56" s="2">
        <v>0.98499999999999999</v>
      </c>
    </row>
    <row r="57" spans="1:33" s="17" customFormat="1">
      <c r="A57" s="27">
        <v>2.5499999999999998</v>
      </c>
      <c r="R57" s="2">
        <v>1</v>
      </c>
      <c r="S57" s="2">
        <v>1</v>
      </c>
      <c r="T57" s="2">
        <v>1</v>
      </c>
      <c r="U57" s="2">
        <v>0.95099999999999996</v>
      </c>
      <c r="V57" s="2">
        <v>1</v>
      </c>
      <c r="W57" s="2">
        <v>1</v>
      </c>
      <c r="X57" s="2">
        <v>0.96299999999999997</v>
      </c>
      <c r="Y57" s="2">
        <v>0.36</v>
      </c>
    </row>
    <row r="58" spans="1:33" s="17" customFormat="1">
      <c r="A58" s="27">
        <v>2.6</v>
      </c>
      <c r="R58" s="2">
        <v>1</v>
      </c>
      <c r="S58" s="2">
        <v>1</v>
      </c>
      <c r="T58" s="2">
        <v>1</v>
      </c>
      <c r="U58" s="2">
        <v>0.95599999999999996</v>
      </c>
      <c r="V58" s="2">
        <v>1</v>
      </c>
      <c r="W58" s="2">
        <v>1</v>
      </c>
      <c r="X58" s="2">
        <v>0.96599999999999997</v>
      </c>
      <c r="Y58" s="2">
        <v>0.379</v>
      </c>
    </row>
    <row r="59" spans="1:33" s="17" customFormat="1">
      <c r="A59" s="27">
        <v>2.65</v>
      </c>
      <c r="R59" s="2">
        <v>1</v>
      </c>
      <c r="S59" s="2">
        <v>1</v>
      </c>
      <c r="T59" s="2">
        <v>1</v>
      </c>
      <c r="U59" s="2">
        <v>0.96</v>
      </c>
      <c r="V59" s="2">
        <v>1</v>
      </c>
      <c r="W59" s="2">
        <v>1</v>
      </c>
      <c r="X59" s="2">
        <v>0.96899999999999997</v>
      </c>
      <c r="Y59" s="2">
        <v>0.39700000000000002</v>
      </c>
    </row>
    <row r="60" spans="1:33" s="17" customFormat="1">
      <c r="A60" s="27">
        <v>2.7</v>
      </c>
      <c r="R60" s="2">
        <v>1</v>
      </c>
      <c r="S60" s="2">
        <v>1</v>
      </c>
      <c r="T60" s="2">
        <v>1</v>
      </c>
      <c r="U60" s="2">
        <v>0.96499999999999997</v>
      </c>
      <c r="V60" s="2">
        <v>1</v>
      </c>
      <c r="W60" s="2">
        <v>1</v>
      </c>
      <c r="X60" s="2">
        <v>0.97199999999999998</v>
      </c>
      <c r="Y60" s="2">
        <v>0.41599999999999998</v>
      </c>
    </row>
    <row r="61" spans="1:33" s="17" customFormat="1">
      <c r="A61" s="27">
        <v>2.75</v>
      </c>
      <c r="R61" s="2">
        <v>1</v>
      </c>
      <c r="S61" s="2">
        <v>1</v>
      </c>
      <c r="T61" s="2">
        <v>1</v>
      </c>
      <c r="U61" s="2">
        <v>0.96899999999999997</v>
      </c>
      <c r="V61" s="2">
        <v>1</v>
      </c>
      <c r="W61" s="2">
        <v>1</v>
      </c>
      <c r="X61" s="2">
        <v>0.97499999999999998</v>
      </c>
      <c r="Y61" s="2">
        <v>0.434</v>
      </c>
    </row>
    <row r="62" spans="1:33" s="17" customFormat="1">
      <c r="A62" s="27">
        <v>2.8</v>
      </c>
      <c r="R62" s="2">
        <v>1</v>
      </c>
      <c r="S62" s="2">
        <v>1</v>
      </c>
      <c r="T62" s="2">
        <v>1</v>
      </c>
      <c r="U62" s="2">
        <v>0.97299999999999998</v>
      </c>
      <c r="V62" s="2">
        <v>1</v>
      </c>
      <c r="W62" s="2">
        <v>1</v>
      </c>
      <c r="X62" s="2">
        <v>0.97799999999999998</v>
      </c>
      <c r="Y62" s="2">
        <v>0.45200000000000001</v>
      </c>
    </row>
    <row r="63" spans="1:33" s="17" customFormat="1">
      <c r="A63" s="27">
        <v>2.85</v>
      </c>
      <c r="R63" s="2">
        <v>1</v>
      </c>
      <c r="S63" s="2">
        <v>1</v>
      </c>
      <c r="T63" s="2">
        <v>1</v>
      </c>
      <c r="U63" s="2">
        <v>0.97599999999999998</v>
      </c>
      <c r="V63" s="2">
        <v>1</v>
      </c>
      <c r="W63" s="2">
        <v>1</v>
      </c>
      <c r="X63" s="2">
        <v>0.98099999999999998</v>
      </c>
      <c r="Y63" s="2">
        <v>0.47</v>
      </c>
    </row>
    <row r="64" spans="1:33" s="17" customFormat="1">
      <c r="A64" s="27">
        <v>2.9</v>
      </c>
      <c r="R64" s="2">
        <v>1</v>
      </c>
      <c r="S64" s="2">
        <v>1</v>
      </c>
      <c r="T64" s="2">
        <v>1</v>
      </c>
      <c r="U64" s="2">
        <v>0.97899999999999998</v>
      </c>
      <c r="V64" s="2">
        <v>1</v>
      </c>
      <c r="W64" s="2">
        <v>1</v>
      </c>
      <c r="X64" s="2">
        <v>0.98299999999999998</v>
      </c>
      <c r="Y64" s="2">
        <v>0.48799999999999999</v>
      </c>
    </row>
    <row r="65" spans="1:25" s="17" customFormat="1">
      <c r="A65" s="27">
        <v>2.95</v>
      </c>
      <c r="R65" s="2">
        <v>1</v>
      </c>
      <c r="S65" s="2">
        <v>1</v>
      </c>
      <c r="T65" s="2">
        <v>1</v>
      </c>
      <c r="U65" s="2">
        <v>0.98199999999999998</v>
      </c>
      <c r="V65" s="2">
        <v>1</v>
      </c>
      <c r="W65" s="2">
        <v>1</v>
      </c>
      <c r="X65" s="2">
        <v>0.98499999999999999</v>
      </c>
      <c r="Y65" s="2">
        <v>0.504</v>
      </c>
    </row>
    <row r="66" spans="1:25" s="17" customFormat="1">
      <c r="A66" s="27">
        <v>3</v>
      </c>
      <c r="R66" s="2">
        <v>1</v>
      </c>
      <c r="S66" s="2">
        <v>1</v>
      </c>
      <c r="T66" s="2">
        <v>1</v>
      </c>
      <c r="U66" s="2">
        <v>0.98399999999999999</v>
      </c>
      <c r="V66" s="2">
        <v>1</v>
      </c>
      <c r="W66" s="2">
        <v>1</v>
      </c>
      <c r="X66" s="2">
        <v>0.98699999999999999</v>
      </c>
      <c r="Y66" s="2">
        <v>0.52100000000000002</v>
      </c>
    </row>
    <row r="67" spans="1:25" s="17" customFormat="1">
      <c r="A67" s="27">
        <v>3.05</v>
      </c>
      <c r="R67" s="2">
        <v>1</v>
      </c>
      <c r="S67" s="2">
        <v>1</v>
      </c>
      <c r="T67" s="2">
        <v>1</v>
      </c>
      <c r="U67" s="2">
        <v>0.98599999999999999</v>
      </c>
      <c r="V67" s="2">
        <v>1</v>
      </c>
      <c r="W67" s="2">
        <v>1</v>
      </c>
      <c r="X67" s="2">
        <v>0.98899999999999999</v>
      </c>
      <c r="Y67" s="2">
        <v>0.53900000000000003</v>
      </c>
    </row>
    <row r="68" spans="1:25" s="17" customFormat="1">
      <c r="A68" s="27">
        <v>3.1</v>
      </c>
      <c r="R68" s="2">
        <v>1</v>
      </c>
      <c r="S68" s="2">
        <v>1</v>
      </c>
      <c r="T68" s="2">
        <v>1</v>
      </c>
      <c r="U68" s="2">
        <v>0.98799999999999999</v>
      </c>
      <c r="V68" s="2">
        <v>1</v>
      </c>
      <c r="W68" s="2">
        <v>1</v>
      </c>
      <c r="X68" s="2">
        <v>0.99099999999999999</v>
      </c>
      <c r="Y68" s="2">
        <v>0.55700000000000005</v>
      </c>
    </row>
    <row r="69" spans="1:25" s="17" customFormat="1">
      <c r="A69" s="27">
        <v>3.15</v>
      </c>
      <c r="R69" s="2">
        <v>1</v>
      </c>
      <c r="S69" s="2">
        <v>1</v>
      </c>
      <c r="T69" s="2">
        <v>1</v>
      </c>
      <c r="U69" s="2">
        <v>0.98799999999999999</v>
      </c>
      <c r="V69" s="2">
        <v>1</v>
      </c>
      <c r="W69" s="2">
        <v>1</v>
      </c>
      <c r="X69" s="2">
        <v>0.99299999999999999</v>
      </c>
      <c r="Y69" s="2">
        <v>0.57499999999999996</v>
      </c>
    </row>
    <row r="70" spans="1:25" s="17" customFormat="1">
      <c r="A70" s="27">
        <v>3.2</v>
      </c>
      <c r="R70" s="2">
        <v>1</v>
      </c>
      <c r="S70" s="2">
        <v>1</v>
      </c>
      <c r="T70" s="2">
        <v>1</v>
      </c>
      <c r="U70" s="2">
        <v>0.98899999999999999</v>
      </c>
      <c r="V70" s="2">
        <v>1</v>
      </c>
      <c r="W70" s="2">
        <v>1</v>
      </c>
      <c r="X70" s="2">
        <v>0.99399999999999999</v>
      </c>
      <c r="Y70" s="2">
        <v>0.59099999999999997</v>
      </c>
    </row>
    <row r="71" spans="1:25" s="17" customFormat="1">
      <c r="A71" s="27">
        <v>3.25</v>
      </c>
      <c r="R71" s="2">
        <v>1</v>
      </c>
      <c r="S71" s="2">
        <v>1</v>
      </c>
      <c r="T71" s="2">
        <v>1</v>
      </c>
      <c r="U71" s="2">
        <v>0.99</v>
      </c>
      <c r="V71" s="2">
        <v>1</v>
      </c>
      <c r="W71" s="2">
        <v>1</v>
      </c>
      <c r="X71" s="2">
        <v>0.99399999999999999</v>
      </c>
      <c r="Y71" s="2">
        <v>0.60799999999999998</v>
      </c>
    </row>
    <row r="72" spans="1:25" s="17" customFormat="1">
      <c r="A72" s="27">
        <v>3.3</v>
      </c>
      <c r="R72" s="2">
        <v>1</v>
      </c>
      <c r="S72" s="2">
        <v>1</v>
      </c>
      <c r="T72" s="2">
        <v>1</v>
      </c>
      <c r="U72" s="2">
        <v>0.99099999999999999</v>
      </c>
      <c r="V72" s="2">
        <v>1</v>
      </c>
      <c r="W72" s="2">
        <v>1</v>
      </c>
      <c r="X72" s="2">
        <v>0.995</v>
      </c>
      <c r="Y72" s="2">
        <v>0.624</v>
      </c>
    </row>
    <row r="73" spans="1:25" s="17" customFormat="1">
      <c r="A73" s="27">
        <v>3.35</v>
      </c>
      <c r="R73" s="2">
        <v>1</v>
      </c>
      <c r="S73" s="2">
        <v>1</v>
      </c>
      <c r="T73" s="2">
        <v>1</v>
      </c>
      <c r="U73" s="2">
        <v>0.99199999999999999</v>
      </c>
      <c r="V73" s="2">
        <v>1</v>
      </c>
      <c r="W73" s="2">
        <v>1</v>
      </c>
      <c r="X73" s="2">
        <v>0.995</v>
      </c>
      <c r="Y73" s="2">
        <v>0.63700000000000001</v>
      </c>
    </row>
    <row r="74" spans="1:25" s="17" customFormat="1">
      <c r="A74" s="27">
        <v>3.4</v>
      </c>
      <c r="R74" s="2">
        <v>1</v>
      </c>
      <c r="S74" s="2">
        <v>1</v>
      </c>
      <c r="T74" s="2">
        <v>1</v>
      </c>
      <c r="U74" s="2">
        <v>0.99299999999999999</v>
      </c>
      <c r="V74" s="2">
        <v>1</v>
      </c>
      <c r="W74" s="2">
        <v>1</v>
      </c>
      <c r="X74" s="2">
        <v>0.995</v>
      </c>
      <c r="Y74" s="2">
        <v>0.64900000000000002</v>
      </c>
    </row>
    <row r="75" spans="1:25" s="17" customFormat="1">
      <c r="A75" s="27">
        <v>3.45</v>
      </c>
      <c r="R75" s="2">
        <v>1</v>
      </c>
      <c r="S75" s="2">
        <v>1</v>
      </c>
      <c r="T75" s="2">
        <v>1</v>
      </c>
      <c r="U75" s="2">
        <v>0.99399999999999999</v>
      </c>
      <c r="V75" s="2">
        <v>1</v>
      </c>
      <c r="W75" s="2">
        <v>1</v>
      </c>
      <c r="X75" s="2">
        <v>0.996</v>
      </c>
      <c r="Y75" s="2">
        <v>0.66200000000000003</v>
      </c>
    </row>
    <row r="76" spans="1:25" s="17" customFormat="1">
      <c r="A76" s="27">
        <v>3.5</v>
      </c>
      <c r="R76" s="2">
        <v>1</v>
      </c>
      <c r="S76" s="2">
        <v>1</v>
      </c>
      <c r="T76" s="2">
        <v>1</v>
      </c>
      <c r="U76" s="2">
        <v>0.995</v>
      </c>
      <c r="V76" s="2">
        <v>1</v>
      </c>
      <c r="W76" s="2">
        <v>1</v>
      </c>
      <c r="X76" s="2">
        <v>0.996</v>
      </c>
      <c r="Y76" s="2">
        <v>0.67400000000000004</v>
      </c>
    </row>
    <row r="77" spans="1:25" s="17" customFormat="1">
      <c r="A77" s="27">
        <v>3.55</v>
      </c>
      <c r="R77" s="2">
        <v>1</v>
      </c>
      <c r="S77" s="2">
        <v>1</v>
      </c>
      <c r="T77" s="2">
        <v>1</v>
      </c>
      <c r="U77" s="2">
        <v>0.995</v>
      </c>
      <c r="V77" s="2">
        <v>1</v>
      </c>
      <c r="W77" s="2">
        <v>1</v>
      </c>
      <c r="X77" s="2">
        <v>1</v>
      </c>
      <c r="Y77" s="2">
        <v>0.68600000000000005</v>
      </c>
    </row>
    <row r="78" spans="1:25" s="17" customFormat="1">
      <c r="A78" s="27">
        <v>3.6</v>
      </c>
      <c r="R78" s="2">
        <v>1</v>
      </c>
      <c r="S78" s="2">
        <v>1</v>
      </c>
      <c r="T78" s="2">
        <v>1</v>
      </c>
      <c r="U78" s="2">
        <v>0.996</v>
      </c>
      <c r="V78" s="2">
        <v>1</v>
      </c>
      <c r="W78" s="2">
        <v>1</v>
      </c>
      <c r="X78" s="2">
        <v>1</v>
      </c>
      <c r="Y78" s="2">
        <v>0.69899999999999995</v>
      </c>
    </row>
    <row r="79" spans="1:25" s="17" customFormat="1">
      <c r="A79" s="27">
        <v>3.65</v>
      </c>
      <c r="R79" s="2">
        <v>1</v>
      </c>
      <c r="S79" s="2">
        <v>1</v>
      </c>
      <c r="T79" s="2">
        <v>1</v>
      </c>
      <c r="U79" s="2">
        <v>0.997</v>
      </c>
      <c r="V79" s="2">
        <v>1</v>
      </c>
      <c r="W79" s="2">
        <v>1</v>
      </c>
      <c r="X79" s="2">
        <v>1</v>
      </c>
      <c r="Y79" s="2">
        <v>0.71099999999999997</v>
      </c>
    </row>
    <row r="80" spans="1:25" s="17" customFormat="1">
      <c r="A80" s="27">
        <v>3.7</v>
      </c>
      <c r="R80" s="2">
        <v>1</v>
      </c>
      <c r="S80" s="2">
        <v>1</v>
      </c>
      <c r="T80" s="2">
        <v>1</v>
      </c>
      <c r="U80" s="2">
        <v>0.998</v>
      </c>
      <c r="V80" s="2">
        <v>1</v>
      </c>
      <c r="W80" s="2">
        <v>1</v>
      </c>
      <c r="X80" s="2">
        <v>1</v>
      </c>
      <c r="Y80" s="2">
        <v>0.72199999999999998</v>
      </c>
    </row>
    <row r="81" spans="1:25" s="17" customFormat="1">
      <c r="A81" s="27">
        <v>3.75</v>
      </c>
      <c r="R81" s="2">
        <v>1</v>
      </c>
      <c r="S81" s="2">
        <v>1</v>
      </c>
      <c r="T81" s="2">
        <v>1</v>
      </c>
      <c r="U81" s="2">
        <v>0.998</v>
      </c>
      <c r="V81" s="2">
        <v>1</v>
      </c>
      <c r="W81" s="2">
        <v>1</v>
      </c>
      <c r="X81" s="2">
        <v>1</v>
      </c>
      <c r="Y81" s="2">
        <v>0.73399999999999999</v>
      </c>
    </row>
    <row r="82" spans="1:25" s="17" customFormat="1">
      <c r="A82" s="27">
        <v>3.8</v>
      </c>
      <c r="R82" s="2">
        <v>1</v>
      </c>
      <c r="S82" s="2">
        <v>1</v>
      </c>
      <c r="T82" s="2">
        <v>1</v>
      </c>
      <c r="U82" s="2">
        <v>1</v>
      </c>
      <c r="V82" s="2">
        <v>1</v>
      </c>
      <c r="W82" s="2">
        <v>1</v>
      </c>
      <c r="X82" s="2">
        <v>1</v>
      </c>
      <c r="Y82" s="2">
        <v>0.745</v>
      </c>
    </row>
    <row r="83" spans="1:25" s="17" customFormat="1">
      <c r="A83" s="27">
        <v>3.85</v>
      </c>
      <c r="R83" s="2">
        <v>1</v>
      </c>
      <c r="S83" s="2">
        <v>1</v>
      </c>
      <c r="T83" s="2">
        <v>1</v>
      </c>
      <c r="U83" s="2">
        <v>1</v>
      </c>
      <c r="V83" s="2">
        <v>1</v>
      </c>
      <c r="W83" s="2">
        <v>1</v>
      </c>
      <c r="X83" s="2">
        <v>1</v>
      </c>
      <c r="Y83" s="2">
        <v>0.75700000000000001</v>
      </c>
    </row>
    <row r="84" spans="1:25" s="17" customFormat="1">
      <c r="A84" s="27">
        <v>3.9</v>
      </c>
      <c r="R84" s="2">
        <v>1</v>
      </c>
      <c r="S84" s="2">
        <v>1</v>
      </c>
      <c r="T84" s="2">
        <v>1</v>
      </c>
      <c r="U84" s="2">
        <v>1</v>
      </c>
      <c r="V84" s="2">
        <v>1</v>
      </c>
      <c r="W84" s="2">
        <v>1</v>
      </c>
      <c r="X84" s="2">
        <v>1</v>
      </c>
      <c r="Y84" s="2">
        <v>0.76800000000000002</v>
      </c>
    </row>
    <row r="85" spans="1:25" s="17" customFormat="1">
      <c r="A85" s="27">
        <v>3.95</v>
      </c>
      <c r="R85" s="2">
        <v>1</v>
      </c>
      <c r="S85" s="2">
        <v>1</v>
      </c>
      <c r="T85" s="2">
        <v>1</v>
      </c>
      <c r="U85" s="2">
        <v>1</v>
      </c>
      <c r="V85" s="2">
        <v>1</v>
      </c>
      <c r="W85" s="2">
        <v>1</v>
      </c>
      <c r="X85" s="2">
        <v>1</v>
      </c>
      <c r="Y85" s="2">
        <v>0.77900000000000003</v>
      </c>
    </row>
    <row r="86" spans="1:25" s="17" customFormat="1">
      <c r="A86" s="27">
        <v>4</v>
      </c>
      <c r="R86" s="2">
        <v>1</v>
      </c>
      <c r="S86" s="2">
        <v>1</v>
      </c>
      <c r="T86" s="2">
        <v>1</v>
      </c>
      <c r="U86" s="2">
        <v>1</v>
      </c>
      <c r="V86" s="2">
        <v>1</v>
      </c>
      <c r="W86" s="2">
        <v>1</v>
      </c>
      <c r="X86" s="2">
        <v>1</v>
      </c>
      <c r="Y86" s="2">
        <v>0.79</v>
      </c>
    </row>
    <row r="87" spans="1:25" s="17" customFormat="1">
      <c r="A87" s="27">
        <v>4.05</v>
      </c>
      <c r="R87" s="2">
        <v>1</v>
      </c>
      <c r="S87" s="2">
        <v>1</v>
      </c>
      <c r="T87" s="2">
        <v>1</v>
      </c>
      <c r="U87" s="2">
        <v>1</v>
      </c>
      <c r="V87" s="2">
        <v>1</v>
      </c>
      <c r="W87" s="2">
        <v>1</v>
      </c>
      <c r="X87" s="2">
        <v>1</v>
      </c>
      <c r="Y87" s="2">
        <v>0.80200000000000005</v>
      </c>
    </row>
    <row r="88" spans="1:25" s="17" customFormat="1">
      <c r="A88" s="27">
        <v>4.0999999999999996</v>
      </c>
      <c r="R88" s="2">
        <v>1</v>
      </c>
      <c r="S88" s="2">
        <v>1</v>
      </c>
      <c r="T88" s="2">
        <v>1</v>
      </c>
      <c r="U88" s="2">
        <v>1</v>
      </c>
      <c r="V88" s="2">
        <v>1</v>
      </c>
      <c r="W88" s="2">
        <v>1</v>
      </c>
      <c r="X88" s="2">
        <v>1</v>
      </c>
      <c r="Y88" s="2">
        <v>0.80900000000000005</v>
      </c>
    </row>
    <row r="89" spans="1:25" s="17" customFormat="1">
      <c r="A89" s="27">
        <v>4.1500000000000004</v>
      </c>
      <c r="R89" s="2">
        <v>1</v>
      </c>
      <c r="S89" s="2">
        <v>1</v>
      </c>
      <c r="T89" s="2">
        <v>1</v>
      </c>
      <c r="U89" s="2">
        <v>1</v>
      </c>
      <c r="V89" s="2">
        <v>1</v>
      </c>
      <c r="W89" s="2">
        <v>1</v>
      </c>
      <c r="X89" s="2">
        <v>1</v>
      </c>
      <c r="Y89" s="2">
        <v>0.81699999999999995</v>
      </c>
    </row>
    <row r="90" spans="1:25" s="17" customFormat="1">
      <c r="A90" s="27">
        <v>4.2</v>
      </c>
      <c r="R90" s="2">
        <v>1</v>
      </c>
      <c r="S90" s="2">
        <v>1</v>
      </c>
      <c r="T90" s="2">
        <v>1</v>
      </c>
      <c r="U90" s="2">
        <v>1</v>
      </c>
      <c r="V90" s="2">
        <v>1</v>
      </c>
      <c r="W90" s="2">
        <v>1</v>
      </c>
      <c r="X90" s="2">
        <v>1</v>
      </c>
      <c r="Y90" s="2">
        <v>0.82399999999999995</v>
      </c>
    </row>
    <row r="91" spans="1:25" s="17" customFormat="1">
      <c r="A91" s="27">
        <v>4.25</v>
      </c>
      <c r="R91" s="2">
        <v>1</v>
      </c>
      <c r="S91" s="2">
        <v>1</v>
      </c>
      <c r="T91" s="2">
        <v>1</v>
      </c>
      <c r="U91" s="2">
        <v>1</v>
      </c>
      <c r="V91" s="2">
        <v>1</v>
      </c>
      <c r="W91" s="2">
        <v>1</v>
      </c>
      <c r="X91" s="2">
        <v>1</v>
      </c>
      <c r="Y91" s="2">
        <v>0.83199999999999996</v>
      </c>
    </row>
    <row r="92" spans="1:25" s="17" customFormat="1">
      <c r="A92" s="27">
        <v>4.3</v>
      </c>
      <c r="R92" s="2">
        <v>1</v>
      </c>
      <c r="S92" s="2">
        <v>1</v>
      </c>
      <c r="T92" s="2">
        <v>1</v>
      </c>
      <c r="U92" s="2">
        <v>1</v>
      </c>
      <c r="V92" s="2">
        <v>1</v>
      </c>
      <c r="W92" s="2">
        <v>1</v>
      </c>
      <c r="X92" s="2">
        <v>1</v>
      </c>
      <c r="Y92" s="2">
        <v>0.83899999999999997</v>
      </c>
    </row>
    <row r="93" spans="1:25" s="17" customFormat="1">
      <c r="A93" s="27">
        <v>4.3499999999999996</v>
      </c>
      <c r="R93" s="2">
        <v>1</v>
      </c>
      <c r="S93" s="2">
        <v>1</v>
      </c>
      <c r="T93" s="2">
        <v>1</v>
      </c>
      <c r="U93" s="2">
        <v>1</v>
      </c>
      <c r="V93" s="2">
        <v>1</v>
      </c>
      <c r="W93" s="2">
        <v>1</v>
      </c>
      <c r="X93" s="2">
        <v>1</v>
      </c>
      <c r="Y93" s="2">
        <v>0.84599999999999997</v>
      </c>
    </row>
    <row r="94" spans="1:25" s="17" customFormat="1">
      <c r="A94" s="27">
        <v>4.4000000000000004</v>
      </c>
      <c r="R94" s="2">
        <v>1</v>
      </c>
      <c r="S94" s="2">
        <v>1</v>
      </c>
      <c r="T94" s="2">
        <v>1</v>
      </c>
      <c r="U94" s="2">
        <v>1</v>
      </c>
      <c r="V94" s="2">
        <v>1</v>
      </c>
      <c r="W94" s="2">
        <v>1</v>
      </c>
      <c r="X94" s="2">
        <v>1</v>
      </c>
      <c r="Y94" s="2">
        <v>0.85199999999999998</v>
      </c>
    </row>
    <row r="95" spans="1:25" s="17" customFormat="1">
      <c r="A95" s="27">
        <v>4.45</v>
      </c>
      <c r="R95" s="2">
        <v>1</v>
      </c>
      <c r="S95" s="2">
        <v>1</v>
      </c>
      <c r="T95" s="2">
        <v>1</v>
      </c>
      <c r="U95" s="2">
        <v>1</v>
      </c>
      <c r="V95" s="2">
        <v>1</v>
      </c>
      <c r="W95" s="2">
        <v>1</v>
      </c>
      <c r="X95" s="2">
        <v>1</v>
      </c>
      <c r="Y95" s="2">
        <v>0.85899999999999999</v>
      </c>
    </row>
    <row r="96" spans="1:25" s="17" customFormat="1">
      <c r="A96" s="27">
        <v>4.5</v>
      </c>
      <c r="R96" s="2">
        <v>1</v>
      </c>
      <c r="S96" s="2">
        <v>1</v>
      </c>
      <c r="T96" s="2">
        <v>1</v>
      </c>
      <c r="U96" s="2">
        <v>1</v>
      </c>
      <c r="V96" s="2">
        <v>1</v>
      </c>
      <c r="W96" s="2">
        <v>1</v>
      </c>
      <c r="X96" s="2">
        <v>1</v>
      </c>
      <c r="Y96" s="2">
        <v>0.86499999999999999</v>
      </c>
    </row>
    <row r="97" spans="1:25" s="17" customFormat="1">
      <c r="A97" s="27">
        <v>4.55</v>
      </c>
      <c r="R97" s="2">
        <v>1</v>
      </c>
      <c r="S97" s="2">
        <v>1</v>
      </c>
      <c r="T97" s="2">
        <v>1</v>
      </c>
      <c r="U97" s="2">
        <v>1</v>
      </c>
      <c r="V97" s="2">
        <v>1</v>
      </c>
      <c r="W97" s="2">
        <v>1</v>
      </c>
      <c r="X97" s="2">
        <v>1</v>
      </c>
      <c r="Y97" s="2">
        <v>0.871</v>
      </c>
    </row>
    <row r="98" spans="1:25" s="17" customFormat="1">
      <c r="A98" s="27">
        <v>4.5999999999999996</v>
      </c>
      <c r="R98" s="2">
        <v>1</v>
      </c>
      <c r="S98" s="2">
        <v>1</v>
      </c>
      <c r="T98" s="2">
        <v>1</v>
      </c>
      <c r="U98" s="2">
        <v>1</v>
      </c>
      <c r="V98" s="2">
        <v>1</v>
      </c>
      <c r="W98" s="2">
        <v>1</v>
      </c>
      <c r="X98" s="2">
        <v>1</v>
      </c>
      <c r="Y98" s="2">
        <v>0.876</v>
      </c>
    </row>
    <row r="99" spans="1:25" s="17" customFormat="1">
      <c r="A99" s="27">
        <v>4.6500000000000004</v>
      </c>
      <c r="R99" s="2">
        <v>1</v>
      </c>
      <c r="S99" s="2">
        <v>1</v>
      </c>
      <c r="T99" s="2">
        <v>1</v>
      </c>
      <c r="U99" s="2">
        <v>1</v>
      </c>
      <c r="V99" s="2">
        <v>1</v>
      </c>
      <c r="W99" s="2">
        <v>1</v>
      </c>
      <c r="X99" s="2">
        <v>1</v>
      </c>
      <c r="Y99" s="2">
        <v>0.88200000000000001</v>
      </c>
    </row>
    <row r="100" spans="1:25" s="17" customFormat="1">
      <c r="A100" s="27">
        <v>4.7</v>
      </c>
      <c r="R100" s="2">
        <v>1</v>
      </c>
      <c r="S100" s="2">
        <v>1</v>
      </c>
      <c r="T100" s="2">
        <v>1</v>
      </c>
      <c r="U100" s="2">
        <v>1</v>
      </c>
      <c r="V100" s="2">
        <v>1</v>
      </c>
      <c r="W100" s="2">
        <v>1</v>
      </c>
      <c r="X100" s="2">
        <v>1</v>
      </c>
      <c r="Y100" s="2">
        <v>0.88700000000000001</v>
      </c>
    </row>
    <row r="101" spans="1:25" s="17" customFormat="1">
      <c r="A101" s="27">
        <v>4.75</v>
      </c>
      <c r="R101" s="2">
        <v>1</v>
      </c>
      <c r="S101" s="2">
        <v>1</v>
      </c>
      <c r="T101" s="2">
        <v>1</v>
      </c>
      <c r="U101" s="2">
        <v>1</v>
      </c>
      <c r="V101" s="2">
        <v>1</v>
      </c>
      <c r="W101" s="2">
        <v>1</v>
      </c>
      <c r="X101" s="2">
        <v>1</v>
      </c>
      <c r="Y101" s="2">
        <v>0.89300000000000002</v>
      </c>
    </row>
    <row r="102" spans="1:25" s="17" customFormat="1">
      <c r="A102" s="27">
        <v>4.8</v>
      </c>
      <c r="R102" s="2">
        <v>1</v>
      </c>
      <c r="S102" s="2">
        <v>1</v>
      </c>
      <c r="T102" s="2">
        <v>1</v>
      </c>
      <c r="U102" s="2">
        <v>1</v>
      </c>
      <c r="V102" s="2">
        <v>1</v>
      </c>
      <c r="W102" s="2">
        <v>1</v>
      </c>
      <c r="X102" s="2">
        <v>1</v>
      </c>
      <c r="Y102" s="2">
        <v>0.89800000000000002</v>
      </c>
    </row>
    <row r="103" spans="1:25" s="17" customFormat="1">
      <c r="A103" s="27">
        <v>4.8499999999999996</v>
      </c>
      <c r="R103" s="2">
        <v>1</v>
      </c>
      <c r="S103" s="2">
        <v>1</v>
      </c>
      <c r="T103" s="2">
        <v>1</v>
      </c>
      <c r="U103" s="2">
        <v>1</v>
      </c>
      <c r="V103" s="2">
        <v>1</v>
      </c>
      <c r="W103" s="2">
        <v>1</v>
      </c>
      <c r="X103" s="2">
        <v>1</v>
      </c>
      <c r="Y103" s="2">
        <v>0.90300000000000002</v>
      </c>
    </row>
    <row r="104" spans="1:25" s="17" customFormat="1">
      <c r="A104" s="27">
        <v>4.9000000000000004</v>
      </c>
      <c r="R104" s="2">
        <v>1</v>
      </c>
      <c r="S104" s="2">
        <v>1</v>
      </c>
      <c r="T104" s="2">
        <v>1</v>
      </c>
      <c r="U104" s="2">
        <v>1</v>
      </c>
      <c r="V104" s="2">
        <v>1</v>
      </c>
      <c r="W104" s="2">
        <v>1</v>
      </c>
      <c r="X104" s="2">
        <v>1</v>
      </c>
      <c r="Y104" s="2">
        <v>0.90800000000000003</v>
      </c>
    </row>
    <row r="105" spans="1:25" s="17" customFormat="1">
      <c r="A105" s="27">
        <v>4.95</v>
      </c>
      <c r="R105" s="2">
        <v>1</v>
      </c>
      <c r="S105" s="2">
        <v>1</v>
      </c>
      <c r="T105" s="2">
        <v>1</v>
      </c>
      <c r="U105" s="2">
        <v>1</v>
      </c>
      <c r="V105" s="2">
        <v>1</v>
      </c>
      <c r="W105" s="2">
        <v>1</v>
      </c>
      <c r="X105" s="2">
        <v>1</v>
      </c>
      <c r="Y105" s="2">
        <v>0.91300000000000003</v>
      </c>
    </row>
    <row r="106" spans="1:25" s="17" customFormat="1">
      <c r="A106" s="27">
        <v>5</v>
      </c>
      <c r="R106" s="2">
        <v>1</v>
      </c>
      <c r="S106" s="2">
        <v>1</v>
      </c>
      <c r="T106" s="2">
        <v>1</v>
      </c>
      <c r="U106" s="2">
        <v>1</v>
      </c>
      <c r="V106" s="2">
        <v>1</v>
      </c>
      <c r="W106" s="2">
        <v>1</v>
      </c>
      <c r="X106" s="2">
        <v>1</v>
      </c>
      <c r="Y106" s="2">
        <v>0.91400000000000003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BBFF-C578-4E2B-8C60-A98DEFC2F7F6}">
  <sheetPr>
    <tabColor theme="5" tint="-0.499984740745262"/>
  </sheetPr>
  <dimension ref="A1:D106"/>
  <sheetViews>
    <sheetView zoomScale="85" zoomScaleNormal="85" workbookViewId="0">
      <pane xSplit="1" ySplit="3" topLeftCell="B4" activePane="bottomRight" state="frozen"/>
      <selection pane="topRight" activeCell="B1" sqref="B1"/>
      <selection pane="bottomLeft" activeCell="A4" sqref="A4"/>
      <selection pane="bottomRight" activeCell="D3" sqref="D3"/>
    </sheetView>
  </sheetViews>
  <sheetFormatPr defaultColWidth="9.140625" defaultRowHeight="15"/>
  <cols>
    <col min="2" max="4" width="8.7109375" customWidth="1"/>
  </cols>
  <sheetData>
    <row r="1" spans="1:4">
      <c r="A1" s="1" t="s">
        <v>0</v>
      </c>
      <c r="B1" t="s">
        <v>958</v>
      </c>
      <c r="C1" t="s">
        <v>960</v>
      </c>
      <c r="D1" t="s">
        <v>961</v>
      </c>
    </row>
    <row r="2" spans="1:4">
      <c r="A2" s="1" t="s">
        <v>286</v>
      </c>
      <c r="B2" t="s">
        <v>654</v>
      </c>
      <c r="C2" t="s">
        <v>1643</v>
      </c>
      <c r="D2" t="s">
        <v>1643</v>
      </c>
    </row>
    <row r="3" spans="1:4">
      <c r="A3" s="1" t="s">
        <v>290</v>
      </c>
      <c r="B3" t="s">
        <v>965</v>
      </c>
      <c r="C3" t="s">
        <v>967</v>
      </c>
      <c r="D3" t="s">
        <v>968</v>
      </c>
    </row>
    <row r="5" spans="1:4">
      <c r="A5" s="1" t="s">
        <v>969</v>
      </c>
      <c r="B5" s="1" t="s">
        <v>179</v>
      </c>
      <c r="C5" s="1" t="s">
        <v>179</v>
      </c>
      <c r="D5" s="1" t="s">
        <v>179</v>
      </c>
    </row>
    <row r="6" spans="1:4">
      <c r="A6" s="27">
        <v>0</v>
      </c>
      <c r="B6" s="2">
        <v>0</v>
      </c>
      <c r="C6" s="2">
        <v>0</v>
      </c>
      <c r="D6" s="2">
        <v>0</v>
      </c>
    </row>
    <row r="7" spans="1:4">
      <c r="A7" s="27">
        <v>0.05</v>
      </c>
      <c r="B7" s="2">
        <v>3.0000000000000001E-3</v>
      </c>
      <c r="C7" s="2">
        <v>4.5999999999999999E-2</v>
      </c>
      <c r="D7" s="2">
        <v>2.5000000000000001E-2</v>
      </c>
    </row>
    <row r="8" spans="1:4">
      <c r="A8" s="27">
        <v>0.1</v>
      </c>
      <c r="B8" s="2">
        <v>2E-3</v>
      </c>
      <c r="C8" s="2">
        <v>0.121</v>
      </c>
      <c r="D8" s="2">
        <v>7.6999999999999999E-2</v>
      </c>
    </row>
    <row r="9" spans="1:4">
      <c r="A9" s="27">
        <v>0.15</v>
      </c>
      <c r="B9" s="2">
        <v>4.0000000000000001E-3</v>
      </c>
      <c r="C9" s="2">
        <v>0.25900000000000001</v>
      </c>
      <c r="D9" s="2">
        <v>0.14199999999999999</v>
      </c>
    </row>
    <row r="10" spans="1:4">
      <c r="A10" s="27">
        <v>0.2</v>
      </c>
      <c r="B10" s="2">
        <v>1.2999999999999999E-2</v>
      </c>
      <c r="C10" s="2">
        <v>0.39200000000000002</v>
      </c>
      <c r="D10" s="2">
        <v>0.20899999999999999</v>
      </c>
    </row>
    <row r="11" spans="1:4">
      <c r="A11" s="27">
        <v>0.25</v>
      </c>
      <c r="B11" s="2">
        <v>2.7E-2</v>
      </c>
      <c r="C11" s="2">
        <v>0.48799999999999999</v>
      </c>
      <c r="D11" s="2">
        <v>0.27200000000000002</v>
      </c>
    </row>
    <row r="12" spans="1:4">
      <c r="A12" s="27">
        <v>0.3</v>
      </c>
      <c r="B12" s="2">
        <v>4.3999999999999997E-2</v>
      </c>
      <c r="C12" s="2">
        <v>0.57799999999999996</v>
      </c>
      <c r="D12" s="2">
        <v>0.33500000000000002</v>
      </c>
    </row>
    <row r="13" spans="1:4">
      <c r="A13" s="27">
        <v>0.35</v>
      </c>
      <c r="B13" s="2">
        <v>6.4000000000000001E-2</v>
      </c>
      <c r="C13" s="2">
        <v>0.68100000000000005</v>
      </c>
      <c r="D13" s="2">
        <v>0.39400000000000002</v>
      </c>
    </row>
    <row r="14" spans="1:4">
      <c r="A14" s="27">
        <v>0.4</v>
      </c>
      <c r="B14" s="2">
        <v>8.5999999999999993E-2</v>
      </c>
      <c r="C14" s="2">
        <v>0.77200000000000002</v>
      </c>
      <c r="D14" s="2">
        <v>0.439</v>
      </c>
    </row>
    <row r="15" spans="1:4">
      <c r="A15" s="27">
        <v>0.45</v>
      </c>
      <c r="B15" s="2">
        <v>0.11799999999999999</v>
      </c>
      <c r="C15" s="2">
        <v>0.84699999999999998</v>
      </c>
      <c r="D15" s="2">
        <v>0.48099999999999998</v>
      </c>
    </row>
    <row r="16" spans="1:4">
      <c r="A16" s="27">
        <v>0.5</v>
      </c>
      <c r="B16" s="2">
        <v>0.14699999999999999</v>
      </c>
      <c r="C16" s="2">
        <v>0.90400000000000003</v>
      </c>
      <c r="D16" s="2">
        <v>0.52200000000000002</v>
      </c>
    </row>
    <row r="17" spans="1:4">
      <c r="A17" s="27">
        <v>0.55000000000000004</v>
      </c>
      <c r="B17" s="2">
        <v>0.182</v>
      </c>
      <c r="C17" s="2">
        <v>0.94399999999999995</v>
      </c>
      <c r="D17" s="2">
        <v>0.55900000000000005</v>
      </c>
    </row>
    <row r="18" spans="1:4">
      <c r="A18" s="27">
        <v>0.6</v>
      </c>
      <c r="B18" s="2">
        <v>0.214</v>
      </c>
      <c r="C18" s="2">
        <v>0.96299999999999997</v>
      </c>
      <c r="D18" s="2">
        <v>0.58899999999999997</v>
      </c>
    </row>
    <row r="19" spans="1:4">
      <c r="A19" s="27">
        <v>0.65</v>
      </c>
      <c r="B19" s="2">
        <v>0.245</v>
      </c>
      <c r="C19" s="2">
        <v>0.98099999999999998</v>
      </c>
      <c r="D19" s="2">
        <v>0.61599999999999999</v>
      </c>
    </row>
    <row r="20" spans="1:4">
      <c r="A20" s="27">
        <v>0.7</v>
      </c>
      <c r="B20" s="2">
        <v>0.28000000000000003</v>
      </c>
      <c r="C20" s="2">
        <v>0.98799999999999999</v>
      </c>
      <c r="D20" s="2">
        <v>0.64300000000000002</v>
      </c>
    </row>
    <row r="21" spans="1:4">
      <c r="A21" s="27">
        <v>0.75</v>
      </c>
      <c r="B21" s="2">
        <v>0.31900000000000001</v>
      </c>
      <c r="C21" s="2">
        <v>0.99399999999999999</v>
      </c>
      <c r="D21" s="2">
        <v>0.67400000000000004</v>
      </c>
    </row>
    <row r="22" spans="1:4">
      <c r="A22" s="27">
        <v>0.8</v>
      </c>
      <c r="B22" s="2">
        <v>0.35699999999999998</v>
      </c>
      <c r="C22" s="2">
        <v>0.999</v>
      </c>
      <c r="D22" s="2">
        <v>0.70599999999999996</v>
      </c>
    </row>
    <row r="23" spans="1:4">
      <c r="A23" s="27">
        <v>0.85</v>
      </c>
      <c r="B23" s="2">
        <v>0.39100000000000001</v>
      </c>
      <c r="C23" s="2">
        <v>1</v>
      </c>
      <c r="D23" s="2">
        <v>0.73299999999999998</v>
      </c>
    </row>
    <row r="24" spans="1:4">
      <c r="A24" s="27">
        <v>0.9</v>
      </c>
      <c r="B24" s="2">
        <v>0.42199999999999999</v>
      </c>
      <c r="C24" s="2">
        <v>1</v>
      </c>
      <c r="D24" s="2">
        <v>0.75600000000000001</v>
      </c>
    </row>
    <row r="25" spans="1:4">
      <c r="A25" s="27">
        <v>0.95</v>
      </c>
      <c r="B25" s="2">
        <v>0.45500000000000002</v>
      </c>
      <c r="C25" s="2">
        <v>1</v>
      </c>
      <c r="D25" s="2">
        <v>0.77900000000000003</v>
      </c>
    </row>
    <row r="26" spans="1:4">
      <c r="A26" s="27">
        <v>1</v>
      </c>
      <c r="B26" s="2">
        <v>0.48499999999999999</v>
      </c>
      <c r="C26" s="2">
        <v>1</v>
      </c>
      <c r="D26" s="2">
        <v>0.79800000000000004</v>
      </c>
    </row>
    <row r="27" spans="1:4">
      <c r="A27" s="27">
        <v>1.05</v>
      </c>
      <c r="B27" s="2">
        <v>0.51500000000000001</v>
      </c>
      <c r="C27" s="2">
        <v>1</v>
      </c>
      <c r="D27" s="2">
        <v>0.81799999999999995</v>
      </c>
    </row>
    <row r="28" spans="1:4">
      <c r="A28" s="27">
        <v>1.1000000000000001</v>
      </c>
      <c r="B28" s="2">
        <v>0.54400000000000004</v>
      </c>
      <c r="C28" s="2">
        <v>1</v>
      </c>
      <c r="D28" s="2">
        <v>0.83499999999999996</v>
      </c>
    </row>
    <row r="29" spans="1:4">
      <c r="A29" s="27">
        <v>1.1499999999999999</v>
      </c>
      <c r="B29" s="2">
        <v>0.57099999999999995</v>
      </c>
      <c r="C29" s="2">
        <v>1</v>
      </c>
      <c r="D29" s="2">
        <v>0.85099999999999998</v>
      </c>
    </row>
    <row r="30" spans="1:4">
      <c r="A30" s="27">
        <v>1.2</v>
      </c>
      <c r="B30" s="2">
        <v>0.59899999999999998</v>
      </c>
      <c r="C30" s="2">
        <v>1</v>
      </c>
      <c r="D30" s="2">
        <v>0.86699999999999999</v>
      </c>
    </row>
    <row r="31" spans="1:4">
      <c r="A31" s="27">
        <v>1.25</v>
      </c>
      <c r="B31" s="2">
        <v>0.627</v>
      </c>
      <c r="C31" s="2">
        <v>1</v>
      </c>
      <c r="D31" s="2">
        <v>0.88200000000000001</v>
      </c>
    </row>
    <row r="32" spans="1:4">
      <c r="A32" s="27">
        <v>1.3</v>
      </c>
      <c r="B32" s="2">
        <v>0.65300000000000002</v>
      </c>
      <c r="C32" s="2">
        <v>1</v>
      </c>
      <c r="D32" s="2">
        <v>0.89800000000000002</v>
      </c>
    </row>
    <row r="33" spans="1:4">
      <c r="A33" s="27">
        <v>1.35</v>
      </c>
      <c r="B33" s="2">
        <v>0.67700000000000005</v>
      </c>
      <c r="C33" s="2">
        <v>1</v>
      </c>
      <c r="D33" s="2">
        <v>0.91400000000000003</v>
      </c>
    </row>
    <row r="34" spans="1:4">
      <c r="A34" s="27">
        <v>1.4</v>
      </c>
      <c r="B34" s="2">
        <v>0.69799999999999995</v>
      </c>
      <c r="C34" s="2">
        <v>1</v>
      </c>
      <c r="D34" s="2">
        <v>0.92300000000000004</v>
      </c>
    </row>
    <row r="35" spans="1:4">
      <c r="A35" s="27">
        <v>1.45</v>
      </c>
      <c r="B35" s="2">
        <v>0.71799999999999997</v>
      </c>
      <c r="C35" s="2">
        <v>1</v>
      </c>
      <c r="D35" s="2">
        <v>0.93100000000000005</v>
      </c>
    </row>
    <row r="36" spans="1:4">
      <c r="A36" s="27">
        <v>1.5</v>
      </c>
      <c r="B36" s="2">
        <v>0.73699999999999999</v>
      </c>
      <c r="C36" s="2">
        <v>1</v>
      </c>
      <c r="D36" s="2">
        <v>0.94</v>
      </c>
    </row>
    <row r="37" spans="1:4">
      <c r="A37" s="27">
        <v>1.55</v>
      </c>
      <c r="B37" s="2">
        <v>0.75700000000000001</v>
      </c>
      <c r="C37" s="2">
        <v>1</v>
      </c>
      <c r="D37" s="2">
        <v>0.94799999999999995</v>
      </c>
    </row>
    <row r="38" spans="1:4">
      <c r="A38" s="27">
        <v>1.6</v>
      </c>
      <c r="B38" s="2">
        <v>0.77600000000000002</v>
      </c>
      <c r="C38" s="2">
        <v>1</v>
      </c>
      <c r="D38" s="2">
        <v>0.95399999999999996</v>
      </c>
    </row>
    <row r="39" spans="1:4">
      <c r="A39" s="27">
        <v>1.65</v>
      </c>
      <c r="B39" s="2">
        <v>0.79100000000000004</v>
      </c>
      <c r="C39" s="2">
        <v>1</v>
      </c>
      <c r="D39" s="2">
        <v>0.95799999999999996</v>
      </c>
    </row>
    <row r="40" spans="1:4">
      <c r="A40" s="27">
        <v>1.7</v>
      </c>
      <c r="B40" s="2">
        <v>0.80500000000000005</v>
      </c>
      <c r="C40" s="2">
        <v>1</v>
      </c>
      <c r="D40" s="2">
        <v>0.96299999999999997</v>
      </c>
    </row>
    <row r="41" spans="1:4">
      <c r="A41" s="27">
        <v>1.75</v>
      </c>
      <c r="B41" s="2">
        <v>0.82</v>
      </c>
      <c r="C41" s="2">
        <v>1</v>
      </c>
      <c r="D41" s="2">
        <v>0.96699999999999997</v>
      </c>
    </row>
    <row r="42" spans="1:4">
      <c r="A42" s="27">
        <v>1.8</v>
      </c>
      <c r="B42" s="2">
        <v>0.83499999999999996</v>
      </c>
      <c r="C42" s="2">
        <v>1</v>
      </c>
      <c r="D42" s="2">
        <v>0.97099999999999997</v>
      </c>
    </row>
    <row r="43" spans="1:4">
      <c r="A43" s="27">
        <v>1.85</v>
      </c>
      <c r="B43" s="2">
        <v>0.84799999999999998</v>
      </c>
      <c r="C43" s="2">
        <v>1</v>
      </c>
      <c r="D43" s="2">
        <v>0.97499999999999998</v>
      </c>
    </row>
    <row r="44" spans="1:4">
      <c r="A44" s="27">
        <v>1.9</v>
      </c>
      <c r="B44" s="2">
        <v>0.86</v>
      </c>
      <c r="C44" s="2">
        <v>1</v>
      </c>
      <c r="D44" s="2">
        <v>0.97899999999999998</v>
      </c>
    </row>
    <row r="45" spans="1:4">
      <c r="A45" s="27">
        <v>1.95</v>
      </c>
      <c r="B45" s="2">
        <v>0.871</v>
      </c>
      <c r="C45" s="2">
        <v>1</v>
      </c>
      <c r="D45" s="2">
        <v>0.98299999999999998</v>
      </c>
    </row>
    <row r="46" spans="1:4">
      <c r="A46" s="27">
        <v>2</v>
      </c>
      <c r="B46" s="2">
        <v>0.88100000000000001</v>
      </c>
      <c r="C46" s="2">
        <v>1</v>
      </c>
      <c r="D46" s="2">
        <v>0.98599999999999999</v>
      </c>
    </row>
    <row r="47" spans="1:4">
      <c r="A47" s="27">
        <v>2.0499999999999998</v>
      </c>
      <c r="B47" s="2">
        <v>0.89100000000000001</v>
      </c>
      <c r="C47" s="2">
        <v>1</v>
      </c>
      <c r="D47" s="2">
        <v>0.99</v>
      </c>
    </row>
    <row r="48" spans="1:4">
      <c r="A48" s="27">
        <v>2.1</v>
      </c>
      <c r="B48" s="2">
        <v>0.90100000000000002</v>
      </c>
      <c r="C48" s="2">
        <v>1</v>
      </c>
      <c r="D48" s="2">
        <v>0.99399999999999999</v>
      </c>
    </row>
    <row r="49" spans="1:4">
      <c r="A49" s="27">
        <v>2.15</v>
      </c>
      <c r="B49" s="2">
        <v>0.90800000000000003</v>
      </c>
      <c r="C49" s="2">
        <v>1</v>
      </c>
      <c r="D49" s="2">
        <v>0.996</v>
      </c>
    </row>
    <row r="50" spans="1:4">
      <c r="A50" s="27">
        <v>2.2000000000000002</v>
      </c>
      <c r="B50" s="2">
        <v>0.91400000000000003</v>
      </c>
      <c r="C50" s="2">
        <v>1</v>
      </c>
      <c r="D50" s="2">
        <v>0.996</v>
      </c>
    </row>
    <row r="51" spans="1:4">
      <c r="A51" s="27">
        <v>2.25</v>
      </c>
      <c r="B51" s="2">
        <v>0.92</v>
      </c>
      <c r="C51" s="2">
        <v>1</v>
      </c>
      <c r="D51" s="2">
        <v>0.996</v>
      </c>
    </row>
    <row r="52" spans="1:4">
      <c r="A52" s="27">
        <v>2.2999999999999998</v>
      </c>
      <c r="B52" s="2">
        <v>0.92600000000000005</v>
      </c>
      <c r="C52" s="2">
        <v>1</v>
      </c>
      <c r="D52" s="2">
        <v>0.996</v>
      </c>
    </row>
    <row r="53" spans="1:4">
      <c r="A53" s="27">
        <v>2.35</v>
      </c>
      <c r="B53" s="2">
        <v>0.93100000000000005</v>
      </c>
      <c r="C53" s="2">
        <v>1</v>
      </c>
      <c r="D53" s="2">
        <v>0.996</v>
      </c>
    </row>
    <row r="54" spans="1:4">
      <c r="A54" s="27">
        <v>2.4</v>
      </c>
      <c r="B54" s="2">
        <v>0.93700000000000006</v>
      </c>
      <c r="C54" s="2">
        <v>1</v>
      </c>
      <c r="D54" s="2">
        <v>0.996</v>
      </c>
    </row>
    <row r="55" spans="1:4">
      <c r="A55" s="27">
        <v>2.4500000000000002</v>
      </c>
      <c r="B55" s="2">
        <v>0.94299999999999995</v>
      </c>
      <c r="C55" s="2">
        <v>1</v>
      </c>
      <c r="D55" s="2">
        <v>0.996</v>
      </c>
    </row>
    <row r="56" spans="1:4">
      <c r="A56" s="27">
        <v>2.5</v>
      </c>
      <c r="B56" s="2">
        <v>0.95</v>
      </c>
      <c r="C56" s="2">
        <v>1</v>
      </c>
      <c r="D56" s="2">
        <v>0.997</v>
      </c>
    </row>
    <row r="57" spans="1:4">
      <c r="A57" s="27">
        <v>2.5499999999999998</v>
      </c>
      <c r="B57" s="2">
        <v>0.95399999999999996</v>
      </c>
      <c r="C57" s="17"/>
      <c r="D57" s="17"/>
    </row>
    <row r="58" spans="1:4">
      <c r="A58" s="27">
        <v>2.6</v>
      </c>
      <c r="B58" s="2">
        <v>0.95699999999999996</v>
      </c>
      <c r="C58" s="17"/>
      <c r="D58" s="17"/>
    </row>
    <row r="59" spans="1:4">
      <c r="A59" s="27">
        <v>2.65</v>
      </c>
      <c r="B59" s="2">
        <v>0.96199999999999997</v>
      </c>
      <c r="C59" s="17"/>
      <c r="D59" s="17"/>
    </row>
    <row r="60" spans="1:4">
      <c r="A60" s="27">
        <v>2.7</v>
      </c>
      <c r="B60" s="2">
        <v>0.96599999999999997</v>
      </c>
      <c r="C60" s="17"/>
      <c r="D60" s="17"/>
    </row>
    <row r="61" spans="1:4">
      <c r="A61" s="27">
        <v>2.75</v>
      </c>
      <c r="B61" s="2">
        <v>0.97099999999999997</v>
      </c>
      <c r="C61" s="17"/>
      <c r="D61" s="17"/>
    </row>
    <row r="62" spans="1:4">
      <c r="A62" s="27">
        <v>2.8</v>
      </c>
      <c r="B62" s="2">
        <v>0.97399999999999998</v>
      </c>
      <c r="C62" s="17"/>
      <c r="D62" s="17"/>
    </row>
    <row r="63" spans="1:4">
      <c r="A63" s="27">
        <v>2.85</v>
      </c>
      <c r="B63" s="2">
        <v>0.97499999999999998</v>
      </c>
      <c r="C63" s="17"/>
      <c r="D63" s="17"/>
    </row>
    <row r="64" spans="1:4">
      <c r="A64" s="27">
        <v>2.9</v>
      </c>
      <c r="B64" s="2">
        <v>0.97599999999999998</v>
      </c>
      <c r="C64" s="17"/>
      <c r="D64" s="17"/>
    </row>
    <row r="65" spans="1:4">
      <c r="A65" s="27">
        <v>2.95</v>
      </c>
      <c r="B65" s="2">
        <v>0.97699999999999998</v>
      </c>
      <c r="C65" s="17"/>
      <c r="D65" s="17"/>
    </row>
    <row r="66" spans="1:4">
      <c r="A66" s="27">
        <v>3</v>
      </c>
      <c r="B66" s="2">
        <v>0.98</v>
      </c>
      <c r="C66" s="17"/>
      <c r="D66" s="17"/>
    </row>
    <row r="67" spans="1:4">
      <c r="A67" s="27">
        <v>3.05</v>
      </c>
      <c r="B67" s="17"/>
      <c r="C67" s="17"/>
      <c r="D67" s="17"/>
    </row>
    <row r="68" spans="1:4">
      <c r="A68" s="27">
        <v>3.1</v>
      </c>
      <c r="B68" s="17"/>
      <c r="C68" s="17"/>
      <c r="D68" s="17"/>
    </row>
    <row r="69" spans="1:4">
      <c r="A69" s="27">
        <v>3.15</v>
      </c>
      <c r="B69" s="17"/>
      <c r="C69" s="17"/>
      <c r="D69" s="17"/>
    </row>
    <row r="70" spans="1:4">
      <c r="A70" s="27">
        <v>3.2</v>
      </c>
      <c r="B70" s="17"/>
      <c r="C70" s="17"/>
      <c r="D70" s="17"/>
    </row>
    <row r="71" spans="1:4">
      <c r="A71" s="27">
        <v>3.25</v>
      </c>
    </row>
    <row r="72" spans="1:4">
      <c r="A72" s="27">
        <v>3.3</v>
      </c>
    </row>
    <row r="73" spans="1:4">
      <c r="A73" s="27">
        <v>3.35</v>
      </c>
    </row>
    <row r="74" spans="1:4">
      <c r="A74" s="27">
        <v>3.4</v>
      </c>
    </row>
    <row r="75" spans="1:4">
      <c r="A75" s="27">
        <v>3.45</v>
      </c>
    </row>
    <row r="76" spans="1:4">
      <c r="A76" s="27">
        <v>3.5</v>
      </c>
    </row>
    <row r="77" spans="1:4">
      <c r="A77" s="27">
        <v>3.55</v>
      </c>
    </row>
    <row r="78" spans="1:4">
      <c r="A78" s="27">
        <v>3.6</v>
      </c>
    </row>
    <row r="79" spans="1:4">
      <c r="A79" s="27">
        <v>3.65</v>
      </c>
    </row>
    <row r="80" spans="1:4">
      <c r="A80" s="27">
        <v>3.7</v>
      </c>
    </row>
    <row r="81" spans="1:1">
      <c r="A81" s="27">
        <v>3.75</v>
      </c>
    </row>
    <row r="82" spans="1:1">
      <c r="A82" s="27">
        <v>3.8</v>
      </c>
    </row>
    <row r="83" spans="1:1">
      <c r="A83" s="27">
        <v>3.85</v>
      </c>
    </row>
    <row r="84" spans="1:1">
      <c r="A84" s="27">
        <v>3.9</v>
      </c>
    </row>
    <row r="85" spans="1:1">
      <c r="A85" s="27">
        <v>3.95</v>
      </c>
    </row>
    <row r="86" spans="1:1">
      <c r="A86" s="27">
        <v>4</v>
      </c>
    </row>
    <row r="87" spans="1:1">
      <c r="A87" s="27">
        <v>4.05</v>
      </c>
    </row>
    <row r="88" spans="1:1">
      <c r="A88" s="27">
        <v>4.0999999999999996</v>
      </c>
    </row>
    <row r="89" spans="1:1">
      <c r="A89" s="27">
        <v>4.1500000000000004</v>
      </c>
    </row>
    <row r="90" spans="1:1">
      <c r="A90" s="27">
        <v>4.2</v>
      </c>
    </row>
    <row r="91" spans="1:1">
      <c r="A91" s="27">
        <v>4.25</v>
      </c>
    </row>
    <row r="92" spans="1:1">
      <c r="A92" s="27">
        <v>4.3</v>
      </c>
    </row>
    <row r="93" spans="1:1">
      <c r="A93" s="27">
        <v>4.3499999999999996</v>
      </c>
    </row>
    <row r="94" spans="1:1">
      <c r="A94" s="27">
        <v>4.4000000000000004</v>
      </c>
    </row>
    <row r="95" spans="1:1">
      <c r="A95" s="27">
        <v>4.45</v>
      </c>
    </row>
    <row r="96" spans="1:1">
      <c r="A96" s="27">
        <v>4.5</v>
      </c>
    </row>
    <row r="97" spans="1:1">
      <c r="A97" s="27">
        <v>4.55</v>
      </c>
    </row>
    <row r="98" spans="1:1">
      <c r="A98" s="27">
        <v>4.5999999999999996</v>
      </c>
    </row>
    <row r="99" spans="1:1">
      <c r="A99" s="27">
        <v>4.6500000000000004</v>
      </c>
    </row>
    <row r="100" spans="1:1">
      <c r="A100" s="27">
        <v>4.7</v>
      </c>
    </row>
    <row r="101" spans="1:1">
      <c r="A101" s="27">
        <v>4.75</v>
      </c>
    </row>
    <row r="102" spans="1:1">
      <c r="A102" s="27">
        <v>4.8</v>
      </c>
    </row>
    <row r="103" spans="1:1">
      <c r="A103" s="27">
        <v>4.8499999999999996</v>
      </c>
    </row>
    <row r="104" spans="1:1">
      <c r="A104" s="27">
        <v>4.9000000000000004</v>
      </c>
    </row>
    <row r="105" spans="1:1">
      <c r="A105" s="27">
        <v>4.95</v>
      </c>
    </row>
    <row r="106" spans="1:1">
      <c r="A106" s="27">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9C15D-99F9-4D4B-ACD3-9DF6F6B95D80}">
  <sheetPr>
    <tabColor theme="5" tint="-0.499984740745262"/>
  </sheetPr>
  <dimension ref="A1:I36"/>
  <sheetViews>
    <sheetView zoomScale="85" zoomScaleNormal="85" workbookViewId="0">
      <pane xSplit="1" ySplit="3" topLeftCell="B4" activePane="bottomRight" state="frozen"/>
      <selection pane="topRight" activeCell="B1" sqref="B1"/>
      <selection pane="bottomLeft" activeCell="A4" sqref="A4"/>
      <selection pane="bottomRight" activeCell="A5" sqref="A5"/>
    </sheetView>
  </sheetViews>
  <sheetFormatPr defaultColWidth="9.140625" defaultRowHeight="15"/>
  <cols>
    <col min="1" max="1" width="10.42578125" bestFit="1" customWidth="1"/>
    <col min="2" max="9" width="8.85546875" customWidth="1"/>
  </cols>
  <sheetData>
    <row r="1" spans="1:9">
      <c r="A1" s="1" t="s">
        <v>0</v>
      </c>
      <c r="B1" s="28" t="s">
        <v>970</v>
      </c>
      <c r="F1" t="s">
        <v>971</v>
      </c>
    </row>
    <row r="2" spans="1:9">
      <c r="A2" s="1" t="s">
        <v>286</v>
      </c>
      <c r="B2" s="28" t="s">
        <v>654</v>
      </c>
      <c r="F2" s="28" t="s">
        <v>654</v>
      </c>
    </row>
    <row r="3" spans="1:9">
      <c r="A3" s="1" t="s">
        <v>290</v>
      </c>
      <c r="B3" t="s">
        <v>570</v>
      </c>
      <c r="F3" t="s">
        <v>972</v>
      </c>
    </row>
    <row r="5" spans="1:9" s="1" customFormat="1">
      <c r="A5" s="1" t="s">
        <v>973</v>
      </c>
      <c r="B5" s="1" t="s">
        <v>533</v>
      </c>
      <c r="C5" s="1" t="s">
        <v>534</v>
      </c>
      <c r="D5" s="1" t="s">
        <v>538</v>
      </c>
      <c r="E5" s="1" t="s">
        <v>311</v>
      </c>
      <c r="F5" s="1" t="s">
        <v>533</v>
      </c>
      <c r="G5" s="1" t="s">
        <v>534</v>
      </c>
      <c r="H5" s="1" t="s">
        <v>538</v>
      </c>
      <c r="I5" s="1" t="s">
        <v>311</v>
      </c>
    </row>
    <row r="6" spans="1:9">
      <c r="A6" s="116">
        <v>0</v>
      </c>
      <c r="B6" s="17">
        <v>0</v>
      </c>
      <c r="C6" s="17">
        <v>0</v>
      </c>
      <c r="D6" s="17">
        <v>0</v>
      </c>
      <c r="E6" s="17">
        <v>0</v>
      </c>
      <c r="F6" s="17">
        <v>0</v>
      </c>
      <c r="G6" s="17">
        <v>0</v>
      </c>
      <c r="H6" s="17">
        <v>0</v>
      </c>
      <c r="I6" s="17">
        <v>0</v>
      </c>
    </row>
    <row r="7" spans="1:9">
      <c r="A7" s="116">
        <v>0.5</v>
      </c>
      <c r="B7" s="17">
        <v>8.6399328244290406E-17</v>
      </c>
      <c r="C7" s="17">
        <v>7.5989748320344775E-23</v>
      </c>
      <c r="D7" s="17">
        <v>1.3111694455335688E-35</v>
      </c>
      <c r="E7" s="17">
        <v>1.2103505343220066E-110</v>
      </c>
      <c r="F7" s="17">
        <v>1.2181444200983404E-3</v>
      </c>
      <c r="G7" s="17">
        <v>7.5966906856629645E-3</v>
      </c>
      <c r="H7" s="17">
        <v>3.4267000032394634E-3</v>
      </c>
      <c r="I7" s="17">
        <v>5.4019468605665474E-5</v>
      </c>
    </row>
    <row r="8" spans="1:9">
      <c r="A8" s="116">
        <v>1</v>
      </c>
      <c r="B8" s="17">
        <v>3.8403615541378897E-11</v>
      </c>
      <c r="C8" s="17">
        <v>1.260139293855385E-16</v>
      </c>
      <c r="D8" s="17">
        <v>4.6117942399470066E-27</v>
      </c>
      <c r="E8" s="17">
        <v>2.2164054238202703E-85</v>
      </c>
      <c r="F8" s="17">
        <v>0.28033020524025076</v>
      </c>
      <c r="G8" s="17">
        <v>0.12433849933676834</v>
      </c>
      <c r="H8" s="17">
        <v>3.3722342554237394E-2</v>
      </c>
      <c r="I8" s="17">
        <v>1.2715702664949779E-3</v>
      </c>
    </row>
    <row r="9" spans="1:9">
      <c r="A9" s="116">
        <v>1.5</v>
      </c>
      <c r="B9" s="17">
        <v>1.9751263924996084E-8</v>
      </c>
      <c r="C9" s="17">
        <v>1.7605354475759405E-13</v>
      </c>
      <c r="D9" s="17">
        <v>1.2367291798501783E-22</v>
      </c>
      <c r="E9" s="17">
        <v>3.798543254186964E-72</v>
      </c>
      <c r="F9" s="17">
        <v>0.80258144884492222</v>
      </c>
      <c r="G9" s="17">
        <v>0.34155295550674897</v>
      </c>
      <c r="H9" s="17">
        <v>9.3961505905377496E-2</v>
      </c>
      <c r="I9" s="17">
        <v>5.8874520857056176E-3</v>
      </c>
    </row>
    <row r="10" spans="1:9">
      <c r="A10" s="116">
        <v>2</v>
      </c>
      <c r="B10" s="17">
        <v>9.0365698033830193E-7</v>
      </c>
      <c r="C10" s="17">
        <v>1.8084437679301925E-11</v>
      </c>
      <c r="D10" s="17">
        <v>9.532753086710876E-20</v>
      </c>
      <c r="E10" s="17">
        <v>1.8990932156137906E-63</v>
      </c>
      <c r="F10" s="17">
        <v>0.969078692823372</v>
      </c>
      <c r="G10" s="17">
        <v>0.54799559752238935</v>
      </c>
      <c r="H10" s="17">
        <v>0.170165018253366</v>
      </c>
      <c r="I10" s="17">
        <v>1.5211805728616272E-2</v>
      </c>
    </row>
    <row r="11" spans="1:9">
      <c r="A11" s="116">
        <v>2.5</v>
      </c>
      <c r="B11" s="17">
        <v>1.2433832107307631E-5</v>
      </c>
      <c r="C11" s="17">
        <v>4.9246196015355266E-10</v>
      </c>
      <c r="D11" s="17">
        <v>1.1828618099162177E-17</v>
      </c>
      <c r="E11" s="17">
        <v>4.2785252452765567E-57</v>
      </c>
      <c r="F11" s="17">
        <v>0.99604532946790225</v>
      </c>
      <c r="G11" s="17">
        <v>0.70221755709342226</v>
      </c>
      <c r="H11" s="17">
        <v>0.25086619852929715</v>
      </c>
      <c r="I11" s="17">
        <v>2.9397455769350517E-2</v>
      </c>
    </row>
    <row r="12" spans="1:9">
      <c r="A12" s="116">
        <v>3</v>
      </c>
      <c r="B12" s="17">
        <v>8.4890992297973074E-5</v>
      </c>
      <c r="C12" s="17">
        <v>6.0800192488452882E-9</v>
      </c>
      <c r="D12" s="17">
        <v>4.8904929640563807E-16</v>
      </c>
      <c r="E12" s="17">
        <v>3.6814137748678341E-52</v>
      </c>
      <c r="F12" s="17">
        <v>0.99951685375093247</v>
      </c>
      <c r="G12" s="17">
        <v>0.80673821758509301</v>
      </c>
      <c r="H12" s="17">
        <v>0.32940292933506099</v>
      </c>
      <c r="I12" s="17">
        <v>4.793744301828301E-2</v>
      </c>
    </row>
    <row r="13" spans="1:9">
      <c r="A13" s="116">
        <v>3.5</v>
      </c>
      <c r="B13" s="17">
        <v>3.6932423345861331E-4</v>
      </c>
      <c r="C13" s="17">
        <v>4.4681220811984648E-8</v>
      </c>
      <c r="D13" s="17">
        <v>9.7715496044480562E-15</v>
      </c>
      <c r="E13" s="17">
        <v>3.620909457349735E-48</v>
      </c>
      <c r="F13" s="17">
        <v>0.99993969019837203</v>
      </c>
      <c r="G13" s="17">
        <v>0.87478473939515433</v>
      </c>
      <c r="H13" s="17">
        <v>0.40248206718367885</v>
      </c>
      <c r="I13" s="17">
        <v>7.0059355087844236E-2</v>
      </c>
    </row>
    <row r="14" spans="1:9">
      <c r="A14" s="116">
        <v>4</v>
      </c>
      <c r="B14" s="17">
        <v>1.1790149253173791E-3</v>
      </c>
      <c r="C14" s="17">
        <v>2.2837403314853368E-7</v>
      </c>
      <c r="D14" s="17">
        <v>1.1688243826626454E-13</v>
      </c>
      <c r="E14" s="17">
        <v>7.6680983215398335E-45</v>
      </c>
      <c r="F14" s="17">
        <v>0.99999208124879502</v>
      </c>
      <c r="G14" s="17">
        <v>0.9184568573425429</v>
      </c>
      <c r="H14" s="17">
        <v>0.46878376592705256</v>
      </c>
      <c r="I14" s="17">
        <v>9.4945508521837696E-2</v>
      </c>
    </row>
    <row r="15" spans="1:9">
      <c r="A15" s="116">
        <v>4.5</v>
      </c>
      <c r="B15" s="17">
        <v>3.0114622429417001E-3</v>
      </c>
      <c r="C15" s="17">
        <v>8.9427943672987834E-7</v>
      </c>
      <c r="D15" s="17">
        <v>9.568146070479222E-13</v>
      </c>
      <c r="E15" s="17">
        <v>5.1996969297071979E-42</v>
      </c>
      <c r="F15" s="17">
        <v>0.99999889332870562</v>
      </c>
      <c r="G15" s="17">
        <v>0.94644057662745318</v>
      </c>
      <c r="H15" s="17">
        <v>0.528057754143612</v>
      </c>
      <c r="I15" s="17">
        <v>0.12183783581433691</v>
      </c>
    </row>
    <row r="16" spans="1:9">
      <c r="A16" s="116">
        <v>5</v>
      </c>
      <c r="B16" s="17">
        <v>6.5116878719784664E-3</v>
      </c>
      <c r="C16" s="17">
        <v>2.8597765463564319E-6</v>
      </c>
      <c r="D16" s="17">
        <v>5.8584385379018209E-12</v>
      </c>
      <c r="E16" s="17">
        <v>1.4702834142218176E-39</v>
      </c>
      <c r="F16" s="17">
        <v>0.99999983477662713</v>
      </c>
      <c r="G16" s="17">
        <v>0.96445927733403514</v>
      </c>
      <c r="H16" s="17">
        <v>0.58059637893448857</v>
      </c>
      <c r="I16" s="17">
        <v>0.15007908709084267</v>
      </c>
    </row>
    <row r="17" spans="1:9">
      <c r="A17" s="116">
        <v>5.5</v>
      </c>
      <c r="B17" s="17">
        <v>1.238875395284081E-2</v>
      </c>
      <c r="C17" s="17">
        <v>7.8054982261212131E-6</v>
      </c>
      <c r="D17" s="17">
        <v>2.853898492150261E-11</v>
      </c>
      <c r="E17" s="17">
        <v>2.0840387394652246E-37</v>
      </c>
      <c r="F17" s="17">
        <v>0.99999997365479476</v>
      </c>
      <c r="G17" s="17">
        <v>0.97615718521035921</v>
      </c>
      <c r="H17" s="17">
        <v>0.62694032997035265</v>
      </c>
      <c r="I17" s="17">
        <v>0.17912176017611334</v>
      </c>
    </row>
    <row r="18" spans="1:9">
      <c r="A18" s="116">
        <v>6</v>
      </c>
      <c r="B18" s="17">
        <v>2.1314565595499206E-2</v>
      </c>
      <c r="C18" s="17">
        <v>1.8769044484626126E-5</v>
      </c>
      <c r="D18" s="17">
        <v>1.1565055997075513E-10</v>
      </c>
      <c r="E18" s="17">
        <v>1.6915553165385809E-35</v>
      </c>
      <c r="F18" s="17">
        <v>0.99999999552314822</v>
      </c>
      <c r="G18" s="17">
        <v>0.9838269276933731</v>
      </c>
      <c r="H18" s="17">
        <v>0.66771902308946396</v>
      </c>
      <c r="I18" s="17">
        <v>0.20852198564629232</v>
      </c>
    </row>
    <row r="19" spans="1:9">
      <c r="A19" s="116">
        <v>6.5</v>
      </c>
      <c r="B19" s="17">
        <v>3.3833441295968762E-2</v>
      </c>
      <c r="C19" s="17">
        <v>4.0703895548038321E-5</v>
      </c>
      <c r="D19" s="17">
        <v>4.0298511828103586E-10</v>
      </c>
      <c r="E19" s="17">
        <v>8.6812101630919382E-34</v>
      </c>
      <c r="F19" s="17">
        <v>0.9999999991916938</v>
      </c>
      <c r="G19" s="17">
        <v>0.98890920838009788</v>
      </c>
      <c r="H19" s="17">
        <v>0.70356698391207817</v>
      </c>
      <c r="I19" s="17">
        <v>0.2379273492289298</v>
      </c>
    </row>
    <row r="20" spans="1:9">
      <c r="A20" s="116">
        <v>7</v>
      </c>
      <c r="B20" s="17">
        <v>5.0300303385912924E-2</v>
      </c>
      <c r="C20" s="17">
        <v>8.1040249177983948E-5</v>
      </c>
      <c r="D20" s="17">
        <v>1.2382712113630116E-9</v>
      </c>
      <c r="E20" s="17">
        <v>3.0383439774220629E-32</v>
      </c>
      <c r="F20" s="17">
        <v>0.99999999984545229</v>
      </c>
      <c r="G20" s="17">
        <v>0.99231352920216187</v>
      </c>
      <c r="H20" s="17">
        <v>0.73508255494009167</v>
      </c>
      <c r="I20" s="17">
        <v>0.26706313887013344</v>
      </c>
    </row>
    <row r="21" spans="1:9">
      <c r="A21" s="116">
        <v>7.5</v>
      </c>
      <c r="B21" s="17">
        <v>7.085312887108286E-2</v>
      </c>
      <c r="C21" s="17">
        <v>1.5018062918104152E-4</v>
      </c>
      <c r="D21" s="17">
        <v>3.4217453744553655E-9</v>
      </c>
      <c r="E21" s="17">
        <v>7.6922745662889529E-31</v>
      </c>
      <c r="F21" s="17">
        <v>0.99999999996881361</v>
      </c>
      <c r="G21" s="17">
        <v>0.99461844159011181</v>
      </c>
      <c r="H21" s="17">
        <v>0.76280986668720674</v>
      </c>
      <c r="I21" s="17">
        <v>0.29571912577980786</v>
      </c>
    </row>
    <row r="22" spans="1:9">
      <c r="A22" s="116">
        <v>8</v>
      </c>
      <c r="B22" s="17">
        <v>9.54162444768374E-2</v>
      </c>
      <c r="C22" s="17">
        <v>2.6187158234088856E-4</v>
      </c>
      <c r="D22" s="17">
        <v>8.6363586935761672E-9</v>
      </c>
      <c r="E22" s="17">
        <v>1.476181723461354E-29</v>
      </c>
      <c r="F22" s="17">
        <v>0.99999999999337996</v>
      </c>
      <c r="G22" s="17">
        <v>0.99619538041651234</v>
      </c>
      <c r="H22" s="17">
        <v>0.78723334015383795</v>
      </c>
      <c r="I22" s="17">
        <v>0.32373775935585369</v>
      </c>
    </row>
    <row r="23" spans="1:9">
      <c r="A23" s="116">
        <v>8.5</v>
      </c>
      <c r="B23" s="17">
        <v>0.12372633057760762</v>
      </c>
      <c r="C23" s="17">
        <v>4.3340948510074272E-4</v>
      </c>
      <c r="D23" s="17">
        <v>2.0159942632933744E-8</v>
      </c>
      <c r="E23" s="17">
        <v>2.2297146177109508E-28</v>
      </c>
      <c r="F23" s="17">
        <v>0.99999999999852629</v>
      </c>
      <c r="G23" s="17">
        <v>0.9972852034490951</v>
      </c>
      <c r="H23" s="17">
        <v>0.80877869677520775</v>
      </c>
      <c r="I23" s="17">
        <v>0.35100403869059654</v>
      </c>
    </row>
    <row r="24" spans="1:9">
      <c r="A24" s="116">
        <v>9</v>
      </c>
      <c r="B24" s="17">
        <v>0.15537184730329501</v>
      </c>
      <c r="C24" s="17">
        <v>6.8565873876623483E-4</v>
      </c>
      <c r="D24" s="17">
        <v>4.3968820226268934E-8</v>
      </c>
      <c r="E24" s="17">
        <v>2.7336162012123957E-27</v>
      </c>
      <c r="F24" s="17">
        <v>0.99999999999965694</v>
      </c>
      <c r="G24" s="17">
        <v>0.99804570850628649</v>
      </c>
      <c r="H24" s="17">
        <v>0.82781711465169394</v>
      </c>
      <c r="I24" s="17">
        <v>0.37743702863610051</v>
      </c>
    </row>
    <row r="25" spans="1:9">
      <c r="A25" s="116">
        <v>9.5</v>
      </c>
      <c r="B25" s="17">
        <v>0.18983765169577585</v>
      </c>
      <c r="C25" s="17">
        <v>1.0428804888434507E-3</v>
      </c>
      <c r="D25" s="17">
        <v>9.0353265666080872E-8</v>
      </c>
      <c r="E25" s="17">
        <v>2.7902121262234725E-26</v>
      </c>
      <c r="F25" s="17">
        <v>0.99999999999991673</v>
      </c>
      <c r="G25" s="17">
        <v>0.99858134451760827</v>
      </c>
      <c r="H25" s="17">
        <v>0.84467067837911491</v>
      </c>
      <c r="I25" s="17">
        <v>0.40298286114182036</v>
      </c>
    </row>
    <row r="26" spans="1:9">
      <c r="A26" s="116">
        <v>10</v>
      </c>
      <c r="B26" s="17">
        <v>0.22654861834352261</v>
      </c>
      <c r="C26" s="17">
        <v>1.5323867822248974E-3</v>
      </c>
      <c r="D26" s="17">
        <v>1.7616760208895771E-7</v>
      </c>
      <c r="E26" s="17">
        <v>2.4219163500465757E-25</v>
      </c>
      <c r="F26" s="17">
        <v>0.99999999999997902</v>
      </c>
      <c r="G26" s="17">
        <v>0.99896195011513333</v>
      </c>
      <c r="H26" s="17">
        <v>0.85961812523567682</v>
      </c>
      <c r="I26" s="17">
        <v>0.42760902026246805</v>
      </c>
    </row>
    <row r="27" spans="1:9">
      <c r="A27" s="116">
        <v>10.5</v>
      </c>
      <c r="B27" s="17">
        <v>0.26490827744925394</v>
      </c>
      <c r="C27" s="17">
        <v>2.1840473994951207E-3</v>
      </c>
      <c r="D27" s="17">
        <v>3.2783029577048701E-7</v>
      </c>
      <c r="E27" s="17">
        <v>1.8199763098384337E-24</v>
      </c>
      <c r="F27" s="17">
        <v>0.99999999999999445</v>
      </c>
      <c r="G27" s="17">
        <v>0.99923468367530344</v>
      </c>
      <c r="H27" s="17">
        <v>0.87290037456367409</v>
      </c>
      <c r="I27" s="17">
        <v>0.45129970819150067</v>
      </c>
    </row>
    <row r="28" spans="1:9">
      <c r="A28" s="116">
        <v>11</v>
      </c>
      <c r="B28" s="17">
        <v>0.30433039281449059</v>
      </c>
      <c r="C28" s="17">
        <v>3.029684146722392E-3</v>
      </c>
      <c r="D28" s="17">
        <v>5.8517199151908907E-7</v>
      </c>
      <c r="E28" s="17">
        <v>1.2021381291830596E-23</v>
      </c>
      <c r="F28" s="17">
        <v>0.99999999999999856</v>
      </c>
      <c r="G28" s="17">
        <v>0.99943169303431478</v>
      </c>
      <c r="H28" s="17">
        <v>0.88472559911380799</v>
      </c>
      <c r="I28" s="17">
        <v>0.47405210703295725</v>
      </c>
    </row>
    <row r="29" spans="1:9">
      <c r="A29" s="116">
        <v>11.5</v>
      </c>
      <c r="B29" s="17">
        <v>0.34426284299174248</v>
      </c>
      <c r="C29" s="17">
        <v>4.1023905559894845E-3</v>
      </c>
      <c r="D29" s="17">
        <v>1.0062029371124239E-6</v>
      </c>
      <c r="E29" s="17">
        <v>7.0709088250209254E-23</v>
      </c>
      <c r="F29" s="17">
        <v>0.99999999999999956</v>
      </c>
      <c r="G29" s="17">
        <v>0.9995750949059744</v>
      </c>
      <c r="H29" s="17">
        <v>0.89527374748892519</v>
      </c>
      <c r="I29" s="17">
        <v>0.49587337504132784</v>
      </c>
    </row>
    <row r="30" spans="1:9">
      <c r="A30" s="116">
        <v>12</v>
      </c>
      <c r="B30" s="17">
        <v>0.38420413325863412</v>
      </c>
      <c r="C30" s="17">
        <v>5.4358145195401468E-3</v>
      </c>
      <c r="D30" s="17">
        <v>1.6728374221905965E-6</v>
      </c>
      <c r="E30" s="17">
        <v>3.7454246700026308E-22</v>
      </c>
      <c r="F30" s="17">
        <v>0.99999999999999989</v>
      </c>
      <c r="G30" s="17">
        <v>0.99968023924002947</v>
      </c>
      <c r="H30" s="17">
        <v>0.90470050753298592</v>
      </c>
      <c r="I30" s="17">
        <v>0.51677824093404445</v>
      </c>
    </row>
    <row r="31" spans="1:9">
      <c r="A31" s="116">
        <v>12.5</v>
      </c>
      <c r="B31" s="17">
        <v>0.42371342686015961</v>
      </c>
      <c r="C31" s="17">
        <v>7.0634383119747872E-3</v>
      </c>
      <c r="D31" s="17">
        <v>2.6975740473565968E-6</v>
      </c>
      <c r="E31" s="17">
        <v>1.8041010640403379E-21</v>
      </c>
      <c r="F31" s="17">
        <v>1</v>
      </c>
      <c r="G31" s="17">
        <v>0.99975786970448732</v>
      </c>
      <c r="H31" s="17">
        <v>0.91314074146839252</v>
      </c>
      <c r="I31" s="17">
        <v>0.53678708295215305</v>
      </c>
    </row>
    <row r="32" spans="1:9">
      <c r="A32" s="116">
        <v>13</v>
      </c>
      <c r="B32" s="17">
        <v>0.46241524072110207</v>
      </c>
      <c r="C32" s="17">
        <v>9.0178856630459981E-3</v>
      </c>
      <c r="D32" s="17">
        <v>4.2310894607357704E-6</v>
      </c>
      <c r="E32" s="17">
        <v>7.9697800706465975E-21</v>
      </c>
      <c r="F32" s="17">
        <v>1</v>
      </c>
      <c r="G32" s="17">
        <v>0.9998155668787988</v>
      </c>
      <c r="H32" s="17">
        <v>0.9207114420946878</v>
      </c>
      <c r="I32" s="17">
        <v>0.55592439958061524</v>
      </c>
    </row>
    <row r="33" spans="1:9">
      <c r="A33" s="116">
        <v>13.5</v>
      </c>
      <c r="B33" s="17">
        <v>0.5</v>
      </c>
      <c r="C33" s="17">
        <v>1.1330279837899393E-2</v>
      </c>
      <c r="D33" s="17">
        <v>6.4706622734973968E-6</v>
      </c>
      <c r="E33" s="17">
        <v>3.253100315662493E-20</v>
      </c>
      <c r="F33" s="17">
        <v>1</v>
      </c>
      <c r="G33" s="17">
        <v>0.99985872098151229</v>
      </c>
      <c r="H33" s="17">
        <v>0.92751426545059246</v>
      </c>
      <c r="I33" s="17">
        <v>0.57421759602805689</v>
      </c>
    </row>
    <row r="34" spans="1:9">
      <c r="A34" s="116">
        <v>14</v>
      </c>
      <c r="B34" s="17">
        <v>0.53622156742116478</v>
      </c>
      <c r="C34" s="17">
        <v>1.4029670707924444E-2</v>
      </c>
      <c r="D34" s="17">
        <v>9.6693055915691159E-6</v>
      </c>
      <c r="E34" s="17">
        <v>1.2350137431032546E-19</v>
      </c>
      <c r="F34" s="17">
        <v>1</v>
      </c>
      <c r="G34" s="17">
        <v>0.99989119319646624</v>
      </c>
      <c r="H34" s="17">
        <v>0.93363769480714098</v>
      </c>
      <c r="I34" s="17">
        <v>0.59169602487968043</v>
      </c>
    </row>
    <row r="35" spans="1:9">
      <c r="A35" s="116">
        <v>14.5</v>
      </c>
      <c r="B35" s="17">
        <v>0.57089271724903434</v>
      </c>
      <c r="C35" s="17">
        <v>1.7142543029470436E-2</v>
      </c>
      <c r="D35" s="17">
        <v>1.4145452991857916E-5</v>
      </c>
      <c r="E35" s="17">
        <v>4.3863289329001776E-19</v>
      </c>
      <c r="F35" s="17">
        <v>1</v>
      </c>
      <c r="G35" s="17">
        <v>0.99991576905014179</v>
      </c>
      <c r="H35" s="17">
        <v>0.93915888703168682</v>
      </c>
      <c r="I35" s="17">
        <v>0.60839023110731771</v>
      </c>
    </row>
    <row r="36" spans="1:9">
      <c r="A36" s="116">
        <v>15</v>
      </c>
      <c r="B36" s="17">
        <v>0.60387935145732541</v>
      </c>
      <c r="C36" s="17">
        <v>2.069241290877382E-2</v>
      </c>
      <c r="D36" s="17">
        <v>2.0293015360340502E-5</v>
      </c>
      <c r="E36" s="17">
        <v>1.4650028938844407E-18</v>
      </c>
      <c r="F36" s="17">
        <v>1</v>
      </c>
      <c r="G36" s="17">
        <v>0.99993447173018979</v>
      </c>
      <c r="H36" s="17">
        <v>0.94414524712593983</v>
      </c>
      <c r="I36" s="17">
        <v>0.62433136121985833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307E7-949D-4D71-91E3-C07A3F2D272E}">
  <sheetPr>
    <tabColor theme="5" tint="-0.499984740745262"/>
  </sheetPr>
  <dimension ref="A1:D129"/>
  <sheetViews>
    <sheetView zoomScale="85" zoomScaleNormal="85" workbookViewId="0">
      <pane xSplit="1" ySplit="3" topLeftCell="B4" activePane="bottomRight" state="frozen"/>
      <selection pane="topRight" activeCell="B1" sqref="B1"/>
      <selection pane="bottomLeft" activeCell="A4" sqref="A4"/>
      <selection pane="bottomRight" activeCell="J12" sqref="J12"/>
    </sheetView>
  </sheetViews>
  <sheetFormatPr defaultColWidth="9.140625" defaultRowHeight="15"/>
  <cols>
    <col min="1" max="2" width="9.42578125" bestFit="1" customWidth="1"/>
    <col min="3" max="4" width="9.7109375" bestFit="1" customWidth="1"/>
  </cols>
  <sheetData>
    <row r="1" spans="1:4">
      <c r="A1" s="1" t="s">
        <v>0</v>
      </c>
      <c r="B1" s="28" t="s">
        <v>970</v>
      </c>
      <c r="C1" s="108" t="s">
        <v>974</v>
      </c>
      <c r="D1" s="108" t="s">
        <v>975</v>
      </c>
    </row>
    <row r="2" spans="1:4">
      <c r="A2" s="1" t="s">
        <v>286</v>
      </c>
      <c r="B2" s="28" t="s">
        <v>654</v>
      </c>
      <c r="C2" s="108" t="s">
        <v>654</v>
      </c>
      <c r="D2" s="108" t="s">
        <v>654</v>
      </c>
    </row>
    <row r="3" spans="1:4">
      <c r="A3" s="1" t="s">
        <v>290</v>
      </c>
      <c r="B3" t="s">
        <v>570</v>
      </c>
      <c r="C3" s="10" t="s">
        <v>570</v>
      </c>
      <c r="D3" s="10" t="s">
        <v>570</v>
      </c>
    </row>
    <row r="5" spans="1:4">
      <c r="A5" s="1" t="s">
        <v>973</v>
      </c>
      <c r="B5" s="104" t="s">
        <v>179</v>
      </c>
      <c r="C5" s="112" t="s">
        <v>179</v>
      </c>
      <c r="D5" s="112" t="s">
        <v>179</v>
      </c>
    </row>
    <row r="6" spans="1:4" s="116" customFormat="1">
      <c r="A6" s="116">
        <v>0</v>
      </c>
      <c r="B6" s="17">
        <v>0</v>
      </c>
      <c r="C6" s="34">
        <v>0</v>
      </c>
      <c r="D6" s="34">
        <v>0</v>
      </c>
    </row>
    <row r="7" spans="1:4" s="116" customFormat="1">
      <c r="A7" s="116">
        <v>0.5</v>
      </c>
      <c r="B7" s="17">
        <v>1.7279880846807747E-17</v>
      </c>
      <c r="C7" s="34">
        <v>1.3823898598266333E-17</v>
      </c>
      <c r="D7" s="34">
        <v>2.073586309534916E-17</v>
      </c>
    </row>
    <row r="8" spans="1:4" s="116" customFormat="1">
      <c r="A8" s="116">
        <v>1</v>
      </c>
      <c r="B8" s="17">
        <v>7.6807483110616603E-12</v>
      </c>
      <c r="C8" s="34">
        <v>6.1445885678529626E-12</v>
      </c>
      <c r="D8" s="34">
        <v>9.2169080542703573E-12</v>
      </c>
    </row>
    <row r="9" spans="1:4" s="116" customFormat="1">
      <c r="A9" s="116">
        <v>1.5</v>
      </c>
      <c r="B9" s="17">
        <v>3.9502879957082303E-9</v>
      </c>
      <c r="C9" s="34">
        <v>3.1602163434924855E-9</v>
      </c>
      <c r="D9" s="34">
        <v>4.7403596479239746E-9</v>
      </c>
    </row>
    <row r="10" spans="1:4" s="116" customFormat="1">
      <c r="A10" s="116">
        <v>2</v>
      </c>
      <c r="B10" s="17">
        <v>1.807350129552439E-7</v>
      </c>
      <c r="C10" s="34">
        <v>1.4458662893938865E-7</v>
      </c>
      <c r="D10" s="34">
        <v>2.1688339697109914E-7</v>
      </c>
    </row>
    <row r="11" spans="1:4" s="116" customFormat="1">
      <c r="A11" s="116">
        <v>2.5</v>
      </c>
      <c r="B11" s="17">
        <v>2.4868649138594716E-6</v>
      </c>
      <c r="C11" s="34">
        <v>1.9894649030415618E-6</v>
      </c>
      <c r="D11" s="34">
        <v>2.9842649246773813E-6</v>
      </c>
    </row>
    <row r="12" spans="1:4" s="116" customFormat="1">
      <c r="A12" s="116">
        <v>3</v>
      </c>
      <c r="B12" s="17">
        <v>1.6979414463688909E-5</v>
      </c>
      <c r="C12" s="34">
        <v>1.3583621745699184E-5</v>
      </c>
      <c r="D12" s="34">
        <v>2.0375207181678633E-5</v>
      </c>
    </row>
    <row r="13" spans="1:4" s="116" customFormat="1">
      <c r="A13" s="116">
        <v>3.5</v>
      </c>
      <c r="B13" s="17">
        <v>7.3873782940770839E-5</v>
      </c>
      <c r="C13" s="34">
        <v>5.9106364505662957E-5</v>
      </c>
      <c r="D13" s="34">
        <v>8.8641201375878721E-5</v>
      </c>
    </row>
    <row r="14" spans="1:4" s="116" customFormat="1">
      <c r="A14" s="116">
        <v>4</v>
      </c>
      <c r="B14" s="17">
        <v>2.3584865992854674E-4</v>
      </c>
      <c r="C14" s="34">
        <v>1.8877184155445805E-4</v>
      </c>
      <c r="D14" s="34">
        <v>2.8292547830263541E-4</v>
      </c>
    </row>
    <row r="15" spans="1:4" s="116" customFormat="1">
      <c r="A15" s="116">
        <v>4.5</v>
      </c>
      <c r="B15" s="17">
        <v>6.0247130495409338E-4</v>
      </c>
      <c r="C15" s="34">
        <v>4.8263035135318505E-4</v>
      </c>
      <c r="D15" s="34">
        <v>7.2231225855500176E-4</v>
      </c>
    </row>
    <row r="16" spans="1:4" s="116" customFormat="1">
      <c r="A16" s="116">
        <v>5</v>
      </c>
      <c r="B16" s="17">
        <v>1.3029095326341838E-3</v>
      </c>
      <c r="C16" s="34">
        <v>1.04548293319481E-3</v>
      </c>
      <c r="D16" s="34">
        <v>1.5603361320735577E-3</v>
      </c>
    </row>
    <row r="17" spans="1:4" s="116" customFormat="1">
      <c r="A17" s="116">
        <v>5.5</v>
      </c>
      <c r="B17" s="17">
        <v>2.4793119044828789E-3</v>
      </c>
      <c r="C17" s="34">
        <v>1.99504288955526E-3</v>
      </c>
      <c r="D17" s="34">
        <v>2.9635809194104978E-3</v>
      </c>
    </row>
    <row r="18" spans="1:4" s="116" customFormat="1">
      <c r="A18" s="116">
        <v>6</v>
      </c>
      <c r="B18" s="17">
        <v>4.2666669858220469E-3</v>
      </c>
      <c r="C18" s="34">
        <v>3.4478528759435767E-3</v>
      </c>
      <c r="D18" s="34">
        <v>5.0854810957005172E-3</v>
      </c>
    </row>
    <row r="19" spans="1:4" s="116" customFormat="1">
      <c r="A19" s="116">
        <v>6.5</v>
      </c>
      <c r="B19" s="17">
        <v>6.7748292397959188E-3</v>
      </c>
      <c r="C19" s="34">
        <v>5.5068505831893343E-3</v>
      </c>
      <c r="D19" s="34">
        <v>8.0428078964025033E-3</v>
      </c>
    </row>
    <row r="20" spans="1:4" s="116" customFormat="1">
      <c r="A20" s="116">
        <v>7</v>
      </c>
      <c r="B20" s="17">
        <v>1.0076269346153788E-2</v>
      </c>
      <c r="C20" s="34">
        <v>8.2524869334509726E-3</v>
      </c>
      <c r="D20" s="34">
        <v>1.1900051758856604E-2</v>
      </c>
    </row>
    <row r="21" spans="1:4" s="116" customFormat="1">
      <c r="A21" s="116">
        <v>7.5</v>
      </c>
      <c r="B21" s="17">
        <v>1.4200663610925469E-2</v>
      </c>
      <c r="C21" s="34">
        <v>1.1737544090153438E-2</v>
      </c>
      <c r="D21" s="34">
        <v>1.6663783131697498E-2</v>
      </c>
    </row>
    <row r="22" spans="1:4" s="116" customFormat="1">
      <c r="A22" s="116">
        <v>8</v>
      </c>
      <c r="B22" s="17">
        <v>1.9135627530015003E-2</v>
      </c>
      <c r="C22" s="34">
        <v>1.5984953249297603E-2</v>
      </c>
      <c r="D22" s="34">
        <v>2.2286301810732403E-2</v>
      </c>
    </row>
    <row r="23" spans="1:4" s="116" customFormat="1">
      <c r="A23" s="116">
        <v>8.5</v>
      </c>
      <c r="B23" s="17">
        <v>2.4831958092512988E-2</v>
      </c>
      <c r="C23" s="34">
        <v>2.0987842022675E-2</v>
      </c>
      <c r="D23" s="34">
        <v>2.8676074162350976E-2</v>
      </c>
    </row>
    <row r="24" spans="1:4" s="116" customFormat="1">
      <c r="A24" s="116">
        <v>9</v>
      </c>
      <c r="B24" s="17">
        <v>3.121152319282236E-2</v>
      </c>
      <c r="C24" s="34">
        <v>2.6711303120971079E-2</v>
      </c>
      <c r="D24" s="34">
        <v>3.5711743264673641E-2</v>
      </c>
    </row>
    <row r="25" spans="1:4" s="116" customFormat="1">
      <c r="A25" s="116">
        <v>9.5</v>
      </c>
      <c r="B25" s="17">
        <v>3.817615161355669E-2</v>
      </c>
      <c r="C25" s="34">
        <v>3.3095605346030718E-2</v>
      </c>
      <c r="D25" s="34">
        <v>4.3256697881082662E-2</v>
      </c>
    </row>
    <row r="26" spans="1:4" s="116" customFormat="1">
      <c r="A26" s="116">
        <v>10</v>
      </c>
      <c r="B26" s="17">
        <v>4.5616289108950554E-2</v>
      </c>
      <c r="C26" s="34">
        <v>4.0060622368302379E-2</v>
      </c>
      <c r="D26" s="34">
        <v>5.117195584959873E-2</v>
      </c>
    </row>
    <row r="27" spans="1:4" s="116" customFormat="1">
      <c r="A27" s="116">
        <v>10.5</v>
      </c>
      <c r="B27" s="17">
        <v>5.3418628884897706E-2</v>
      </c>
      <c r="C27" s="34">
        <v>4.75111698413926E-2</v>
      </c>
      <c r="D27" s="34">
        <v>5.9326087928402813E-2</v>
      </c>
    </row>
    <row r="28" spans="1:4" s="116" customFormat="1">
      <c r="A28" s="116">
        <v>11</v>
      </c>
      <c r="B28" s="17">
        <v>6.1472307978238362E-2</v>
      </c>
      <c r="C28" s="34">
        <v>5.5342821826437405E-2</v>
      </c>
      <c r="D28" s="34">
        <v>6.7601794130039319E-2</v>
      </c>
    </row>
    <row r="29" spans="1:4" s="116" customFormat="1">
      <c r="A29" s="116">
        <v>11.5</v>
      </c>
      <c r="B29" s="17">
        <v>6.9673549811014951E-2</v>
      </c>
      <c r="C29" s="34">
        <v>6.3447711514418734E-2</v>
      </c>
      <c r="D29" s="34">
        <v>7.5899388107611168E-2</v>
      </c>
    </row>
    <row r="30" spans="1:4" s="116" customFormat="1">
      <c r="A30" s="116">
        <v>12</v>
      </c>
      <c r="B30" s="17">
        <v>7.7928825974345944E-2</v>
      </c>
      <c r="C30" s="34">
        <v>7.1719845375141172E-2</v>
      </c>
      <c r="D30" s="34">
        <v>8.4137806573550716E-2</v>
      </c>
    </row>
    <row r="31" spans="1:4" s="116" customFormat="1">
      <c r="A31" s="116">
        <v>12.5</v>
      </c>
      <c r="B31" s="17">
        <v>8.6156721821450566E-2</v>
      </c>
      <c r="C31" s="34">
        <v>8.0059563560236552E-2</v>
      </c>
      <c r="D31" s="34">
        <v>9.225388008266458E-2</v>
      </c>
    </row>
    <row r="32" spans="1:4" s="116" customFormat="1">
      <c r="A32" s="116">
        <v>13</v>
      </c>
      <c r="B32" s="17">
        <v>9.4288740821559996E-2</v>
      </c>
      <c r="C32" s="34">
        <v>8.8376926963854241E-2</v>
      </c>
      <c r="D32" s="34">
        <v>0.10020055467926575</v>
      </c>
    </row>
    <row r="33" spans="1:4" s="116" customFormat="1">
      <c r="A33" s="116">
        <v>13.5</v>
      </c>
      <c r="B33" s="17">
        <v>0.10226929129871663</v>
      </c>
      <c r="C33" s="34">
        <v>9.6593963701803565E-2</v>
      </c>
      <c r="D33" s="34">
        <v>0.1079446188956297</v>
      </c>
    </row>
    <row r="34" spans="1:4" s="116" customFormat="1">
      <c r="A34" s="116">
        <v>14</v>
      </c>
      <c r="B34" s="17">
        <v>0.11005508227861362</v>
      </c>
      <c r="C34" s="34">
        <v>0.10464583573889272</v>
      </c>
      <c r="D34" s="34">
        <v>0.11546432881833452</v>
      </c>
    </row>
    <row r="35" spans="1:4" s="116" customFormat="1">
      <c r="A35" s="116">
        <v>14.5</v>
      </c>
      <c r="B35" s="17">
        <v>0.11761412478219688</v>
      </c>
      <c r="C35" s="34">
        <v>0.11248107511107823</v>
      </c>
      <c r="D35" s="34">
        <v>0.12274717445331552</v>
      </c>
    </row>
    <row r="36" spans="1:4" s="116" customFormat="1">
      <c r="A36" s="116">
        <v>15</v>
      </c>
      <c r="B36" s="17">
        <v>0.12492449938090003</v>
      </c>
      <c r="C36" s="34">
        <v>0.12006108641209065</v>
      </c>
      <c r="D36" s="34">
        <v>0.12978791234970941</v>
      </c>
    </row>
    <row r="128" spans="1:1">
      <c r="A128" s="1"/>
    </row>
    <row r="129" spans="1:1">
      <c r="A12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98CA-1615-4EC1-B252-8739E781A647}">
  <sheetPr>
    <tabColor theme="5" tint="-0.499984740745262"/>
  </sheetPr>
  <dimension ref="A1:C107"/>
  <sheetViews>
    <sheetView zoomScale="85" zoomScaleNormal="85" workbookViewId="0">
      <pane xSplit="1" ySplit="3" topLeftCell="B4" activePane="bottomRight" state="frozen"/>
      <selection pane="topRight" activeCell="B1" sqref="B1"/>
      <selection pane="bottomLeft" activeCell="A4" sqref="A4"/>
      <selection pane="bottomRight" activeCell="A5" sqref="A5"/>
    </sheetView>
  </sheetViews>
  <sheetFormatPr defaultColWidth="9.140625" defaultRowHeight="15"/>
  <sheetData>
    <row r="1" spans="1:3">
      <c r="A1" s="1" t="s">
        <v>0</v>
      </c>
      <c r="B1" t="s">
        <v>976</v>
      </c>
      <c r="C1" t="s">
        <v>977</v>
      </c>
    </row>
    <row r="2" spans="1:3">
      <c r="A2" s="1" t="s">
        <v>286</v>
      </c>
      <c r="B2" t="s">
        <v>288</v>
      </c>
      <c r="C2" t="s">
        <v>288</v>
      </c>
    </row>
    <row r="3" spans="1:3">
      <c r="A3" s="1" t="s">
        <v>290</v>
      </c>
      <c r="B3" t="s">
        <v>978</v>
      </c>
      <c r="C3" t="s">
        <v>979</v>
      </c>
    </row>
    <row r="4" spans="1:3">
      <c r="B4" s="19"/>
      <c r="C4" s="19"/>
    </row>
    <row r="5" spans="1:3">
      <c r="A5" s="1" t="s">
        <v>980</v>
      </c>
      <c r="B5" s="21" t="s">
        <v>1005</v>
      </c>
      <c r="C5" s="21" t="s">
        <v>1005</v>
      </c>
    </row>
    <row r="6" spans="1:3">
      <c r="A6" s="27">
        <v>0</v>
      </c>
      <c r="B6" s="2">
        <v>0</v>
      </c>
      <c r="C6" s="2">
        <v>0</v>
      </c>
    </row>
    <row r="7" spans="1:3">
      <c r="A7" s="27">
        <v>0.05</v>
      </c>
      <c r="B7" s="2">
        <v>1.2999999999999999E-2</v>
      </c>
      <c r="C7" s="2">
        <v>0</v>
      </c>
    </row>
    <row r="8" spans="1:3">
      <c r="A8" s="27">
        <v>0.1</v>
      </c>
      <c r="B8" s="2">
        <v>2.1000000000000001E-2</v>
      </c>
      <c r="C8" s="2">
        <v>0</v>
      </c>
    </row>
    <row r="9" spans="1:3">
      <c r="A9" s="27">
        <v>0.15</v>
      </c>
      <c r="B9" s="2">
        <v>2.4E-2</v>
      </c>
      <c r="C9" s="2">
        <v>0</v>
      </c>
    </row>
    <row r="10" spans="1:3">
      <c r="A10" s="27">
        <v>0.2</v>
      </c>
      <c r="B10" s="2">
        <v>2.8000000000000001E-2</v>
      </c>
      <c r="C10" s="2">
        <v>0</v>
      </c>
    </row>
    <row r="11" spans="1:3">
      <c r="A11" s="27">
        <v>0.25</v>
      </c>
      <c r="B11" s="2">
        <v>3.3000000000000002E-2</v>
      </c>
      <c r="C11" s="2">
        <v>0</v>
      </c>
    </row>
    <row r="12" spans="1:3">
      <c r="A12" s="27">
        <v>0.3</v>
      </c>
      <c r="B12" s="2">
        <v>3.9E-2</v>
      </c>
      <c r="C12" s="2">
        <v>0</v>
      </c>
    </row>
    <row r="13" spans="1:3">
      <c r="A13" s="27">
        <v>0.35</v>
      </c>
      <c r="B13" s="2">
        <v>0.04</v>
      </c>
      <c r="C13" s="2">
        <v>2E-3</v>
      </c>
    </row>
    <row r="14" spans="1:3">
      <c r="A14" s="27">
        <v>0.4</v>
      </c>
      <c r="B14" s="2">
        <v>4.2000000000000003E-2</v>
      </c>
      <c r="C14" s="2">
        <v>3.0000000000000001E-3</v>
      </c>
    </row>
    <row r="15" spans="1:3">
      <c r="A15" s="27">
        <v>0.45</v>
      </c>
      <c r="B15" s="2">
        <v>5.5E-2</v>
      </c>
      <c r="C15" s="2">
        <v>8.0000000000000002E-3</v>
      </c>
    </row>
    <row r="16" spans="1:3">
      <c r="A16" s="27">
        <v>0.5</v>
      </c>
      <c r="B16" s="2">
        <v>6.7000000000000004E-2</v>
      </c>
      <c r="C16" s="2">
        <v>1.2999999999999999E-2</v>
      </c>
    </row>
    <row r="17" spans="1:3">
      <c r="A17" s="27">
        <v>0.55000000000000004</v>
      </c>
      <c r="B17" s="2">
        <v>7.5999999999999998E-2</v>
      </c>
      <c r="C17" s="2">
        <v>1.7000000000000001E-2</v>
      </c>
    </row>
    <row r="18" spans="1:3">
      <c r="A18" s="27">
        <v>0.6</v>
      </c>
      <c r="B18" s="2">
        <v>8.4000000000000005E-2</v>
      </c>
      <c r="C18" s="2">
        <v>0.02</v>
      </c>
    </row>
    <row r="19" spans="1:3">
      <c r="A19" s="27">
        <v>0.65</v>
      </c>
      <c r="B19" s="2">
        <v>9.2999999999999999E-2</v>
      </c>
      <c r="C19" s="2">
        <v>2.7E-2</v>
      </c>
    </row>
    <row r="20" spans="1:3">
      <c r="A20" s="27">
        <v>0.7</v>
      </c>
      <c r="B20" s="2">
        <v>0.10100000000000001</v>
      </c>
      <c r="C20" s="2">
        <v>3.6999999999999998E-2</v>
      </c>
    </row>
    <row r="21" spans="1:3">
      <c r="A21" s="27">
        <v>0.75</v>
      </c>
      <c r="B21" s="2">
        <v>0.122</v>
      </c>
      <c r="C21" s="2">
        <v>4.7E-2</v>
      </c>
    </row>
    <row r="22" spans="1:3">
      <c r="A22" s="27">
        <v>0.8</v>
      </c>
      <c r="B22" s="2">
        <v>0.14299999999999999</v>
      </c>
      <c r="C22" s="2">
        <v>5.7000000000000002E-2</v>
      </c>
    </row>
    <row r="23" spans="1:3">
      <c r="A23" s="27">
        <v>0.85</v>
      </c>
      <c r="B23" s="2">
        <v>0.17299999999999999</v>
      </c>
      <c r="C23" s="2">
        <v>6.6000000000000003E-2</v>
      </c>
    </row>
    <row r="24" spans="1:3">
      <c r="A24" s="27">
        <v>0.9</v>
      </c>
      <c r="B24" s="2">
        <v>0.20499999999999999</v>
      </c>
      <c r="C24" s="2">
        <v>7.3999999999999996E-2</v>
      </c>
    </row>
    <row r="25" spans="1:3">
      <c r="A25" s="27">
        <v>0.95</v>
      </c>
      <c r="B25" s="2">
        <v>0.24399999999999999</v>
      </c>
      <c r="C25" s="2">
        <v>7.9000000000000001E-2</v>
      </c>
    </row>
    <row r="26" spans="1:3">
      <c r="A26" s="27">
        <v>1</v>
      </c>
      <c r="B26" s="2">
        <v>0.28399999999999997</v>
      </c>
      <c r="C26" s="2">
        <v>8.5000000000000006E-2</v>
      </c>
    </row>
    <row r="27" spans="1:3">
      <c r="A27" s="27">
        <v>1.05</v>
      </c>
      <c r="B27" s="2">
        <v>0.316</v>
      </c>
      <c r="C27" s="2">
        <v>0.105</v>
      </c>
    </row>
    <row r="28" spans="1:3">
      <c r="A28" s="27">
        <v>1.1000000000000001</v>
      </c>
      <c r="B28" s="2">
        <v>0.34899999999999998</v>
      </c>
      <c r="C28" s="2">
        <v>0.124</v>
      </c>
    </row>
    <row r="29" spans="1:3">
      <c r="A29" s="27">
        <v>1.1499999999999999</v>
      </c>
      <c r="B29" s="2">
        <v>0.38900000000000001</v>
      </c>
      <c r="C29" s="2">
        <v>0.14099999999999999</v>
      </c>
    </row>
    <row r="30" spans="1:3">
      <c r="A30" s="27">
        <v>1.2</v>
      </c>
      <c r="B30" s="2">
        <v>0.43</v>
      </c>
      <c r="C30" s="2">
        <v>0.158</v>
      </c>
    </row>
    <row r="31" spans="1:3">
      <c r="A31" s="27">
        <v>1.25</v>
      </c>
      <c r="B31" s="2">
        <v>0.47199999999999998</v>
      </c>
      <c r="C31" s="2">
        <v>0.185</v>
      </c>
    </row>
    <row r="32" spans="1:3">
      <c r="A32" s="27">
        <v>1.3</v>
      </c>
      <c r="B32" s="2">
        <v>0.51600000000000001</v>
      </c>
      <c r="C32" s="2">
        <v>0.21099999999999999</v>
      </c>
    </row>
    <row r="33" spans="1:3">
      <c r="A33" s="27">
        <v>1.35</v>
      </c>
      <c r="B33" s="2">
        <v>0.55800000000000005</v>
      </c>
      <c r="C33" s="2">
        <v>0.23899999999999999</v>
      </c>
    </row>
    <row r="34" spans="1:3">
      <c r="A34" s="27">
        <v>1.4</v>
      </c>
      <c r="B34" s="2">
        <v>0.6</v>
      </c>
      <c r="C34" s="2">
        <v>0.26600000000000001</v>
      </c>
    </row>
    <row r="35" spans="1:3">
      <c r="A35" s="27">
        <v>1.45</v>
      </c>
      <c r="B35" s="2">
        <v>0.63500000000000001</v>
      </c>
      <c r="C35" s="2">
        <v>0.28799999999999998</v>
      </c>
    </row>
    <row r="36" spans="1:3">
      <c r="A36" s="27">
        <v>1.5</v>
      </c>
      <c r="B36" s="2">
        <v>0.67</v>
      </c>
      <c r="C36" s="2">
        <v>0.31</v>
      </c>
    </row>
    <row r="37" spans="1:3">
      <c r="A37" s="27">
        <v>1.55</v>
      </c>
      <c r="B37" s="2">
        <v>0.71</v>
      </c>
      <c r="C37" s="2">
        <v>0.33400000000000002</v>
      </c>
    </row>
    <row r="38" spans="1:3">
      <c r="A38" s="27">
        <v>1.6</v>
      </c>
      <c r="B38" s="2">
        <v>0.75</v>
      </c>
      <c r="C38" s="2">
        <v>0.36</v>
      </c>
    </row>
    <row r="39" spans="1:3">
      <c r="A39" s="27">
        <v>1.65</v>
      </c>
      <c r="B39" s="2">
        <v>0.78900000000000003</v>
      </c>
      <c r="C39" s="2">
        <v>0.39400000000000002</v>
      </c>
    </row>
    <row r="40" spans="1:3">
      <c r="A40" s="27">
        <v>1.7</v>
      </c>
      <c r="B40" s="2">
        <v>0.82799999999999996</v>
      </c>
      <c r="C40" s="2">
        <v>0.42899999999999999</v>
      </c>
    </row>
    <row r="41" spans="1:3">
      <c r="A41" s="27">
        <v>1.75</v>
      </c>
      <c r="B41" s="17"/>
      <c r="C41" s="17"/>
    </row>
    <row r="42" spans="1:3">
      <c r="A42" s="27">
        <v>1.8</v>
      </c>
      <c r="B42" s="17"/>
      <c r="C42" s="17"/>
    </row>
    <row r="43" spans="1:3">
      <c r="A43" s="27">
        <v>1.85</v>
      </c>
      <c r="B43" s="17"/>
      <c r="C43" s="17"/>
    </row>
    <row r="44" spans="1:3">
      <c r="A44" s="27">
        <v>1.9</v>
      </c>
      <c r="B44" s="17"/>
      <c r="C44" s="17"/>
    </row>
    <row r="45" spans="1:3">
      <c r="A45" s="27">
        <v>1.95</v>
      </c>
      <c r="B45" s="17"/>
      <c r="C45" s="17"/>
    </row>
    <row r="46" spans="1:3">
      <c r="A46" s="27">
        <v>2</v>
      </c>
      <c r="B46" s="17"/>
      <c r="C46" s="17"/>
    </row>
    <row r="47" spans="1:3">
      <c r="A47" s="27">
        <v>2.0499999999999998</v>
      </c>
      <c r="B47" s="17"/>
      <c r="C47" s="17"/>
    </row>
    <row r="48" spans="1:3">
      <c r="A48" s="27">
        <v>2.1</v>
      </c>
      <c r="B48" s="17"/>
      <c r="C48" s="17"/>
    </row>
    <row r="49" spans="1:3">
      <c r="A49" s="27">
        <v>2.15</v>
      </c>
      <c r="B49" s="17"/>
      <c r="C49" s="17"/>
    </row>
    <row r="50" spans="1:3">
      <c r="A50" s="27">
        <v>2.2000000000000002</v>
      </c>
      <c r="B50" s="17"/>
      <c r="C50" s="17"/>
    </row>
    <row r="51" spans="1:3">
      <c r="A51" s="27">
        <v>2.25</v>
      </c>
      <c r="B51" s="17"/>
      <c r="C51" s="17"/>
    </row>
    <row r="52" spans="1:3">
      <c r="A52" s="27">
        <v>2.2999999999999998</v>
      </c>
      <c r="B52" s="17"/>
      <c r="C52" s="17"/>
    </row>
    <row r="53" spans="1:3">
      <c r="A53" s="27">
        <v>2.35</v>
      </c>
      <c r="B53" s="17"/>
      <c r="C53" s="17"/>
    </row>
    <row r="54" spans="1:3">
      <c r="A54" s="27">
        <v>2.4</v>
      </c>
      <c r="B54" s="17"/>
      <c r="C54" s="17"/>
    </row>
    <row r="55" spans="1:3">
      <c r="A55" s="27">
        <v>2.4500000000000002</v>
      </c>
      <c r="B55" s="17"/>
      <c r="C55" s="17"/>
    </row>
    <row r="56" spans="1:3">
      <c r="A56" s="27">
        <v>2.5</v>
      </c>
      <c r="B56" s="17"/>
      <c r="C56" s="17"/>
    </row>
    <row r="57" spans="1:3">
      <c r="A57" s="27">
        <v>2.5499999999999998</v>
      </c>
      <c r="B57" s="17"/>
      <c r="C57" s="17"/>
    </row>
    <row r="58" spans="1:3">
      <c r="A58" s="27">
        <v>2.6</v>
      </c>
      <c r="B58" s="17"/>
      <c r="C58" s="17"/>
    </row>
    <row r="59" spans="1:3">
      <c r="A59" s="27">
        <v>2.65</v>
      </c>
      <c r="B59" s="17"/>
      <c r="C59" s="17"/>
    </row>
    <row r="60" spans="1:3">
      <c r="A60" s="27">
        <v>2.7</v>
      </c>
      <c r="B60" s="17"/>
      <c r="C60" s="17"/>
    </row>
    <row r="61" spans="1:3">
      <c r="A61" s="27">
        <v>2.75</v>
      </c>
      <c r="B61" s="17"/>
      <c r="C61" s="17"/>
    </row>
    <row r="62" spans="1:3">
      <c r="A62" s="27">
        <v>2.8</v>
      </c>
      <c r="B62" s="17"/>
      <c r="C62" s="17"/>
    </row>
    <row r="63" spans="1:3">
      <c r="A63" s="27">
        <v>2.85</v>
      </c>
      <c r="B63" s="17"/>
      <c r="C63" s="17"/>
    </row>
    <row r="64" spans="1:3">
      <c r="A64" s="27">
        <v>2.9</v>
      </c>
      <c r="B64" s="17"/>
      <c r="C64" s="17"/>
    </row>
    <row r="65" spans="1:3">
      <c r="A65" s="27">
        <v>2.95</v>
      </c>
      <c r="B65" s="17"/>
      <c r="C65" s="17"/>
    </row>
    <row r="66" spans="1:3">
      <c r="A66" s="27">
        <v>3</v>
      </c>
      <c r="B66" s="17"/>
      <c r="C66" s="17"/>
    </row>
    <row r="67" spans="1:3">
      <c r="A67" s="27">
        <v>3.05</v>
      </c>
      <c r="B67" s="17"/>
      <c r="C67" s="17"/>
    </row>
    <row r="68" spans="1:3">
      <c r="A68" s="27">
        <v>3.1</v>
      </c>
      <c r="B68" s="17"/>
      <c r="C68" s="17"/>
    </row>
    <row r="69" spans="1:3">
      <c r="A69" s="27">
        <v>3.15</v>
      </c>
      <c r="B69" s="17"/>
      <c r="C69" s="17"/>
    </row>
    <row r="70" spans="1:3">
      <c r="A70" s="27">
        <v>3.2</v>
      </c>
      <c r="B70" s="17"/>
      <c r="C70" s="17"/>
    </row>
    <row r="71" spans="1:3">
      <c r="A71" s="27">
        <v>3.25</v>
      </c>
      <c r="B71" s="17"/>
      <c r="C71" s="17"/>
    </row>
    <row r="72" spans="1:3">
      <c r="A72" s="27">
        <v>3.3</v>
      </c>
      <c r="B72" s="17"/>
      <c r="C72" s="17"/>
    </row>
    <row r="73" spans="1:3">
      <c r="A73" s="27">
        <v>3.35</v>
      </c>
      <c r="B73" s="17"/>
      <c r="C73" s="17"/>
    </row>
    <row r="74" spans="1:3">
      <c r="A74" s="27">
        <v>3.4</v>
      </c>
      <c r="B74" s="17"/>
      <c r="C74" s="17"/>
    </row>
    <row r="75" spans="1:3">
      <c r="A75" s="27">
        <v>3.45</v>
      </c>
      <c r="B75" s="17"/>
      <c r="C75" s="17"/>
    </row>
    <row r="76" spans="1:3">
      <c r="A76" s="27">
        <v>3.5</v>
      </c>
      <c r="B76" s="17"/>
      <c r="C76" s="17"/>
    </row>
    <row r="77" spans="1:3">
      <c r="A77" s="27">
        <v>3.55</v>
      </c>
      <c r="B77" s="17"/>
      <c r="C77" s="17"/>
    </row>
    <row r="78" spans="1:3">
      <c r="A78" s="27">
        <v>3.6</v>
      </c>
      <c r="B78" s="17"/>
      <c r="C78" s="17"/>
    </row>
    <row r="79" spans="1:3">
      <c r="A79" s="27">
        <v>3.65</v>
      </c>
      <c r="B79" s="17"/>
      <c r="C79" s="17"/>
    </row>
    <row r="80" spans="1:3">
      <c r="A80" s="27">
        <v>3.7</v>
      </c>
      <c r="B80" s="17"/>
      <c r="C80" s="17"/>
    </row>
    <row r="81" spans="1:3">
      <c r="A81" s="27">
        <v>3.75</v>
      </c>
      <c r="B81" s="17"/>
      <c r="C81" s="17"/>
    </row>
    <row r="82" spans="1:3">
      <c r="A82" s="27">
        <v>3.8</v>
      </c>
      <c r="B82" s="17"/>
      <c r="C82" s="17"/>
    </row>
    <row r="83" spans="1:3">
      <c r="A83" s="27">
        <v>3.85</v>
      </c>
      <c r="B83" s="17"/>
      <c r="C83" s="17"/>
    </row>
    <row r="84" spans="1:3">
      <c r="A84" s="27">
        <v>3.9</v>
      </c>
      <c r="B84" s="17"/>
      <c r="C84" s="17"/>
    </row>
    <row r="85" spans="1:3">
      <c r="A85" s="27">
        <v>3.95</v>
      </c>
      <c r="B85" s="17"/>
      <c r="C85" s="17"/>
    </row>
    <row r="86" spans="1:3">
      <c r="A86" s="27">
        <v>4</v>
      </c>
      <c r="B86" s="17"/>
      <c r="C86" s="17"/>
    </row>
    <row r="87" spans="1:3">
      <c r="A87" s="27">
        <v>4.05</v>
      </c>
    </row>
    <row r="88" spans="1:3">
      <c r="A88" s="27">
        <v>4.0999999999999996</v>
      </c>
    </row>
    <row r="89" spans="1:3">
      <c r="A89" s="27">
        <v>4.1500000000000004</v>
      </c>
      <c r="B89" s="25"/>
      <c r="C89" s="25"/>
    </row>
    <row r="90" spans="1:3">
      <c r="A90" s="27">
        <v>4.2</v>
      </c>
    </row>
    <row r="91" spans="1:3">
      <c r="A91" s="27">
        <v>4.25</v>
      </c>
    </row>
    <row r="92" spans="1:3">
      <c r="A92" s="27">
        <v>4.3</v>
      </c>
    </row>
    <row r="93" spans="1:3">
      <c r="A93" s="27">
        <v>4.3499999999999996</v>
      </c>
    </row>
    <row r="94" spans="1:3">
      <c r="A94" s="27">
        <v>4.4000000000000004</v>
      </c>
    </row>
    <row r="95" spans="1:3">
      <c r="A95" s="27">
        <v>4.45</v>
      </c>
    </row>
    <row r="96" spans="1:3">
      <c r="A96" s="27">
        <v>4.5</v>
      </c>
    </row>
    <row r="97" spans="1:1">
      <c r="A97" s="27">
        <v>4.55</v>
      </c>
    </row>
    <row r="98" spans="1:1">
      <c r="A98" s="27">
        <v>4.5999999999999996</v>
      </c>
    </row>
    <row r="99" spans="1:1">
      <c r="A99" s="27">
        <v>4.6500000000000004</v>
      </c>
    </row>
    <row r="100" spans="1:1">
      <c r="A100" s="27">
        <v>4.7</v>
      </c>
    </row>
    <row r="101" spans="1:1">
      <c r="A101" s="27">
        <v>4.75</v>
      </c>
    </row>
    <row r="102" spans="1:1">
      <c r="A102" s="27">
        <v>4.8</v>
      </c>
    </row>
    <row r="103" spans="1:1">
      <c r="A103" s="27">
        <v>4.8499999999999996</v>
      </c>
    </row>
    <row r="104" spans="1:1">
      <c r="A104" s="27">
        <v>4.9000000000000004</v>
      </c>
    </row>
    <row r="105" spans="1:1">
      <c r="A105" s="27">
        <v>4.95</v>
      </c>
    </row>
    <row r="106" spans="1:1">
      <c r="A106" s="27">
        <v>5</v>
      </c>
    </row>
    <row r="107" spans="1:1">
      <c r="A107" s="2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EF79-76C0-4DE2-BC31-81C061FC36B8}">
  <sheetPr>
    <tabColor theme="5" tint="-0.499984740745262"/>
  </sheetPr>
  <dimension ref="A1:GG92"/>
  <sheetViews>
    <sheetView zoomScale="85" zoomScaleNormal="85" workbookViewId="0">
      <pane xSplit="1" ySplit="3" topLeftCell="B4" activePane="bottomRight" state="frozen"/>
      <selection pane="topRight" activeCell="B1" sqref="B1"/>
      <selection pane="bottomLeft" activeCell="A4" sqref="A4"/>
      <selection pane="bottomRight" activeCell="B5" sqref="B5"/>
    </sheetView>
  </sheetViews>
  <sheetFormatPr defaultRowHeight="15"/>
  <cols>
    <col min="3" max="4" width="8.7109375" style="10"/>
    <col min="6" max="7" width="8.7109375" style="10"/>
    <col min="9" max="10" width="8.7109375" style="10"/>
    <col min="12" max="13" width="8.7109375" style="10"/>
    <col min="14" max="14" width="8.7109375" style="19"/>
    <col min="16" max="17" width="8.7109375" style="10"/>
    <col min="19" max="20" width="8.7109375" style="10"/>
    <col min="22" max="23" width="8.7109375" style="10"/>
    <col min="25" max="26" width="8.7109375" style="10"/>
    <col min="28" max="29" width="8.7109375" style="10"/>
    <col min="31" max="32" width="8.7109375" style="10"/>
    <col min="33" max="33" width="12.7109375" style="108" bestFit="1" customWidth="1"/>
    <col min="34" max="34" width="12.5703125" style="108" bestFit="1" customWidth="1"/>
    <col min="35" max="40" width="12.5703125" style="108" customWidth="1"/>
    <col min="42" max="43" width="8.7109375" style="10"/>
    <col min="45" max="46" width="8.7109375" style="10"/>
    <col min="48" max="49" width="8.7109375" style="10"/>
    <col min="51" max="52" width="8.7109375" style="10"/>
    <col min="53" max="53" width="9.28515625" style="19" customWidth="1"/>
    <col min="54" max="55" width="9.28515625" style="109" customWidth="1"/>
    <col min="56" max="56" width="9.28515625" style="19" customWidth="1"/>
    <col min="57" max="58" width="9.28515625" style="109" customWidth="1"/>
    <col min="59" max="59" width="9.28515625" style="19" customWidth="1"/>
    <col min="60" max="61" width="9.28515625" style="109" customWidth="1"/>
    <col min="62" max="62" width="9.28515625" style="19" customWidth="1"/>
    <col min="63" max="64" width="9.28515625" style="109" customWidth="1"/>
    <col min="65" max="65" width="9.28515625" style="19" customWidth="1"/>
    <col min="66" max="67" width="9.28515625" style="109" customWidth="1"/>
    <col min="68" max="68" width="9.28515625" style="19" customWidth="1"/>
    <col min="69" max="70" width="9.28515625" style="109" customWidth="1"/>
    <col min="71" max="74" width="9.28515625" style="19" customWidth="1"/>
    <col min="75" max="76" width="9.28515625" style="109" customWidth="1"/>
    <col min="77" max="77" width="9.28515625" style="19" customWidth="1"/>
    <col min="78" max="79" width="9.28515625" style="109" customWidth="1"/>
    <col min="80" max="80" width="9.28515625" style="19" customWidth="1"/>
    <col min="81" max="82" width="9.28515625" style="108" customWidth="1"/>
    <col min="83" max="83" width="8.7109375" style="28" customWidth="1"/>
    <col min="84" max="85" width="8.7109375" style="108" customWidth="1"/>
    <col min="86" max="86" width="8.7109375" style="28" customWidth="1"/>
    <col min="87" max="88" width="8.7109375" style="108" customWidth="1"/>
    <col min="89" max="89" width="8.7109375" style="28" customWidth="1"/>
    <col min="90" max="90" width="8.7109375" style="108" customWidth="1"/>
    <col min="91" max="91" width="8.7109375" style="10" customWidth="1"/>
    <col min="92" max="92" width="8.7109375" customWidth="1"/>
    <col min="93" max="94" width="8.7109375" style="10" customWidth="1"/>
    <col min="95" max="95" width="8.7109375" style="28" customWidth="1"/>
    <col min="96" max="97" width="8.7109375" style="108" customWidth="1"/>
    <col min="98" max="98" width="8.7109375" style="28" customWidth="1"/>
    <col min="99" max="99" width="8.7109375" style="109" customWidth="1"/>
    <col min="100" max="100" width="8.7109375" style="10"/>
    <col min="101" max="101" width="12.5703125" bestFit="1" customWidth="1"/>
    <col min="102" max="103" width="12.5703125" style="10" customWidth="1"/>
    <col min="105" max="106" width="8.7109375" style="10"/>
    <col min="107" max="107" width="11" bestFit="1" customWidth="1"/>
    <col min="108" max="109" width="11" style="10" customWidth="1"/>
    <col min="111" max="112" width="8.7109375" style="10"/>
    <col min="114" max="115" width="8.7109375" style="10"/>
    <col min="116" max="116" width="10" bestFit="1" customWidth="1"/>
    <col min="117" max="118" width="10" style="10" customWidth="1"/>
    <col min="119" max="119" width="9.140625" style="28" customWidth="1"/>
    <col min="120" max="121" width="9.140625" style="108" customWidth="1"/>
    <col min="122" max="122" width="9.140625" style="28" customWidth="1"/>
    <col min="123" max="124" width="9.140625" style="108" customWidth="1"/>
    <col min="125" max="125" width="9.140625" style="28" customWidth="1"/>
    <col min="126" max="127" width="9.140625" style="108" customWidth="1"/>
    <col min="128" max="128" width="9.140625" style="28" customWidth="1"/>
    <col min="129" max="130" width="9.140625" style="108" customWidth="1"/>
    <col min="131" max="131" width="9.140625" style="28" customWidth="1"/>
    <col min="132" max="133" width="9.140625" style="108" customWidth="1"/>
    <col min="134" max="134" width="9.140625" style="28" customWidth="1"/>
    <col min="135" max="136" width="9.140625" style="108" customWidth="1"/>
    <col min="137" max="137" width="9.140625" style="28" customWidth="1"/>
    <col min="138" max="139" width="9.140625" style="108" customWidth="1"/>
    <col min="141" max="141" width="9.140625" style="28" customWidth="1"/>
    <col min="142" max="143" width="9.140625" style="108" customWidth="1"/>
    <col min="144" max="144" width="9.140625" style="28" customWidth="1"/>
    <col min="145" max="146" width="9.140625" style="108" customWidth="1"/>
    <col min="147" max="147" width="9.140625" style="28" customWidth="1"/>
    <col min="148" max="149" width="9.140625" style="108" customWidth="1"/>
    <col min="150" max="150" width="9.140625" style="28" customWidth="1"/>
    <col min="151" max="152" width="9.140625" style="108" customWidth="1"/>
    <col min="153" max="153" width="9.140625" style="28" customWidth="1"/>
    <col min="154" max="155" width="9.140625" style="108" customWidth="1"/>
    <col min="156" max="156" width="9.140625" style="28" customWidth="1"/>
    <col min="157" max="158" width="9.140625" style="108" customWidth="1"/>
    <col min="159" max="159" width="9.140625" style="28" customWidth="1"/>
    <col min="160" max="161" width="9.140625" style="108" customWidth="1"/>
    <col min="162" max="162" width="9.140625" style="28" customWidth="1"/>
    <col min="163" max="164" width="9.140625" style="108" customWidth="1"/>
    <col min="165" max="165" width="9.140625" style="28" customWidth="1"/>
    <col min="166" max="167" width="9.140625" style="108" customWidth="1"/>
    <col min="168" max="168" width="9.140625" style="28" customWidth="1"/>
    <col min="169" max="169" width="9.140625" style="108" customWidth="1"/>
    <col min="170" max="170" width="9.140625" style="109" customWidth="1"/>
    <col min="171" max="171" width="9.140625" style="19" customWidth="1"/>
    <col min="172" max="172" width="10" style="19" bestFit="1" customWidth="1"/>
    <col min="173" max="173" width="8.7109375" style="19"/>
    <col min="180" max="180" width="9.28515625" style="19" bestFit="1" customWidth="1"/>
    <col min="181" max="181" width="9.28515625" style="19" customWidth="1"/>
    <col min="182" max="183" width="9.28515625" style="19" bestFit="1" customWidth="1"/>
    <col min="184" max="184" width="10" style="19" bestFit="1" customWidth="1"/>
    <col min="185" max="185" width="11" style="19" bestFit="1" customWidth="1"/>
    <col min="186" max="186" width="12.5703125" style="19" bestFit="1" customWidth="1"/>
    <col min="187" max="187" width="11" style="19" bestFit="1" customWidth="1"/>
    <col min="188" max="188" width="12.5703125" style="19" bestFit="1" customWidth="1"/>
  </cols>
  <sheetData>
    <row r="1" spans="1:189">
      <c r="A1" s="1" t="s">
        <v>0</v>
      </c>
      <c r="B1" t="s">
        <v>1018</v>
      </c>
      <c r="C1" t="s">
        <v>1019</v>
      </c>
      <c r="D1" t="s">
        <v>1020</v>
      </c>
      <c r="N1"/>
      <c r="AI1" s="28"/>
      <c r="AL1" s="28"/>
      <c r="AO1" s="28"/>
      <c r="AP1" s="108"/>
      <c r="AQ1" s="108"/>
      <c r="AR1" s="28"/>
      <c r="AS1" s="108"/>
      <c r="AT1" s="108"/>
      <c r="AU1" s="28"/>
      <c r="AV1" s="108"/>
      <c r="AW1" s="108"/>
      <c r="AX1" s="28"/>
      <c r="AY1" s="108"/>
      <c r="AZ1" s="108"/>
      <c r="BA1" s="28"/>
      <c r="BB1" s="108"/>
      <c r="BC1" s="108"/>
      <c r="BD1" s="28"/>
      <c r="BE1" s="108"/>
      <c r="BF1" s="108"/>
      <c r="BG1" s="28"/>
      <c r="BH1" s="108"/>
      <c r="BI1" s="108"/>
      <c r="BJ1" s="28"/>
      <c r="BK1" s="108"/>
      <c r="BL1" s="108"/>
      <c r="BM1" s="28"/>
      <c r="BN1" s="108"/>
      <c r="BO1" s="108"/>
      <c r="BP1" s="28"/>
      <c r="BQ1" s="108"/>
      <c r="BR1" s="108"/>
      <c r="BS1" s="28"/>
      <c r="BT1" s="28"/>
      <c r="BU1" s="28"/>
      <c r="BV1" s="28"/>
      <c r="BW1" s="108"/>
      <c r="BX1" s="108"/>
      <c r="BY1" s="28"/>
      <c r="BZ1" s="108"/>
      <c r="CA1" s="108"/>
      <c r="CB1" s="28"/>
      <c r="CM1" s="108"/>
      <c r="CN1" s="28"/>
      <c r="CO1" s="108"/>
      <c r="CP1" s="108"/>
      <c r="CU1" s="108"/>
      <c r="CV1" s="108"/>
      <c r="CX1" s="108"/>
      <c r="CY1" s="108"/>
      <c r="DA1" s="108"/>
      <c r="DB1" s="108"/>
      <c r="DD1" s="108"/>
      <c r="DE1" s="108"/>
      <c r="DG1" s="108"/>
      <c r="DH1" s="108"/>
      <c r="DJ1" s="108"/>
      <c r="DK1" s="108"/>
      <c r="DM1" s="108"/>
      <c r="DN1" s="108"/>
      <c r="FN1" s="108"/>
      <c r="FO1" s="28"/>
      <c r="FP1" s="28"/>
      <c r="FQ1" s="28"/>
      <c r="FS1" s="28"/>
      <c r="FT1" s="28"/>
      <c r="FU1" s="28"/>
      <c r="FV1" s="28"/>
      <c r="FW1" s="28"/>
      <c r="FX1"/>
      <c r="FY1" s="28"/>
      <c r="FZ1" s="28"/>
      <c r="GA1" s="28"/>
      <c r="GB1"/>
      <c r="GC1"/>
      <c r="GG1" s="28"/>
    </row>
    <row r="2" spans="1:189">
      <c r="A2" s="1" t="s">
        <v>286</v>
      </c>
      <c r="B2" t="s">
        <v>1021</v>
      </c>
      <c r="C2" t="s">
        <v>1021</v>
      </c>
      <c r="D2" t="s">
        <v>1021</v>
      </c>
      <c r="N2"/>
      <c r="AI2" s="28"/>
      <c r="AL2" s="28"/>
      <c r="AO2" s="28"/>
      <c r="AP2" s="108"/>
      <c r="AQ2" s="108"/>
      <c r="AR2" s="28"/>
      <c r="AS2" s="108"/>
      <c r="AT2" s="108"/>
      <c r="AU2" s="28"/>
      <c r="AV2" s="108"/>
      <c r="AW2" s="108"/>
      <c r="AX2" s="28"/>
      <c r="AY2" s="108"/>
      <c r="AZ2" s="108"/>
      <c r="BA2" s="28"/>
      <c r="BB2" s="108"/>
      <c r="BC2" s="108"/>
      <c r="BD2" s="28"/>
      <c r="BE2" s="108"/>
      <c r="BF2" s="108"/>
      <c r="BG2" s="28"/>
      <c r="BH2" s="108"/>
      <c r="BI2" s="108"/>
      <c r="BJ2" s="28"/>
      <c r="BK2" s="108"/>
      <c r="BL2" s="108"/>
      <c r="BM2" s="28"/>
      <c r="BN2" s="108"/>
      <c r="BO2" s="108"/>
      <c r="BP2" s="28"/>
      <c r="BQ2" s="108"/>
      <c r="BR2" s="108"/>
      <c r="BS2" s="28"/>
      <c r="BT2" s="28"/>
      <c r="BU2" s="28"/>
      <c r="BV2" s="28"/>
      <c r="BW2" s="108"/>
      <c r="BX2" s="108"/>
      <c r="BY2" s="28"/>
      <c r="BZ2" s="108"/>
      <c r="CA2" s="108"/>
      <c r="CB2" s="28"/>
      <c r="CM2" s="108"/>
      <c r="CN2" s="28"/>
      <c r="CO2" s="108"/>
      <c r="CP2" s="108"/>
      <c r="CU2" s="108"/>
      <c r="CV2" s="108"/>
      <c r="FN2" s="108"/>
      <c r="FP2" s="28"/>
      <c r="FQ2" s="28"/>
      <c r="FS2" s="28"/>
      <c r="FT2" s="28"/>
      <c r="FU2" s="28"/>
      <c r="FV2" s="28"/>
      <c r="FW2" s="28"/>
      <c r="FX2"/>
      <c r="FY2" s="28"/>
      <c r="FZ2" s="28"/>
      <c r="GA2" s="28"/>
      <c r="GB2"/>
      <c r="GC2"/>
      <c r="GG2" s="28"/>
    </row>
    <row r="3" spans="1:189">
      <c r="A3" s="1" t="s">
        <v>290</v>
      </c>
      <c r="B3" t="s">
        <v>1022</v>
      </c>
      <c r="C3" t="s">
        <v>1023</v>
      </c>
      <c r="D3" t="s">
        <v>1024</v>
      </c>
      <c r="N3"/>
      <c r="AI3" s="28"/>
      <c r="AL3" s="28"/>
      <c r="AO3" s="28"/>
      <c r="AP3" s="108"/>
      <c r="AQ3" s="108"/>
      <c r="AR3" s="28"/>
      <c r="AS3" s="108"/>
      <c r="AT3" s="108"/>
      <c r="AU3" s="28"/>
      <c r="AV3" s="108"/>
      <c r="AW3" s="108"/>
      <c r="AX3" s="28"/>
      <c r="AY3" s="108"/>
      <c r="AZ3" s="108"/>
      <c r="BA3" s="28"/>
      <c r="BB3" s="108"/>
      <c r="BC3" s="108"/>
      <c r="BD3" s="28"/>
      <c r="BE3" s="108"/>
      <c r="BF3" s="108"/>
      <c r="BG3" s="28"/>
      <c r="BH3" s="108"/>
      <c r="BI3" s="108"/>
      <c r="BJ3" s="28"/>
      <c r="BK3" s="108"/>
      <c r="BL3" s="108"/>
      <c r="BM3" s="28"/>
      <c r="BN3" s="108"/>
      <c r="BO3" s="108"/>
      <c r="BP3" s="28"/>
      <c r="BQ3" s="108"/>
      <c r="BR3" s="108"/>
      <c r="BS3" s="28"/>
      <c r="BT3" s="28"/>
      <c r="BU3" s="28"/>
      <c r="BV3" s="28"/>
      <c r="BW3" s="108"/>
      <c r="BX3" s="108"/>
      <c r="BY3" s="28"/>
      <c r="BZ3" s="108"/>
      <c r="CA3" s="108"/>
      <c r="CB3" s="28"/>
      <c r="CM3" s="108"/>
      <c r="CN3" s="28"/>
      <c r="CO3" s="108"/>
      <c r="CP3" s="108"/>
      <c r="CU3" s="108"/>
      <c r="CV3" s="108"/>
      <c r="FN3" s="108"/>
      <c r="FP3" s="28"/>
      <c r="FQ3" s="28"/>
      <c r="FS3" s="28"/>
      <c r="FT3" s="28"/>
      <c r="FU3" s="28"/>
      <c r="FV3" s="28"/>
      <c r="FW3" s="28"/>
      <c r="FX3"/>
      <c r="FY3" s="28"/>
      <c r="FZ3" s="28"/>
      <c r="GA3" s="28"/>
      <c r="GB3"/>
      <c r="GC3"/>
    </row>
    <row r="4" spans="1:189">
      <c r="U4" s="19"/>
      <c r="V4" s="109"/>
      <c r="W4" s="109"/>
      <c r="X4" s="19"/>
      <c r="Y4" s="109"/>
      <c r="Z4" s="109"/>
      <c r="AA4" s="19"/>
      <c r="AB4" s="109"/>
      <c r="AC4" s="109"/>
      <c r="AD4" s="19"/>
      <c r="AE4" s="109"/>
      <c r="AF4" s="109"/>
      <c r="AO4" s="19"/>
      <c r="AP4" s="109"/>
      <c r="AQ4" s="109"/>
      <c r="AR4" s="19"/>
      <c r="AS4" s="109"/>
      <c r="AT4" s="109"/>
      <c r="AU4" s="19"/>
      <c r="AV4" s="109"/>
      <c r="AW4" s="109"/>
      <c r="AX4" s="19"/>
      <c r="AY4" s="109"/>
      <c r="AZ4" s="109"/>
      <c r="BA4" s="110"/>
      <c r="BB4" s="111"/>
      <c r="BC4" s="111"/>
      <c r="BD4" s="28"/>
      <c r="BE4" s="108"/>
      <c r="BF4" s="108"/>
      <c r="BG4" s="28"/>
      <c r="BH4" s="108"/>
      <c r="BI4" s="108"/>
      <c r="BJ4" s="28"/>
      <c r="BK4" s="108"/>
      <c r="BL4" s="108"/>
      <c r="BM4" s="28"/>
      <c r="BN4" s="108"/>
      <c r="BO4" s="108"/>
      <c r="BP4" s="28"/>
      <c r="BQ4" s="108"/>
      <c r="BR4" s="108"/>
      <c r="BS4" s="28"/>
      <c r="BT4" s="28"/>
      <c r="BU4" s="28"/>
      <c r="BV4" s="28"/>
      <c r="BW4" s="108"/>
      <c r="BX4" s="108"/>
      <c r="BY4" s="28"/>
      <c r="BZ4" s="108"/>
      <c r="CA4" s="108"/>
      <c r="CB4" s="28"/>
    </row>
    <row r="5" spans="1:189">
      <c r="A5" s="1" t="s">
        <v>981</v>
      </c>
      <c r="B5" s="21" t="s">
        <v>1546</v>
      </c>
      <c r="C5" s="21" t="s">
        <v>1546</v>
      </c>
      <c r="D5" s="21" t="s">
        <v>1546</v>
      </c>
      <c r="E5" s="21"/>
      <c r="F5" s="33"/>
      <c r="G5" s="33"/>
      <c r="H5" s="21"/>
      <c r="I5" s="33"/>
      <c r="J5" s="33"/>
      <c r="K5" s="21"/>
      <c r="L5" s="33"/>
      <c r="M5" s="33"/>
      <c r="N5" s="21"/>
      <c r="O5" s="21"/>
      <c r="P5" s="33"/>
      <c r="Q5" s="33"/>
      <c r="R5" s="21"/>
      <c r="S5" s="33"/>
      <c r="T5" s="33"/>
      <c r="U5" s="21"/>
      <c r="V5" s="33"/>
      <c r="W5" s="33"/>
      <c r="X5" s="21"/>
      <c r="Y5" s="33"/>
      <c r="Z5" s="33"/>
      <c r="AA5" s="21"/>
      <c r="AB5" s="33"/>
      <c r="AC5" s="33"/>
      <c r="AD5" s="21"/>
      <c r="AE5" s="33"/>
      <c r="AF5" s="33"/>
      <c r="AG5" s="33"/>
      <c r="AH5" s="33"/>
      <c r="AI5" s="21"/>
      <c r="AJ5" s="33"/>
      <c r="AK5" s="33"/>
      <c r="AL5" s="21"/>
      <c r="AM5" s="33"/>
      <c r="AN5" s="33"/>
      <c r="AO5" s="21"/>
      <c r="AP5" s="33"/>
      <c r="AQ5" s="33"/>
      <c r="AR5" s="21"/>
      <c r="AS5" s="33"/>
      <c r="AT5" s="33"/>
      <c r="AU5" s="21"/>
      <c r="AV5" s="33"/>
      <c r="AW5" s="33"/>
      <c r="AX5" s="21"/>
      <c r="AY5" s="33"/>
      <c r="AZ5" s="33"/>
      <c r="BA5" s="104"/>
      <c r="BB5" s="112"/>
      <c r="BC5" s="112"/>
      <c r="BD5" s="104"/>
      <c r="BE5" s="112"/>
      <c r="BF5" s="112"/>
      <c r="BG5" s="104"/>
      <c r="BH5" s="112"/>
      <c r="BI5" s="112"/>
      <c r="BJ5" s="104"/>
      <c r="BK5" s="112"/>
      <c r="BL5" s="112"/>
      <c r="BM5" s="104"/>
      <c r="BN5" s="112"/>
      <c r="BO5" s="112"/>
      <c r="BP5" s="104"/>
      <c r="BQ5" s="112"/>
      <c r="BR5" s="112"/>
      <c r="BS5" s="104"/>
      <c r="BT5" s="104"/>
      <c r="BU5" s="104"/>
      <c r="BV5" s="104"/>
      <c r="BW5" s="112"/>
      <c r="BX5" s="112"/>
      <c r="BY5" s="104"/>
      <c r="BZ5" s="112"/>
      <c r="CA5" s="112"/>
      <c r="CB5" s="104"/>
      <c r="CC5" s="112"/>
      <c r="CD5" s="112"/>
      <c r="CE5" s="104"/>
      <c r="CF5" s="112"/>
      <c r="CG5" s="112"/>
      <c r="CH5" s="104"/>
      <c r="CI5" s="112"/>
      <c r="CJ5" s="112"/>
      <c r="CK5" s="104"/>
      <c r="CL5" s="112"/>
      <c r="CM5" s="112"/>
      <c r="CN5" s="104"/>
      <c r="CO5" s="112"/>
      <c r="CP5" s="112"/>
      <c r="CQ5" s="104"/>
      <c r="CR5" s="112"/>
      <c r="CS5" s="112"/>
      <c r="CT5" s="104"/>
      <c r="CU5" s="112"/>
      <c r="CV5" s="112"/>
      <c r="CW5" s="104"/>
      <c r="CX5" s="112"/>
      <c r="CY5" s="112"/>
      <c r="CZ5" s="104"/>
      <c r="DA5" s="112"/>
      <c r="DB5" s="112"/>
      <c r="DC5" s="104"/>
      <c r="DD5" s="112"/>
      <c r="DE5" s="112"/>
      <c r="DF5" s="104"/>
      <c r="DG5" s="112"/>
      <c r="DH5" s="112"/>
      <c r="DI5" s="104"/>
      <c r="DJ5" s="112"/>
      <c r="DK5" s="112"/>
      <c r="DL5" s="104"/>
      <c r="DM5" s="112"/>
      <c r="DN5" s="112"/>
      <c r="DO5" s="104"/>
      <c r="DP5" s="112"/>
      <c r="DQ5" s="112"/>
      <c r="DR5" s="104"/>
      <c r="DS5" s="112"/>
      <c r="DT5" s="112"/>
      <c r="DU5" s="104"/>
      <c r="DV5" s="112"/>
      <c r="DW5" s="112"/>
      <c r="DX5" s="104"/>
      <c r="DY5" s="112"/>
      <c r="DZ5" s="112"/>
      <c r="EA5" s="104"/>
      <c r="EB5" s="112"/>
      <c r="EC5" s="112"/>
      <c r="ED5" s="104"/>
      <c r="EE5" s="112"/>
      <c r="EF5" s="112"/>
      <c r="EG5" s="104"/>
      <c r="EH5" s="112"/>
      <c r="EI5" s="112"/>
      <c r="EJ5" s="104"/>
      <c r="EK5" s="104"/>
      <c r="EL5" s="112"/>
      <c r="EM5" s="112"/>
      <c r="EN5" s="104"/>
      <c r="EO5" s="112"/>
      <c r="EP5" s="112"/>
      <c r="EQ5" s="104"/>
      <c r="ER5" s="112"/>
      <c r="ES5" s="112"/>
      <c r="ET5" s="104"/>
      <c r="EU5" s="112"/>
      <c r="EV5" s="112"/>
      <c r="EW5" s="104"/>
      <c r="EX5" s="112"/>
      <c r="EY5" s="112"/>
      <c r="EZ5" s="104"/>
      <c r="FA5" s="112"/>
      <c r="FB5" s="112"/>
      <c r="FC5" s="104"/>
      <c r="FD5" s="112"/>
      <c r="FE5" s="112"/>
      <c r="FF5" s="104"/>
      <c r="FG5" s="112"/>
      <c r="FH5" s="112"/>
      <c r="FI5" s="104"/>
      <c r="FJ5" s="112"/>
      <c r="FK5" s="112"/>
      <c r="FL5" s="104"/>
      <c r="FM5" s="112"/>
      <c r="FN5" s="112"/>
      <c r="FO5" s="104"/>
      <c r="FP5" s="104"/>
      <c r="FQ5" s="104"/>
      <c r="FR5" s="104"/>
      <c r="FS5" s="104"/>
      <c r="FT5" s="104"/>
      <c r="FU5" s="104"/>
      <c r="FV5" s="104"/>
      <c r="FW5" s="104"/>
      <c r="FX5" s="104"/>
      <c r="FY5" s="104"/>
      <c r="FZ5" s="104"/>
      <c r="GA5" s="104"/>
      <c r="GG5" s="21"/>
    </row>
    <row r="6" spans="1:189">
      <c r="A6" s="117">
        <v>0</v>
      </c>
      <c r="B6" s="17">
        <v>0</v>
      </c>
      <c r="C6" s="17">
        <v>0</v>
      </c>
      <c r="D6" s="17">
        <v>0</v>
      </c>
      <c r="E6" s="17"/>
      <c r="F6" s="34"/>
      <c r="G6" s="34"/>
      <c r="H6" s="17"/>
      <c r="I6" s="34"/>
      <c r="J6" s="34"/>
      <c r="K6" s="17"/>
      <c r="L6" s="34"/>
      <c r="M6" s="34"/>
      <c r="N6" s="24"/>
      <c r="O6" s="17"/>
      <c r="P6" s="34"/>
      <c r="Q6" s="34"/>
      <c r="R6" s="17"/>
      <c r="S6" s="34"/>
      <c r="T6" s="34"/>
      <c r="U6" s="17"/>
      <c r="V6" s="34"/>
      <c r="W6" s="34"/>
      <c r="X6" s="17"/>
      <c r="Y6" s="34"/>
      <c r="Z6" s="34"/>
      <c r="AA6" s="17"/>
      <c r="AB6" s="34"/>
      <c r="AC6" s="34"/>
      <c r="AD6" s="17"/>
      <c r="AE6" s="34"/>
      <c r="AF6" s="34"/>
      <c r="AG6" s="113"/>
      <c r="AH6" s="113"/>
      <c r="AI6" s="17"/>
      <c r="AJ6" s="34"/>
      <c r="AK6" s="34"/>
      <c r="AL6" s="17"/>
      <c r="AM6" s="34"/>
      <c r="AN6" s="34"/>
      <c r="AO6" s="17"/>
      <c r="AP6" s="34"/>
      <c r="AQ6" s="34"/>
      <c r="AR6" s="17"/>
      <c r="AS6" s="34"/>
      <c r="AT6" s="34"/>
      <c r="AU6" s="17"/>
      <c r="AV6" s="34"/>
      <c r="AW6" s="34"/>
      <c r="AX6" s="17"/>
      <c r="AY6" s="34"/>
      <c r="AZ6" s="34"/>
      <c r="BA6" s="24"/>
      <c r="BB6" s="113"/>
      <c r="BC6" s="113"/>
      <c r="BD6" s="24"/>
      <c r="BE6" s="113"/>
      <c r="BF6" s="113"/>
      <c r="BG6" s="105"/>
      <c r="BH6" s="114"/>
      <c r="BI6" s="114"/>
      <c r="BJ6" s="105"/>
      <c r="BK6" s="114"/>
      <c r="BL6" s="114"/>
      <c r="BM6" s="105"/>
      <c r="BN6" s="114"/>
      <c r="BO6" s="114"/>
      <c r="BP6" s="105"/>
      <c r="BQ6" s="114"/>
      <c r="BR6" s="114"/>
      <c r="BS6" s="105"/>
      <c r="BT6" s="105"/>
      <c r="BU6" s="105"/>
      <c r="BV6" s="105"/>
      <c r="BW6" s="114"/>
      <c r="BX6" s="114"/>
      <c r="BY6" s="105"/>
      <c r="BZ6" s="114"/>
      <c r="CA6" s="114"/>
      <c r="CB6" s="105"/>
      <c r="CC6" s="114"/>
      <c r="CD6" s="114"/>
      <c r="CE6" s="24"/>
      <c r="CF6" s="113"/>
      <c r="CG6" s="113"/>
      <c r="CH6" s="24"/>
      <c r="CI6" s="113"/>
      <c r="CJ6" s="113"/>
      <c r="CK6" s="24"/>
      <c r="CL6" s="113"/>
      <c r="CM6" s="113"/>
      <c r="CN6" s="17"/>
      <c r="CO6" s="34"/>
      <c r="CP6" s="34"/>
      <c r="CQ6" s="105"/>
      <c r="CR6" s="114"/>
      <c r="CS6" s="114"/>
      <c r="CT6" s="118"/>
      <c r="CU6" s="119"/>
      <c r="CV6" s="119"/>
      <c r="CW6" s="17"/>
      <c r="CX6" s="34"/>
      <c r="CY6" s="34"/>
      <c r="CZ6" s="17"/>
      <c r="DA6" s="34"/>
      <c r="DB6" s="34"/>
      <c r="DC6" s="17"/>
      <c r="DD6" s="34"/>
      <c r="DE6" s="34"/>
      <c r="DF6" s="23"/>
      <c r="DG6" s="120"/>
      <c r="DH6" s="120"/>
      <c r="DI6" s="17"/>
      <c r="DJ6" s="34"/>
      <c r="DK6" s="34"/>
      <c r="DL6" s="17"/>
      <c r="DM6" s="34"/>
      <c r="DN6" s="34"/>
      <c r="DO6" s="24"/>
      <c r="DP6" s="113"/>
      <c r="DQ6" s="113"/>
      <c r="DR6" s="24"/>
      <c r="DS6" s="113"/>
      <c r="DT6" s="113"/>
      <c r="DU6" s="24"/>
      <c r="DV6" s="113"/>
      <c r="DW6" s="113"/>
      <c r="DX6" s="24"/>
      <c r="DY6" s="113"/>
      <c r="DZ6" s="113"/>
      <c r="EA6" s="24"/>
      <c r="EB6" s="113"/>
      <c r="EC6" s="113"/>
      <c r="ED6" s="24"/>
      <c r="EE6" s="113"/>
      <c r="EF6" s="113"/>
      <c r="EG6" s="24"/>
      <c r="EH6" s="113"/>
      <c r="EI6" s="113"/>
      <c r="EJ6" s="24"/>
      <c r="EK6" s="24"/>
      <c r="EL6" s="113"/>
      <c r="EM6" s="113"/>
      <c r="EN6" s="24"/>
      <c r="EO6" s="113"/>
      <c r="EP6" s="113"/>
      <c r="EQ6" s="24"/>
      <c r="ER6" s="113"/>
      <c r="ES6" s="113"/>
      <c r="ET6" s="24"/>
      <c r="EU6" s="113"/>
      <c r="EV6" s="113"/>
      <c r="EW6" s="24"/>
      <c r="EX6" s="113"/>
      <c r="EY6" s="113"/>
      <c r="EZ6" s="24"/>
      <c r="FA6" s="113"/>
      <c r="FB6" s="113"/>
      <c r="FC6" s="24"/>
      <c r="FD6" s="113"/>
      <c r="FE6" s="113"/>
      <c r="FF6" s="24"/>
      <c r="FG6" s="113"/>
      <c r="FH6" s="113"/>
      <c r="FI6" s="24"/>
      <c r="FJ6" s="113"/>
      <c r="FK6" s="113"/>
      <c r="FL6" s="24"/>
      <c r="FM6" s="113"/>
      <c r="FN6" s="113"/>
      <c r="FO6" s="24"/>
      <c r="FP6" s="24"/>
      <c r="FQ6" s="24"/>
      <c r="FR6" s="24"/>
      <c r="FS6" s="24"/>
      <c r="FT6" s="24"/>
      <c r="FU6" s="24"/>
      <c r="FV6" s="24"/>
      <c r="FW6" s="24"/>
      <c r="FX6" s="24"/>
      <c r="FY6" s="24"/>
      <c r="FZ6" s="24"/>
      <c r="GA6" s="24"/>
    </row>
    <row r="7" spans="1:189">
      <c r="A7" s="117">
        <v>5</v>
      </c>
      <c r="B7" s="17">
        <v>0</v>
      </c>
      <c r="C7" s="17">
        <v>0</v>
      </c>
      <c r="D7" s="17">
        <v>0</v>
      </c>
      <c r="E7" s="17"/>
      <c r="F7" s="34"/>
      <c r="G7" s="34"/>
      <c r="H7" s="17"/>
      <c r="I7" s="34"/>
      <c r="J7" s="34"/>
      <c r="K7" s="17"/>
      <c r="L7" s="34"/>
      <c r="M7" s="34"/>
      <c r="N7" s="24"/>
      <c r="O7" s="17"/>
      <c r="P7" s="34"/>
      <c r="Q7" s="34"/>
      <c r="R7" s="17"/>
      <c r="S7" s="34"/>
      <c r="T7" s="34"/>
      <c r="U7" s="17"/>
      <c r="V7" s="34"/>
      <c r="W7" s="34"/>
      <c r="X7" s="17"/>
      <c r="Y7" s="34"/>
      <c r="Z7" s="34"/>
      <c r="AA7" s="17"/>
      <c r="AB7" s="34"/>
      <c r="AC7" s="34"/>
      <c r="AD7" s="17"/>
      <c r="AE7" s="34"/>
      <c r="AF7" s="34"/>
      <c r="AG7" s="113"/>
      <c r="AH7" s="113"/>
      <c r="AI7" s="17"/>
      <c r="AJ7" s="34"/>
      <c r="AK7" s="34"/>
      <c r="AL7" s="17"/>
      <c r="AM7" s="34"/>
      <c r="AN7" s="34"/>
      <c r="AO7" s="17"/>
      <c r="AP7" s="34"/>
      <c r="AQ7" s="34"/>
      <c r="AR7" s="17"/>
      <c r="AS7" s="34"/>
      <c r="AT7" s="34"/>
      <c r="AU7" s="17"/>
      <c r="AV7" s="34"/>
      <c r="AW7" s="34"/>
      <c r="AX7" s="17"/>
      <c r="AY7" s="34"/>
      <c r="AZ7" s="34"/>
      <c r="BA7" s="24"/>
      <c r="BB7" s="113"/>
      <c r="BC7" s="113"/>
      <c r="BD7" s="24"/>
      <c r="BE7" s="113"/>
      <c r="BF7" s="113"/>
      <c r="BG7" s="105"/>
      <c r="BH7" s="114"/>
      <c r="BI7" s="114"/>
      <c r="BJ7" s="105"/>
      <c r="BK7" s="114"/>
      <c r="BL7" s="114"/>
      <c r="BM7" s="105"/>
      <c r="BN7" s="114"/>
      <c r="BO7" s="114"/>
      <c r="BP7" s="105"/>
      <c r="BQ7" s="114"/>
      <c r="BR7" s="114"/>
      <c r="BS7" s="105"/>
      <c r="BT7" s="105"/>
      <c r="BU7" s="105"/>
      <c r="BV7" s="105"/>
      <c r="BW7" s="114"/>
      <c r="BX7" s="114"/>
      <c r="BY7" s="105"/>
      <c r="BZ7" s="114"/>
      <c r="CA7" s="114"/>
      <c r="CB7" s="105"/>
      <c r="CC7" s="114"/>
      <c r="CD7" s="114"/>
      <c r="CE7" s="24"/>
      <c r="CF7" s="113"/>
      <c r="CG7" s="113"/>
      <c r="CH7" s="24"/>
      <c r="CI7" s="113"/>
      <c r="CJ7" s="113"/>
      <c r="CK7" s="24"/>
      <c r="CL7" s="113"/>
      <c r="CM7" s="113"/>
      <c r="CN7" s="17"/>
      <c r="CO7" s="34"/>
      <c r="CP7" s="34"/>
      <c r="CQ7" s="105"/>
      <c r="CR7" s="114"/>
      <c r="CS7" s="114"/>
      <c r="CT7" s="118"/>
      <c r="CU7" s="119"/>
      <c r="CV7" s="119"/>
      <c r="CW7" s="17"/>
      <c r="CX7" s="34"/>
      <c r="CY7" s="34"/>
      <c r="CZ7" s="17"/>
      <c r="DA7" s="34"/>
      <c r="DB7" s="34"/>
      <c r="DC7" s="17"/>
      <c r="DD7" s="34"/>
      <c r="DE7" s="34"/>
      <c r="DF7" s="23"/>
      <c r="DG7" s="120"/>
      <c r="DH7" s="120"/>
      <c r="DI7" s="17"/>
      <c r="DJ7" s="34"/>
      <c r="DK7" s="34"/>
      <c r="DL7" s="17"/>
      <c r="DM7" s="34"/>
      <c r="DN7" s="34"/>
      <c r="DO7" s="24"/>
      <c r="DP7" s="113"/>
      <c r="DQ7" s="113"/>
      <c r="DR7" s="24"/>
      <c r="DS7" s="113"/>
      <c r="DT7" s="113"/>
      <c r="DU7" s="24"/>
      <c r="DV7" s="113"/>
      <c r="DW7" s="113"/>
      <c r="DX7" s="24"/>
      <c r="DY7" s="113"/>
      <c r="DZ7" s="113"/>
      <c r="EA7" s="24"/>
      <c r="EB7" s="113"/>
      <c r="EC7" s="113"/>
      <c r="ED7" s="24"/>
      <c r="EE7" s="113"/>
      <c r="EF7" s="113"/>
      <c r="EG7" s="24"/>
      <c r="EH7" s="113"/>
      <c r="EI7" s="113"/>
      <c r="EJ7" s="24"/>
      <c r="EK7" s="24"/>
      <c r="EL7" s="113"/>
      <c r="EM7" s="113"/>
      <c r="EN7" s="24"/>
      <c r="EO7" s="113"/>
      <c r="EP7" s="113"/>
      <c r="EQ7" s="24"/>
      <c r="ER7" s="113"/>
      <c r="ES7" s="113"/>
      <c r="ET7" s="24"/>
      <c r="EU7" s="113"/>
      <c r="EV7" s="113"/>
      <c r="EW7" s="24"/>
      <c r="EX7" s="113"/>
      <c r="EY7" s="113"/>
      <c r="EZ7" s="24"/>
      <c r="FA7" s="113"/>
      <c r="FB7" s="113"/>
      <c r="FC7" s="24"/>
      <c r="FD7" s="113"/>
      <c r="FE7" s="113"/>
      <c r="FF7" s="24"/>
      <c r="FG7" s="113"/>
      <c r="FH7" s="113"/>
      <c r="FI7" s="24"/>
      <c r="FJ7" s="113"/>
      <c r="FK7" s="113"/>
      <c r="FL7" s="24"/>
      <c r="FM7" s="113"/>
      <c r="FN7" s="113"/>
      <c r="FO7" s="24"/>
      <c r="FP7" s="24"/>
      <c r="FQ7" s="24"/>
      <c r="FR7" s="24"/>
      <c r="FS7" s="24"/>
      <c r="FT7" s="24"/>
      <c r="FU7" s="24"/>
      <c r="FV7" s="24"/>
      <c r="FW7" s="24"/>
      <c r="FX7" s="24"/>
      <c r="FY7" s="24"/>
      <c r="FZ7" s="24"/>
      <c r="GA7" s="24"/>
    </row>
    <row r="8" spans="1:189">
      <c r="A8" s="117">
        <v>10</v>
      </c>
      <c r="B8" s="17">
        <v>0</v>
      </c>
      <c r="C8" s="17">
        <v>0</v>
      </c>
      <c r="D8" s="17">
        <v>0</v>
      </c>
      <c r="E8" s="17"/>
      <c r="F8" s="34"/>
      <c r="G8" s="34"/>
      <c r="H8" s="17"/>
      <c r="I8" s="34"/>
      <c r="J8" s="34"/>
      <c r="K8" s="17"/>
      <c r="L8" s="34"/>
      <c r="M8" s="34"/>
      <c r="N8" s="24"/>
      <c r="O8" s="17"/>
      <c r="P8" s="34"/>
      <c r="Q8" s="34"/>
      <c r="R8" s="17"/>
      <c r="S8" s="34"/>
      <c r="T8" s="34"/>
      <c r="U8" s="17"/>
      <c r="V8" s="34"/>
      <c r="W8" s="34"/>
      <c r="X8" s="17"/>
      <c r="Y8" s="34"/>
      <c r="Z8" s="34"/>
      <c r="AA8" s="17"/>
      <c r="AB8" s="34"/>
      <c r="AC8" s="34"/>
      <c r="AD8" s="17"/>
      <c r="AE8" s="34"/>
      <c r="AF8" s="34"/>
      <c r="AG8" s="113"/>
      <c r="AH8" s="113"/>
      <c r="AI8" s="17"/>
      <c r="AJ8" s="34"/>
      <c r="AK8" s="34"/>
      <c r="AL8" s="17"/>
      <c r="AM8" s="34"/>
      <c r="AN8" s="34"/>
      <c r="AO8" s="17"/>
      <c r="AP8" s="34"/>
      <c r="AQ8" s="34"/>
      <c r="AR8" s="17"/>
      <c r="AS8" s="34"/>
      <c r="AT8" s="34"/>
      <c r="AU8" s="17"/>
      <c r="AV8" s="34"/>
      <c r="AW8" s="34"/>
      <c r="AX8" s="17"/>
      <c r="AY8" s="34"/>
      <c r="AZ8" s="34"/>
      <c r="BA8" s="24"/>
      <c r="BB8" s="113"/>
      <c r="BC8" s="113"/>
      <c r="BD8" s="24"/>
      <c r="BE8" s="113"/>
      <c r="BF8" s="113"/>
      <c r="BG8" s="105"/>
      <c r="BH8" s="114"/>
      <c r="BI8" s="114"/>
      <c r="BJ8" s="105"/>
      <c r="BK8" s="114"/>
      <c r="BL8" s="114"/>
      <c r="BM8" s="105"/>
      <c r="BN8" s="114"/>
      <c r="BO8" s="114"/>
      <c r="BP8" s="105"/>
      <c r="BQ8" s="114"/>
      <c r="BR8" s="114"/>
      <c r="BS8" s="105"/>
      <c r="BT8" s="105"/>
      <c r="BU8" s="105"/>
      <c r="BV8" s="105"/>
      <c r="BW8" s="114"/>
      <c r="BX8" s="114"/>
      <c r="BY8" s="105"/>
      <c r="BZ8" s="114"/>
      <c r="CA8" s="114"/>
      <c r="CB8" s="105"/>
      <c r="CC8" s="114"/>
      <c r="CD8" s="114"/>
      <c r="CE8" s="24"/>
      <c r="CF8" s="113"/>
      <c r="CG8" s="113"/>
      <c r="CH8" s="24"/>
      <c r="CI8" s="113"/>
      <c r="CJ8" s="113"/>
      <c r="CK8" s="24"/>
      <c r="CL8" s="113"/>
      <c r="CM8" s="113"/>
      <c r="CN8" s="17"/>
      <c r="CO8" s="34"/>
      <c r="CP8" s="34"/>
      <c r="CQ8" s="105"/>
      <c r="CR8" s="114"/>
      <c r="CS8" s="114"/>
      <c r="CT8" s="118"/>
      <c r="CU8" s="119"/>
      <c r="CV8" s="119"/>
      <c r="CW8" s="17"/>
      <c r="CX8" s="34"/>
      <c r="CY8" s="34"/>
      <c r="CZ8" s="17"/>
      <c r="DA8" s="34"/>
      <c r="DB8" s="34"/>
      <c r="DC8" s="17"/>
      <c r="DD8" s="34"/>
      <c r="DE8" s="34"/>
      <c r="DF8" s="23"/>
      <c r="DG8" s="120"/>
      <c r="DH8" s="120"/>
      <c r="DI8" s="17"/>
      <c r="DJ8" s="34"/>
      <c r="DK8" s="34"/>
      <c r="DL8" s="17"/>
      <c r="DM8" s="34"/>
      <c r="DN8" s="34"/>
      <c r="DO8" s="24"/>
      <c r="DP8" s="113"/>
      <c r="DQ8" s="113"/>
      <c r="DR8" s="24"/>
      <c r="DS8" s="113"/>
      <c r="DT8" s="113"/>
      <c r="DU8" s="24"/>
      <c r="DV8" s="113"/>
      <c r="DW8" s="113"/>
      <c r="DX8" s="24"/>
      <c r="DY8" s="113"/>
      <c r="DZ8" s="113"/>
      <c r="EA8" s="24"/>
      <c r="EB8" s="113"/>
      <c r="EC8" s="113"/>
      <c r="ED8" s="24"/>
      <c r="EE8" s="113"/>
      <c r="EF8" s="113"/>
      <c r="EG8" s="24"/>
      <c r="EH8" s="113"/>
      <c r="EI8" s="113"/>
      <c r="EJ8" s="24"/>
      <c r="EK8" s="24"/>
      <c r="EL8" s="113"/>
      <c r="EM8" s="113"/>
      <c r="EN8" s="24"/>
      <c r="EO8" s="113"/>
      <c r="EP8" s="113"/>
      <c r="EQ8" s="24"/>
      <c r="ER8" s="113"/>
      <c r="ES8" s="113"/>
      <c r="ET8" s="24"/>
      <c r="EU8" s="113"/>
      <c r="EV8" s="113"/>
      <c r="EW8" s="24"/>
      <c r="EX8" s="113"/>
      <c r="EY8" s="113"/>
      <c r="EZ8" s="24"/>
      <c r="FA8" s="113"/>
      <c r="FB8" s="113"/>
      <c r="FC8" s="24"/>
      <c r="FD8" s="113"/>
      <c r="FE8" s="113"/>
      <c r="FF8" s="24"/>
      <c r="FG8" s="113"/>
      <c r="FH8" s="113"/>
      <c r="FI8" s="24"/>
      <c r="FJ8" s="113"/>
      <c r="FK8" s="113"/>
      <c r="FL8" s="24"/>
      <c r="FM8" s="113"/>
      <c r="FN8" s="113"/>
      <c r="FO8" s="24"/>
      <c r="FP8" s="24"/>
      <c r="FQ8" s="24"/>
      <c r="FR8" s="24"/>
      <c r="FS8" s="24"/>
      <c r="FT8" s="24"/>
      <c r="FU8" s="24"/>
      <c r="FV8" s="24"/>
      <c r="FW8" s="24"/>
      <c r="FX8" s="24"/>
      <c r="FY8" s="24"/>
      <c r="FZ8" s="24"/>
      <c r="GA8" s="24"/>
    </row>
    <row r="9" spans="1:189">
      <c r="A9" s="117">
        <v>15</v>
      </c>
      <c r="B9" s="17">
        <v>0</v>
      </c>
      <c r="C9" s="17">
        <v>0</v>
      </c>
      <c r="D9" s="17">
        <v>0</v>
      </c>
      <c r="E9" s="17"/>
      <c r="F9" s="34"/>
      <c r="G9" s="34"/>
      <c r="H9" s="17"/>
      <c r="I9" s="34"/>
      <c r="J9" s="34"/>
      <c r="K9" s="17"/>
      <c r="L9" s="34"/>
      <c r="M9" s="34"/>
      <c r="N9" s="24"/>
      <c r="O9" s="17"/>
      <c r="P9" s="34"/>
      <c r="Q9" s="34"/>
      <c r="R9" s="17"/>
      <c r="S9" s="34"/>
      <c r="T9" s="34"/>
      <c r="U9" s="17"/>
      <c r="V9" s="34"/>
      <c r="W9" s="34"/>
      <c r="X9" s="17"/>
      <c r="Y9" s="34"/>
      <c r="Z9" s="34"/>
      <c r="AA9" s="17"/>
      <c r="AB9" s="34"/>
      <c r="AC9" s="34"/>
      <c r="AD9" s="17"/>
      <c r="AE9" s="34"/>
      <c r="AF9" s="34"/>
      <c r="AG9" s="113"/>
      <c r="AH9" s="113"/>
      <c r="AI9" s="17"/>
      <c r="AJ9" s="34"/>
      <c r="AK9" s="34"/>
      <c r="AL9" s="17"/>
      <c r="AM9" s="34"/>
      <c r="AN9" s="34"/>
      <c r="AO9" s="17"/>
      <c r="AP9" s="34"/>
      <c r="AQ9" s="34"/>
      <c r="AR9" s="17"/>
      <c r="AS9" s="34"/>
      <c r="AT9" s="34"/>
      <c r="AU9" s="17"/>
      <c r="AV9" s="34"/>
      <c r="AW9" s="34"/>
      <c r="AX9" s="17"/>
      <c r="AY9" s="34"/>
      <c r="AZ9" s="34"/>
      <c r="BA9" s="24"/>
      <c r="BB9" s="113"/>
      <c r="BC9" s="113"/>
      <c r="BD9" s="24"/>
      <c r="BE9" s="113"/>
      <c r="BF9" s="113"/>
      <c r="BG9" s="105"/>
      <c r="BH9" s="114"/>
      <c r="BI9" s="114"/>
      <c r="BJ9" s="105"/>
      <c r="BK9" s="114"/>
      <c r="BL9" s="114"/>
      <c r="BM9" s="105"/>
      <c r="BN9" s="114"/>
      <c r="BO9" s="114"/>
      <c r="BP9" s="105"/>
      <c r="BQ9" s="114"/>
      <c r="BR9" s="114"/>
      <c r="BS9" s="105"/>
      <c r="BT9" s="105"/>
      <c r="BU9" s="105"/>
      <c r="BV9" s="105"/>
      <c r="BW9" s="114"/>
      <c r="BX9" s="114"/>
      <c r="BY9" s="105"/>
      <c r="BZ9" s="114"/>
      <c r="CA9" s="114"/>
      <c r="CB9" s="105"/>
      <c r="CC9" s="114"/>
      <c r="CD9" s="114"/>
      <c r="CE9" s="24"/>
      <c r="CF9" s="113"/>
      <c r="CG9" s="113"/>
      <c r="CH9" s="24"/>
      <c r="CI9" s="113"/>
      <c r="CJ9" s="113"/>
      <c r="CK9" s="24"/>
      <c r="CL9" s="113"/>
      <c r="CM9" s="113"/>
      <c r="CN9" s="17"/>
      <c r="CO9" s="34"/>
      <c r="CP9" s="34"/>
      <c r="CQ9" s="105"/>
      <c r="CR9" s="114"/>
      <c r="CS9" s="114"/>
      <c r="CT9" s="118"/>
      <c r="CU9" s="119"/>
      <c r="CV9" s="119"/>
      <c r="CW9" s="17"/>
      <c r="CX9" s="34"/>
      <c r="CY9" s="34"/>
      <c r="CZ9" s="17"/>
      <c r="DA9" s="34"/>
      <c r="DB9" s="34"/>
      <c r="DC9" s="17"/>
      <c r="DD9" s="34"/>
      <c r="DE9" s="34"/>
      <c r="DF9" s="23"/>
      <c r="DG9" s="120"/>
      <c r="DH9" s="120"/>
      <c r="DI9" s="17"/>
      <c r="DJ9" s="34"/>
      <c r="DK9" s="34"/>
      <c r="DL9" s="17"/>
      <c r="DM9" s="34"/>
      <c r="DN9" s="34"/>
      <c r="DO9" s="24"/>
      <c r="DP9" s="113"/>
      <c r="DQ9" s="113"/>
      <c r="DR9" s="24"/>
      <c r="DS9" s="113"/>
      <c r="DT9" s="113"/>
      <c r="DU9" s="24"/>
      <c r="DV9" s="113"/>
      <c r="DW9" s="113"/>
      <c r="DX9" s="24"/>
      <c r="DY9" s="113"/>
      <c r="DZ9" s="113"/>
      <c r="EA9" s="24"/>
      <c r="EB9" s="113"/>
      <c r="EC9" s="113"/>
      <c r="ED9" s="24"/>
      <c r="EE9" s="113"/>
      <c r="EF9" s="113"/>
      <c r="EG9" s="24"/>
      <c r="EH9" s="113"/>
      <c r="EI9" s="113"/>
      <c r="EJ9" s="24"/>
      <c r="EK9" s="24"/>
      <c r="EL9" s="113"/>
      <c r="EM9" s="113"/>
      <c r="EN9" s="24"/>
      <c r="EO9" s="113"/>
      <c r="EP9" s="113"/>
      <c r="EQ9" s="24"/>
      <c r="ER9" s="113"/>
      <c r="ES9" s="113"/>
      <c r="ET9" s="24"/>
      <c r="EU9" s="113"/>
      <c r="EV9" s="113"/>
      <c r="EW9" s="24"/>
      <c r="EX9" s="113"/>
      <c r="EY9" s="113"/>
      <c r="EZ9" s="24"/>
      <c r="FA9" s="113"/>
      <c r="FB9" s="113"/>
      <c r="FC9" s="24"/>
      <c r="FD9" s="113"/>
      <c r="FE9" s="113"/>
      <c r="FF9" s="24"/>
      <c r="FG9" s="113"/>
      <c r="FH9" s="113"/>
      <c r="FI9" s="24"/>
      <c r="FJ9" s="113"/>
      <c r="FK9" s="113"/>
      <c r="FL9" s="24"/>
      <c r="FM9" s="113"/>
      <c r="FN9" s="113"/>
      <c r="FO9" s="24"/>
      <c r="FP9" s="24"/>
      <c r="FQ9" s="24"/>
      <c r="FR9" s="24"/>
      <c r="FS9" s="24"/>
      <c r="FT9" s="24"/>
      <c r="FU9" s="24"/>
      <c r="FV9" s="24"/>
      <c r="FW9" s="24"/>
      <c r="FX9" s="24"/>
      <c r="FY9" s="24"/>
      <c r="FZ9" s="24"/>
      <c r="GA9" s="24"/>
    </row>
    <row r="10" spans="1:189">
      <c r="A10" s="117">
        <v>20</v>
      </c>
      <c r="B10" s="17">
        <v>0</v>
      </c>
      <c r="C10" s="17">
        <v>0</v>
      </c>
      <c r="D10" s="17">
        <v>0</v>
      </c>
      <c r="E10" s="17"/>
      <c r="F10" s="34"/>
      <c r="G10" s="34"/>
      <c r="H10" s="17"/>
      <c r="I10" s="34"/>
      <c r="J10" s="34"/>
      <c r="K10" s="17"/>
      <c r="L10" s="34"/>
      <c r="M10" s="34"/>
      <c r="N10" s="24"/>
      <c r="O10" s="17"/>
      <c r="P10" s="34"/>
      <c r="Q10" s="34"/>
      <c r="R10" s="17"/>
      <c r="S10" s="34"/>
      <c r="T10" s="34"/>
      <c r="U10" s="17"/>
      <c r="V10" s="34"/>
      <c r="W10" s="34"/>
      <c r="X10" s="17"/>
      <c r="Y10" s="34"/>
      <c r="Z10" s="34"/>
      <c r="AA10" s="17"/>
      <c r="AB10" s="34"/>
      <c r="AC10" s="34"/>
      <c r="AD10" s="17"/>
      <c r="AE10" s="34"/>
      <c r="AF10" s="34"/>
      <c r="AG10" s="113"/>
      <c r="AH10" s="113"/>
      <c r="AI10" s="17"/>
      <c r="AJ10" s="34"/>
      <c r="AK10" s="34"/>
      <c r="AL10" s="17"/>
      <c r="AM10" s="34"/>
      <c r="AN10" s="34"/>
      <c r="AO10" s="17"/>
      <c r="AP10" s="34"/>
      <c r="AQ10" s="34"/>
      <c r="AR10" s="17"/>
      <c r="AS10" s="34"/>
      <c r="AT10" s="34"/>
      <c r="AU10" s="17"/>
      <c r="AV10" s="34"/>
      <c r="AW10" s="34"/>
      <c r="AX10" s="17"/>
      <c r="AY10" s="34"/>
      <c r="AZ10" s="34"/>
      <c r="BA10" s="24"/>
      <c r="BB10" s="113"/>
      <c r="BC10" s="113"/>
      <c r="BD10" s="24"/>
      <c r="BE10" s="113"/>
      <c r="BF10" s="113"/>
      <c r="BG10" s="105"/>
      <c r="BH10" s="114"/>
      <c r="BI10" s="114"/>
      <c r="BJ10" s="105"/>
      <c r="BK10" s="114"/>
      <c r="BL10" s="114"/>
      <c r="BM10" s="105"/>
      <c r="BN10" s="114"/>
      <c r="BO10" s="114"/>
      <c r="BP10" s="105"/>
      <c r="BQ10" s="114"/>
      <c r="BR10" s="114"/>
      <c r="BS10" s="105"/>
      <c r="BT10" s="105"/>
      <c r="BU10" s="105"/>
      <c r="BV10" s="105"/>
      <c r="BW10" s="114"/>
      <c r="BX10" s="114"/>
      <c r="BY10" s="105"/>
      <c r="BZ10" s="114"/>
      <c r="CA10" s="114"/>
      <c r="CB10" s="105"/>
      <c r="CC10" s="114"/>
      <c r="CD10" s="114"/>
      <c r="CE10" s="24"/>
      <c r="CF10" s="113"/>
      <c r="CG10" s="113"/>
      <c r="CH10" s="24"/>
      <c r="CI10" s="113"/>
      <c r="CJ10" s="113"/>
      <c r="CK10" s="24"/>
      <c r="CL10" s="113"/>
      <c r="CM10" s="113"/>
      <c r="CN10" s="17"/>
      <c r="CO10" s="34"/>
      <c r="CP10" s="34"/>
      <c r="CQ10" s="105"/>
      <c r="CR10" s="114"/>
      <c r="CS10" s="114"/>
      <c r="CT10" s="118"/>
      <c r="CU10" s="119"/>
      <c r="CV10" s="119"/>
      <c r="CW10" s="17"/>
      <c r="CX10" s="34"/>
      <c r="CY10" s="34"/>
      <c r="CZ10" s="17"/>
      <c r="DA10" s="34"/>
      <c r="DB10" s="34"/>
      <c r="DC10" s="17"/>
      <c r="DD10" s="34"/>
      <c r="DE10" s="34"/>
      <c r="DF10" s="23"/>
      <c r="DG10" s="120"/>
      <c r="DH10" s="120"/>
      <c r="DI10" s="17"/>
      <c r="DJ10" s="34"/>
      <c r="DK10" s="34"/>
      <c r="DL10" s="17"/>
      <c r="DM10" s="34"/>
      <c r="DN10" s="34"/>
      <c r="DO10" s="24"/>
      <c r="DP10" s="113"/>
      <c r="DQ10" s="113"/>
      <c r="DR10" s="24"/>
      <c r="DS10" s="113"/>
      <c r="DT10" s="113"/>
      <c r="DU10" s="24"/>
      <c r="DV10" s="113"/>
      <c r="DW10" s="113"/>
      <c r="DX10" s="24"/>
      <c r="DY10" s="113"/>
      <c r="DZ10" s="113"/>
      <c r="EA10" s="24"/>
      <c r="EB10" s="113"/>
      <c r="EC10" s="113"/>
      <c r="ED10" s="24"/>
      <c r="EE10" s="113"/>
      <c r="EF10" s="113"/>
      <c r="EG10" s="24"/>
      <c r="EH10" s="113"/>
      <c r="EI10" s="113"/>
      <c r="EJ10" s="24"/>
      <c r="EK10" s="24"/>
      <c r="EL10" s="113"/>
      <c r="EM10" s="113"/>
      <c r="EN10" s="24"/>
      <c r="EO10" s="113"/>
      <c r="EP10" s="113"/>
      <c r="EQ10" s="24"/>
      <c r="ER10" s="113"/>
      <c r="ES10" s="113"/>
      <c r="ET10" s="24"/>
      <c r="EU10" s="113"/>
      <c r="EV10" s="113"/>
      <c r="EW10" s="24"/>
      <c r="EX10" s="113"/>
      <c r="EY10" s="113"/>
      <c r="EZ10" s="24"/>
      <c r="FA10" s="113"/>
      <c r="FB10" s="113"/>
      <c r="FC10" s="24"/>
      <c r="FD10" s="113"/>
      <c r="FE10" s="113"/>
      <c r="FF10" s="24"/>
      <c r="FG10" s="113"/>
      <c r="FH10" s="113"/>
      <c r="FI10" s="24"/>
      <c r="FJ10" s="113"/>
      <c r="FK10" s="113"/>
      <c r="FL10" s="24"/>
      <c r="FM10" s="113"/>
      <c r="FN10" s="113"/>
      <c r="FO10" s="24"/>
      <c r="FP10" s="24"/>
      <c r="FQ10" s="24"/>
      <c r="FR10" s="24"/>
      <c r="FS10" s="24"/>
      <c r="FT10" s="24"/>
      <c r="FU10" s="24"/>
      <c r="FV10" s="24"/>
      <c r="FW10" s="24"/>
      <c r="FX10" s="24"/>
      <c r="FY10" s="24"/>
      <c r="FZ10" s="24"/>
      <c r="GA10" s="24"/>
    </row>
    <row r="11" spans="1:189">
      <c r="A11" s="117">
        <v>25</v>
      </c>
      <c r="B11" s="17">
        <v>0</v>
      </c>
      <c r="C11" s="17">
        <v>0</v>
      </c>
      <c r="D11" s="17">
        <v>0</v>
      </c>
      <c r="E11" s="17"/>
      <c r="F11" s="34"/>
      <c r="G11" s="34"/>
      <c r="H11" s="17"/>
      <c r="I11" s="34"/>
      <c r="J11" s="34"/>
      <c r="K11" s="17"/>
      <c r="L11" s="34"/>
      <c r="M11" s="34"/>
      <c r="N11" s="24"/>
      <c r="O11" s="17"/>
      <c r="P11" s="34"/>
      <c r="Q11" s="34"/>
      <c r="R11" s="17"/>
      <c r="S11" s="34"/>
      <c r="T11" s="34"/>
      <c r="U11" s="17"/>
      <c r="V11" s="34"/>
      <c r="W11" s="34"/>
      <c r="X11" s="17"/>
      <c r="Y11" s="34"/>
      <c r="Z11" s="34"/>
      <c r="AA11" s="17"/>
      <c r="AB11" s="34"/>
      <c r="AC11" s="34"/>
      <c r="AD11" s="17"/>
      <c r="AE11" s="34"/>
      <c r="AF11" s="34"/>
      <c r="AG11" s="113"/>
      <c r="AH11" s="113"/>
      <c r="AI11" s="17"/>
      <c r="AJ11" s="34"/>
      <c r="AK11" s="34"/>
      <c r="AL11" s="17"/>
      <c r="AM11" s="34"/>
      <c r="AN11" s="34"/>
      <c r="AO11" s="17"/>
      <c r="AP11" s="34"/>
      <c r="AQ11" s="34"/>
      <c r="AR11" s="17"/>
      <c r="AS11" s="34"/>
      <c r="AT11" s="34"/>
      <c r="AU11" s="17"/>
      <c r="AV11" s="34"/>
      <c r="AW11" s="34"/>
      <c r="AX11" s="17"/>
      <c r="AY11" s="34"/>
      <c r="AZ11" s="34"/>
      <c r="BA11" s="24"/>
      <c r="BB11" s="113"/>
      <c r="BC11" s="113"/>
      <c r="BD11" s="24"/>
      <c r="BE11" s="113"/>
      <c r="BF11" s="113"/>
      <c r="BG11" s="105"/>
      <c r="BH11" s="114"/>
      <c r="BI11" s="114"/>
      <c r="BJ11" s="105"/>
      <c r="BK11" s="114"/>
      <c r="BL11" s="114"/>
      <c r="BM11" s="105"/>
      <c r="BN11" s="114"/>
      <c r="BO11" s="114"/>
      <c r="BP11" s="105"/>
      <c r="BQ11" s="114"/>
      <c r="BR11" s="114"/>
      <c r="BS11" s="105"/>
      <c r="BT11" s="105"/>
      <c r="BU11" s="105"/>
      <c r="BV11" s="105"/>
      <c r="BW11" s="114"/>
      <c r="BX11" s="114"/>
      <c r="BY11" s="105"/>
      <c r="BZ11" s="114"/>
      <c r="CA11" s="114"/>
      <c r="CB11" s="105"/>
      <c r="CC11" s="114"/>
      <c r="CD11" s="114"/>
      <c r="CE11" s="24"/>
      <c r="CF11" s="113"/>
      <c r="CG11" s="113"/>
      <c r="CH11" s="24"/>
      <c r="CI11" s="113"/>
      <c r="CJ11" s="113"/>
      <c r="CK11" s="24"/>
      <c r="CL11" s="113"/>
      <c r="CM11" s="113"/>
      <c r="CN11" s="17"/>
      <c r="CO11" s="34"/>
      <c r="CP11" s="34"/>
      <c r="CQ11" s="105"/>
      <c r="CR11" s="114"/>
      <c r="CS11" s="114"/>
      <c r="CT11" s="118"/>
      <c r="CU11" s="119"/>
      <c r="CV11" s="119"/>
      <c r="CW11" s="17"/>
      <c r="CX11" s="34"/>
      <c r="CY11" s="34"/>
      <c r="CZ11" s="17"/>
      <c r="DA11" s="34"/>
      <c r="DB11" s="34"/>
      <c r="DC11" s="17"/>
      <c r="DD11" s="34"/>
      <c r="DE11" s="34"/>
      <c r="DF11" s="23"/>
      <c r="DG11" s="120"/>
      <c r="DH11" s="120"/>
      <c r="DI11" s="17"/>
      <c r="DJ11" s="34"/>
      <c r="DK11" s="34"/>
      <c r="DL11" s="17"/>
      <c r="DM11" s="34"/>
      <c r="DN11" s="34"/>
      <c r="DO11" s="24"/>
      <c r="DP11" s="113"/>
      <c r="DQ11" s="113"/>
      <c r="DR11" s="24"/>
      <c r="DS11" s="113"/>
      <c r="DT11" s="113"/>
      <c r="DU11" s="24"/>
      <c r="DV11" s="113"/>
      <c r="DW11" s="113"/>
      <c r="DX11" s="24"/>
      <c r="DY11" s="113"/>
      <c r="DZ11" s="113"/>
      <c r="EA11" s="24"/>
      <c r="EB11" s="113"/>
      <c r="EC11" s="113"/>
      <c r="ED11" s="24"/>
      <c r="EE11" s="113"/>
      <c r="EF11" s="113"/>
      <c r="EG11" s="24"/>
      <c r="EH11" s="113"/>
      <c r="EI11" s="113"/>
      <c r="EJ11" s="24"/>
      <c r="EK11" s="24"/>
      <c r="EL11" s="113"/>
      <c r="EM11" s="113"/>
      <c r="EN11" s="24"/>
      <c r="EO11" s="113"/>
      <c r="EP11" s="113"/>
      <c r="EQ11" s="24"/>
      <c r="ER11" s="113"/>
      <c r="ES11" s="113"/>
      <c r="ET11" s="24"/>
      <c r="EU11" s="113"/>
      <c r="EV11" s="113"/>
      <c r="EW11" s="24"/>
      <c r="EX11" s="113"/>
      <c r="EY11" s="113"/>
      <c r="EZ11" s="24"/>
      <c r="FA11" s="113"/>
      <c r="FB11" s="113"/>
      <c r="FC11" s="24"/>
      <c r="FD11" s="113"/>
      <c r="FE11" s="113"/>
      <c r="FF11" s="24"/>
      <c r="FG11" s="113"/>
      <c r="FH11" s="113"/>
      <c r="FI11" s="24"/>
      <c r="FJ11" s="113"/>
      <c r="FK11" s="113"/>
      <c r="FL11" s="24"/>
      <c r="FM11" s="113"/>
      <c r="FN11" s="113"/>
      <c r="FO11" s="24"/>
      <c r="FP11" s="24"/>
      <c r="FQ11" s="24"/>
      <c r="FR11" s="24"/>
      <c r="FS11" s="24"/>
      <c r="FT11" s="24"/>
      <c r="FU11" s="24"/>
      <c r="FV11" s="24"/>
      <c r="FW11" s="24"/>
      <c r="FX11" s="24"/>
      <c r="FY11" s="24"/>
      <c r="FZ11" s="24"/>
      <c r="GA11" s="24"/>
    </row>
    <row r="12" spans="1:189">
      <c r="A12" s="117">
        <v>30</v>
      </c>
      <c r="B12" s="17">
        <v>3.0000000000000001E-3</v>
      </c>
      <c r="C12" s="17">
        <v>0</v>
      </c>
      <c r="D12" s="17">
        <v>1E-3</v>
      </c>
      <c r="E12" s="17"/>
      <c r="F12" s="34"/>
      <c r="G12" s="34"/>
      <c r="H12" s="17"/>
      <c r="I12" s="34"/>
      <c r="J12" s="34"/>
      <c r="K12" s="17"/>
      <c r="L12" s="34"/>
      <c r="M12" s="34"/>
      <c r="N12" s="24"/>
      <c r="O12" s="17"/>
      <c r="P12" s="34"/>
      <c r="Q12" s="34"/>
      <c r="R12" s="17"/>
      <c r="S12" s="34"/>
      <c r="T12" s="34"/>
      <c r="U12" s="17"/>
      <c r="V12" s="34"/>
      <c r="W12" s="34"/>
      <c r="X12" s="17"/>
      <c r="Y12" s="34"/>
      <c r="Z12" s="34"/>
      <c r="AA12" s="17"/>
      <c r="AB12" s="34"/>
      <c r="AC12" s="34"/>
      <c r="AD12" s="17"/>
      <c r="AE12" s="34"/>
      <c r="AF12" s="34"/>
      <c r="AG12" s="113"/>
      <c r="AH12" s="113"/>
      <c r="AI12" s="17"/>
      <c r="AJ12" s="34"/>
      <c r="AK12" s="34"/>
      <c r="AL12" s="17"/>
      <c r="AM12" s="34"/>
      <c r="AN12" s="34"/>
      <c r="AO12" s="17"/>
      <c r="AP12" s="34"/>
      <c r="AQ12" s="34"/>
      <c r="AR12" s="17"/>
      <c r="AS12" s="34"/>
      <c r="AT12" s="34"/>
      <c r="AU12" s="17"/>
      <c r="AV12" s="34"/>
      <c r="AW12" s="34"/>
      <c r="AX12" s="17"/>
      <c r="AY12" s="34"/>
      <c r="AZ12" s="34"/>
      <c r="BA12" s="24"/>
      <c r="BB12" s="113"/>
      <c r="BC12" s="113"/>
      <c r="BD12" s="24"/>
      <c r="BE12" s="113"/>
      <c r="BF12" s="113"/>
      <c r="BG12" s="105"/>
      <c r="BH12" s="114"/>
      <c r="BI12" s="114"/>
      <c r="BJ12" s="105"/>
      <c r="BK12" s="114"/>
      <c r="BL12" s="114"/>
      <c r="BM12" s="105"/>
      <c r="BN12" s="114"/>
      <c r="BO12" s="114"/>
      <c r="BP12" s="105"/>
      <c r="BQ12" s="114"/>
      <c r="BR12" s="114"/>
      <c r="BS12" s="105"/>
      <c r="BT12" s="105"/>
      <c r="BU12" s="105"/>
      <c r="BV12" s="105"/>
      <c r="BW12" s="114"/>
      <c r="BX12" s="114"/>
      <c r="BY12" s="105"/>
      <c r="BZ12" s="114"/>
      <c r="CA12" s="114"/>
      <c r="CB12" s="105"/>
      <c r="CC12" s="114"/>
      <c r="CD12" s="114"/>
      <c r="CE12" s="24"/>
      <c r="CF12" s="113"/>
      <c r="CG12" s="113"/>
      <c r="CH12" s="24"/>
      <c r="CI12" s="113"/>
      <c r="CJ12" s="113"/>
      <c r="CK12" s="24"/>
      <c r="CL12" s="113"/>
      <c r="CM12" s="113"/>
      <c r="CN12" s="17"/>
      <c r="CO12" s="34"/>
      <c r="CP12" s="34"/>
      <c r="CQ12" s="105"/>
      <c r="CR12" s="114"/>
      <c r="CS12" s="114"/>
      <c r="CT12" s="118"/>
      <c r="CU12" s="119"/>
      <c r="CV12" s="119"/>
      <c r="CW12" s="17"/>
      <c r="CX12" s="34"/>
      <c r="CY12" s="34"/>
      <c r="CZ12" s="17"/>
      <c r="DA12" s="34"/>
      <c r="DB12" s="34"/>
      <c r="DC12" s="17"/>
      <c r="DD12" s="34"/>
      <c r="DE12" s="34"/>
      <c r="DF12" s="23"/>
      <c r="DG12" s="120"/>
      <c r="DH12" s="120"/>
      <c r="DI12" s="17"/>
      <c r="DJ12" s="34"/>
      <c r="DK12" s="34"/>
      <c r="DL12" s="17"/>
      <c r="DM12" s="34"/>
      <c r="DN12" s="34"/>
      <c r="DO12" s="24"/>
      <c r="DP12" s="113"/>
      <c r="DQ12" s="113"/>
      <c r="DR12" s="24"/>
      <c r="DS12" s="113"/>
      <c r="DT12" s="113"/>
      <c r="DU12" s="24"/>
      <c r="DV12" s="113"/>
      <c r="DW12" s="113"/>
      <c r="DX12" s="24"/>
      <c r="DY12" s="113"/>
      <c r="DZ12" s="113"/>
      <c r="EA12" s="24"/>
      <c r="EB12" s="113"/>
      <c r="EC12" s="113"/>
      <c r="ED12" s="24"/>
      <c r="EE12" s="113"/>
      <c r="EF12" s="113"/>
      <c r="EG12" s="24"/>
      <c r="EH12" s="113"/>
      <c r="EI12" s="113"/>
      <c r="EJ12" s="24"/>
      <c r="EK12" s="24"/>
      <c r="EL12" s="113"/>
      <c r="EM12" s="113"/>
      <c r="EN12" s="24"/>
      <c r="EO12" s="113"/>
      <c r="EP12" s="113"/>
      <c r="EQ12" s="24"/>
      <c r="ER12" s="113"/>
      <c r="ES12" s="113"/>
      <c r="ET12" s="24"/>
      <c r="EU12" s="113"/>
      <c r="EV12" s="113"/>
      <c r="EW12" s="24"/>
      <c r="EX12" s="113"/>
      <c r="EY12" s="113"/>
      <c r="EZ12" s="24"/>
      <c r="FA12" s="113"/>
      <c r="FB12" s="113"/>
      <c r="FC12" s="24"/>
      <c r="FD12" s="113"/>
      <c r="FE12" s="113"/>
      <c r="FF12" s="24"/>
      <c r="FG12" s="113"/>
      <c r="FH12" s="113"/>
      <c r="FI12" s="24"/>
      <c r="FJ12" s="113"/>
      <c r="FK12" s="113"/>
      <c r="FL12" s="24"/>
      <c r="FM12" s="113"/>
      <c r="FN12" s="113"/>
      <c r="FO12" s="24"/>
      <c r="FP12" s="24"/>
      <c r="FQ12" s="24"/>
      <c r="FR12" s="24"/>
      <c r="FS12" s="24"/>
      <c r="FT12" s="24"/>
      <c r="FU12" s="24"/>
      <c r="FV12" s="24"/>
      <c r="FW12" s="24"/>
      <c r="FX12" s="24"/>
      <c r="FY12" s="24"/>
      <c r="FZ12" s="24"/>
      <c r="GA12" s="24"/>
    </row>
    <row r="13" spans="1:189">
      <c r="A13" s="117">
        <v>35</v>
      </c>
      <c r="B13" s="17">
        <v>8.0000000000000002E-3</v>
      </c>
      <c r="C13" s="17">
        <v>0</v>
      </c>
      <c r="D13" s="17">
        <v>7.0000000000000001E-3</v>
      </c>
      <c r="E13" s="17"/>
      <c r="F13" s="34"/>
      <c r="G13" s="34"/>
      <c r="H13" s="17"/>
      <c r="I13" s="34"/>
      <c r="J13" s="34"/>
      <c r="K13" s="17"/>
      <c r="L13" s="34"/>
      <c r="M13" s="34"/>
      <c r="N13" s="24"/>
      <c r="O13" s="17"/>
      <c r="P13" s="34"/>
      <c r="Q13" s="34"/>
      <c r="R13" s="17"/>
      <c r="S13" s="34"/>
      <c r="T13" s="34"/>
      <c r="U13" s="17"/>
      <c r="V13" s="34"/>
      <c r="W13" s="34"/>
      <c r="X13" s="17"/>
      <c r="Y13" s="34"/>
      <c r="Z13" s="34"/>
      <c r="AA13" s="17"/>
      <c r="AB13" s="34"/>
      <c r="AC13" s="34"/>
      <c r="AD13" s="17"/>
      <c r="AE13" s="34"/>
      <c r="AF13" s="34"/>
      <c r="AG13" s="113"/>
      <c r="AH13" s="113"/>
      <c r="AI13" s="17"/>
      <c r="AJ13" s="34"/>
      <c r="AK13" s="34"/>
      <c r="AL13" s="17"/>
      <c r="AM13" s="34"/>
      <c r="AN13" s="34"/>
      <c r="AO13" s="17"/>
      <c r="AP13" s="34"/>
      <c r="AQ13" s="34"/>
      <c r="AR13" s="17"/>
      <c r="AS13" s="34"/>
      <c r="AT13" s="34"/>
      <c r="AU13" s="17"/>
      <c r="AV13" s="34"/>
      <c r="AW13" s="34"/>
      <c r="AX13" s="17"/>
      <c r="AY13" s="34"/>
      <c r="AZ13" s="34"/>
      <c r="BA13" s="24"/>
      <c r="BB13" s="113"/>
      <c r="BC13" s="113"/>
      <c r="BD13" s="24"/>
      <c r="BE13" s="113"/>
      <c r="BF13" s="113"/>
      <c r="BG13" s="105"/>
      <c r="BH13" s="114"/>
      <c r="BI13" s="114"/>
      <c r="BJ13" s="105"/>
      <c r="BK13" s="114"/>
      <c r="BL13" s="114"/>
      <c r="BM13" s="105"/>
      <c r="BN13" s="114"/>
      <c r="BO13" s="114"/>
      <c r="BP13" s="105"/>
      <c r="BQ13" s="114"/>
      <c r="BR13" s="114"/>
      <c r="BS13" s="105"/>
      <c r="BT13" s="105"/>
      <c r="BU13" s="105"/>
      <c r="BV13" s="105"/>
      <c r="BW13" s="114"/>
      <c r="BX13" s="114"/>
      <c r="BY13" s="105"/>
      <c r="BZ13" s="114"/>
      <c r="CA13" s="114"/>
      <c r="CB13" s="105"/>
      <c r="CC13" s="114"/>
      <c r="CD13" s="114"/>
      <c r="CE13" s="24"/>
      <c r="CF13" s="113"/>
      <c r="CG13" s="113"/>
      <c r="CH13" s="24"/>
      <c r="CI13" s="113"/>
      <c r="CJ13" s="113"/>
      <c r="CK13" s="24"/>
      <c r="CL13" s="113"/>
      <c r="CM13" s="113"/>
      <c r="CN13" s="17"/>
      <c r="CO13" s="34"/>
      <c r="CP13" s="34"/>
      <c r="CQ13" s="105"/>
      <c r="CR13" s="114"/>
      <c r="CS13" s="114"/>
      <c r="CT13" s="118"/>
      <c r="CU13" s="119"/>
      <c r="CV13" s="119"/>
      <c r="CW13" s="17"/>
      <c r="CX13" s="34"/>
      <c r="CY13" s="34"/>
      <c r="CZ13" s="17"/>
      <c r="DA13" s="34"/>
      <c r="DB13" s="34"/>
      <c r="DC13" s="17"/>
      <c r="DD13" s="34"/>
      <c r="DE13" s="34"/>
      <c r="DF13" s="23"/>
      <c r="DG13" s="120"/>
      <c r="DH13" s="120"/>
      <c r="DI13" s="17"/>
      <c r="DJ13" s="34"/>
      <c r="DK13" s="34"/>
      <c r="DL13" s="17"/>
      <c r="DM13" s="34"/>
      <c r="DN13" s="34"/>
      <c r="DO13" s="24"/>
      <c r="DP13" s="113"/>
      <c r="DQ13" s="113"/>
      <c r="DR13" s="24"/>
      <c r="DS13" s="113"/>
      <c r="DT13" s="113"/>
      <c r="DU13" s="24"/>
      <c r="DV13" s="113"/>
      <c r="DW13" s="113"/>
      <c r="DX13" s="24"/>
      <c r="DY13" s="113"/>
      <c r="DZ13" s="113"/>
      <c r="EA13" s="24"/>
      <c r="EB13" s="113"/>
      <c r="EC13" s="113"/>
      <c r="ED13" s="24"/>
      <c r="EE13" s="113"/>
      <c r="EF13" s="113"/>
      <c r="EG13" s="24"/>
      <c r="EH13" s="113"/>
      <c r="EI13" s="113"/>
      <c r="EJ13" s="24"/>
      <c r="EK13" s="24"/>
      <c r="EL13" s="113"/>
      <c r="EM13" s="113"/>
      <c r="EN13" s="24"/>
      <c r="EO13" s="113"/>
      <c r="EP13" s="113"/>
      <c r="EQ13" s="24"/>
      <c r="ER13" s="113"/>
      <c r="ES13" s="113"/>
      <c r="ET13" s="24"/>
      <c r="EU13" s="113"/>
      <c r="EV13" s="113"/>
      <c r="EW13" s="24"/>
      <c r="EX13" s="113"/>
      <c r="EY13" s="113"/>
      <c r="EZ13" s="24"/>
      <c r="FA13" s="113"/>
      <c r="FB13" s="113"/>
      <c r="FC13" s="24"/>
      <c r="FD13" s="113"/>
      <c r="FE13" s="113"/>
      <c r="FF13" s="24"/>
      <c r="FG13" s="113"/>
      <c r="FH13" s="113"/>
      <c r="FI13" s="24"/>
      <c r="FJ13" s="113"/>
      <c r="FK13" s="113"/>
      <c r="FL13" s="24"/>
      <c r="FM13" s="113"/>
      <c r="FN13" s="113"/>
      <c r="FO13" s="24"/>
      <c r="FP13" s="24"/>
      <c r="FQ13" s="24"/>
      <c r="FR13" s="24"/>
      <c r="FS13" s="24"/>
      <c r="FT13" s="24"/>
      <c r="FU13" s="24"/>
      <c r="FV13" s="24"/>
      <c r="FW13" s="24"/>
      <c r="FX13" s="24"/>
      <c r="FY13" s="24"/>
      <c r="FZ13" s="24"/>
      <c r="GA13" s="24"/>
    </row>
    <row r="14" spans="1:189">
      <c r="A14" s="117">
        <v>40</v>
      </c>
      <c r="B14" s="17">
        <v>2.1999999999999999E-2</v>
      </c>
      <c r="C14" s="17">
        <v>2E-3</v>
      </c>
      <c r="D14" s="17">
        <v>2.4E-2</v>
      </c>
      <c r="E14" s="17"/>
      <c r="F14" s="34"/>
      <c r="G14" s="34"/>
      <c r="H14" s="17"/>
      <c r="I14" s="34"/>
      <c r="J14" s="34"/>
      <c r="K14" s="17"/>
      <c r="L14" s="34"/>
      <c r="M14" s="34"/>
      <c r="N14" s="24"/>
      <c r="O14" s="17"/>
      <c r="P14" s="34"/>
      <c r="Q14" s="34"/>
      <c r="R14" s="17"/>
      <c r="S14" s="34"/>
      <c r="T14" s="34"/>
      <c r="U14" s="17"/>
      <c r="V14" s="34"/>
      <c r="W14" s="34"/>
      <c r="X14" s="17"/>
      <c r="Y14" s="34"/>
      <c r="Z14" s="34"/>
      <c r="AA14" s="17"/>
      <c r="AB14" s="34"/>
      <c r="AC14" s="34"/>
      <c r="AD14" s="17"/>
      <c r="AE14" s="34"/>
      <c r="AF14" s="34"/>
      <c r="AG14" s="113"/>
      <c r="AH14" s="113"/>
      <c r="AI14" s="17"/>
      <c r="AJ14" s="34"/>
      <c r="AK14" s="34"/>
      <c r="AL14" s="17"/>
      <c r="AM14" s="34"/>
      <c r="AN14" s="34"/>
      <c r="AO14" s="17"/>
      <c r="AP14" s="34"/>
      <c r="AQ14" s="34"/>
      <c r="AR14" s="17"/>
      <c r="AS14" s="34"/>
      <c r="AT14" s="34"/>
      <c r="AU14" s="17"/>
      <c r="AV14" s="34"/>
      <c r="AW14" s="34"/>
      <c r="AX14" s="17"/>
      <c r="AY14" s="34"/>
      <c r="AZ14" s="34"/>
      <c r="BA14" s="24"/>
      <c r="BB14" s="113"/>
      <c r="BC14" s="113"/>
      <c r="BD14" s="24"/>
      <c r="BE14" s="113"/>
      <c r="BF14" s="113"/>
      <c r="BG14" s="105"/>
      <c r="BH14" s="114"/>
      <c r="BI14" s="114"/>
      <c r="BJ14" s="105"/>
      <c r="BK14" s="114"/>
      <c r="BL14" s="114"/>
      <c r="BM14" s="105"/>
      <c r="BN14" s="114"/>
      <c r="BO14" s="114"/>
      <c r="BP14" s="105"/>
      <c r="BQ14" s="114"/>
      <c r="BR14" s="114"/>
      <c r="BS14" s="105"/>
      <c r="BT14" s="105"/>
      <c r="BU14" s="105"/>
      <c r="BV14" s="105"/>
      <c r="BW14" s="114"/>
      <c r="BX14" s="114"/>
      <c r="BY14" s="105"/>
      <c r="BZ14" s="114"/>
      <c r="CA14" s="114"/>
      <c r="CB14" s="105"/>
      <c r="CC14" s="114"/>
      <c r="CD14" s="114"/>
      <c r="CE14" s="24"/>
      <c r="CF14" s="113"/>
      <c r="CG14" s="113"/>
      <c r="CH14" s="24"/>
      <c r="CI14" s="113"/>
      <c r="CJ14" s="113"/>
      <c r="CK14" s="24"/>
      <c r="CL14" s="113"/>
      <c r="CM14" s="113"/>
      <c r="CN14" s="17"/>
      <c r="CO14" s="34"/>
      <c r="CP14" s="34"/>
      <c r="CQ14" s="105"/>
      <c r="CR14" s="114"/>
      <c r="CS14" s="114"/>
      <c r="CT14" s="118"/>
      <c r="CU14" s="119"/>
      <c r="CV14" s="119"/>
      <c r="CW14" s="17"/>
      <c r="CX14" s="34"/>
      <c r="CY14" s="34"/>
      <c r="CZ14" s="17"/>
      <c r="DA14" s="34"/>
      <c r="DB14" s="34"/>
      <c r="DC14" s="17"/>
      <c r="DD14" s="34"/>
      <c r="DE14" s="34"/>
      <c r="DF14" s="23"/>
      <c r="DG14" s="120"/>
      <c r="DH14" s="120"/>
      <c r="DI14" s="17"/>
      <c r="DJ14" s="34"/>
      <c r="DK14" s="34"/>
      <c r="DL14" s="17"/>
      <c r="DM14" s="34"/>
      <c r="DN14" s="34"/>
      <c r="DO14" s="24"/>
      <c r="DP14" s="113"/>
      <c r="DQ14" s="113"/>
      <c r="DR14" s="24"/>
      <c r="DS14" s="113"/>
      <c r="DT14" s="113"/>
      <c r="DU14" s="24"/>
      <c r="DV14" s="113"/>
      <c r="DW14" s="113"/>
      <c r="DX14" s="24"/>
      <c r="DY14" s="113"/>
      <c r="DZ14" s="113"/>
      <c r="EA14" s="24"/>
      <c r="EB14" s="113"/>
      <c r="EC14" s="113"/>
      <c r="ED14" s="24"/>
      <c r="EE14" s="113"/>
      <c r="EF14" s="113"/>
      <c r="EG14" s="24"/>
      <c r="EH14" s="113"/>
      <c r="EI14" s="113"/>
      <c r="EJ14" s="24"/>
      <c r="EK14" s="24"/>
      <c r="EL14" s="113"/>
      <c r="EM14" s="113"/>
      <c r="EN14" s="24"/>
      <c r="EO14" s="113"/>
      <c r="EP14" s="113"/>
      <c r="EQ14" s="24"/>
      <c r="ER14" s="113"/>
      <c r="ES14" s="113"/>
      <c r="ET14" s="24"/>
      <c r="EU14" s="113"/>
      <c r="EV14" s="113"/>
      <c r="EW14" s="24"/>
      <c r="EX14" s="113"/>
      <c r="EY14" s="113"/>
      <c r="EZ14" s="24"/>
      <c r="FA14" s="113"/>
      <c r="FB14" s="113"/>
      <c r="FC14" s="24"/>
      <c r="FD14" s="113"/>
      <c r="FE14" s="113"/>
      <c r="FF14" s="24"/>
      <c r="FG14" s="113"/>
      <c r="FH14" s="113"/>
      <c r="FI14" s="24"/>
      <c r="FJ14" s="113"/>
      <c r="FK14" s="113"/>
      <c r="FL14" s="24"/>
      <c r="FM14" s="113"/>
      <c r="FN14" s="113"/>
      <c r="FO14" s="24"/>
      <c r="FP14" s="24"/>
      <c r="FQ14" s="24"/>
      <c r="FR14" s="24"/>
      <c r="FS14" s="24"/>
      <c r="FT14" s="24"/>
      <c r="FU14" s="24"/>
      <c r="FV14" s="24"/>
      <c r="FW14" s="24"/>
      <c r="FX14" s="24"/>
      <c r="FY14" s="24"/>
      <c r="FZ14" s="24"/>
      <c r="GA14" s="24"/>
    </row>
    <row r="15" spans="1:189">
      <c r="A15" s="117">
        <v>45</v>
      </c>
      <c r="B15" s="17">
        <v>4.2000000000000003E-2</v>
      </c>
      <c r="C15" s="17">
        <v>6.0000000000000001E-3</v>
      </c>
      <c r="D15" s="17">
        <v>4.7E-2</v>
      </c>
      <c r="E15" s="17"/>
      <c r="F15" s="34"/>
      <c r="G15" s="34"/>
      <c r="H15" s="17"/>
      <c r="I15" s="34"/>
      <c r="J15" s="34"/>
      <c r="K15" s="17"/>
      <c r="L15" s="34"/>
      <c r="M15" s="34"/>
      <c r="N15" s="24"/>
      <c r="O15" s="17"/>
      <c r="P15" s="34"/>
      <c r="Q15" s="34"/>
      <c r="R15" s="17"/>
      <c r="S15" s="34"/>
      <c r="T15" s="34"/>
      <c r="U15" s="17"/>
      <c r="V15" s="34"/>
      <c r="W15" s="34"/>
      <c r="X15" s="17"/>
      <c r="Y15" s="34"/>
      <c r="Z15" s="34"/>
      <c r="AA15" s="17"/>
      <c r="AB15" s="34"/>
      <c r="AC15" s="34"/>
      <c r="AD15" s="17"/>
      <c r="AE15" s="34"/>
      <c r="AF15" s="34"/>
      <c r="AG15" s="113"/>
      <c r="AH15" s="113"/>
      <c r="AI15" s="17"/>
      <c r="AJ15" s="34"/>
      <c r="AK15" s="34"/>
      <c r="AL15" s="17"/>
      <c r="AM15" s="34"/>
      <c r="AN15" s="34"/>
      <c r="AO15" s="17"/>
      <c r="AP15" s="34"/>
      <c r="AQ15" s="34"/>
      <c r="AR15" s="17"/>
      <c r="AS15" s="34"/>
      <c r="AT15" s="34"/>
      <c r="AU15" s="17"/>
      <c r="AV15" s="34"/>
      <c r="AW15" s="34"/>
      <c r="AX15" s="17"/>
      <c r="AY15" s="34"/>
      <c r="AZ15" s="34"/>
      <c r="BA15" s="24"/>
      <c r="BB15" s="113"/>
      <c r="BC15" s="113"/>
      <c r="BD15" s="24"/>
      <c r="BE15" s="113"/>
      <c r="BF15" s="113"/>
      <c r="BG15" s="105"/>
      <c r="BH15" s="114"/>
      <c r="BI15" s="114"/>
      <c r="BJ15" s="105"/>
      <c r="BK15" s="114"/>
      <c r="BL15" s="114"/>
      <c r="BM15" s="105"/>
      <c r="BN15" s="114"/>
      <c r="BO15" s="114"/>
      <c r="BP15" s="105"/>
      <c r="BQ15" s="114"/>
      <c r="BR15" s="114"/>
      <c r="BS15" s="105"/>
      <c r="BT15" s="105"/>
      <c r="BU15" s="105"/>
      <c r="BV15" s="105"/>
      <c r="BW15" s="114"/>
      <c r="BX15" s="114"/>
      <c r="BY15" s="105"/>
      <c r="BZ15" s="114"/>
      <c r="CA15" s="114"/>
      <c r="CB15" s="105"/>
      <c r="CC15" s="114"/>
      <c r="CD15" s="114"/>
      <c r="CE15" s="24"/>
      <c r="CF15" s="113"/>
      <c r="CG15" s="113"/>
      <c r="CH15" s="24"/>
      <c r="CI15" s="113"/>
      <c r="CJ15" s="113"/>
      <c r="CK15" s="24"/>
      <c r="CL15" s="113"/>
      <c r="CM15" s="113"/>
      <c r="CN15" s="17"/>
      <c r="CO15" s="34"/>
      <c r="CP15" s="34"/>
      <c r="CQ15" s="105"/>
      <c r="CR15" s="114"/>
      <c r="CS15" s="114"/>
      <c r="CT15" s="118"/>
      <c r="CU15" s="119"/>
      <c r="CV15" s="119"/>
      <c r="CW15" s="17"/>
      <c r="CX15" s="34"/>
      <c r="CY15" s="34"/>
      <c r="CZ15" s="17"/>
      <c r="DA15" s="34"/>
      <c r="DB15" s="34"/>
      <c r="DC15" s="17"/>
      <c r="DD15" s="34"/>
      <c r="DE15" s="34"/>
      <c r="DF15" s="23"/>
      <c r="DG15" s="120"/>
      <c r="DH15" s="120"/>
      <c r="DI15" s="17"/>
      <c r="DJ15" s="34"/>
      <c r="DK15" s="34"/>
      <c r="DL15" s="17"/>
      <c r="DM15" s="34"/>
      <c r="DN15" s="34"/>
      <c r="DO15" s="24"/>
      <c r="DP15" s="113"/>
      <c r="DQ15" s="113"/>
      <c r="DR15" s="24"/>
      <c r="DS15" s="113"/>
      <c r="DT15" s="113"/>
      <c r="DU15" s="24"/>
      <c r="DV15" s="113"/>
      <c r="DW15" s="113"/>
      <c r="DX15" s="24"/>
      <c r="DY15" s="113"/>
      <c r="DZ15" s="113"/>
      <c r="EA15" s="24"/>
      <c r="EB15" s="113"/>
      <c r="EC15" s="113"/>
      <c r="ED15" s="24"/>
      <c r="EE15" s="113"/>
      <c r="EF15" s="113"/>
      <c r="EG15" s="24"/>
      <c r="EH15" s="113"/>
      <c r="EI15" s="113"/>
      <c r="EJ15" s="24"/>
      <c r="EK15" s="24"/>
      <c r="EL15" s="113"/>
      <c r="EM15" s="113"/>
      <c r="EN15" s="24"/>
      <c r="EO15" s="113"/>
      <c r="EP15" s="113"/>
      <c r="EQ15" s="24"/>
      <c r="ER15" s="113"/>
      <c r="ES15" s="113"/>
      <c r="ET15" s="24"/>
      <c r="EU15" s="113"/>
      <c r="EV15" s="113"/>
      <c r="EW15" s="24"/>
      <c r="EX15" s="113"/>
      <c r="EY15" s="113"/>
      <c r="EZ15" s="24"/>
      <c r="FA15" s="113"/>
      <c r="FB15" s="113"/>
      <c r="FC15" s="24"/>
      <c r="FD15" s="113"/>
      <c r="FE15" s="113"/>
      <c r="FF15" s="24"/>
      <c r="FG15" s="113"/>
      <c r="FH15" s="113"/>
      <c r="FI15" s="24"/>
      <c r="FJ15" s="113"/>
      <c r="FK15" s="113"/>
      <c r="FL15" s="24"/>
      <c r="FM15" s="113"/>
      <c r="FN15" s="113"/>
      <c r="FO15" s="24"/>
      <c r="FP15" s="24"/>
      <c r="FQ15" s="24"/>
      <c r="FR15" s="24"/>
      <c r="FS15" s="24"/>
      <c r="FT15" s="24"/>
      <c r="FU15" s="24"/>
      <c r="FV15" s="24"/>
      <c r="FW15" s="24"/>
      <c r="FX15" s="24"/>
      <c r="FY15" s="24"/>
      <c r="FZ15" s="24"/>
      <c r="GA15" s="24"/>
    </row>
    <row r="16" spans="1:189">
      <c r="A16" s="117">
        <v>50</v>
      </c>
      <c r="B16" s="17">
        <v>6.6000000000000003E-2</v>
      </c>
      <c r="C16" s="17">
        <v>1.2E-2</v>
      </c>
      <c r="D16" s="17">
        <v>7.5999999999999998E-2</v>
      </c>
      <c r="E16" s="17"/>
      <c r="F16" s="34"/>
      <c r="G16" s="34"/>
      <c r="H16" s="17"/>
      <c r="I16" s="34"/>
      <c r="J16" s="34"/>
      <c r="K16" s="17"/>
      <c r="L16" s="34"/>
      <c r="M16" s="34"/>
      <c r="N16" s="24"/>
      <c r="O16" s="17"/>
      <c r="P16" s="34"/>
      <c r="Q16" s="34"/>
      <c r="R16" s="17"/>
      <c r="S16" s="34"/>
      <c r="T16" s="34"/>
      <c r="U16" s="17"/>
      <c r="V16" s="34"/>
      <c r="W16" s="34"/>
      <c r="X16" s="17"/>
      <c r="Y16" s="34"/>
      <c r="Z16" s="34"/>
      <c r="AA16" s="17"/>
      <c r="AB16" s="34"/>
      <c r="AC16" s="34"/>
      <c r="AD16" s="17"/>
      <c r="AE16" s="34"/>
      <c r="AF16" s="34"/>
      <c r="AG16" s="113"/>
      <c r="AH16" s="113"/>
      <c r="AI16" s="17"/>
      <c r="AJ16" s="34"/>
      <c r="AK16" s="34"/>
      <c r="AL16" s="17"/>
      <c r="AM16" s="34"/>
      <c r="AN16" s="34"/>
      <c r="AO16" s="17"/>
      <c r="AP16" s="34"/>
      <c r="AQ16" s="34"/>
      <c r="AR16" s="17"/>
      <c r="AS16" s="34"/>
      <c r="AT16" s="34"/>
      <c r="AU16" s="17"/>
      <c r="AV16" s="34"/>
      <c r="AW16" s="34"/>
      <c r="AX16" s="17"/>
      <c r="AY16" s="34"/>
      <c r="AZ16" s="34"/>
      <c r="BA16" s="24"/>
      <c r="BB16" s="113"/>
      <c r="BC16" s="113"/>
      <c r="BD16" s="24"/>
      <c r="BE16" s="113"/>
      <c r="BF16" s="113"/>
      <c r="BG16" s="105"/>
      <c r="BH16" s="114"/>
      <c r="BI16" s="114"/>
      <c r="BJ16" s="105"/>
      <c r="BK16" s="114"/>
      <c r="BL16" s="114"/>
      <c r="BM16" s="105"/>
      <c r="BN16" s="114"/>
      <c r="BO16" s="114"/>
      <c r="BP16" s="105"/>
      <c r="BQ16" s="114"/>
      <c r="BR16" s="114"/>
      <c r="BS16" s="105"/>
      <c r="BT16" s="105"/>
      <c r="BU16" s="105"/>
      <c r="BV16" s="105"/>
      <c r="BW16" s="114"/>
      <c r="BX16" s="114"/>
      <c r="BY16" s="105"/>
      <c r="BZ16" s="114"/>
      <c r="CA16" s="114"/>
      <c r="CB16" s="105"/>
      <c r="CC16" s="114"/>
      <c r="CD16" s="114"/>
      <c r="CE16" s="24"/>
      <c r="CF16" s="113"/>
      <c r="CG16" s="113"/>
      <c r="CH16" s="24"/>
      <c r="CI16" s="113"/>
      <c r="CJ16" s="113"/>
      <c r="CK16" s="24"/>
      <c r="CL16" s="113"/>
      <c r="CM16" s="113"/>
      <c r="CN16" s="17"/>
      <c r="CO16" s="34"/>
      <c r="CP16" s="34"/>
      <c r="CQ16" s="105"/>
      <c r="CR16" s="114"/>
      <c r="CS16" s="114"/>
      <c r="CT16" s="118"/>
      <c r="CU16" s="119"/>
      <c r="CV16" s="119"/>
      <c r="CW16" s="17"/>
      <c r="CX16" s="34"/>
      <c r="CY16" s="34"/>
      <c r="CZ16" s="17"/>
      <c r="DA16" s="34"/>
      <c r="DB16" s="34"/>
      <c r="DC16" s="17"/>
      <c r="DD16" s="34"/>
      <c r="DE16" s="34"/>
      <c r="DF16" s="23"/>
      <c r="DG16" s="120"/>
      <c r="DH16" s="120"/>
      <c r="DI16" s="17"/>
      <c r="DJ16" s="34"/>
      <c r="DK16" s="34"/>
      <c r="DL16" s="17"/>
      <c r="DM16" s="34"/>
      <c r="DN16" s="34"/>
      <c r="DO16" s="24"/>
      <c r="DP16" s="113"/>
      <c r="DQ16" s="113"/>
      <c r="DR16" s="24"/>
      <c r="DS16" s="113"/>
      <c r="DT16" s="113"/>
      <c r="DU16" s="24"/>
      <c r="DV16" s="113"/>
      <c r="DW16" s="113"/>
      <c r="DX16" s="24"/>
      <c r="DY16" s="113"/>
      <c r="DZ16" s="113"/>
      <c r="EA16" s="24"/>
      <c r="EB16" s="113"/>
      <c r="EC16" s="113"/>
      <c r="ED16" s="24"/>
      <c r="EE16" s="113"/>
      <c r="EF16" s="113"/>
      <c r="EG16" s="24"/>
      <c r="EH16" s="113"/>
      <c r="EI16" s="113"/>
      <c r="EJ16" s="24"/>
      <c r="EK16" s="24"/>
      <c r="EL16" s="113"/>
      <c r="EM16" s="113"/>
      <c r="EN16" s="24"/>
      <c r="EO16" s="113"/>
      <c r="EP16" s="113"/>
      <c r="EQ16" s="24"/>
      <c r="ER16" s="113"/>
      <c r="ES16" s="113"/>
      <c r="ET16" s="24"/>
      <c r="EU16" s="113"/>
      <c r="EV16" s="113"/>
      <c r="EW16" s="24"/>
      <c r="EX16" s="113"/>
      <c r="EY16" s="113"/>
      <c r="EZ16" s="24"/>
      <c r="FA16" s="113"/>
      <c r="FB16" s="113"/>
      <c r="FC16" s="24"/>
      <c r="FD16" s="113"/>
      <c r="FE16" s="113"/>
      <c r="FF16" s="24"/>
      <c r="FG16" s="113"/>
      <c r="FH16" s="113"/>
      <c r="FI16" s="24"/>
      <c r="FJ16" s="113"/>
      <c r="FK16" s="113"/>
      <c r="FL16" s="24"/>
      <c r="FM16" s="113"/>
      <c r="FN16" s="113"/>
      <c r="FO16" s="24"/>
      <c r="FP16" s="24"/>
      <c r="FQ16" s="24"/>
      <c r="FR16" s="24"/>
      <c r="FS16" s="24"/>
      <c r="FT16" s="24"/>
      <c r="FU16" s="24"/>
      <c r="FV16" s="24"/>
      <c r="FW16" s="24"/>
      <c r="FX16" s="24"/>
      <c r="FY16" s="24"/>
      <c r="FZ16" s="24"/>
      <c r="GA16" s="24"/>
    </row>
    <row r="17" spans="1:183" s="19" customFormat="1">
      <c r="A17" s="117">
        <v>55</v>
      </c>
      <c r="B17" s="17">
        <v>8.7999999999999995E-2</v>
      </c>
      <c r="C17" s="17">
        <v>2.1000000000000001E-2</v>
      </c>
      <c r="D17" s="17">
        <v>0.10199999999999999</v>
      </c>
      <c r="E17" s="17"/>
      <c r="F17" s="34"/>
      <c r="G17" s="34"/>
      <c r="H17" s="17"/>
      <c r="I17" s="34"/>
      <c r="J17" s="34"/>
      <c r="K17" s="17"/>
      <c r="L17" s="34"/>
      <c r="M17" s="34"/>
      <c r="N17" s="24"/>
      <c r="O17" s="17"/>
      <c r="P17" s="34"/>
      <c r="Q17" s="34"/>
      <c r="R17" s="17"/>
      <c r="S17" s="34"/>
      <c r="T17" s="34"/>
      <c r="U17" s="17"/>
      <c r="V17" s="34"/>
      <c r="W17" s="34"/>
      <c r="X17" s="17"/>
      <c r="Y17" s="34"/>
      <c r="Z17" s="34"/>
      <c r="AA17" s="17"/>
      <c r="AB17" s="34"/>
      <c r="AC17" s="34"/>
      <c r="AD17" s="17"/>
      <c r="AE17" s="34"/>
      <c r="AF17" s="34"/>
      <c r="AG17" s="113"/>
      <c r="AH17" s="113"/>
      <c r="AI17" s="17"/>
      <c r="AJ17" s="34"/>
      <c r="AK17" s="34"/>
      <c r="AL17" s="17"/>
      <c r="AM17" s="34"/>
      <c r="AN17" s="34"/>
      <c r="AO17" s="17"/>
      <c r="AP17" s="34"/>
      <c r="AQ17" s="34"/>
      <c r="AR17" s="17"/>
      <c r="AS17" s="34"/>
      <c r="AT17" s="34"/>
      <c r="AU17" s="17"/>
      <c r="AV17" s="34"/>
      <c r="AW17" s="34"/>
      <c r="AX17" s="17"/>
      <c r="AY17" s="34"/>
      <c r="AZ17" s="34"/>
      <c r="BA17" s="24"/>
      <c r="BB17" s="113"/>
      <c r="BC17" s="113"/>
      <c r="BD17" s="24"/>
      <c r="BE17" s="113"/>
      <c r="BF17" s="113"/>
      <c r="BG17" s="105"/>
      <c r="BH17" s="114"/>
      <c r="BI17" s="114"/>
      <c r="BJ17" s="105"/>
      <c r="BK17" s="114"/>
      <c r="BL17" s="114"/>
      <c r="BM17" s="105"/>
      <c r="BN17" s="114"/>
      <c r="BO17" s="114"/>
      <c r="BP17" s="105"/>
      <c r="BQ17" s="114"/>
      <c r="BR17" s="114"/>
      <c r="BS17" s="105"/>
      <c r="BT17" s="105"/>
      <c r="BU17" s="105"/>
      <c r="BV17" s="105"/>
      <c r="BW17" s="114"/>
      <c r="BX17" s="114"/>
      <c r="BY17" s="105"/>
      <c r="BZ17" s="114"/>
      <c r="CA17" s="114"/>
      <c r="CB17" s="105"/>
      <c r="CC17" s="114"/>
      <c r="CD17" s="114"/>
      <c r="CE17" s="24"/>
      <c r="CF17" s="113"/>
      <c r="CG17" s="113"/>
      <c r="CH17" s="24"/>
      <c r="CI17" s="113"/>
      <c r="CJ17" s="113"/>
      <c r="CK17" s="24"/>
      <c r="CL17" s="113"/>
      <c r="CM17" s="113"/>
      <c r="CN17" s="17"/>
      <c r="CO17" s="34"/>
      <c r="CP17" s="34"/>
      <c r="CQ17" s="105"/>
      <c r="CR17" s="114"/>
      <c r="CS17" s="114"/>
      <c r="CT17" s="118"/>
      <c r="CU17" s="119"/>
      <c r="CV17" s="119"/>
      <c r="CW17" s="17"/>
      <c r="CX17" s="34"/>
      <c r="CY17" s="34"/>
      <c r="CZ17" s="17"/>
      <c r="DA17" s="34"/>
      <c r="DB17" s="34"/>
      <c r="DC17" s="17"/>
      <c r="DD17" s="34"/>
      <c r="DE17" s="34"/>
      <c r="DF17" s="23"/>
      <c r="DG17" s="120"/>
      <c r="DH17" s="120"/>
      <c r="DI17" s="17"/>
      <c r="DJ17" s="34"/>
      <c r="DK17" s="34"/>
      <c r="DL17" s="17"/>
      <c r="DM17" s="34"/>
      <c r="DN17" s="34"/>
      <c r="DO17" s="24"/>
      <c r="DP17" s="113"/>
      <c r="DQ17" s="113"/>
      <c r="DR17" s="24"/>
      <c r="DS17" s="113"/>
      <c r="DT17" s="113"/>
      <c r="DU17" s="24"/>
      <c r="DV17" s="113"/>
      <c r="DW17" s="113"/>
      <c r="DX17" s="24"/>
      <c r="DY17" s="113"/>
      <c r="DZ17" s="113"/>
      <c r="EA17" s="24"/>
      <c r="EB17" s="113"/>
      <c r="EC17" s="113"/>
      <c r="ED17" s="24"/>
      <c r="EE17" s="113"/>
      <c r="EF17" s="113"/>
      <c r="EG17" s="24"/>
      <c r="EH17" s="113"/>
      <c r="EI17" s="113"/>
      <c r="EJ17" s="24"/>
      <c r="EK17" s="24"/>
      <c r="EL17" s="113"/>
      <c r="EM17" s="113"/>
      <c r="EN17" s="24"/>
      <c r="EO17" s="113"/>
      <c r="EP17" s="113"/>
      <c r="EQ17" s="24"/>
      <c r="ER17" s="113"/>
      <c r="ES17" s="113"/>
      <c r="ET17" s="24"/>
      <c r="EU17" s="113"/>
      <c r="EV17" s="113"/>
      <c r="EW17" s="24"/>
      <c r="EX17" s="113"/>
      <c r="EY17" s="113"/>
      <c r="EZ17" s="24"/>
      <c r="FA17" s="113"/>
      <c r="FB17" s="113"/>
      <c r="FC17" s="24"/>
      <c r="FD17" s="113"/>
      <c r="FE17" s="113"/>
      <c r="FF17" s="24"/>
      <c r="FG17" s="113"/>
      <c r="FH17" s="113"/>
      <c r="FI17" s="24"/>
      <c r="FJ17" s="113"/>
      <c r="FK17" s="113"/>
      <c r="FL17" s="24"/>
      <c r="FM17" s="113"/>
      <c r="FN17" s="113"/>
      <c r="FO17" s="24"/>
      <c r="FP17" s="24"/>
      <c r="FQ17" s="24"/>
      <c r="FR17" s="24"/>
      <c r="FS17" s="24"/>
      <c r="FT17" s="24"/>
      <c r="FU17" s="24"/>
      <c r="FV17" s="24"/>
      <c r="FW17" s="24"/>
      <c r="FX17" s="24"/>
      <c r="FY17" s="24"/>
      <c r="FZ17" s="24"/>
      <c r="GA17" s="24"/>
    </row>
    <row r="18" spans="1:183" s="19" customFormat="1">
      <c r="A18" s="117">
        <v>60</v>
      </c>
      <c r="B18" s="17">
        <v>0.10199999999999999</v>
      </c>
      <c r="C18" s="17">
        <v>2.9000000000000001E-2</v>
      </c>
      <c r="D18" s="17">
        <v>0.121</v>
      </c>
      <c r="E18" s="17"/>
      <c r="F18" s="34"/>
      <c r="G18" s="34"/>
      <c r="H18" s="17"/>
      <c r="I18" s="34"/>
      <c r="J18" s="34"/>
      <c r="K18" s="17"/>
      <c r="L18" s="34"/>
      <c r="M18" s="34"/>
      <c r="N18" s="24"/>
      <c r="O18" s="17"/>
      <c r="P18" s="34"/>
      <c r="Q18" s="34"/>
      <c r="R18" s="17"/>
      <c r="S18" s="34"/>
      <c r="T18" s="34"/>
      <c r="U18" s="17"/>
      <c r="V18" s="34"/>
      <c r="W18" s="34"/>
      <c r="X18" s="17"/>
      <c r="Y18" s="34"/>
      <c r="Z18" s="34"/>
      <c r="AA18" s="17"/>
      <c r="AB18" s="34"/>
      <c r="AC18" s="34"/>
      <c r="AD18" s="17"/>
      <c r="AE18" s="34"/>
      <c r="AF18" s="34"/>
      <c r="AG18" s="113"/>
      <c r="AH18" s="113"/>
      <c r="AI18" s="17"/>
      <c r="AJ18" s="34"/>
      <c r="AK18" s="34"/>
      <c r="AL18" s="17"/>
      <c r="AM18" s="34"/>
      <c r="AN18" s="34"/>
      <c r="AO18" s="17"/>
      <c r="AP18" s="34"/>
      <c r="AQ18" s="34"/>
      <c r="AR18" s="17"/>
      <c r="AS18" s="34"/>
      <c r="AT18" s="34"/>
      <c r="AU18" s="17"/>
      <c r="AV18" s="34"/>
      <c r="AW18" s="34"/>
      <c r="AX18" s="17"/>
      <c r="AY18" s="34"/>
      <c r="AZ18" s="34"/>
      <c r="BA18" s="24"/>
      <c r="BB18" s="113"/>
      <c r="BC18" s="113"/>
      <c r="BD18" s="24"/>
      <c r="BE18" s="113"/>
      <c r="BF18" s="113"/>
      <c r="BG18" s="105"/>
      <c r="BH18" s="114"/>
      <c r="BI18" s="114"/>
      <c r="BJ18" s="105"/>
      <c r="BK18" s="114"/>
      <c r="BL18" s="114"/>
      <c r="BM18" s="105"/>
      <c r="BN18" s="114"/>
      <c r="BO18" s="114"/>
      <c r="BP18" s="105"/>
      <c r="BQ18" s="114"/>
      <c r="BR18" s="114"/>
      <c r="BS18" s="105"/>
      <c r="BT18" s="105"/>
      <c r="BU18" s="105"/>
      <c r="BV18" s="105"/>
      <c r="BW18" s="114"/>
      <c r="BX18" s="114"/>
      <c r="BY18" s="105"/>
      <c r="BZ18" s="114"/>
      <c r="CA18" s="114"/>
      <c r="CB18" s="105"/>
      <c r="CC18" s="114"/>
      <c r="CD18" s="114"/>
      <c r="CE18" s="24"/>
      <c r="CF18" s="113"/>
      <c r="CG18" s="113"/>
      <c r="CH18" s="24"/>
      <c r="CI18" s="113"/>
      <c r="CJ18" s="113"/>
      <c r="CK18" s="24"/>
      <c r="CL18" s="113"/>
      <c r="CM18" s="113"/>
      <c r="CN18" s="17"/>
      <c r="CO18" s="34"/>
      <c r="CP18" s="34"/>
      <c r="CQ18" s="105"/>
      <c r="CR18" s="114"/>
      <c r="CS18" s="114"/>
      <c r="CT18" s="118"/>
      <c r="CU18" s="119"/>
      <c r="CV18" s="119"/>
      <c r="CW18" s="17"/>
      <c r="CX18" s="34"/>
      <c r="CY18" s="34"/>
      <c r="CZ18" s="17"/>
      <c r="DA18" s="34"/>
      <c r="DB18" s="34"/>
      <c r="DC18" s="17"/>
      <c r="DD18" s="34"/>
      <c r="DE18" s="34"/>
      <c r="DF18" s="23"/>
      <c r="DG18" s="120"/>
      <c r="DH18" s="120"/>
      <c r="DI18" s="17"/>
      <c r="DJ18" s="34"/>
      <c r="DK18" s="34"/>
      <c r="DL18" s="17"/>
      <c r="DM18" s="34"/>
      <c r="DN18" s="34"/>
      <c r="DO18" s="24"/>
      <c r="DP18" s="113"/>
      <c r="DQ18" s="113"/>
      <c r="DR18" s="24"/>
      <c r="DS18" s="113"/>
      <c r="DT18" s="113"/>
      <c r="DU18" s="24"/>
      <c r="DV18" s="113"/>
      <c r="DW18" s="113"/>
      <c r="DX18" s="24"/>
      <c r="DY18" s="113"/>
      <c r="DZ18" s="113"/>
      <c r="EA18" s="24"/>
      <c r="EB18" s="113"/>
      <c r="EC18" s="113"/>
      <c r="ED18" s="24"/>
      <c r="EE18" s="113"/>
      <c r="EF18" s="113"/>
      <c r="EG18" s="24"/>
      <c r="EH18" s="113"/>
      <c r="EI18" s="113"/>
      <c r="EJ18" s="24"/>
      <c r="EK18" s="24"/>
      <c r="EL18" s="113"/>
      <c r="EM18" s="113"/>
      <c r="EN18" s="24"/>
      <c r="EO18" s="113"/>
      <c r="EP18" s="113"/>
      <c r="EQ18" s="24"/>
      <c r="ER18" s="113"/>
      <c r="ES18" s="113"/>
      <c r="ET18" s="24"/>
      <c r="EU18" s="113"/>
      <c r="EV18" s="113"/>
      <c r="EW18" s="24"/>
      <c r="EX18" s="113"/>
      <c r="EY18" s="113"/>
      <c r="EZ18" s="24"/>
      <c r="FA18" s="113"/>
      <c r="FB18" s="113"/>
      <c r="FC18" s="24"/>
      <c r="FD18" s="113"/>
      <c r="FE18" s="113"/>
      <c r="FF18" s="24"/>
      <c r="FG18" s="113"/>
      <c r="FH18" s="113"/>
      <c r="FI18" s="24"/>
      <c r="FJ18" s="113"/>
      <c r="FK18" s="113"/>
      <c r="FL18" s="24"/>
      <c r="FM18" s="113"/>
      <c r="FN18" s="113"/>
      <c r="FO18" s="24"/>
      <c r="FP18" s="24"/>
      <c r="FQ18" s="24"/>
      <c r="FR18" s="24"/>
      <c r="FS18" s="24"/>
      <c r="FT18" s="24"/>
      <c r="FU18" s="24"/>
      <c r="FV18" s="24"/>
      <c r="FW18" s="24"/>
      <c r="FX18" s="24"/>
      <c r="FY18" s="24"/>
      <c r="FZ18" s="24"/>
      <c r="GA18" s="24"/>
    </row>
    <row r="19" spans="1:183" s="19" customFormat="1">
      <c r="A19" s="117">
        <v>65</v>
      </c>
      <c r="B19" s="17">
        <v>0.113</v>
      </c>
      <c r="C19" s="17">
        <v>3.4000000000000002E-2</v>
      </c>
      <c r="D19" s="17">
        <v>0.13400000000000001</v>
      </c>
      <c r="E19" s="17"/>
      <c r="F19" s="34"/>
      <c r="G19" s="34"/>
      <c r="H19" s="17"/>
      <c r="I19" s="34"/>
      <c r="J19" s="34"/>
      <c r="K19" s="17"/>
      <c r="L19" s="34"/>
      <c r="M19" s="34"/>
      <c r="N19" s="24"/>
      <c r="O19" s="17"/>
      <c r="P19" s="34"/>
      <c r="Q19" s="34"/>
      <c r="R19" s="17"/>
      <c r="S19" s="34"/>
      <c r="T19" s="34"/>
      <c r="U19" s="17"/>
      <c r="V19" s="34"/>
      <c r="W19" s="34"/>
      <c r="X19" s="17"/>
      <c r="Y19" s="34"/>
      <c r="Z19" s="34"/>
      <c r="AA19" s="17"/>
      <c r="AB19" s="34"/>
      <c r="AC19" s="34"/>
      <c r="AD19" s="17"/>
      <c r="AE19" s="34"/>
      <c r="AF19" s="34"/>
      <c r="AG19" s="113"/>
      <c r="AH19" s="113"/>
      <c r="AI19" s="17"/>
      <c r="AJ19" s="34"/>
      <c r="AK19" s="34"/>
      <c r="AL19" s="17"/>
      <c r="AM19" s="34"/>
      <c r="AN19" s="34"/>
      <c r="AO19" s="17"/>
      <c r="AP19" s="34"/>
      <c r="AQ19" s="34"/>
      <c r="AR19" s="17"/>
      <c r="AS19" s="34"/>
      <c r="AT19" s="34"/>
      <c r="AU19" s="17"/>
      <c r="AV19" s="34"/>
      <c r="AW19" s="34"/>
      <c r="AX19" s="17"/>
      <c r="AY19" s="34"/>
      <c r="AZ19" s="34"/>
      <c r="BA19" s="24"/>
      <c r="BB19" s="113"/>
      <c r="BC19" s="113"/>
      <c r="BD19" s="24"/>
      <c r="BE19" s="113"/>
      <c r="BF19" s="113"/>
      <c r="BG19" s="105"/>
      <c r="BH19" s="114"/>
      <c r="BI19" s="114"/>
      <c r="BJ19" s="105"/>
      <c r="BK19" s="114"/>
      <c r="BL19" s="114"/>
      <c r="BM19" s="105"/>
      <c r="BN19" s="114"/>
      <c r="BO19" s="114"/>
      <c r="BP19" s="105"/>
      <c r="BQ19" s="114"/>
      <c r="BR19" s="114"/>
      <c r="BS19" s="105"/>
      <c r="BT19" s="105"/>
      <c r="BU19" s="105"/>
      <c r="BV19" s="105"/>
      <c r="BW19" s="114"/>
      <c r="BX19" s="114"/>
      <c r="BY19" s="105"/>
      <c r="BZ19" s="114"/>
      <c r="CA19" s="114"/>
      <c r="CB19" s="105"/>
      <c r="CC19" s="114"/>
      <c r="CD19" s="114"/>
      <c r="CE19" s="24"/>
      <c r="CF19" s="113"/>
      <c r="CG19" s="113"/>
      <c r="CH19" s="24"/>
      <c r="CI19" s="113"/>
      <c r="CJ19" s="113"/>
      <c r="CK19" s="24"/>
      <c r="CL19" s="113"/>
      <c r="CM19" s="113"/>
      <c r="CN19" s="17"/>
      <c r="CO19" s="34"/>
      <c r="CP19" s="34"/>
      <c r="CQ19" s="105"/>
      <c r="CR19" s="114"/>
      <c r="CS19" s="114"/>
      <c r="CT19" s="118"/>
      <c r="CU19" s="119"/>
      <c r="CV19" s="119"/>
      <c r="CW19" s="17"/>
      <c r="CX19" s="34"/>
      <c r="CY19" s="34"/>
      <c r="CZ19" s="17"/>
      <c r="DA19" s="34"/>
      <c r="DB19" s="34"/>
      <c r="DC19" s="17"/>
      <c r="DD19" s="34"/>
      <c r="DE19" s="34"/>
      <c r="DF19" s="23"/>
      <c r="DG19" s="120"/>
      <c r="DH19" s="120"/>
      <c r="DI19" s="17"/>
      <c r="DJ19" s="34"/>
      <c r="DK19" s="34"/>
      <c r="DL19" s="17"/>
      <c r="DM19" s="34"/>
      <c r="DN19" s="34"/>
      <c r="DO19" s="24"/>
      <c r="DP19" s="113"/>
      <c r="DQ19" s="113"/>
      <c r="DR19" s="24"/>
      <c r="DS19" s="113"/>
      <c r="DT19" s="113"/>
      <c r="DU19" s="24"/>
      <c r="DV19" s="113"/>
      <c r="DW19" s="113"/>
      <c r="DX19" s="24"/>
      <c r="DY19" s="113"/>
      <c r="DZ19" s="113"/>
      <c r="EA19" s="24"/>
      <c r="EB19" s="113"/>
      <c r="EC19" s="113"/>
      <c r="ED19" s="24"/>
      <c r="EE19" s="113"/>
      <c r="EF19" s="113"/>
      <c r="EG19" s="24"/>
      <c r="EH19" s="113"/>
      <c r="EI19" s="113"/>
      <c r="EJ19" s="24"/>
      <c r="EK19" s="24"/>
      <c r="EL19" s="113"/>
      <c r="EM19" s="113"/>
      <c r="EN19" s="24"/>
      <c r="EO19" s="113"/>
      <c r="EP19" s="113"/>
      <c r="EQ19" s="24"/>
      <c r="ER19" s="113"/>
      <c r="ES19" s="113"/>
      <c r="ET19" s="24"/>
      <c r="EU19" s="113"/>
      <c r="EV19" s="113"/>
      <c r="EW19" s="24"/>
      <c r="EX19" s="113"/>
      <c r="EY19" s="113"/>
      <c r="EZ19" s="24"/>
      <c r="FA19" s="113"/>
      <c r="FB19" s="113"/>
      <c r="FC19" s="24"/>
      <c r="FD19" s="113"/>
      <c r="FE19" s="113"/>
      <c r="FF19" s="24"/>
      <c r="FG19" s="113"/>
      <c r="FH19" s="113"/>
      <c r="FI19" s="24"/>
      <c r="FJ19" s="113"/>
      <c r="FK19" s="113"/>
      <c r="FL19" s="24"/>
      <c r="FM19" s="113"/>
      <c r="FN19" s="113"/>
      <c r="FO19" s="24"/>
      <c r="FP19" s="24"/>
      <c r="FQ19" s="24"/>
      <c r="FR19" s="24"/>
      <c r="FS19" s="24"/>
      <c r="FT19" s="24"/>
      <c r="FU19" s="24"/>
      <c r="FV19" s="24"/>
      <c r="FW19" s="24"/>
      <c r="FX19" s="24"/>
      <c r="FY19" s="24"/>
      <c r="FZ19" s="24"/>
      <c r="GA19" s="24"/>
    </row>
    <row r="20" spans="1:183" s="19" customFormat="1">
      <c r="A20" s="117">
        <v>70</v>
      </c>
      <c r="B20" s="17">
        <v>0.11899999999999999</v>
      </c>
      <c r="C20" s="17">
        <v>3.9E-2</v>
      </c>
      <c r="D20" s="17">
        <v>0.14199999999999999</v>
      </c>
      <c r="E20" s="17"/>
      <c r="F20" s="34"/>
      <c r="G20" s="34"/>
      <c r="H20" s="17"/>
      <c r="I20" s="34"/>
      <c r="J20" s="34"/>
      <c r="K20" s="17"/>
      <c r="L20" s="34"/>
      <c r="M20" s="34"/>
      <c r="N20" s="24"/>
      <c r="O20" s="17"/>
      <c r="P20" s="34"/>
      <c r="Q20" s="34"/>
      <c r="R20" s="17"/>
      <c r="S20" s="34"/>
      <c r="T20" s="34"/>
      <c r="U20" s="17"/>
      <c r="V20" s="34"/>
      <c r="W20" s="34"/>
      <c r="X20" s="17"/>
      <c r="Y20" s="34"/>
      <c r="Z20" s="34"/>
      <c r="AA20" s="17"/>
      <c r="AB20" s="34"/>
      <c r="AC20" s="34"/>
      <c r="AD20" s="17"/>
      <c r="AE20" s="34"/>
      <c r="AF20" s="34"/>
      <c r="AG20" s="113"/>
      <c r="AH20" s="113"/>
      <c r="AI20" s="17"/>
      <c r="AJ20" s="34"/>
      <c r="AK20" s="34"/>
      <c r="AL20" s="17"/>
      <c r="AM20" s="34"/>
      <c r="AN20" s="34"/>
      <c r="AO20" s="17"/>
      <c r="AP20" s="34"/>
      <c r="AQ20" s="34"/>
      <c r="AR20" s="17"/>
      <c r="AS20" s="34"/>
      <c r="AT20" s="34"/>
      <c r="AU20" s="17"/>
      <c r="AV20" s="34"/>
      <c r="AW20" s="34"/>
      <c r="AX20" s="17"/>
      <c r="AY20" s="34"/>
      <c r="AZ20" s="34"/>
      <c r="BA20" s="24"/>
      <c r="BB20" s="113"/>
      <c r="BC20" s="113"/>
      <c r="BD20" s="24"/>
      <c r="BE20" s="113"/>
      <c r="BF20" s="113"/>
      <c r="BG20" s="105"/>
      <c r="BH20" s="114"/>
      <c r="BI20" s="114"/>
      <c r="BJ20" s="105"/>
      <c r="BK20" s="114"/>
      <c r="BL20" s="114"/>
      <c r="BM20" s="105"/>
      <c r="BN20" s="114"/>
      <c r="BO20" s="114"/>
      <c r="BP20" s="105"/>
      <c r="BQ20" s="114"/>
      <c r="BR20" s="114"/>
      <c r="BS20" s="105"/>
      <c r="BT20" s="105"/>
      <c r="BU20" s="105"/>
      <c r="BV20" s="105"/>
      <c r="BW20" s="114"/>
      <c r="BX20" s="114"/>
      <c r="BY20" s="105"/>
      <c r="BZ20" s="114"/>
      <c r="CA20" s="114"/>
      <c r="CB20" s="105"/>
      <c r="CC20" s="114"/>
      <c r="CD20" s="114"/>
      <c r="CE20" s="24"/>
      <c r="CF20" s="113"/>
      <c r="CG20" s="113"/>
      <c r="CH20" s="24"/>
      <c r="CI20" s="113"/>
      <c r="CJ20" s="113"/>
      <c r="CK20" s="24"/>
      <c r="CL20" s="113"/>
      <c r="CM20" s="113"/>
      <c r="CN20" s="17"/>
      <c r="CO20" s="34"/>
      <c r="CP20" s="34"/>
      <c r="CQ20" s="105"/>
      <c r="CR20" s="114"/>
      <c r="CS20" s="114"/>
      <c r="CT20" s="118"/>
      <c r="CU20" s="119"/>
      <c r="CV20" s="119"/>
      <c r="CW20" s="17"/>
      <c r="CX20" s="34"/>
      <c r="CY20" s="34"/>
      <c r="CZ20" s="17"/>
      <c r="DA20" s="34"/>
      <c r="DB20" s="34"/>
      <c r="DC20" s="17"/>
      <c r="DD20" s="34"/>
      <c r="DE20" s="34"/>
      <c r="DF20" s="23"/>
      <c r="DG20" s="120"/>
      <c r="DH20" s="120"/>
      <c r="DI20" s="17"/>
      <c r="DJ20" s="34"/>
      <c r="DK20" s="34"/>
      <c r="DL20" s="17"/>
      <c r="DM20" s="34"/>
      <c r="DN20" s="34"/>
      <c r="DO20" s="24"/>
      <c r="DP20" s="113"/>
      <c r="DQ20" s="113"/>
      <c r="DR20" s="24"/>
      <c r="DS20" s="113"/>
      <c r="DT20" s="113"/>
      <c r="DU20" s="24"/>
      <c r="DV20" s="113"/>
      <c r="DW20" s="113"/>
      <c r="DX20" s="24"/>
      <c r="DY20" s="113"/>
      <c r="DZ20" s="113"/>
      <c r="EA20" s="24"/>
      <c r="EB20" s="113"/>
      <c r="EC20" s="113"/>
      <c r="ED20" s="24"/>
      <c r="EE20" s="113"/>
      <c r="EF20" s="113"/>
      <c r="EG20" s="24"/>
      <c r="EH20" s="113"/>
      <c r="EI20" s="113"/>
      <c r="EJ20" s="24"/>
      <c r="EK20" s="24"/>
      <c r="EL20" s="113"/>
      <c r="EM20" s="113"/>
      <c r="EN20" s="24"/>
      <c r="EO20" s="113"/>
      <c r="EP20" s="113"/>
      <c r="EQ20" s="24"/>
      <c r="ER20" s="113"/>
      <c r="ES20" s="113"/>
      <c r="ET20" s="24"/>
      <c r="EU20" s="113"/>
      <c r="EV20" s="113"/>
      <c r="EW20" s="24"/>
      <c r="EX20" s="113"/>
      <c r="EY20" s="113"/>
      <c r="EZ20" s="24"/>
      <c r="FA20" s="113"/>
      <c r="FB20" s="113"/>
      <c r="FC20" s="24"/>
      <c r="FD20" s="113"/>
      <c r="FE20" s="113"/>
      <c r="FF20" s="24"/>
      <c r="FG20" s="113"/>
      <c r="FH20" s="113"/>
      <c r="FI20" s="24"/>
      <c r="FJ20" s="113"/>
      <c r="FK20" s="113"/>
      <c r="FL20" s="24"/>
      <c r="FM20" s="113"/>
      <c r="FN20" s="113"/>
      <c r="FO20" s="24"/>
      <c r="FP20" s="24"/>
      <c r="FQ20" s="24"/>
      <c r="FR20" s="24"/>
      <c r="FS20" s="24"/>
      <c r="FT20" s="24"/>
      <c r="FU20" s="24"/>
      <c r="FV20" s="24"/>
      <c r="FW20" s="24"/>
      <c r="FX20" s="24"/>
      <c r="FY20" s="24"/>
      <c r="FZ20" s="24"/>
      <c r="GA20" s="24"/>
    </row>
    <row r="21" spans="1:183" s="19" customFormat="1">
      <c r="A21" s="117">
        <v>75</v>
      </c>
      <c r="B21" s="17">
        <v>0.122</v>
      </c>
      <c r="C21" s="17">
        <v>4.2000000000000003E-2</v>
      </c>
      <c r="D21" s="17">
        <v>0.14599999999999999</v>
      </c>
      <c r="E21" s="17"/>
      <c r="F21" s="34"/>
      <c r="G21" s="34"/>
      <c r="H21" s="17"/>
      <c r="I21" s="34"/>
      <c r="J21" s="34"/>
      <c r="K21" s="17"/>
      <c r="L21" s="34"/>
      <c r="M21" s="34"/>
      <c r="N21" s="24"/>
      <c r="O21" s="17"/>
      <c r="P21" s="34"/>
      <c r="Q21" s="34"/>
      <c r="R21" s="17"/>
      <c r="S21" s="34"/>
      <c r="T21" s="34"/>
      <c r="U21" s="17"/>
      <c r="V21" s="34"/>
      <c r="W21" s="34"/>
      <c r="X21" s="17"/>
      <c r="Y21" s="34"/>
      <c r="Z21" s="34"/>
      <c r="AA21" s="17"/>
      <c r="AB21" s="34"/>
      <c r="AC21" s="34"/>
      <c r="AD21" s="17"/>
      <c r="AE21" s="34"/>
      <c r="AF21" s="34"/>
      <c r="AG21" s="113"/>
      <c r="AH21" s="113"/>
      <c r="AI21" s="17"/>
      <c r="AJ21" s="34"/>
      <c r="AK21" s="34"/>
      <c r="AL21" s="17"/>
      <c r="AM21" s="34"/>
      <c r="AN21" s="34"/>
      <c r="AO21" s="17"/>
      <c r="AP21" s="34"/>
      <c r="AQ21" s="34"/>
      <c r="AR21" s="17"/>
      <c r="AS21" s="34"/>
      <c r="AT21" s="34"/>
      <c r="AU21" s="17"/>
      <c r="AV21" s="34"/>
      <c r="AW21" s="34"/>
      <c r="AX21" s="17"/>
      <c r="AY21" s="34"/>
      <c r="AZ21" s="34"/>
      <c r="BA21" s="24"/>
      <c r="BB21" s="113"/>
      <c r="BC21" s="113"/>
      <c r="BD21" s="24"/>
      <c r="BE21" s="113"/>
      <c r="BF21" s="113"/>
      <c r="BG21" s="105"/>
      <c r="BH21" s="114"/>
      <c r="BI21" s="114"/>
      <c r="BJ21" s="105"/>
      <c r="BK21" s="114"/>
      <c r="BL21" s="114"/>
      <c r="BM21" s="105"/>
      <c r="BN21" s="114"/>
      <c r="BO21" s="114"/>
      <c r="BP21" s="105"/>
      <c r="BQ21" s="114"/>
      <c r="BR21" s="114"/>
      <c r="BS21" s="105"/>
      <c r="BT21" s="105"/>
      <c r="BU21" s="105"/>
      <c r="BV21" s="105"/>
      <c r="BW21" s="114"/>
      <c r="BX21" s="114"/>
      <c r="BY21" s="105"/>
      <c r="BZ21" s="114"/>
      <c r="CA21" s="114"/>
      <c r="CB21" s="105"/>
      <c r="CC21" s="114"/>
      <c r="CD21" s="114"/>
      <c r="CE21" s="24"/>
      <c r="CF21" s="113"/>
      <c r="CG21" s="113"/>
      <c r="CH21" s="24"/>
      <c r="CI21" s="113"/>
      <c r="CJ21" s="113"/>
      <c r="CK21" s="24"/>
      <c r="CL21" s="113"/>
      <c r="CM21" s="113"/>
      <c r="CN21" s="17"/>
      <c r="CO21" s="34"/>
      <c r="CP21" s="34"/>
      <c r="CQ21" s="105"/>
      <c r="CR21" s="114"/>
      <c r="CS21" s="114"/>
      <c r="CT21" s="118"/>
      <c r="CU21" s="119"/>
      <c r="CV21" s="119"/>
      <c r="CW21" s="17"/>
      <c r="CX21" s="34"/>
      <c r="CY21" s="34"/>
      <c r="CZ21" s="17"/>
      <c r="DA21" s="34"/>
      <c r="DB21" s="34"/>
      <c r="DC21" s="17"/>
      <c r="DD21" s="34"/>
      <c r="DE21" s="34"/>
      <c r="DF21" s="23"/>
      <c r="DG21" s="120"/>
      <c r="DH21" s="120"/>
      <c r="DI21" s="17"/>
      <c r="DJ21" s="34"/>
      <c r="DK21" s="34"/>
      <c r="DL21" s="17"/>
      <c r="DM21" s="34"/>
      <c r="DN21" s="34"/>
      <c r="DO21" s="24"/>
      <c r="DP21" s="113"/>
      <c r="DQ21" s="113"/>
      <c r="DR21" s="24"/>
      <c r="DS21" s="113"/>
      <c r="DT21" s="113"/>
      <c r="DU21" s="24"/>
      <c r="DV21" s="113"/>
      <c r="DW21" s="113"/>
      <c r="DX21" s="24"/>
      <c r="DY21" s="113"/>
      <c r="DZ21" s="113"/>
      <c r="EA21" s="24"/>
      <c r="EB21" s="113"/>
      <c r="EC21" s="113"/>
      <c r="ED21" s="24"/>
      <c r="EE21" s="113"/>
      <c r="EF21" s="113"/>
      <c r="EG21" s="24"/>
      <c r="EH21" s="113"/>
      <c r="EI21" s="113"/>
      <c r="EJ21" s="24"/>
      <c r="EK21" s="24"/>
      <c r="EL21" s="113"/>
      <c r="EM21" s="113"/>
      <c r="EN21" s="24"/>
      <c r="EO21" s="113"/>
      <c r="EP21" s="113"/>
      <c r="EQ21" s="24"/>
      <c r="ER21" s="113"/>
      <c r="ES21" s="113"/>
      <c r="ET21" s="24"/>
      <c r="EU21" s="113"/>
      <c r="EV21" s="113"/>
      <c r="EW21" s="24"/>
      <c r="EX21" s="113"/>
      <c r="EY21" s="113"/>
      <c r="EZ21" s="24"/>
      <c r="FA21" s="113"/>
      <c r="FB21" s="113"/>
      <c r="FC21" s="24"/>
      <c r="FD21" s="113"/>
      <c r="FE21" s="113"/>
      <c r="FF21" s="24"/>
      <c r="FG21" s="113"/>
      <c r="FH21" s="113"/>
      <c r="FI21" s="24"/>
      <c r="FJ21" s="113"/>
      <c r="FK21" s="113"/>
      <c r="FL21" s="24"/>
      <c r="FM21" s="113"/>
      <c r="FN21" s="113"/>
      <c r="FO21" s="24"/>
      <c r="FP21" s="24"/>
      <c r="FQ21" s="24"/>
      <c r="FR21" s="24"/>
      <c r="FS21" s="24"/>
      <c r="FT21" s="24"/>
      <c r="FU21" s="24"/>
      <c r="FV21" s="24"/>
      <c r="FW21" s="24"/>
      <c r="FX21" s="24"/>
      <c r="FY21" s="24"/>
      <c r="FZ21" s="24"/>
      <c r="GA21" s="24"/>
    </row>
    <row r="22" spans="1:183" s="19" customFormat="1">
      <c r="A22" s="117">
        <v>80</v>
      </c>
      <c r="B22" s="17">
        <v>0.124</v>
      </c>
      <c r="C22" s="17">
        <v>4.2999999999999997E-2</v>
      </c>
      <c r="D22" s="17">
        <v>0.14799999999999999</v>
      </c>
      <c r="E22" s="17"/>
      <c r="F22" s="34"/>
      <c r="G22" s="34"/>
      <c r="H22" s="17"/>
      <c r="I22" s="34"/>
      <c r="J22" s="34"/>
      <c r="K22" s="17"/>
      <c r="L22" s="34"/>
      <c r="M22" s="34"/>
      <c r="N22" s="24"/>
      <c r="O22" s="17"/>
      <c r="P22" s="34"/>
      <c r="Q22" s="34"/>
      <c r="R22" s="17"/>
      <c r="S22" s="34"/>
      <c r="T22" s="34"/>
      <c r="U22" s="17"/>
      <c r="V22" s="34"/>
      <c r="W22" s="34"/>
      <c r="X22" s="17"/>
      <c r="Y22" s="34"/>
      <c r="Z22" s="34"/>
      <c r="AA22" s="17"/>
      <c r="AB22" s="34"/>
      <c r="AC22" s="34"/>
      <c r="AD22" s="17"/>
      <c r="AE22" s="34"/>
      <c r="AF22" s="34"/>
      <c r="AG22" s="113"/>
      <c r="AH22" s="113"/>
      <c r="AI22" s="17"/>
      <c r="AJ22" s="34"/>
      <c r="AK22" s="34"/>
      <c r="AL22" s="17"/>
      <c r="AM22" s="34"/>
      <c r="AN22" s="34"/>
      <c r="AO22" s="17"/>
      <c r="AP22" s="34"/>
      <c r="AQ22" s="34"/>
      <c r="AR22" s="17"/>
      <c r="AS22" s="34"/>
      <c r="AT22" s="34"/>
      <c r="AU22" s="17"/>
      <c r="AV22" s="34"/>
      <c r="AW22" s="34"/>
      <c r="AX22" s="17"/>
      <c r="AY22" s="34"/>
      <c r="AZ22" s="34"/>
      <c r="BA22" s="24"/>
      <c r="BB22" s="113"/>
      <c r="BC22" s="113"/>
      <c r="BD22" s="24"/>
      <c r="BE22" s="113"/>
      <c r="BF22" s="113"/>
      <c r="BG22" s="105"/>
      <c r="BH22" s="114"/>
      <c r="BI22" s="114"/>
      <c r="BJ22" s="105"/>
      <c r="BK22" s="114"/>
      <c r="BL22" s="114"/>
      <c r="BM22" s="105"/>
      <c r="BN22" s="114"/>
      <c r="BO22" s="114"/>
      <c r="BP22" s="105"/>
      <c r="BQ22" s="114"/>
      <c r="BR22" s="114"/>
      <c r="BS22" s="105"/>
      <c r="BT22" s="105"/>
      <c r="BU22" s="105"/>
      <c r="BV22" s="105"/>
      <c r="BW22" s="114"/>
      <c r="BX22" s="114"/>
      <c r="BY22" s="105"/>
      <c r="BZ22" s="114"/>
      <c r="CA22" s="114"/>
      <c r="CB22" s="105"/>
      <c r="CC22" s="114"/>
      <c r="CD22" s="114"/>
      <c r="CE22" s="24"/>
      <c r="CF22" s="113"/>
      <c r="CG22" s="113"/>
      <c r="CH22" s="24"/>
      <c r="CI22" s="113"/>
      <c r="CJ22" s="113"/>
      <c r="CK22" s="24"/>
      <c r="CL22" s="113"/>
      <c r="CM22" s="113"/>
      <c r="CN22" s="17"/>
      <c r="CO22" s="34"/>
      <c r="CP22" s="34"/>
      <c r="CQ22" s="105"/>
      <c r="CR22" s="114"/>
      <c r="CS22" s="114"/>
      <c r="CT22" s="118"/>
      <c r="CU22" s="119"/>
      <c r="CV22" s="119"/>
      <c r="CW22" s="17"/>
      <c r="CX22" s="34"/>
      <c r="CY22" s="34"/>
      <c r="CZ22" s="17"/>
      <c r="DA22" s="34"/>
      <c r="DB22" s="34"/>
      <c r="DC22" s="17"/>
      <c r="DD22" s="34"/>
      <c r="DE22" s="34"/>
      <c r="DF22" s="23"/>
      <c r="DG22" s="120"/>
      <c r="DH22" s="120"/>
      <c r="DI22" s="17"/>
      <c r="DJ22" s="34"/>
      <c r="DK22" s="34"/>
      <c r="DL22" s="17"/>
      <c r="DM22" s="34"/>
      <c r="DN22" s="34"/>
      <c r="DO22" s="24"/>
      <c r="DP22" s="113"/>
      <c r="DQ22" s="113"/>
      <c r="DR22" s="24"/>
      <c r="DS22" s="113"/>
      <c r="DT22" s="113"/>
      <c r="DU22" s="24"/>
      <c r="DV22" s="113"/>
      <c r="DW22" s="113"/>
      <c r="DX22" s="24"/>
      <c r="DY22" s="113"/>
      <c r="DZ22" s="113"/>
      <c r="EA22" s="24"/>
      <c r="EB22" s="113"/>
      <c r="EC22" s="113"/>
      <c r="ED22" s="24"/>
      <c r="EE22" s="113"/>
      <c r="EF22" s="113"/>
      <c r="EG22" s="24"/>
      <c r="EH22" s="113"/>
      <c r="EI22" s="113"/>
      <c r="EJ22" s="24"/>
      <c r="EK22" s="24"/>
      <c r="EL22" s="113"/>
      <c r="EM22" s="113"/>
      <c r="EN22" s="24"/>
      <c r="EO22" s="113"/>
      <c r="EP22" s="113"/>
      <c r="EQ22" s="24"/>
      <c r="ER22" s="113"/>
      <c r="ES22" s="113"/>
      <c r="ET22" s="24"/>
      <c r="EU22" s="113"/>
      <c r="EV22" s="113"/>
      <c r="EW22" s="24"/>
      <c r="EX22" s="113"/>
      <c r="EY22" s="113"/>
      <c r="EZ22" s="24"/>
      <c r="FA22" s="113"/>
      <c r="FB22" s="113"/>
      <c r="FC22" s="24"/>
      <c r="FD22" s="113"/>
      <c r="FE22" s="113"/>
      <c r="FF22" s="24"/>
      <c r="FG22" s="113"/>
      <c r="FH22" s="113"/>
      <c r="FI22" s="24"/>
      <c r="FJ22" s="113"/>
      <c r="FK22" s="113"/>
      <c r="FL22" s="24"/>
      <c r="FM22" s="113"/>
      <c r="FN22" s="113"/>
      <c r="FO22" s="24"/>
      <c r="FP22" s="24"/>
      <c r="FQ22" s="24"/>
      <c r="FR22" s="24"/>
      <c r="FS22" s="24"/>
      <c r="FT22" s="24"/>
      <c r="FU22" s="24"/>
      <c r="FV22" s="24"/>
      <c r="FW22" s="24"/>
      <c r="FX22" s="24"/>
      <c r="FY22" s="24"/>
      <c r="FZ22" s="24"/>
      <c r="GA22" s="24"/>
    </row>
    <row r="23" spans="1:183" s="19" customFormat="1">
      <c r="A23" s="117">
        <v>85</v>
      </c>
      <c r="B23" s="17">
        <v>0.125</v>
      </c>
      <c r="C23" s="17">
        <v>4.3999999999999997E-2</v>
      </c>
      <c r="D23" s="17">
        <v>0.14899999999999999</v>
      </c>
      <c r="E23" s="17"/>
      <c r="F23" s="34"/>
      <c r="G23" s="34"/>
      <c r="H23" s="17"/>
      <c r="I23" s="34"/>
      <c r="J23" s="34"/>
      <c r="K23" s="17"/>
      <c r="L23" s="34"/>
      <c r="M23" s="34"/>
      <c r="N23" s="24"/>
      <c r="O23" s="17"/>
      <c r="P23" s="34"/>
      <c r="Q23" s="34"/>
      <c r="R23" s="17"/>
      <c r="S23" s="34"/>
      <c r="T23" s="34"/>
      <c r="U23" s="17"/>
      <c r="V23" s="34"/>
      <c r="W23" s="34"/>
      <c r="X23" s="17"/>
      <c r="Y23" s="34"/>
      <c r="Z23" s="34"/>
      <c r="AA23" s="17"/>
      <c r="AB23" s="34"/>
      <c r="AC23" s="34"/>
      <c r="AD23" s="17"/>
      <c r="AE23" s="34"/>
      <c r="AF23" s="34"/>
      <c r="AG23" s="113"/>
      <c r="AH23" s="113"/>
      <c r="AI23" s="17"/>
      <c r="AJ23" s="34"/>
      <c r="AK23" s="34"/>
      <c r="AL23" s="17"/>
      <c r="AM23" s="34"/>
      <c r="AN23" s="34"/>
      <c r="AO23" s="17"/>
      <c r="AP23" s="34"/>
      <c r="AQ23" s="34"/>
      <c r="AR23" s="17"/>
      <c r="AS23" s="34"/>
      <c r="AT23" s="34"/>
      <c r="AU23" s="17"/>
      <c r="AV23" s="34"/>
      <c r="AW23" s="34"/>
      <c r="AX23" s="17"/>
      <c r="AY23" s="34"/>
      <c r="AZ23" s="34"/>
      <c r="BA23" s="24"/>
      <c r="BB23" s="113"/>
      <c r="BC23" s="113"/>
      <c r="BD23" s="24"/>
      <c r="BE23" s="113"/>
      <c r="BF23" s="113"/>
      <c r="BG23" s="105"/>
      <c r="BH23" s="114"/>
      <c r="BI23" s="114"/>
      <c r="BJ23" s="105"/>
      <c r="BK23" s="114"/>
      <c r="BL23" s="114"/>
      <c r="BM23" s="105"/>
      <c r="BN23" s="114"/>
      <c r="BO23" s="114"/>
      <c r="BP23" s="105"/>
      <c r="BQ23" s="114"/>
      <c r="BR23" s="114"/>
      <c r="BS23" s="105"/>
      <c r="BT23" s="105"/>
      <c r="BU23" s="105"/>
      <c r="BV23" s="105"/>
      <c r="BW23" s="114"/>
      <c r="BX23" s="114"/>
      <c r="BY23" s="105"/>
      <c r="BZ23" s="114"/>
      <c r="CA23" s="114"/>
      <c r="CB23" s="105"/>
      <c r="CC23" s="114"/>
      <c r="CD23" s="114"/>
      <c r="CE23" s="24"/>
      <c r="CF23" s="113"/>
      <c r="CG23" s="113"/>
      <c r="CH23" s="24"/>
      <c r="CI23" s="113"/>
      <c r="CJ23" s="113"/>
      <c r="CK23" s="24"/>
      <c r="CL23" s="113"/>
      <c r="CM23" s="113"/>
      <c r="CN23" s="17"/>
      <c r="CO23" s="34"/>
      <c r="CP23" s="34"/>
      <c r="CQ23" s="105"/>
      <c r="CR23" s="114"/>
      <c r="CS23" s="114"/>
      <c r="CT23" s="118"/>
      <c r="CU23" s="119"/>
      <c r="CV23" s="119"/>
      <c r="CW23" s="17"/>
      <c r="CX23" s="34"/>
      <c r="CY23" s="34"/>
      <c r="CZ23" s="17"/>
      <c r="DA23" s="34"/>
      <c r="DB23" s="34"/>
      <c r="DC23" s="17"/>
      <c r="DD23" s="34"/>
      <c r="DE23" s="34"/>
      <c r="DF23" s="23"/>
      <c r="DG23" s="120"/>
      <c r="DH23" s="120"/>
      <c r="DI23" s="17"/>
      <c r="DJ23" s="34"/>
      <c r="DK23" s="34"/>
      <c r="DL23" s="17"/>
      <c r="DM23" s="34"/>
      <c r="DN23" s="34"/>
      <c r="DO23" s="24"/>
      <c r="DP23" s="113"/>
      <c r="DQ23" s="113"/>
      <c r="DR23" s="24"/>
      <c r="DS23" s="113"/>
      <c r="DT23" s="113"/>
      <c r="DU23" s="24"/>
      <c r="DV23" s="113"/>
      <c r="DW23" s="113"/>
      <c r="DX23" s="24"/>
      <c r="DY23" s="113"/>
      <c r="DZ23" s="113"/>
      <c r="EA23" s="24"/>
      <c r="EB23" s="113"/>
      <c r="EC23" s="113"/>
      <c r="ED23" s="24"/>
      <c r="EE23" s="113"/>
      <c r="EF23" s="113"/>
      <c r="EG23" s="24"/>
      <c r="EH23" s="113"/>
      <c r="EI23" s="113"/>
      <c r="EJ23" s="24"/>
      <c r="EK23" s="24"/>
      <c r="EL23" s="113"/>
      <c r="EM23" s="113"/>
      <c r="EN23" s="24"/>
      <c r="EO23" s="113"/>
      <c r="EP23" s="113"/>
      <c r="EQ23" s="24"/>
      <c r="ER23" s="113"/>
      <c r="ES23" s="113"/>
      <c r="ET23" s="24"/>
      <c r="EU23" s="113"/>
      <c r="EV23" s="113"/>
      <c r="EW23" s="24"/>
      <c r="EX23" s="113"/>
      <c r="EY23" s="113"/>
      <c r="EZ23" s="24"/>
      <c r="FA23" s="113"/>
      <c r="FB23" s="113"/>
      <c r="FC23" s="24"/>
      <c r="FD23" s="113"/>
      <c r="FE23" s="113"/>
      <c r="FF23" s="24"/>
      <c r="FG23" s="113"/>
      <c r="FH23" s="113"/>
      <c r="FI23" s="24"/>
      <c r="FJ23" s="113"/>
      <c r="FK23" s="113"/>
      <c r="FL23" s="24"/>
      <c r="FM23" s="113"/>
      <c r="FN23" s="113"/>
      <c r="FO23" s="24"/>
      <c r="FP23" s="24"/>
      <c r="FQ23" s="24"/>
      <c r="FR23" s="24"/>
      <c r="FS23" s="24"/>
      <c r="FT23" s="24"/>
      <c r="FU23" s="24"/>
      <c r="FV23" s="24"/>
      <c r="FW23" s="24"/>
      <c r="FX23" s="24"/>
      <c r="FY23" s="24"/>
      <c r="FZ23" s="24"/>
      <c r="GA23" s="24"/>
    </row>
    <row r="24" spans="1:183" s="19" customFormat="1">
      <c r="A24" s="117">
        <v>90</v>
      </c>
      <c r="B24" s="17">
        <v>0.125</v>
      </c>
      <c r="C24" s="17">
        <v>4.3999999999999997E-2</v>
      </c>
      <c r="D24" s="17">
        <v>0.15</v>
      </c>
      <c r="E24" s="17"/>
      <c r="F24" s="34"/>
      <c r="G24" s="34"/>
      <c r="H24" s="17"/>
      <c r="I24" s="34"/>
      <c r="J24" s="34"/>
      <c r="K24" s="17"/>
      <c r="L24" s="34"/>
      <c r="M24" s="34"/>
      <c r="N24" s="24"/>
      <c r="O24" s="17"/>
      <c r="P24" s="34"/>
      <c r="Q24" s="34"/>
      <c r="R24" s="17"/>
      <c r="S24" s="34"/>
      <c r="T24" s="34"/>
      <c r="U24" s="17"/>
      <c r="V24" s="34"/>
      <c r="W24" s="34"/>
      <c r="X24" s="17"/>
      <c r="Y24" s="34"/>
      <c r="Z24" s="34"/>
      <c r="AA24" s="17"/>
      <c r="AB24" s="34"/>
      <c r="AC24" s="34"/>
      <c r="AD24" s="17"/>
      <c r="AE24" s="34"/>
      <c r="AF24" s="34"/>
      <c r="AG24" s="113"/>
      <c r="AH24" s="113"/>
      <c r="AI24" s="17"/>
      <c r="AJ24" s="34"/>
      <c r="AK24" s="34"/>
      <c r="AL24" s="17"/>
      <c r="AM24" s="34"/>
      <c r="AN24" s="34"/>
      <c r="AO24" s="17"/>
      <c r="AP24" s="34"/>
      <c r="AQ24" s="34"/>
      <c r="AR24" s="17"/>
      <c r="AS24" s="34"/>
      <c r="AT24" s="34"/>
      <c r="AU24" s="17"/>
      <c r="AV24" s="34"/>
      <c r="AW24" s="34"/>
      <c r="AX24" s="17"/>
      <c r="AY24" s="34"/>
      <c r="AZ24" s="34"/>
      <c r="BA24" s="24"/>
      <c r="BB24" s="113"/>
      <c r="BC24" s="113"/>
      <c r="BD24" s="24"/>
      <c r="BE24" s="113"/>
      <c r="BF24" s="113"/>
      <c r="BG24" s="105"/>
      <c r="BH24" s="114"/>
      <c r="BI24" s="114"/>
      <c r="BJ24" s="105"/>
      <c r="BK24" s="114"/>
      <c r="BL24" s="114"/>
      <c r="BM24" s="105"/>
      <c r="BN24" s="114"/>
      <c r="BO24" s="114"/>
      <c r="BP24" s="105"/>
      <c r="BQ24" s="114"/>
      <c r="BR24" s="114"/>
      <c r="BS24" s="105"/>
      <c r="BT24" s="105"/>
      <c r="BU24" s="105"/>
      <c r="BV24" s="105"/>
      <c r="BW24" s="114"/>
      <c r="BX24" s="114"/>
      <c r="BY24" s="105"/>
      <c r="BZ24" s="114"/>
      <c r="CA24" s="114"/>
      <c r="CB24" s="105"/>
      <c r="CC24" s="114"/>
      <c r="CD24" s="114"/>
      <c r="CE24" s="24"/>
      <c r="CF24" s="113"/>
      <c r="CG24" s="113"/>
      <c r="CH24" s="24"/>
      <c r="CI24" s="113"/>
      <c r="CJ24" s="113"/>
      <c r="CK24" s="24"/>
      <c r="CL24" s="113"/>
      <c r="CM24" s="113"/>
      <c r="CN24" s="17"/>
      <c r="CO24" s="34"/>
      <c r="CP24" s="34"/>
      <c r="CQ24" s="105"/>
      <c r="CR24" s="114"/>
      <c r="CS24" s="114"/>
      <c r="CT24" s="118"/>
      <c r="CU24" s="119"/>
      <c r="CV24" s="119"/>
      <c r="CW24" s="17"/>
      <c r="CX24" s="34"/>
      <c r="CY24" s="34"/>
      <c r="CZ24" s="17"/>
      <c r="DA24" s="34"/>
      <c r="DB24" s="34"/>
      <c r="DC24" s="17"/>
      <c r="DD24" s="34"/>
      <c r="DE24" s="34"/>
      <c r="DF24" s="23"/>
      <c r="DG24" s="120"/>
      <c r="DH24" s="120"/>
      <c r="DI24" s="17"/>
      <c r="DJ24" s="34"/>
      <c r="DK24" s="34"/>
      <c r="DL24" s="17"/>
      <c r="DM24" s="34"/>
      <c r="DN24" s="34"/>
      <c r="DO24" s="24"/>
      <c r="DP24" s="113"/>
      <c r="DQ24" s="113"/>
      <c r="DR24" s="24"/>
      <c r="DS24" s="113"/>
      <c r="DT24" s="113"/>
      <c r="DU24" s="24"/>
      <c r="DV24" s="113"/>
      <c r="DW24" s="113"/>
      <c r="DX24" s="24"/>
      <c r="DY24" s="113"/>
      <c r="DZ24" s="113"/>
      <c r="EA24" s="24"/>
      <c r="EB24" s="113"/>
      <c r="EC24" s="113"/>
      <c r="ED24" s="24"/>
      <c r="EE24" s="113"/>
      <c r="EF24" s="113"/>
      <c r="EG24" s="24"/>
      <c r="EH24" s="113"/>
      <c r="EI24" s="113"/>
      <c r="EJ24" s="24"/>
      <c r="EK24" s="24"/>
      <c r="EL24" s="113"/>
      <c r="EM24" s="113"/>
      <c r="EN24" s="24"/>
      <c r="EO24" s="113"/>
      <c r="EP24" s="113"/>
      <c r="EQ24" s="24"/>
      <c r="ER24" s="113"/>
      <c r="ES24" s="113"/>
      <c r="ET24" s="24"/>
      <c r="EU24" s="113"/>
      <c r="EV24" s="113"/>
      <c r="EW24" s="24"/>
      <c r="EX24" s="113"/>
      <c r="EY24" s="113"/>
      <c r="EZ24" s="24"/>
      <c r="FA24" s="113"/>
      <c r="FB24" s="113"/>
      <c r="FC24" s="24"/>
      <c r="FD24" s="113"/>
      <c r="FE24" s="113"/>
      <c r="FF24" s="24"/>
      <c r="FG24" s="113"/>
      <c r="FH24" s="113"/>
      <c r="FI24" s="24"/>
      <c r="FJ24" s="113"/>
      <c r="FK24" s="113"/>
      <c r="FL24" s="24"/>
      <c r="FM24" s="113"/>
      <c r="FN24" s="113"/>
      <c r="FO24" s="24"/>
      <c r="FP24" s="24"/>
      <c r="FQ24" s="24"/>
      <c r="FR24" s="24"/>
      <c r="FS24" s="24"/>
      <c r="FT24" s="24"/>
      <c r="FU24" s="24"/>
      <c r="FV24" s="24"/>
      <c r="FW24" s="24"/>
      <c r="FX24" s="24"/>
      <c r="FY24" s="24"/>
      <c r="FZ24" s="24"/>
      <c r="GA24" s="24"/>
    </row>
    <row r="25" spans="1:183" s="19" customFormat="1">
      <c r="A25" s="117">
        <v>95</v>
      </c>
      <c r="B25" s="17">
        <v>0.126</v>
      </c>
      <c r="C25" s="17">
        <v>4.3999999999999997E-2</v>
      </c>
      <c r="D25" s="17">
        <v>0.151</v>
      </c>
      <c r="E25" s="17"/>
      <c r="F25" s="34"/>
      <c r="G25" s="34"/>
      <c r="H25" s="17"/>
      <c r="I25" s="34"/>
      <c r="J25" s="34"/>
      <c r="K25" s="17"/>
      <c r="L25" s="34"/>
      <c r="M25" s="34"/>
      <c r="N25" s="24"/>
      <c r="O25" s="17"/>
      <c r="P25" s="34"/>
      <c r="Q25" s="34"/>
      <c r="R25" s="17"/>
      <c r="S25" s="34"/>
      <c r="T25" s="34"/>
      <c r="U25" s="17"/>
      <c r="V25" s="34"/>
      <c r="W25" s="34"/>
      <c r="X25" s="17"/>
      <c r="Y25" s="34"/>
      <c r="Z25" s="34"/>
      <c r="AA25" s="17"/>
      <c r="AB25" s="34"/>
      <c r="AC25" s="34"/>
      <c r="AD25" s="17"/>
      <c r="AE25" s="34"/>
      <c r="AF25" s="34"/>
      <c r="AG25" s="113"/>
      <c r="AH25" s="113"/>
      <c r="AI25" s="17"/>
      <c r="AJ25" s="34"/>
      <c r="AK25" s="34"/>
      <c r="AL25" s="17"/>
      <c r="AM25" s="34"/>
      <c r="AN25" s="34"/>
      <c r="AO25" s="17"/>
      <c r="AP25" s="34"/>
      <c r="AQ25" s="34"/>
      <c r="AR25" s="17"/>
      <c r="AS25" s="34"/>
      <c r="AT25" s="34"/>
      <c r="AU25" s="17"/>
      <c r="AV25" s="34"/>
      <c r="AW25" s="34"/>
      <c r="AX25" s="17"/>
      <c r="AY25" s="34"/>
      <c r="AZ25" s="34"/>
      <c r="BA25" s="24"/>
      <c r="BB25" s="113"/>
      <c r="BC25" s="113"/>
      <c r="BD25" s="24"/>
      <c r="BE25" s="113"/>
      <c r="BF25" s="113"/>
      <c r="BG25" s="105"/>
      <c r="BH25" s="114"/>
      <c r="BI25" s="114"/>
      <c r="BJ25" s="105"/>
      <c r="BK25" s="114"/>
      <c r="BL25" s="114"/>
      <c r="BM25" s="105"/>
      <c r="BN25" s="114"/>
      <c r="BO25" s="114"/>
      <c r="BP25" s="105"/>
      <c r="BQ25" s="114"/>
      <c r="BR25" s="114"/>
      <c r="BS25" s="105"/>
      <c r="BT25" s="105"/>
      <c r="BU25" s="105"/>
      <c r="BV25" s="105"/>
      <c r="BW25" s="114"/>
      <c r="BX25" s="114"/>
      <c r="BY25" s="105"/>
      <c r="BZ25" s="114"/>
      <c r="CA25" s="114"/>
      <c r="CB25" s="105"/>
      <c r="CC25" s="114"/>
      <c r="CD25" s="114"/>
      <c r="CE25" s="24"/>
      <c r="CF25" s="113"/>
      <c r="CG25" s="113"/>
      <c r="CH25" s="24"/>
      <c r="CI25" s="113"/>
      <c r="CJ25" s="113"/>
      <c r="CK25" s="24"/>
      <c r="CL25" s="113"/>
      <c r="CM25" s="113"/>
      <c r="CN25" s="17"/>
      <c r="CO25" s="34"/>
      <c r="CP25" s="34"/>
      <c r="CQ25" s="105"/>
      <c r="CR25" s="114"/>
      <c r="CS25" s="114"/>
      <c r="CT25" s="118"/>
      <c r="CU25" s="119"/>
      <c r="CV25" s="119"/>
      <c r="CW25" s="17"/>
      <c r="CX25" s="34"/>
      <c r="CY25" s="34"/>
      <c r="CZ25" s="17"/>
      <c r="DA25" s="34"/>
      <c r="DB25" s="34"/>
      <c r="DC25" s="17"/>
      <c r="DD25" s="34"/>
      <c r="DE25" s="34"/>
      <c r="DF25" s="23"/>
      <c r="DG25" s="120"/>
      <c r="DH25" s="120"/>
      <c r="DI25" s="17"/>
      <c r="DJ25" s="34"/>
      <c r="DK25" s="34"/>
      <c r="DL25" s="17"/>
      <c r="DM25" s="34"/>
      <c r="DN25" s="34"/>
      <c r="DO25" s="24"/>
      <c r="DP25" s="113"/>
      <c r="DQ25" s="113"/>
      <c r="DR25" s="24"/>
      <c r="DS25" s="113"/>
      <c r="DT25" s="113"/>
      <c r="DU25" s="24"/>
      <c r="DV25" s="113"/>
      <c r="DW25" s="113"/>
      <c r="DX25" s="24"/>
      <c r="DY25" s="113"/>
      <c r="DZ25" s="113"/>
      <c r="EA25" s="24"/>
      <c r="EB25" s="113"/>
      <c r="EC25" s="113"/>
      <c r="ED25" s="24"/>
      <c r="EE25" s="113"/>
      <c r="EF25" s="113"/>
      <c r="EG25" s="24"/>
      <c r="EH25" s="113"/>
      <c r="EI25" s="113"/>
      <c r="EJ25" s="24"/>
      <c r="EK25" s="24"/>
      <c r="EL25" s="113"/>
      <c r="EM25" s="113"/>
      <c r="EN25" s="24"/>
      <c r="EO25" s="113"/>
      <c r="EP25" s="113"/>
      <c r="EQ25" s="24"/>
      <c r="ER25" s="113"/>
      <c r="ES25" s="113"/>
      <c r="ET25" s="24"/>
      <c r="EU25" s="113"/>
      <c r="EV25" s="113"/>
      <c r="EW25" s="24"/>
      <c r="EX25" s="113"/>
      <c r="EY25" s="113"/>
      <c r="EZ25" s="24"/>
      <c r="FA25" s="113"/>
      <c r="FB25" s="113"/>
      <c r="FC25" s="24"/>
      <c r="FD25" s="113"/>
      <c r="FE25" s="113"/>
      <c r="FF25" s="24"/>
      <c r="FG25" s="113"/>
      <c r="FH25" s="113"/>
      <c r="FI25" s="24"/>
      <c r="FJ25" s="113"/>
      <c r="FK25" s="113"/>
      <c r="FL25" s="24"/>
      <c r="FM25" s="113"/>
      <c r="FN25" s="113"/>
      <c r="FO25" s="24"/>
      <c r="FP25" s="24"/>
      <c r="FQ25" s="24"/>
      <c r="FR25" s="24"/>
      <c r="FS25" s="24"/>
      <c r="FT25" s="24"/>
      <c r="FU25" s="24"/>
      <c r="FV25" s="24"/>
      <c r="FW25" s="24"/>
      <c r="FX25" s="24"/>
      <c r="FY25" s="24"/>
      <c r="FZ25" s="24"/>
      <c r="GA25" s="24"/>
    </row>
    <row r="26" spans="1:183" s="19" customFormat="1">
      <c r="A26" s="117">
        <v>100</v>
      </c>
      <c r="B26" s="17">
        <v>0.126</v>
      </c>
      <c r="C26" s="17">
        <v>4.3999999999999997E-2</v>
      </c>
      <c r="D26" s="17">
        <v>0.151</v>
      </c>
      <c r="E26" s="17"/>
      <c r="F26" s="34"/>
      <c r="G26" s="34"/>
      <c r="H26" s="17"/>
      <c r="I26" s="34"/>
      <c r="J26" s="34"/>
      <c r="K26" s="17"/>
      <c r="L26" s="34"/>
      <c r="M26" s="34"/>
      <c r="N26" s="24"/>
      <c r="O26" s="17"/>
      <c r="P26" s="34"/>
      <c r="Q26" s="34"/>
      <c r="R26" s="17"/>
      <c r="S26" s="34"/>
      <c r="T26" s="34"/>
      <c r="U26" s="17"/>
      <c r="V26" s="34"/>
      <c r="W26" s="34"/>
      <c r="X26" s="17"/>
      <c r="Y26" s="34"/>
      <c r="Z26" s="34"/>
      <c r="AA26" s="17"/>
      <c r="AB26" s="34"/>
      <c r="AC26" s="34"/>
      <c r="AD26" s="17"/>
      <c r="AE26" s="34"/>
      <c r="AF26" s="34"/>
      <c r="AG26" s="113"/>
      <c r="AH26" s="113"/>
      <c r="AI26" s="17"/>
      <c r="AJ26" s="34"/>
      <c r="AK26" s="34"/>
      <c r="AL26" s="17"/>
      <c r="AM26" s="34"/>
      <c r="AN26" s="34"/>
      <c r="AO26" s="17"/>
      <c r="AP26" s="34"/>
      <c r="AQ26" s="34"/>
      <c r="AR26" s="17"/>
      <c r="AS26" s="34"/>
      <c r="AT26" s="34"/>
      <c r="AU26" s="17"/>
      <c r="AV26" s="34"/>
      <c r="AW26" s="34"/>
      <c r="AX26" s="17"/>
      <c r="AY26" s="34"/>
      <c r="AZ26" s="34"/>
      <c r="BA26" s="24"/>
      <c r="BB26" s="113"/>
      <c r="BC26" s="113"/>
      <c r="BD26" s="24"/>
      <c r="BE26" s="113"/>
      <c r="BF26" s="113"/>
      <c r="BG26" s="105"/>
      <c r="BH26" s="114"/>
      <c r="BI26" s="114"/>
      <c r="BJ26" s="105"/>
      <c r="BK26" s="114"/>
      <c r="BL26" s="114"/>
      <c r="BM26" s="105"/>
      <c r="BN26" s="114"/>
      <c r="BO26" s="114"/>
      <c r="BP26" s="105"/>
      <c r="BQ26" s="114"/>
      <c r="BR26" s="114"/>
      <c r="BS26" s="105"/>
      <c r="BT26" s="105"/>
      <c r="BU26" s="105"/>
      <c r="BV26" s="105"/>
      <c r="BW26" s="114"/>
      <c r="BX26" s="114"/>
      <c r="BY26" s="105"/>
      <c r="BZ26" s="114"/>
      <c r="CA26" s="114"/>
      <c r="CB26" s="105"/>
      <c r="CC26" s="114"/>
      <c r="CD26" s="114"/>
      <c r="CE26" s="24"/>
      <c r="CF26" s="113"/>
      <c r="CG26" s="113"/>
      <c r="CH26" s="24"/>
      <c r="CI26" s="113"/>
      <c r="CJ26" s="113"/>
      <c r="CK26" s="24"/>
      <c r="CL26" s="113"/>
      <c r="CM26" s="113"/>
      <c r="CN26" s="17"/>
      <c r="CO26" s="34"/>
      <c r="CP26" s="34"/>
      <c r="CQ26" s="105"/>
      <c r="CR26" s="114"/>
      <c r="CS26" s="114"/>
      <c r="CT26" s="118"/>
      <c r="CU26" s="119"/>
      <c r="CV26" s="119"/>
      <c r="CW26" s="17"/>
      <c r="CX26" s="34"/>
      <c r="CY26" s="34"/>
      <c r="CZ26" s="17"/>
      <c r="DA26" s="34"/>
      <c r="DB26" s="34"/>
      <c r="DC26" s="17"/>
      <c r="DD26" s="34"/>
      <c r="DE26" s="34"/>
      <c r="DF26" s="23"/>
      <c r="DG26" s="120"/>
      <c r="DH26" s="120"/>
      <c r="DI26" s="17"/>
      <c r="DJ26" s="34"/>
      <c r="DK26" s="34"/>
      <c r="DL26" s="17"/>
      <c r="DM26" s="34"/>
      <c r="DN26" s="34"/>
      <c r="DO26" s="24"/>
      <c r="DP26" s="113"/>
      <c r="DQ26" s="113"/>
      <c r="DR26" s="24"/>
      <c r="DS26" s="113"/>
      <c r="DT26" s="113"/>
      <c r="DU26" s="24"/>
      <c r="DV26" s="113"/>
      <c r="DW26" s="113"/>
      <c r="DX26" s="24"/>
      <c r="DY26" s="113"/>
      <c r="DZ26" s="113"/>
      <c r="EA26" s="24"/>
      <c r="EB26" s="113"/>
      <c r="EC26" s="113"/>
      <c r="ED26" s="24"/>
      <c r="EE26" s="113"/>
      <c r="EF26" s="113"/>
      <c r="EG26" s="24"/>
      <c r="EH26" s="113"/>
      <c r="EI26" s="113"/>
      <c r="EJ26" s="24"/>
      <c r="EK26" s="24"/>
      <c r="EL26" s="113"/>
      <c r="EM26" s="113"/>
      <c r="EN26" s="24"/>
      <c r="EO26" s="113"/>
      <c r="EP26" s="113"/>
      <c r="EQ26" s="24"/>
      <c r="ER26" s="113"/>
      <c r="ES26" s="113"/>
      <c r="ET26" s="24"/>
      <c r="EU26" s="113"/>
      <c r="EV26" s="113"/>
      <c r="EW26" s="24"/>
      <c r="EX26" s="113"/>
      <c r="EY26" s="113"/>
      <c r="EZ26" s="24"/>
      <c r="FA26" s="113"/>
      <c r="FB26" s="113"/>
      <c r="FC26" s="24"/>
      <c r="FD26" s="113"/>
      <c r="FE26" s="113"/>
      <c r="FF26" s="24"/>
      <c r="FG26" s="113"/>
      <c r="FH26" s="113"/>
      <c r="FI26" s="24"/>
      <c r="FJ26" s="113"/>
      <c r="FK26" s="113"/>
      <c r="FL26" s="24"/>
      <c r="FM26" s="113"/>
      <c r="FN26" s="113"/>
      <c r="FO26" s="24"/>
      <c r="FP26" s="24"/>
      <c r="FQ26" s="24"/>
      <c r="FR26" s="24"/>
      <c r="FS26" s="24"/>
      <c r="FT26" s="24"/>
      <c r="FU26" s="24"/>
      <c r="FV26" s="24"/>
      <c r="FW26" s="24"/>
      <c r="FX26" s="24"/>
      <c r="FY26" s="24"/>
      <c r="FZ26" s="24"/>
      <c r="GA26" s="24"/>
    </row>
    <row r="27" spans="1:183" s="19" customFormat="1">
      <c r="A27" s="117">
        <v>105</v>
      </c>
      <c r="B27" s="17">
        <v>0.126</v>
      </c>
      <c r="C27" s="17">
        <v>4.3999999999999997E-2</v>
      </c>
      <c r="D27" s="17">
        <v>0.151</v>
      </c>
      <c r="E27" s="17"/>
      <c r="F27" s="34"/>
      <c r="G27" s="34"/>
      <c r="H27" s="17"/>
      <c r="I27" s="34"/>
      <c r="J27" s="34"/>
      <c r="K27" s="17"/>
      <c r="L27" s="34"/>
      <c r="M27" s="34"/>
      <c r="N27" s="24"/>
      <c r="O27" s="17"/>
      <c r="P27" s="34"/>
      <c r="Q27" s="34"/>
      <c r="R27" s="17"/>
      <c r="S27" s="34"/>
      <c r="T27" s="34"/>
      <c r="U27" s="17"/>
      <c r="V27" s="34"/>
      <c r="W27" s="34"/>
      <c r="X27" s="17"/>
      <c r="Y27" s="34"/>
      <c r="Z27" s="34"/>
      <c r="AA27" s="17"/>
      <c r="AB27" s="34"/>
      <c r="AC27" s="34"/>
      <c r="AD27" s="17"/>
      <c r="AE27" s="34"/>
      <c r="AF27" s="34"/>
      <c r="AG27" s="113"/>
      <c r="AH27" s="113"/>
      <c r="AI27" s="17"/>
      <c r="AJ27" s="34"/>
      <c r="AK27" s="34"/>
      <c r="AL27" s="17"/>
      <c r="AM27" s="34"/>
      <c r="AN27" s="34"/>
      <c r="AO27" s="17"/>
      <c r="AP27" s="34"/>
      <c r="AQ27" s="34"/>
      <c r="AR27" s="17"/>
      <c r="AS27" s="34"/>
      <c r="AT27" s="34"/>
      <c r="AU27" s="17"/>
      <c r="AV27" s="34"/>
      <c r="AW27" s="34"/>
      <c r="AX27" s="17"/>
      <c r="AY27" s="34"/>
      <c r="AZ27" s="34"/>
      <c r="BA27" s="24"/>
      <c r="BB27" s="113"/>
      <c r="BC27" s="113"/>
      <c r="BD27" s="24"/>
      <c r="BE27" s="113"/>
      <c r="BF27" s="113"/>
      <c r="BG27" s="105"/>
      <c r="BH27" s="114"/>
      <c r="BI27" s="114"/>
      <c r="BJ27" s="105"/>
      <c r="BK27" s="114"/>
      <c r="BL27" s="114"/>
      <c r="BM27" s="105"/>
      <c r="BN27" s="114"/>
      <c r="BO27" s="114"/>
      <c r="BP27" s="105"/>
      <c r="BQ27" s="114"/>
      <c r="BR27" s="114"/>
      <c r="BS27" s="105"/>
      <c r="BT27" s="105"/>
      <c r="BU27" s="105"/>
      <c r="BV27" s="105"/>
      <c r="BW27" s="114"/>
      <c r="BX27" s="114"/>
      <c r="BY27" s="105"/>
      <c r="BZ27" s="114"/>
      <c r="CA27" s="114"/>
      <c r="CB27" s="105"/>
      <c r="CC27" s="114"/>
      <c r="CD27" s="114"/>
      <c r="CE27" s="24"/>
      <c r="CF27" s="113"/>
      <c r="CG27" s="113"/>
      <c r="CH27" s="24"/>
      <c r="CI27" s="113"/>
      <c r="CJ27" s="113"/>
      <c r="CK27" s="24"/>
      <c r="CL27" s="113"/>
      <c r="CM27" s="113"/>
      <c r="CN27" s="17"/>
      <c r="CO27" s="34"/>
      <c r="CP27" s="34"/>
      <c r="CQ27" s="105"/>
      <c r="CR27" s="114"/>
      <c r="CS27" s="114"/>
      <c r="CT27" s="118"/>
      <c r="CU27" s="119"/>
      <c r="CV27" s="119"/>
      <c r="CW27" s="17"/>
      <c r="CX27" s="34"/>
      <c r="CY27" s="34"/>
      <c r="CZ27" s="17"/>
      <c r="DA27" s="34"/>
      <c r="DB27" s="34"/>
      <c r="DC27" s="17"/>
      <c r="DD27" s="34"/>
      <c r="DE27" s="34"/>
      <c r="DF27" s="23"/>
      <c r="DG27" s="120"/>
      <c r="DH27" s="120"/>
      <c r="DI27" s="17"/>
      <c r="DJ27" s="34"/>
      <c r="DK27" s="34"/>
      <c r="DL27" s="17"/>
      <c r="DM27" s="34"/>
      <c r="DN27" s="34"/>
      <c r="DO27" s="24"/>
      <c r="DP27" s="113"/>
      <c r="DQ27" s="113"/>
      <c r="DR27" s="24"/>
      <c r="DS27" s="113"/>
      <c r="DT27" s="113"/>
      <c r="DU27" s="24"/>
      <c r="DV27" s="113"/>
      <c r="DW27" s="113"/>
      <c r="DX27" s="24"/>
      <c r="DY27" s="113"/>
      <c r="DZ27" s="113"/>
      <c r="EA27" s="24"/>
      <c r="EB27" s="113"/>
      <c r="EC27" s="113"/>
      <c r="ED27" s="24"/>
      <c r="EE27" s="113"/>
      <c r="EF27" s="113"/>
      <c r="EG27" s="24"/>
      <c r="EH27" s="113"/>
      <c r="EI27" s="113"/>
      <c r="EJ27" s="24"/>
      <c r="EK27" s="24"/>
      <c r="EL27" s="113"/>
      <c r="EM27" s="113"/>
      <c r="EN27" s="24"/>
      <c r="EO27" s="113"/>
      <c r="EP27" s="113"/>
      <c r="EQ27" s="24"/>
      <c r="ER27" s="113"/>
      <c r="ES27" s="113"/>
      <c r="ET27" s="24"/>
      <c r="EU27" s="113"/>
      <c r="EV27" s="113"/>
      <c r="EW27" s="24"/>
      <c r="EX27" s="113"/>
      <c r="EY27" s="113"/>
      <c r="EZ27" s="24"/>
      <c r="FA27" s="113"/>
      <c r="FB27" s="113"/>
      <c r="FC27" s="24"/>
      <c r="FD27" s="113"/>
      <c r="FE27" s="113"/>
      <c r="FF27" s="24"/>
      <c r="FG27" s="113"/>
      <c r="FH27" s="113"/>
      <c r="FI27" s="24"/>
      <c r="FJ27" s="113"/>
      <c r="FK27" s="113"/>
      <c r="FL27" s="24"/>
      <c r="FM27" s="113"/>
      <c r="FN27" s="113"/>
      <c r="FO27" s="24"/>
      <c r="FP27" s="24"/>
      <c r="FQ27" s="24"/>
      <c r="FR27" s="24"/>
      <c r="FS27" s="24"/>
      <c r="FT27" s="24"/>
      <c r="FU27" s="24"/>
      <c r="FV27" s="24"/>
      <c r="FW27" s="24"/>
      <c r="FX27" s="24"/>
      <c r="FY27" s="24"/>
      <c r="FZ27" s="24"/>
      <c r="GA27" s="24"/>
    </row>
    <row r="28" spans="1:183" s="19" customFormat="1">
      <c r="A28" s="117">
        <v>110</v>
      </c>
      <c r="B28" s="17">
        <v>0.126</v>
      </c>
      <c r="C28" s="17">
        <v>4.3999999999999997E-2</v>
      </c>
      <c r="D28" s="17">
        <v>0.151</v>
      </c>
      <c r="E28" s="17"/>
      <c r="F28" s="34"/>
      <c r="G28" s="34"/>
      <c r="H28" s="17"/>
      <c r="I28" s="34"/>
      <c r="J28" s="34"/>
      <c r="K28" s="17"/>
      <c r="L28" s="34"/>
      <c r="M28" s="34"/>
      <c r="N28" s="24"/>
      <c r="O28" s="17"/>
      <c r="P28" s="34"/>
      <c r="Q28" s="34"/>
      <c r="R28" s="17"/>
      <c r="S28" s="34"/>
      <c r="T28" s="34"/>
      <c r="U28" s="17"/>
      <c r="V28" s="34"/>
      <c r="W28" s="34"/>
      <c r="X28" s="17"/>
      <c r="Y28" s="34"/>
      <c r="Z28" s="34"/>
      <c r="AA28" s="17"/>
      <c r="AB28" s="34"/>
      <c r="AC28" s="34"/>
      <c r="AD28" s="17"/>
      <c r="AE28" s="34"/>
      <c r="AF28" s="34"/>
      <c r="AG28" s="113"/>
      <c r="AH28" s="113"/>
      <c r="AI28" s="17"/>
      <c r="AJ28" s="34"/>
      <c r="AK28" s="34"/>
      <c r="AL28" s="17"/>
      <c r="AM28" s="34"/>
      <c r="AN28" s="34"/>
      <c r="AO28" s="17"/>
      <c r="AP28" s="34"/>
      <c r="AQ28" s="34"/>
      <c r="AR28" s="17"/>
      <c r="AS28" s="34"/>
      <c r="AT28" s="34"/>
      <c r="AU28" s="17"/>
      <c r="AV28" s="34"/>
      <c r="AW28" s="34"/>
      <c r="AX28" s="17"/>
      <c r="AY28" s="34"/>
      <c r="AZ28" s="34"/>
      <c r="BA28" s="24"/>
      <c r="BB28" s="113"/>
      <c r="BC28" s="113"/>
      <c r="BD28" s="24"/>
      <c r="BE28" s="113"/>
      <c r="BF28" s="113"/>
      <c r="BG28" s="105"/>
      <c r="BH28" s="114"/>
      <c r="BI28" s="114"/>
      <c r="BJ28" s="105"/>
      <c r="BK28" s="114"/>
      <c r="BL28" s="114"/>
      <c r="BM28" s="105"/>
      <c r="BN28" s="114"/>
      <c r="BO28" s="114"/>
      <c r="BP28" s="105"/>
      <c r="BQ28" s="114"/>
      <c r="BR28" s="114"/>
      <c r="BS28" s="105"/>
      <c r="BT28" s="105"/>
      <c r="BU28" s="105"/>
      <c r="BV28" s="105"/>
      <c r="BW28" s="114"/>
      <c r="BX28" s="114"/>
      <c r="BY28" s="105"/>
      <c r="BZ28" s="114"/>
      <c r="CA28" s="114"/>
      <c r="CB28" s="105"/>
      <c r="CC28" s="114"/>
      <c r="CD28" s="114"/>
      <c r="CE28" s="24"/>
      <c r="CF28" s="113"/>
      <c r="CG28" s="113"/>
      <c r="CH28" s="24"/>
      <c r="CI28" s="113"/>
      <c r="CJ28" s="113"/>
      <c r="CK28" s="24"/>
      <c r="CL28" s="113"/>
      <c r="CM28" s="113"/>
      <c r="CN28" s="17"/>
      <c r="CO28" s="34"/>
      <c r="CP28" s="34"/>
      <c r="CQ28" s="105"/>
      <c r="CR28" s="114"/>
      <c r="CS28" s="114"/>
      <c r="CT28" s="118"/>
      <c r="CU28" s="119"/>
      <c r="CV28" s="119"/>
      <c r="CW28" s="17"/>
      <c r="CX28" s="34"/>
      <c r="CY28" s="34"/>
      <c r="CZ28" s="17"/>
      <c r="DA28" s="34"/>
      <c r="DB28" s="34"/>
      <c r="DC28" s="17"/>
      <c r="DD28" s="34"/>
      <c r="DE28" s="34"/>
      <c r="DF28" s="23"/>
      <c r="DG28" s="120"/>
      <c r="DH28" s="120"/>
      <c r="DI28" s="17"/>
      <c r="DJ28" s="34"/>
      <c r="DK28" s="34"/>
      <c r="DL28" s="17"/>
      <c r="DM28" s="34"/>
      <c r="DN28" s="34"/>
      <c r="DO28" s="24"/>
      <c r="DP28" s="113"/>
      <c r="DQ28" s="113"/>
      <c r="DR28" s="24"/>
      <c r="DS28" s="113"/>
      <c r="DT28" s="113"/>
      <c r="DU28" s="24"/>
      <c r="DV28" s="113"/>
      <c r="DW28" s="113"/>
      <c r="DX28" s="24"/>
      <c r="DY28" s="113"/>
      <c r="DZ28" s="113"/>
      <c r="EA28" s="24"/>
      <c r="EB28" s="113"/>
      <c r="EC28" s="113"/>
      <c r="ED28" s="24"/>
      <c r="EE28" s="113"/>
      <c r="EF28" s="113"/>
      <c r="EG28" s="24"/>
      <c r="EH28" s="113"/>
      <c r="EI28" s="113"/>
      <c r="EJ28" s="24"/>
      <c r="EK28" s="24"/>
      <c r="EL28" s="113"/>
      <c r="EM28" s="113"/>
      <c r="EN28" s="24"/>
      <c r="EO28" s="113"/>
      <c r="EP28" s="113"/>
      <c r="EQ28" s="24"/>
      <c r="ER28" s="113"/>
      <c r="ES28" s="113"/>
      <c r="ET28" s="24"/>
      <c r="EU28" s="113"/>
      <c r="EV28" s="113"/>
      <c r="EW28" s="24"/>
      <c r="EX28" s="113"/>
      <c r="EY28" s="113"/>
      <c r="EZ28" s="24"/>
      <c r="FA28" s="113"/>
      <c r="FB28" s="113"/>
      <c r="FC28" s="24"/>
      <c r="FD28" s="113"/>
      <c r="FE28" s="113"/>
      <c r="FF28" s="24"/>
      <c r="FG28" s="113"/>
      <c r="FH28" s="113"/>
      <c r="FI28" s="24"/>
      <c r="FJ28" s="113"/>
      <c r="FK28" s="113"/>
      <c r="FL28" s="24"/>
      <c r="FM28" s="113"/>
      <c r="FN28" s="113"/>
      <c r="FO28" s="24"/>
      <c r="FP28" s="24"/>
      <c r="FQ28" s="24"/>
      <c r="FR28" s="24"/>
      <c r="FS28" s="24"/>
      <c r="FT28" s="24"/>
      <c r="FU28" s="24"/>
      <c r="FV28" s="24"/>
      <c r="FW28" s="24"/>
      <c r="FX28" s="24"/>
      <c r="FY28" s="24"/>
      <c r="FZ28" s="24"/>
      <c r="GA28" s="24"/>
    </row>
    <row r="29" spans="1:183" s="19" customFormat="1">
      <c r="A29" s="117">
        <v>115</v>
      </c>
      <c r="B29" s="17">
        <v>0.126</v>
      </c>
      <c r="C29" s="17">
        <v>4.3999999999999997E-2</v>
      </c>
      <c r="D29" s="17">
        <v>0.151</v>
      </c>
      <c r="E29" s="17"/>
      <c r="F29" s="34"/>
      <c r="G29" s="34"/>
      <c r="H29" s="17"/>
      <c r="I29" s="34"/>
      <c r="J29" s="34"/>
      <c r="K29" s="17"/>
      <c r="L29" s="34"/>
      <c r="M29" s="34"/>
      <c r="N29" s="24"/>
      <c r="O29" s="17"/>
      <c r="P29" s="34"/>
      <c r="Q29" s="34"/>
      <c r="R29" s="17"/>
      <c r="S29" s="34"/>
      <c r="T29" s="34"/>
      <c r="U29" s="17"/>
      <c r="V29" s="34"/>
      <c r="W29" s="34"/>
      <c r="X29" s="17"/>
      <c r="Y29" s="34"/>
      <c r="Z29" s="34"/>
      <c r="AA29" s="17"/>
      <c r="AB29" s="34"/>
      <c r="AC29" s="34"/>
      <c r="AD29" s="17"/>
      <c r="AE29" s="34"/>
      <c r="AF29" s="34"/>
      <c r="AG29" s="113"/>
      <c r="AH29" s="113"/>
      <c r="AI29" s="17"/>
      <c r="AJ29" s="34"/>
      <c r="AK29" s="34"/>
      <c r="AL29" s="17"/>
      <c r="AM29" s="34"/>
      <c r="AN29" s="34"/>
      <c r="AO29" s="17"/>
      <c r="AP29" s="34"/>
      <c r="AQ29" s="34"/>
      <c r="AR29" s="17"/>
      <c r="AS29" s="34"/>
      <c r="AT29" s="34"/>
      <c r="AU29" s="17"/>
      <c r="AV29" s="34"/>
      <c r="AW29" s="34"/>
      <c r="AX29" s="17"/>
      <c r="AY29" s="34"/>
      <c r="AZ29" s="34"/>
      <c r="BA29" s="24"/>
      <c r="BB29" s="113"/>
      <c r="BC29" s="113"/>
      <c r="BD29" s="24"/>
      <c r="BE29" s="113"/>
      <c r="BF29" s="113"/>
      <c r="BG29" s="105"/>
      <c r="BH29" s="114"/>
      <c r="BI29" s="114"/>
      <c r="BJ29" s="105"/>
      <c r="BK29" s="114"/>
      <c r="BL29" s="114"/>
      <c r="BM29" s="105"/>
      <c r="BN29" s="114"/>
      <c r="BO29" s="114"/>
      <c r="BP29" s="105"/>
      <c r="BQ29" s="114"/>
      <c r="BR29" s="114"/>
      <c r="BS29" s="105"/>
      <c r="BT29" s="105"/>
      <c r="BU29" s="105"/>
      <c r="BV29" s="105"/>
      <c r="BW29" s="114"/>
      <c r="BX29" s="114"/>
      <c r="BY29" s="105"/>
      <c r="BZ29" s="114"/>
      <c r="CA29" s="114"/>
      <c r="CB29" s="105"/>
      <c r="CC29" s="114"/>
      <c r="CD29" s="114"/>
      <c r="CE29" s="24"/>
      <c r="CF29" s="113"/>
      <c r="CG29" s="113"/>
      <c r="CH29" s="24"/>
      <c r="CI29" s="113"/>
      <c r="CJ29" s="113"/>
      <c r="CK29" s="24"/>
      <c r="CL29" s="113"/>
      <c r="CM29" s="113"/>
      <c r="CN29" s="17"/>
      <c r="CO29" s="34"/>
      <c r="CP29" s="34"/>
      <c r="CQ29" s="105"/>
      <c r="CR29" s="114"/>
      <c r="CS29" s="114"/>
      <c r="CT29" s="118"/>
      <c r="CU29" s="119"/>
      <c r="CV29" s="119"/>
      <c r="CW29" s="17"/>
      <c r="CX29" s="34"/>
      <c r="CY29" s="34"/>
      <c r="CZ29" s="17"/>
      <c r="DA29" s="34"/>
      <c r="DB29" s="34"/>
      <c r="DC29" s="17"/>
      <c r="DD29" s="34"/>
      <c r="DE29" s="34"/>
      <c r="DF29" s="23"/>
      <c r="DG29" s="120"/>
      <c r="DH29" s="120"/>
      <c r="DI29" s="17"/>
      <c r="DJ29" s="34"/>
      <c r="DK29" s="34"/>
      <c r="DL29" s="17"/>
      <c r="DM29" s="34"/>
      <c r="DN29" s="34"/>
      <c r="DO29" s="24"/>
      <c r="DP29" s="113"/>
      <c r="DQ29" s="113"/>
      <c r="DR29" s="24"/>
      <c r="DS29" s="113"/>
      <c r="DT29" s="113"/>
      <c r="DU29" s="24"/>
      <c r="DV29" s="113"/>
      <c r="DW29" s="113"/>
      <c r="DX29" s="24"/>
      <c r="DY29" s="113"/>
      <c r="DZ29" s="113"/>
      <c r="EA29" s="24"/>
      <c r="EB29" s="113"/>
      <c r="EC29" s="113"/>
      <c r="ED29" s="24"/>
      <c r="EE29" s="113"/>
      <c r="EF29" s="113"/>
      <c r="EG29" s="24"/>
      <c r="EH29" s="113"/>
      <c r="EI29" s="113"/>
      <c r="EJ29" s="24"/>
      <c r="EK29" s="24"/>
      <c r="EL29" s="113"/>
      <c r="EM29" s="113"/>
      <c r="EN29" s="24"/>
      <c r="EO29" s="113"/>
      <c r="EP29" s="113"/>
      <c r="EQ29" s="24"/>
      <c r="ER29" s="113"/>
      <c r="ES29" s="113"/>
      <c r="ET29" s="24"/>
      <c r="EU29" s="113"/>
      <c r="EV29" s="113"/>
      <c r="EW29" s="24"/>
      <c r="EX29" s="113"/>
      <c r="EY29" s="113"/>
      <c r="EZ29" s="24"/>
      <c r="FA29" s="113"/>
      <c r="FB29" s="113"/>
      <c r="FC29" s="24"/>
      <c r="FD29" s="113"/>
      <c r="FE29" s="113"/>
      <c r="FF29" s="24"/>
      <c r="FG29" s="113"/>
      <c r="FH29" s="113"/>
      <c r="FI29" s="24"/>
      <c r="FJ29" s="113"/>
      <c r="FK29" s="113"/>
      <c r="FL29" s="24"/>
      <c r="FM29" s="113"/>
      <c r="FN29" s="113"/>
      <c r="FO29" s="24"/>
      <c r="FP29" s="24"/>
      <c r="FQ29" s="24"/>
      <c r="FR29" s="24"/>
      <c r="FS29" s="24"/>
      <c r="FT29" s="24"/>
      <c r="FU29" s="24"/>
      <c r="FV29" s="24"/>
      <c r="FW29" s="24"/>
      <c r="FX29" s="24"/>
      <c r="FY29" s="24"/>
      <c r="FZ29" s="24"/>
      <c r="GA29" s="24"/>
    </row>
    <row r="30" spans="1:183" s="19" customFormat="1">
      <c r="A30" s="117">
        <v>120</v>
      </c>
      <c r="B30" s="17">
        <v>0.126</v>
      </c>
      <c r="C30" s="17">
        <v>4.4999999999999998E-2</v>
      </c>
      <c r="D30" s="17">
        <v>0.151</v>
      </c>
      <c r="E30" s="17"/>
      <c r="F30" s="34"/>
      <c r="G30" s="34"/>
      <c r="H30" s="17"/>
      <c r="I30" s="34"/>
      <c r="J30" s="34"/>
      <c r="K30" s="17"/>
      <c r="L30" s="34"/>
      <c r="M30" s="34"/>
      <c r="N30" s="24"/>
      <c r="O30" s="17"/>
      <c r="P30" s="34"/>
      <c r="Q30" s="34"/>
      <c r="R30" s="17"/>
      <c r="S30" s="34"/>
      <c r="T30" s="34"/>
      <c r="U30" s="17"/>
      <c r="V30" s="34"/>
      <c r="W30" s="34"/>
      <c r="X30" s="17"/>
      <c r="Y30" s="34"/>
      <c r="Z30" s="34"/>
      <c r="AA30" s="17"/>
      <c r="AB30" s="34"/>
      <c r="AC30" s="34"/>
      <c r="AD30" s="17"/>
      <c r="AE30" s="34"/>
      <c r="AF30" s="34"/>
      <c r="AG30" s="113"/>
      <c r="AH30" s="113"/>
      <c r="AI30" s="17"/>
      <c r="AJ30" s="34"/>
      <c r="AK30" s="34"/>
      <c r="AL30" s="17"/>
      <c r="AM30" s="34"/>
      <c r="AN30" s="34"/>
      <c r="AO30" s="17"/>
      <c r="AP30" s="34"/>
      <c r="AQ30" s="34"/>
      <c r="AR30" s="17"/>
      <c r="AS30" s="34"/>
      <c r="AT30" s="34"/>
      <c r="AU30" s="17"/>
      <c r="AV30" s="34"/>
      <c r="AW30" s="34"/>
      <c r="AX30" s="17"/>
      <c r="AY30" s="34"/>
      <c r="AZ30" s="34"/>
      <c r="BA30" s="24"/>
      <c r="BB30" s="113"/>
      <c r="BC30" s="113"/>
      <c r="BD30" s="24"/>
      <c r="BE30" s="113"/>
      <c r="BF30" s="113"/>
      <c r="BG30" s="105"/>
      <c r="BH30" s="114"/>
      <c r="BI30" s="114"/>
      <c r="BJ30" s="105"/>
      <c r="BK30" s="114"/>
      <c r="BL30" s="114"/>
      <c r="BM30" s="105"/>
      <c r="BN30" s="114"/>
      <c r="BO30" s="114"/>
      <c r="BP30" s="105"/>
      <c r="BQ30" s="114"/>
      <c r="BR30" s="114"/>
      <c r="BS30" s="105"/>
      <c r="BT30" s="105"/>
      <c r="BU30" s="105"/>
      <c r="BV30" s="105"/>
      <c r="BW30" s="114"/>
      <c r="BX30" s="114"/>
      <c r="BY30" s="105"/>
      <c r="BZ30" s="114"/>
      <c r="CA30" s="114"/>
      <c r="CB30" s="105"/>
      <c r="CC30" s="114"/>
      <c r="CD30" s="114"/>
      <c r="CE30" s="24"/>
      <c r="CF30" s="113"/>
      <c r="CG30" s="113"/>
      <c r="CH30" s="24"/>
      <c r="CI30" s="113"/>
      <c r="CJ30" s="113"/>
      <c r="CK30" s="24"/>
      <c r="CL30" s="113"/>
      <c r="CM30" s="113"/>
      <c r="CN30" s="17"/>
      <c r="CO30" s="34"/>
      <c r="CP30" s="34"/>
      <c r="CQ30" s="105"/>
      <c r="CR30" s="114"/>
      <c r="CS30" s="114"/>
      <c r="CT30" s="118"/>
      <c r="CU30" s="119"/>
      <c r="CV30" s="119"/>
      <c r="CW30" s="17"/>
      <c r="CX30" s="34"/>
      <c r="CY30" s="34"/>
      <c r="CZ30" s="17"/>
      <c r="DA30" s="34"/>
      <c r="DB30" s="34"/>
      <c r="DC30" s="17"/>
      <c r="DD30" s="34"/>
      <c r="DE30" s="34"/>
      <c r="DF30" s="23"/>
      <c r="DG30" s="120"/>
      <c r="DH30" s="120"/>
      <c r="DI30" s="17"/>
      <c r="DJ30" s="34"/>
      <c r="DK30" s="34"/>
      <c r="DL30" s="17"/>
      <c r="DM30" s="34"/>
      <c r="DN30" s="34"/>
      <c r="DO30" s="24"/>
      <c r="DP30" s="113"/>
      <c r="DQ30" s="113"/>
      <c r="DR30" s="24"/>
      <c r="DS30" s="113"/>
      <c r="DT30" s="113"/>
      <c r="DU30" s="24"/>
      <c r="DV30" s="113"/>
      <c r="DW30" s="113"/>
      <c r="DX30" s="24"/>
      <c r="DY30" s="113"/>
      <c r="DZ30" s="113"/>
      <c r="EA30" s="24"/>
      <c r="EB30" s="113"/>
      <c r="EC30" s="113"/>
      <c r="ED30" s="24"/>
      <c r="EE30" s="113"/>
      <c r="EF30" s="113"/>
      <c r="EG30" s="24"/>
      <c r="EH30" s="113"/>
      <c r="EI30" s="113"/>
      <c r="EJ30" s="24"/>
      <c r="EK30" s="24"/>
      <c r="EL30" s="113"/>
      <c r="EM30" s="113"/>
      <c r="EN30" s="24"/>
      <c r="EO30" s="113"/>
      <c r="EP30" s="113"/>
      <c r="EQ30" s="24"/>
      <c r="ER30" s="113"/>
      <c r="ES30" s="113"/>
      <c r="ET30" s="24"/>
      <c r="EU30" s="113"/>
      <c r="EV30" s="113"/>
      <c r="EW30" s="24"/>
      <c r="EX30" s="113"/>
      <c r="EY30" s="113"/>
      <c r="EZ30" s="24"/>
      <c r="FA30" s="113"/>
      <c r="FB30" s="113"/>
      <c r="FC30" s="24"/>
      <c r="FD30" s="113"/>
      <c r="FE30" s="113"/>
      <c r="FF30" s="24"/>
      <c r="FG30" s="113"/>
      <c r="FH30" s="113"/>
      <c r="FI30" s="24"/>
      <c r="FJ30" s="113"/>
      <c r="FK30" s="113"/>
      <c r="FL30" s="24"/>
      <c r="FM30" s="113"/>
      <c r="FN30" s="113"/>
      <c r="FO30" s="24"/>
      <c r="FP30" s="24"/>
      <c r="FQ30" s="24"/>
      <c r="FR30" s="24"/>
      <c r="FS30" s="24"/>
      <c r="FT30" s="24"/>
      <c r="FU30" s="24"/>
      <c r="FV30" s="24"/>
      <c r="FW30" s="24"/>
      <c r="FX30" s="24"/>
      <c r="FY30" s="24"/>
      <c r="FZ30" s="24"/>
      <c r="GA30" s="24"/>
    </row>
    <row r="31" spans="1:183" s="19" customFormat="1">
      <c r="A31" s="117">
        <v>125</v>
      </c>
      <c r="B31" s="17">
        <v>0.126</v>
      </c>
      <c r="C31" s="17">
        <v>4.4999999999999998E-2</v>
      </c>
      <c r="D31" s="17">
        <v>0.151</v>
      </c>
      <c r="E31" s="17"/>
      <c r="F31" s="34"/>
      <c r="G31" s="34"/>
      <c r="H31" s="17"/>
      <c r="I31" s="34"/>
      <c r="J31" s="34"/>
      <c r="K31" s="17"/>
      <c r="L31" s="34"/>
      <c r="M31" s="34"/>
      <c r="N31" s="24"/>
      <c r="O31" s="17"/>
      <c r="P31" s="34"/>
      <c r="Q31" s="34"/>
      <c r="R31" s="17"/>
      <c r="S31" s="34"/>
      <c r="T31" s="34"/>
      <c r="U31" s="17"/>
      <c r="V31" s="34"/>
      <c r="W31" s="34"/>
      <c r="X31" s="17"/>
      <c r="Y31" s="34"/>
      <c r="Z31" s="34"/>
      <c r="AA31" s="17"/>
      <c r="AB31" s="34"/>
      <c r="AC31" s="34"/>
      <c r="AD31" s="17"/>
      <c r="AE31" s="34"/>
      <c r="AF31" s="34"/>
      <c r="AG31" s="113"/>
      <c r="AH31" s="113"/>
      <c r="AI31" s="17"/>
      <c r="AJ31" s="34"/>
      <c r="AK31" s="34"/>
      <c r="AL31" s="17"/>
      <c r="AM31" s="34"/>
      <c r="AN31" s="34"/>
      <c r="AO31" s="17"/>
      <c r="AP31" s="34"/>
      <c r="AQ31" s="34"/>
      <c r="AR31" s="17"/>
      <c r="AS31" s="34"/>
      <c r="AT31" s="34"/>
      <c r="AU31" s="17"/>
      <c r="AV31" s="34"/>
      <c r="AW31" s="34"/>
      <c r="AX31" s="17"/>
      <c r="AY31" s="34"/>
      <c r="AZ31" s="34"/>
      <c r="BA31" s="24"/>
      <c r="BB31" s="113"/>
      <c r="BC31" s="113"/>
      <c r="BD31" s="24"/>
      <c r="BE31" s="113"/>
      <c r="BF31" s="113"/>
      <c r="BG31" s="105"/>
      <c r="BH31" s="114"/>
      <c r="BI31" s="114"/>
      <c r="BJ31" s="105"/>
      <c r="BK31" s="114"/>
      <c r="BL31" s="114"/>
      <c r="BM31" s="105"/>
      <c r="BN31" s="114"/>
      <c r="BO31" s="114"/>
      <c r="BP31" s="105"/>
      <c r="BQ31" s="114"/>
      <c r="BR31" s="114"/>
      <c r="BS31" s="105"/>
      <c r="BT31" s="105"/>
      <c r="BU31" s="105"/>
      <c r="BV31" s="105"/>
      <c r="BW31" s="114"/>
      <c r="BX31" s="114"/>
      <c r="BY31" s="105"/>
      <c r="BZ31" s="114"/>
      <c r="CA31" s="114"/>
      <c r="CB31" s="105"/>
      <c r="CC31" s="114"/>
      <c r="CD31" s="114"/>
      <c r="CE31" s="24"/>
      <c r="CF31" s="113"/>
      <c r="CG31" s="113"/>
      <c r="CH31" s="24"/>
      <c r="CI31" s="113"/>
      <c r="CJ31" s="113"/>
      <c r="CK31" s="24"/>
      <c r="CL31" s="113"/>
      <c r="CM31" s="113"/>
      <c r="CN31" s="17"/>
      <c r="CO31" s="34"/>
      <c r="CP31" s="34"/>
      <c r="CQ31" s="105"/>
      <c r="CR31" s="114"/>
      <c r="CS31" s="114"/>
      <c r="CT31" s="118"/>
      <c r="CU31" s="119"/>
      <c r="CV31" s="119"/>
      <c r="CW31" s="17"/>
      <c r="CX31" s="34"/>
      <c r="CY31" s="34"/>
      <c r="CZ31" s="17"/>
      <c r="DA31" s="34"/>
      <c r="DB31" s="34"/>
      <c r="DC31" s="17"/>
      <c r="DD31" s="34"/>
      <c r="DE31" s="34"/>
      <c r="DF31" s="23"/>
      <c r="DG31" s="120"/>
      <c r="DH31" s="120"/>
      <c r="DI31" s="17"/>
      <c r="DJ31" s="34"/>
      <c r="DK31" s="34"/>
      <c r="DL31" s="17"/>
      <c r="DM31" s="34"/>
      <c r="DN31" s="34"/>
      <c r="DO31" s="24"/>
      <c r="DP31" s="113"/>
      <c r="DQ31" s="113"/>
      <c r="DR31" s="24"/>
      <c r="DS31" s="113"/>
      <c r="DT31" s="113"/>
      <c r="DU31" s="24"/>
      <c r="DV31" s="113"/>
      <c r="DW31" s="113"/>
      <c r="DX31" s="24"/>
      <c r="DY31" s="113"/>
      <c r="DZ31" s="113"/>
      <c r="EA31" s="24"/>
      <c r="EB31" s="113"/>
      <c r="EC31" s="113"/>
      <c r="ED31" s="24"/>
      <c r="EE31" s="113"/>
      <c r="EF31" s="113"/>
      <c r="EG31" s="24"/>
      <c r="EH31" s="113"/>
      <c r="EI31" s="113"/>
      <c r="EJ31" s="24"/>
      <c r="EK31" s="24"/>
      <c r="EL31" s="113"/>
      <c r="EM31" s="113"/>
      <c r="EN31" s="24"/>
      <c r="EO31" s="113"/>
      <c r="EP31" s="113"/>
      <c r="EQ31" s="24"/>
      <c r="ER31" s="113"/>
      <c r="ES31" s="113"/>
      <c r="ET31" s="24"/>
      <c r="EU31" s="113"/>
      <c r="EV31" s="113"/>
      <c r="EW31" s="24"/>
      <c r="EX31" s="113"/>
      <c r="EY31" s="113"/>
      <c r="EZ31" s="24"/>
      <c r="FA31" s="113"/>
      <c r="FB31" s="113"/>
      <c r="FC31" s="24"/>
      <c r="FD31" s="113"/>
      <c r="FE31" s="113"/>
      <c r="FF31" s="24"/>
      <c r="FG31" s="113"/>
      <c r="FH31" s="113"/>
      <c r="FI31" s="24"/>
      <c r="FJ31" s="113"/>
      <c r="FK31" s="113"/>
      <c r="FL31" s="24"/>
      <c r="FM31" s="113"/>
      <c r="FN31" s="113"/>
      <c r="FO31" s="24"/>
      <c r="FP31" s="24"/>
      <c r="FQ31" s="24"/>
      <c r="FR31" s="24"/>
      <c r="FS31" s="24"/>
      <c r="FT31" s="24"/>
      <c r="FU31" s="24"/>
      <c r="FV31" s="24"/>
      <c r="FW31" s="24"/>
      <c r="FX31" s="24"/>
      <c r="FY31" s="24"/>
      <c r="FZ31" s="24"/>
      <c r="GA31" s="24"/>
    </row>
    <row r="32" spans="1:183" s="19" customFormat="1">
      <c r="A32" s="117">
        <v>130</v>
      </c>
      <c r="B32" s="17">
        <v>0.126</v>
      </c>
      <c r="C32" s="17">
        <v>4.4999999999999998E-2</v>
      </c>
      <c r="D32" s="17">
        <v>0.151</v>
      </c>
      <c r="E32" s="17"/>
      <c r="F32" s="34"/>
      <c r="G32" s="34"/>
      <c r="H32" s="17"/>
      <c r="I32" s="34"/>
      <c r="J32" s="34"/>
      <c r="K32" s="17"/>
      <c r="L32" s="34"/>
      <c r="M32" s="34"/>
      <c r="N32" s="24"/>
      <c r="O32" s="17"/>
      <c r="P32" s="34"/>
      <c r="Q32" s="34"/>
      <c r="R32" s="17"/>
      <c r="S32" s="34"/>
      <c r="T32" s="34"/>
      <c r="U32" s="17"/>
      <c r="V32" s="34"/>
      <c r="W32" s="34"/>
      <c r="X32" s="17"/>
      <c r="Y32" s="34"/>
      <c r="Z32" s="34"/>
      <c r="AA32" s="17"/>
      <c r="AB32" s="34"/>
      <c r="AC32" s="34"/>
      <c r="AD32" s="17"/>
      <c r="AE32" s="34"/>
      <c r="AF32" s="34"/>
      <c r="AG32" s="113"/>
      <c r="AH32" s="113"/>
      <c r="AI32" s="17"/>
      <c r="AJ32" s="34"/>
      <c r="AK32" s="34"/>
      <c r="AL32" s="17"/>
      <c r="AM32" s="34"/>
      <c r="AN32" s="34"/>
      <c r="AO32" s="17"/>
      <c r="AP32" s="34"/>
      <c r="AQ32" s="34"/>
      <c r="AR32" s="17"/>
      <c r="AS32" s="34"/>
      <c r="AT32" s="34"/>
      <c r="AU32" s="17"/>
      <c r="AV32" s="34"/>
      <c r="AW32" s="34"/>
      <c r="AX32" s="17"/>
      <c r="AY32" s="34"/>
      <c r="AZ32" s="34"/>
      <c r="BA32" s="24"/>
      <c r="BB32" s="113"/>
      <c r="BC32" s="113"/>
      <c r="BD32" s="24"/>
      <c r="BE32" s="113"/>
      <c r="BF32" s="113"/>
      <c r="BG32" s="105"/>
      <c r="BH32" s="114"/>
      <c r="BI32" s="114"/>
      <c r="BJ32" s="105"/>
      <c r="BK32" s="114"/>
      <c r="BL32" s="114"/>
      <c r="BM32" s="105"/>
      <c r="BN32" s="114"/>
      <c r="BO32" s="114"/>
      <c r="BP32" s="105"/>
      <c r="BQ32" s="114"/>
      <c r="BR32" s="114"/>
      <c r="BS32" s="105"/>
      <c r="BT32" s="105"/>
      <c r="BU32" s="105"/>
      <c r="BV32" s="105"/>
      <c r="BW32" s="114"/>
      <c r="BX32" s="114"/>
      <c r="BY32" s="105"/>
      <c r="BZ32" s="114"/>
      <c r="CA32" s="114"/>
      <c r="CB32" s="105"/>
      <c r="CC32" s="114"/>
      <c r="CD32" s="114"/>
      <c r="CE32" s="24"/>
      <c r="CF32" s="113"/>
      <c r="CG32" s="113"/>
      <c r="CH32" s="24"/>
      <c r="CI32" s="113"/>
      <c r="CJ32" s="113"/>
      <c r="CK32" s="24"/>
      <c r="CL32" s="113"/>
      <c r="CM32" s="113"/>
      <c r="CN32" s="17"/>
      <c r="CO32" s="34"/>
      <c r="CP32" s="34"/>
      <c r="CQ32" s="105"/>
      <c r="CR32" s="114"/>
      <c r="CS32" s="114"/>
      <c r="CT32" s="118"/>
      <c r="CU32" s="119"/>
      <c r="CV32" s="119"/>
      <c r="CW32" s="17"/>
      <c r="CX32" s="34"/>
      <c r="CY32" s="34"/>
      <c r="CZ32" s="17"/>
      <c r="DA32" s="34"/>
      <c r="DB32" s="34"/>
      <c r="DC32" s="17"/>
      <c r="DD32" s="34"/>
      <c r="DE32" s="34"/>
      <c r="DF32" s="23"/>
      <c r="DG32" s="120"/>
      <c r="DH32" s="120"/>
      <c r="DI32" s="17"/>
      <c r="DJ32" s="34"/>
      <c r="DK32" s="34"/>
      <c r="DL32" s="17"/>
      <c r="DM32" s="34"/>
      <c r="DN32" s="34"/>
      <c r="DO32" s="24"/>
      <c r="DP32" s="113"/>
      <c r="DQ32" s="113"/>
      <c r="DR32" s="24"/>
      <c r="DS32" s="113"/>
      <c r="DT32" s="113"/>
      <c r="DU32" s="24"/>
      <c r="DV32" s="113"/>
      <c r="DW32" s="113"/>
      <c r="DX32" s="24"/>
      <c r="DY32" s="113"/>
      <c r="DZ32" s="113"/>
      <c r="EA32" s="24"/>
      <c r="EB32" s="113"/>
      <c r="EC32" s="113"/>
      <c r="ED32" s="24"/>
      <c r="EE32" s="113"/>
      <c r="EF32" s="113"/>
      <c r="EG32" s="24"/>
      <c r="EH32" s="113"/>
      <c r="EI32" s="113"/>
      <c r="EJ32" s="24"/>
      <c r="EK32" s="24"/>
      <c r="EL32" s="113"/>
      <c r="EM32" s="113"/>
      <c r="EN32" s="24"/>
      <c r="EO32" s="113"/>
      <c r="EP32" s="113"/>
      <c r="EQ32" s="24"/>
      <c r="ER32" s="113"/>
      <c r="ES32" s="113"/>
      <c r="ET32" s="24"/>
      <c r="EU32" s="113"/>
      <c r="EV32" s="113"/>
      <c r="EW32" s="24"/>
      <c r="EX32" s="113"/>
      <c r="EY32" s="113"/>
      <c r="EZ32" s="24"/>
      <c r="FA32" s="113"/>
      <c r="FB32" s="113"/>
      <c r="FC32" s="24"/>
      <c r="FD32" s="113"/>
      <c r="FE32" s="113"/>
      <c r="FF32" s="24"/>
      <c r="FG32" s="113"/>
      <c r="FH32" s="113"/>
      <c r="FI32" s="24"/>
      <c r="FJ32" s="113"/>
      <c r="FK32" s="113"/>
      <c r="FL32" s="24"/>
      <c r="FM32" s="113"/>
      <c r="FN32" s="113"/>
      <c r="FO32" s="24"/>
      <c r="FP32" s="24"/>
      <c r="FQ32" s="24"/>
      <c r="FR32" s="24"/>
      <c r="FS32" s="24"/>
      <c r="FT32" s="24"/>
      <c r="FU32" s="24"/>
      <c r="FV32" s="24"/>
      <c r="FW32" s="24"/>
      <c r="FX32" s="24"/>
      <c r="FY32" s="24"/>
      <c r="FZ32" s="24"/>
      <c r="GA32" s="24"/>
    </row>
    <row r="33" spans="1:183" s="19" customFormat="1">
      <c r="A33" s="117">
        <v>135</v>
      </c>
      <c r="B33" s="17">
        <v>0.126</v>
      </c>
      <c r="C33" s="17">
        <v>4.4999999999999998E-2</v>
      </c>
      <c r="D33" s="17">
        <v>0.151</v>
      </c>
      <c r="E33" s="17"/>
      <c r="F33" s="34"/>
      <c r="G33" s="34"/>
      <c r="H33" s="17"/>
      <c r="I33" s="34"/>
      <c r="J33" s="34"/>
      <c r="K33" s="17"/>
      <c r="L33" s="34"/>
      <c r="M33" s="34"/>
      <c r="N33" s="24"/>
      <c r="O33" s="17"/>
      <c r="P33" s="34"/>
      <c r="Q33" s="34"/>
      <c r="R33" s="17"/>
      <c r="S33" s="34"/>
      <c r="T33" s="34"/>
      <c r="U33" s="17"/>
      <c r="V33" s="34"/>
      <c r="W33" s="34"/>
      <c r="X33" s="17"/>
      <c r="Y33" s="34"/>
      <c r="Z33" s="34"/>
      <c r="AA33" s="17"/>
      <c r="AB33" s="34"/>
      <c r="AC33" s="34"/>
      <c r="AD33" s="17"/>
      <c r="AE33" s="34"/>
      <c r="AF33" s="34"/>
      <c r="AG33" s="113"/>
      <c r="AH33" s="113"/>
      <c r="AI33" s="17"/>
      <c r="AJ33" s="34"/>
      <c r="AK33" s="34"/>
      <c r="AL33" s="17"/>
      <c r="AM33" s="34"/>
      <c r="AN33" s="34"/>
      <c r="AO33" s="17"/>
      <c r="AP33" s="34"/>
      <c r="AQ33" s="34"/>
      <c r="AR33" s="17"/>
      <c r="AS33" s="34"/>
      <c r="AT33" s="34"/>
      <c r="AU33" s="17"/>
      <c r="AV33" s="34"/>
      <c r="AW33" s="34"/>
      <c r="AX33" s="17"/>
      <c r="AY33" s="34"/>
      <c r="AZ33" s="34"/>
      <c r="BA33" s="24"/>
      <c r="BB33" s="113"/>
      <c r="BC33" s="113"/>
      <c r="BD33" s="24"/>
      <c r="BE33" s="113"/>
      <c r="BF33" s="113"/>
      <c r="BG33" s="105"/>
      <c r="BH33" s="114"/>
      <c r="BI33" s="114"/>
      <c r="BJ33" s="105"/>
      <c r="BK33" s="114"/>
      <c r="BL33" s="114"/>
      <c r="BM33" s="105"/>
      <c r="BN33" s="114"/>
      <c r="BO33" s="114"/>
      <c r="BP33" s="105"/>
      <c r="BQ33" s="114"/>
      <c r="BR33" s="114"/>
      <c r="BS33" s="105"/>
      <c r="BT33" s="105"/>
      <c r="BU33" s="105"/>
      <c r="BV33" s="105"/>
      <c r="BW33" s="114"/>
      <c r="BX33" s="114"/>
      <c r="BY33" s="105"/>
      <c r="BZ33" s="114"/>
      <c r="CA33" s="114"/>
      <c r="CB33" s="105"/>
      <c r="CC33" s="114"/>
      <c r="CD33" s="114"/>
      <c r="CE33" s="24"/>
      <c r="CF33" s="113"/>
      <c r="CG33" s="113"/>
      <c r="CH33" s="24"/>
      <c r="CI33" s="113"/>
      <c r="CJ33" s="113"/>
      <c r="CK33" s="24"/>
      <c r="CL33" s="113"/>
      <c r="CM33" s="113"/>
      <c r="CN33" s="17"/>
      <c r="CO33" s="34"/>
      <c r="CP33" s="34"/>
      <c r="CQ33" s="105"/>
      <c r="CR33" s="114"/>
      <c r="CS33" s="114"/>
      <c r="CT33" s="118"/>
      <c r="CU33" s="119"/>
      <c r="CV33" s="119"/>
      <c r="CW33" s="17"/>
      <c r="CX33" s="34"/>
      <c r="CY33" s="34"/>
      <c r="CZ33" s="17"/>
      <c r="DA33" s="34"/>
      <c r="DB33" s="34"/>
      <c r="DC33" s="17"/>
      <c r="DD33" s="34"/>
      <c r="DE33" s="34"/>
      <c r="DF33" s="23"/>
      <c r="DG33" s="120"/>
      <c r="DH33" s="120"/>
      <c r="DI33" s="17"/>
      <c r="DJ33" s="34"/>
      <c r="DK33" s="34"/>
      <c r="DL33" s="17"/>
      <c r="DM33" s="34"/>
      <c r="DN33" s="34"/>
      <c r="DO33" s="24"/>
      <c r="DP33" s="113"/>
      <c r="DQ33" s="113"/>
      <c r="DR33" s="24"/>
      <c r="DS33" s="113"/>
      <c r="DT33" s="113"/>
      <c r="DU33" s="24"/>
      <c r="DV33" s="113"/>
      <c r="DW33" s="113"/>
      <c r="DX33" s="24"/>
      <c r="DY33" s="113"/>
      <c r="DZ33" s="113"/>
      <c r="EA33" s="24"/>
      <c r="EB33" s="113"/>
      <c r="EC33" s="113"/>
      <c r="ED33" s="24"/>
      <c r="EE33" s="113"/>
      <c r="EF33" s="113"/>
      <c r="EG33" s="24"/>
      <c r="EH33" s="113"/>
      <c r="EI33" s="113"/>
      <c r="EJ33" s="24"/>
      <c r="EK33" s="24"/>
      <c r="EL33" s="113"/>
      <c r="EM33" s="113"/>
      <c r="EN33" s="24"/>
      <c r="EO33" s="113"/>
      <c r="EP33" s="113"/>
      <c r="EQ33" s="24"/>
      <c r="ER33" s="113"/>
      <c r="ES33" s="113"/>
      <c r="ET33" s="24"/>
      <c r="EU33" s="113"/>
      <c r="EV33" s="113"/>
      <c r="EW33" s="24"/>
      <c r="EX33" s="113"/>
      <c r="EY33" s="113"/>
      <c r="EZ33" s="24"/>
      <c r="FA33" s="113"/>
      <c r="FB33" s="113"/>
      <c r="FC33" s="24"/>
      <c r="FD33" s="113"/>
      <c r="FE33" s="113"/>
      <c r="FF33" s="24"/>
      <c r="FG33" s="113"/>
      <c r="FH33" s="113"/>
      <c r="FI33" s="24"/>
      <c r="FJ33" s="113"/>
      <c r="FK33" s="113"/>
      <c r="FL33" s="24"/>
      <c r="FM33" s="113"/>
      <c r="FN33" s="113"/>
      <c r="FO33" s="24"/>
      <c r="FP33" s="24"/>
      <c r="FQ33" s="24"/>
      <c r="FR33" s="24"/>
      <c r="FS33" s="24"/>
      <c r="FT33" s="24"/>
      <c r="FU33" s="24"/>
      <c r="FV33" s="24"/>
      <c r="FW33" s="24"/>
      <c r="FX33" s="24"/>
      <c r="FY33" s="24"/>
      <c r="FZ33" s="24"/>
      <c r="GA33" s="24"/>
    </row>
    <row r="34" spans="1:183" s="19" customFormat="1">
      <c r="A34" s="117">
        <v>140</v>
      </c>
      <c r="B34" s="17">
        <v>0.126</v>
      </c>
      <c r="C34" s="17">
        <v>4.4999999999999998E-2</v>
      </c>
      <c r="D34" s="17">
        <v>0.151</v>
      </c>
      <c r="E34" s="17"/>
      <c r="F34" s="34"/>
      <c r="G34" s="34"/>
      <c r="H34" s="17"/>
      <c r="I34" s="34"/>
      <c r="J34" s="34"/>
      <c r="K34" s="17"/>
      <c r="L34" s="34"/>
      <c r="M34" s="34"/>
      <c r="N34" s="24"/>
      <c r="O34" s="17"/>
      <c r="P34" s="34"/>
      <c r="Q34" s="34"/>
      <c r="R34" s="17"/>
      <c r="S34" s="34"/>
      <c r="T34" s="34"/>
      <c r="U34" s="17"/>
      <c r="V34" s="34"/>
      <c r="W34" s="34"/>
      <c r="X34" s="17"/>
      <c r="Y34" s="34"/>
      <c r="Z34" s="34"/>
      <c r="AA34" s="17"/>
      <c r="AB34" s="34"/>
      <c r="AC34" s="34"/>
      <c r="AD34" s="17"/>
      <c r="AE34" s="34"/>
      <c r="AF34" s="34"/>
      <c r="AG34" s="113"/>
      <c r="AH34" s="113"/>
      <c r="AI34" s="17"/>
      <c r="AJ34" s="34"/>
      <c r="AK34" s="34"/>
      <c r="AL34" s="17"/>
      <c r="AM34" s="34"/>
      <c r="AN34" s="34"/>
      <c r="AO34" s="17"/>
      <c r="AP34" s="34"/>
      <c r="AQ34" s="34"/>
      <c r="AR34" s="17"/>
      <c r="AS34" s="34"/>
      <c r="AT34" s="34"/>
      <c r="AU34" s="17"/>
      <c r="AV34" s="34"/>
      <c r="AW34" s="34"/>
      <c r="AX34" s="17"/>
      <c r="AY34" s="34"/>
      <c r="AZ34" s="34"/>
      <c r="BA34" s="24"/>
      <c r="BB34" s="113"/>
      <c r="BC34" s="113"/>
      <c r="BD34" s="24"/>
      <c r="BE34" s="113"/>
      <c r="BF34" s="113"/>
      <c r="BG34" s="105"/>
      <c r="BH34" s="114"/>
      <c r="BI34" s="114"/>
      <c r="BJ34" s="105"/>
      <c r="BK34" s="114"/>
      <c r="BL34" s="114"/>
      <c r="BM34" s="105"/>
      <c r="BN34" s="114"/>
      <c r="BO34" s="114"/>
      <c r="BP34" s="105"/>
      <c r="BQ34" s="114"/>
      <c r="BR34" s="114"/>
      <c r="BS34" s="105"/>
      <c r="BT34" s="105"/>
      <c r="BU34" s="105"/>
      <c r="BV34" s="105"/>
      <c r="BW34" s="114"/>
      <c r="BX34" s="114"/>
      <c r="BY34" s="105"/>
      <c r="BZ34" s="114"/>
      <c r="CA34" s="114"/>
      <c r="CB34" s="105"/>
      <c r="CC34" s="114"/>
      <c r="CD34" s="114"/>
      <c r="CE34" s="24"/>
      <c r="CF34" s="113"/>
      <c r="CG34" s="113"/>
      <c r="CH34" s="24"/>
      <c r="CI34" s="113"/>
      <c r="CJ34" s="113"/>
      <c r="CK34" s="24"/>
      <c r="CL34" s="113"/>
      <c r="CM34" s="113"/>
      <c r="CN34" s="17"/>
      <c r="CO34" s="34"/>
      <c r="CP34" s="34"/>
      <c r="CQ34" s="105"/>
      <c r="CR34" s="114"/>
      <c r="CS34" s="114"/>
      <c r="CT34" s="118"/>
      <c r="CU34" s="119"/>
      <c r="CV34" s="119"/>
      <c r="CW34" s="17"/>
      <c r="CX34" s="34"/>
      <c r="CY34" s="34"/>
      <c r="CZ34" s="17"/>
      <c r="DA34" s="34"/>
      <c r="DB34" s="34"/>
      <c r="DC34" s="17"/>
      <c r="DD34" s="34"/>
      <c r="DE34" s="34"/>
      <c r="DF34" s="23"/>
      <c r="DG34" s="120"/>
      <c r="DH34" s="120"/>
      <c r="DI34" s="17"/>
      <c r="DJ34" s="34"/>
      <c r="DK34" s="34"/>
      <c r="DL34" s="17"/>
      <c r="DM34" s="34"/>
      <c r="DN34" s="34"/>
      <c r="DO34" s="24"/>
      <c r="DP34" s="113"/>
      <c r="DQ34" s="113"/>
      <c r="DR34" s="24"/>
      <c r="DS34" s="113"/>
      <c r="DT34" s="113"/>
      <c r="DU34" s="24"/>
      <c r="DV34" s="113"/>
      <c r="DW34" s="113"/>
      <c r="DX34" s="24"/>
      <c r="DY34" s="113"/>
      <c r="DZ34" s="113"/>
      <c r="EA34" s="24"/>
      <c r="EB34" s="113"/>
      <c r="EC34" s="113"/>
      <c r="ED34" s="24"/>
      <c r="EE34" s="113"/>
      <c r="EF34" s="113"/>
      <c r="EG34" s="24"/>
      <c r="EH34" s="113"/>
      <c r="EI34" s="113"/>
      <c r="EJ34" s="24"/>
      <c r="EK34" s="24"/>
      <c r="EL34" s="113"/>
      <c r="EM34" s="113"/>
      <c r="EN34" s="24"/>
      <c r="EO34" s="113"/>
      <c r="EP34" s="113"/>
      <c r="EQ34" s="24"/>
      <c r="ER34" s="113"/>
      <c r="ES34" s="113"/>
      <c r="ET34" s="24"/>
      <c r="EU34" s="113"/>
      <c r="EV34" s="113"/>
      <c r="EW34" s="24"/>
      <c r="EX34" s="113"/>
      <c r="EY34" s="113"/>
      <c r="EZ34" s="24"/>
      <c r="FA34" s="113"/>
      <c r="FB34" s="113"/>
      <c r="FC34" s="24"/>
      <c r="FD34" s="113"/>
      <c r="FE34" s="113"/>
      <c r="FF34" s="24"/>
      <c r="FG34" s="113"/>
      <c r="FH34" s="113"/>
      <c r="FI34" s="24"/>
      <c r="FJ34" s="113"/>
      <c r="FK34" s="113"/>
      <c r="FL34" s="24"/>
      <c r="FM34" s="113"/>
      <c r="FN34" s="113"/>
      <c r="FO34" s="24"/>
      <c r="FP34" s="24"/>
      <c r="FQ34" s="24"/>
      <c r="FR34" s="24"/>
      <c r="FS34" s="24"/>
      <c r="FT34" s="24"/>
      <c r="FU34" s="24"/>
      <c r="FV34" s="24"/>
      <c r="FW34" s="24"/>
      <c r="FX34" s="24"/>
      <c r="FY34" s="24"/>
      <c r="FZ34" s="24"/>
      <c r="GA34" s="24"/>
    </row>
    <row r="35" spans="1:183" s="19" customFormat="1">
      <c r="A35" s="117">
        <v>145</v>
      </c>
      <c r="B35" s="17">
        <v>0.126</v>
      </c>
      <c r="C35" s="17">
        <v>4.4999999999999998E-2</v>
      </c>
      <c r="D35" s="17">
        <v>0.151</v>
      </c>
      <c r="E35" s="17"/>
      <c r="F35" s="34"/>
      <c r="G35" s="34"/>
      <c r="H35" s="17"/>
      <c r="I35" s="34"/>
      <c r="J35" s="34"/>
      <c r="K35" s="17"/>
      <c r="L35" s="34"/>
      <c r="M35" s="34"/>
      <c r="N35" s="24"/>
      <c r="O35" s="17"/>
      <c r="P35" s="34"/>
      <c r="Q35" s="34"/>
      <c r="R35" s="17"/>
      <c r="S35" s="34"/>
      <c r="T35" s="34"/>
      <c r="U35" s="17"/>
      <c r="V35" s="34"/>
      <c r="W35" s="34"/>
      <c r="X35" s="17"/>
      <c r="Y35" s="34"/>
      <c r="Z35" s="34"/>
      <c r="AA35" s="17"/>
      <c r="AB35" s="34"/>
      <c r="AC35" s="34"/>
      <c r="AD35" s="17"/>
      <c r="AE35" s="34"/>
      <c r="AF35" s="34"/>
      <c r="AG35" s="113"/>
      <c r="AH35" s="113"/>
      <c r="AI35" s="17"/>
      <c r="AJ35" s="34"/>
      <c r="AK35" s="34"/>
      <c r="AL35" s="17"/>
      <c r="AM35" s="34"/>
      <c r="AN35" s="34"/>
      <c r="AO35" s="17"/>
      <c r="AP35" s="34"/>
      <c r="AQ35" s="34"/>
      <c r="AR35" s="17"/>
      <c r="AS35" s="34"/>
      <c r="AT35" s="34"/>
      <c r="AU35" s="17"/>
      <c r="AV35" s="34"/>
      <c r="AW35" s="34"/>
      <c r="AX35" s="17"/>
      <c r="AY35" s="34"/>
      <c r="AZ35" s="34"/>
      <c r="BA35" s="24"/>
      <c r="BB35" s="113"/>
      <c r="BC35" s="113"/>
      <c r="BD35" s="24"/>
      <c r="BE35" s="113"/>
      <c r="BF35" s="113"/>
      <c r="BG35" s="105"/>
      <c r="BH35" s="114"/>
      <c r="BI35" s="114"/>
      <c r="BJ35" s="105"/>
      <c r="BK35" s="114"/>
      <c r="BL35" s="114"/>
      <c r="BM35" s="105"/>
      <c r="BN35" s="114"/>
      <c r="BO35" s="114"/>
      <c r="BP35" s="105"/>
      <c r="BQ35" s="114"/>
      <c r="BR35" s="114"/>
      <c r="BS35" s="105"/>
      <c r="BT35" s="105"/>
      <c r="BU35" s="105"/>
      <c r="BV35" s="105"/>
      <c r="BW35" s="114"/>
      <c r="BX35" s="114"/>
      <c r="BY35" s="105"/>
      <c r="BZ35" s="114"/>
      <c r="CA35" s="114"/>
      <c r="CB35" s="105"/>
      <c r="CC35" s="114"/>
      <c r="CD35" s="114"/>
      <c r="CE35" s="24"/>
      <c r="CF35" s="113"/>
      <c r="CG35" s="113"/>
      <c r="CH35" s="24"/>
      <c r="CI35" s="113"/>
      <c r="CJ35" s="113"/>
      <c r="CK35" s="24"/>
      <c r="CL35" s="113"/>
      <c r="CM35" s="113"/>
      <c r="CN35" s="17"/>
      <c r="CO35" s="34"/>
      <c r="CP35" s="34"/>
      <c r="CQ35" s="105"/>
      <c r="CR35" s="114"/>
      <c r="CS35" s="114"/>
      <c r="CT35" s="118"/>
      <c r="CU35" s="119"/>
      <c r="CV35" s="119"/>
      <c r="CW35" s="17"/>
      <c r="CX35" s="34"/>
      <c r="CY35" s="34"/>
      <c r="CZ35" s="17"/>
      <c r="DA35" s="34"/>
      <c r="DB35" s="34"/>
      <c r="DC35" s="17"/>
      <c r="DD35" s="34"/>
      <c r="DE35" s="34"/>
      <c r="DF35" s="23"/>
      <c r="DG35" s="120"/>
      <c r="DH35" s="120"/>
      <c r="DI35" s="17"/>
      <c r="DJ35" s="34"/>
      <c r="DK35" s="34"/>
      <c r="DL35" s="17"/>
      <c r="DM35" s="34"/>
      <c r="DN35" s="34"/>
      <c r="DO35" s="24"/>
      <c r="DP35" s="113"/>
      <c r="DQ35" s="113"/>
      <c r="DR35" s="24"/>
      <c r="DS35" s="113"/>
      <c r="DT35" s="113"/>
      <c r="DU35" s="24"/>
      <c r="DV35" s="113"/>
      <c r="DW35" s="113"/>
      <c r="DX35" s="24"/>
      <c r="DY35" s="113"/>
      <c r="DZ35" s="113"/>
      <c r="EA35" s="24"/>
      <c r="EB35" s="113"/>
      <c r="EC35" s="113"/>
      <c r="ED35" s="24"/>
      <c r="EE35" s="113"/>
      <c r="EF35" s="113"/>
      <c r="EG35" s="24"/>
      <c r="EH35" s="113"/>
      <c r="EI35" s="113"/>
      <c r="EJ35" s="24"/>
      <c r="EK35" s="24"/>
      <c r="EL35" s="113"/>
      <c r="EM35" s="113"/>
      <c r="EN35" s="24"/>
      <c r="EO35" s="113"/>
      <c r="EP35" s="113"/>
      <c r="EQ35" s="24"/>
      <c r="ER35" s="113"/>
      <c r="ES35" s="113"/>
      <c r="ET35" s="24"/>
      <c r="EU35" s="113"/>
      <c r="EV35" s="113"/>
      <c r="EW35" s="24"/>
      <c r="EX35" s="113"/>
      <c r="EY35" s="113"/>
      <c r="EZ35" s="24"/>
      <c r="FA35" s="113"/>
      <c r="FB35" s="113"/>
      <c r="FC35" s="24"/>
      <c r="FD35" s="113"/>
      <c r="FE35" s="113"/>
      <c r="FF35" s="24"/>
      <c r="FG35" s="113"/>
      <c r="FH35" s="113"/>
      <c r="FI35" s="24"/>
      <c r="FJ35" s="113"/>
      <c r="FK35" s="113"/>
      <c r="FL35" s="24"/>
      <c r="FM35" s="113"/>
      <c r="FN35" s="113"/>
      <c r="FO35" s="24"/>
      <c r="FP35" s="24"/>
      <c r="FQ35" s="24"/>
      <c r="FR35" s="24"/>
      <c r="FS35" s="24"/>
      <c r="FT35" s="24"/>
      <c r="FU35" s="24"/>
      <c r="FV35" s="24"/>
      <c r="FW35" s="24"/>
      <c r="FX35" s="24"/>
      <c r="FY35" s="24"/>
      <c r="FZ35" s="24"/>
      <c r="GA35" s="24"/>
    </row>
    <row r="36" spans="1:183" s="19" customFormat="1">
      <c r="A36" s="117">
        <v>150</v>
      </c>
      <c r="B36" s="17">
        <v>0.126</v>
      </c>
      <c r="C36" s="17">
        <v>4.4999999999999998E-2</v>
      </c>
      <c r="D36" s="17">
        <v>0.151</v>
      </c>
      <c r="E36" s="17"/>
      <c r="F36" s="34"/>
      <c r="G36" s="34"/>
      <c r="H36" s="17"/>
      <c r="I36" s="34"/>
      <c r="J36" s="34"/>
      <c r="K36" s="17"/>
      <c r="L36" s="34"/>
      <c r="M36" s="34"/>
      <c r="N36" s="24"/>
      <c r="O36" s="17"/>
      <c r="P36" s="34"/>
      <c r="Q36" s="34"/>
      <c r="R36" s="17"/>
      <c r="S36" s="34"/>
      <c r="T36" s="34"/>
      <c r="U36" s="17"/>
      <c r="V36" s="34"/>
      <c r="W36" s="34"/>
      <c r="X36" s="17"/>
      <c r="Y36" s="34"/>
      <c r="Z36" s="34"/>
      <c r="AA36" s="17"/>
      <c r="AB36" s="34"/>
      <c r="AC36" s="34"/>
      <c r="AD36" s="17"/>
      <c r="AE36" s="34"/>
      <c r="AF36" s="34"/>
      <c r="AG36" s="113"/>
      <c r="AH36" s="113"/>
      <c r="AI36" s="17"/>
      <c r="AJ36" s="34"/>
      <c r="AK36" s="34"/>
      <c r="AL36" s="17"/>
      <c r="AM36" s="34"/>
      <c r="AN36" s="34"/>
      <c r="AO36" s="17"/>
      <c r="AP36" s="34"/>
      <c r="AQ36" s="34"/>
      <c r="AR36" s="17"/>
      <c r="AS36" s="34"/>
      <c r="AT36" s="34"/>
      <c r="AU36" s="17"/>
      <c r="AV36" s="34"/>
      <c r="AW36" s="34"/>
      <c r="AX36" s="17"/>
      <c r="AY36" s="34"/>
      <c r="AZ36" s="34"/>
      <c r="BA36" s="24"/>
      <c r="BB36" s="113"/>
      <c r="BC36" s="113"/>
      <c r="BD36" s="24"/>
      <c r="BE36" s="113"/>
      <c r="BF36" s="113"/>
      <c r="BG36" s="105"/>
      <c r="BH36" s="114"/>
      <c r="BI36" s="114"/>
      <c r="BJ36" s="105"/>
      <c r="BK36" s="114"/>
      <c r="BL36" s="114"/>
      <c r="BM36" s="105"/>
      <c r="BN36" s="114"/>
      <c r="BO36" s="114"/>
      <c r="BP36" s="105"/>
      <c r="BQ36" s="114"/>
      <c r="BR36" s="114"/>
      <c r="BS36" s="105"/>
      <c r="BT36" s="105"/>
      <c r="BU36" s="105"/>
      <c r="BV36" s="105"/>
      <c r="BW36" s="114"/>
      <c r="BX36" s="114"/>
      <c r="BY36" s="105"/>
      <c r="BZ36" s="114"/>
      <c r="CA36" s="114"/>
      <c r="CB36" s="105"/>
      <c r="CC36" s="114"/>
      <c r="CD36" s="114"/>
      <c r="CE36" s="24"/>
      <c r="CF36" s="113"/>
      <c r="CG36" s="113"/>
      <c r="CH36" s="24"/>
      <c r="CI36" s="113"/>
      <c r="CJ36" s="113"/>
      <c r="CK36" s="24"/>
      <c r="CL36" s="113"/>
      <c r="CM36" s="113"/>
      <c r="CN36" s="17"/>
      <c r="CO36" s="34"/>
      <c r="CP36" s="34"/>
      <c r="CQ36" s="105"/>
      <c r="CR36" s="114"/>
      <c r="CS36" s="114"/>
      <c r="CT36" s="118"/>
      <c r="CU36" s="119"/>
      <c r="CV36" s="119"/>
      <c r="CW36" s="17"/>
      <c r="CX36" s="34"/>
      <c r="CY36" s="34"/>
      <c r="CZ36" s="17"/>
      <c r="DA36" s="34"/>
      <c r="DB36" s="34"/>
      <c r="DC36" s="17"/>
      <c r="DD36" s="34"/>
      <c r="DE36" s="34"/>
      <c r="DF36" s="23"/>
      <c r="DG36" s="120"/>
      <c r="DH36" s="120"/>
      <c r="DI36" s="17"/>
      <c r="DJ36" s="34"/>
      <c r="DK36" s="34"/>
      <c r="DL36" s="17"/>
      <c r="DM36" s="34"/>
      <c r="DN36" s="34"/>
      <c r="DO36" s="24"/>
      <c r="DP36" s="113"/>
      <c r="DQ36" s="113"/>
      <c r="DR36" s="24"/>
      <c r="DS36" s="113"/>
      <c r="DT36" s="113"/>
      <c r="DU36" s="24"/>
      <c r="DV36" s="113"/>
      <c r="DW36" s="113"/>
      <c r="DX36" s="24"/>
      <c r="DY36" s="113"/>
      <c r="DZ36" s="113"/>
      <c r="EA36" s="24"/>
      <c r="EB36" s="113"/>
      <c r="EC36" s="113"/>
      <c r="ED36" s="24"/>
      <c r="EE36" s="113"/>
      <c r="EF36" s="113"/>
      <c r="EG36" s="24"/>
      <c r="EH36" s="113"/>
      <c r="EI36" s="113"/>
      <c r="EJ36" s="24"/>
      <c r="EK36" s="24"/>
      <c r="EL36" s="113"/>
      <c r="EM36" s="113"/>
      <c r="EN36" s="24"/>
      <c r="EO36" s="113"/>
      <c r="EP36" s="113"/>
      <c r="EQ36" s="24"/>
      <c r="ER36" s="113"/>
      <c r="ES36" s="113"/>
      <c r="ET36" s="24"/>
      <c r="EU36" s="113"/>
      <c r="EV36" s="113"/>
      <c r="EW36" s="24"/>
      <c r="EX36" s="113"/>
      <c r="EY36" s="113"/>
      <c r="EZ36" s="24"/>
      <c r="FA36" s="113"/>
      <c r="FB36" s="113"/>
      <c r="FC36" s="24"/>
      <c r="FD36" s="113"/>
      <c r="FE36" s="113"/>
      <c r="FF36" s="24"/>
      <c r="FG36" s="113"/>
      <c r="FH36" s="113"/>
      <c r="FI36" s="24"/>
      <c r="FJ36" s="113"/>
      <c r="FK36" s="113"/>
      <c r="FL36" s="24"/>
      <c r="FM36" s="113"/>
      <c r="FN36" s="113"/>
      <c r="FO36" s="24"/>
      <c r="FP36" s="24"/>
      <c r="FQ36" s="24"/>
      <c r="FR36" s="24"/>
      <c r="FS36" s="24"/>
      <c r="FT36" s="24"/>
      <c r="FU36" s="24"/>
      <c r="FV36" s="24"/>
      <c r="FW36" s="24"/>
      <c r="FX36" s="24"/>
      <c r="FY36" s="24"/>
      <c r="FZ36" s="24"/>
      <c r="GA36" s="24"/>
    </row>
    <row r="37" spans="1:183" s="19" customFormat="1">
      <c r="A37" s="117">
        <v>155</v>
      </c>
      <c r="B37" s="17">
        <v>0.126</v>
      </c>
      <c r="C37" s="17">
        <v>4.4999999999999998E-2</v>
      </c>
      <c r="D37" s="17">
        <v>0.151</v>
      </c>
      <c r="E37" s="17"/>
      <c r="F37" s="34"/>
      <c r="G37" s="34"/>
      <c r="H37" s="17"/>
      <c r="I37" s="34"/>
      <c r="J37" s="34"/>
      <c r="K37" s="17"/>
      <c r="L37" s="34"/>
      <c r="M37" s="34"/>
      <c r="N37" s="24"/>
      <c r="O37" s="17"/>
      <c r="P37" s="34"/>
      <c r="Q37" s="34"/>
      <c r="R37" s="17"/>
      <c r="S37" s="34"/>
      <c r="T37" s="34"/>
      <c r="U37" s="17"/>
      <c r="V37" s="34"/>
      <c r="W37" s="34"/>
      <c r="X37" s="17"/>
      <c r="Y37" s="34"/>
      <c r="Z37" s="34"/>
      <c r="AA37" s="17"/>
      <c r="AB37" s="34"/>
      <c r="AC37" s="34"/>
      <c r="AD37" s="17"/>
      <c r="AE37" s="34"/>
      <c r="AF37" s="34"/>
      <c r="AG37" s="113"/>
      <c r="AH37" s="113"/>
      <c r="AI37" s="17"/>
      <c r="AJ37" s="34"/>
      <c r="AK37" s="34"/>
      <c r="AL37" s="17"/>
      <c r="AM37" s="34"/>
      <c r="AN37" s="34"/>
      <c r="AO37" s="17"/>
      <c r="AP37" s="34"/>
      <c r="AQ37" s="34"/>
      <c r="AR37" s="17"/>
      <c r="AS37" s="34"/>
      <c r="AT37" s="34"/>
      <c r="AU37" s="17"/>
      <c r="AV37" s="34"/>
      <c r="AW37" s="34"/>
      <c r="AX37" s="17"/>
      <c r="AY37" s="34"/>
      <c r="AZ37" s="34"/>
      <c r="BA37" s="24"/>
      <c r="BB37" s="113"/>
      <c r="BC37" s="113"/>
      <c r="BD37" s="24"/>
      <c r="BE37" s="113"/>
      <c r="BF37" s="113"/>
      <c r="BG37" s="105"/>
      <c r="BH37" s="114"/>
      <c r="BI37" s="114"/>
      <c r="BJ37" s="105"/>
      <c r="BK37" s="114"/>
      <c r="BL37" s="114"/>
      <c r="BM37" s="105"/>
      <c r="BN37" s="114"/>
      <c r="BO37" s="114"/>
      <c r="BP37" s="105"/>
      <c r="BQ37" s="114"/>
      <c r="BR37" s="114"/>
      <c r="BS37" s="105"/>
      <c r="BT37" s="105"/>
      <c r="BU37" s="105"/>
      <c r="BV37" s="105"/>
      <c r="BW37" s="114"/>
      <c r="BX37" s="114"/>
      <c r="BY37" s="105"/>
      <c r="BZ37" s="114"/>
      <c r="CA37" s="114"/>
      <c r="CB37" s="105"/>
      <c r="CC37" s="114"/>
      <c r="CD37" s="114"/>
      <c r="CE37" s="24"/>
      <c r="CF37" s="113"/>
      <c r="CG37" s="113"/>
      <c r="CH37" s="24"/>
      <c r="CI37" s="113"/>
      <c r="CJ37" s="113"/>
      <c r="CK37" s="24"/>
      <c r="CL37" s="113"/>
      <c r="CM37" s="113"/>
      <c r="CN37" s="17"/>
      <c r="CO37" s="34"/>
      <c r="CP37" s="34"/>
      <c r="CQ37" s="105"/>
      <c r="CR37" s="114"/>
      <c r="CS37" s="114"/>
      <c r="CT37" s="118"/>
      <c r="CU37" s="119"/>
      <c r="CV37" s="119"/>
      <c r="CW37" s="17"/>
      <c r="CX37" s="34"/>
      <c r="CY37" s="34"/>
      <c r="CZ37" s="17"/>
      <c r="DA37" s="34"/>
      <c r="DB37" s="34"/>
      <c r="DC37" s="17"/>
      <c r="DD37" s="34"/>
      <c r="DE37" s="34"/>
      <c r="DF37" s="23"/>
      <c r="DG37" s="120"/>
      <c r="DH37" s="120"/>
      <c r="DI37" s="17"/>
      <c r="DJ37" s="34"/>
      <c r="DK37" s="34"/>
      <c r="DL37" s="17"/>
      <c r="DM37" s="34"/>
      <c r="DN37" s="34"/>
      <c r="DO37" s="24"/>
      <c r="DP37" s="113"/>
      <c r="DQ37" s="113"/>
      <c r="DR37" s="24"/>
      <c r="DS37" s="113"/>
      <c r="DT37" s="113"/>
      <c r="DU37" s="24"/>
      <c r="DV37" s="113"/>
      <c r="DW37" s="113"/>
      <c r="DX37" s="24"/>
      <c r="DY37" s="113"/>
      <c r="DZ37" s="113"/>
      <c r="EA37" s="24"/>
      <c r="EB37" s="113"/>
      <c r="EC37" s="113"/>
      <c r="ED37" s="24"/>
      <c r="EE37" s="113"/>
      <c r="EF37" s="113"/>
      <c r="EG37" s="24"/>
      <c r="EH37" s="113"/>
      <c r="EI37" s="113"/>
      <c r="EJ37" s="24"/>
      <c r="EK37" s="24"/>
      <c r="EL37" s="113"/>
      <c r="EM37" s="113"/>
      <c r="EN37" s="24"/>
      <c r="EO37" s="113"/>
      <c r="EP37" s="113"/>
      <c r="EQ37" s="24"/>
      <c r="ER37" s="113"/>
      <c r="ES37" s="113"/>
      <c r="ET37" s="24"/>
      <c r="EU37" s="113"/>
      <c r="EV37" s="113"/>
      <c r="EW37" s="24"/>
      <c r="EX37" s="113"/>
      <c r="EY37" s="113"/>
      <c r="EZ37" s="24"/>
      <c r="FA37" s="113"/>
      <c r="FB37" s="113"/>
      <c r="FC37" s="24"/>
      <c r="FD37" s="113"/>
      <c r="FE37" s="113"/>
      <c r="FF37" s="24"/>
      <c r="FG37" s="113"/>
      <c r="FH37" s="113"/>
      <c r="FI37" s="24"/>
      <c r="FJ37" s="113"/>
      <c r="FK37" s="113"/>
      <c r="FL37" s="24"/>
      <c r="FM37" s="113"/>
      <c r="FN37" s="113"/>
      <c r="FO37" s="24"/>
      <c r="FP37" s="24"/>
      <c r="FQ37" s="24"/>
      <c r="FR37" s="24"/>
      <c r="FS37" s="24"/>
      <c r="FT37" s="24"/>
      <c r="FU37" s="24"/>
      <c r="FV37" s="24"/>
      <c r="FW37" s="24"/>
      <c r="FX37" s="24"/>
      <c r="FY37" s="24"/>
      <c r="FZ37" s="24"/>
      <c r="GA37" s="24"/>
    </row>
    <row r="38" spans="1:183" s="19" customFormat="1">
      <c r="A38" s="117">
        <v>160</v>
      </c>
      <c r="B38" s="17">
        <v>0.126</v>
      </c>
      <c r="C38" s="17">
        <v>4.4999999999999998E-2</v>
      </c>
      <c r="D38" s="17">
        <v>0.151</v>
      </c>
      <c r="E38" s="17"/>
      <c r="F38" s="34"/>
      <c r="G38" s="34"/>
      <c r="H38" s="17"/>
      <c r="I38" s="34"/>
      <c r="J38" s="34"/>
      <c r="K38" s="17"/>
      <c r="L38" s="34"/>
      <c r="M38" s="34"/>
      <c r="N38" s="24"/>
      <c r="O38" s="17"/>
      <c r="P38" s="34"/>
      <c r="Q38" s="34"/>
      <c r="R38" s="17"/>
      <c r="S38" s="34"/>
      <c r="T38" s="34"/>
      <c r="U38" s="17"/>
      <c r="V38" s="34"/>
      <c r="W38" s="34"/>
      <c r="X38" s="17"/>
      <c r="Y38" s="34"/>
      <c r="Z38" s="34"/>
      <c r="AA38" s="17"/>
      <c r="AB38" s="34"/>
      <c r="AC38" s="34"/>
      <c r="AD38" s="17"/>
      <c r="AE38" s="34"/>
      <c r="AF38" s="34"/>
      <c r="AG38" s="113"/>
      <c r="AH38" s="113"/>
      <c r="AI38" s="17"/>
      <c r="AJ38" s="34"/>
      <c r="AK38" s="34"/>
      <c r="AL38" s="17"/>
      <c r="AM38" s="34"/>
      <c r="AN38" s="34"/>
      <c r="AO38" s="17"/>
      <c r="AP38" s="34"/>
      <c r="AQ38" s="34"/>
      <c r="AR38" s="17"/>
      <c r="AS38" s="34"/>
      <c r="AT38" s="34"/>
      <c r="AU38" s="17"/>
      <c r="AV38" s="34"/>
      <c r="AW38" s="34"/>
      <c r="AX38" s="17"/>
      <c r="AY38" s="34"/>
      <c r="AZ38" s="34"/>
      <c r="BA38" s="24"/>
      <c r="BB38" s="113"/>
      <c r="BC38" s="113"/>
      <c r="BD38" s="24"/>
      <c r="BE38" s="113"/>
      <c r="BF38" s="113"/>
      <c r="BG38" s="105"/>
      <c r="BH38" s="114"/>
      <c r="BI38" s="114"/>
      <c r="BJ38" s="105"/>
      <c r="BK38" s="114"/>
      <c r="BL38" s="114"/>
      <c r="BM38" s="105"/>
      <c r="BN38" s="114"/>
      <c r="BO38" s="114"/>
      <c r="BP38" s="105"/>
      <c r="BQ38" s="114"/>
      <c r="BR38" s="114"/>
      <c r="BS38" s="105"/>
      <c r="BT38" s="105"/>
      <c r="BU38" s="105"/>
      <c r="BV38" s="105"/>
      <c r="BW38" s="114"/>
      <c r="BX38" s="114"/>
      <c r="BY38" s="105"/>
      <c r="BZ38" s="114"/>
      <c r="CA38" s="114"/>
      <c r="CB38" s="105"/>
      <c r="CC38" s="114"/>
      <c r="CD38" s="114"/>
      <c r="CE38" s="24"/>
      <c r="CF38" s="113"/>
      <c r="CG38" s="113"/>
      <c r="CH38" s="24"/>
      <c r="CI38" s="113"/>
      <c r="CJ38" s="113"/>
      <c r="CK38" s="24"/>
      <c r="CL38" s="113"/>
      <c r="CM38" s="113"/>
      <c r="CN38" s="17"/>
      <c r="CO38" s="34"/>
      <c r="CP38" s="34"/>
      <c r="CQ38" s="105"/>
      <c r="CR38" s="114"/>
      <c r="CS38" s="114"/>
      <c r="CT38" s="118"/>
      <c r="CU38" s="119"/>
      <c r="CV38" s="119"/>
      <c r="CW38" s="17"/>
      <c r="CX38" s="34"/>
      <c r="CY38" s="34"/>
      <c r="CZ38" s="17"/>
      <c r="DA38" s="34"/>
      <c r="DB38" s="34"/>
      <c r="DC38" s="17"/>
      <c r="DD38" s="34"/>
      <c r="DE38" s="34"/>
      <c r="DF38" s="23"/>
      <c r="DG38" s="120"/>
      <c r="DH38" s="120"/>
      <c r="DI38" s="17"/>
      <c r="DJ38" s="34"/>
      <c r="DK38" s="34"/>
      <c r="DL38" s="17"/>
      <c r="DM38" s="34"/>
      <c r="DN38" s="34"/>
      <c r="DO38" s="24"/>
      <c r="DP38" s="113"/>
      <c r="DQ38" s="113"/>
      <c r="DR38" s="24"/>
      <c r="DS38" s="113"/>
      <c r="DT38" s="113"/>
      <c r="DU38" s="24"/>
      <c r="DV38" s="113"/>
      <c r="DW38" s="113"/>
      <c r="DX38" s="24"/>
      <c r="DY38" s="113"/>
      <c r="DZ38" s="113"/>
      <c r="EA38" s="24"/>
      <c r="EB38" s="113"/>
      <c r="EC38" s="113"/>
      <c r="ED38" s="24"/>
      <c r="EE38" s="113"/>
      <c r="EF38" s="113"/>
      <c r="EG38" s="24"/>
      <c r="EH38" s="113"/>
      <c r="EI38" s="113"/>
      <c r="EJ38" s="24"/>
      <c r="EK38" s="24"/>
      <c r="EL38" s="113"/>
      <c r="EM38" s="113"/>
      <c r="EN38" s="24"/>
      <c r="EO38" s="113"/>
      <c r="EP38" s="113"/>
      <c r="EQ38" s="24"/>
      <c r="ER38" s="113"/>
      <c r="ES38" s="113"/>
      <c r="ET38" s="24"/>
      <c r="EU38" s="113"/>
      <c r="EV38" s="113"/>
      <c r="EW38" s="24"/>
      <c r="EX38" s="113"/>
      <c r="EY38" s="113"/>
      <c r="EZ38" s="24"/>
      <c r="FA38" s="113"/>
      <c r="FB38" s="113"/>
      <c r="FC38" s="24"/>
      <c r="FD38" s="113"/>
      <c r="FE38" s="113"/>
      <c r="FF38" s="24"/>
      <c r="FG38" s="113"/>
      <c r="FH38" s="113"/>
      <c r="FI38" s="24"/>
      <c r="FJ38" s="113"/>
      <c r="FK38" s="113"/>
      <c r="FL38" s="24"/>
      <c r="FM38" s="113"/>
      <c r="FN38" s="113"/>
      <c r="FO38" s="24"/>
      <c r="FP38" s="24"/>
      <c r="FQ38" s="24"/>
      <c r="FR38" s="24"/>
      <c r="FS38" s="24"/>
      <c r="FT38" s="24"/>
      <c r="FU38" s="24"/>
      <c r="FV38" s="24"/>
      <c r="FW38" s="24"/>
      <c r="FX38" s="24"/>
      <c r="FY38" s="24"/>
      <c r="FZ38" s="24"/>
      <c r="GA38" s="24"/>
    </row>
    <row r="39" spans="1:183" s="19" customFormat="1">
      <c r="A39" s="117">
        <v>165</v>
      </c>
      <c r="B39" s="17">
        <v>0.126</v>
      </c>
      <c r="C39" s="17">
        <v>4.4999999999999998E-2</v>
      </c>
      <c r="D39" s="17">
        <v>0.151</v>
      </c>
      <c r="E39" s="17"/>
      <c r="F39" s="34"/>
      <c r="G39" s="34"/>
      <c r="H39" s="17"/>
      <c r="I39" s="34"/>
      <c r="J39" s="34"/>
      <c r="K39" s="17"/>
      <c r="L39" s="34"/>
      <c r="M39" s="34"/>
      <c r="N39" s="24"/>
      <c r="O39" s="17"/>
      <c r="P39" s="34"/>
      <c r="Q39" s="34"/>
      <c r="R39" s="17"/>
      <c r="S39" s="34"/>
      <c r="T39" s="34"/>
      <c r="U39" s="17"/>
      <c r="V39" s="34"/>
      <c r="W39" s="34"/>
      <c r="X39" s="17"/>
      <c r="Y39" s="34"/>
      <c r="Z39" s="34"/>
      <c r="AA39" s="17"/>
      <c r="AB39" s="34"/>
      <c r="AC39" s="34"/>
      <c r="AD39" s="17"/>
      <c r="AE39" s="34"/>
      <c r="AF39" s="34"/>
      <c r="AG39" s="113"/>
      <c r="AH39" s="113"/>
      <c r="AI39" s="17"/>
      <c r="AJ39" s="34"/>
      <c r="AK39" s="34"/>
      <c r="AL39" s="17"/>
      <c r="AM39" s="34"/>
      <c r="AN39" s="34"/>
      <c r="AO39" s="17"/>
      <c r="AP39" s="34"/>
      <c r="AQ39" s="34"/>
      <c r="AR39" s="17"/>
      <c r="AS39" s="34"/>
      <c r="AT39" s="34"/>
      <c r="AU39" s="17"/>
      <c r="AV39" s="34"/>
      <c r="AW39" s="34"/>
      <c r="AX39" s="17"/>
      <c r="AY39" s="34"/>
      <c r="AZ39" s="34"/>
      <c r="BA39" s="24"/>
      <c r="BB39" s="113"/>
      <c r="BC39" s="113"/>
      <c r="BD39" s="24"/>
      <c r="BE39" s="113"/>
      <c r="BF39" s="113"/>
      <c r="BG39" s="105"/>
      <c r="BH39" s="114"/>
      <c r="BI39" s="114"/>
      <c r="BJ39" s="105"/>
      <c r="BK39" s="114"/>
      <c r="BL39" s="114"/>
      <c r="BM39" s="105"/>
      <c r="BN39" s="114"/>
      <c r="BO39" s="114"/>
      <c r="BP39" s="105"/>
      <c r="BQ39" s="114"/>
      <c r="BR39" s="114"/>
      <c r="BS39" s="105"/>
      <c r="BT39" s="105"/>
      <c r="BU39" s="105"/>
      <c r="BV39" s="105"/>
      <c r="BW39" s="114"/>
      <c r="BX39" s="114"/>
      <c r="BY39" s="105"/>
      <c r="BZ39" s="114"/>
      <c r="CA39" s="114"/>
      <c r="CB39" s="105"/>
      <c r="CC39" s="114"/>
      <c r="CD39" s="114"/>
      <c r="CE39" s="24"/>
      <c r="CF39" s="113"/>
      <c r="CG39" s="113"/>
      <c r="CH39" s="24"/>
      <c r="CI39" s="113"/>
      <c r="CJ39" s="113"/>
      <c r="CK39" s="24"/>
      <c r="CL39" s="113"/>
      <c r="CM39" s="113"/>
      <c r="CN39" s="17"/>
      <c r="CO39" s="34"/>
      <c r="CP39" s="34"/>
      <c r="CQ39" s="105"/>
      <c r="CR39" s="114"/>
      <c r="CS39" s="114"/>
      <c r="CT39" s="118"/>
      <c r="CU39" s="119"/>
      <c r="CV39" s="119"/>
      <c r="CW39" s="17"/>
      <c r="CX39" s="34"/>
      <c r="CY39" s="34"/>
      <c r="CZ39" s="17"/>
      <c r="DA39" s="34"/>
      <c r="DB39" s="34"/>
      <c r="DC39" s="17"/>
      <c r="DD39" s="34"/>
      <c r="DE39" s="34"/>
      <c r="DF39" s="23"/>
      <c r="DG39" s="120"/>
      <c r="DH39" s="120"/>
      <c r="DI39" s="17"/>
      <c r="DJ39" s="34"/>
      <c r="DK39" s="34"/>
      <c r="DL39" s="17"/>
      <c r="DM39" s="34"/>
      <c r="DN39" s="34"/>
      <c r="DO39" s="24"/>
      <c r="DP39" s="113"/>
      <c r="DQ39" s="113"/>
      <c r="DR39" s="24"/>
      <c r="DS39" s="113"/>
      <c r="DT39" s="113"/>
      <c r="DU39" s="24"/>
      <c r="DV39" s="113"/>
      <c r="DW39" s="113"/>
      <c r="DX39" s="24"/>
      <c r="DY39" s="113"/>
      <c r="DZ39" s="113"/>
      <c r="EA39" s="24"/>
      <c r="EB39" s="113"/>
      <c r="EC39" s="113"/>
      <c r="ED39" s="24"/>
      <c r="EE39" s="113"/>
      <c r="EF39" s="113"/>
      <c r="EG39" s="24"/>
      <c r="EH39" s="113"/>
      <c r="EI39" s="113"/>
      <c r="EJ39" s="24"/>
      <c r="EK39" s="24"/>
      <c r="EL39" s="113"/>
      <c r="EM39" s="113"/>
      <c r="EN39" s="24"/>
      <c r="EO39" s="113"/>
      <c r="EP39" s="113"/>
      <c r="EQ39" s="24"/>
      <c r="ER39" s="113"/>
      <c r="ES39" s="113"/>
      <c r="ET39" s="24"/>
      <c r="EU39" s="113"/>
      <c r="EV39" s="113"/>
      <c r="EW39" s="24"/>
      <c r="EX39" s="113"/>
      <c r="EY39" s="113"/>
      <c r="EZ39" s="24"/>
      <c r="FA39" s="113"/>
      <c r="FB39" s="113"/>
      <c r="FC39" s="24"/>
      <c r="FD39" s="113"/>
      <c r="FE39" s="113"/>
      <c r="FF39" s="24"/>
      <c r="FG39" s="113"/>
      <c r="FH39" s="113"/>
      <c r="FI39" s="24"/>
      <c r="FJ39" s="113"/>
      <c r="FK39" s="113"/>
      <c r="FL39" s="24"/>
      <c r="FM39" s="113"/>
      <c r="FN39" s="113"/>
      <c r="FO39" s="24"/>
      <c r="FP39" s="24"/>
      <c r="FQ39" s="24"/>
      <c r="FR39" s="24"/>
      <c r="FS39" s="24"/>
      <c r="FT39" s="24"/>
      <c r="FU39" s="24"/>
      <c r="FV39" s="24"/>
      <c r="FW39" s="24"/>
      <c r="FX39" s="24"/>
      <c r="FY39" s="24"/>
      <c r="FZ39" s="24"/>
      <c r="GA39" s="24"/>
    </row>
    <row r="40" spans="1:183" s="19" customFormat="1">
      <c r="A40" s="117">
        <v>170</v>
      </c>
      <c r="B40" s="17">
        <v>0.126</v>
      </c>
      <c r="C40" s="17">
        <v>4.4999999999999998E-2</v>
      </c>
      <c r="D40" s="17">
        <v>0.151</v>
      </c>
      <c r="E40" s="17"/>
      <c r="F40" s="34"/>
      <c r="G40" s="34"/>
      <c r="H40" s="17"/>
      <c r="I40" s="34"/>
      <c r="J40" s="34"/>
      <c r="K40" s="17"/>
      <c r="L40" s="34"/>
      <c r="M40" s="34"/>
      <c r="N40" s="24"/>
      <c r="O40" s="17"/>
      <c r="P40" s="34"/>
      <c r="Q40" s="34"/>
      <c r="R40" s="17"/>
      <c r="S40" s="34"/>
      <c r="T40" s="34"/>
      <c r="U40" s="17"/>
      <c r="V40" s="34"/>
      <c r="W40" s="34"/>
      <c r="X40" s="17"/>
      <c r="Y40" s="34"/>
      <c r="Z40" s="34"/>
      <c r="AA40" s="17"/>
      <c r="AB40" s="34"/>
      <c r="AC40" s="34"/>
      <c r="AD40" s="17"/>
      <c r="AE40" s="34"/>
      <c r="AF40" s="34"/>
      <c r="AG40" s="113"/>
      <c r="AH40" s="113"/>
      <c r="AI40" s="17"/>
      <c r="AJ40" s="34"/>
      <c r="AK40" s="34"/>
      <c r="AL40" s="17"/>
      <c r="AM40" s="34"/>
      <c r="AN40" s="34"/>
      <c r="AO40" s="17"/>
      <c r="AP40" s="34"/>
      <c r="AQ40" s="34"/>
      <c r="AR40" s="17"/>
      <c r="AS40" s="34"/>
      <c r="AT40" s="34"/>
      <c r="AU40" s="17"/>
      <c r="AV40" s="34"/>
      <c r="AW40" s="34"/>
      <c r="AX40" s="17"/>
      <c r="AY40" s="34"/>
      <c r="AZ40" s="34"/>
      <c r="BA40" s="24"/>
      <c r="BB40" s="113"/>
      <c r="BC40" s="113"/>
      <c r="BD40" s="24"/>
      <c r="BE40" s="113"/>
      <c r="BF40" s="113"/>
      <c r="BG40" s="105"/>
      <c r="BH40" s="114"/>
      <c r="BI40" s="114"/>
      <c r="BJ40" s="105"/>
      <c r="BK40" s="114"/>
      <c r="BL40" s="114"/>
      <c r="BM40" s="105"/>
      <c r="BN40" s="114"/>
      <c r="BO40" s="114"/>
      <c r="BP40" s="105"/>
      <c r="BQ40" s="114"/>
      <c r="BR40" s="114"/>
      <c r="BS40" s="105"/>
      <c r="BT40" s="105"/>
      <c r="BU40" s="105"/>
      <c r="BV40" s="105"/>
      <c r="BW40" s="114"/>
      <c r="BX40" s="114"/>
      <c r="BY40" s="105"/>
      <c r="BZ40" s="114"/>
      <c r="CA40" s="114"/>
      <c r="CB40" s="105"/>
      <c r="CC40" s="114"/>
      <c r="CD40" s="114"/>
      <c r="CE40" s="24"/>
      <c r="CF40" s="113"/>
      <c r="CG40" s="113"/>
      <c r="CH40" s="24"/>
      <c r="CI40" s="113"/>
      <c r="CJ40" s="113"/>
      <c r="CK40" s="24"/>
      <c r="CL40" s="113"/>
      <c r="CM40" s="113"/>
      <c r="CN40" s="17"/>
      <c r="CO40" s="34"/>
      <c r="CP40" s="34"/>
      <c r="CQ40" s="105"/>
      <c r="CR40" s="114"/>
      <c r="CS40" s="114"/>
      <c r="CT40" s="118"/>
      <c r="CU40" s="119"/>
      <c r="CV40" s="119"/>
      <c r="CW40" s="17"/>
      <c r="CX40" s="34"/>
      <c r="CY40" s="34"/>
      <c r="CZ40" s="17"/>
      <c r="DA40" s="34"/>
      <c r="DB40" s="34"/>
      <c r="DC40" s="17"/>
      <c r="DD40" s="34"/>
      <c r="DE40" s="34"/>
      <c r="DF40" s="23"/>
      <c r="DG40" s="120"/>
      <c r="DH40" s="120"/>
      <c r="DI40" s="17"/>
      <c r="DJ40" s="34"/>
      <c r="DK40" s="34"/>
      <c r="DL40" s="17"/>
      <c r="DM40" s="34"/>
      <c r="DN40" s="34"/>
      <c r="DO40" s="24"/>
      <c r="DP40" s="113"/>
      <c r="DQ40" s="113"/>
      <c r="DR40" s="24"/>
      <c r="DS40" s="113"/>
      <c r="DT40" s="113"/>
      <c r="DU40" s="24"/>
      <c r="DV40" s="113"/>
      <c r="DW40" s="113"/>
      <c r="DX40" s="24"/>
      <c r="DY40" s="113"/>
      <c r="DZ40" s="113"/>
      <c r="EA40" s="24"/>
      <c r="EB40" s="113"/>
      <c r="EC40" s="113"/>
      <c r="ED40" s="24"/>
      <c r="EE40" s="113"/>
      <c r="EF40" s="113"/>
      <c r="EG40" s="24"/>
      <c r="EH40" s="113"/>
      <c r="EI40" s="113"/>
      <c r="EJ40" s="24"/>
      <c r="EK40" s="24"/>
      <c r="EL40" s="113"/>
      <c r="EM40" s="113"/>
      <c r="EN40" s="24"/>
      <c r="EO40" s="113"/>
      <c r="EP40" s="113"/>
      <c r="EQ40" s="24"/>
      <c r="ER40" s="113"/>
      <c r="ES40" s="113"/>
      <c r="ET40" s="24"/>
      <c r="EU40" s="113"/>
      <c r="EV40" s="113"/>
      <c r="EW40" s="24"/>
      <c r="EX40" s="113"/>
      <c r="EY40" s="113"/>
      <c r="EZ40" s="24"/>
      <c r="FA40" s="113"/>
      <c r="FB40" s="113"/>
      <c r="FC40" s="24"/>
      <c r="FD40" s="113"/>
      <c r="FE40" s="113"/>
      <c r="FF40" s="24"/>
      <c r="FG40" s="113"/>
      <c r="FH40" s="113"/>
      <c r="FI40" s="24"/>
      <c r="FJ40" s="113"/>
      <c r="FK40" s="113"/>
      <c r="FL40" s="24"/>
      <c r="FM40" s="113"/>
      <c r="FN40" s="113"/>
      <c r="FO40" s="24"/>
      <c r="FP40" s="24"/>
      <c r="FQ40" s="24"/>
      <c r="FR40" s="24"/>
      <c r="FS40" s="24"/>
      <c r="FT40" s="24"/>
      <c r="FU40" s="24"/>
      <c r="FV40" s="24"/>
      <c r="FW40" s="24"/>
      <c r="FX40" s="24"/>
      <c r="FY40" s="24"/>
      <c r="FZ40" s="24"/>
      <c r="GA40" s="24"/>
    </row>
    <row r="41" spans="1:183" s="19" customFormat="1">
      <c r="A41" s="117">
        <v>175</v>
      </c>
      <c r="B41" s="17">
        <v>0.126</v>
      </c>
      <c r="C41" s="17">
        <v>4.4999999999999998E-2</v>
      </c>
      <c r="D41" s="17">
        <v>0.151</v>
      </c>
      <c r="E41" s="17"/>
      <c r="F41" s="34"/>
      <c r="G41" s="34"/>
      <c r="H41" s="17"/>
      <c r="I41" s="34"/>
      <c r="J41" s="34"/>
      <c r="K41" s="17"/>
      <c r="L41" s="34"/>
      <c r="M41" s="34"/>
      <c r="N41" s="24"/>
      <c r="O41" s="17"/>
      <c r="P41" s="34"/>
      <c r="Q41" s="34"/>
      <c r="R41" s="17"/>
      <c r="S41" s="34"/>
      <c r="T41" s="34"/>
      <c r="U41" s="17"/>
      <c r="V41" s="34"/>
      <c r="W41" s="34"/>
      <c r="X41" s="17"/>
      <c r="Y41" s="34"/>
      <c r="Z41" s="34"/>
      <c r="AA41" s="17"/>
      <c r="AB41" s="34"/>
      <c r="AC41" s="34"/>
      <c r="AD41" s="17"/>
      <c r="AE41" s="34"/>
      <c r="AF41" s="34"/>
      <c r="AG41" s="113"/>
      <c r="AH41" s="113"/>
      <c r="AI41" s="17"/>
      <c r="AJ41" s="34"/>
      <c r="AK41" s="34"/>
      <c r="AL41" s="17"/>
      <c r="AM41" s="34"/>
      <c r="AN41" s="34"/>
      <c r="AO41" s="17"/>
      <c r="AP41" s="34"/>
      <c r="AQ41" s="34"/>
      <c r="AR41" s="17"/>
      <c r="AS41" s="34"/>
      <c r="AT41" s="34"/>
      <c r="AU41" s="17"/>
      <c r="AV41" s="34"/>
      <c r="AW41" s="34"/>
      <c r="AX41" s="17"/>
      <c r="AY41" s="34"/>
      <c r="AZ41" s="34"/>
      <c r="BA41" s="24"/>
      <c r="BB41" s="113"/>
      <c r="BC41" s="113"/>
      <c r="BD41" s="24"/>
      <c r="BE41" s="113"/>
      <c r="BF41" s="113"/>
      <c r="BG41" s="105"/>
      <c r="BH41" s="114"/>
      <c r="BI41" s="114"/>
      <c r="BJ41" s="105"/>
      <c r="BK41" s="114"/>
      <c r="BL41" s="114"/>
      <c r="BM41" s="105"/>
      <c r="BN41" s="114"/>
      <c r="BO41" s="114"/>
      <c r="BP41" s="105"/>
      <c r="BQ41" s="114"/>
      <c r="BR41" s="114"/>
      <c r="BS41" s="105"/>
      <c r="BT41" s="105"/>
      <c r="BU41" s="105"/>
      <c r="BV41" s="105"/>
      <c r="BW41" s="114"/>
      <c r="BX41" s="114"/>
      <c r="BY41" s="105"/>
      <c r="BZ41" s="114"/>
      <c r="CA41" s="114"/>
      <c r="CB41" s="105"/>
      <c r="CC41" s="114"/>
      <c r="CD41" s="114"/>
      <c r="CE41" s="24"/>
      <c r="CF41" s="113"/>
      <c r="CG41" s="113"/>
      <c r="CH41" s="24"/>
      <c r="CI41" s="113"/>
      <c r="CJ41" s="113"/>
      <c r="CK41" s="24"/>
      <c r="CL41" s="113"/>
      <c r="CM41" s="113"/>
      <c r="CN41" s="17"/>
      <c r="CO41" s="34"/>
      <c r="CP41" s="34"/>
      <c r="CQ41" s="105"/>
      <c r="CR41" s="114"/>
      <c r="CS41" s="114"/>
      <c r="CT41" s="118"/>
      <c r="CU41" s="119"/>
      <c r="CV41" s="119"/>
      <c r="CW41" s="17"/>
      <c r="CX41" s="34"/>
      <c r="CY41" s="34"/>
      <c r="CZ41" s="17"/>
      <c r="DA41" s="34"/>
      <c r="DB41" s="34"/>
      <c r="DC41" s="17"/>
      <c r="DD41" s="34"/>
      <c r="DE41" s="34"/>
      <c r="DF41" s="23"/>
      <c r="DG41" s="120"/>
      <c r="DH41" s="120"/>
      <c r="DI41" s="17"/>
      <c r="DJ41" s="34"/>
      <c r="DK41" s="34"/>
      <c r="DL41" s="17"/>
      <c r="DM41" s="34"/>
      <c r="DN41" s="34"/>
      <c r="DO41" s="24"/>
      <c r="DP41" s="113"/>
      <c r="DQ41" s="113"/>
      <c r="DR41" s="24"/>
      <c r="DS41" s="113"/>
      <c r="DT41" s="113"/>
      <c r="DU41" s="24"/>
      <c r="DV41" s="113"/>
      <c r="DW41" s="113"/>
      <c r="DX41" s="24"/>
      <c r="DY41" s="113"/>
      <c r="DZ41" s="113"/>
      <c r="EA41" s="24"/>
      <c r="EB41" s="113"/>
      <c r="EC41" s="113"/>
      <c r="ED41" s="24"/>
      <c r="EE41" s="113"/>
      <c r="EF41" s="113"/>
      <c r="EG41" s="24"/>
      <c r="EH41" s="113"/>
      <c r="EI41" s="113"/>
      <c r="EJ41" s="24"/>
      <c r="EK41" s="24"/>
      <c r="EL41" s="113"/>
      <c r="EM41" s="113"/>
      <c r="EN41" s="24"/>
      <c r="EO41" s="113"/>
      <c r="EP41" s="113"/>
      <c r="EQ41" s="24"/>
      <c r="ER41" s="113"/>
      <c r="ES41" s="113"/>
      <c r="ET41" s="24"/>
      <c r="EU41" s="113"/>
      <c r="EV41" s="113"/>
      <c r="EW41" s="24"/>
      <c r="EX41" s="113"/>
      <c r="EY41" s="113"/>
      <c r="EZ41" s="24"/>
      <c r="FA41" s="113"/>
      <c r="FB41" s="113"/>
      <c r="FC41" s="24"/>
      <c r="FD41" s="113"/>
      <c r="FE41" s="113"/>
      <c r="FF41" s="24"/>
      <c r="FG41" s="113"/>
      <c r="FH41" s="113"/>
      <c r="FI41" s="24"/>
      <c r="FJ41" s="113"/>
      <c r="FK41" s="113"/>
      <c r="FL41" s="24"/>
      <c r="FM41" s="113"/>
      <c r="FN41" s="113"/>
      <c r="FO41" s="24"/>
      <c r="FP41" s="24"/>
      <c r="FQ41" s="24"/>
      <c r="FR41" s="24"/>
      <c r="FS41" s="24"/>
      <c r="FT41" s="24"/>
      <c r="FU41" s="24"/>
      <c r="FV41" s="24"/>
      <c r="FW41" s="24"/>
      <c r="FX41" s="24"/>
      <c r="FY41" s="24"/>
      <c r="FZ41" s="24"/>
      <c r="GA41" s="24"/>
    </row>
    <row r="42" spans="1:183" s="19" customFormat="1">
      <c r="A42" s="117">
        <v>180</v>
      </c>
      <c r="B42" s="17">
        <v>0.126</v>
      </c>
      <c r="C42" s="17">
        <v>4.4999999999999998E-2</v>
      </c>
      <c r="D42" s="17">
        <v>0.151</v>
      </c>
      <c r="E42" s="17"/>
      <c r="F42" s="34"/>
      <c r="G42" s="34"/>
      <c r="H42" s="17"/>
      <c r="I42" s="34"/>
      <c r="J42" s="34"/>
      <c r="K42" s="17"/>
      <c r="L42" s="34"/>
      <c r="M42" s="34"/>
      <c r="N42" s="24"/>
      <c r="O42" s="17"/>
      <c r="P42" s="34"/>
      <c r="Q42" s="34"/>
      <c r="R42" s="17"/>
      <c r="S42" s="34"/>
      <c r="T42" s="34"/>
      <c r="U42" s="17"/>
      <c r="V42" s="34"/>
      <c r="W42" s="34"/>
      <c r="X42" s="17"/>
      <c r="Y42" s="34"/>
      <c r="Z42" s="34"/>
      <c r="AA42" s="17"/>
      <c r="AB42" s="34"/>
      <c r="AC42" s="34"/>
      <c r="AD42" s="17"/>
      <c r="AE42" s="34"/>
      <c r="AF42" s="34"/>
      <c r="AG42" s="113"/>
      <c r="AH42" s="113"/>
      <c r="AI42" s="17"/>
      <c r="AJ42" s="34"/>
      <c r="AK42" s="34"/>
      <c r="AL42" s="17"/>
      <c r="AM42" s="34"/>
      <c r="AN42" s="34"/>
      <c r="AO42" s="17"/>
      <c r="AP42" s="34"/>
      <c r="AQ42" s="34"/>
      <c r="AR42" s="17"/>
      <c r="AS42" s="34"/>
      <c r="AT42" s="34"/>
      <c r="AU42" s="17"/>
      <c r="AV42" s="34"/>
      <c r="AW42" s="34"/>
      <c r="AX42" s="17"/>
      <c r="AY42" s="34"/>
      <c r="AZ42" s="34"/>
      <c r="BA42" s="24"/>
      <c r="BB42" s="113"/>
      <c r="BC42" s="113"/>
      <c r="BD42" s="24"/>
      <c r="BE42" s="113"/>
      <c r="BF42" s="113"/>
      <c r="BG42" s="105"/>
      <c r="BH42" s="114"/>
      <c r="BI42" s="114"/>
      <c r="BJ42" s="105"/>
      <c r="BK42" s="114"/>
      <c r="BL42" s="114"/>
      <c r="BM42" s="105"/>
      <c r="BN42" s="114"/>
      <c r="BO42" s="114"/>
      <c r="BP42" s="105"/>
      <c r="BQ42" s="114"/>
      <c r="BR42" s="114"/>
      <c r="BS42" s="105"/>
      <c r="BT42" s="105"/>
      <c r="BU42" s="105"/>
      <c r="BV42" s="105"/>
      <c r="BW42" s="114"/>
      <c r="BX42" s="114"/>
      <c r="BY42" s="105"/>
      <c r="BZ42" s="114"/>
      <c r="CA42" s="114"/>
      <c r="CB42" s="105"/>
      <c r="CC42" s="114"/>
      <c r="CD42" s="114"/>
      <c r="CE42" s="24"/>
      <c r="CF42" s="113"/>
      <c r="CG42" s="113"/>
      <c r="CH42" s="24"/>
      <c r="CI42" s="113"/>
      <c r="CJ42" s="113"/>
      <c r="CK42" s="24"/>
      <c r="CL42" s="113"/>
      <c r="CM42" s="113"/>
      <c r="CN42" s="17"/>
      <c r="CO42" s="34"/>
      <c r="CP42" s="34"/>
      <c r="CQ42" s="105"/>
      <c r="CR42" s="114"/>
      <c r="CS42" s="114"/>
      <c r="CT42" s="118"/>
      <c r="CU42" s="119"/>
      <c r="CV42" s="119"/>
      <c r="CW42" s="17"/>
      <c r="CX42" s="34"/>
      <c r="CY42" s="34"/>
      <c r="CZ42" s="17"/>
      <c r="DA42" s="34"/>
      <c r="DB42" s="34"/>
      <c r="DC42" s="17"/>
      <c r="DD42" s="34"/>
      <c r="DE42" s="34"/>
      <c r="DF42" s="23"/>
      <c r="DG42" s="120"/>
      <c r="DH42" s="120"/>
      <c r="DI42" s="17"/>
      <c r="DJ42" s="34"/>
      <c r="DK42" s="34"/>
      <c r="DL42" s="17"/>
      <c r="DM42" s="34"/>
      <c r="DN42" s="34"/>
      <c r="DO42" s="24"/>
      <c r="DP42" s="113"/>
      <c r="DQ42" s="113"/>
      <c r="DR42" s="24"/>
      <c r="DS42" s="113"/>
      <c r="DT42" s="113"/>
      <c r="DU42" s="24"/>
      <c r="DV42" s="113"/>
      <c r="DW42" s="113"/>
      <c r="DX42" s="24"/>
      <c r="DY42" s="113"/>
      <c r="DZ42" s="113"/>
      <c r="EA42" s="24"/>
      <c r="EB42" s="113"/>
      <c r="EC42" s="113"/>
      <c r="ED42" s="24"/>
      <c r="EE42" s="113"/>
      <c r="EF42" s="113"/>
      <c r="EG42" s="24"/>
      <c r="EH42" s="113"/>
      <c r="EI42" s="113"/>
      <c r="EJ42" s="24"/>
      <c r="EK42" s="24"/>
      <c r="EL42" s="113"/>
      <c r="EM42" s="113"/>
      <c r="EN42" s="24"/>
      <c r="EO42" s="113"/>
      <c r="EP42" s="113"/>
      <c r="EQ42" s="24"/>
      <c r="ER42" s="113"/>
      <c r="ES42" s="113"/>
      <c r="ET42" s="24"/>
      <c r="EU42" s="113"/>
      <c r="EV42" s="113"/>
      <c r="EW42" s="24"/>
      <c r="EX42" s="113"/>
      <c r="EY42" s="113"/>
      <c r="EZ42" s="24"/>
      <c r="FA42" s="113"/>
      <c r="FB42" s="113"/>
      <c r="FC42" s="24"/>
      <c r="FD42" s="113"/>
      <c r="FE42" s="113"/>
      <c r="FF42" s="24"/>
      <c r="FG42" s="113"/>
      <c r="FH42" s="113"/>
      <c r="FI42" s="24"/>
      <c r="FJ42" s="113"/>
      <c r="FK42" s="113"/>
      <c r="FL42" s="24"/>
      <c r="FM42" s="113"/>
      <c r="FN42" s="113"/>
      <c r="FO42" s="24"/>
      <c r="FP42" s="24"/>
      <c r="FQ42" s="24"/>
      <c r="FR42" s="24"/>
      <c r="FS42" s="24"/>
      <c r="FT42" s="24"/>
      <c r="FU42" s="24"/>
      <c r="FV42" s="24"/>
      <c r="FW42" s="24"/>
      <c r="FX42" s="24"/>
      <c r="FY42" s="24"/>
      <c r="FZ42" s="24"/>
      <c r="GA42" s="24"/>
    </row>
    <row r="43" spans="1:183" s="19" customFormat="1">
      <c r="A43"/>
      <c r="B43" s="17"/>
      <c r="C43" s="34"/>
      <c r="D43" s="34"/>
      <c r="E43" s="17"/>
      <c r="F43" s="34"/>
      <c r="G43" s="34"/>
      <c r="H43" s="17"/>
      <c r="I43" s="34"/>
      <c r="J43" s="34"/>
      <c r="K43" s="17"/>
      <c r="L43" s="34"/>
      <c r="M43" s="34"/>
      <c r="N43" s="24"/>
      <c r="O43" s="17"/>
      <c r="P43" s="34"/>
      <c r="Q43" s="34"/>
      <c r="R43" s="17"/>
      <c r="S43" s="34"/>
      <c r="T43" s="34"/>
      <c r="U43" s="17"/>
      <c r="V43" s="34"/>
      <c r="W43" s="34"/>
      <c r="X43" s="17"/>
      <c r="Y43" s="34"/>
      <c r="Z43" s="34"/>
      <c r="AA43" s="17"/>
      <c r="AB43" s="34"/>
      <c r="AC43" s="34"/>
      <c r="AD43" s="17"/>
      <c r="AE43" s="34"/>
      <c r="AF43" s="34"/>
      <c r="AG43" s="113"/>
      <c r="AH43" s="113"/>
      <c r="AI43" s="17"/>
      <c r="AJ43" s="34"/>
      <c r="AK43" s="34"/>
      <c r="AL43" s="17"/>
      <c r="AM43" s="34"/>
      <c r="AN43" s="34"/>
      <c r="AO43" s="17"/>
      <c r="AP43" s="34"/>
      <c r="AQ43" s="34"/>
      <c r="AR43" s="17"/>
      <c r="AS43" s="34"/>
      <c r="AT43" s="34"/>
      <c r="AU43" s="17"/>
      <c r="AV43" s="34"/>
      <c r="AW43" s="34"/>
      <c r="AX43" s="17"/>
      <c r="AY43" s="34"/>
      <c r="AZ43" s="34"/>
      <c r="BA43" s="24"/>
      <c r="BB43" s="113"/>
      <c r="BC43" s="113"/>
      <c r="BD43" s="24"/>
      <c r="BE43" s="113"/>
      <c r="BF43" s="113"/>
      <c r="BG43" s="105"/>
      <c r="BH43" s="114"/>
      <c r="BI43" s="114"/>
      <c r="BJ43" s="105"/>
      <c r="BK43" s="114"/>
      <c r="BL43" s="114"/>
      <c r="BM43" s="105"/>
      <c r="BN43" s="114"/>
      <c r="BO43" s="114"/>
      <c r="BP43" s="105"/>
      <c r="BQ43" s="114"/>
      <c r="BR43" s="114"/>
      <c r="BS43" s="105"/>
      <c r="BT43" s="105"/>
      <c r="BU43" s="105"/>
      <c r="BV43" s="105"/>
      <c r="BW43" s="114"/>
      <c r="BX43" s="114"/>
      <c r="BY43" s="105"/>
      <c r="BZ43" s="114"/>
      <c r="CA43" s="114"/>
      <c r="CB43" s="105"/>
      <c r="CC43" s="114"/>
      <c r="CD43" s="114"/>
      <c r="CE43" s="24"/>
      <c r="CF43" s="113"/>
      <c r="CG43" s="113"/>
      <c r="CH43" s="24"/>
      <c r="CI43" s="113"/>
      <c r="CJ43" s="113"/>
      <c r="CK43" s="24"/>
      <c r="CL43" s="113"/>
      <c r="CM43" s="113"/>
      <c r="CN43" s="17"/>
      <c r="CO43" s="34"/>
      <c r="CP43" s="34"/>
      <c r="CQ43" s="105"/>
      <c r="CR43" s="114"/>
      <c r="CS43" s="114"/>
      <c r="CT43" s="118"/>
      <c r="CU43" s="119"/>
      <c r="CV43" s="119"/>
      <c r="CW43" s="17"/>
      <c r="CX43" s="34"/>
      <c r="CY43" s="34"/>
      <c r="CZ43" s="17"/>
      <c r="DA43" s="34"/>
      <c r="DB43" s="34"/>
      <c r="DC43" s="17"/>
      <c r="DD43" s="34"/>
      <c r="DE43" s="34"/>
      <c r="DF43" s="23"/>
      <c r="DG43" s="120"/>
      <c r="DH43" s="120"/>
      <c r="DI43" s="17"/>
      <c r="DJ43" s="34"/>
      <c r="DK43" s="34"/>
      <c r="DL43" s="17"/>
      <c r="DM43" s="34"/>
      <c r="DN43" s="34"/>
      <c r="DO43" s="24"/>
      <c r="DP43" s="113"/>
      <c r="DQ43" s="113"/>
      <c r="DR43" s="24"/>
      <c r="DS43" s="113"/>
      <c r="DT43" s="113"/>
      <c r="DU43" s="24"/>
      <c r="DV43" s="113"/>
      <c r="DW43" s="113"/>
      <c r="DX43" s="24"/>
      <c r="DY43" s="113"/>
      <c r="DZ43" s="113"/>
      <c r="EA43" s="24"/>
      <c r="EB43" s="113"/>
      <c r="EC43" s="113"/>
      <c r="ED43" s="24"/>
      <c r="EE43" s="113"/>
      <c r="EF43" s="113"/>
      <c r="EG43" s="24"/>
      <c r="EH43" s="113"/>
      <c r="EI43" s="113"/>
      <c r="EJ43" s="24"/>
      <c r="EK43" s="24"/>
      <c r="EL43" s="113"/>
      <c r="EM43" s="113"/>
      <c r="EN43" s="24"/>
      <c r="EO43" s="113"/>
      <c r="EP43" s="113"/>
      <c r="EQ43" s="24"/>
      <c r="ER43" s="113"/>
      <c r="ES43" s="113"/>
      <c r="ET43" s="24"/>
      <c r="EU43" s="113"/>
      <c r="EV43" s="113"/>
      <c r="EW43" s="24"/>
      <c r="EX43" s="113"/>
      <c r="EY43" s="113"/>
      <c r="EZ43" s="24"/>
      <c r="FA43" s="113"/>
      <c r="FB43" s="113"/>
      <c r="FC43" s="24"/>
      <c r="FD43" s="113"/>
      <c r="FE43" s="113"/>
      <c r="FF43" s="24"/>
      <c r="FG43" s="113"/>
      <c r="FH43" s="113"/>
      <c r="FI43" s="24"/>
      <c r="FJ43" s="113"/>
      <c r="FK43" s="113"/>
      <c r="FL43" s="24"/>
      <c r="FM43" s="113"/>
      <c r="FN43" s="113"/>
      <c r="FO43" s="24"/>
      <c r="FP43" s="24"/>
      <c r="FQ43" s="24"/>
      <c r="FR43" s="24"/>
      <c r="FS43" s="24"/>
      <c r="FT43" s="24"/>
      <c r="FU43" s="24"/>
      <c r="FV43" s="24"/>
      <c r="FW43" s="24"/>
      <c r="FX43" s="24"/>
      <c r="FY43" s="24"/>
      <c r="FZ43" s="24"/>
      <c r="GA43" s="24"/>
    </row>
    <row r="44" spans="1:183" s="19" customFormat="1">
      <c r="A44"/>
      <c r="B44" s="17"/>
      <c r="C44" s="34"/>
      <c r="D44" s="34"/>
      <c r="E44" s="17"/>
      <c r="F44" s="34"/>
      <c r="G44" s="34"/>
      <c r="H44" s="17"/>
      <c r="I44" s="34"/>
      <c r="J44" s="34"/>
      <c r="K44" s="17"/>
      <c r="L44" s="34"/>
      <c r="M44" s="34"/>
      <c r="N44" s="24"/>
      <c r="O44" s="17"/>
      <c r="P44" s="34"/>
      <c r="Q44" s="34"/>
      <c r="R44" s="17"/>
      <c r="S44" s="34"/>
      <c r="T44" s="34"/>
      <c r="U44" s="17"/>
      <c r="V44" s="34"/>
      <c r="W44" s="34"/>
      <c r="X44" s="17"/>
      <c r="Y44" s="34"/>
      <c r="Z44" s="34"/>
      <c r="AA44" s="17"/>
      <c r="AB44" s="34"/>
      <c r="AC44" s="34"/>
      <c r="AD44" s="17"/>
      <c r="AE44" s="34"/>
      <c r="AF44" s="34"/>
      <c r="AG44" s="113"/>
      <c r="AH44" s="113"/>
      <c r="AI44" s="17"/>
      <c r="AJ44" s="34"/>
      <c r="AK44" s="34"/>
      <c r="AL44" s="17"/>
      <c r="AM44" s="34"/>
      <c r="AN44" s="34"/>
      <c r="AO44" s="17"/>
      <c r="AP44" s="34"/>
      <c r="AQ44" s="34"/>
      <c r="AR44" s="17"/>
      <c r="AS44" s="34"/>
      <c r="AT44" s="34"/>
      <c r="AU44" s="17"/>
      <c r="AV44" s="34"/>
      <c r="AW44" s="34"/>
      <c r="AX44" s="17"/>
      <c r="AY44" s="34"/>
      <c r="AZ44" s="34"/>
      <c r="BA44" s="24"/>
      <c r="BB44" s="113"/>
      <c r="BC44" s="113"/>
      <c r="BD44" s="24"/>
      <c r="BE44" s="113"/>
      <c r="BF44" s="113"/>
      <c r="BG44" s="105"/>
      <c r="BH44" s="114"/>
      <c r="BI44" s="114"/>
      <c r="BJ44" s="105"/>
      <c r="BK44" s="114"/>
      <c r="BL44" s="114"/>
      <c r="BM44" s="105"/>
      <c r="BN44" s="114"/>
      <c r="BO44" s="114"/>
      <c r="BP44" s="105"/>
      <c r="BQ44" s="114"/>
      <c r="BR44" s="114"/>
      <c r="BS44" s="105"/>
      <c r="BT44" s="105"/>
      <c r="BU44" s="105"/>
      <c r="BV44" s="105"/>
      <c r="BW44" s="114"/>
      <c r="BX44" s="114"/>
      <c r="BY44" s="105"/>
      <c r="BZ44" s="114"/>
      <c r="CA44" s="114"/>
      <c r="CB44" s="105"/>
      <c r="CC44" s="114"/>
      <c r="CD44" s="114"/>
      <c r="CE44" s="24"/>
      <c r="CF44" s="113"/>
      <c r="CG44" s="113"/>
      <c r="CH44" s="24"/>
      <c r="CI44" s="113"/>
      <c r="CJ44" s="113"/>
      <c r="CK44" s="24"/>
      <c r="CL44" s="113"/>
      <c r="CM44" s="113"/>
      <c r="CN44" s="17"/>
      <c r="CO44" s="34"/>
      <c r="CP44" s="34"/>
      <c r="CQ44" s="105"/>
      <c r="CR44" s="114"/>
      <c r="CS44" s="114"/>
      <c r="CT44" s="118"/>
      <c r="CU44" s="119"/>
      <c r="CV44" s="119"/>
      <c r="CW44" s="17"/>
      <c r="CX44" s="34"/>
      <c r="CY44" s="34"/>
      <c r="CZ44" s="17"/>
      <c r="DA44" s="34"/>
      <c r="DB44" s="34"/>
      <c r="DC44" s="17"/>
      <c r="DD44" s="34"/>
      <c r="DE44" s="34"/>
      <c r="DF44" s="23"/>
      <c r="DG44" s="120"/>
      <c r="DH44" s="120"/>
      <c r="DI44" s="17"/>
      <c r="DJ44" s="34"/>
      <c r="DK44" s="34"/>
      <c r="DL44" s="17"/>
      <c r="DM44" s="34"/>
      <c r="DN44" s="34"/>
      <c r="DO44" s="24"/>
      <c r="DP44" s="113"/>
      <c r="DQ44" s="113"/>
      <c r="DR44" s="24"/>
      <c r="DS44" s="113"/>
      <c r="DT44" s="113"/>
      <c r="DU44" s="24"/>
      <c r="DV44" s="113"/>
      <c r="DW44" s="113"/>
      <c r="DX44" s="24"/>
      <c r="DY44" s="113"/>
      <c r="DZ44" s="113"/>
      <c r="EA44" s="24"/>
      <c r="EB44" s="113"/>
      <c r="EC44" s="113"/>
      <c r="ED44" s="24"/>
      <c r="EE44" s="113"/>
      <c r="EF44" s="113"/>
      <c r="EG44" s="24"/>
      <c r="EH44" s="113"/>
      <c r="EI44" s="113"/>
      <c r="EJ44" s="24"/>
      <c r="EK44" s="24"/>
      <c r="EL44" s="113"/>
      <c r="EM44" s="113"/>
      <c r="EN44" s="24"/>
      <c r="EO44" s="113"/>
      <c r="EP44" s="113"/>
      <c r="EQ44" s="24"/>
      <c r="ER44" s="113"/>
      <c r="ES44" s="113"/>
      <c r="ET44" s="24"/>
      <c r="EU44" s="113"/>
      <c r="EV44" s="113"/>
      <c r="EW44" s="24"/>
      <c r="EX44" s="113"/>
      <c r="EY44" s="113"/>
      <c r="EZ44" s="24"/>
      <c r="FA44" s="113"/>
      <c r="FB44" s="113"/>
      <c r="FC44" s="24"/>
      <c r="FD44" s="113"/>
      <c r="FE44" s="113"/>
      <c r="FF44" s="24"/>
      <c r="FG44" s="113"/>
      <c r="FH44" s="113"/>
      <c r="FI44" s="24"/>
      <c r="FJ44" s="113"/>
      <c r="FK44" s="113"/>
      <c r="FL44" s="24"/>
      <c r="FM44" s="113"/>
      <c r="FN44" s="113"/>
      <c r="FO44" s="24"/>
      <c r="FP44" s="24"/>
      <c r="FQ44" s="24"/>
      <c r="FR44" s="24"/>
      <c r="FS44" s="24"/>
      <c r="FT44" s="24"/>
      <c r="FU44" s="24"/>
      <c r="FV44" s="24"/>
      <c r="FW44" s="24"/>
      <c r="FX44" s="24"/>
      <c r="FY44" s="24"/>
      <c r="FZ44" s="24"/>
      <c r="GA44" s="24"/>
    </row>
    <row r="45" spans="1:183" s="19" customFormat="1">
      <c r="A45"/>
      <c r="B45" s="17"/>
      <c r="C45" s="34"/>
      <c r="D45" s="34"/>
      <c r="E45" s="17"/>
      <c r="F45" s="34"/>
      <c r="G45" s="34"/>
      <c r="H45" s="17"/>
      <c r="I45" s="34"/>
      <c r="J45" s="34"/>
      <c r="K45" s="17"/>
      <c r="L45" s="34"/>
      <c r="M45" s="34"/>
      <c r="N45" s="24"/>
      <c r="O45" s="17"/>
      <c r="P45" s="34"/>
      <c r="Q45" s="34"/>
      <c r="R45" s="17"/>
      <c r="S45" s="34"/>
      <c r="T45" s="34"/>
      <c r="U45" s="17"/>
      <c r="V45" s="34"/>
      <c r="W45" s="34"/>
      <c r="X45" s="17"/>
      <c r="Y45" s="34"/>
      <c r="Z45" s="34"/>
      <c r="AA45" s="17"/>
      <c r="AB45" s="34"/>
      <c r="AC45" s="34"/>
      <c r="AD45" s="17"/>
      <c r="AE45" s="34"/>
      <c r="AF45" s="34"/>
      <c r="AG45" s="113"/>
      <c r="AH45" s="113"/>
      <c r="AI45" s="17"/>
      <c r="AJ45" s="34"/>
      <c r="AK45" s="34"/>
      <c r="AL45" s="17"/>
      <c r="AM45" s="34"/>
      <c r="AN45" s="34"/>
      <c r="AO45" s="17"/>
      <c r="AP45" s="34"/>
      <c r="AQ45" s="34"/>
      <c r="AR45" s="17"/>
      <c r="AS45" s="34"/>
      <c r="AT45" s="34"/>
      <c r="AU45" s="17"/>
      <c r="AV45" s="34"/>
      <c r="AW45" s="34"/>
      <c r="AX45" s="17"/>
      <c r="AY45" s="34"/>
      <c r="AZ45" s="34"/>
      <c r="BA45" s="24"/>
      <c r="BB45" s="113"/>
      <c r="BC45" s="113"/>
      <c r="BD45" s="24"/>
      <c r="BE45" s="113"/>
      <c r="BF45" s="113"/>
      <c r="BG45" s="105"/>
      <c r="BH45" s="114"/>
      <c r="BI45" s="114"/>
      <c r="BJ45" s="105"/>
      <c r="BK45" s="114"/>
      <c r="BL45" s="114"/>
      <c r="BM45" s="105"/>
      <c r="BN45" s="114"/>
      <c r="BO45" s="114"/>
      <c r="BP45" s="105"/>
      <c r="BQ45" s="114"/>
      <c r="BR45" s="114"/>
      <c r="BS45" s="105"/>
      <c r="BT45" s="105"/>
      <c r="BU45" s="105"/>
      <c r="BV45" s="105"/>
      <c r="BW45" s="114"/>
      <c r="BX45" s="114"/>
      <c r="BY45" s="105"/>
      <c r="BZ45" s="114"/>
      <c r="CA45" s="114"/>
      <c r="CB45" s="105"/>
      <c r="CC45" s="114"/>
      <c r="CD45" s="114"/>
      <c r="CE45" s="24"/>
      <c r="CF45" s="113"/>
      <c r="CG45" s="113"/>
      <c r="CH45" s="24"/>
      <c r="CI45" s="113"/>
      <c r="CJ45" s="113"/>
      <c r="CK45" s="24"/>
      <c r="CL45" s="113"/>
      <c r="CM45" s="113"/>
      <c r="CN45" s="17"/>
      <c r="CO45" s="34"/>
      <c r="CP45" s="34"/>
      <c r="CQ45" s="105"/>
      <c r="CR45" s="114"/>
      <c r="CS45" s="114"/>
      <c r="CT45" s="118"/>
      <c r="CU45" s="119"/>
      <c r="CV45" s="119"/>
      <c r="CW45" s="17"/>
      <c r="CX45" s="34"/>
      <c r="CY45" s="34"/>
      <c r="CZ45" s="17"/>
      <c r="DA45" s="34"/>
      <c r="DB45" s="34"/>
      <c r="DC45" s="17"/>
      <c r="DD45" s="34"/>
      <c r="DE45" s="34"/>
      <c r="DF45" s="23"/>
      <c r="DG45" s="120"/>
      <c r="DH45" s="120"/>
      <c r="DI45" s="17"/>
      <c r="DJ45" s="34"/>
      <c r="DK45" s="34"/>
      <c r="DL45" s="17"/>
      <c r="DM45" s="34"/>
      <c r="DN45" s="34"/>
      <c r="DO45" s="24"/>
      <c r="DP45" s="113"/>
      <c r="DQ45" s="113"/>
      <c r="DR45" s="24"/>
      <c r="DS45" s="113"/>
      <c r="DT45" s="113"/>
      <c r="DU45" s="24"/>
      <c r="DV45" s="113"/>
      <c r="DW45" s="113"/>
      <c r="DX45" s="24"/>
      <c r="DY45" s="113"/>
      <c r="DZ45" s="113"/>
      <c r="EA45" s="24"/>
      <c r="EB45" s="113"/>
      <c r="EC45" s="113"/>
      <c r="ED45" s="24"/>
      <c r="EE45" s="113"/>
      <c r="EF45" s="113"/>
      <c r="EG45" s="24"/>
      <c r="EH45" s="113"/>
      <c r="EI45" s="113"/>
      <c r="EJ45" s="24"/>
      <c r="EK45" s="24"/>
      <c r="EL45" s="113"/>
      <c r="EM45" s="113"/>
      <c r="EN45" s="24"/>
      <c r="EO45" s="113"/>
      <c r="EP45" s="113"/>
      <c r="EQ45" s="24"/>
      <c r="ER45" s="113"/>
      <c r="ES45" s="113"/>
      <c r="ET45" s="24"/>
      <c r="EU45" s="113"/>
      <c r="EV45" s="113"/>
      <c r="EW45" s="24"/>
      <c r="EX45" s="113"/>
      <c r="EY45" s="113"/>
      <c r="EZ45" s="24"/>
      <c r="FA45" s="113"/>
      <c r="FB45" s="113"/>
      <c r="FC45" s="24"/>
      <c r="FD45" s="113"/>
      <c r="FE45" s="113"/>
      <c r="FF45" s="24"/>
      <c r="FG45" s="113"/>
      <c r="FH45" s="113"/>
      <c r="FI45" s="24"/>
      <c r="FJ45" s="113"/>
      <c r="FK45" s="113"/>
      <c r="FL45" s="24"/>
      <c r="FM45" s="113"/>
      <c r="FN45" s="113"/>
      <c r="FO45" s="24"/>
      <c r="FP45" s="24"/>
      <c r="FQ45" s="24"/>
      <c r="FR45" s="24"/>
      <c r="FS45" s="24"/>
      <c r="FT45" s="24"/>
      <c r="FU45" s="24"/>
      <c r="FV45" s="24"/>
      <c r="FW45" s="24"/>
      <c r="FX45" s="24"/>
      <c r="FY45" s="24"/>
      <c r="FZ45" s="24"/>
      <c r="GA45" s="24"/>
    </row>
    <row r="46" spans="1:183" s="19" customFormat="1">
      <c r="A46"/>
      <c r="B46" s="17"/>
      <c r="C46" s="34"/>
      <c r="D46" s="34"/>
      <c r="E46" s="17"/>
      <c r="F46" s="34"/>
      <c r="G46" s="34"/>
      <c r="H46" s="17"/>
      <c r="I46" s="34"/>
      <c r="J46" s="34"/>
      <c r="K46" s="17"/>
      <c r="L46" s="34"/>
      <c r="M46" s="34"/>
      <c r="N46" s="24"/>
      <c r="O46" s="17"/>
      <c r="P46" s="34"/>
      <c r="Q46" s="34"/>
      <c r="R46" s="17"/>
      <c r="S46" s="34"/>
      <c r="T46" s="34"/>
      <c r="U46" s="17"/>
      <c r="V46" s="34"/>
      <c r="W46" s="34"/>
      <c r="X46" s="17"/>
      <c r="Y46" s="34"/>
      <c r="Z46" s="34"/>
      <c r="AA46" s="17"/>
      <c r="AB46" s="34"/>
      <c r="AC46" s="34"/>
      <c r="AD46" s="17"/>
      <c r="AE46" s="34"/>
      <c r="AF46" s="34"/>
      <c r="AG46" s="113"/>
      <c r="AH46" s="113"/>
      <c r="AI46" s="17"/>
      <c r="AJ46" s="34"/>
      <c r="AK46" s="34"/>
      <c r="AL46" s="17"/>
      <c r="AM46" s="34"/>
      <c r="AN46" s="34"/>
      <c r="AO46" s="17"/>
      <c r="AP46" s="34"/>
      <c r="AQ46" s="34"/>
      <c r="AR46" s="17"/>
      <c r="AS46" s="34"/>
      <c r="AT46" s="34"/>
      <c r="AU46" s="17"/>
      <c r="AV46" s="34"/>
      <c r="AW46" s="34"/>
      <c r="AX46" s="17"/>
      <c r="AY46" s="34"/>
      <c r="AZ46" s="34"/>
      <c r="BA46" s="24"/>
      <c r="BB46" s="113"/>
      <c r="BC46" s="113"/>
      <c r="BD46" s="24"/>
      <c r="BE46" s="113"/>
      <c r="BF46" s="113"/>
      <c r="BG46" s="105"/>
      <c r="BH46" s="114"/>
      <c r="BI46" s="114"/>
      <c r="BJ46" s="105"/>
      <c r="BK46" s="114"/>
      <c r="BL46" s="114"/>
      <c r="BM46" s="105"/>
      <c r="BN46" s="114"/>
      <c r="BO46" s="114"/>
      <c r="BP46" s="105"/>
      <c r="BQ46" s="114"/>
      <c r="BR46" s="114"/>
      <c r="BS46" s="105"/>
      <c r="BT46" s="105"/>
      <c r="BU46" s="105"/>
      <c r="BV46" s="105"/>
      <c r="BW46" s="114"/>
      <c r="BX46" s="114"/>
      <c r="BY46" s="105"/>
      <c r="BZ46" s="114"/>
      <c r="CA46" s="114"/>
      <c r="CB46" s="105"/>
      <c r="CC46" s="114"/>
      <c r="CD46" s="114"/>
      <c r="CE46" s="24"/>
      <c r="CF46" s="113"/>
      <c r="CG46" s="113"/>
      <c r="CH46" s="24"/>
      <c r="CI46" s="113"/>
      <c r="CJ46" s="113"/>
      <c r="CK46" s="24"/>
      <c r="CL46" s="113"/>
      <c r="CM46" s="113"/>
      <c r="CN46" s="17"/>
      <c r="CO46" s="34"/>
      <c r="CP46" s="34"/>
      <c r="CQ46" s="105"/>
      <c r="CR46" s="114"/>
      <c r="CS46" s="114"/>
      <c r="CT46" s="118"/>
      <c r="CU46" s="119"/>
      <c r="CV46" s="119"/>
      <c r="CW46" s="17"/>
      <c r="CX46" s="34"/>
      <c r="CY46" s="34"/>
      <c r="CZ46" s="17"/>
      <c r="DA46" s="34"/>
      <c r="DB46" s="34"/>
      <c r="DC46" s="17"/>
      <c r="DD46" s="34"/>
      <c r="DE46" s="34"/>
      <c r="DF46" s="23"/>
      <c r="DG46" s="120"/>
      <c r="DH46" s="120"/>
      <c r="DI46" s="17"/>
      <c r="DJ46" s="34"/>
      <c r="DK46" s="34"/>
      <c r="DL46" s="17"/>
      <c r="DM46" s="34"/>
      <c r="DN46" s="34"/>
      <c r="DO46" s="24"/>
      <c r="DP46" s="113"/>
      <c r="DQ46" s="113"/>
      <c r="DR46" s="24"/>
      <c r="DS46" s="113"/>
      <c r="DT46" s="113"/>
      <c r="DU46" s="24"/>
      <c r="DV46" s="113"/>
      <c r="DW46" s="113"/>
      <c r="DX46" s="24"/>
      <c r="DY46" s="113"/>
      <c r="DZ46" s="113"/>
      <c r="EA46" s="24"/>
      <c r="EB46" s="113"/>
      <c r="EC46" s="113"/>
      <c r="ED46" s="24"/>
      <c r="EE46" s="113"/>
      <c r="EF46" s="113"/>
      <c r="EG46" s="24"/>
      <c r="EH46" s="113"/>
      <c r="EI46" s="113"/>
      <c r="EJ46" s="24"/>
      <c r="EK46" s="24"/>
      <c r="EL46" s="113"/>
      <c r="EM46" s="113"/>
      <c r="EN46" s="24"/>
      <c r="EO46" s="113"/>
      <c r="EP46" s="113"/>
      <c r="EQ46" s="24"/>
      <c r="ER46" s="113"/>
      <c r="ES46" s="113"/>
      <c r="ET46" s="24"/>
      <c r="EU46" s="113"/>
      <c r="EV46" s="113"/>
      <c r="EW46" s="24"/>
      <c r="EX46" s="113"/>
      <c r="EY46" s="113"/>
      <c r="EZ46" s="24"/>
      <c r="FA46" s="113"/>
      <c r="FB46" s="113"/>
      <c r="FC46" s="24"/>
      <c r="FD46" s="113"/>
      <c r="FE46" s="113"/>
      <c r="FF46" s="24"/>
      <c r="FG46" s="113"/>
      <c r="FH46" s="113"/>
      <c r="FI46" s="24"/>
      <c r="FJ46" s="113"/>
      <c r="FK46" s="113"/>
      <c r="FL46" s="24"/>
      <c r="FM46" s="113"/>
      <c r="FN46" s="113"/>
      <c r="FO46" s="24"/>
      <c r="FP46" s="24"/>
      <c r="FQ46" s="24"/>
      <c r="FR46" s="24"/>
      <c r="FS46" s="24"/>
      <c r="FT46" s="24"/>
      <c r="FU46" s="24"/>
      <c r="FV46" s="24"/>
      <c r="FW46" s="24"/>
      <c r="FX46" s="24"/>
      <c r="FY46" s="24"/>
      <c r="FZ46" s="24"/>
      <c r="GA46" s="24"/>
    </row>
    <row r="47" spans="1:183" s="19" customFormat="1">
      <c r="A47"/>
      <c r="B47" s="17"/>
      <c r="C47" s="34"/>
      <c r="D47" s="34"/>
      <c r="E47" s="17"/>
      <c r="F47" s="34"/>
      <c r="G47" s="34"/>
      <c r="H47" s="17"/>
      <c r="I47" s="34"/>
      <c r="J47" s="34"/>
      <c r="K47" s="17"/>
      <c r="L47" s="34"/>
      <c r="M47" s="34"/>
      <c r="N47" s="24"/>
      <c r="O47" s="17"/>
      <c r="P47" s="34"/>
      <c r="Q47" s="34"/>
      <c r="R47" s="17"/>
      <c r="S47" s="34"/>
      <c r="T47" s="34"/>
      <c r="U47" s="17"/>
      <c r="V47" s="34"/>
      <c r="W47" s="34"/>
      <c r="X47" s="17"/>
      <c r="Y47" s="34"/>
      <c r="Z47" s="34"/>
      <c r="AA47" s="17"/>
      <c r="AB47" s="34"/>
      <c r="AC47" s="34"/>
      <c r="AD47" s="17"/>
      <c r="AE47" s="34"/>
      <c r="AF47" s="34"/>
      <c r="AG47" s="113"/>
      <c r="AH47" s="113"/>
      <c r="AI47" s="17"/>
      <c r="AJ47" s="34"/>
      <c r="AK47" s="34"/>
      <c r="AL47" s="17"/>
      <c r="AM47" s="34"/>
      <c r="AN47" s="34"/>
      <c r="AO47" s="17"/>
      <c r="AP47" s="34"/>
      <c r="AQ47" s="34"/>
      <c r="AR47" s="17"/>
      <c r="AS47" s="34"/>
      <c r="AT47" s="34"/>
      <c r="AU47" s="17"/>
      <c r="AV47" s="34"/>
      <c r="AW47" s="34"/>
      <c r="AX47" s="17"/>
      <c r="AY47" s="34"/>
      <c r="AZ47" s="34"/>
      <c r="BA47" s="24"/>
      <c r="BB47" s="113"/>
      <c r="BC47" s="113"/>
      <c r="BD47" s="24"/>
      <c r="BE47" s="113"/>
      <c r="BF47" s="113"/>
      <c r="BG47" s="105"/>
      <c r="BH47" s="114"/>
      <c r="BI47" s="114"/>
      <c r="BJ47" s="105"/>
      <c r="BK47" s="114"/>
      <c r="BL47" s="114"/>
      <c r="BM47" s="105"/>
      <c r="BN47" s="114"/>
      <c r="BO47" s="114"/>
      <c r="BP47" s="105"/>
      <c r="BQ47" s="114"/>
      <c r="BR47" s="114"/>
      <c r="BS47" s="105"/>
      <c r="BT47" s="105"/>
      <c r="BU47" s="105"/>
      <c r="BV47" s="105"/>
      <c r="BW47" s="114"/>
      <c r="BX47" s="114"/>
      <c r="BY47" s="105"/>
      <c r="BZ47" s="114"/>
      <c r="CA47" s="114"/>
      <c r="CB47" s="105"/>
      <c r="CC47" s="114"/>
      <c r="CD47" s="114"/>
      <c r="CE47" s="24"/>
      <c r="CF47" s="113"/>
      <c r="CG47" s="113"/>
      <c r="CH47" s="24"/>
      <c r="CI47" s="113"/>
      <c r="CJ47" s="113"/>
      <c r="CK47" s="24"/>
      <c r="CL47" s="113"/>
      <c r="CM47" s="113"/>
      <c r="CN47" s="17"/>
      <c r="CO47" s="34"/>
      <c r="CP47" s="34"/>
      <c r="CQ47" s="105"/>
      <c r="CR47" s="114"/>
      <c r="CS47" s="114"/>
      <c r="CT47" s="118"/>
      <c r="CU47" s="119"/>
      <c r="CV47" s="119"/>
      <c r="CW47" s="17"/>
      <c r="CX47" s="34"/>
      <c r="CY47" s="34"/>
      <c r="CZ47" s="17"/>
      <c r="DA47" s="34"/>
      <c r="DB47" s="34"/>
      <c r="DC47" s="17"/>
      <c r="DD47" s="34"/>
      <c r="DE47" s="34"/>
      <c r="DF47" s="23"/>
      <c r="DG47" s="120"/>
      <c r="DH47" s="120"/>
      <c r="DI47" s="17"/>
      <c r="DJ47" s="34"/>
      <c r="DK47" s="34"/>
      <c r="DL47" s="17"/>
      <c r="DM47" s="34"/>
      <c r="DN47" s="34"/>
      <c r="DO47" s="24"/>
      <c r="DP47" s="113"/>
      <c r="DQ47" s="113"/>
      <c r="DR47" s="24"/>
      <c r="DS47" s="113"/>
      <c r="DT47" s="113"/>
      <c r="DU47" s="24"/>
      <c r="DV47" s="113"/>
      <c r="DW47" s="113"/>
      <c r="DX47" s="24"/>
      <c r="DY47" s="113"/>
      <c r="DZ47" s="113"/>
      <c r="EA47" s="24"/>
      <c r="EB47" s="113"/>
      <c r="EC47" s="113"/>
      <c r="ED47" s="24"/>
      <c r="EE47" s="113"/>
      <c r="EF47" s="113"/>
      <c r="EG47" s="24"/>
      <c r="EH47" s="113"/>
      <c r="EI47" s="113"/>
      <c r="EJ47" s="24"/>
      <c r="EK47" s="24"/>
      <c r="EL47" s="113"/>
      <c r="EM47" s="113"/>
      <c r="EN47" s="24"/>
      <c r="EO47" s="113"/>
      <c r="EP47" s="113"/>
      <c r="EQ47" s="24"/>
      <c r="ER47" s="113"/>
      <c r="ES47" s="113"/>
      <c r="ET47" s="24"/>
      <c r="EU47" s="113"/>
      <c r="EV47" s="113"/>
      <c r="EW47" s="24"/>
      <c r="EX47" s="113"/>
      <c r="EY47" s="113"/>
      <c r="EZ47" s="24"/>
      <c r="FA47" s="113"/>
      <c r="FB47" s="113"/>
      <c r="FC47" s="24"/>
      <c r="FD47" s="113"/>
      <c r="FE47" s="113"/>
      <c r="FF47" s="24"/>
      <c r="FG47" s="113"/>
      <c r="FH47" s="113"/>
      <c r="FI47" s="24"/>
      <c r="FJ47" s="113"/>
      <c r="FK47" s="113"/>
      <c r="FL47" s="24"/>
      <c r="FM47" s="113"/>
      <c r="FN47" s="113"/>
      <c r="FO47" s="24"/>
      <c r="FP47" s="24"/>
      <c r="FQ47" s="24"/>
      <c r="FR47" s="24"/>
      <c r="FS47" s="24"/>
      <c r="FT47" s="24"/>
      <c r="FU47" s="24"/>
      <c r="FV47" s="24"/>
      <c r="FW47" s="24"/>
      <c r="FX47" s="24"/>
      <c r="FY47" s="24"/>
      <c r="FZ47" s="24"/>
      <c r="GA47" s="24"/>
    </row>
    <row r="48" spans="1:183" s="19" customFormat="1">
      <c r="A48"/>
      <c r="B48" s="17"/>
      <c r="C48" s="34"/>
      <c r="D48" s="34"/>
      <c r="E48" s="17"/>
      <c r="F48" s="34"/>
      <c r="G48" s="34"/>
      <c r="H48" s="17"/>
      <c r="I48" s="34"/>
      <c r="J48" s="34"/>
      <c r="K48" s="17"/>
      <c r="L48" s="34"/>
      <c r="M48" s="34"/>
      <c r="N48" s="24"/>
      <c r="O48" s="17"/>
      <c r="P48" s="34"/>
      <c r="Q48" s="34"/>
      <c r="R48" s="17"/>
      <c r="S48" s="34"/>
      <c r="T48" s="34"/>
      <c r="U48" s="17"/>
      <c r="V48" s="34"/>
      <c r="W48" s="34"/>
      <c r="X48" s="17"/>
      <c r="Y48" s="34"/>
      <c r="Z48" s="34"/>
      <c r="AA48" s="17"/>
      <c r="AB48" s="34"/>
      <c r="AC48" s="34"/>
      <c r="AD48" s="17"/>
      <c r="AE48" s="34"/>
      <c r="AF48" s="34"/>
      <c r="AG48" s="113"/>
      <c r="AH48" s="113"/>
      <c r="AI48" s="17"/>
      <c r="AJ48" s="34"/>
      <c r="AK48" s="34"/>
      <c r="AL48" s="17"/>
      <c r="AM48" s="34"/>
      <c r="AN48" s="34"/>
      <c r="AO48" s="17"/>
      <c r="AP48" s="34"/>
      <c r="AQ48" s="34"/>
      <c r="AR48" s="17"/>
      <c r="AS48" s="34"/>
      <c r="AT48" s="34"/>
      <c r="AU48" s="17"/>
      <c r="AV48" s="34"/>
      <c r="AW48" s="34"/>
      <c r="AX48" s="17"/>
      <c r="AY48" s="34"/>
      <c r="AZ48" s="34"/>
      <c r="BA48" s="24"/>
      <c r="BB48" s="113"/>
      <c r="BC48" s="113"/>
      <c r="BD48" s="24"/>
      <c r="BE48" s="113"/>
      <c r="BF48" s="113"/>
      <c r="BG48" s="105"/>
      <c r="BH48" s="114"/>
      <c r="BI48" s="114"/>
      <c r="BJ48" s="105"/>
      <c r="BK48" s="114"/>
      <c r="BL48" s="114"/>
      <c r="BM48" s="105"/>
      <c r="BN48" s="114"/>
      <c r="BO48" s="114"/>
      <c r="BP48" s="105"/>
      <c r="BQ48" s="114"/>
      <c r="BR48" s="114"/>
      <c r="BS48" s="105"/>
      <c r="BT48" s="105"/>
      <c r="BU48" s="105"/>
      <c r="BV48" s="105"/>
      <c r="BW48" s="114"/>
      <c r="BX48" s="114"/>
      <c r="BY48" s="105"/>
      <c r="BZ48" s="114"/>
      <c r="CA48" s="114"/>
      <c r="CB48" s="105"/>
      <c r="CC48" s="114"/>
      <c r="CD48" s="114"/>
      <c r="CE48" s="24"/>
      <c r="CF48" s="113"/>
      <c r="CG48" s="113"/>
      <c r="CH48" s="24"/>
      <c r="CI48" s="113"/>
      <c r="CJ48" s="113"/>
      <c r="CK48" s="24"/>
      <c r="CL48" s="113"/>
      <c r="CM48" s="113"/>
      <c r="CN48" s="17"/>
      <c r="CO48" s="34"/>
      <c r="CP48" s="34"/>
      <c r="CQ48" s="105"/>
      <c r="CR48" s="114"/>
      <c r="CS48" s="114"/>
      <c r="CT48" s="118"/>
      <c r="CU48" s="119"/>
      <c r="CV48" s="119"/>
      <c r="CW48" s="17"/>
      <c r="CX48" s="34"/>
      <c r="CY48" s="34"/>
      <c r="CZ48" s="17"/>
      <c r="DA48" s="34"/>
      <c r="DB48" s="34"/>
      <c r="DC48" s="17"/>
      <c r="DD48" s="34"/>
      <c r="DE48" s="34"/>
      <c r="DF48" s="23"/>
      <c r="DG48" s="120"/>
      <c r="DH48" s="120"/>
      <c r="DI48" s="17"/>
      <c r="DJ48" s="34"/>
      <c r="DK48" s="34"/>
      <c r="DL48" s="17"/>
      <c r="DM48" s="34"/>
      <c r="DN48" s="34"/>
      <c r="DO48" s="24"/>
      <c r="DP48" s="113"/>
      <c r="DQ48" s="113"/>
      <c r="DR48" s="24"/>
      <c r="DS48" s="113"/>
      <c r="DT48" s="113"/>
      <c r="DU48" s="24"/>
      <c r="DV48" s="113"/>
      <c r="DW48" s="113"/>
      <c r="DX48" s="24"/>
      <c r="DY48" s="113"/>
      <c r="DZ48" s="113"/>
      <c r="EA48" s="24"/>
      <c r="EB48" s="113"/>
      <c r="EC48" s="113"/>
      <c r="ED48" s="24"/>
      <c r="EE48" s="113"/>
      <c r="EF48" s="113"/>
      <c r="EG48" s="24"/>
      <c r="EH48" s="113"/>
      <c r="EI48" s="113"/>
      <c r="EJ48" s="24"/>
      <c r="EK48" s="24"/>
      <c r="EL48" s="113"/>
      <c r="EM48" s="113"/>
      <c r="EN48" s="24"/>
      <c r="EO48" s="113"/>
      <c r="EP48" s="113"/>
      <c r="EQ48" s="24"/>
      <c r="ER48" s="113"/>
      <c r="ES48" s="113"/>
      <c r="ET48" s="24"/>
      <c r="EU48" s="113"/>
      <c r="EV48" s="113"/>
      <c r="EW48" s="24"/>
      <c r="EX48" s="113"/>
      <c r="EY48" s="113"/>
      <c r="EZ48" s="24"/>
      <c r="FA48" s="113"/>
      <c r="FB48" s="113"/>
      <c r="FC48" s="24"/>
      <c r="FD48" s="113"/>
      <c r="FE48" s="113"/>
      <c r="FF48" s="24"/>
      <c r="FG48" s="113"/>
      <c r="FH48" s="113"/>
      <c r="FI48" s="24"/>
      <c r="FJ48" s="113"/>
      <c r="FK48" s="113"/>
      <c r="FL48" s="24"/>
      <c r="FM48" s="113"/>
      <c r="FN48" s="113"/>
      <c r="FO48" s="24"/>
      <c r="FP48" s="24"/>
      <c r="FQ48" s="24"/>
      <c r="FR48" s="24"/>
      <c r="FS48" s="24"/>
      <c r="FT48" s="24"/>
      <c r="FU48" s="24"/>
      <c r="FV48" s="24"/>
      <c r="FW48" s="24"/>
      <c r="FX48" s="24"/>
      <c r="FY48" s="24"/>
      <c r="FZ48" s="24"/>
      <c r="GA48" s="24"/>
    </row>
    <row r="49" spans="2:183" s="19" customFormat="1">
      <c r="B49" s="17"/>
      <c r="C49" s="34"/>
      <c r="D49" s="34"/>
      <c r="E49" s="17"/>
      <c r="F49" s="34"/>
      <c r="G49" s="34"/>
      <c r="H49" s="17"/>
      <c r="I49" s="34"/>
      <c r="J49" s="34"/>
      <c r="K49" s="17"/>
      <c r="L49" s="34"/>
      <c r="M49" s="34"/>
      <c r="N49" s="24"/>
      <c r="O49" s="17"/>
      <c r="P49" s="34"/>
      <c r="Q49" s="34"/>
      <c r="R49" s="17"/>
      <c r="S49" s="34"/>
      <c r="T49" s="34"/>
      <c r="U49" s="17"/>
      <c r="V49" s="34"/>
      <c r="W49" s="34"/>
      <c r="X49" s="17"/>
      <c r="Y49" s="34"/>
      <c r="Z49" s="34"/>
      <c r="AA49" s="17"/>
      <c r="AB49" s="34"/>
      <c r="AC49" s="34"/>
      <c r="AD49" s="17"/>
      <c r="AE49" s="34"/>
      <c r="AF49" s="34"/>
      <c r="AG49" s="113"/>
      <c r="AH49" s="113"/>
      <c r="AI49" s="17"/>
      <c r="AJ49" s="34"/>
      <c r="AK49" s="34"/>
      <c r="AL49" s="17"/>
      <c r="AM49" s="34"/>
      <c r="AN49" s="34"/>
      <c r="AO49" s="17"/>
      <c r="AP49" s="34"/>
      <c r="AQ49" s="34"/>
      <c r="AR49" s="17"/>
      <c r="AS49" s="34"/>
      <c r="AT49" s="34"/>
      <c r="AU49" s="17"/>
      <c r="AV49" s="34"/>
      <c r="AW49" s="34"/>
      <c r="AX49" s="17"/>
      <c r="AY49" s="34"/>
      <c r="AZ49" s="34"/>
      <c r="BA49" s="24"/>
      <c r="BB49" s="113"/>
      <c r="BC49" s="113"/>
      <c r="BD49" s="24"/>
      <c r="BE49" s="113"/>
      <c r="BF49" s="113"/>
      <c r="BG49" s="105"/>
      <c r="BH49" s="114"/>
      <c r="BI49" s="114"/>
      <c r="BJ49" s="105"/>
      <c r="BK49" s="114"/>
      <c r="BL49" s="114"/>
      <c r="BM49" s="105"/>
      <c r="BN49" s="114"/>
      <c r="BO49" s="114"/>
      <c r="BP49" s="105"/>
      <c r="BQ49" s="114"/>
      <c r="BR49" s="114"/>
      <c r="BS49" s="105"/>
      <c r="BT49" s="105"/>
      <c r="BU49" s="105"/>
      <c r="BV49" s="105"/>
      <c r="BW49" s="114"/>
      <c r="BX49" s="114"/>
      <c r="BY49" s="105"/>
      <c r="BZ49" s="114"/>
      <c r="CA49" s="114"/>
      <c r="CB49" s="105"/>
      <c r="CC49" s="114"/>
      <c r="CD49" s="114"/>
      <c r="CE49" s="24"/>
      <c r="CF49" s="113"/>
      <c r="CG49" s="113"/>
      <c r="CH49" s="24"/>
      <c r="CI49" s="113"/>
      <c r="CJ49" s="113"/>
      <c r="CK49" s="24"/>
      <c r="CL49" s="113"/>
      <c r="CM49" s="113"/>
      <c r="CN49" s="17"/>
      <c r="CO49" s="34"/>
      <c r="CP49" s="34"/>
      <c r="CQ49" s="105"/>
      <c r="CR49" s="114"/>
      <c r="CS49" s="114"/>
      <c r="CT49" s="118"/>
      <c r="CU49" s="119"/>
      <c r="CV49" s="119"/>
      <c r="CW49" s="17"/>
      <c r="CX49" s="34"/>
      <c r="CY49" s="34"/>
      <c r="CZ49" s="17"/>
      <c r="DA49" s="34"/>
      <c r="DB49" s="34"/>
      <c r="DC49" s="17"/>
      <c r="DD49" s="34"/>
      <c r="DE49" s="34"/>
      <c r="DF49" s="23"/>
      <c r="DG49" s="120"/>
      <c r="DH49" s="120"/>
      <c r="DI49" s="17"/>
      <c r="DJ49" s="34"/>
      <c r="DK49" s="34"/>
      <c r="DL49" s="17"/>
      <c r="DM49" s="34"/>
      <c r="DN49" s="34"/>
      <c r="DO49" s="24"/>
      <c r="DP49" s="113"/>
      <c r="DQ49" s="113"/>
      <c r="DR49" s="24"/>
      <c r="DS49" s="113"/>
      <c r="DT49" s="113"/>
      <c r="DU49" s="24"/>
      <c r="DV49" s="113"/>
      <c r="DW49" s="113"/>
      <c r="DX49" s="24"/>
      <c r="DY49" s="113"/>
      <c r="DZ49" s="113"/>
      <c r="EA49" s="24"/>
      <c r="EB49" s="113"/>
      <c r="EC49" s="113"/>
      <c r="ED49" s="24"/>
      <c r="EE49" s="113"/>
      <c r="EF49" s="113"/>
      <c r="EG49" s="24"/>
      <c r="EH49" s="113"/>
      <c r="EI49" s="113"/>
      <c r="EJ49" s="24"/>
      <c r="EK49" s="24"/>
      <c r="EL49" s="113"/>
      <c r="EM49" s="113"/>
      <c r="EN49" s="24"/>
      <c r="EO49" s="113"/>
      <c r="EP49" s="113"/>
      <c r="EQ49" s="24"/>
      <c r="ER49" s="113"/>
      <c r="ES49" s="113"/>
      <c r="ET49" s="24"/>
      <c r="EU49" s="113"/>
      <c r="EV49" s="113"/>
      <c r="EW49" s="24"/>
      <c r="EX49" s="113"/>
      <c r="EY49" s="113"/>
      <c r="EZ49" s="24"/>
      <c r="FA49" s="113"/>
      <c r="FB49" s="113"/>
      <c r="FC49" s="24"/>
      <c r="FD49" s="113"/>
      <c r="FE49" s="113"/>
      <c r="FF49" s="24"/>
      <c r="FG49" s="113"/>
      <c r="FH49" s="113"/>
      <c r="FI49" s="24"/>
      <c r="FJ49" s="113"/>
      <c r="FK49" s="113"/>
      <c r="FL49" s="24"/>
      <c r="FM49" s="113"/>
      <c r="FN49" s="113"/>
      <c r="FO49" s="24"/>
      <c r="FP49" s="24"/>
      <c r="FQ49" s="24"/>
      <c r="FR49" s="24"/>
      <c r="FS49" s="24"/>
      <c r="FT49" s="24"/>
      <c r="FU49" s="24"/>
      <c r="FV49" s="24"/>
      <c r="FW49" s="24"/>
      <c r="FX49" s="24"/>
      <c r="FY49" s="24"/>
      <c r="FZ49" s="24"/>
      <c r="GA49" s="24"/>
    </row>
    <row r="50" spans="2:183" s="19" customFormat="1">
      <c r="B50" s="17"/>
      <c r="C50" s="34"/>
      <c r="D50" s="34"/>
      <c r="E50" s="17"/>
      <c r="F50" s="34"/>
      <c r="G50" s="34"/>
      <c r="H50" s="17"/>
      <c r="I50" s="34"/>
      <c r="J50" s="34"/>
      <c r="K50" s="17"/>
      <c r="L50" s="34"/>
      <c r="M50" s="34"/>
      <c r="N50" s="24"/>
      <c r="O50" s="17"/>
      <c r="P50" s="34"/>
      <c r="Q50" s="34"/>
      <c r="R50" s="17"/>
      <c r="S50" s="34"/>
      <c r="T50" s="34"/>
      <c r="U50" s="17"/>
      <c r="V50" s="34"/>
      <c r="W50" s="34"/>
      <c r="X50" s="17"/>
      <c r="Y50" s="34"/>
      <c r="Z50" s="34"/>
      <c r="AA50" s="17"/>
      <c r="AB50" s="34"/>
      <c r="AC50" s="34"/>
      <c r="AD50" s="17"/>
      <c r="AE50" s="34"/>
      <c r="AF50" s="34"/>
      <c r="AG50" s="113"/>
      <c r="AH50" s="113"/>
      <c r="AI50" s="17"/>
      <c r="AJ50" s="34"/>
      <c r="AK50" s="34"/>
      <c r="AL50" s="17"/>
      <c r="AM50" s="34"/>
      <c r="AN50" s="34"/>
      <c r="AO50" s="17"/>
      <c r="AP50" s="34"/>
      <c r="AQ50" s="34"/>
      <c r="AR50" s="17"/>
      <c r="AS50" s="34"/>
      <c r="AT50" s="34"/>
      <c r="AU50" s="17"/>
      <c r="AV50" s="34"/>
      <c r="AW50" s="34"/>
      <c r="AX50" s="17"/>
      <c r="AY50" s="34"/>
      <c r="AZ50" s="34"/>
      <c r="BA50" s="24"/>
      <c r="BB50" s="113"/>
      <c r="BC50" s="113"/>
      <c r="BD50" s="24"/>
      <c r="BE50" s="113"/>
      <c r="BF50" s="113"/>
      <c r="BG50" s="105"/>
      <c r="BH50" s="114"/>
      <c r="BI50" s="114"/>
      <c r="BJ50" s="105"/>
      <c r="BK50" s="114"/>
      <c r="BL50" s="114"/>
      <c r="BM50" s="105"/>
      <c r="BN50" s="114"/>
      <c r="BO50" s="114"/>
      <c r="BP50" s="105"/>
      <c r="BQ50" s="114"/>
      <c r="BR50" s="114"/>
      <c r="BS50" s="105"/>
      <c r="BT50" s="105"/>
      <c r="BU50" s="105"/>
      <c r="BV50" s="105"/>
      <c r="BW50" s="114"/>
      <c r="BX50" s="114"/>
      <c r="BY50" s="105"/>
      <c r="BZ50" s="114"/>
      <c r="CA50" s="114"/>
      <c r="CB50" s="105"/>
      <c r="CC50" s="114"/>
      <c r="CD50" s="114"/>
      <c r="CE50" s="24"/>
      <c r="CF50" s="113"/>
      <c r="CG50" s="113"/>
      <c r="CH50" s="24"/>
      <c r="CI50" s="113"/>
      <c r="CJ50" s="113"/>
      <c r="CK50" s="24"/>
      <c r="CL50" s="113"/>
      <c r="CM50" s="113"/>
      <c r="CN50" s="17"/>
      <c r="CO50" s="34"/>
      <c r="CP50" s="34"/>
      <c r="CQ50" s="105"/>
      <c r="CR50" s="114"/>
      <c r="CS50" s="114"/>
      <c r="CT50" s="118"/>
      <c r="CU50" s="119"/>
      <c r="CV50" s="119"/>
      <c r="CW50" s="17"/>
      <c r="CX50" s="34"/>
      <c r="CY50" s="34"/>
      <c r="CZ50" s="17"/>
      <c r="DA50" s="34"/>
      <c r="DB50" s="34"/>
      <c r="DC50" s="17"/>
      <c r="DD50" s="34"/>
      <c r="DE50" s="34"/>
      <c r="DF50" s="23"/>
      <c r="DG50" s="120"/>
      <c r="DH50" s="120"/>
      <c r="DI50" s="17"/>
      <c r="DJ50" s="34"/>
      <c r="DK50" s="34"/>
      <c r="DL50" s="17"/>
      <c r="DM50" s="34"/>
      <c r="DN50" s="34"/>
      <c r="DO50" s="24"/>
      <c r="DP50" s="113"/>
      <c r="DQ50" s="113"/>
      <c r="DR50" s="24"/>
      <c r="DS50" s="113"/>
      <c r="DT50" s="113"/>
      <c r="DU50" s="24"/>
      <c r="DV50" s="113"/>
      <c r="DW50" s="113"/>
      <c r="DX50" s="24"/>
      <c r="DY50" s="113"/>
      <c r="DZ50" s="113"/>
      <c r="EA50" s="24"/>
      <c r="EB50" s="113"/>
      <c r="EC50" s="113"/>
      <c r="ED50" s="24"/>
      <c r="EE50" s="113"/>
      <c r="EF50" s="113"/>
      <c r="EG50" s="24"/>
      <c r="EH50" s="113"/>
      <c r="EI50" s="113"/>
      <c r="EJ50" s="24"/>
      <c r="EK50" s="24"/>
      <c r="EL50" s="113"/>
      <c r="EM50" s="113"/>
      <c r="EN50" s="24"/>
      <c r="EO50" s="113"/>
      <c r="EP50" s="113"/>
      <c r="EQ50" s="24"/>
      <c r="ER50" s="113"/>
      <c r="ES50" s="113"/>
      <c r="ET50" s="24"/>
      <c r="EU50" s="113"/>
      <c r="EV50" s="113"/>
      <c r="EW50" s="24"/>
      <c r="EX50" s="113"/>
      <c r="EY50" s="113"/>
      <c r="EZ50" s="24"/>
      <c r="FA50" s="113"/>
      <c r="FB50" s="113"/>
      <c r="FC50" s="24"/>
      <c r="FD50" s="113"/>
      <c r="FE50" s="113"/>
      <c r="FF50" s="24"/>
      <c r="FG50" s="113"/>
      <c r="FH50" s="113"/>
      <c r="FI50" s="24"/>
      <c r="FJ50" s="113"/>
      <c r="FK50" s="113"/>
      <c r="FL50" s="24"/>
      <c r="FM50" s="113"/>
      <c r="FN50" s="113"/>
      <c r="FO50" s="24"/>
      <c r="FP50" s="24"/>
      <c r="FQ50" s="24"/>
      <c r="FR50" s="24"/>
      <c r="FS50" s="24"/>
      <c r="FT50" s="24"/>
      <c r="FU50" s="24"/>
      <c r="FV50" s="24"/>
      <c r="FW50" s="24"/>
      <c r="FX50" s="24"/>
      <c r="FY50" s="24"/>
      <c r="FZ50" s="24"/>
      <c r="GA50" s="24"/>
    </row>
    <row r="51" spans="2:183" s="19" customFormat="1">
      <c r="B51" s="17"/>
      <c r="C51" s="34"/>
      <c r="D51" s="34"/>
      <c r="E51" s="17"/>
      <c r="F51" s="34"/>
      <c r="G51" s="34"/>
      <c r="H51" s="17"/>
      <c r="I51" s="34"/>
      <c r="J51" s="34"/>
      <c r="K51" s="17"/>
      <c r="L51" s="34"/>
      <c r="M51" s="34"/>
      <c r="N51" s="24"/>
      <c r="O51" s="17"/>
      <c r="P51" s="34"/>
      <c r="Q51" s="34"/>
      <c r="R51" s="17"/>
      <c r="S51" s="34"/>
      <c r="T51" s="34"/>
      <c r="U51" s="17"/>
      <c r="V51" s="34"/>
      <c r="W51" s="34"/>
      <c r="X51" s="17"/>
      <c r="Y51" s="34"/>
      <c r="Z51" s="34"/>
      <c r="AA51" s="17"/>
      <c r="AB51" s="34"/>
      <c r="AC51" s="34"/>
      <c r="AD51" s="17"/>
      <c r="AE51" s="34"/>
      <c r="AF51" s="34"/>
      <c r="AG51" s="113"/>
      <c r="AH51" s="113"/>
      <c r="AI51" s="17"/>
      <c r="AJ51" s="34"/>
      <c r="AK51" s="34"/>
      <c r="AL51" s="17"/>
      <c r="AM51" s="34"/>
      <c r="AN51" s="34"/>
      <c r="AO51" s="17"/>
      <c r="AP51" s="34"/>
      <c r="AQ51" s="34"/>
      <c r="AR51" s="17"/>
      <c r="AS51" s="34"/>
      <c r="AT51" s="34"/>
      <c r="AU51" s="17"/>
      <c r="AV51" s="34"/>
      <c r="AW51" s="34"/>
      <c r="AX51" s="17"/>
      <c r="AY51" s="34"/>
      <c r="AZ51" s="34"/>
      <c r="BA51" s="24"/>
      <c r="BB51" s="113"/>
      <c r="BC51" s="113"/>
      <c r="BD51" s="24"/>
      <c r="BE51" s="113"/>
      <c r="BF51" s="113"/>
      <c r="BG51" s="105"/>
      <c r="BH51" s="114"/>
      <c r="BI51" s="114"/>
      <c r="BJ51" s="105"/>
      <c r="BK51" s="114"/>
      <c r="BL51" s="114"/>
      <c r="BM51" s="105"/>
      <c r="BN51" s="114"/>
      <c r="BO51" s="114"/>
      <c r="BP51" s="105"/>
      <c r="BQ51" s="114"/>
      <c r="BR51" s="114"/>
      <c r="BS51" s="105"/>
      <c r="BT51" s="105"/>
      <c r="BU51" s="105"/>
      <c r="BV51" s="105"/>
      <c r="BW51" s="114"/>
      <c r="BX51" s="114"/>
      <c r="BY51" s="105"/>
      <c r="BZ51" s="114"/>
      <c r="CA51" s="114"/>
      <c r="CB51" s="105"/>
      <c r="CC51" s="114"/>
      <c r="CD51" s="114"/>
      <c r="CE51" s="24"/>
      <c r="CF51" s="113"/>
      <c r="CG51" s="113"/>
      <c r="CH51" s="24"/>
      <c r="CI51" s="113"/>
      <c r="CJ51" s="113"/>
      <c r="CK51" s="24"/>
      <c r="CL51" s="113"/>
      <c r="CM51" s="113"/>
      <c r="CN51" s="17"/>
      <c r="CO51" s="34"/>
      <c r="CP51" s="34"/>
      <c r="CQ51" s="105"/>
      <c r="CR51" s="114"/>
      <c r="CS51" s="114"/>
      <c r="CT51" s="118"/>
      <c r="CU51" s="119"/>
      <c r="CV51" s="119"/>
      <c r="CW51" s="17"/>
      <c r="CX51" s="34"/>
      <c r="CY51" s="34"/>
      <c r="CZ51" s="17"/>
      <c r="DA51" s="34"/>
      <c r="DB51" s="34"/>
      <c r="DC51" s="17"/>
      <c r="DD51" s="34"/>
      <c r="DE51" s="34"/>
      <c r="DF51" s="23"/>
      <c r="DG51" s="120"/>
      <c r="DH51" s="120"/>
      <c r="DI51" s="17"/>
      <c r="DJ51" s="34"/>
      <c r="DK51" s="34"/>
      <c r="DL51" s="17"/>
      <c r="DM51" s="34"/>
      <c r="DN51" s="34"/>
      <c r="DO51" s="24"/>
      <c r="DP51" s="113"/>
      <c r="DQ51" s="113"/>
      <c r="DR51" s="24"/>
      <c r="DS51" s="113"/>
      <c r="DT51" s="113"/>
      <c r="DU51" s="24"/>
      <c r="DV51" s="113"/>
      <c r="DW51" s="113"/>
      <c r="DX51" s="24"/>
      <c r="DY51" s="113"/>
      <c r="DZ51" s="113"/>
      <c r="EA51" s="24"/>
      <c r="EB51" s="113"/>
      <c r="EC51" s="113"/>
      <c r="ED51" s="24"/>
      <c r="EE51" s="113"/>
      <c r="EF51" s="113"/>
      <c r="EG51" s="24"/>
      <c r="EH51" s="113"/>
      <c r="EI51" s="113"/>
      <c r="EJ51" s="24"/>
      <c r="EK51" s="24"/>
      <c r="EL51" s="113"/>
      <c r="EM51" s="113"/>
      <c r="EN51" s="24"/>
      <c r="EO51" s="113"/>
      <c r="EP51" s="113"/>
      <c r="EQ51" s="24"/>
      <c r="ER51" s="113"/>
      <c r="ES51" s="113"/>
      <c r="ET51" s="24"/>
      <c r="EU51" s="113"/>
      <c r="EV51" s="113"/>
      <c r="EW51" s="24"/>
      <c r="EX51" s="113"/>
      <c r="EY51" s="113"/>
      <c r="EZ51" s="24"/>
      <c r="FA51" s="113"/>
      <c r="FB51" s="113"/>
      <c r="FC51" s="24"/>
      <c r="FD51" s="113"/>
      <c r="FE51" s="113"/>
      <c r="FF51" s="24"/>
      <c r="FG51" s="113"/>
      <c r="FH51" s="113"/>
      <c r="FI51" s="24"/>
      <c r="FJ51" s="113"/>
      <c r="FK51" s="113"/>
      <c r="FL51" s="24"/>
      <c r="FM51" s="113"/>
      <c r="FN51" s="113"/>
      <c r="FO51" s="24"/>
      <c r="FP51" s="24"/>
      <c r="FQ51" s="24"/>
      <c r="FR51" s="24"/>
      <c r="FS51" s="24"/>
      <c r="FT51" s="24"/>
      <c r="FU51" s="24"/>
      <c r="FV51" s="24"/>
      <c r="FW51" s="24"/>
      <c r="FX51" s="24"/>
      <c r="FY51" s="24"/>
      <c r="FZ51" s="24"/>
      <c r="GA51" s="24"/>
    </row>
    <row r="52" spans="2:183" s="19" customFormat="1">
      <c r="B52" s="17"/>
      <c r="C52" s="34"/>
      <c r="D52" s="34"/>
      <c r="E52" s="17"/>
      <c r="F52" s="34"/>
      <c r="G52" s="34"/>
      <c r="H52" s="17"/>
      <c r="I52" s="34"/>
      <c r="J52" s="34"/>
      <c r="K52" s="17"/>
      <c r="L52" s="34"/>
      <c r="M52" s="34"/>
      <c r="N52" s="24"/>
      <c r="O52" s="17"/>
      <c r="P52" s="34"/>
      <c r="Q52" s="34"/>
      <c r="R52" s="17"/>
      <c r="S52" s="34"/>
      <c r="T52" s="34"/>
      <c r="U52" s="17"/>
      <c r="V52" s="34"/>
      <c r="W52" s="34"/>
      <c r="X52" s="17"/>
      <c r="Y52" s="34"/>
      <c r="Z52" s="34"/>
      <c r="AA52" s="17"/>
      <c r="AB52" s="34"/>
      <c r="AC52" s="34"/>
      <c r="AD52" s="17"/>
      <c r="AE52" s="34"/>
      <c r="AF52" s="34"/>
      <c r="AG52" s="113"/>
      <c r="AH52" s="113"/>
      <c r="AI52" s="17"/>
      <c r="AJ52" s="34"/>
      <c r="AK52" s="34"/>
      <c r="AL52" s="17"/>
      <c r="AM52" s="34"/>
      <c r="AN52" s="34"/>
      <c r="AO52" s="17"/>
      <c r="AP52" s="34"/>
      <c r="AQ52" s="34"/>
      <c r="AR52" s="17"/>
      <c r="AS52" s="34"/>
      <c r="AT52" s="34"/>
      <c r="AU52" s="17"/>
      <c r="AV52" s="34"/>
      <c r="AW52" s="34"/>
      <c r="AX52" s="17"/>
      <c r="AY52" s="34"/>
      <c r="AZ52" s="34"/>
      <c r="BA52" s="24"/>
      <c r="BB52" s="113"/>
      <c r="BC52" s="113"/>
      <c r="BD52" s="24"/>
      <c r="BE52" s="113"/>
      <c r="BF52" s="113"/>
      <c r="BG52" s="105"/>
      <c r="BH52" s="114"/>
      <c r="BI52" s="114"/>
      <c r="BJ52" s="105"/>
      <c r="BK52" s="114"/>
      <c r="BL52" s="114"/>
      <c r="BM52" s="105"/>
      <c r="BN52" s="114"/>
      <c r="BO52" s="114"/>
      <c r="BP52" s="105"/>
      <c r="BQ52" s="114"/>
      <c r="BR52" s="114"/>
      <c r="BS52" s="105"/>
      <c r="BT52" s="105"/>
      <c r="BU52" s="105"/>
      <c r="BV52" s="105"/>
      <c r="BW52" s="114"/>
      <c r="BX52" s="114"/>
      <c r="BY52" s="105"/>
      <c r="BZ52" s="114"/>
      <c r="CA52" s="114"/>
      <c r="CB52" s="105"/>
      <c r="CC52" s="114"/>
      <c r="CD52" s="114"/>
      <c r="CE52" s="24"/>
      <c r="CF52" s="113"/>
      <c r="CG52" s="113"/>
      <c r="CH52" s="24"/>
      <c r="CI52" s="113"/>
      <c r="CJ52" s="113"/>
      <c r="CK52" s="24"/>
      <c r="CL52" s="113"/>
      <c r="CM52" s="113"/>
      <c r="CN52" s="17"/>
      <c r="CO52" s="34"/>
      <c r="CP52" s="34"/>
      <c r="CQ52" s="105"/>
      <c r="CR52" s="114"/>
      <c r="CS52" s="114"/>
      <c r="CT52" s="118"/>
      <c r="CU52" s="119"/>
      <c r="CV52" s="119"/>
      <c r="CW52" s="17"/>
      <c r="CX52" s="34"/>
      <c r="CY52" s="34"/>
      <c r="CZ52" s="17"/>
      <c r="DA52" s="34"/>
      <c r="DB52" s="34"/>
      <c r="DC52" s="17"/>
      <c r="DD52" s="34"/>
      <c r="DE52" s="34"/>
      <c r="DF52" s="23"/>
      <c r="DG52" s="120"/>
      <c r="DH52" s="120"/>
      <c r="DI52" s="17"/>
      <c r="DJ52" s="34"/>
      <c r="DK52" s="34"/>
      <c r="DL52" s="17"/>
      <c r="DM52" s="34"/>
      <c r="DN52" s="34"/>
      <c r="DO52" s="24"/>
      <c r="DP52" s="113"/>
      <c r="DQ52" s="113"/>
      <c r="DR52" s="24"/>
      <c r="DS52" s="113"/>
      <c r="DT52" s="113"/>
      <c r="DU52" s="24"/>
      <c r="DV52" s="113"/>
      <c r="DW52" s="113"/>
      <c r="DX52" s="24"/>
      <c r="DY52" s="113"/>
      <c r="DZ52" s="113"/>
      <c r="EA52" s="24"/>
      <c r="EB52" s="113"/>
      <c r="EC52" s="113"/>
      <c r="ED52" s="24"/>
      <c r="EE52" s="113"/>
      <c r="EF52" s="113"/>
      <c r="EG52" s="24"/>
      <c r="EH52" s="113"/>
      <c r="EI52" s="113"/>
      <c r="EJ52" s="24"/>
      <c r="EK52" s="24"/>
      <c r="EL52" s="113"/>
      <c r="EM52" s="113"/>
      <c r="EN52" s="24"/>
      <c r="EO52" s="113"/>
      <c r="EP52" s="113"/>
      <c r="EQ52" s="24"/>
      <c r="ER52" s="113"/>
      <c r="ES52" s="113"/>
      <c r="ET52" s="24"/>
      <c r="EU52" s="113"/>
      <c r="EV52" s="113"/>
      <c r="EW52" s="24"/>
      <c r="EX52" s="113"/>
      <c r="EY52" s="113"/>
      <c r="EZ52" s="24"/>
      <c r="FA52" s="113"/>
      <c r="FB52" s="113"/>
      <c r="FC52" s="24"/>
      <c r="FD52" s="113"/>
      <c r="FE52" s="113"/>
      <c r="FF52" s="24"/>
      <c r="FG52" s="113"/>
      <c r="FH52" s="113"/>
      <c r="FI52" s="24"/>
      <c r="FJ52" s="113"/>
      <c r="FK52" s="113"/>
      <c r="FL52" s="24"/>
      <c r="FM52" s="113"/>
      <c r="FN52" s="113"/>
      <c r="FO52" s="24"/>
      <c r="FP52" s="24"/>
      <c r="FQ52" s="24"/>
      <c r="FR52" s="24"/>
      <c r="FS52" s="24"/>
      <c r="FT52" s="24"/>
      <c r="FU52" s="24"/>
      <c r="FV52" s="24"/>
      <c r="FW52" s="24"/>
      <c r="FX52" s="24"/>
      <c r="FY52" s="24"/>
      <c r="FZ52" s="24"/>
      <c r="GA52" s="24"/>
    </row>
    <row r="53" spans="2:183" s="19" customFormat="1">
      <c r="B53" s="17"/>
      <c r="C53" s="34"/>
      <c r="D53" s="34"/>
      <c r="E53" s="17"/>
      <c r="F53" s="34"/>
      <c r="G53" s="34"/>
      <c r="H53" s="17"/>
      <c r="I53" s="34"/>
      <c r="J53" s="34"/>
      <c r="K53" s="17"/>
      <c r="L53" s="34"/>
      <c r="M53" s="34"/>
      <c r="N53" s="24"/>
      <c r="O53" s="17"/>
      <c r="P53" s="34"/>
      <c r="Q53" s="34"/>
      <c r="R53" s="17"/>
      <c r="S53" s="34"/>
      <c r="T53" s="34"/>
      <c r="U53" s="17"/>
      <c r="V53" s="34"/>
      <c r="W53" s="34"/>
      <c r="X53" s="17"/>
      <c r="Y53" s="34"/>
      <c r="Z53" s="34"/>
      <c r="AA53" s="17"/>
      <c r="AB53" s="34"/>
      <c r="AC53" s="34"/>
      <c r="AD53" s="17"/>
      <c r="AE53" s="34"/>
      <c r="AF53" s="34"/>
      <c r="AG53" s="113"/>
      <c r="AH53" s="113"/>
      <c r="AI53" s="17"/>
      <c r="AJ53" s="34"/>
      <c r="AK53" s="34"/>
      <c r="AL53" s="17"/>
      <c r="AM53" s="34"/>
      <c r="AN53" s="34"/>
      <c r="AO53" s="17"/>
      <c r="AP53" s="34"/>
      <c r="AQ53" s="34"/>
      <c r="AR53" s="17"/>
      <c r="AS53" s="34"/>
      <c r="AT53" s="34"/>
      <c r="AU53" s="17"/>
      <c r="AV53" s="34"/>
      <c r="AW53" s="34"/>
      <c r="AX53" s="17"/>
      <c r="AY53" s="34"/>
      <c r="AZ53" s="34"/>
      <c r="BA53" s="24"/>
      <c r="BB53" s="113"/>
      <c r="BC53" s="113"/>
      <c r="BD53" s="24"/>
      <c r="BE53" s="113"/>
      <c r="BF53" s="113"/>
      <c r="BG53" s="105"/>
      <c r="BH53" s="114"/>
      <c r="BI53" s="114"/>
      <c r="BJ53" s="105"/>
      <c r="BK53" s="114"/>
      <c r="BL53" s="114"/>
      <c r="BM53" s="105"/>
      <c r="BN53" s="114"/>
      <c r="BO53" s="114"/>
      <c r="BP53" s="105"/>
      <c r="BQ53" s="114"/>
      <c r="BR53" s="114"/>
      <c r="BS53" s="105"/>
      <c r="BT53" s="105"/>
      <c r="BU53" s="105"/>
      <c r="BV53" s="105"/>
      <c r="BW53" s="114"/>
      <c r="BX53" s="114"/>
      <c r="BY53" s="105"/>
      <c r="BZ53" s="114"/>
      <c r="CA53" s="114"/>
      <c r="CB53" s="105"/>
      <c r="CC53" s="114"/>
      <c r="CD53" s="114"/>
      <c r="CE53" s="24"/>
      <c r="CF53" s="113"/>
      <c r="CG53" s="113"/>
      <c r="CH53" s="24"/>
      <c r="CI53" s="113"/>
      <c r="CJ53" s="113"/>
      <c r="CK53" s="24"/>
      <c r="CL53" s="113"/>
      <c r="CM53" s="113"/>
      <c r="CN53" s="17"/>
      <c r="CO53" s="34"/>
      <c r="CP53" s="34"/>
      <c r="CQ53" s="105"/>
      <c r="CR53" s="114"/>
      <c r="CS53" s="114"/>
      <c r="CT53" s="118"/>
      <c r="CU53" s="119"/>
      <c r="CV53" s="119"/>
      <c r="CW53" s="17"/>
      <c r="CX53" s="34"/>
      <c r="CY53" s="34"/>
      <c r="CZ53" s="17"/>
      <c r="DA53" s="34"/>
      <c r="DB53" s="34"/>
      <c r="DC53" s="17"/>
      <c r="DD53" s="34"/>
      <c r="DE53" s="34"/>
      <c r="DF53" s="23"/>
      <c r="DG53" s="120"/>
      <c r="DH53" s="120"/>
      <c r="DI53" s="17"/>
      <c r="DJ53" s="34"/>
      <c r="DK53" s="34"/>
      <c r="DL53" s="17"/>
      <c r="DM53" s="34"/>
      <c r="DN53" s="34"/>
      <c r="DO53" s="24"/>
      <c r="DP53" s="113"/>
      <c r="DQ53" s="113"/>
      <c r="DR53" s="24"/>
      <c r="DS53" s="113"/>
      <c r="DT53" s="113"/>
      <c r="DU53" s="24"/>
      <c r="DV53" s="113"/>
      <c r="DW53" s="113"/>
      <c r="DX53" s="24"/>
      <c r="DY53" s="113"/>
      <c r="DZ53" s="113"/>
      <c r="EA53" s="24"/>
      <c r="EB53" s="113"/>
      <c r="EC53" s="113"/>
      <c r="ED53" s="24"/>
      <c r="EE53" s="113"/>
      <c r="EF53" s="113"/>
      <c r="EG53" s="24"/>
      <c r="EH53" s="113"/>
      <c r="EI53" s="113"/>
      <c r="EJ53" s="24"/>
      <c r="EK53" s="24"/>
      <c r="EL53" s="113"/>
      <c r="EM53" s="113"/>
      <c r="EN53" s="24"/>
      <c r="EO53" s="113"/>
      <c r="EP53" s="113"/>
      <c r="EQ53" s="24"/>
      <c r="ER53" s="113"/>
      <c r="ES53" s="113"/>
      <c r="ET53" s="24"/>
      <c r="EU53" s="113"/>
      <c r="EV53" s="113"/>
      <c r="EW53" s="24"/>
      <c r="EX53" s="113"/>
      <c r="EY53" s="113"/>
      <c r="EZ53" s="24"/>
      <c r="FA53" s="113"/>
      <c r="FB53" s="113"/>
      <c r="FC53" s="24"/>
      <c r="FD53" s="113"/>
      <c r="FE53" s="113"/>
      <c r="FF53" s="24"/>
      <c r="FG53" s="113"/>
      <c r="FH53" s="113"/>
      <c r="FI53" s="24"/>
      <c r="FJ53" s="113"/>
      <c r="FK53" s="113"/>
      <c r="FL53" s="24"/>
      <c r="FM53" s="113"/>
      <c r="FN53" s="113"/>
      <c r="FO53" s="24"/>
      <c r="FP53" s="24"/>
      <c r="FQ53" s="24"/>
      <c r="FR53" s="24"/>
      <c r="FS53" s="24"/>
      <c r="FT53" s="24"/>
      <c r="FU53" s="24"/>
      <c r="FV53" s="24"/>
      <c r="FW53" s="24"/>
      <c r="FX53" s="24"/>
      <c r="FY53" s="24"/>
      <c r="FZ53" s="24"/>
      <c r="GA53" s="24"/>
    </row>
    <row r="54" spans="2:183" s="19" customFormat="1">
      <c r="B54" s="17"/>
      <c r="C54" s="34"/>
      <c r="D54" s="34"/>
      <c r="E54" s="17"/>
      <c r="F54" s="34"/>
      <c r="G54" s="34"/>
      <c r="H54" s="17"/>
      <c r="I54" s="34"/>
      <c r="J54" s="34"/>
      <c r="K54" s="17"/>
      <c r="L54" s="34"/>
      <c r="M54" s="34"/>
      <c r="N54" s="24"/>
      <c r="O54" s="17"/>
      <c r="P54" s="34"/>
      <c r="Q54" s="34"/>
      <c r="R54" s="17"/>
      <c r="S54" s="34"/>
      <c r="T54" s="34"/>
      <c r="U54" s="17"/>
      <c r="V54" s="34"/>
      <c r="W54" s="34"/>
      <c r="X54" s="17"/>
      <c r="Y54" s="34"/>
      <c r="Z54" s="34"/>
      <c r="AA54" s="17"/>
      <c r="AB54" s="34"/>
      <c r="AC54" s="34"/>
      <c r="AD54" s="17"/>
      <c r="AE54" s="34"/>
      <c r="AF54" s="34"/>
      <c r="AG54" s="113"/>
      <c r="AH54" s="113"/>
      <c r="AI54" s="17"/>
      <c r="AJ54" s="34"/>
      <c r="AK54" s="34"/>
      <c r="AL54" s="17"/>
      <c r="AM54" s="34"/>
      <c r="AN54" s="34"/>
      <c r="AO54" s="17"/>
      <c r="AP54" s="34"/>
      <c r="AQ54" s="34"/>
      <c r="AR54" s="17"/>
      <c r="AS54" s="34"/>
      <c r="AT54" s="34"/>
      <c r="AU54" s="17"/>
      <c r="AV54" s="34"/>
      <c r="AW54" s="34"/>
      <c r="AX54" s="17"/>
      <c r="AY54" s="34"/>
      <c r="AZ54" s="34"/>
      <c r="BA54" s="24"/>
      <c r="BB54" s="113"/>
      <c r="BC54" s="113"/>
      <c r="BD54" s="24"/>
      <c r="BE54" s="113"/>
      <c r="BF54" s="113"/>
      <c r="BG54" s="105"/>
      <c r="BH54" s="114"/>
      <c r="BI54" s="114"/>
      <c r="BJ54" s="105"/>
      <c r="BK54" s="114"/>
      <c r="BL54" s="114"/>
      <c r="BM54" s="105"/>
      <c r="BN54" s="114"/>
      <c r="BO54" s="114"/>
      <c r="BP54" s="105"/>
      <c r="BQ54" s="114"/>
      <c r="BR54" s="114"/>
      <c r="BS54" s="105"/>
      <c r="BT54" s="105"/>
      <c r="BU54" s="105"/>
      <c r="BV54" s="105"/>
      <c r="BW54" s="114"/>
      <c r="BX54" s="114"/>
      <c r="BY54" s="105"/>
      <c r="BZ54" s="114"/>
      <c r="CA54" s="114"/>
      <c r="CB54" s="105"/>
      <c r="CC54" s="114"/>
      <c r="CD54" s="114"/>
      <c r="CE54" s="24"/>
      <c r="CF54" s="113"/>
      <c r="CG54" s="113"/>
      <c r="CH54" s="24"/>
      <c r="CI54" s="113"/>
      <c r="CJ54" s="113"/>
      <c r="CK54" s="24"/>
      <c r="CL54" s="113"/>
      <c r="CM54" s="113"/>
      <c r="CN54" s="17"/>
      <c r="CO54" s="34"/>
      <c r="CP54" s="34"/>
      <c r="CQ54" s="105"/>
      <c r="CR54" s="114"/>
      <c r="CS54" s="114"/>
      <c r="CT54" s="118"/>
      <c r="CU54" s="119"/>
      <c r="CV54" s="119"/>
      <c r="CW54" s="17"/>
      <c r="CX54" s="34"/>
      <c r="CY54" s="34"/>
      <c r="CZ54" s="17"/>
      <c r="DA54" s="34"/>
      <c r="DB54" s="34"/>
      <c r="DC54" s="17"/>
      <c r="DD54" s="34"/>
      <c r="DE54" s="34"/>
      <c r="DF54" s="23"/>
      <c r="DG54" s="120"/>
      <c r="DH54" s="120"/>
      <c r="DI54" s="17"/>
      <c r="DJ54" s="34"/>
      <c r="DK54" s="34"/>
      <c r="DL54" s="17"/>
      <c r="DM54" s="34"/>
      <c r="DN54" s="34"/>
      <c r="DO54" s="24"/>
      <c r="DP54" s="113"/>
      <c r="DQ54" s="113"/>
      <c r="DR54" s="24"/>
      <c r="DS54" s="113"/>
      <c r="DT54" s="113"/>
      <c r="DU54" s="24"/>
      <c r="DV54" s="113"/>
      <c r="DW54" s="113"/>
      <c r="DX54" s="24"/>
      <c r="DY54" s="113"/>
      <c r="DZ54" s="113"/>
      <c r="EA54" s="24"/>
      <c r="EB54" s="113"/>
      <c r="EC54" s="113"/>
      <c r="ED54" s="24"/>
      <c r="EE54" s="113"/>
      <c r="EF54" s="113"/>
      <c r="EG54" s="24"/>
      <c r="EH54" s="113"/>
      <c r="EI54" s="113"/>
      <c r="EJ54" s="24"/>
      <c r="EK54" s="24"/>
      <c r="EL54" s="113"/>
      <c r="EM54" s="113"/>
      <c r="EN54" s="24"/>
      <c r="EO54" s="113"/>
      <c r="EP54" s="113"/>
      <c r="EQ54" s="24"/>
      <c r="ER54" s="113"/>
      <c r="ES54" s="113"/>
      <c r="ET54" s="24"/>
      <c r="EU54" s="113"/>
      <c r="EV54" s="113"/>
      <c r="EW54" s="24"/>
      <c r="EX54" s="113"/>
      <c r="EY54" s="113"/>
      <c r="EZ54" s="24"/>
      <c r="FA54" s="113"/>
      <c r="FB54" s="113"/>
      <c r="FC54" s="24"/>
      <c r="FD54" s="113"/>
      <c r="FE54" s="113"/>
      <c r="FF54" s="24"/>
      <c r="FG54" s="113"/>
      <c r="FH54" s="113"/>
      <c r="FI54" s="24"/>
      <c r="FJ54" s="113"/>
      <c r="FK54" s="113"/>
      <c r="FL54" s="24"/>
      <c r="FM54" s="113"/>
      <c r="FN54" s="113"/>
      <c r="FO54" s="24"/>
      <c r="FP54" s="24"/>
      <c r="FQ54" s="24"/>
      <c r="FR54" s="24"/>
      <c r="FS54" s="24"/>
      <c r="FT54" s="24"/>
      <c r="FU54" s="24"/>
      <c r="FV54" s="24"/>
      <c r="FW54" s="24"/>
      <c r="FX54" s="24"/>
      <c r="FY54" s="24"/>
      <c r="FZ54" s="24"/>
      <c r="GA54" s="24"/>
    </row>
    <row r="55" spans="2:183" s="19" customFormat="1">
      <c r="B55" s="17"/>
      <c r="C55" s="34"/>
      <c r="D55" s="34"/>
      <c r="E55" s="17"/>
      <c r="F55" s="34"/>
      <c r="G55" s="34"/>
      <c r="H55" s="17"/>
      <c r="I55" s="34"/>
      <c r="J55" s="34"/>
      <c r="K55" s="17"/>
      <c r="L55" s="34"/>
      <c r="M55" s="34"/>
      <c r="N55" s="24"/>
      <c r="O55" s="17"/>
      <c r="P55" s="34"/>
      <c r="Q55" s="34"/>
      <c r="R55" s="17"/>
      <c r="S55" s="34"/>
      <c r="T55" s="34"/>
      <c r="U55" s="17"/>
      <c r="V55" s="34"/>
      <c r="W55" s="34"/>
      <c r="X55" s="17"/>
      <c r="Y55" s="34"/>
      <c r="Z55" s="34"/>
      <c r="AA55" s="17"/>
      <c r="AB55" s="34"/>
      <c r="AC55" s="34"/>
      <c r="AD55" s="17"/>
      <c r="AE55" s="34"/>
      <c r="AF55" s="34"/>
      <c r="AG55" s="113"/>
      <c r="AH55" s="113"/>
      <c r="AI55" s="17"/>
      <c r="AJ55" s="34"/>
      <c r="AK55" s="34"/>
      <c r="AL55" s="17"/>
      <c r="AM55" s="34"/>
      <c r="AN55" s="34"/>
      <c r="AO55" s="17"/>
      <c r="AP55" s="34"/>
      <c r="AQ55" s="34"/>
      <c r="AR55" s="17"/>
      <c r="AS55" s="34"/>
      <c r="AT55" s="34"/>
      <c r="AU55" s="17"/>
      <c r="AV55" s="34"/>
      <c r="AW55" s="34"/>
      <c r="AX55" s="17"/>
      <c r="AY55" s="34"/>
      <c r="AZ55" s="34"/>
      <c r="BA55" s="24"/>
      <c r="BB55" s="113"/>
      <c r="BC55" s="113"/>
      <c r="BD55" s="24"/>
      <c r="BE55" s="113"/>
      <c r="BF55" s="113"/>
      <c r="BG55" s="105"/>
      <c r="BH55" s="114"/>
      <c r="BI55" s="114"/>
      <c r="BJ55" s="105"/>
      <c r="BK55" s="114"/>
      <c r="BL55" s="114"/>
      <c r="BM55" s="105"/>
      <c r="BN55" s="114"/>
      <c r="BO55" s="114"/>
      <c r="BP55" s="105"/>
      <c r="BQ55" s="114"/>
      <c r="BR55" s="114"/>
      <c r="BS55" s="105"/>
      <c r="BT55" s="105"/>
      <c r="BU55" s="105"/>
      <c r="BV55" s="105"/>
      <c r="BW55" s="114"/>
      <c r="BX55" s="114"/>
      <c r="BY55" s="105"/>
      <c r="BZ55" s="114"/>
      <c r="CA55" s="114"/>
      <c r="CB55" s="105"/>
      <c r="CC55" s="114"/>
      <c r="CD55" s="114"/>
      <c r="CE55" s="24"/>
      <c r="CF55" s="113"/>
      <c r="CG55" s="113"/>
      <c r="CH55" s="24"/>
      <c r="CI55" s="113"/>
      <c r="CJ55" s="113"/>
      <c r="CK55" s="24"/>
      <c r="CL55" s="113"/>
      <c r="CM55" s="113"/>
      <c r="CN55" s="17"/>
      <c r="CO55" s="34"/>
      <c r="CP55" s="34"/>
      <c r="CQ55" s="105"/>
      <c r="CR55" s="114"/>
      <c r="CS55" s="114"/>
      <c r="CT55" s="118"/>
      <c r="CU55" s="119"/>
      <c r="CV55" s="119"/>
      <c r="CW55" s="17"/>
      <c r="CX55" s="34"/>
      <c r="CY55" s="34"/>
      <c r="CZ55" s="17"/>
      <c r="DA55" s="34"/>
      <c r="DB55" s="34"/>
      <c r="DC55" s="17"/>
      <c r="DD55" s="34"/>
      <c r="DE55" s="34"/>
      <c r="DF55" s="23"/>
      <c r="DG55" s="120"/>
      <c r="DH55" s="120"/>
      <c r="DI55" s="17"/>
      <c r="DJ55" s="34"/>
      <c r="DK55" s="34"/>
      <c r="DL55" s="17"/>
      <c r="DM55" s="34"/>
      <c r="DN55" s="34"/>
      <c r="DO55" s="24"/>
      <c r="DP55" s="113"/>
      <c r="DQ55" s="113"/>
      <c r="DR55" s="24"/>
      <c r="DS55" s="113"/>
      <c r="DT55" s="113"/>
      <c r="DU55" s="24"/>
      <c r="DV55" s="113"/>
      <c r="DW55" s="113"/>
      <c r="DX55" s="24"/>
      <c r="DY55" s="113"/>
      <c r="DZ55" s="113"/>
      <c r="EA55" s="24"/>
      <c r="EB55" s="113"/>
      <c r="EC55" s="113"/>
      <c r="ED55" s="24"/>
      <c r="EE55" s="113"/>
      <c r="EF55" s="113"/>
      <c r="EG55" s="24"/>
      <c r="EH55" s="113"/>
      <c r="EI55" s="113"/>
      <c r="EJ55" s="24"/>
      <c r="EK55" s="24"/>
      <c r="EL55" s="113"/>
      <c r="EM55" s="113"/>
      <c r="EN55" s="24"/>
      <c r="EO55" s="113"/>
      <c r="EP55" s="113"/>
      <c r="EQ55" s="24"/>
      <c r="ER55" s="113"/>
      <c r="ES55" s="113"/>
      <c r="ET55" s="24"/>
      <c r="EU55" s="113"/>
      <c r="EV55" s="113"/>
      <c r="EW55" s="24"/>
      <c r="EX55" s="113"/>
      <c r="EY55" s="113"/>
      <c r="EZ55" s="24"/>
      <c r="FA55" s="113"/>
      <c r="FB55" s="113"/>
      <c r="FC55" s="24"/>
      <c r="FD55" s="113"/>
      <c r="FE55" s="113"/>
      <c r="FF55" s="24"/>
      <c r="FG55" s="113"/>
      <c r="FH55" s="113"/>
      <c r="FI55" s="24"/>
      <c r="FJ55" s="113"/>
      <c r="FK55" s="113"/>
      <c r="FL55" s="24"/>
      <c r="FM55" s="113"/>
      <c r="FN55" s="113"/>
      <c r="FO55" s="24"/>
      <c r="FP55" s="24"/>
      <c r="FQ55" s="24"/>
      <c r="FR55" s="24"/>
      <c r="FS55" s="24"/>
      <c r="FT55" s="24"/>
      <c r="FU55" s="24"/>
      <c r="FV55" s="24"/>
      <c r="FW55" s="24"/>
      <c r="FX55" s="24"/>
      <c r="FY55" s="24"/>
      <c r="FZ55" s="24"/>
      <c r="GA55" s="24"/>
    </row>
    <row r="56" spans="2:183" s="19" customFormat="1">
      <c r="B56" s="17"/>
      <c r="C56" s="34"/>
      <c r="D56" s="34"/>
      <c r="E56" s="17"/>
      <c r="F56" s="34"/>
      <c r="G56" s="34"/>
      <c r="H56" s="17"/>
      <c r="I56" s="34"/>
      <c r="J56" s="34"/>
      <c r="K56" s="17"/>
      <c r="L56" s="34"/>
      <c r="M56" s="34"/>
      <c r="N56" s="24"/>
      <c r="O56" s="17"/>
      <c r="P56" s="34"/>
      <c r="Q56" s="34"/>
      <c r="R56" s="17"/>
      <c r="S56" s="34"/>
      <c r="T56" s="34"/>
      <c r="U56" s="17"/>
      <c r="V56" s="34"/>
      <c r="W56" s="34"/>
      <c r="X56" s="17"/>
      <c r="Y56" s="34"/>
      <c r="Z56" s="34"/>
      <c r="AA56" s="17"/>
      <c r="AB56" s="34"/>
      <c r="AC56" s="34"/>
      <c r="AD56" s="17"/>
      <c r="AE56" s="34"/>
      <c r="AF56" s="34"/>
      <c r="AG56" s="113"/>
      <c r="AH56" s="113"/>
      <c r="AI56" s="17"/>
      <c r="AJ56" s="34"/>
      <c r="AK56" s="34"/>
      <c r="AL56" s="17"/>
      <c r="AM56" s="34"/>
      <c r="AN56" s="34"/>
      <c r="AO56" s="17"/>
      <c r="AP56" s="34"/>
      <c r="AQ56" s="34"/>
      <c r="AR56" s="17"/>
      <c r="AS56" s="34"/>
      <c r="AT56" s="34"/>
      <c r="AU56" s="17"/>
      <c r="AV56" s="34"/>
      <c r="AW56" s="34"/>
      <c r="AX56" s="17"/>
      <c r="AY56" s="34"/>
      <c r="AZ56" s="34"/>
      <c r="BA56" s="24"/>
      <c r="BB56" s="113"/>
      <c r="BC56" s="113"/>
      <c r="BD56" s="24"/>
      <c r="BE56" s="113"/>
      <c r="BF56" s="113"/>
      <c r="BG56" s="105"/>
      <c r="BH56" s="114"/>
      <c r="BI56" s="114"/>
      <c r="BJ56" s="105"/>
      <c r="BK56" s="114"/>
      <c r="BL56" s="114"/>
      <c r="BM56" s="105"/>
      <c r="BN56" s="114"/>
      <c r="BO56" s="114"/>
      <c r="BP56" s="105"/>
      <c r="BQ56" s="114"/>
      <c r="BR56" s="114"/>
      <c r="BS56" s="105"/>
      <c r="BT56" s="105"/>
      <c r="BU56" s="105"/>
      <c r="BV56" s="105"/>
      <c r="BW56" s="114"/>
      <c r="BX56" s="114"/>
      <c r="BY56" s="105"/>
      <c r="BZ56" s="114"/>
      <c r="CA56" s="114"/>
      <c r="CB56" s="105"/>
      <c r="CC56" s="114"/>
      <c r="CD56" s="114"/>
      <c r="CE56" s="24"/>
      <c r="CF56" s="113"/>
      <c r="CG56" s="113"/>
      <c r="CH56" s="24"/>
      <c r="CI56" s="113"/>
      <c r="CJ56" s="113"/>
      <c r="CK56" s="24"/>
      <c r="CL56" s="113"/>
      <c r="CM56" s="113"/>
      <c r="CN56" s="17"/>
      <c r="CO56" s="34"/>
      <c r="CP56" s="34"/>
      <c r="CQ56" s="105"/>
      <c r="CR56" s="114"/>
      <c r="CS56" s="114"/>
      <c r="CT56" s="118"/>
      <c r="CU56" s="119"/>
      <c r="CV56" s="119"/>
      <c r="CW56" s="17"/>
      <c r="CX56" s="34"/>
      <c r="CY56" s="34"/>
      <c r="CZ56" s="17"/>
      <c r="DA56" s="34"/>
      <c r="DB56" s="34"/>
      <c r="DC56" s="17"/>
      <c r="DD56" s="34"/>
      <c r="DE56" s="34"/>
      <c r="DF56" s="23"/>
      <c r="DG56" s="120"/>
      <c r="DH56" s="120"/>
      <c r="DI56" s="17"/>
      <c r="DJ56" s="34"/>
      <c r="DK56" s="34"/>
      <c r="DL56" s="17"/>
      <c r="DM56" s="34"/>
      <c r="DN56" s="34"/>
      <c r="DO56" s="24"/>
      <c r="DP56" s="113"/>
      <c r="DQ56" s="113"/>
      <c r="DR56" s="24"/>
      <c r="DS56" s="113"/>
      <c r="DT56" s="113"/>
      <c r="DU56" s="24"/>
      <c r="DV56" s="113"/>
      <c r="DW56" s="113"/>
      <c r="DX56" s="24"/>
      <c r="DY56" s="113"/>
      <c r="DZ56" s="113"/>
      <c r="EA56" s="24"/>
      <c r="EB56" s="113"/>
      <c r="EC56" s="113"/>
      <c r="ED56" s="24"/>
      <c r="EE56" s="113"/>
      <c r="EF56" s="113"/>
      <c r="EG56" s="24"/>
      <c r="EH56" s="113"/>
      <c r="EI56" s="113"/>
      <c r="EJ56" s="24"/>
      <c r="EK56" s="24"/>
      <c r="EL56" s="113"/>
      <c r="EM56" s="113"/>
      <c r="EN56" s="24"/>
      <c r="EO56" s="113"/>
      <c r="EP56" s="113"/>
      <c r="EQ56" s="24"/>
      <c r="ER56" s="113"/>
      <c r="ES56" s="113"/>
      <c r="ET56" s="24"/>
      <c r="EU56" s="113"/>
      <c r="EV56" s="113"/>
      <c r="EW56" s="24"/>
      <c r="EX56" s="113"/>
      <c r="EY56" s="113"/>
      <c r="EZ56" s="24"/>
      <c r="FA56" s="113"/>
      <c r="FB56" s="113"/>
      <c r="FC56" s="24"/>
      <c r="FD56" s="113"/>
      <c r="FE56" s="113"/>
      <c r="FF56" s="24"/>
      <c r="FG56" s="113"/>
      <c r="FH56" s="113"/>
      <c r="FI56" s="24"/>
      <c r="FJ56" s="113"/>
      <c r="FK56" s="113"/>
      <c r="FL56" s="24"/>
      <c r="FM56" s="113"/>
      <c r="FN56" s="113"/>
      <c r="FO56" s="24"/>
      <c r="FP56" s="24"/>
      <c r="FQ56" s="24"/>
      <c r="FR56" s="24"/>
      <c r="FS56" s="24"/>
      <c r="FT56" s="24"/>
      <c r="FU56" s="24"/>
      <c r="FV56" s="24"/>
      <c r="FW56" s="24"/>
      <c r="FX56" s="24"/>
      <c r="FY56" s="24"/>
      <c r="FZ56" s="24"/>
      <c r="GA56" s="24"/>
    </row>
    <row r="57" spans="2:183" s="19" customFormat="1">
      <c r="B57" s="17"/>
      <c r="C57" s="34"/>
      <c r="D57" s="34"/>
      <c r="E57" s="17"/>
      <c r="F57" s="34"/>
      <c r="G57" s="34"/>
      <c r="H57" s="17"/>
      <c r="I57" s="34"/>
      <c r="J57" s="34"/>
      <c r="K57" s="17"/>
      <c r="L57" s="34"/>
      <c r="M57" s="34"/>
      <c r="N57" s="24"/>
      <c r="O57" s="17"/>
      <c r="P57" s="34"/>
      <c r="Q57" s="34"/>
      <c r="R57" s="17"/>
      <c r="S57" s="34"/>
      <c r="T57" s="34"/>
      <c r="U57" s="17"/>
      <c r="V57" s="34"/>
      <c r="W57" s="34"/>
      <c r="X57" s="17"/>
      <c r="Y57" s="34"/>
      <c r="Z57" s="34"/>
      <c r="AA57" s="17"/>
      <c r="AB57" s="34"/>
      <c r="AC57" s="34"/>
      <c r="AD57" s="17"/>
      <c r="AE57" s="34"/>
      <c r="AF57" s="34"/>
      <c r="AG57" s="113"/>
      <c r="AH57" s="113"/>
      <c r="AI57" s="17"/>
      <c r="AJ57" s="34"/>
      <c r="AK57" s="34"/>
      <c r="AL57" s="17"/>
      <c r="AM57" s="34"/>
      <c r="AN57" s="34"/>
      <c r="AO57" s="17"/>
      <c r="AP57" s="34"/>
      <c r="AQ57" s="34"/>
      <c r="AR57" s="17"/>
      <c r="AS57" s="34"/>
      <c r="AT57" s="34"/>
      <c r="AU57" s="17"/>
      <c r="AV57" s="34"/>
      <c r="AW57" s="34"/>
      <c r="AX57" s="17"/>
      <c r="AY57" s="34"/>
      <c r="AZ57" s="34"/>
      <c r="BA57" s="24"/>
      <c r="BB57" s="113"/>
      <c r="BC57" s="113"/>
      <c r="BD57" s="24"/>
      <c r="BE57" s="113"/>
      <c r="BF57" s="113"/>
      <c r="BG57" s="105"/>
      <c r="BH57" s="114"/>
      <c r="BI57" s="114"/>
      <c r="BJ57" s="105"/>
      <c r="BK57" s="114"/>
      <c r="BL57" s="114"/>
      <c r="BM57" s="105"/>
      <c r="BN57" s="114"/>
      <c r="BO57" s="114"/>
      <c r="BP57" s="105"/>
      <c r="BQ57" s="114"/>
      <c r="BR57" s="114"/>
      <c r="BS57" s="105"/>
      <c r="BT57" s="105"/>
      <c r="BU57" s="105"/>
      <c r="BV57" s="105"/>
      <c r="BW57" s="114"/>
      <c r="BX57" s="114"/>
      <c r="BY57" s="105"/>
      <c r="BZ57" s="114"/>
      <c r="CA57" s="114"/>
      <c r="CB57" s="105"/>
      <c r="CC57" s="114"/>
      <c r="CD57" s="114"/>
      <c r="CE57" s="24"/>
      <c r="CF57" s="113"/>
      <c r="CG57" s="113"/>
      <c r="CH57" s="24"/>
      <c r="CI57" s="113"/>
      <c r="CJ57" s="113"/>
      <c r="CK57" s="24"/>
      <c r="CL57" s="113"/>
      <c r="CM57" s="113"/>
      <c r="CN57" s="17"/>
      <c r="CO57" s="34"/>
      <c r="CP57" s="34"/>
      <c r="CQ57" s="105"/>
      <c r="CR57" s="114"/>
      <c r="CS57" s="114"/>
      <c r="CT57" s="118"/>
      <c r="CU57" s="119"/>
      <c r="CV57" s="119"/>
      <c r="CW57" s="17"/>
      <c r="CX57" s="34"/>
      <c r="CY57" s="34"/>
      <c r="CZ57" s="17"/>
      <c r="DA57" s="34"/>
      <c r="DB57" s="34"/>
      <c r="DC57" s="17"/>
      <c r="DD57" s="34"/>
      <c r="DE57" s="34"/>
      <c r="DF57" s="23"/>
      <c r="DG57" s="120"/>
      <c r="DH57" s="120"/>
      <c r="DI57" s="17"/>
      <c r="DJ57" s="34"/>
      <c r="DK57" s="34"/>
      <c r="DL57" s="17"/>
      <c r="DM57" s="34"/>
      <c r="DN57" s="34"/>
      <c r="DO57" s="24"/>
      <c r="DP57" s="113"/>
      <c r="DQ57" s="113"/>
      <c r="DR57" s="24"/>
      <c r="DS57" s="113"/>
      <c r="DT57" s="113"/>
      <c r="DU57" s="24"/>
      <c r="DV57" s="113"/>
      <c r="DW57" s="113"/>
      <c r="DX57" s="24"/>
      <c r="DY57" s="113"/>
      <c r="DZ57" s="113"/>
      <c r="EA57" s="24"/>
      <c r="EB57" s="113"/>
      <c r="EC57" s="113"/>
      <c r="ED57" s="24"/>
      <c r="EE57" s="113"/>
      <c r="EF57" s="113"/>
      <c r="EG57" s="24"/>
      <c r="EH57" s="113"/>
      <c r="EI57" s="113"/>
      <c r="EJ57" s="24"/>
      <c r="EK57" s="24"/>
      <c r="EL57" s="113"/>
      <c r="EM57" s="113"/>
      <c r="EN57" s="24"/>
      <c r="EO57" s="113"/>
      <c r="EP57" s="113"/>
      <c r="EQ57" s="24"/>
      <c r="ER57" s="113"/>
      <c r="ES57" s="113"/>
      <c r="ET57" s="24"/>
      <c r="EU57" s="113"/>
      <c r="EV57" s="113"/>
      <c r="EW57" s="24"/>
      <c r="EX57" s="113"/>
      <c r="EY57" s="113"/>
      <c r="EZ57" s="24"/>
      <c r="FA57" s="113"/>
      <c r="FB57" s="113"/>
      <c r="FC57" s="24"/>
      <c r="FD57" s="113"/>
      <c r="FE57" s="113"/>
      <c r="FF57" s="24"/>
      <c r="FG57" s="113"/>
      <c r="FH57" s="113"/>
      <c r="FI57" s="24"/>
      <c r="FJ57" s="113"/>
      <c r="FK57" s="113"/>
      <c r="FL57" s="24"/>
      <c r="FM57" s="113"/>
      <c r="FN57" s="113"/>
      <c r="FO57" s="24"/>
      <c r="FP57" s="24"/>
      <c r="FQ57" s="24"/>
      <c r="FR57" s="24"/>
      <c r="FS57" s="24"/>
      <c r="FT57" s="24"/>
      <c r="FU57" s="24"/>
      <c r="FV57" s="24"/>
      <c r="FW57" s="24"/>
      <c r="FX57" s="24"/>
      <c r="FY57" s="24"/>
      <c r="FZ57" s="24"/>
      <c r="GA57" s="24"/>
    </row>
    <row r="58" spans="2:183" s="19" customFormat="1">
      <c r="B58" s="17"/>
      <c r="C58" s="34"/>
      <c r="D58" s="34"/>
      <c r="E58" s="17"/>
      <c r="F58" s="34"/>
      <c r="G58" s="34"/>
      <c r="H58" s="17"/>
      <c r="I58" s="34"/>
      <c r="J58" s="34"/>
      <c r="K58" s="17"/>
      <c r="L58" s="34"/>
      <c r="M58" s="34"/>
      <c r="N58" s="24"/>
      <c r="O58" s="17"/>
      <c r="P58" s="34"/>
      <c r="Q58" s="34"/>
      <c r="R58" s="17"/>
      <c r="S58" s="34"/>
      <c r="T58" s="34"/>
      <c r="U58" s="17"/>
      <c r="V58" s="34"/>
      <c r="W58" s="34"/>
      <c r="X58" s="17"/>
      <c r="Y58" s="34"/>
      <c r="Z58" s="34"/>
      <c r="AA58" s="17"/>
      <c r="AB58" s="34"/>
      <c r="AC58" s="34"/>
      <c r="AD58" s="17"/>
      <c r="AE58" s="34"/>
      <c r="AF58" s="34"/>
      <c r="AG58" s="113"/>
      <c r="AH58" s="113"/>
      <c r="AI58" s="17"/>
      <c r="AJ58" s="34"/>
      <c r="AK58" s="34"/>
      <c r="AL58" s="17"/>
      <c r="AM58" s="34"/>
      <c r="AN58" s="34"/>
      <c r="AO58" s="17"/>
      <c r="AP58" s="34"/>
      <c r="AQ58" s="34"/>
      <c r="AR58" s="17"/>
      <c r="AS58" s="34"/>
      <c r="AT58" s="34"/>
      <c r="AU58" s="17"/>
      <c r="AV58" s="34"/>
      <c r="AW58" s="34"/>
      <c r="AX58" s="17"/>
      <c r="AY58" s="34"/>
      <c r="AZ58" s="34"/>
      <c r="BA58" s="24"/>
      <c r="BB58" s="113"/>
      <c r="BC58" s="113"/>
      <c r="BD58" s="24"/>
      <c r="BE58" s="113"/>
      <c r="BF58" s="113"/>
      <c r="BG58" s="105"/>
      <c r="BH58" s="114"/>
      <c r="BI58" s="114"/>
      <c r="BJ58" s="105"/>
      <c r="BK58" s="114"/>
      <c r="BL58" s="114"/>
      <c r="BM58" s="105"/>
      <c r="BN58" s="114"/>
      <c r="BO58" s="114"/>
      <c r="BP58" s="105"/>
      <c r="BQ58" s="114"/>
      <c r="BR58" s="114"/>
      <c r="BS58" s="105"/>
      <c r="BT58" s="105"/>
      <c r="BU58" s="105"/>
      <c r="BV58" s="105"/>
      <c r="BW58" s="114"/>
      <c r="BX58" s="114"/>
      <c r="BY58" s="105"/>
      <c r="BZ58" s="114"/>
      <c r="CA58" s="114"/>
      <c r="CB58" s="105"/>
      <c r="CC58" s="114"/>
      <c r="CD58" s="114"/>
      <c r="CE58" s="24"/>
      <c r="CF58" s="113"/>
      <c r="CG58" s="113"/>
      <c r="CH58" s="24"/>
      <c r="CI58" s="113"/>
      <c r="CJ58" s="113"/>
      <c r="CK58" s="24"/>
      <c r="CL58" s="113"/>
      <c r="CM58" s="113"/>
      <c r="CN58" s="17"/>
      <c r="CO58" s="34"/>
      <c r="CP58" s="34"/>
      <c r="CQ58" s="105"/>
      <c r="CR58" s="114"/>
      <c r="CS58" s="114"/>
      <c r="CT58" s="118"/>
      <c r="CU58" s="119"/>
      <c r="CV58" s="119"/>
      <c r="CW58" s="17"/>
      <c r="CX58" s="34"/>
      <c r="CY58" s="34"/>
      <c r="CZ58" s="17"/>
      <c r="DA58" s="34"/>
      <c r="DB58" s="34"/>
      <c r="DC58" s="17"/>
      <c r="DD58" s="34"/>
      <c r="DE58" s="34"/>
      <c r="DF58" s="23"/>
      <c r="DG58" s="120"/>
      <c r="DH58" s="120"/>
      <c r="DI58" s="17"/>
      <c r="DJ58" s="34"/>
      <c r="DK58" s="34"/>
      <c r="DL58" s="17"/>
      <c r="DM58" s="34"/>
      <c r="DN58" s="34"/>
      <c r="DO58" s="24"/>
      <c r="DP58" s="113"/>
      <c r="DQ58" s="113"/>
      <c r="DR58" s="24"/>
      <c r="DS58" s="113"/>
      <c r="DT58" s="113"/>
      <c r="DU58" s="24"/>
      <c r="DV58" s="113"/>
      <c r="DW58" s="113"/>
      <c r="DX58" s="24"/>
      <c r="DY58" s="113"/>
      <c r="DZ58" s="113"/>
      <c r="EA58" s="24"/>
      <c r="EB58" s="113"/>
      <c r="EC58" s="113"/>
      <c r="ED58" s="24"/>
      <c r="EE58" s="113"/>
      <c r="EF58" s="113"/>
      <c r="EG58" s="24"/>
      <c r="EH58" s="113"/>
      <c r="EI58" s="113"/>
      <c r="EJ58" s="24"/>
      <c r="EK58" s="24"/>
      <c r="EL58" s="113"/>
      <c r="EM58" s="113"/>
      <c r="EN58" s="24"/>
      <c r="EO58" s="113"/>
      <c r="EP58" s="113"/>
      <c r="EQ58" s="24"/>
      <c r="ER58" s="113"/>
      <c r="ES58" s="113"/>
      <c r="ET58" s="24"/>
      <c r="EU58" s="113"/>
      <c r="EV58" s="113"/>
      <c r="EW58" s="24"/>
      <c r="EX58" s="113"/>
      <c r="EY58" s="113"/>
      <c r="EZ58" s="24"/>
      <c r="FA58" s="113"/>
      <c r="FB58" s="113"/>
      <c r="FC58" s="24"/>
      <c r="FD58" s="113"/>
      <c r="FE58" s="113"/>
      <c r="FF58" s="24"/>
      <c r="FG58" s="113"/>
      <c r="FH58" s="113"/>
      <c r="FI58" s="24"/>
      <c r="FJ58" s="113"/>
      <c r="FK58" s="113"/>
      <c r="FL58" s="24"/>
      <c r="FM58" s="113"/>
      <c r="FN58" s="113"/>
      <c r="FO58" s="24"/>
      <c r="FP58" s="24"/>
      <c r="FQ58" s="24"/>
      <c r="FR58" s="24"/>
      <c r="FS58" s="24"/>
      <c r="FT58" s="24"/>
      <c r="FU58" s="24"/>
      <c r="FV58" s="24"/>
      <c r="FW58" s="24"/>
      <c r="FX58" s="24"/>
      <c r="FY58" s="24"/>
      <c r="FZ58" s="24"/>
      <c r="GA58" s="24"/>
    </row>
    <row r="59" spans="2:183" s="19" customFormat="1">
      <c r="B59" s="17"/>
      <c r="C59" s="34"/>
      <c r="D59" s="34"/>
      <c r="E59" s="17"/>
      <c r="F59" s="34"/>
      <c r="G59" s="34"/>
      <c r="H59" s="17"/>
      <c r="I59" s="34"/>
      <c r="J59" s="34"/>
      <c r="K59" s="17"/>
      <c r="L59" s="34"/>
      <c r="M59" s="34"/>
      <c r="N59" s="24"/>
      <c r="O59" s="17"/>
      <c r="P59" s="34"/>
      <c r="Q59" s="34"/>
      <c r="R59" s="17"/>
      <c r="S59" s="34"/>
      <c r="T59" s="34"/>
      <c r="U59" s="17"/>
      <c r="V59" s="34"/>
      <c r="W59" s="34"/>
      <c r="X59" s="17"/>
      <c r="Y59" s="34"/>
      <c r="Z59" s="34"/>
      <c r="AA59" s="17"/>
      <c r="AB59" s="34"/>
      <c r="AC59" s="34"/>
      <c r="AD59" s="17"/>
      <c r="AE59" s="34"/>
      <c r="AF59" s="34"/>
      <c r="AG59" s="113"/>
      <c r="AH59" s="113"/>
      <c r="AI59" s="17"/>
      <c r="AJ59" s="34"/>
      <c r="AK59" s="34"/>
      <c r="AL59" s="17"/>
      <c r="AM59" s="34"/>
      <c r="AN59" s="34"/>
      <c r="AO59" s="17"/>
      <c r="AP59" s="34"/>
      <c r="AQ59" s="34"/>
      <c r="AR59" s="17"/>
      <c r="AS59" s="34"/>
      <c r="AT59" s="34"/>
      <c r="AU59" s="17"/>
      <c r="AV59" s="34"/>
      <c r="AW59" s="34"/>
      <c r="AX59" s="17"/>
      <c r="AY59" s="34"/>
      <c r="AZ59" s="34"/>
      <c r="BA59" s="24"/>
      <c r="BB59" s="113"/>
      <c r="BC59" s="113"/>
      <c r="BD59" s="24"/>
      <c r="BE59" s="113"/>
      <c r="BF59" s="113"/>
      <c r="BG59" s="105"/>
      <c r="BH59" s="114"/>
      <c r="BI59" s="114"/>
      <c r="BJ59" s="105"/>
      <c r="BK59" s="114"/>
      <c r="BL59" s="114"/>
      <c r="BM59" s="105"/>
      <c r="BN59" s="114"/>
      <c r="BO59" s="114"/>
      <c r="BP59" s="105"/>
      <c r="BQ59" s="114"/>
      <c r="BR59" s="114"/>
      <c r="BS59" s="105"/>
      <c r="BT59" s="105"/>
      <c r="BU59" s="105"/>
      <c r="BV59" s="105"/>
      <c r="BW59" s="114"/>
      <c r="BX59" s="114"/>
      <c r="BY59" s="105"/>
      <c r="BZ59" s="114"/>
      <c r="CA59" s="114"/>
      <c r="CB59" s="105"/>
      <c r="CC59" s="114"/>
      <c r="CD59" s="114"/>
      <c r="CE59" s="24"/>
      <c r="CF59" s="113"/>
      <c r="CG59" s="113"/>
      <c r="CH59" s="24"/>
      <c r="CI59" s="113"/>
      <c r="CJ59" s="113"/>
      <c r="CK59" s="24"/>
      <c r="CL59" s="113"/>
      <c r="CM59" s="113"/>
      <c r="CN59" s="17"/>
      <c r="CO59" s="34"/>
      <c r="CP59" s="34"/>
      <c r="CQ59" s="105"/>
      <c r="CR59" s="114"/>
      <c r="CS59" s="114"/>
      <c r="CT59" s="118"/>
      <c r="CU59" s="119"/>
      <c r="CV59" s="119"/>
      <c r="CW59" s="17"/>
      <c r="CX59" s="34"/>
      <c r="CY59" s="34"/>
      <c r="CZ59" s="17"/>
      <c r="DA59" s="34"/>
      <c r="DB59" s="34"/>
      <c r="DC59" s="17"/>
      <c r="DD59" s="34"/>
      <c r="DE59" s="34"/>
      <c r="DF59" s="23"/>
      <c r="DG59" s="120"/>
      <c r="DH59" s="120"/>
      <c r="DI59" s="17"/>
      <c r="DJ59" s="34"/>
      <c r="DK59" s="34"/>
      <c r="DL59" s="17"/>
      <c r="DM59" s="34"/>
      <c r="DN59" s="34"/>
      <c r="DO59" s="24"/>
      <c r="DP59" s="113"/>
      <c r="DQ59" s="113"/>
      <c r="DR59" s="24"/>
      <c r="DS59" s="113"/>
      <c r="DT59" s="113"/>
      <c r="DU59" s="24"/>
      <c r="DV59" s="113"/>
      <c r="DW59" s="113"/>
      <c r="DX59" s="24"/>
      <c r="DY59" s="113"/>
      <c r="DZ59" s="113"/>
      <c r="EA59" s="24"/>
      <c r="EB59" s="113"/>
      <c r="EC59" s="113"/>
      <c r="ED59" s="24"/>
      <c r="EE59" s="113"/>
      <c r="EF59" s="113"/>
      <c r="EG59" s="24"/>
      <c r="EH59" s="113"/>
      <c r="EI59" s="113"/>
      <c r="EJ59" s="24"/>
      <c r="EK59" s="24"/>
      <c r="EL59" s="113"/>
      <c r="EM59" s="113"/>
      <c r="EN59" s="24"/>
      <c r="EO59" s="113"/>
      <c r="EP59" s="113"/>
      <c r="EQ59" s="24"/>
      <c r="ER59" s="113"/>
      <c r="ES59" s="113"/>
      <c r="ET59" s="24"/>
      <c r="EU59" s="113"/>
      <c r="EV59" s="113"/>
      <c r="EW59" s="24"/>
      <c r="EX59" s="113"/>
      <c r="EY59" s="113"/>
      <c r="EZ59" s="24"/>
      <c r="FA59" s="113"/>
      <c r="FB59" s="113"/>
      <c r="FC59" s="24"/>
      <c r="FD59" s="113"/>
      <c r="FE59" s="113"/>
      <c r="FF59" s="24"/>
      <c r="FG59" s="113"/>
      <c r="FH59" s="113"/>
      <c r="FI59" s="24"/>
      <c r="FJ59" s="113"/>
      <c r="FK59" s="113"/>
      <c r="FL59" s="24"/>
      <c r="FM59" s="113"/>
      <c r="FN59" s="113"/>
      <c r="FO59" s="24"/>
      <c r="FP59" s="24"/>
      <c r="FQ59" s="24"/>
      <c r="FR59" s="24"/>
      <c r="FS59" s="24"/>
      <c r="FT59" s="24"/>
      <c r="FU59" s="24"/>
      <c r="FV59" s="24"/>
      <c r="FW59" s="24"/>
      <c r="FX59" s="24"/>
      <c r="FY59" s="24"/>
      <c r="FZ59" s="24"/>
      <c r="GA59" s="24"/>
    </row>
    <row r="60" spans="2:183" s="19" customFormat="1">
      <c r="B60" s="17"/>
      <c r="C60" s="34"/>
      <c r="D60" s="34"/>
      <c r="E60" s="17"/>
      <c r="F60" s="34"/>
      <c r="G60" s="34"/>
      <c r="H60" s="17"/>
      <c r="I60" s="34"/>
      <c r="J60" s="34"/>
      <c r="K60" s="17"/>
      <c r="L60" s="34"/>
      <c r="M60" s="34"/>
      <c r="N60" s="24"/>
      <c r="O60" s="17"/>
      <c r="P60" s="34"/>
      <c r="Q60" s="34"/>
      <c r="R60" s="17"/>
      <c r="S60" s="34"/>
      <c r="T60" s="34"/>
      <c r="U60" s="17"/>
      <c r="V60" s="34"/>
      <c r="W60" s="34"/>
      <c r="X60" s="17"/>
      <c r="Y60" s="34"/>
      <c r="Z60" s="34"/>
      <c r="AA60" s="17"/>
      <c r="AB60" s="34"/>
      <c r="AC60" s="34"/>
      <c r="AD60" s="17"/>
      <c r="AE60" s="34"/>
      <c r="AF60" s="34"/>
      <c r="AG60" s="113"/>
      <c r="AH60" s="113"/>
      <c r="AI60" s="17"/>
      <c r="AJ60" s="34"/>
      <c r="AK60" s="34"/>
      <c r="AL60" s="17"/>
      <c r="AM60" s="34"/>
      <c r="AN60" s="34"/>
      <c r="AO60" s="17"/>
      <c r="AP60" s="34"/>
      <c r="AQ60" s="34"/>
      <c r="AR60" s="17"/>
      <c r="AS60" s="34"/>
      <c r="AT60" s="34"/>
      <c r="AU60" s="17"/>
      <c r="AV60" s="34"/>
      <c r="AW60" s="34"/>
      <c r="AX60" s="17"/>
      <c r="AY60" s="34"/>
      <c r="AZ60" s="34"/>
      <c r="BA60" s="24"/>
      <c r="BB60" s="113"/>
      <c r="BC60" s="113"/>
      <c r="BD60" s="24"/>
      <c r="BE60" s="113"/>
      <c r="BF60" s="113"/>
      <c r="BG60" s="105"/>
      <c r="BH60" s="114"/>
      <c r="BI60" s="114"/>
      <c r="BJ60" s="105"/>
      <c r="BK60" s="114"/>
      <c r="BL60" s="114"/>
      <c r="BM60" s="105"/>
      <c r="BN60" s="114"/>
      <c r="BO60" s="114"/>
      <c r="BP60" s="105"/>
      <c r="BQ60" s="114"/>
      <c r="BR60" s="114"/>
      <c r="BS60" s="105"/>
      <c r="BT60" s="105"/>
      <c r="BU60" s="105"/>
      <c r="BV60" s="105"/>
      <c r="BW60" s="114"/>
      <c r="BX60" s="114"/>
      <c r="BY60" s="105"/>
      <c r="BZ60" s="114"/>
      <c r="CA60" s="114"/>
      <c r="CB60" s="105"/>
      <c r="CC60" s="114"/>
      <c r="CD60" s="114"/>
      <c r="CE60" s="24"/>
      <c r="CF60" s="113"/>
      <c r="CG60" s="113"/>
      <c r="CH60" s="24"/>
      <c r="CI60" s="113"/>
      <c r="CJ60" s="113"/>
      <c r="CK60" s="24"/>
      <c r="CL60" s="113"/>
      <c r="CM60" s="113"/>
      <c r="CN60" s="17"/>
      <c r="CO60" s="34"/>
      <c r="CP60" s="34"/>
      <c r="CQ60" s="105"/>
      <c r="CR60" s="114"/>
      <c r="CS60" s="114"/>
      <c r="CT60" s="118"/>
      <c r="CU60" s="119"/>
      <c r="CV60" s="119"/>
      <c r="CW60" s="17"/>
      <c r="CX60" s="34"/>
      <c r="CY60" s="34"/>
      <c r="CZ60" s="17"/>
      <c r="DA60" s="34"/>
      <c r="DB60" s="34"/>
      <c r="DC60" s="17"/>
      <c r="DD60" s="34"/>
      <c r="DE60" s="34"/>
      <c r="DF60" s="23"/>
      <c r="DG60" s="120"/>
      <c r="DH60" s="120"/>
      <c r="DI60" s="17"/>
      <c r="DJ60" s="34"/>
      <c r="DK60" s="34"/>
      <c r="DL60" s="17"/>
      <c r="DM60" s="34"/>
      <c r="DN60" s="34"/>
      <c r="DO60" s="24"/>
      <c r="DP60" s="113"/>
      <c r="DQ60" s="113"/>
      <c r="DR60" s="24"/>
      <c r="DS60" s="113"/>
      <c r="DT60" s="113"/>
      <c r="DU60" s="24"/>
      <c r="DV60" s="113"/>
      <c r="DW60" s="113"/>
      <c r="DX60" s="24"/>
      <c r="DY60" s="113"/>
      <c r="DZ60" s="113"/>
      <c r="EA60" s="24"/>
      <c r="EB60" s="113"/>
      <c r="EC60" s="113"/>
      <c r="ED60" s="24"/>
      <c r="EE60" s="113"/>
      <c r="EF60" s="113"/>
      <c r="EG60" s="24"/>
      <c r="EH60" s="113"/>
      <c r="EI60" s="113"/>
      <c r="EJ60" s="24"/>
      <c r="EK60" s="24"/>
      <c r="EL60" s="113"/>
      <c r="EM60" s="113"/>
      <c r="EN60" s="24"/>
      <c r="EO60" s="113"/>
      <c r="EP60" s="113"/>
      <c r="EQ60" s="24"/>
      <c r="ER60" s="113"/>
      <c r="ES60" s="113"/>
      <c r="ET60" s="24"/>
      <c r="EU60" s="113"/>
      <c r="EV60" s="113"/>
      <c r="EW60" s="24"/>
      <c r="EX60" s="113"/>
      <c r="EY60" s="113"/>
      <c r="EZ60" s="24"/>
      <c r="FA60" s="113"/>
      <c r="FB60" s="113"/>
      <c r="FC60" s="24"/>
      <c r="FD60" s="113"/>
      <c r="FE60" s="113"/>
      <c r="FF60" s="24"/>
      <c r="FG60" s="113"/>
      <c r="FH60" s="113"/>
      <c r="FI60" s="24"/>
      <c r="FJ60" s="113"/>
      <c r="FK60" s="113"/>
      <c r="FL60" s="24"/>
      <c r="FM60" s="113"/>
      <c r="FN60" s="113"/>
      <c r="FO60" s="24"/>
      <c r="FP60" s="24"/>
      <c r="FQ60" s="24"/>
      <c r="FR60" s="24"/>
      <c r="FS60" s="24"/>
      <c r="FT60" s="24"/>
      <c r="FU60" s="24"/>
      <c r="FV60" s="24"/>
      <c r="FW60" s="24"/>
      <c r="FX60" s="24"/>
      <c r="FY60" s="24"/>
      <c r="FZ60" s="24"/>
      <c r="GA60" s="24"/>
    </row>
    <row r="61" spans="2:183" s="19" customFormat="1">
      <c r="B61" s="17"/>
      <c r="C61" s="34"/>
      <c r="D61" s="34"/>
      <c r="E61" s="17"/>
      <c r="F61" s="34"/>
      <c r="G61" s="34"/>
      <c r="H61" s="17"/>
      <c r="I61" s="34"/>
      <c r="J61" s="34"/>
      <c r="K61" s="17"/>
      <c r="L61" s="34"/>
      <c r="M61" s="34"/>
      <c r="N61" s="24"/>
      <c r="O61" s="17"/>
      <c r="P61" s="34"/>
      <c r="Q61" s="34"/>
      <c r="R61" s="17"/>
      <c r="S61" s="34"/>
      <c r="T61" s="34"/>
      <c r="U61" s="17"/>
      <c r="V61" s="34"/>
      <c r="W61" s="34"/>
      <c r="X61" s="17"/>
      <c r="Y61" s="34"/>
      <c r="Z61" s="34"/>
      <c r="AA61" s="17"/>
      <c r="AB61" s="34"/>
      <c r="AC61" s="34"/>
      <c r="AD61" s="17"/>
      <c r="AE61" s="34"/>
      <c r="AF61" s="34"/>
      <c r="AG61" s="113"/>
      <c r="AH61" s="113"/>
      <c r="AI61" s="17"/>
      <c r="AJ61" s="34"/>
      <c r="AK61" s="34"/>
      <c r="AL61" s="17"/>
      <c r="AM61" s="34"/>
      <c r="AN61" s="34"/>
      <c r="AO61" s="17"/>
      <c r="AP61" s="34"/>
      <c r="AQ61" s="34"/>
      <c r="AR61" s="17"/>
      <c r="AS61" s="34"/>
      <c r="AT61" s="34"/>
      <c r="AU61" s="17"/>
      <c r="AV61" s="34"/>
      <c r="AW61" s="34"/>
      <c r="AX61" s="17"/>
      <c r="AY61" s="34"/>
      <c r="AZ61" s="34"/>
      <c r="BA61" s="24"/>
      <c r="BB61" s="113"/>
      <c r="BC61" s="113"/>
      <c r="BD61" s="24"/>
      <c r="BE61" s="113"/>
      <c r="BF61" s="113"/>
      <c r="BG61" s="105"/>
      <c r="BH61" s="114"/>
      <c r="BI61" s="114"/>
      <c r="BJ61" s="105"/>
      <c r="BK61" s="114"/>
      <c r="BL61" s="114"/>
      <c r="BM61" s="105"/>
      <c r="BN61" s="114"/>
      <c r="BO61" s="114"/>
      <c r="BP61" s="105"/>
      <c r="BQ61" s="114"/>
      <c r="BR61" s="114"/>
      <c r="BS61" s="105"/>
      <c r="BT61" s="105"/>
      <c r="BU61" s="105"/>
      <c r="BV61" s="105"/>
      <c r="BW61" s="114"/>
      <c r="BX61" s="114"/>
      <c r="BY61" s="105"/>
      <c r="BZ61" s="114"/>
      <c r="CA61" s="114"/>
      <c r="CB61" s="105"/>
      <c r="CC61" s="114"/>
      <c r="CD61" s="114"/>
      <c r="CE61" s="24"/>
      <c r="CF61" s="113"/>
      <c r="CG61" s="113"/>
      <c r="CH61" s="24"/>
      <c r="CI61" s="113"/>
      <c r="CJ61" s="113"/>
      <c r="CK61" s="24"/>
      <c r="CL61" s="113"/>
      <c r="CM61" s="113"/>
      <c r="CN61" s="17"/>
      <c r="CO61" s="34"/>
      <c r="CP61" s="34"/>
      <c r="CQ61" s="105"/>
      <c r="CR61" s="114"/>
      <c r="CS61" s="114"/>
      <c r="CT61" s="118"/>
      <c r="CU61" s="119"/>
      <c r="CV61" s="119"/>
      <c r="CW61" s="17"/>
      <c r="CX61" s="34"/>
      <c r="CY61" s="34"/>
      <c r="CZ61" s="17"/>
      <c r="DA61" s="34"/>
      <c r="DB61" s="34"/>
      <c r="DC61" s="17"/>
      <c r="DD61" s="34"/>
      <c r="DE61" s="34"/>
      <c r="DF61" s="23"/>
      <c r="DG61" s="120"/>
      <c r="DH61" s="120"/>
      <c r="DI61" s="17"/>
      <c r="DJ61" s="34"/>
      <c r="DK61" s="34"/>
      <c r="DL61" s="17"/>
      <c r="DM61" s="34"/>
      <c r="DN61" s="34"/>
      <c r="DO61" s="24"/>
      <c r="DP61" s="113"/>
      <c r="DQ61" s="113"/>
      <c r="DR61" s="24"/>
      <c r="DS61" s="113"/>
      <c r="DT61" s="113"/>
      <c r="DU61" s="24"/>
      <c r="DV61" s="113"/>
      <c r="DW61" s="113"/>
      <c r="DX61" s="24"/>
      <c r="DY61" s="113"/>
      <c r="DZ61" s="113"/>
      <c r="EA61" s="24"/>
      <c r="EB61" s="113"/>
      <c r="EC61" s="113"/>
      <c r="ED61" s="24"/>
      <c r="EE61" s="113"/>
      <c r="EF61" s="113"/>
      <c r="EG61" s="24"/>
      <c r="EH61" s="113"/>
      <c r="EI61" s="113"/>
      <c r="EJ61" s="24"/>
      <c r="EK61" s="24"/>
      <c r="EL61" s="113"/>
      <c r="EM61" s="113"/>
      <c r="EN61" s="24"/>
      <c r="EO61" s="113"/>
      <c r="EP61" s="113"/>
      <c r="EQ61" s="24"/>
      <c r="ER61" s="113"/>
      <c r="ES61" s="113"/>
      <c r="ET61" s="24"/>
      <c r="EU61" s="113"/>
      <c r="EV61" s="113"/>
      <c r="EW61" s="24"/>
      <c r="EX61" s="113"/>
      <c r="EY61" s="113"/>
      <c r="EZ61" s="24"/>
      <c r="FA61" s="113"/>
      <c r="FB61" s="113"/>
      <c r="FC61" s="24"/>
      <c r="FD61" s="113"/>
      <c r="FE61" s="113"/>
      <c r="FF61" s="24"/>
      <c r="FG61" s="113"/>
      <c r="FH61" s="113"/>
      <c r="FI61" s="24"/>
      <c r="FJ61" s="113"/>
      <c r="FK61" s="113"/>
      <c r="FL61" s="24"/>
      <c r="FM61" s="113"/>
      <c r="FN61" s="113"/>
      <c r="FO61" s="24"/>
      <c r="FP61" s="24"/>
      <c r="FQ61" s="24"/>
      <c r="FR61" s="24"/>
      <c r="FS61" s="24"/>
      <c r="FT61" s="24"/>
      <c r="FU61" s="24"/>
      <c r="FV61" s="24"/>
      <c r="FW61" s="24"/>
      <c r="FX61" s="24"/>
      <c r="FY61" s="24"/>
      <c r="FZ61" s="24"/>
      <c r="GA61" s="24"/>
    </row>
    <row r="62" spans="2:183" s="19" customFormat="1">
      <c r="B62" s="17"/>
      <c r="C62" s="34"/>
      <c r="D62" s="34"/>
      <c r="E62" s="17"/>
      <c r="F62" s="34"/>
      <c r="G62" s="34"/>
      <c r="H62" s="17"/>
      <c r="I62" s="34"/>
      <c r="J62" s="34"/>
      <c r="K62" s="17"/>
      <c r="L62" s="34"/>
      <c r="M62" s="34"/>
      <c r="N62" s="24"/>
      <c r="O62" s="17"/>
      <c r="P62" s="34"/>
      <c r="Q62" s="34"/>
      <c r="R62" s="17"/>
      <c r="S62" s="34"/>
      <c r="T62" s="34"/>
      <c r="U62" s="17"/>
      <c r="V62" s="34"/>
      <c r="W62" s="34"/>
      <c r="X62" s="17"/>
      <c r="Y62" s="34"/>
      <c r="Z62" s="34"/>
      <c r="AA62" s="17"/>
      <c r="AB62" s="34"/>
      <c r="AC62" s="34"/>
      <c r="AD62" s="17"/>
      <c r="AE62" s="34"/>
      <c r="AF62" s="34"/>
      <c r="AG62" s="113"/>
      <c r="AH62" s="113"/>
      <c r="AI62" s="17"/>
      <c r="AJ62" s="34"/>
      <c r="AK62" s="34"/>
      <c r="AL62" s="17"/>
      <c r="AM62" s="34"/>
      <c r="AN62" s="34"/>
      <c r="AO62" s="17"/>
      <c r="AP62" s="34"/>
      <c r="AQ62" s="34"/>
      <c r="AR62" s="17"/>
      <c r="AS62" s="34"/>
      <c r="AT62" s="34"/>
      <c r="AU62" s="17"/>
      <c r="AV62" s="34"/>
      <c r="AW62" s="34"/>
      <c r="AX62" s="17"/>
      <c r="AY62" s="34"/>
      <c r="AZ62" s="34"/>
      <c r="BA62" s="24"/>
      <c r="BB62" s="113"/>
      <c r="BC62" s="113"/>
      <c r="BD62" s="24"/>
      <c r="BE62" s="113"/>
      <c r="BF62" s="113"/>
      <c r="BG62" s="105"/>
      <c r="BH62" s="114"/>
      <c r="BI62" s="114"/>
      <c r="BJ62" s="105"/>
      <c r="BK62" s="114"/>
      <c r="BL62" s="114"/>
      <c r="BM62" s="105"/>
      <c r="BN62" s="114"/>
      <c r="BO62" s="114"/>
      <c r="BP62" s="105"/>
      <c r="BQ62" s="114"/>
      <c r="BR62" s="114"/>
      <c r="BS62" s="105"/>
      <c r="BT62" s="105"/>
      <c r="BU62" s="105"/>
      <c r="BV62" s="105"/>
      <c r="BW62" s="114"/>
      <c r="BX62" s="114"/>
      <c r="BY62" s="105"/>
      <c r="BZ62" s="114"/>
      <c r="CA62" s="114"/>
      <c r="CB62" s="105"/>
      <c r="CC62" s="114"/>
      <c r="CD62" s="114"/>
      <c r="CE62" s="24"/>
      <c r="CF62" s="113"/>
      <c r="CG62" s="113"/>
      <c r="CH62" s="24"/>
      <c r="CI62" s="113"/>
      <c r="CJ62" s="113"/>
      <c r="CK62" s="24"/>
      <c r="CL62" s="113"/>
      <c r="CM62" s="113"/>
      <c r="CN62" s="17"/>
      <c r="CO62" s="34"/>
      <c r="CP62" s="34"/>
      <c r="CQ62" s="105"/>
      <c r="CR62" s="114"/>
      <c r="CS62" s="114"/>
      <c r="CT62" s="118"/>
      <c r="CU62" s="119"/>
      <c r="CV62" s="119"/>
      <c r="CW62" s="17"/>
      <c r="CX62" s="34"/>
      <c r="CY62" s="34"/>
      <c r="CZ62" s="17"/>
      <c r="DA62" s="34"/>
      <c r="DB62" s="34"/>
      <c r="DC62" s="17"/>
      <c r="DD62" s="34"/>
      <c r="DE62" s="34"/>
      <c r="DF62" s="23"/>
      <c r="DG62" s="120"/>
      <c r="DH62" s="120"/>
      <c r="DI62" s="17"/>
      <c r="DJ62" s="34"/>
      <c r="DK62" s="34"/>
      <c r="DL62" s="17"/>
      <c r="DM62" s="34"/>
      <c r="DN62" s="34"/>
      <c r="DO62" s="24"/>
      <c r="DP62" s="113"/>
      <c r="DQ62" s="113"/>
      <c r="DR62" s="24"/>
      <c r="DS62" s="113"/>
      <c r="DT62" s="113"/>
      <c r="DU62" s="24"/>
      <c r="DV62" s="113"/>
      <c r="DW62" s="113"/>
      <c r="DX62" s="24"/>
      <c r="DY62" s="113"/>
      <c r="DZ62" s="113"/>
      <c r="EA62" s="24"/>
      <c r="EB62" s="113"/>
      <c r="EC62" s="113"/>
      <c r="ED62" s="24"/>
      <c r="EE62" s="113"/>
      <c r="EF62" s="113"/>
      <c r="EG62" s="24"/>
      <c r="EH62" s="113"/>
      <c r="EI62" s="113"/>
      <c r="EJ62" s="24"/>
      <c r="EK62" s="24"/>
      <c r="EL62" s="113"/>
      <c r="EM62" s="113"/>
      <c r="EN62" s="24"/>
      <c r="EO62" s="113"/>
      <c r="EP62" s="113"/>
      <c r="EQ62" s="24"/>
      <c r="ER62" s="113"/>
      <c r="ES62" s="113"/>
      <c r="ET62" s="24"/>
      <c r="EU62" s="113"/>
      <c r="EV62" s="113"/>
      <c r="EW62" s="24"/>
      <c r="EX62" s="113"/>
      <c r="EY62" s="113"/>
      <c r="EZ62" s="24"/>
      <c r="FA62" s="113"/>
      <c r="FB62" s="113"/>
      <c r="FC62" s="24"/>
      <c r="FD62" s="113"/>
      <c r="FE62" s="113"/>
      <c r="FF62" s="24"/>
      <c r="FG62" s="113"/>
      <c r="FH62" s="113"/>
      <c r="FI62" s="24"/>
      <c r="FJ62" s="113"/>
      <c r="FK62" s="113"/>
      <c r="FL62" s="24"/>
      <c r="FM62" s="113"/>
      <c r="FN62" s="113"/>
      <c r="FO62" s="24"/>
      <c r="FP62" s="24"/>
      <c r="FQ62" s="24"/>
      <c r="FR62" s="24"/>
      <c r="FS62" s="24"/>
      <c r="FT62" s="24"/>
      <c r="FU62" s="24"/>
      <c r="FV62" s="24"/>
      <c r="FW62" s="24"/>
      <c r="FX62" s="24"/>
      <c r="FY62" s="24"/>
      <c r="FZ62" s="24"/>
      <c r="GA62" s="24"/>
    </row>
    <row r="63" spans="2:183" s="19" customFormat="1">
      <c r="B63" s="17"/>
      <c r="C63" s="34"/>
      <c r="D63" s="34"/>
      <c r="E63" s="17"/>
      <c r="F63" s="34"/>
      <c r="G63" s="34"/>
      <c r="H63" s="17"/>
      <c r="I63" s="34"/>
      <c r="J63" s="34"/>
      <c r="K63" s="17"/>
      <c r="L63" s="34"/>
      <c r="M63" s="34"/>
      <c r="N63" s="24"/>
      <c r="O63" s="17"/>
      <c r="P63" s="34"/>
      <c r="Q63" s="34"/>
      <c r="R63" s="17"/>
      <c r="S63" s="34"/>
      <c r="T63" s="34"/>
      <c r="U63" s="17"/>
      <c r="V63" s="34"/>
      <c r="W63" s="34"/>
      <c r="X63" s="17"/>
      <c r="Y63" s="34"/>
      <c r="Z63" s="34"/>
      <c r="AA63" s="17"/>
      <c r="AB63" s="34"/>
      <c r="AC63" s="34"/>
      <c r="AD63" s="17"/>
      <c r="AE63" s="34"/>
      <c r="AF63" s="34"/>
      <c r="AG63" s="113"/>
      <c r="AH63" s="113"/>
      <c r="AI63" s="17"/>
      <c r="AJ63" s="34"/>
      <c r="AK63" s="34"/>
      <c r="AL63" s="17"/>
      <c r="AM63" s="34"/>
      <c r="AN63" s="34"/>
      <c r="AO63" s="17"/>
      <c r="AP63" s="34"/>
      <c r="AQ63" s="34"/>
      <c r="AR63" s="17"/>
      <c r="AS63" s="34"/>
      <c r="AT63" s="34"/>
      <c r="AU63" s="17"/>
      <c r="AV63" s="34"/>
      <c r="AW63" s="34"/>
      <c r="AX63" s="17"/>
      <c r="AY63" s="34"/>
      <c r="AZ63" s="34"/>
      <c r="BA63" s="24"/>
      <c r="BB63" s="113"/>
      <c r="BC63" s="113"/>
      <c r="BD63" s="24"/>
      <c r="BE63" s="113"/>
      <c r="BF63" s="113"/>
      <c r="BG63" s="105"/>
      <c r="BH63" s="114"/>
      <c r="BI63" s="114"/>
      <c r="BJ63" s="105"/>
      <c r="BK63" s="114"/>
      <c r="BL63" s="114"/>
      <c r="BM63" s="105"/>
      <c r="BN63" s="114"/>
      <c r="BO63" s="114"/>
      <c r="BP63" s="105"/>
      <c r="BQ63" s="114"/>
      <c r="BR63" s="114"/>
      <c r="BS63" s="105"/>
      <c r="BT63" s="105"/>
      <c r="BU63" s="105"/>
      <c r="BV63" s="105"/>
      <c r="BW63" s="114"/>
      <c r="BX63" s="114"/>
      <c r="BY63" s="105"/>
      <c r="BZ63" s="114"/>
      <c r="CA63" s="114"/>
      <c r="CB63" s="105"/>
      <c r="CC63" s="114"/>
      <c r="CD63" s="114"/>
      <c r="CE63" s="24"/>
      <c r="CF63" s="113"/>
      <c r="CG63" s="113"/>
      <c r="CH63" s="24"/>
      <c r="CI63" s="113"/>
      <c r="CJ63" s="113"/>
      <c r="CK63" s="24"/>
      <c r="CL63" s="113"/>
      <c r="CM63" s="113"/>
      <c r="CN63" s="17"/>
      <c r="CO63" s="34"/>
      <c r="CP63" s="34"/>
      <c r="CQ63" s="105"/>
      <c r="CR63" s="114"/>
      <c r="CS63" s="114"/>
      <c r="CT63" s="118"/>
      <c r="CU63" s="119"/>
      <c r="CV63" s="119"/>
      <c r="CW63" s="17"/>
      <c r="CX63" s="34"/>
      <c r="CY63" s="34"/>
      <c r="CZ63" s="17"/>
      <c r="DA63" s="34"/>
      <c r="DB63" s="34"/>
      <c r="DC63" s="17"/>
      <c r="DD63" s="34"/>
      <c r="DE63" s="34"/>
      <c r="DF63" s="23"/>
      <c r="DG63" s="120"/>
      <c r="DH63" s="120"/>
      <c r="DI63" s="17"/>
      <c r="DJ63" s="34"/>
      <c r="DK63" s="34"/>
      <c r="DL63" s="17"/>
      <c r="DM63" s="34"/>
      <c r="DN63" s="34"/>
      <c r="DO63" s="24"/>
      <c r="DP63" s="113"/>
      <c r="DQ63" s="113"/>
      <c r="DR63" s="24"/>
      <c r="DS63" s="113"/>
      <c r="DT63" s="113"/>
      <c r="DU63" s="24"/>
      <c r="DV63" s="113"/>
      <c r="DW63" s="113"/>
      <c r="DX63" s="24"/>
      <c r="DY63" s="113"/>
      <c r="DZ63" s="113"/>
      <c r="EA63" s="24"/>
      <c r="EB63" s="113"/>
      <c r="EC63" s="113"/>
      <c r="ED63" s="24"/>
      <c r="EE63" s="113"/>
      <c r="EF63" s="113"/>
      <c r="EG63" s="24"/>
      <c r="EH63" s="113"/>
      <c r="EI63" s="113"/>
      <c r="EJ63" s="24"/>
      <c r="EK63" s="24"/>
      <c r="EL63" s="113"/>
      <c r="EM63" s="113"/>
      <c r="EN63" s="24"/>
      <c r="EO63" s="113"/>
      <c r="EP63" s="113"/>
      <c r="EQ63" s="24"/>
      <c r="ER63" s="113"/>
      <c r="ES63" s="113"/>
      <c r="ET63" s="24"/>
      <c r="EU63" s="113"/>
      <c r="EV63" s="113"/>
      <c r="EW63" s="24"/>
      <c r="EX63" s="113"/>
      <c r="EY63" s="113"/>
      <c r="EZ63" s="24"/>
      <c r="FA63" s="113"/>
      <c r="FB63" s="113"/>
      <c r="FC63" s="24"/>
      <c r="FD63" s="113"/>
      <c r="FE63" s="113"/>
      <c r="FF63" s="24"/>
      <c r="FG63" s="113"/>
      <c r="FH63" s="113"/>
      <c r="FI63" s="24"/>
      <c r="FJ63" s="113"/>
      <c r="FK63" s="113"/>
      <c r="FL63" s="24"/>
      <c r="FM63" s="113"/>
      <c r="FN63" s="113"/>
      <c r="FO63" s="24"/>
      <c r="FP63" s="24"/>
      <c r="FQ63" s="24"/>
      <c r="FR63" s="24"/>
      <c r="FS63" s="24"/>
      <c r="FT63" s="24"/>
      <c r="FU63" s="24"/>
      <c r="FV63" s="24"/>
      <c r="FW63" s="24"/>
      <c r="FX63" s="24"/>
      <c r="FY63" s="24"/>
      <c r="FZ63" s="24"/>
      <c r="GA63" s="24"/>
    </row>
    <row r="64" spans="2:183" s="19" customFormat="1">
      <c r="B64" s="17"/>
      <c r="C64" s="34"/>
      <c r="D64" s="34"/>
      <c r="E64" s="17"/>
      <c r="F64" s="34"/>
      <c r="G64" s="34"/>
      <c r="H64" s="17"/>
      <c r="I64" s="34"/>
      <c r="J64" s="34"/>
      <c r="K64" s="17"/>
      <c r="L64" s="34"/>
      <c r="M64" s="34"/>
      <c r="N64" s="24"/>
      <c r="O64" s="17"/>
      <c r="P64" s="34"/>
      <c r="Q64" s="34"/>
      <c r="R64" s="17"/>
      <c r="S64" s="34"/>
      <c r="T64" s="34"/>
      <c r="U64" s="17"/>
      <c r="V64" s="34"/>
      <c r="W64" s="34"/>
      <c r="X64" s="17"/>
      <c r="Y64" s="34"/>
      <c r="Z64" s="34"/>
      <c r="AA64" s="17"/>
      <c r="AB64" s="34"/>
      <c r="AC64" s="34"/>
      <c r="AD64" s="17"/>
      <c r="AE64" s="34"/>
      <c r="AF64" s="34"/>
      <c r="AG64" s="113"/>
      <c r="AH64" s="113"/>
      <c r="AI64" s="17"/>
      <c r="AJ64" s="34"/>
      <c r="AK64" s="34"/>
      <c r="AL64" s="17"/>
      <c r="AM64" s="34"/>
      <c r="AN64" s="34"/>
      <c r="AO64" s="17"/>
      <c r="AP64" s="34"/>
      <c r="AQ64" s="34"/>
      <c r="AR64" s="17"/>
      <c r="AS64" s="34"/>
      <c r="AT64" s="34"/>
      <c r="AU64" s="17"/>
      <c r="AV64" s="34"/>
      <c r="AW64" s="34"/>
      <c r="AX64" s="17"/>
      <c r="AY64" s="34"/>
      <c r="AZ64" s="34"/>
      <c r="BA64" s="24"/>
      <c r="BB64" s="113"/>
      <c r="BC64" s="113"/>
      <c r="BD64" s="24"/>
      <c r="BE64" s="113"/>
      <c r="BF64" s="113"/>
      <c r="BG64" s="105"/>
      <c r="BH64" s="114"/>
      <c r="BI64" s="114"/>
      <c r="BJ64" s="105"/>
      <c r="BK64" s="114"/>
      <c r="BL64" s="114"/>
      <c r="BM64" s="105"/>
      <c r="BN64" s="114"/>
      <c r="BO64" s="114"/>
      <c r="BP64" s="105"/>
      <c r="BQ64" s="114"/>
      <c r="BR64" s="114"/>
      <c r="BS64" s="105"/>
      <c r="BT64" s="105"/>
      <c r="BU64" s="105"/>
      <c r="BV64" s="105"/>
      <c r="BW64" s="114"/>
      <c r="BX64" s="114"/>
      <c r="BY64" s="105"/>
      <c r="BZ64" s="114"/>
      <c r="CA64" s="114"/>
      <c r="CB64" s="105"/>
      <c r="CC64" s="114"/>
      <c r="CD64" s="114"/>
      <c r="CE64" s="24"/>
      <c r="CF64" s="113"/>
      <c r="CG64" s="113"/>
      <c r="CH64" s="24"/>
      <c r="CI64" s="113"/>
      <c r="CJ64" s="113"/>
      <c r="CK64" s="24"/>
      <c r="CL64" s="113"/>
      <c r="CM64" s="113"/>
      <c r="CN64" s="17"/>
      <c r="CO64" s="34"/>
      <c r="CP64" s="34"/>
      <c r="CQ64" s="105"/>
      <c r="CR64" s="114"/>
      <c r="CS64" s="114"/>
      <c r="CT64" s="118"/>
      <c r="CU64" s="119"/>
      <c r="CV64" s="119"/>
      <c r="CW64" s="17"/>
      <c r="CX64" s="34"/>
      <c r="CY64" s="34"/>
      <c r="CZ64" s="17"/>
      <c r="DA64" s="34"/>
      <c r="DB64" s="34"/>
      <c r="DC64" s="17"/>
      <c r="DD64" s="34"/>
      <c r="DE64" s="34"/>
      <c r="DF64" s="23"/>
      <c r="DG64" s="120"/>
      <c r="DH64" s="120"/>
      <c r="DI64" s="17"/>
      <c r="DJ64" s="34"/>
      <c r="DK64" s="34"/>
      <c r="DL64" s="17"/>
      <c r="DM64" s="34"/>
      <c r="DN64" s="34"/>
      <c r="DO64" s="24"/>
      <c r="DP64" s="113"/>
      <c r="DQ64" s="113"/>
      <c r="DR64" s="24"/>
      <c r="DS64" s="113"/>
      <c r="DT64" s="113"/>
      <c r="DU64" s="24"/>
      <c r="DV64" s="113"/>
      <c r="DW64" s="113"/>
      <c r="DX64" s="24"/>
      <c r="DY64" s="113"/>
      <c r="DZ64" s="113"/>
      <c r="EA64" s="24"/>
      <c r="EB64" s="113"/>
      <c r="EC64" s="113"/>
      <c r="ED64" s="24"/>
      <c r="EE64" s="113"/>
      <c r="EF64" s="113"/>
      <c r="EG64" s="24"/>
      <c r="EH64" s="113"/>
      <c r="EI64" s="113"/>
      <c r="EJ64" s="24"/>
      <c r="EK64" s="24"/>
      <c r="EL64" s="113"/>
      <c r="EM64" s="113"/>
      <c r="EN64" s="24"/>
      <c r="EO64" s="113"/>
      <c r="EP64" s="113"/>
      <c r="EQ64" s="24"/>
      <c r="ER64" s="113"/>
      <c r="ES64" s="113"/>
      <c r="ET64" s="24"/>
      <c r="EU64" s="113"/>
      <c r="EV64" s="113"/>
      <c r="EW64" s="24"/>
      <c r="EX64" s="113"/>
      <c r="EY64" s="113"/>
      <c r="EZ64" s="24"/>
      <c r="FA64" s="113"/>
      <c r="FB64" s="113"/>
      <c r="FC64" s="24"/>
      <c r="FD64" s="113"/>
      <c r="FE64" s="113"/>
      <c r="FF64" s="24"/>
      <c r="FG64" s="113"/>
      <c r="FH64" s="113"/>
      <c r="FI64" s="24"/>
      <c r="FJ64" s="113"/>
      <c r="FK64" s="113"/>
      <c r="FL64" s="24"/>
      <c r="FM64" s="113"/>
      <c r="FN64" s="113"/>
      <c r="FO64" s="24"/>
      <c r="FP64" s="24"/>
      <c r="FQ64" s="24"/>
      <c r="FR64" s="24"/>
      <c r="FS64" s="24"/>
      <c r="FT64" s="24"/>
      <c r="FU64" s="24"/>
      <c r="FV64" s="24"/>
      <c r="FW64" s="24"/>
      <c r="FX64" s="24"/>
      <c r="FY64" s="24"/>
      <c r="FZ64" s="24"/>
      <c r="GA64" s="24"/>
    </row>
    <row r="65" spans="2:183" s="19" customFormat="1">
      <c r="B65" s="17"/>
      <c r="C65" s="34"/>
      <c r="D65" s="34"/>
      <c r="E65" s="17"/>
      <c r="F65" s="34"/>
      <c r="G65" s="34"/>
      <c r="H65" s="17"/>
      <c r="I65" s="34"/>
      <c r="J65" s="34"/>
      <c r="K65" s="17"/>
      <c r="L65" s="34"/>
      <c r="M65" s="34"/>
      <c r="N65" s="24"/>
      <c r="O65" s="17"/>
      <c r="P65" s="34"/>
      <c r="Q65" s="34"/>
      <c r="R65" s="17"/>
      <c r="S65" s="34"/>
      <c r="T65" s="34"/>
      <c r="U65" s="17"/>
      <c r="V65" s="34"/>
      <c r="W65" s="34"/>
      <c r="X65" s="17"/>
      <c r="Y65" s="34"/>
      <c r="Z65" s="34"/>
      <c r="AA65" s="17"/>
      <c r="AB65" s="34"/>
      <c r="AC65" s="34"/>
      <c r="AD65" s="17"/>
      <c r="AE65" s="34"/>
      <c r="AF65" s="34"/>
      <c r="AG65" s="113"/>
      <c r="AH65" s="113"/>
      <c r="AI65" s="17"/>
      <c r="AJ65" s="34"/>
      <c r="AK65" s="34"/>
      <c r="AL65" s="17"/>
      <c r="AM65" s="34"/>
      <c r="AN65" s="34"/>
      <c r="AO65" s="17"/>
      <c r="AP65" s="34"/>
      <c r="AQ65" s="34"/>
      <c r="AR65" s="17"/>
      <c r="AS65" s="34"/>
      <c r="AT65" s="34"/>
      <c r="AU65" s="17"/>
      <c r="AV65" s="34"/>
      <c r="AW65" s="34"/>
      <c r="AX65" s="17"/>
      <c r="AY65" s="34"/>
      <c r="AZ65" s="34"/>
      <c r="BA65" s="24"/>
      <c r="BB65" s="113"/>
      <c r="BC65" s="113"/>
      <c r="BD65" s="24"/>
      <c r="BE65" s="113"/>
      <c r="BF65" s="113"/>
      <c r="BG65" s="105"/>
      <c r="BH65" s="114"/>
      <c r="BI65" s="114"/>
      <c r="BJ65" s="105"/>
      <c r="BK65" s="114"/>
      <c r="BL65" s="114"/>
      <c r="BM65" s="105"/>
      <c r="BN65" s="114"/>
      <c r="BO65" s="114"/>
      <c r="BP65" s="105"/>
      <c r="BQ65" s="114"/>
      <c r="BR65" s="114"/>
      <c r="BS65" s="105"/>
      <c r="BT65" s="105"/>
      <c r="BU65" s="105"/>
      <c r="BV65" s="105"/>
      <c r="BW65" s="114"/>
      <c r="BX65" s="114"/>
      <c r="BY65" s="105"/>
      <c r="BZ65" s="114"/>
      <c r="CA65" s="114"/>
      <c r="CB65" s="105"/>
      <c r="CC65" s="114"/>
      <c r="CD65" s="114"/>
      <c r="CE65" s="24"/>
      <c r="CF65" s="113"/>
      <c r="CG65" s="113"/>
      <c r="CH65" s="24"/>
      <c r="CI65" s="113"/>
      <c r="CJ65" s="113"/>
      <c r="CK65" s="24"/>
      <c r="CL65" s="113"/>
      <c r="CM65" s="113"/>
      <c r="CN65" s="17"/>
      <c r="CO65" s="34"/>
      <c r="CP65" s="34"/>
      <c r="CQ65" s="105"/>
      <c r="CR65" s="114"/>
      <c r="CS65" s="114"/>
      <c r="CT65" s="118"/>
      <c r="CU65" s="119"/>
      <c r="CV65" s="119"/>
      <c r="CW65" s="17"/>
      <c r="CX65" s="34"/>
      <c r="CY65" s="34"/>
      <c r="CZ65" s="17"/>
      <c r="DA65" s="34"/>
      <c r="DB65" s="34"/>
      <c r="DC65" s="17"/>
      <c r="DD65" s="34"/>
      <c r="DE65" s="34"/>
      <c r="DF65" s="23"/>
      <c r="DG65" s="120"/>
      <c r="DH65" s="120"/>
      <c r="DI65" s="17"/>
      <c r="DJ65" s="34"/>
      <c r="DK65" s="34"/>
      <c r="DL65" s="17"/>
      <c r="DM65" s="34"/>
      <c r="DN65" s="34"/>
      <c r="DO65" s="24"/>
      <c r="DP65" s="113"/>
      <c r="DQ65" s="113"/>
      <c r="DR65" s="24"/>
      <c r="DS65" s="113"/>
      <c r="DT65" s="113"/>
      <c r="DU65" s="24"/>
      <c r="DV65" s="113"/>
      <c r="DW65" s="113"/>
      <c r="DX65" s="24"/>
      <c r="DY65" s="113"/>
      <c r="DZ65" s="113"/>
      <c r="EA65" s="24"/>
      <c r="EB65" s="113"/>
      <c r="EC65" s="113"/>
      <c r="ED65" s="24"/>
      <c r="EE65" s="113"/>
      <c r="EF65" s="113"/>
      <c r="EG65" s="24"/>
      <c r="EH65" s="113"/>
      <c r="EI65" s="113"/>
      <c r="EJ65" s="24"/>
      <c r="EK65" s="24"/>
      <c r="EL65" s="113"/>
      <c r="EM65" s="113"/>
      <c r="EN65" s="24"/>
      <c r="EO65" s="113"/>
      <c r="EP65" s="113"/>
      <c r="EQ65" s="24"/>
      <c r="ER65" s="113"/>
      <c r="ES65" s="113"/>
      <c r="ET65" s="24"/>
      <c r="EU65" s="113"/>
      <c r="EV65" s="113"/>
      <c r="EW65" s="24"/>
      <c r="EX65" s="113"/>
      <c r="EY65" s="113"/>
      <c r="EZ65" s="24"/>
      <c r="FA65" s="113"/>
      <c r="FB65" s="113"/>
      <c r="FC65" s="24"/>
      <c r="FD65" s="113"/>
      <c r="FE65" s="113"/>
      <c r="FF65" s="24"/>
      <c r="FG65" s="113"/>
      <c r="FH65" s="113"/>
      <c r="FI65" s="24"/>
      <c r="FJ65" s="113"/>
      <c r="FK65" s="113"/>
      <c r="FL65" s="24"/>
      <c r="FM65" s="113"/>
      <c r="FN65" s="113"/>
      <c r="FO65" s="24"/>
      <c r="FP65" s="24"/>
      <c r="FQ65" s="24"/>
      <c r="FR65" s="24"/>
      <c r="FS65" s="24"/>
      <c r="FT65" s="24"/>
      <c r="FU65" s="24"/>
      <c r="FV65" s="24"/>
      <c r="FW65" s="24"/>
      <c r="FX65" s="24"/>
      <c r="FY65" s="24"/>
      <c r="FZ65" s="24"/>
      <c r="GA65" s="24"/>
    </row>
    <row r="66" spans="2:183" s="19" customFormat="1">
      <c r="B66" s="17"/>
      <c r="C66" s="34"/>
      <c r="D66" s="34"/>
      <c r="E66" s="17"/>
      <c r="F66" s="34"/>
      <c r="G66" s="34"/>
      <c r="H66" s="17"/>
      <c r="I66" s="34"/>
      <c r="J66" s="34"/>
      <c r="K66" s="17"/>
      <c r="L66" s="34"/>
      <c r="M66" s="34"/>
      <c r="N66" s="24"/>
      <c r="O66" s="17"/>
      <c r="P66" s="34"/>
      <c r="Q66" s="34"/>
      <c r="R66" s="17"/>
      <c r="S66" s="34"/>
      <c r="T66" s="34"/>
      <c r="U66" s="17"/>
      <c r="V66" s="34"/>
      <c r="W66" s="34"/>
      <c r="X66" s="17"/>
      <c r="Y66" s="34"/>
      <c r="Z66" s="34"/>
      <c r="AA66" s="17"/>
      <c r="AB66" s="34"/>
      <c r="AC66" s="34"/>
      <c r="AD66" s="17"/>
      <c r="AE66" s="34"/>
      <c r="AF66" s="34"/>
      <c r="AG66" s="113"/>
      <c r="AH66" s="113"/>
      <c r="AI66" s="17"/>
      <c r="AJ66" s="34"/>
      <c r="AK66" s="34"/>
      <c r="AL66" s="17"/>
      <c r="AM66" s="34"/>
      <c r="AN66" s="34"/>
      <c r="AO66" s="17"/>
      <c r="AP66" s="34"/>
      <c r="AQ66" s="34"/>
      <c r="AR66" s="17"/>
      <c r="AS66" s="34"/>
      <c r="AT66" s="34"/>
      <c r="AU66" s="17"/>
      <c r="AV66" s="34"/>
      <c r="AW66" s="34"/>
      <c r="AX66" s="17"/>
      <c r="AY66" s="34"/>
      <c r="AZ66" s="34"/>
      <c r="BA66" s="24"/>
      <c r="BB66" s="113"/>
      <c r="BC66" s="113"/>
      <c r="BD66" s="24"/>
      <c r="BE66" s="113"/>
      <c r="BF66" s="113"/>
      <c r="BG66" s="105"/>
      <c r="BH66" s="114"/>
      <c r="BI66" s="114"/>
      <c r="BJ66" s="105"/>
      <c r="BK66" s="114"/>
      <c r="BL66" s="114"/>
      <c r="BM66" s="105"/>
      <c r="BN66" s="114"/>
      <c r="BO66" s="114"/>
      <c r="BP66" s="105"/>
      <c r="BQ66" s="114"/>
      <c r="BR66" s="114"/>
      <c r="BS66" s="105"/>
      <c r="BT66" s="105"/>
      <c r="BU66" s="105"/>
      <c r="BV66" s="105"/>
      <c r="BW66" s="114"/>
      <c r="BX66" s="114"/>
      <c r="BY66" s="105"/>
      <c r="BZ66" s="114"/>
      <c r="CA66" s="114"/>
      <c r="CB66" s="105"/>
      <c r="CC66" s="114"/>
      <c r="CD66" s="114"/>
      <c r="CE66" s="24"/>
      <c r="CF66" s="113"/>
      <c r="CG66" s="113"/>
      <c r="CH66" s="24"/>
      <c r="CI66" s="113"/>
      <c r="CJ66" s="113"/>
      <c r="CK66" s="24"/>
      <c r="CL66" s="113"/>
      <c r="CM66" s="113"/>
      <c r="CN66" s="17"/>
      <c r="CO66" s="34"/>
      <c r="CP66" s="34"/>
      <c r="CQ66" s="105"/>
      <c r="CR66" s="114"/>
      <c r="CS66" s="114"/>
      <c r="CT66" s="118"/>
      <c r="CU66" s="119"/>
      <c r="CV66" s="119"/>
      <c r="CW66" s="17"/>
      <c r="CX66" s="34"/>
      <c r="CY66" s="34"/>
      <c r="CZ66" s="17"/>
      <c r="DA66" s="34"/>
      <c r="DB66" s="34"/>
      <c r="DC66" s="17"/>
      <c r="DD66" s="34"/>
      <c r="DE66" s="34"/>
      <c r="DF66" s="23"/>
      <c r="DG66" s="120"/>
      <c r="DH66" s="120"/>
      <c r="DI66" s="17"/>
      <c r="DJ66" s="34"/>
      <c r="DK66" s="34"/>
      <c r="DL66" s="17"/>
      <c r="DM66" s="34"/>
      <c r="DN66" s="34"/>
      <c r="DO66" s="24"/>
      <c r="DP66" s="113"/>
      <c r="DQ66" s="113"/>
      <c r="DR66" s="24"/>
      <c r="DS66" s="113"/>
      <c r="DT66" s="113"/>
      <c r="DU66" s="24"/>
      <c r="DV66" s="113"/>
      <c r="DW66" s="113"/>
      <c r="DX66" s="24"/>
      <c r="DY66" s="113"/>
      <c r="DZ66" s="113"/>
      <c r="EA66" s="24"/>
      <c r="EB66" s="113"/>
      <c r="EC66" s="113"/>
      <c r="ED66" s="24"/>
      <c r="EE66" s="113"/>
      <c r="EF66" s="113"/>
      <c r="EG66" s="24"/>
      <c r="EH66" s="113"/>
      <c r="EI66" s="113"/>
      <c r="EJ66" s="24"/>
      <c r="EK66" s="24"/>
      <c r="EL66" s="113"/>
      <c r="EM66" s="113"/>
      <c r="EN66" s="24"/>
      <c r="EO66" s="113"/>
      <c r="EP66" s="113"/>
      <c r="EQ66" s="24"/>
      <c r="ER66" s="113"/>
      <c r="ES66" s="113"/>
      <c r="ET66" s="24"/>
      <c r="EU66" s="113"/>
      <c r="EV66" s="113"/>
      <c r="EW66" s="24"/>
      <c r="EX66" s="113"/>
      <c r="EY66" s="113"/>
      <c r="EZ66" s="24"/>
      <c r="FA66" s="113"/>
      <c r="FB66" s="113"/>
      <c r="FC66" s="24"/>
      <c r="FD66" s="113"/>
      <c r="FE66" s="113"/>
      <c r="FF66" s="24"/>
      <c r="FG66" s="113"/>
      <c r="FH66" s="113"/>
      <c r="FI66" s="24"/>
      <c r="FJ66" s="113"/>
      <c r="FK66" s="113"/>
      <c r="FL66" s="24"/>
      <c r="FM66" s="113"/>
      <c r="FN66" s="113"/>
      <c r="FO66" s="24"/>
      <c r="FP66" s="24"/>
      <c r="FQ66" s="24"/>
      <c r="FR66" s="24"/>
      <c r="FS66" s="24"/>
      <c r="FT66" s="24"/>
      <c r="FU66" s="24"/>
      <c r="FV66" s="24"/>
      <c r="FW66" s="24"/>
      <c r="FX66" s="24"/>
      <c r="FY66" s="24"/>
      <c r="FZ66" s="24"/>
      <c r="GA66" s="24"/>
    </row>
    <row r="67" spans="2:183" s="19" customFormat="1">
      <c r="B67" s="17"/>
      <c r="C67" s="34"/>
      <c r="D67" s="34"/>
      <c r="E67" s="17"/>
      <c r="F67" s="34"/>
      <c r="G67" s="34"/>
      <c r="H67" s="17"/>
      <c r="I67" s="34"/>
      <c r="J67" s="34"/>
      <c r="K67" s="17"/>
      <c r="L67" s="34"/>
      <c r="M67" s="34"/>
      <c r="N67" s="24"/>
      <c r="O67" s="17"/>
      <c r="P67" s="34"/>
      <c r="Q67" s="34"/>
      <c r="R67" s="17"/>
      <c r="S67" s="34"/>
      <c r="T67" s="34"/>
      <c r="U67" s="17"/>
      <c r="V67" s="34"/>
      <c r="W67" s="34"/>
      <c r="X67" s="17"/>
      <c r="Y67" s="34"/>
      <c r="Z67" s="34"/>
      <c r="AA67" s="17"/>
      <c r="AB67" s="34"/>
      <c r="AC67" s="34"/>
      <c r="AD67" s="17"/>
      <c r="AE67" s="34"/>
      <c r="AF67" s="34"/>
      <c r="AG67" s="113"/>
      <c r="AH67" s="113"/>
      <c r="AI67" s="17"/>
      <c r="AJ67" s="34"/>
      <c r="AK67" s="34"/>
      <c r="AL67" s="17"/>
      <c r="AM67" s="34"/>
      <c r="AN67" s="34"/>
      <c r="AO67" s="17"/>
      <c r="AP67" s="34"/>
      <c r="AQ67" s="34"/>
      <c r="AR67" s="17"/>
      <c r="AS67" s="34"/>
      <c r="AT67" s="34"/>
      <c r="AU67" s="17"/>
      <c r="AV67" s="34"/>
      <c r="AW67" s="34"/>
      <c r="AX67" s="17"/>
      <c r="AY67" s="34"/>
      <c r="AZ67" s="34"/>
      <c r="BA67" s="24"/>
      <c r="BB67" s="113"/>
      <c r="BC67" s="113"/>
      <c r="BD67" s="24"/>
      <c r="BE67" s="113"/>
      <c r="BF67" s="113"/>
      <c r="BG67" s="105"/>
      <c r="BH67" s="114"/>
      <c r="BI67" s="114"/>
      <c r="BJ67" s="105"/>
      <c r="BK67" s="114"/>
      <c r="BL67" s="114"/>
      <c r="BM67" s="105"/>
      <c r="BN67" s="114"/>
      <c r="BO67" s="114"/>
      <c r="BP67" s="105"/>
      <c r="BQ67" s="114"/>
      <c r="BR67" s="114"/>
      <c r="BS67" s="105"/>
      <c r="BT67" s="105"/>
      <c r="BU67" s="105"/>
      <c r="BV67" s="105"/>
      <c r="BW67" s="114"/>
      <c r="BX67" s="114"/>
      <c r="BY67" s="105"/>
      <c r="BZ67" s="114"/>
      <c r="CA67" s="114"/>
      <c r="CB67" s="105"/>
      <c r="CC67" s="114"/>
      <c r="CD67" s="114"/>
      <c r="CE67" s="24"/>
      <c r="CF67" s="113"/>
      <c r="CG67" s="113"/>
      <c r="CH67" s="24"/>
      <c r="CI67" s="113"/>
      <c r="CJ67" s="113"/>
      <c r="CK67" s="24"/>
      <c r="CL67" s="113"/>
      <c r="CM67" s="113"/>
      <c r="CN67" s="17"/>
      <c r="CO67" s="34"/>
      <c r="CP67" s="34"/>
      <c r="CQ67" s="105"/>
      <c r="CR67" s="114"/>
      <c r="CS67" s="114"/>
      <c r="CT67" s="118"/>
      <c r="CU67" s="119"/>
      <c r="CV67" s="119"/>
      <c r="CW67" s="17"/>
      <c r="CX67" s="34"/>
      <c r="CY67" s="34"/>
      <c r="CZ67" s="17"/>
      <c r="DA67" s="34"/>
      <c r="DB67" s="34"/>
      <c r="DC67" s="17"/>
      <c r="DD67" s="34"/>
      <c r="DE67" s="34"/>
      <c r="DF67" s="23"/>
      <c r="DG67" s="120"/>
      <c r="DH67" s="120"/>
      <c r="DI67" s="17"/>
      <c r="DJ67" s="34"/>
      <c r="DK67" s="34"/>
      <c r="DL67" s="17"/>
      <c r="DM67" s="34"/>
      <c r="DN67" s="34"/>
      <c r="DO67" s="24"/>
      <c r="DP67" s="113"/>
      <c r="DQ67" s="113"/>
      <c r="DR67" s="24"/>
      <c r="DS67" s="113"/>
      <c r="DT67" s="113"/>
      <c r="DU67" s="24"/>
      <c r="DV67" s="113"/>
      <c r="DW67" s="113"/>
      <c r="DX67" s="24"/>
      <c r="DY67" s="113"/>
      <c r="DZ67" s="113"/>
      <c r="EA67" s="24"/>
      <c r="EB67" s="113"/>
      <c r="EC67" s="113"/>
      <c r="ED67" s="24"/>
      <c r="EE67" s="113"/>
      <c r="EF67" s="113"/>
      <c r="EG67" s="24"/>
      <c r="EH67" s="113"/>
      <c r="EI67" s="113"/>
      <c r="EJ67" s="24"/>
      <c r="EK67" s="24"/>
      <c r="EL67" s="113"/>
      <c r="EM67" s="113"/>
      <c r="EN67" s="24"/>
      <c r="EO67" s="113"/>
      <c r="EP67" s="113"/>
      <c r="EQ67" s="24"/>
      <c r="ER67" s="113"/>
      <c r="ES67" s="113"/>
      <c r="ET67" s="24"/>
      <c r="EU67" s="113"/>
      <c r="EV67" s="113"/>
      <c r="EW67" s="24"/>
      <c r="EX67" s="113"/>
      <c r="EY67" s="113"/>
      <c r="EZ67" s="24"/>
      <c r="FA67" s="113"/>
      <c r="FB67" s="113"/>
      <c r="FC67" s="24"/>
      <c r="FD67" s="113"/>
      <c r="FE67" s="113"/>
      <c r="FF67" s="24"/>
      <c r="FG67" s="113"/>
      <c r="FH67" s="113"/>
      <c r="FI67" s="24"/>
      <c r="FJ67" s="113"/>
      <c r="FK67" s="113"/>
      <c r="FL67" s="24"/>
      <c r="FM67" s="113"/>
      <c r="FN67" s="113"/>
      <c r="FO67" s="24"/>
      <c r="FP67" s="24"/>
      <c r="FQ67" s="24"/>
      <c r="FR67" s="24"/>
      <c r="FS67" s="24"/>
      <c r="FT67" s="24"/>
      <c r="FU67" s="24"/>
      <c r="FV67" s="24"/>
      <c r="FW67" s="24"/>
      <c r="FX67" s="24"/>
      <c r="FY67" s="24"/>
      <c r="FZ67" s="24"/>
      <c r="GA67" s="24"/>
    </row>
    <row r="68" spans="2:183" s="19" customFormat="1">
      <c r="B68" s="17"/>
      <c r="C68" s="34"/>
      <c r="D68" s="34"/>
      <c r="E68" s="17"/>
      <c r="F68" s="34"/>
      <c r="G68" s="34"/>
      <c r="H68" s="17"/>
      <c r="I68" s="34"/>
      <c r="J68" s="34"/>
      <c r="K68" s="17"/>
      <c r="L68" s="34"/>
      <c r="M68" s="34"/>
      <c r="N68" s="24"/>
      <c r="O68" s="17"/>
      <c r="P68" s="34"/>
      <c r="Q68" s="34"/>
      <c r="R68" s="17"/>
      <c r="S68" s="34"/>
      <c r="T68" s="34"/>
      <c r="U68" s="17"/>
      <c r="V68" s="34"/>
      <c r="W68" s="34"/>
      <c r="X68" s="17"/>
      <c r="Y68" s="34"/>
      <c r="Z68" s="34"/>
      <c r="AA68" s="17"/>
      <c r="AB68" s="34"/>
      <c r="AC68" s="34"/>
      <c r="AD68" s="17"/>
      <c r="AE68" s="34"/>
      <c r="AF68" s="34"/>
      <c r="AG68" s="113"/>
      <c r="AH68" s="113"/>
      <c r="AI68" s="17"/>
      <c r="AJ68" s="34"/>
      <c r="AK68" s="34"/>
      <c r="AL68" s="17"/>
      <c r="AM68" s="34"/>
      <c r="AN68" s="34"/>
      <c r="AO68" s="17"/>
      <c r="AP68" s="34"/>
      <c r="AQ68" s="34"/>
      <c r="AR68" s="17"/>
      <c r="AS68" s="34"/>
      <c r="AT68" s="34"/>
      <c r="AU68" s="17"/>
      <c r="AV68" s="34"/>
      <c r="AW68" s="34"/>
      <c r="AX68" s="17"/>
      <c r="AY68" s="34"/>
      <c r="AZ68" s="34"/>
      <c r="BA68" s="24"/>
      <c r="BB68" s="113"/>
      <c r="BC68" s="113"/>
      <c r="BD68" s="24"/>
      <c r="BE68" s="113"/>
      <c r="BF68" s="113"/>
      <c r="BG68" s="105"/>
      <c r="BH68" s="114"/>
      <c r="BI68" s="114"/>
      <c r="BJ68" s="105"/>
      <c r="BK68" s="114"/>
      <c r="BL68" s="114"/>
      <c r="BM68" s="105"/>
      <c r="BN68" s="114"/>
      <c r="BO68" s="114"/>
      <c r="BP68" s="105"/>
      <c r="BQ68" s="114"/>
      <c r="BR68" s="114"/>
      <c r="BS68" s="105"/>
      <c r="BT68" s="105"/>
      <c r="BU68" s="105"/>
      <c r="BV68" s="105"/>
      <c r="BW68" s="114"/>
      <c r="BX68" s="114"/>
      <c r="BY68" s="105"/>
      <c r="BZ68" s="114"/>
      <c r="CA68" s="114"/>
      <c r="CB68" s="105"/>
      <c r="CC68" s="114"/>
      <c r="CD68" s="114"/>
      <c r="CE68" s="24"/>
      <c r="CF68" s="113"/>
      <c r="CG68" s="113"/>
      <c r="CH68" s="24"/>
      <c r="CI68" s="113"/>
      <c r="CJ68" s="113"/>
      <c r="CK68" s="24"/>
      <c r="CL68" s="113"/>
      <c r="CM68" s="113"/>
      <c r="CN68" s="17"/>
      <c r="CO68" s="34"/>
      <c r="CP68" s="34"/>
      <c r="CQ68" s="105"/>
      <c r="CR68" s="114"/>
      <c r="CS68" s="114"/>
      <c r="CT68" s="118"/>
      <c r="CU68" s="119"/>
      <c r="CV68" s="119"/>
      <c r="CW68" s="17"/>
      <c r="CX68" s="34"/>
      <c r="CY68" s="34"/>
      <c r="CZ68" s="17"/>
      <c r="DA68" s="34"/>
      <c r="DB68" s="34"/>
      <c r="DC68" s="17"/>
      <c r="DD68" s="34"/>
      <c r="DE68" s="34"/>
      <c r="DF68" s="23"/>
      <c r="DG68" s="120"/>
      <c r="DH68" s="120"/>
      <c r="DI68" s="17"/>
      <c r="DJ68" s="34"/>
      <c r="DK68" s="34"/>
      <c r="DL68" s="17"/>
      <c r="DM68" s="34"/>
      <c r="DN68" s="34"/>
      <c r="DO68" s="24"/>
      <c r="DP68" s="113"/>
      <c r="DQ68" s="113"/>
      <c r="DR68" s="24"/>
      <c r="DS68" s="113"/>
      <c r="DT68" s="113"/>
      <c r="DU68" s="24"/>
      <c r="DV68" s="113"/>
      <c r="DW68" s="113"/>
      <c r="DX68" s="24"/>
      <c r="DY68" s="113"/>
      <c r="DZ68" s="113"/>
      <c r="EA68" s="24"/>
      <c r="EB68" s="113"/>
      <c r="EC68" s="113"/>
      <c r="ED68" s="24"/>
      <c r="EE68" s="113"/>
      <c r="EF68" s="113"/>
      <c r="EG68" s="24"/>
      <c r="EH68" s="113"/>
      <c r="EI68" s="113"/>
      <c r="EJ68" s="24"/>
      <c r="EK68" s="24"/>
      <c r="EL68" s="113"/>
      <c r="EM68" s="113"/>
      <c r="EN68" s="24"/>
      <c r="EO68" s="113"/>
      <c r="EP68" s="113"/>
      <c r="EQ68" s="24"/>
      <c r="ER68" s="113"/>
      <c r="ES68" s="113"/>
      <c r="ET68" s="24"/>
      <c r="EU68" s="113"/>
      <c r="EV68" s="113"/>
      <c r="EW68" s="24"/>
      <c r="EX68" s="113"/>
      <c r="EY68" s="113"/>
      <c r="EZ68" s="24"/>
      <c r="FA68" s="113"/>
      <c r="FB68" s="113"/>
      <c r="FC68" s="24"/>
      <c r="FD68" s="113"/>
      <c r="FE68" s="113"/>
      <c r="FF68" s="24"/>
      <c r="FG68" s="113"/>
      <c r="FH68" s="113"/>
      <c r="FI68" s="24"/>
      <c r="FJ68" s="113"/>
      <c r="FK68" s="113"/>
      <c r="FL68" s="24"/>
      <c r="FM68" s="113"/>
      <c r="FN68" s="113"/>
      <c r="FO68" s="24"/>
      <c r="FP68" s="24"/>
      <c r="FQ68" s="24"/>
      <c r="FR68" s="24"/>
      <c r="FS68" s="24"/>
      <c r="FT68" s="24"/>
      <c r="FU68" s="24"/>
      <c r="FV68" s="24"/>
      <c r="FW68" s="24"/>
      <c r="FX68" s="24"/>
      <c r="FY68" s="24"/>
      <c r="FZ68" s="24"/>
      <c r="GA68" s="24"/>
    </row>
    <row r="69" spans="2:183" s="19" customFormat="1">
      <c r="B69" s="17"/>
      <c r="C69" s="34"/>
      <c r="D69" s="34"/>
      <c r="E69" s="17"/>
      <c r="F69" s="34"/>
      <c r="G69" s="34"/>
      <c r="H69" s="17"/>
      <c r="I69" s="34"/>
      <c r="J69" s="34"/>
      <c r="K69" s="17"/>
      <c r="L69" s="34"/>
      <c r="M69" s="34"/>
      <c r="N69" s="24"/>
      <c r="O69" s="17"/>
      <c r="P69" s="34"/>
      <c r="Q69" s="34"/>
      <c r="R69" s="17"/>
      <c r="S69" s="34"/>
      <c r="T69" s="34"/>
      <c r="U69" s="17"/>
      <c r="V69" s="34"/>
      <c r="W69" s="34"/>
      <c r="X69" s="17"/>
      <c r="Y69" s="34"/>
      <c r="Z69" s="34"/>
      <c r="AA69" s="17"/>
      <c r="AB69" s="34"/>
      <c r="AC69" s="34"/>
      <c r="AD69" s="17"/>
      <c r="AE69" s="34"/>
      <c r="AF69" s="34"/>
      <c r="AG69" s="113"/>
      <c r="AH69" s="113"/>
      <c r="AI69" s="17"/>
      <c r="AJ69" s="34"/>
      <c r="AK69" s="34"/>
      <c r="AL69" s="17"/>
      <c r="AM69" s="34"/>
      <c r="AN69" s="34"/>
      <c r="AO69" s="17"/>
      <c r="AP69" s="34"/>
      <c r="AQ69" s="34"/>
      <c r="AR69" s="17"/>
      <c r="AS69" s="34"/>
      <c r="AT69" s="34"/>
      <c r="AU69" s="17"/>
      <c r="AV69" s="34"/>
      <c r="AW69" s="34"/>
      <c r="AX69" s="17"/>
      <c r="AY69" s="34"/>
      <c r="AZ69" s="34"/>
      <c r="BA69" s="24"/>
      <c r="BB69" s="113"/>
      <c r="BC69" s="113"/>
      <c r="BD69" s="24"/>
      <c r="BE69" s="113"/>
      <c r="BF69" s="113"/>
      <c r="BG69" s="105"/>
      <c r="BH69" s="114"/>
      <c r="BI69" s="114"/>
      <c r="BJ69" s="105"/>
      <c r="BK69" s="114"/>
      <c r="BL69" s="114"/>
      <c r="BM69" s="105"/>
      <c r="BN69" s="114"/>
      <c r="BO69" s="114"/>
      <c r="BP69" s="105"/>
      <c r="BQ69" s="114"/>
      <c r="BR69" s="114"/>
      <c r="BS69" s="105"/>
      <c r="BT69" s="105"/>
      <c r="BU69" s="105"/>
      <c r="BV69" s="105"/>
      <c r="BW69" s="114"/>
      <c r="BX69" s="114"/>
      <c r="BY69" s="105"/>
      <c r="BZ69" s="114"/>
      <c r="CA69" s="114"/>
      <c r="CB69" s="105"/>
      <c r="CC69" s="114"/>
      <c r="CD69" s="114"/>
      <c r="CE69" s="24"/>
      <c r="CF69" s="113"/>
      <c r="CG69" s="113"/>
      <c r="CH69" s="24"/>
      <c r="CI69" s="113"/>
      <c r="CJ69" s="113"/>
      <c r="CK69" s="24"/>
      <c r="CL69" s="113"/>
      <c r="CM69" s="113"/>
      <c r="CN69" s="17"/>
      <c r="CO69" s="34"/>
      <c r="CP69" s="34"/>
      <c r="CQ69" s="105"/>
      <c r="CR69" s="114"/>
      <c r="CS69" s="114"/>
      <c r="CT69" s="118"/>
      <c r="CU69" s="119"/>
      <c r="CV69" s="119"/>
      <c r="CW69" s="17"/>
      <c r="CX69" s="34"/>
      <c r="CY69" s="34"/>
      <c r="CZ69" s="17"/>
      <c r="DA69" s="34"/>
      <c r="DB69" s="34"/>
      <c r="DC69" s="17"/>
      <c r="DD69" s="34"/>
      <c r="DE69" s="34"/>
      <c r="DF69" s="23"/>
      <c r="DG69" s="120"/>
      <c r="DH69" s="120"/>
      <c r="DI69" s="17"/>
      <c r="DJ69" s="34"/>
      <c r="DK69" s="34"/>
      <c r="DL69" s="17"/>
      <c r="DM69" s="34"/>
      <c r="DN69" s="34"/>
      <c r="DO69" s="24"/>
      <c r="DP69" s="113"/>
      <c r="DQ69" s="113"/>
      <c r="DR69" s="24"/>
      <c r="DS69" s="113"/>
      <c r="DT69" s="113"/>
      <c r="DU69" s="24"/>
      <c r="DV69" s="113"/>
      <c r="DW69" s="113"/>
      <c r="DX69" s="24"/>
      <c r="DY69" s="113"/>
      <c r="DZ69" s="113"/>
      <c r="EA69" s="24"/>
      <c r="EB69" s="113"/>
      <c r="EC69" s="113"/>
      <c r="ED69" s="24"/>
      <c r="EE69" s="113"/>
      <c r="EF69" s="113"/>
      <c r="EG69" s="24"/>
      <c r="EH69" s="113"/>
      <c r="EI69" s="113"/>
      <c r="EJ69" s="24"/>
      <c r="EK69" s="24"/>
      <c r="EL69" s="113"/>
      <c r="EM69" s="113"/>
      <c r="EN69" s="24"/>
      <c r="EO69" s="113"/>
      <c r="EP69" s="113"/>
      <c r="EQ69" s="24"/>
      <c r="ER69" s="113"/>
      <c r="ES69" s="113"/>
      <c r="ET69" s="24"/>
      <c r="EU69" s="113"/>
      <c r="EV69" s="113"/>
      <c r="EW69" s="24"/>
      <c r="EX69" s="113"/>
      <c r="EY69" s="113"/>
      <c r="EZ69" s="24"/>
      <c r="FA69" s="113"/>
      <c r="FB69" s="113"/>
      <c r="FC69" s="24"/>
      <c r="FD69" s="113"/>
      <c r="FE69" s="113"/>
      <c r="FF69" s="24"/>
      <c r="FG69" s="113"/>
      <c r="FH69" s="113"/>
      <c r="FI69" s="24"/>
      <c r="FJ69" s="113"/>
      <c r="FK69" s="113"/>
      <c r="FL69" s="24"/>
      <c r="FM69" s="113"/>
      <c r="FN69" s="113"/>
      <c r="FO69" s="24"/>
      <c r="FP69" s="24"/>
      <c r="FQ69" s="24"/>
      <c r="FR69" s="24"/>
      <c r="FS69" s="24"/>
      <c r="FT69" s="24"/>
      <c r="FU69" s="24"/>
      <c r="FV69" s="24"/>
      <c r="FW69" s="24"/>
      <c r="FX69" s="24"/>
      <c r="FY69" s="24"/>
      <c r="FZ69" s="24"/>
      <c r="GA69" s="24"/>
    </row>
    <row r="70" spans="2:183" s="19" customFormat="1">
      <c r="B70" s="17"/>
      <c r="C70" s="34"/>
      <c r="D70" s="34"/>
      <c r="E70" s="17"/>
      <c r="F70" s="34"/>
      <c r="G70" s="34"/>
      <c r="H70" s="17"/>
      <c r="I70" s="34"/>
      <c r="J70" s="34"/>
      <c r="K70" s="17"/>
      <c r="L70" s="34"/>
      <c r="M70" s="34"/>
      <c r="N70" s="24"/>
      <c r="O70" s="17"/>
      <c r="P70" s="34"/>
      <c r="Q70" s="34"/>
      <c r="R70" s="17"/>
      <c r="S70" s="34"/>
      <c r="T70" s="34"/>
      <c r="U70" s="17"/>
      <c r="V70" s="34"/>
      <c r="W70" s="34"/>
      <c r="X70" s="17"/>
      <c r="Y70" s="34"/>
      <c r="Z70" s="34"/>
      <c r="AA70" s="17"/>
      <c r="AB70" s="34"/>
      <c r="AC70" s="34"/>
      <c r="AD70" s="17"/>
      <c r="AE70" s="34"/>
      <c r="AF70" s="34"/>
      <c r="AG70" s="113"/>
      <c r="AH70" s="113"/>
      <c r="AI70" s="17"/>
      <c r="AJ70" s="34"/>
      <c r="AK70" s="34"/>
      <c r="AL70" s="17"/>
      <c r="AM70" s="34"/>
      <c r="AN70" s="34"/>
      <c r="AO70" s="17"/>
      <c r="AP70" s="34"/>
      <c r="AQ70" s="34"/>
      <c r="AR70" s="17"/>
      <c r="AS70" s="34"/>
      <c r="AT70" s="34"/>
      <c r="AU70" s="17"/>
      <c r="AV70" s="34"/>
      <c r="AW70" s="34"/>
      <c r="AX70" s="17"/>
      <c r="AY70" s="34"/>
      <c r="AZ70" s="34"/>
      <c r="BA70" s="24"/>
      <c r="BB70" s="113"/>
      <c r="BC70" s="113"/>
      <c r="BD70" s="24"/>
      <c r="BE70" s="113"/>
      <c r="BF70" s="113"/>
      <c r="BG70" s="105"/>
      <c r="BH70" s="114"/>
      <c r="BI70" s="114"/>
      <c r="BJ70" s="105"/>
      <c r="BK70" s="114"/>
      <c r="BL70" s="114"/>
      <c r="BM70" s="105"/>
      <c r="BN70" s="114"/>
      <c r="BO70" s="114"/>
      <c r="BP70" s="105"/>
      <c r="BQ70" s="114"/>
      <c r="BR70" s="114"/>
      <c r="BS70" s="105"/>
      <c r="BT70" s="105"/>
      <c r="BU70" s="105"/>
      <c r="BV70" s="105"/>
      <c r="BW70" s="114"/>
      <c r="BX70" s="114"/>
      <c r="BY70" s="105"/>
      <c r="BZ70" s="114"/>
      <c r="CA70" s="114"/>
      <c r="CB70" s="105"/>
      <c r="CC70" s="114"/>
      <c r="CD70" s="114"/>
      <c r="CE70" s="24"/>
      <c r="CF70" s="113"/>
      <c r="CG70" s="113"/>
      <c r="CH70" s="24"/>
      <c r="CI70" s="113"/>
      <c r="CJ70" s="113"/>
      <c r="CK70" s="24"/>
      <c r="CL70" s="113"/>
      <c r="CM70" s="113"/>
      <c r="CN70" s="17"/>
      <c r="CO70" s="34"/>
      <c r="CP70" s="34"/>
      <c r="CQ70" s="105"/>
      <c r="CR70" s="114"/>
      <c r="CS70" s="114"/>
      <c r="CT70" s="118"/>
      <c r="CU70" s="119"/>
      <c r="CV70" s="119"/>
      <c r="CW70" s="17"/>
      <c r="CX70" s="34"/>
      <c r="CY70" s="34"/>
      <c r="CZ70" s="17"/>
      <c r="DA70" s="34"/>
      <c r="DB70" s="34"/>
      <c r="DC70" s="17"/>
      <c r="DD70" s="34"/>
      <c r="DE70" s="34"/>
      <c r="DF70" s="23"/>
      <c r="DG70" s="120"/>
      <c r="DH70" s="120"/>
      <c r="DI70" s="17"/>
      <c r="DJ70" s="34"/>
      <c r="DK70" s="34"/>
      <c r="DL70" s="17"/>
      <c r="DM70" s="34"/>
      <c r="DN70" s="34"/>
      <c r="DO70" s="24"/>
      <c r="DP70" s="113"/>
      <c r="DQ70" s="113"/>
      <c r="DR70" s="24"/>
      <c r="DS70" s="113"/>
      <c r="DT70" s="113"/>
      <c r="DU70" s="24"/>
      <c r="DV70" s="113"/>
      <c r="DW70" s="113"/>
      <c r="DX70" s="24"/>
      <c r="DY70" s="113"/>
      <c r="DZ70" s="113"/>
      <c r="EA70" s="24"/>
      <c r="EB70" s="113"/>
      <c r="EC70" s="113"/>
      <c r="ED70" s="24"/>
      <c r="EE70" s="113"/>
      <c r="EF70" s="113"/>
      <c r="EG70" s="24"/>
      <c r="EH70" s="113"/>
      <c r="EI70" s="113"/>
      <c r="EJ70" s="24"/>
      <c r="EK70" s="24"/>
      <c r="EL70" s="113"/>
      <c r="EM70" s="113"/>
      <c r="EN70" s="24"/>
      <c r="EO70" s="113"/>
      <c r="EP70" s="113"/>
      <c r="EQ70" s="24"/>
      <c r="ER70" s="113"/>
      <c r="ES70" s="113"/>
      <c r="ET70" s="24"/>
      <c r="EU70" s="113"/>
      <c r="EV70" s="113"/>
      <c r="EW70" s="24"/>
      <c r="EX70" s="113"/>
      <c r="EY70" s="113"/>
      <c r="EZ70" s="24"/>
      <c r="FA70" s="113"/>
      <c r="FB70" s="113"/>
      <c r="FC70" s="24"/>
      <c r="FD70" s="113"/>
      <c r="FE70" s="113"/>
      <c r="FF70" s="24"/>
      <c r="FG70" s="113"/>
      <c r="FH70" s="113"/>
      <c r="FI70" s="24"/>
      <c r="FJ70" s="113"/>
      <c r="FK70" s="113"/>
      <c r="FL70" s="24"/>
      <c r="FM70" s="113"/>
      <c r="FN70" s="113"/>
      <c r="FO70" s="24"/>
      <c r="FP70" s="24"/>
      <c r="FQ70" s="24"/>
      <c r="FR70" s="24"/>
      <c r="FS70" s="24"/>
      <c r="FT70" s="24"/>
      <c r="FU70" s="24"/>
      <c r="FV70" s="24"/>
      <c r="FW70" s="24"/>
      <c r="FX70" s="24"/>
      <c r="FY70" s="24"/>
      <c r="FZ70" s="24"/>
      <c r="GA70" s="24"/>
    </row>
    <row r="71" spans="2:183" s="19" customFormat="1">
      <c r="B71" s="17"/>
      <c r="C71" s="34"/>
      <c r="D71" s="34"/>
      <c r="E71" s="17"/>
      <c r="F71" s="34"/>
      <c r="G71" s="34"/>
      <c r="H71" s="17"/>
      <c r="I71" s="34"/>
      <c r="J71" s="34"/>
      <c r="K71" s="17"/>
      <c r="L71" s="34"/>
      <c r="M71" s="34"/>
      <c r="N71" s="24"/>
      <c r="O71" s="17"/>
      <c r="P71" s="34"/>
      <c r="Q71" s="34"/>
      <c r="R71" s="17"/>
      <c r="S71" s="34"/>
      <c r="T71" s="34"/>
      <c r="U71" s="17"/>
      <c r="V71" s="34"/>
      <c r="W71" s="34"/>
      <c r="X71" s="17"/>
      <c r="Y71" s="34"/>
      <c r="Z71" s="34"/>
      <c r="AA71" s="17"/>
      <c r="AB71" s="34"/>
      <c r="AC71" s="34"/>
      <c r="AD71" s="17"/>
      <c r="AE71" s="34"/>
      <c r="AF71" s="34"/>
      <c r="AG71" s="113"/>
      <c r="AH71" s="113"/>
      <c r="AI71" s="17"/>
      <c r="AJ71" s="34"/>
      <c r="AK71" s="34"/>
      <c r="AL71" s="17"/>
      <c r="AM71" s="34"/>
      <c r="AN71" s="34"/>
      <c r="AO71" s="17"/>
      <c r="AP71" s="34"/>
      <c r="AQ71" s="34"/>
      <c r="AR71" s="17"/>
      <c r="AS71" s="34"/>
      <c r="AT71" s="34"/>
      <c r="AU71" s="17"/>
      <c r="AV71" s="34"/>
      <c r="AW71" s="34"/>
      <c r="AX71" s="17"/>
      <c r="AY71" s="34"/>
      <c r="AZ71" s="34"/>
      <c r="BA71" s="24"/>
      <c r="BB71" s="113"/>
      <c r="BC71" s="113"/>
      <c r="BD71" s="24"/>
      <c r="BE71" s="113"/>
      <c r="BF71" s="113"/>
      <c r="BG71" s="105"/>
      <c r="BH71" s="114"/>
      <c r="BI71" s="114"/>
      <c r="BJ71" s="105"/>
      <c r="BK71" s="114"/>
      <c r="BL71" s="114"/>
      <c r="BM71" s="105"/>
      <c r="BN71" s="114"/>
      <c r="BO71" s="114"/>
      <c r="BP71" s="105"/>
      <c r="BQ71" s="114"/>
      <c r="BR71" s="114"/>
      <c r="BS71" s="105"/>
      <c r="BT71" s="105"/>
      <c r="BU71" s="105"/>
      <c r="BV71" s="105"/>
      <c r="BW71" s="114"/>
      <c r="BX71" s="114"/>
      <c r="BY71" s="105"/>
      <c r="BZ71" s="114"/>
      <c r="CA71" s="114"/>
      <c r="CB71" s="105"/>
      <c r="CC71" s="114"/>
      <c r="CD71" s="114"/>
      <c r="CE71" s="24"/>
      <c r="CF71" s="113"/>
      <c r="CG71" s="113"/>
      <c r="CH71" s="24"/>
      <c r="CI71" s="113"/>
      <c r="CJ71" s="113"/>
      <c r="CK71" s="24"/>
      <c r="CL71" s="113"/>
      <c r="CM71" s="113"/>
      <c r="CN71" s="17"/>
      <c r="CO71" s="34"/>
      <c r="CP71" s="34"/>
      <c r="CQ71" s="105"/>
      <c r="CR71" s="114"/>
      <c r="CS71" s="114"/>
      <c r="CT71" s="118"/>
      <c r="CU71" s="119"/>
      <c r="CV71" s="119"/>
      <c r="CW71" s="17"/>
      <c r="CX71" s="34"/>
      <c r="CY71" s="34"/>
      <c r="CZ71" s="17"/>
      <c r="DA71" s="34"/>
      <c r="DB71" s="34"/>
      <c r="DC71" s="17"/>
      <c r="DD71" s="34"/>
      <c r="DE71" s="34"/>
      <c r="DF71" s="23"/>
      <c r="DG71" s="120"/>
      <c r="DH71" s="120"/>
      <c r="DI71" s="17"/>
      <c r="DJ71" s="34"/>
      <c r="DK71" s="34"/>
      <c r="DL71" s="17"/>
      <c r="DM71" s="34"/>
      <c r="DN71" s="34"/>
      <c r="DO71" s="24"/>
      <c r="DP71" s="113"/>
      <c r="DQ71" s="113"/>
      <c r="DR71" s="24"/>
      <c r="DS71" s="113"/>
      <c r="DT71" s="113"/>
      <c r="DU71" s="24"/>
      <c r="DV71" s="113"/>
      <c r="DW71" s="113"/>
      <c r="DX71" s="24"/>
      <c r="DY71" s="113"/>
      <c r="DZ71" s="113"/>
      <c r="EA71" s="24"/>
      <c r="EB71" s="113"/>
      <c r="EC71" s="113"/>
      <c r="ED71" s="24"/>
      <c r="EE71" s="113"/>
      <c r="EF71" s="113"/>
      <c r="EG71" s="24"/>
      <c r="EH71" s="113"/>
      <c r="EI71" s="113"/>
      <c r="EJ71" s="24"/>
      <c r="EK71" s="24"/>
      <c r="EL71" s="113"/>
      <c r="EM71" s="113"/>
      <c r="EN71" s="24"/>
      <c r="EO71" s="113"/>
      <c r="EP71" s="113"/>
      <c r="EQ71" s="24"/>
      <c r="ER71" s="113"/>
      <c r="ES71" s="113"/>
      <c r="ET71" s="24"/>
      <c r="EU71" s="113"/>
      <c r="EV71" s="113"/>
      <c r="EW71" s="24"/>
      <c r="EX71" s="113"/>
      <c r="EY71" s="113"/>
      <c r="EZ71" s="24"/>
      <c r="FA71" s="113"/>
      <c r="FB71" s="113"/>
      <c r="FC71" s="24"/>
      <c r="FD71" s="113"/>
      <c r="FE71" s="113"/>
      <c r="FF71" s="24"/>
      <c r="FG71" s="113"/>
      <c r="FH71" s="113"/>
      <c r="FI71" s="24"/>
      <c r="FJ71" s="113"/>
      <c r="FK71" s="113"/>
      <c r="FL71" s="24"/>
      <c r="FM71" s="113"/>
      <c r="FN71" s="113"/>
      <c r="FO71" s="24"/>
      <c r="FP71" s="24"/>
      <c r="FQ71" s="24"/>
      <c r="FR71" s="24"/>
      <c r="FS71" s="24"/>
      <c r="FT71" s="24"/>
      <c r="FU71" s="24"/>
      <c r="FV71" s="24"/>
      <c r="FW71" s="24"/>
      <c r="FX71" s="24"/>
      <c r="FY71" s="24"/>
      <c r="FZ71" s="24"/>
      <c r="GA71" s="24"/>
    </row>
    <row r="72" spans="2:183" s="19" customFormat="1">
      <c r="B72" s="17"/>
      <c r="C72" s="34"/>
      <c r="D72" s="34"/>
      <c r="E72" s="17"/>
      <c r="F72" s="34"/>
      <c r="G72" s="34"/>
      <c r="H72" s="17"/>
      <c r="I72" s="34"/>
      <c r="J72" s="34"/>
      <c r="K72" s="17"/>
      <c r="L72" s="34"/>
      <c r="M72" s="34"/>
      <c r="N72" s="24"/>
      <c r="O72" s="17"/>
      <c r="P72" s="34"/>
      <c r="Q72" s="34"/>
      <c r="R72" s="17"/>
      <c r="S72" s="34"/>
      <c r="T72" s="34"/>
      <c r="U72" s="17"/>
      <c r="V72" s="34"/>
      <c r="W72" s="34"/>
      <c r="X72" s="17"/>
      <c r="Y72" s="34"/>
      <c r="Z72" s="34"/>
      <c r="AA72" s="17"/>
      <c r="AB72" s="34"/>
      <c r="AC72" s="34"/>
      <c r="AD72" s="17"/>
      <c r="AE72" s="34"/>
      <c r="AF72" s="34"/>
      <c r="AG72" s="113"/>
      <c r="AH72" s="113"/>
      <c r="AI72" s="17"/>
      <c r="AJ72" s="34"/>
      <c r="AK72" s="34"/>
      <c r="AL72" s="17"/>
      <c r="AM72" s="34"/>
      <c r="AN72" s="34"/>
      <c r="AO72" s="17"/>
      <c r="AP72" s="34"/>
      <c r="AQ72" s="34"/>
      <c r="AR72" s="17"/>
      <c r="AS72" s="34"/>
      <c r="AT72" s="34"/>
      <c r="AU72" s="17"/>
      <c r="AV72" s="34"/>
      <c r="AW72" s="34"/>
      <c r="AX72" s="17"/>
      <c r="AY72" s="34"/>
      <c r="AZ72" s="34"/>
      <c r="BA72" s="24"/>
      <c r="BB72" s="113"/>
      <c r="BC72" s="113"/>
      <c r="BD72" s="24"/>
      <c r="BE72" s="113"/>
      <c r="BF72" s="113"/>
      <c r="BG72" s="105"/>
      <c r="BH72" s="114"/>
      <c r="BI72" s="114"/>
      <c r="BJ72" s="105"/>
      <c r="BK72" s="114"/>
      <c r="BL72" s="114"/>
      <c r="BM72" s="105"/>
      <c r="BN72" s="114"/>
      <c r="BO72" s="114"/>
      <c r="BP72" s="105"/>
      <c r="BQ72" s="114"/>
      <c r="BR72" s="114"/>
      <c r="BS72" s="105"/>
      <c r="BT72" s="105"/>
      <c r="BU72" s="105"/>
      <c r="BV72" s="105"/>
      <c r="BW72" s="114"/>
      <c r="BX72" s="114"/>
      <c r="BY72" s="105"/>
      <c r="BZ72" s="114"/>
      <c r="CA72" s="114"/>
      <c r="CB72" s="105"/>
      <c r="CC72" s="114"/>
      <c r="CD72" s="114"/>
      <c r="CE72" s="24"/>
      <c r="CF72" s="113"/>
      <c r="CG72" s="113"/>
      <c r="CH72" s="24"/>
      <c r="CI72" s="113"/>
      <c r="CJ72" s="113"/>
      <c r="CK72" s="24"/>
      <c r="CL72" s="113"/>
      <c r="CM72" s="113"/>
      <c r="CN72" s="17"/>
      <c r="CO72" s="34"/>
      <c r="CP72" s="34"/>
      <c r="CQ72" s="105"/>
      <c r="CR72" s="114"/>
      <c r="CS72" s="114"/>
      <c r="CT72" s="118"/>
      <c r="CU72" s="119"/>
      <c r="CV72" s="119"/>
      <c r="CW72" s="17"/>
      <c r="CX72" s="34"/>
      <c r="CY72" s="34"/>
      <c r="CZ72" s="17"/>
      <c r="DA72" s="34"/>
      <c r="DB72" s="34"/>
      <c r="DC72" s="17"/>
      <c r="DD72" s="34"/>
      <c r="DE72" s="34"/>
      <c r="DF72" s="23"/>
      <c r="DG72" s="120"/>
      <c r="DH72" s="120"/>
      <c r="DI72" s="17"/>
      <c r="DJ72" s="34"/>
      <c r="DK72" s="34"/>
      <c r="DL72" s="17"/>
      <c r="DM72" s="34"/>
      <c r="DN72" s="34"/>
      <c r="DO72" s="24"/>
      <c r="DP72" s="113"/>
      <c r="DQ72" s="113"/>
      <c r="DR72" s="24"/>
      <c r="DS72" s="113"/>
      <c r="DT72" s="113"/>
      <c r="DU72" s="24"/>
      <c r="DV72" s="113"/>
      <c r="DW72" s="113"/>
      <c r="DX72" s="24"/>
      <c r="DY72" s="113"/>
      <c r="DZ72" s="113"/>
      <c r="EA72" s="24"/>
      <c r="EB72" s="113"/>
      <c r="EC72" s="113"/>
      <c r="ED72" s="24"/>
      <c r="EE72" s="113"/>
      <c r="EF72" s="113"/>
      <c r="EG72" s="24"/>
      <c r="EH72" s="113"/>
      <c r="EI72" s="113"/>
      <c r="EJ72" s="24"/>
      <c r="EK72" s="24"/>
      <c r="EL72" s="113"/>
      <c r="EM72" s="113"/>
      <c r="EN72" s="24"/>
      <c r="EO72" s="113"/>
      <c r="EP72" s="113"/>
      <c r="EQ72" s="24"/>
      <c r="ER72" s="113"/>
      <c r="ES72" s="113"/>
      <c r="ET72" s="24"/>
      <c r="EU72" s="113"/>
      <c r="EV72" s="113"/>
      <c r="EW72" s="24"/>
      <c r="EX72" s="113"/>
      <c r="EY72" s="113"/>
      <c r="EZ72" s="24"/>
      <c r="FA72" s="113"/>
      <c r="FB72" s="113"/>
      <c r="FC72" s="24"/>
      <c r="FD72" s="113"/>
      <c r="FE72" s="113"/>
      <c r="FF72" s="24"/>
      <c r="FG72" s="113"/>
      <c r="FH72" s="113"/>
      <c r="FI72" s="24"/>
      <c r="FJ72" s="113"/>
      <c r="FK72" s="113"/>
      <c r="FL72" s="24"/>
      <c r="FM72" s="113"/>
      <c r="FN72" s="113"/>
      <c r="FO72" s="24"/>
      <c r="FP72" s="24"/>
      <c r="FQ72" s="24"/>
      <c r="FR72" s="24"/>
      <c r="FS72" s="24"/>
      <c r="FT72" s="24"/>
      <c r="FU72" s="24"/>
      <c r="FV72" s="24"/>
      <c r="FW72" s="24"/>
      <c r="FX72" s="24"/>
      <c r="FY72" s="24"/>
      <c r="FZ72" s="24"/>
      <c r="GA72" s="24"/>
    </row>
    <row r="73" spans="2:183" s="19" customFormat="1">
      <c r="B73" s="17"/>
      <c r="C73" s="34"/>
      <c r="D73" s="34"/>
      <c r="E73" s="17"/>
      <c r="F73" s="34"/>
      <c r="G73" s="34"/>
      <c r="H73" s="17"/>
      <c r="I73" s="34"/>
      <c r="J73" s="34"/>
      <c r="K73" s="17"/>
      <c r="L73" s="34"/>
      <c r="M73" s="34"/>
      <c r="N73" s="24"/>
      <c r="O73" s="17"/>
      <c r="P73" s="34"/>
      <c r="Q73" s="34"/>
      <c r="R73" s="17"/>
      <c r="S73" s="34"/>
      <c r="T73" s="34"/>
      <c r="U73" s="17"/>
      <c r="V73" s="34"/>
      <c r="W73" s="34"/>
      <c r="X73" s="17"/>
      <c r="Y73" s="34"/>
      <c r="Z73" s="34"/>
      <c r="AA73" s="17"/>
      <c r="AB73" s="34"/>
      <c r="AC73" s="34"/>
      <c r="AD73" s="17"/>
      <c r="AE73" s="34"/>
      <c r="AF73" s="34"/>
      <c r="AG73" s="113"/>
      <c r="AH73" s="113"/>
      <c r="AI73" s="17"/>
      <c r="AJ73" s="34"/>
      <c r="AK73" s="34"/>
      <c r="AL73" s="17"/>
      <c r="AM73" s="34"/>
      <c r="AN73" s="34"/>
      <c r="AO73" s="17"/>
      <c r="AP73" s="34"/>
      <c r="AQ73" s="34"/>
      <c r="AR73" s="17"/>
      <c r="AS73" s="34"/>
      <c r="AT73" s="34"/>
      <c r="AU73" s="17"/>
      <c r="AV73" s="34"/>
      <c r="AW73" s="34"/>
      <c r="AX73" s="17"/>
      <c r="AY73" s="34"/>
      <c r="AZ73" s="34"/>
      <c r="BA73" s="24"/>
      <c r="BB73" s="113"/>
      <c r="BC73" s="113"/>
      <c r="BD73" s="24"/>
      <c r="BE73" s="113"/>
      <c r="BF73" s="113"/>
      <c r="BG73" s="105"/>
      <c r="BH73" s="114"/>
      <c r="BI73" s="114"/>
      <c r="BJ73" s="105"/>
      <c r="BK73" s="114"/>
      <c r="BL73" s="114"/>
      <c r="BM73" s="105"/>
      <c r="BN73" s="114"/>
      <c r="BO73" s="114"/>
      <c r="BP73" s="105"/>
      <c r="BQ73" s="114"/>
      <c r="BR73" s="114"/>
      <c r="BS73" s="105"/>
      <c r="BT73" s="105"/>
      <c r="BU73" s="105"/>
      <c r="BV73" s="105"/>
      <c r="BW73" s="114"/>
      <c r="BX73" s="114"/>
      <c r="BY73" s="105"/>
      <c r="BZ73" s="114"/>
      <c r="CA73" s="114"/>
      <c r="CB73" s="105"/>
      <c r="CC73" s="114"/>
      <c r="CD73" s="114"/>
      <c r="CE73" s="24"/>
      <c r="CF73" s="113"/>
      <c r="CG73" s="113"/>
      <c r="CH73" s="24"/>
      <c r="CI73" s="113"/>
      <c r="CJ73" s="113"/>
      <c r="CK73" s="24"/>
      <c r="CL73" s="113"/>
      <c r="CM73" s="113"/>
      <c r="CN73" s="17"/>
      <c r="CO73" s="34"/>
      <c r="CP73" s="34"/>
      <c r="CQ73" s="105"/>
      <c r="CR73" s="114"/>
      <c r="CS73" s="114"/>
      <c r="CT73" s="118"/>
      <c r="CU73" s="119"/>
      <c r="CV73" s="119"/>
      <c r="CW73" s="17"/>
      <c r="CX73" s="34"/>
      <c r="CY73" s="34"/>
      <c r="CZ73" s="17"/>
      <c r="DA73" s="34"/>
      <c r="DB73" s="34"/>
      <c r="DC73" s="17"/>
      <c r="DD73" s="34"/>
      <c r="DE73" s="34"/>
      <c r="DF73" s="23"/>
      <c r="DG73" s="120"/>
      <c r="DH73" s="120"/>
      <c r="DI73" s="17"/>
      <c r="DJ73" s="34"/>
      <c r="DK73" s="34"/>
      <c r="DL73" s="17"/>
      <c r="DM73" s="34"/>
      <c r="DN73" s="34"/>
      <c r="DO73" s="24"/>
      <c r="DP73" s="113"/>
      <c r="DQ73" s="113"/>
      <c r="DR73" s="24"/>
      <c r="DS73" s="113"/>
      <c r="DT73" s="113"/>
      <c r="DU73" s="24"/>
      <c r="DV73" s="113"/>
      <c r="DW73" s="113"/>
      <c r="DX73" s="24"/>
      <c r="DY73" s="113"/>
      <c r="DZ73" s="113"/>
      <c r="EA73" s="24"/>
      <c r="EB73" s="113"/>
      <c r="EC73" s="113"/>
      <c r="ED73" s="24"/>
      <c r="EE73" s="113"/>
      <c r="EF73" s="113"/>
      <c r="EG73" s="24"/>
      <c r="EH73" s="113"/>
      <c r="EI73" s="113"/>
      <c r="EJ73" s="24"/>
      <c r="EK73" s="24"/>
      <c r="EL73" s="113"/>
      <c r="EM73" s="113"/>
      <c r="EN73" s="24"/>
      <c r="EO73" s="113"/>
      <c r="EP73" s="113"/>
      <c r="EQ73" s="24"/>
      <c r="ER73" s="113"/>
      <c r="ES73" s="113"/>
      <c r="ET73" s="24"/>
      <c r="EU73" s="113"/>
      <c r="EV73" s="113"/>
      <c r="EW73" s="24"/>
      <c r="EX73" s="113"/>
      <c r="EY73" s="113"/>
      <c r="EZ73" s="24"/>
      <c r="FA73" s="113"/>
      <c r="FB73" s="113"/>
      <c r="FC73" s="24"/>
      <c r="FD73" s="113"/>
      <c r="FE73" s="113"/>
      <c r="FF73" s="24"/>
      <c r="FG73" s="113"/>
      <c r="FH73" s="113"/>
      <c r="FI73" s="24"/>
      <c r="FJ73" s="113"/>
      <c r="FK73" s="113"/>
      <c r="FL73" s="24"/>
      <c r="FM73" s="113"/>
      <c r="FN73" s="113"/>
      <c r="FO73" s="24"/>
      <c r="FP73" s="24"/>
      <c r="FQ73" s="24"/>
      <c r="FR73" s="24"/>
      <c r="FS73" s="24"/>
      <c r="FT73" s="24"/>
      <c r="FU73" s="24"/>
      <c r="FV73" s="24"/>
      <c r="FW73" s="24"/>
      <c r="FX73" s="24"/>
      <c r="FY73" s="24"/>
      <c r="FZ73" s="24"/>
      <c r="GA73" s="24"/>
    </row>
    <row r="74" spans="2:183" s="19" customFormat="1">
      <c r="B74" s="17"/>
      <c r="C74" s="34"/>
      <c r="D74" s="34"/>
      <c r="E74" s="17"/>
      <c r="F74" s="34"/>
      <c r="G74" s="34"/>
      <c r="H74" s="17"/>
      <c r="I74" s="34"/>
      <c r="J74" s="34"/>
      <c r="K74" s="17"/>
      <c r="L74" s="34"/>
      <c r="M74" s="34"/>
      <c r="N74" s="24"/>
      <c r="O74" s="17"/>
      <c r="P74" s="34"/>
      <c r="Q74" s="34"/>
      <c r="R74" s="17"/>
      <c r="S74" s="34"/>
      <c r="T74" s="34"/>
      <c r="U74" s="17"/>
      <c r="V74" s="34"/>
      <c r="W74" s="34"/>
      <c r="X74" s="17"/>
      <c r="Y74" s="34"/>
      <c r="Z74" s="34"/>
      <c r="AA74" s="17"/>
      <c r="AB74" s="34"/>
      <c r="AC74" s="34"/>
      <c r="AD74" s="17"/>
      <c r="AE74" s="34"/>
      <c r="AF74" s="34"/>
      <c r="AG74" s="113"/>
      <c r="AH74" s="113"/>
      <c r="AI74" s="17"/>
      <c r="AJ74" s="34"/>
      <c r="AK74" s="34"/>
      <c r="AL74" s="17"/>
      <c r="AM74" s="34"/>
      <c r="AN74" s="34"/>
      <c r="AO74" s="17"/>
      <c r="AP74" s="34"/>
      <c r="AQ74" s="34"/>
      <c r="AR74" s="17"/>
      <c r="AS74" s="34"/>
      <c r="AT74" s="34"/>
      <c r="AU74" s="17"/>
      <c r="AV74" s="34"/>
      <c r="AW74" s="34"/>
      <c r="AX74" s="17"/>
      <c r="AY74" s="34"/>
      <c r="AZ74" s="34"/>
      <c r="BA74" s="24"/>
      <c r="BB74" s="113"/>
      <c r="BC74" s="113"/>
      <c r="BD74" s="24"/>
      <c r="BE74" s="113"/>
      <c r="BF74" s="113"/>
      <c r="BG74" s="105"/>
      <c r="BH74" s="114"/>
      <c r="BI74" s="114"/>
      <c r="BJ74" s="105"/>
      <c r="BK74" s="114"/>
      <c r="BL74" s="114"/>
      <c r="BM74" s="105"/>
      <c r="BN74" s="114"/>
      <c r="BO74" s="114"/>
      <c r="BP74" s="105"/>
      <c r="BQ74" s="114"/>
      <c r="BR74" s="114"/>
      <c r="BS74" s="105"/>
      <c r="BT74" s="105"/>
      <c r="BU74" s="105"/>
      <c r="BV74" s="105"/>
      <c r="BW74" s="114"/>
      <c r="BX74" s="114"/>
      <c r="BY74" s="105"/>
      <c r="BZ74" s="114"/>
      <c r="CA74" s="114"/>
      <c r="CB74" s="105"/>
      <c r="CC74" s="114"/>
      <c r="CD74" s="114"/>
      <c r="CE74" s="24"/>
      <c r="CF74" s="113"/>
      <c r="CG74" s="113"/>
      <c r="CH74" s="24"/>
      <c r="CI74" s="113"/>
      <c r="CJ74" s="113"/>
      <c r="CK74" s="24"/>
      <c r="CL74" s="113"/>
      <c r="CM74" s="113"/>
      <c r="CN74" s="17"/>
      <c r="CO74" s="34"/>
      <c r="CP74" s="34"/>
      <c r="CQ74" s="105"/>
      <c r="CR74" s="114"/>
      <c r="CS74" s="114"/>
      <c r="CT74" s="118"/>
      <c r="CU74" s="119"/>
      <c r="CV74" s="119"/>
      <c r="CW74" s="17"/>
      <c r="CX74" s="34"/>
      <c r="CY74" s="34"/>
      <c r="CZ74" s="17"/>
      <c r="DA74" s="34"/>
      <c r="DB74" s="34"/>
      <c r="DC74" s="17"/>
      <c r="DD74" s="34"/>
      <c r="DE74" s="34"/>
      <c r="DF74" s="23"/>
      <c r="DG74" s="120"/>
      <c r="DH74" s="120"/>
      <c r="DI74" s="17"/>
      <c r="DJ74" s="34"/>
      <c r="DK74" s="34"/>
      <c r="DL74" s="17"/>
      <c r="DM74" s="34"/>
      <c r="DN74" s="34"/>
      <c r="DO74" s="24"/>
      <c r="DP74" s="113"/>
      <c r="DQ74" s="113"/>
      <c r="DR74" s="24"/>
      <c r="DS74" s="113"/>
      <c r="DT74" s="113"/>
      <c r="DU74" s="24"/>
      <c r="DV74" s="113"/>
      <c r="DW74" s="113"/>
      <c r="DX74" s="24"/>
      <c r="DY74" s="113"/>
      <c r="DZ74" s="113"/>
      <c r="EA74" s="24"/>
      <c r="EB74" s="113"/>
      <c r="EC74" s="113"/>
      <c r="ED74" s="24"/>
      <c r="EE74" s="113"/>
      <c r="EF74" s="113"/>
      <c r="EG74" s="24"/>
      <c r="EH74" s="113"/>
      <c r="EI74" s="113"/>
      <c r="EJ74" s="24"/>
      <c r="EK74" s="24"/>
      <c r="EL74" s="113"/>
      <c r="EM74" s="113"/>
      <c r="EN74" s="24"/>
      <c r="EO74" s="113"/>
      <c r="EP74" s="113"/>
      <c r="EQ74" s="24"/>
      <c r="ER74" s="113"/>
      <c r="ES74" s="113"/>
      <c r="ET74" s="24"/>
      <c r="EU74" s="113"/>
      <c r="EV74" s="113"/>
      <c r="EW74" s="24"/>
      <c r="EX74" s="113"/>
      <c r="EY74" s="113"/>
      <c r="EZ74" s="24"/>
      <c r="FA74" s="113"/>
      <c r="FB74" s="113"/>
      <c r="FC74" s="24"/>
      <c r="FD74" s="113"/>
      <c r="FE74" s="113"/>
      <c r="FF74" s="24"/>
      <c r="FG74" s="113"/>
      <c r="FH74" s="113"/>
      <c r="FI74" s="24"/>
      <c r="FJ74" s="113"/>
      <c r="FK74" s="113"/>
      <c r="FL74" s="24"/>
      <c r="FM74" s="113"/>
      <c r="FN74" s="113"/>
      <c r="FO74" s="24"/>
      <c r="FP74" s="24"/>
      <c r="FQ74" s="24"/>
      <c r="FR74" s="24"/>
      <c r="FS74" s="24"/>
      <c r="FT74" s="24"/>
      <c r="FU74" s="24"/>
      <c r="FV74" s="24"/>
      <c r="FW74" s="24"/>
      <c r="FX74" s="24"/>
      <c r="FY74" s="24"/>
      <c r="FZ74" s="24"/>
      <c r="GA74" s="24"/>
    </row>
    <row r="75" spans="2:183" s="19" customFormat="1">
      <c r="B75" s="17"/>
      <c r="C75" s="34"/>
      <c r="D75" s="34"/>
      <c r="E75" s="17"/>
      <c r="F75" s="34"/>
      <c r="G75" s="34"/>
      <c r="H75" s="17"/>
      <c r="I75" s="34"/>
      <c r="J75" s="34"/>
      <c r="K75" s="17"/>
      <c r="L75" s="34"/>
      <c r="M75" s="34"/>
      <c r="N75" s="24"/>
      <c r="O75" s="17"/>
      <c r="P75" s="34"/>
      <c r="Q75" s="34"/>
      <c r="R75" s="17"/>
      <c r="S75" s="34"/>
      <c r="T75" s="34"/>
      <c r="U75" s="17"/>
      <c r="V75" s="34"/>
      <c r="W75" s="34"/>
      <c r="X75" s="17"/>
      <c r="Y75" s="34"/>
      <c r="Z75" s="34"/>
      <c r="AA75" s="17"/>
      <c r="AB75" s="34"/>
      <c r="AC75" s="34"/>
      <c r="AD75" s="17"/>
      <c r="AE75" s="34"/>
      <c r="AF75" s="34"/>
      <c r="AG75" s="113"/>
      <c r="AH75" s="113"/>
      <c r="AI75" s="17"/>
      <c r="AJ75" s="34"/>
      <c r="AK75" s="34"/>
      <c r="AL75" s="17"/>
      <c r="AM75" s="34"/>
      <c r="AN75" s="34"/>
      <c r="AO75" s="17"/>
      <c r="AP75" s="34"/>
      <c r="AQ75" s="34"/>
      <c r="AR75" s="17"/>
      <c r="AS75" s="34"/>
      <c r="AT75" s="34"/>
      <c r="AU75" s="17"/>
      <c r="AV75" s="34"/>
      <c r="AW75" s="34"/>
      <c r="AX75" s="17"/>
      <c r="AY75" s="34"/>
      <c r="AZ75" s="34"/>
      <c r="BA75" s="24"/>
      <c r="BB75" s="113"/>
      <c r="BC75" s="113"/>
      <c r="BD75" s="24"/>
      <c r="BE75" s="113"/>
      <c r="BF75" s="113"/>
      <c r="BG75" s="105"/>
      <c r="BH75" s="114"/>
      <c r="BI75" s="114"/>
      <c r="BJ75" s="105"/>
      <c r="BK75" s="114"/>
      <c r="BL75" s="114"/>
      <c r="BM75" s="105"/>
      <c r="BN75" s="114"/>
      <c r="BO75" s="114"/>
      <c r="BP75" s="105"/>
      <c r="BQ75" s="114"/>
      <c r="BR75" s="114"/>
      <c r="BS75" s="105"/>
      <c r="BT75" s="105"/>
      <c r="BU75" s="105"/>
      <c r="BV75" s="105"/>
      <c r="BW75" s="114"/>
      <c r="BX75" s="114"/>
      <c r="BY75" s="105"/>
      <c r="BZ75" s="114"/>
      <c r="CA75" s="114"/>
      <c r="CB75" s="105"/>
      <c r="CC75" s="114"/>
      <c r="CD75" s="114"/>
      <c r="CE75" s="24"/>
      <c r="CF75" s="113"/>
      <c r="CG75" s="113"/>
      <c r="CH75" s="24"/>
      <c r="CI75" s="113"/>
      <c r="CJ75" s="113"/>
      <c r="CK75" s="24"/>
      <c r="CL75" s="113"/>
      <c r="CM75" s="113"/>
      <c r="CN75" s="17"/>
      <c r="CO75" s="34"/>
      <c r="CP75" s="34"/>
      <c r="CQ75" s="105"/>
      <c r="CR75" s="114"/>
      <c r="CS75" s="114"/>
      <c r="CT75" s="118"/>
      <c r="CU75" s="119"/>
      <c r="CV75" s="119"/>
      <c r="CW75" s="17"/>
      <c r="CX75" s="34"/>
      <c r="CY75" s="34"/>
      <c r="CZ75" s="17"/>
      <c r="DA75" s="34"/>
      <c r="DB75" s="34"/>
      <c r="DC75" s="17"/>
      <c r="DD75" s="34"/>
      <c r="DE75" s="34"/>
      <c r="DF75" s="23"/>
      <c r="DG75" s="120"/>
      <c r="DH75" s="120"/>
      <c r="DI75" s="17"/>
      <c r="DJ75" s="34"/>
      <c r="DK75" s="34"/>
      <c r="DL75" s="17"/>
      <c r="DM75" s="34"/>
      <c r="DN75" s="34"/>
      <c r="DO75" s="24"/>
      <c r="DP75" s="113"/>
      <c r="DQ75" s="113"/>
      <c r="DR75" s="24"/>
      <c r="DS75" s="113"/>
      <c r="DT75" s="113"/>
      <c r="DU75" s="24"/>
      <c r="DV75" s="113"/>
      <c r="DW75" s="113"/>
      <c r="DX75" s="24"/>
      <c r="DY75" s="113"/>
      <c r="DZ75" s="113"/>
      <c r="EA75" s="24"/>
      <c r="EB75" s="113"/>
      <c r="EC75" s="113"/>
      <c r="ED75" s="24"/>
      <c r="EE75" s="113"/>
      <c r="EF75" s="113"/>
      <c r="EG75" s="24"/>
      <c r="EH75" s="113"/>
      <c r="EI75" s="113"/>
      <c r="EJ75" s="24"/>
      <c r="EK75" s="24"/>
      <c r="EL75" s="113"/>
      <c r="EM75" s="113"/>
      <c r="EN75" s="24"/>
      <c r="EO75" s="113"/>
      <c r="EP75" s="113"/>
      <c r="EQ75" s="24"/>
      <c r="ER75" s="113"/>
      <c r="ES75" s="113"/>
      <c r="ET75" s="24"/>
      <c r="EU75" s="113"/>
      <c r="EV75" s="113"/>
      <c r="EW75" s="24"/>
      <c r="EX75" s="113"/>
      <c r="EY75" s="113"/>
      <c r="EZ75" s="24"/>
      <c r="FA75" s="113"/>
      <c r="FB75" s="113"/>
      <c r="FC75" s="24"/>
      <c r="FD75" s="113"/>
      <c r="FE75" s="113"/>
      <c r="FF75" s="24"/>
      <c r="FG75" s="113"/>
      <c r="FH75" s="113"/>
      <c r="FI75" s="24"/>
      <c r="FJ75" s="113"/>
      <c r="FK75" s="113"/>
      <c r="FL75" s="24"/>
      <c r="FM75" s="113"/>
      <c r="FN75" s="113"/>
      <c r="FO75" s="24"/>
      <c r="FP75" s="24"/>
      <c r="FQ75" s="24"/>
      <c r="FR75" s="24"/>
      <c r="FS75" s="24"/>
      <c r="FT75" s="24"/>
      <c r="FU75" s="24"/>
      <c r="FV75" s="24"/>
      <c r="FW75" s="24"/>
      <c r="FX75" s="24"/>
      <c r="FY75" s="24"/>
      <c r="FZ75" s="24"/>
      <c r="GA75" s="24"/>
    </row>
    <row r="76" spans="2:183" s="19" customFormat="1">
      <c r="B76" s="17"/>
      <c r="C76" s="34"/>
      <c r="D76" s="34"/>
      <c r="E76" s="17"/>
      <c r="F76" s="34"/>
      <c r="G76" s="34"/>
      <c r="H76" s="17"/>
      <c r="I76" s="34"/>
      <c r="J76" s="34"/>
      <c r="K76" s="17"/>
      <c r="L76" s="34"/>
      <c r="M76" s="34"/>
      <c r="N76" s="24"/>
      <c r="O76" s="17"/>
      <c r="P76" s="34"/>
      <c r="Q76" s="34"/>
      <c r="R76" s="17"/>
      <c r="S76" s="34"/>
      <c r="T76" s="34"/>
      <c r="U76" s="17"/>
      <c r="V76" s="34"/>
      <c r="W76" s="34"/>
      <c r="X76" s="17"/>
      <c r="Y76" s="34"/>
      <c r="Z76" s="34"/>
      <c r="AA76" s="17"/>
      <c r="AB76" s="34"/>
      <c r="AC76" s="34"/>
      <c r="AD76" s="17"/>
      <c r="AE76" s="34"/>
      <c r="AF76" s="34"/>
      <c r="AG76" s="113"/>
      <c r="AH76" s="113"/>
      <c r="AI76" s="17"/>
      <c r="AJ76" s="34"/>
      <c r="AK76" s="34"/>
      <c r="AL76" s="17"/>
      <c r="AM76" s="34"/>
      <c r="AN76" s="34"/>
      <c r="AO76" s="17"/>
      <c r="AP76" s="34"/>
      <c r="AQ76" s="34"/>
      <c r="AR76" s="17"/>
      <c r="AS76" s="34"/>
      <c r="AT76" s="34"/>
      <c r="AU76" s="17"/>
      <c r="AV76" s="34"/>
      <c r="AW76" s="34"/>
      <c r="AX76" s="17"/>
      <c r="AY76" s="34"/>
      <c r="AZ76" s="34"/>
      <c r="BA76" s="24"/>
      <c r="BB76" s="113"/>
      <c r="BC76" s="113"/>
      <c r="BD76" s="24"/>
      <c r="BE76" s="113"/>
      <c r="BF76" s="113"/>
      <c r="BG76" s="105"/>
      <c r="BH76" s="114"/>
      <c r="BI76" s="114"/>
      <c r="BJ76" s="105"/>
      <c r="BK76" s="114"/>
      <c r="BL76" s="114"/>
      <c r="BM76" s="105"/>
      <c r="BN76" s="114"/>
      <c r="BO76" s="114"/>
      <c r="BP76" s="105"/>
      <c r="BQ76" s="114"/>
      <c r="BR76" s="114"/>
      <c r="BS76" s="105"/>
      <c r="BT76" s="105"/>
      <c r="BU76" s="105"/>
      <c r="BV76" s="105"/>
      <c r="BW76" s="114"/>
      <c r="BX76" s="114"/>
      <c r="BY76" s="105"/>
      <c r="BZ76" s="114"/>
      <c r="CA76" s="114"/>
      <c r="CB76" s="105"/>
      <c r="CC76" s="114"/>
      <c r="CD76" s="114"/>
      <c r="CE76" s="24"/>
      <c r="CF76" s="113"/>
      <c r="CG76" s="113"/>
      <c r="CH76" s="24"/>
      <c r="CI76" s="113"/>
      <c r="CJ76" s="113"/>
      <c r="CK76" s="24"/>
      <c r="CL76" s="113"/>
      <c r="CM76" s="113"/>
      <c r="CN76" s="17"/>
      <c r="CO76" s="34"/>
      <c r="CP76" s="34"/>
      <c r="CQ76" s="105"/>
      <c r="CR76" s="114"/>
      <c r="CS76" s="114"/>
      <c r="CT76" s="118"/>
      <c r="CU76" s="119"/>
      <c r="CV76" s="119"/>
      <c r="CW76" s="17"/>
      <c r="CX76" s="34"/>
      <c r="CY76" s="34"/>
      <c r="CZ76" s="17"/>
      <c r="DA76" s="34"/>
      <c r="DB76" s="34"/>
      <c r="DC76" s="17"/>
      <c r="DD76" s="34"/>
      <c r="DE76" s="34"/>
      <c r="DF76" s="23"/>
      <c r="DG76" s="120"/>
      <c r="DH76" s="120"/>
      <c r="DI76" s="17"/>
      <c r="DJ76" s="34"/>
      <c r="DK76" s="34"/>
      <c r="DL76" s="17"/>
      <c r="DM76" s="34"/>
      <c r="DN76" s="34"/>
      <c r="DO76" s="24"/>
      <c r="DP76" s="113"/>
      <c r="DQ76" s="113"/>
      <c r="DR76" s="24"/>
      <c r="DS76" s="113"/>
      <c r="DT76" s="113"/>
      <c r="DU76" s="24"/>
      <c r="DV76" s="113"/>
      <c r="DW76" s="113"/>
      <c r="DX76" s="24"/>
      <c r="DY76" s="113"/>
      <c r="DZ76" s="113"/>
      <c r="EA76" s="24"/>
      <c r="EB76" s="113"/>
      <c r="EC76" s="113"/>
      <c r="ED76" s="24"/>
      <c r="EE76" s="113"/>
      <c r="EF76" s="113"/>
      <c r="EG76" s="24"/>
      <c r="EH76" s="113"/>
      <c r="EI76" s="113"/>
      <c r="EJ76" s="24"/>
      <c r="EK76" s="24"/>
      <c r="EL76" s="113"/>
      <c r="EM76" s="113"/>
      <c r="EN76" s="24"/>
      <c r="EO76" s="113"/>
      <c r="EP76" s="113"/>
      <c r="EQ76" s="24"/>
      <c r="ER76" s="113"/>
      <c r="ES76" s="113"/>
      <c r="ET76" s="24"/>
      <c r="EU76" s="113"/>
      <c r="EV76" s="113"/>
      <c r="EW76" s="24"/>
      <c r="EX76" s="113"/>
      <c r="EY76" s="113"/>
      <c r="EZ76" s="24"/>
      <c r="FA76" s="113"/>
      <c r="FB76" s="113"/>
      <c r="FC76" s="24"/>
      <c r="FD76" s="113"/>
      <c r="FE76" s="113"/>
      <c r="FF76" s="24"/>
      <c r="FG76" s="113"/>
      <c r="FH76" s="113"/>
      <c r="FI76" s="24"/>
      <c r="FJ76" s="113"/>
      <c r="FK76" s="113"/>
      <c r="FL76" s="24"/>
      <c r="FM76" s="113"/>
      <c r="FN76" s="113"/>
      <c r="FO76" s="24"/>
      <c r="FP76" s="24"/>
      <c r="FQ76" s="24"/>
      <c r="FR76" s="24"/>
      <c r="FS76" s="24"/>
      <c r="FT76" s="24"/>
      <c r="FU76" s="24"/>
      <c r="FV76" s="24"/>
      <c r="FW76" s="24"/>
      <c r="FX76" s="24"/>
      <c r="FY76" s="24"/>
      <c r="FZ76" s="24"/>
      <c r="GA76" s="24"/>
    </row>
    <row r="77" spans="2:183" s="19" customFormat="1">
      <c r="B77" s="17"/>
      <c r="C77" s="34"/>
      <c r="D77" s="34"/>
      <c r="E77" s="17"/>
      <c r="F77" s="34"/>
      <c r="G77" s="34"/>
      <c r="H77" s="17"/>
      <c r="I77" s="34"/>
      <c r="J77" s="34"/>
      <c r="K77" s="17"/>
      <c r="L77" s="34"/>
      <c r="M77" s="34"/>
      <c r="N77" s="24"/>
      <c r="O77" s="17"/>
      <c r="P77" s="34"/>
      <c r="Q77" s="34"/>
      <c r="R77" s="17"/>
      <c r="S77" s="34"/>
      <c r="T77" s="34"/>
      <c r="U77" s="17"/>
      <c r="V77" s="34"/>
      <c r="W77" s="34"/>
      <c r="X77" s="17"/>
      <c r="Y77" s="34"/>
      <c r="Z77" s="34"/>
      <c r="AA77" s="17"/>
      <c r="AB77" s="34"/>
      <c r="AC77" s="34"/>
      <c r="AD77" s="17"/>
      <c r="AE77" s="34"/>
      <c r="AF77" s="34"/>
      <c r="AG77" s="113"/>
      <c r="AH77" s="113"/>
      <c r="AI77" s="17"/>
      <c r="AJ77" s="34"/>
      <c r="AK77" s="34"/>
      <c r="AL77" s="17"/>
      <c r="AM77" s="34"/>
      <c r="AN77" s="34"/>
      <c r="AO77" s="17"/>
      <c r="AP77" s="34"/>
      <c r="AQ77" s="34"/>
      <c r="AR77" s="17"/>
      <c r="AS77" s="34"/>
      <c r="AT77" s="34"/>
      <c r="AU77" s="17"/>
      <c r="AV77" s="34"/>
      <c r="AW77" s="34"/>
      <c r="AX77" s="17"/>
      <c r="AY77" s="34"/>
      <c r="AZ77" s="34"/>
      <c r="BA77" s="24"/>
      <c r="BB77" s="113"/>
      <c r="BC77" s="113"/>
      <c r="BD77" s="24"/>
      <c r="BE77" s="113"/>
      <c r="BF77" s="113"/>
      <c r="BG77" s="105"/>
      <c r="BH77" s="114"/>
      <c r="BI77" s="114"/>
      <c r="BJ77" s="105"/>
      <c r="BK77" s="114"/>
      <c r="BL77" s="114"/>
      <c r="BM77" s="105"/>
      <c r="BN77" s="114"/>
      <c r="BO77" s="114"/>
      <c r="BP77" s="105"/>
      <c r="BQ77" s="114"/>
      <c r="BR77" s="114"/>
      <c r="BS77" s="105"/>
      <c r="BT77" s="105"/>
      <c r="BU77" s="105"/>
      <c r="BV77" s="105"/>
      <c r="BW77" s="114"/>
      <c r="BX77" s="114"/>
      <c r="BY77" s="105"/>
      <c r="BZ77" s="114"/>
      <c r="CA77" s="114"/>
      <c r="CB77" s="105"/>
      <c r="CC77" s="114"/>
      <c r="CD77" s="114"/>
      <c r="CE77" s="24"/>
      <c r="CF77" s="113"/>
      <c r="CG77" s="113"/>
      <c r="CH77" s="24"/>
      <c r="CI77" s="113"/>
      <c r="CJ77" s="113"/>
      <c r="CK77" s="24"/>
      <c r="CL77" s="113"/>
      <c r="CM77" s="113"/>
      <c r="CN77" s="17"/>
      <c r="CO77" s="34"/>
      <c r="CP77" s="34"/>
      <c r="CQ77" s="105"/>
      <c r="CR77" s="114"/>
      <c r="CS77" s="114"/>
      <c r="CT77" s="118"/>
      <c r="CU77" s="119"/>
      <c r="CV77" s="119"/>
      <c r="CW77" s="17"/>
      <c r="CX77" s="34"/>
      <c r="CY77" s="34"/>
      <c r="CZ77" s="17"/>
      <c r="DA77" s="34"/>
      <c r="DB77" s="34"/>
      <c r="DC77" s="17"/>
      <c r="DD77" s="34"/>
      <c r="DE77" s="34"/>
      <c r="DF77" s="23"/>
      <c r="DG77" s="120"/>
      <c r="DH77" s="120"/>
      <c r="DI77" s="17"/>
      <c r="DJ77" s="34"/>
      <c r="DK77" s="34"/>
      <c r="DL77" s="17"/>
      <c r="DM77" s="34"/>
      <c r="DN77" s="34"/>
      <c r="DO77" s="24"/>
      <c r="DP77" s="113"/>
      <c r="DQ77" s="113"/>
      <c r="DR77" s="24"/>
      <c r="DS77" s="113"/>
      <c r="DT77" s="113"/>
      <c r="DU77" s="24"/>
      <c r="DV77" s="113"/>
      <c r="DW77" s="113"/>
      <c r="DX77" s="24"/>
      <c r="DY77" s="113"/>
      <c r="DZ77" s="113"/>
      <c r="EA77" s="24"/>
      <c r="EB77" s="113"/>
      <c r="EC77" s="113"/>
      <c r="ED77" s="24"/>
      <c r="EE77" s="113"/>
      <c r="EF77" s="113"/>
      <c r="EG77" s="24"/>
      <c r="EH77" s="113"/>
      <c r="EI77" s="113"/>
      <c r="EJ77" s="24"/>
      <c r="EK77" s="24"/>
      <c r="EL77" s="113"/>
      <c r="EM77" s="113"/>
      <c r="EN77" s="24"/>
      <c r="EO77" s="113"/>
      <c r="EP77" s="113"/>
      <c r="EQ77" s="24"/>
      <c r="ER77" s="113"/>
      <c r="ES77" s="113"/>
      <c r="ET77" s="24"/>
      <c r="EU77" s="113"/>
      <c r="EV77" s="113"/>
      <c r="EW77" s="24"/>
      <c r="EX77" s="113"/>
      <c r="EY77" s="113"/>
      <c r="EZ77" s="24"/>
      <c r="FA77" s="113"/>
      <c r="FB77" s="113"/>
      <c r="FC77" s="24"/>
      <c r="FD77" s="113"/>
      <c r="FE77" s="113"/>
      <c r="FF77" s="24"/>
      <c r="FG77" s="113"/>
      <c r="FH77" s="113"/>
      <c r="FI77" s="24"/>
      <c r="FJ77" s="113"/>
      <c r="FK77" s="113"/>
      <c r="FL77" s="24"/>
      <c r="FM77" s="113"/>
      <c r="FN77" s="113"/>
      <c r="FO77" s="24"/>
      <c r="FP77" s="24"/>
      <c r="FQ77" s="24"/>
      <c r="FR77" s="24"/>
      <c r="FS77" s="24"/>
      <c r="FT77" s="24"/>
      <c r="FU77" s="24"/>
      <c r="FV77" s="24"/>
      <c r="FW77" s="24"/>
      <c r="FX77" s="24"/>
      <c r="FY77" s="24"/>
      <c r="FZ77" s="24"/>
      <c r="GA77" s="24"/>
    </row>
    <row r="78" spans="2:183" s="19" customFormat="1">
      <c r="B78" s="17"/>
      <c r="C78" s="34"/>
      <c r="D78" s="34"/>
      <c r="E78" s="17"/>
      <c r="F78" s="34"/>
      <c r="G78" s="34"/>
      <c r="H78" s="17"/>
      <c r="I78" s="34"/>
      <c r="J78" s="34"/>
      <c r="K78" s="17"/>
      <c r="L78" s="34"/>
      <c r="M78" s="34"/>
      <c r="N78" s="24"/>
      <c r="O78" s="17"/>
      <c r="P78" s="34"/>
      <c r="Q78" s="34"/>
      <c r="R78" s="17"/>
      <c r="S78" s="34"/>
      <c r="T78" s="34"/>
      <c r="U78" s="17"/>
      <c r="V78" s="34"/>
      <c r="W78" s="34"/>
      <c r="X78" s="17"/>
      <c r="Y78" s="34"/>
      <c r="Z78" s="34"/>
      <c r="AA78" s="17"/>
      <c r="AB78" s="34"/>
      <c r="AC78" s="34"/>
      <c r="AD78" s="17"/>
      <c r="AE78" s="34"/>
      <c r="AF78" s="34"/>
      <c r="AG78" s="113"/>
      <c r="AH78" s="113"/>
      <c r="AI78" s="17"/>
      <c r="AJ78" s="34"/>
      <c r="AK78" s="34"/>
      <c r="AL78" s="17"/>
      <c r="AM78" s="34"/>
      <c r="AN78" s="34"/>
      <c r="AO78" s="17"/>
      <c r="AP78" s="34"/>
      <c r="AQ78" s="34"/>
      <c r="AR78" s="17"/>
      <c r="AS78" s="34"/>
      <c r="AT78" s="34"/>
      <c r="AU78" s="17"/>
      <c r="AV78" s="34"/>
      <c r="AW78" s="34"/>
      <c r="AX78" s="17"/>
      <c r="AY78" s="34"/>
      <c r="AZ78" s="34"/>
      <c r="BA78" s="24"/>
      <c r="BB78" s="113"/>
      <c r="BC78" s="113"/>
      <c r="BD78" s="24"/>
      <c r="BE78" s="113"/>
      <c r="BF78" s="113"/>
      <c r="BG78" s="105"/>
      <c r="BH78" s="114"/>
      <c r="BI78" s="114"/>
      <c r="BJ78" s="105"/>
      <c r="BK78" s="114"/>
      <c r="BL78" s="114"/>
      <c r="BM78" s="105"/>
      <c r="BN78" s="114"/>
      <c r="BO78" s="114"/>
      <c r="BP78" s="105"/>
      <c r="BQ78" s="114"/>
      <c r="BR78" s="114"/>
      <c r="BS78" s="105"/>
      <c r="BT78" s="105"/>
      <c r="BU78" s="105"/>
      <c r="BV78" s="105"/>
      <c r="BW78" s="114"/>
      <c r="BX78" s="114"/>
      <c r="BY78" s="105"/>
      <c r="BZ78" s="114"/>
      <c r="CA78" s="114"/>
      <c r="CB78" s="105"/>
      <c r="CC78" s="114"/>
      <c r="CD78" s="114"/>
      <c r="CE78" s="24"/>
      <c r="CF78" s="113"/>
      <c r="CG78" s="113"/>
      <c r="CH78" s="24"/>
      <c r="CI78" s="113"/>
      <c r="CJ78" s="113"/>
      <c r="CK78" s="24"/>
      <c r="CL78" s="113"/>
      <c r="CM78" s="113"/>
      <c r="CN78" s="17"/>
      <c r="CO78" s="34"/>
      <c r="CP78" s="34"/>
      <c r="CQ78" s="105"/>
      <c r="CR78" s="114"/>
      <c r="CS78" s="114"/>
      <c r="CT78" s="118"/>
      <c r="CU78" s="119"/>
      <c r="CV78" s="119"/>
      <c r="CW78" s="17"/>
      <c r="CX78" s="34"/>
      <c r="CY78" s="34"/>
      <c r="CZ78" s="17"/>
      <c r="DA78" s="34"/>
      <c r="DB78" s="34"/>
      <c r="DC78" s="17"/>
      <c r="DD78" s="34"/>
      <c r="DE78" s="34"/>
      <c r="DF78" s="23"/>
      <c r="DG78" s="120"/>
      <c r="DH78" s="120"/>
      <c r="DI78" s="17"/>
      <c r="DJ78" s="34"/>
      <c r="DK78" s="34"/>
      <c r="DL78" s="17"/>
      <c r="DM78" s="34"/>
      <c r="DN78" s="34"/>
      <c r="DO78" s="24"/>
      <c r="DP78" s="113"/>
      <c r="DQ78" s="113"/>
      <c r="DR78" s="24"/>
      <c r="DS78" s="113"/>
      <c r="DT78" s="113"/>
      <c r="DU78" s="24"/>
      <c r="DV78" s="113"/>
      <c r="DW78" s="113"/>
      <c r="DX78" s="24"/>
      <c r="DY78" s="113"/>
      <c r="DZ78" s="113"/>
      <c r="EA78" s="24"/>
      <c r="EB78" s="113"/>
      <c r="EC78" s="113"/>
      <c r="ED78" s="24"/>
      <c r="EE78" s="113"/>
      <c r="EF78" s="113"/>
      <c r="EG78" s="24"/>
      <c r="EH78" s="113"/>
      <c r="EI78" s="113"/>
      <c r="EJ78" s="24"/>
      <c r="EK78" s="24"/>
      <c r="EL78" s="113"/>
      <c r="EM78" s="113"/>
      <c r="EN78" s="24"/>
      <c r="EO78" s="113"/>
      <c r="EP78" s="113"/>
      <c r="EQ78" s="24"/>
      <c r="ER78" s="113"/>
      <c r="ES78" s="113"/>
      <c r="ET78" s="24"/>
      <c r="EU78" s="113"/>
      <c r="EV78" s="113"/>
      <c r="EW78" s="24"/>
      <c r="EX78" s="113"/>
      <c r="EY78" s="113"/>
      <c r="EZ78" s="24"/>
      <c r="FA78" s="113"/>
      <c r="FB78" s="113"/>
      <c r="FC78" s="24"/>
      <c r="FD78" s="113"/>
      <c r="FE78" s="113"/>
      <c r="FF78" s="24"/>
      <c r="FG78" s="113"/>
      <c r="FH78" s="113"/>
      <c r="FI78" s="24"/>
      <c r="FJ78" s="113"/>
      <c r="FK78" s="113"/>
      <c r="FL78" s="24"/>
      <c r="FM78" s="113"/>
      <c r="FN78" s="113"/>
      <c r="FO78" s="24"/>
      <c r="FP78" s="24"/>
      <c r="FQ78" s="24"/>
      <c r="FR78" s="24"/>
      <c r="FS78" s="24"/>
      <c r="FT78" s="24"/>
      <c r="FU78" s="24"/>
      <c r="FV78" s="24"/>
      <c r="FW78" s="24"/>
      <c r="FX78" s="24"/>
      <c r="FY78" s="24"/>
      <c r="FZ78" s="24"/>
      <c r="GA78" s="24"/>
    </row>
    <row r="79" spans="2:183" s="19" customFormat="1">
      <c r="B79" s="17"/>
      <c r="C79" s="34"/>
      <c r="D79" s="34"/>
      <c r="E79" s="17"/>
      <c r="F79" s="34"/>
      <c r="G79" s="34"/>
      <c r="H79" s="17"/>
      <c r="I79" s="34"/>
      <c r="J79" s="34"/>
      <c r="K79" s="17"/>
      <c r="L79" s="34"/>
      <c r="M79" s="34"/>
      <c r="N79" s="24"/>
      <c r="O79" s="17"/>
      <c r="P79" s="34"/>
      <c r="Q79" s="34"/>
      <c r="R79" s="17"/>
      <c r="S79" s="34"/>
      <c r="T79" s="34"/>
      <c r="U79" s="17"/>
      <c r="V79" s="34"/>
      <c r="W79" s="34"/>
      <c r="X79" s="17"/>
      <c r="Y79" s="34"/>
      <c r="Z79" s="34"/>
      <c r="AA79" s="17"/>
      <c r="AB79" s="34"/>
      <c r="AC79" s="34"/>
      <c r="AD79" s="17"/>
      <c r="AE79" s="34"/>
      <c r="AF79" s="34"/>
      <c r="AG79" s="113"/>
      <c r="AH79" s="113"/>
      <c r="AI79" s="17"/>
      <c r="AJ79" s="34"/>
      <c r="AK79" s="34"/>
      <c r="AL79" s="17"/>
      <c r="AM79" s="34"/>
      <c r="AN79" s="34"/>
      <c r="AO79" s="17"/>
      <c r="AP79" s="34"/>
      <c r="AQ79" s="34"/>
      <c r="AR79" s="17"/>
      <c r="AS79" s="34"/>
      <c r="AT79" s="34"/>
      <c r="AU79" s="17"/>
      <c r="AV79" s="34"/>
      <c r="AW79" s="34"/>
      <c r="AX79" s="17"/>
      <c r="AY79" s="34"/>
      <c r="AZ79" s="34"/>
      <c r="BA79" s="24"/>
      <c r="BB79" s="113"/>
      <c r="BC79" s="113"/>
      <c r="BD79" s="24"/>
      <c r="BE79" s="113"/>
      <c r="BF79" s="113"/>
      <c r="BG79" s="105"/>
      <c r="BH79" s="114"/>
      <c r="BI79" s="114"/>
      <c r="BJ79" s="105"/>
      <c r="BK79" s="114"/>
      <c r="BL79" s="114"/>
      <c r="BM79" s="105"/>
      <c r="BN79" s="114"/>
      <c r="BO79" s="114"/>
      <c r="BP79" s="105"/>
      <c r="BQ79" s="114"/>
      <c r="BR79" s="114"/>
      <c r="BS79" s="105"/>
      <c r="BT79" s="105"/>
      <c r="BU79" s="105"/>
      <c r="BV79" s="105"/>
      <c r="BW79" s="114"/>
      <c r="BX79" s="114"/>
      <c r="BY79" s="105"/>
      <c r="BZ79" s="114"/>
      <c r="CA79" s="114"/>
      <c r="CB79" s="105"/>
      <c r="CC79" s="114"/>
      <c r="CD79" s="114"/>
      <c r="CE79" s="24"/>
      <c r="CF79" s="113"/>
      <c r="CG79" s="113"/>
      <c r="CH79" s="24"/>
      <c r="CI79" s="113"/>
      <c r="CJ79" s="113"/>
      <c r="CK79" s="24"/>
      <c r="CL79" s="113"/>
      <c r="CM79" s="113"/>
      <c r="CN79" s="17"/>
      <c r="CO79" s="34"/>
      <c r="CP79" s="34"/>
      <c r="CQ79" s="105"/>
      <c r="CR79" s="114"/>
      <c r="CS79" s="114"/>
      <c r="CT79" s="118"/>
      <c r="CU79" s="119"/>
      <c r="CV79" s="119"/>
      <c r="CW79" s="17"/>
      <c r="CX79" s="34"/>
      <c r="CY79" s="34"/>
      <c r="CZ79" s="17"/>
      <c r="DA79" s="34"/>
      <c r="DB79" s="34"/>
      <c r="DC79" s="17"/>
      <c r="DD79" s="34"/>
      <c r="DE79" s="34"/>
      <c r="DF79" s="23"/>
      <c r="DG79" s="120"/>
      <c r="DH79" s="120"/>
      <c r="DI79" s="17"/>
      <c r="DJ79" s="34"/>
      <c r="DK79" s="34"/>
      <c r="DL79" s="17"/>
      <c r="DM79" s="34"/>
      <c r="DN79" s="34"/>
      <c r="DO79" s="24"/>
      <c r="DP79" s="113"/>
      <c r="DQ79" s="113"/>
      <c r="DR79" s="24"/>
      <c r="DS79" s="113"/>
      <c r="DT79" s="113"/>
      <c r="DU79" s="24"/>
      <c r="DV79" s="113"/>
      <c r="DW79" s="113"/>
      <c r="DX79" s="24"/>
      <c r="DY79" s="113"/>
      <c r="DZ79" s="113"/>
      <c r="EA79" s="24"/>
      <c r="EB79" s="113"/>
      <c r="EC79" s="113"/>
      <c r="ED79" s="24"/>
      <c r="EE79" s="113"/>
      <c r="EF79" s="113"/>
      <c r="EG79" s="24"/>
      <c r="EH79" s="113"/>
      <c r="EI79" s="113"/>
      <c r="EJ79" s="24"/>
      <c r="EK79" s="24"/>
      <c r="EL79" s="113"/>
      <c r="EM79" s="113"/>
      <c r="EN79" s="24"/>
      <c r="EO79" s="113"/>
      <c r="EP79" s="113"/>
      <c r="EQ79" s="24"/>
      <c r="ER79" s="113"/>
      <c r="ES79" s="113"/>
      <c r="ET79" s="24"/>
      <c r="EU79" s="113"/>
      <c r="EV79" s="113"/>
      <c r="EW79" s="24"/>
      <c r="EX79" s="113"/>
      <c r="EY79" s="113"/>
      <c r="EZ79" s="24"/>
      <c r="FA79" s="113"/>
      <c r="FB79" s="113"/>
      <c r="FC79" s="24"/>
      <c r="FD79" s="113"/>
      <c r="FE79" s="113"/>
      <c r="FF79" s="24"/>
      <c r="FG79" s="113"/>
      <c r="FH79" s="113"/>
      <c r="FI79" s="24"/>
      <c r="FJ79" s="113"/>
      <c r="FK79" s="113"/>
      <c r="FL79" s="24"/>
      <c r="FM79" s="113"/>
      <c r="FN79" s="113"/>
      <c r="FO79" s="24"/>
      <c r="FP79" s="24"/>
      <c r="FQ79" s="24"/>
      <c r="FR79" s="24"/>
      <c r="FS79" s="24"/>
      <c r="FT79" s="24"/>
      <c r="FU79" s="24"/>
      <c r="FV79" s="24"/>
      <c r="FW79" s="24"/>
      <c r="FX79" s="24"/>
      <c r="FY79" s="24"/>
      <c r="FZ79" s="24"/>
      <c r="GA79" s="24"/>
    </row>
    <row r="80" spans="2:183" s="19" customFormat="1">
      <c r="B80" s="17"/>
      <c r="C80" s="34"/>
      <c r="D80" s="34"/>
      <c r="E80" s="17"/>
      <c r="F80" s="34"/>
      <c r="G80" s="34"/>
      <c r="H80" s="17"/>
      <c r="I80" s="34"/>
      <c r="J80" s="34"/>
      <c r="K80" s="17"/>
      <c r="L80" s="34"/>
      <c r="M80" s="34"/>
      <c r="N80" s="24"/>
      <c r="O80" s="17"/>
      <c r="P80" s="34"/>
      <c r="Q80" s="34"/>
      <c r="R80" s="17"/>
      <c r="S80" s="34"/>
      <c r="T80" s="34"/>
      <c r="U80" s="17"/>
      <c r="V80" s="34"/>
      <c r="W80" s="34"/>
      <c r="X80" s="17"/>
      <c r="Y80" s="34"/>
      <c r="Z80" s="34"/>
      <c r="AA80" s="17"/>
      <c r="AB80" s="34"/>
      <c r="AC80" s="34"/>
      <c r="AD80" s="17"/>
      <c r="AE80" s="34"/>
      <c r="AF80" s="34"/>
      <c r="AG80" s="113"/>
      <c r="AH80" s="113"/>
      <c r="AI80" s="17"/>
      <c r="AJ80" s="34"/>
      <c r="AK80" s="34"/>
      <c r="AL80" s="17"/>
      <c r="AM80" s="34"/>
      <c r="AN80" s="34"/>
      <c r="AO80" s="17"/>
      <c r="AP80" s="34"/>
      <c r="AQ80" s="34"/>
      <c r="AR80" s="17"/>
      <c r="AS80" s="34"/>
      <c r="AT80" s="34"/>
      <c r="AU80" s="17"/>
      <c r="AV80" s="34"/>
      <c r="AW80" s="34"/>
      <c r="AX80" s="17"/>
      <c r="AY80" s="34"/>
      <c r="AZ80" s="34"/>
      <c r="BA80" s="24"/>
      <c r="BB80" s="113"/>
      <c r="BC80" s="113"/>
      <c r="BD80" s="24"/>
      <c r="BE80" s="113"/>
      <c r="BF80" s="113"/>
      <c r="BG80" s="105"/>
      <c r="BH80" s="114"/>
      <c r="BI80" s="114"/>
      <c r="BJ80" s="105"/>
      <c r="BK80" s="114"/>
      <c r="BL80" s="114"/>
      <c r="BM80" s="105"/>
      <c r="BN80" s="114"/>
      <c r="BO80" s="114"/>
      <c r="BP80" s="105"/>
      <c r="BQ80" s="114"/>
      <c r="BR80" s="114"/>
      <c r="BS80" s="105"/>
      <c r="BT80" s="105"/>
      <c r="BU80" s="105"/>
      <c r="BV80" s="105"/>
      <c r="BW80" s="114"/>
      <c r="BX80" s="114"/>
      <c r="BY80" s="105"/>
      <c r="BZ80" s="114"/>
      <c r="CA80" s="114"/>
      <c r="CB80" s="105"/>
      <c r="CC80" s="114"/>
      <c r="CD80" s="114"/>
      <c r="CE80" s="24"/>
      <c r="CF80" s="113"/>
      <c r="CG80" s="113"/>
      <c r="CH80" s="24"/>
      <c r="CI80" s="113"/>
      <c r="CJ80" s="113"/>
      <c r="CK80" s="24"/>
      <c r="CL80" s="113"/>
      <c r="CM80" s="113"/>
      <c r="CN80" s="17"/>
      <c r="CO80" s="34"/>
      <c r="CP80" s="34"/>
      <c r="CQ80" s="105"/>
      <c r="CR80" s="114"/>
      <c r="CS80" s="114"/>
      <c r="CT80" s="118"/>
      <c r="CU80" s="119"/>
      <c r="CV80" s="119"/>
      <c r="CW80" s="17"/>
      <c r="CX80" s="34"/>
      <c r="CY80" s="34"/>
      <c r="CZ80" s="17"/>
      <c r="DA80" s="34"/>
      <c r="DB80" s="34"/>
      <c r="DC80" s="17"/>
      <c r="DD80" s="34"/>
      <c r="DE80" s="34"/>
      <c r="DF80" s="23"/>
      <c r="DG80" s="120"/>
      <c r="DH80" s="120"/>
      <c r="DI80" s="17"/>
      <c r="DJ80" s="34"/>
      <c r="DK80" s="34"/>
      <c r="DL80" s="17"/>
      <c r="DM80" s="34"/>
      <c r="DN80" s="34"/>
      <c r="DO80" s="24"/>
      <c r="DP80" s="113"/>
      <c r="DQ80" s="113"/>
      <c r="DR80" s="24"/>
      <c r="DS80" s="113"/>
      <c r="DT80" s="113"/>
      <c r="DU80" s="24"/>
      <c r="DV80" s="113"/>
      <c r="DW80" s="113"/>
      <c r="DX80" s="24"/>
      <c r="DY80" s="113"/>
      <c r="DZ80" s="113"/>
      <c r="EA80" s="24"/>
      <c r="EB80" s="113"/>
      <c r="EC80" s="113"/>
      <c r="ED80" s="24"/>
      <c r="EE80" s="113"/>
      <c r="EF80" s="113"/>
      <c r="EG80" s="24"/>
      <c r="EH80" s="113"/>
      <c r="EI80" s="113"/>
      <c r="EJ80" s="24"/>
      <c r="EK80" s="24"/>
      <c r="EL80" s="113"/>
      <c r="EM80" s="113"/>
      <c r="EN80" s="24"/>
      <c r="EO80" s="113"/>
      <c r="EP80" s="113"/>
      <c r="EQ80" s="24"/>
      <c r="ER80" s="113"/>
      <c r="ES80" s="113"/>
      <c r="ET80" s="24"/>
      <c r="EU80" s="113"/>
      <c r="EV80" s="113"/>
      <c r="EW80" s="24"/>
      <c r="EX80" s="113"/>
      <c r="EY80" s="113"/>
      <c r="EZ80" s="24"/>
      <c r="FA80" s="113"/>
      <c r="FB80" s="113"/>
      <c r="FC80" s="24"/>
      <c r="FD80" s="113"/>
      <c r="FE80" s="113"/>
      <c r="FF80" s="24"/>
      <c r="FG80" s="113"/>
      <c r="FH80" s="113"/>
      <c r="FI80" s="24"/>
      <c r="FJ80" s="113"/>
      <c r="FK80" s="113"/>
      <c r="FL80" s="24"/>
      <c r="FM80" s="113"/>
      <c r="FN80" s="113"/>
      <c r="FO80" s="24"/>
      <c r="FP80" s="24"/>
      <c r="FQ80" s="24"/>
      <c r="FR80" s="24"/>
      <c r="FS80" s="24"/>
      <c r="FT80" s="24"/>
      <c r="FU80" s="24"/>
      <c r="FV80" s="24"/>
      <c r="FW80" s="24"/>
      <c r="FX80" s="24"/>
      <c r="FY80" s="24"/>
      <c r="FZ80" s="24"/>
      <c r="GA80" s="24"/>
    </row>
    <row r="81" spans="1:188">
      <c r="B81" s="17"/>
      <c r="C81" s="34"/>
      <c r="D81" s="34"/>
      <c r="E81" s="17"/>
      <c r="F81" s="34"/>
      <c r="G81" s="34"/>
      <c r="H81" s="17"/>
      <c r="I81" s="34"/>
      <c r="J81" s="34"/>
      <c r="K81" s="17"/>
      <c r="L81" s="34"/>
      <c r="M81" s="34"/>
      <c r="N81" s="24"/>
      <c r="O81" s="17"/>
      <c r="P81" s="34"/>
      <c r="Q81" s="34"/>
      <c r="R81" s="17"/>
      <c r="S81" s="34"/>
      <c r="T81" s="34"/>
      <c r="U81" s="17"/>
      <c r="V81" s="34"/>
      <c r="W81" s="34"/>
      <c r="X81" s="17"/>
      <c r="Y81" s="34"/>
      <c r="Z81" s="34"/>
      <c r="AA81" s="17"/>
      <c r="AB81" s="34"/>
      <c r="AC81" s="34"/>
      <c r="AD81" s="17"/>
      <c r="AE81" s="34"/>
      <c r="AF81" s="34"/>
      <c r="AG81" s="113"/>
      <c r="AH81" s="113"/>
      <c r="AI81" s="17"/>
      <c r="AJ81" s="34"/>
      <c r="AK81" s="34"/>
      <c r="AL81" s="17"/>
      <c r="AM81" s="34"/>
      <c r="AN81" s="34"/>
      <c r="AO81" s="17"/>
      <c r="AP81" s="34"/>
      <c r="AQ81" s="34"/>
      <c r="AR81" s="17"/>
      <c r="AS81" s="34"/>
      <c r="AT81" s="34"/>
      <c r="AU81" s="17"/>
      <c r="AV81" s="34"/>
      <c r="AW81" s="34"/>
      <c r="AX81" s="17"/>
      <c r="AY81" s="34"/>
      <c r="AZ81" s="34"/>
      <c r="BA81" s="24"/>
      <c r="BB81" s="113"/>
      <c r="BC81" s="113"/>
      <c r="BD81" s="24"/>
      <c r="BE81" s="113"/>
      <c r="BF81" s="113"/>
      <c r="BG81" s="105"/>
      <c r="BH81" s="114"/>
      <c r="BI81" s="114"/>
      <c r="BJ81" s="105"/>
      <c r="BK81" s="114"/>
      <c r="BL81" s="114"/>
      <c r="BM81" s="105"/>
      <c r="BN81" s="114"/>
      <c r="BO81" s="114"/>
      <c r="BP81" s="105"/>
      <c r="BQ81" s="114"/>
      <c r="BR81" s="114"/>
      <c r="BS81" s="105"/>
      <c r="BT81" s="105"/>
      <c r="BU81" s="105"/>
      <c r="BV81" s="105"/>
      <c r="BW81" s="114"/>
      <c r="BX81" s="114"/>
      <c r="BY81" s="105"/>
      <c r="BZ81" s="114"/>
      <c r="CA81" s="114"/>
      <c r="CB81" s="105"/>
      <c r="CC81" s="114"/>
      <c r="CD81" s="114"/>
      <c r="CE81" s="24"/>
      <c r="CF81" s="113"/>
      <c r="CG81" s="113"/>
      <c r="CH81" s="24"/>
      <c r="CI81" s="113"/>
      <c r="CJ81" s="113"/>
      <c r="CK81" s="24"/>
      <c r="CL81" s="113"/>
      <c r="CM81" s="113"/>
      <c r="CN81" s="17"/>
      <c r="CO81" s="34"/>
      <c r="CP81" s="34"/>
      <c r="CQ81" s="105"/>
      <c r="CR81" s="114"/>
      <c r="CS81" s="114"/>
      <c r="CT81" s="118"/>
      <c r="CU81" s="119"/>
      <c r="CV81" s="119"/>
      <c r="CW81" s="17"/>
      <c r="CX81" s="34"/>
      <c r="CY81" s="34"/>
      <c r="CZ81" s="17"/>
      <c r="DA81" s="34"/>
      <c r="DB81" s="34"/>
      <c r="DC81" s="17"/>
      <c r="DD81" s="34"/>
      <c r="DE81" s="34"/>
      <c r="DF81" s="23"/>
      <c r="DG81" s="120"/>
      <c r="DH81" s="120"/>
      <c r="DI81" s="17"/>
      <c r="DJ81" s="34"/>
      <c r="DK81" s="34"/>
      <c r="DL81" s="17"/>
      <c r="DM81" s="34"/>
      <c r="DN81" s="34"/>
      <c r="DO81" s="24"/>
      <c r="DP81" s="113"/>
      <c r="DQ81" s="113"/>
      <c r="DR81" s="24"/>
      <c r="DS81" s="113"/>
      <c r="DT81" s="113"/>
      <c r="DU81" s="24"/>
      <c r="DV81" s="113"/>
      <c r="DW81" s="113"/>
      <c r="DX81" s="24"/>
      <c r="DY81" s="113"/>
      <c r="DZ81" s="113"/>
      <c r="EA81" s="24"/>
      <c r="EB81" s="113"/>
      <c r="EC81" s="113"/>
      <c r="ED81" s="24"/>
      <c r="EE81" s="113"/>
      <c r="EF81" s="113"/>
      <c r="EG81" s="24"/>
      <c r="EH81" s="113"/>
      <c r="EI81" s="113"/>
      <c r="EJ81" s="24"/>
      <c r="EK81" s="24"/>
      <c r="EL81" s="113"/>
      <c r="EM81" s="113"/>
      <c r="EN81" s="24"/>
      <c r="EO81" s="113"/>
      <c r="EP81" s="113"/>
      <c r="EQ81" s="24"/>
      <c r="ER81" s="113"/>
      <c r="ES81" s="113"/>
      <c r="ET81" s="24"/>
      <c r="EU81" s="113"/>
      <c r="EV81" s="113"/>
      <c r="EW81" s="24"/>
      <c r="EX81" s="113"/>
      <c r="EY81" s="113"/>
      <c r="EZ81" s="24"/>
      <c r="FA81" s="113"/>
      <c r="FB81" s="113"/>
      <c r="FC81" s="24"/>
      <c r="FD81" s="113"/>
      <c r="FE81" s="113"/>
      <c r="FF81" s="24"/>
      <c r="FG81" s="113"/>
      <c r="FH81" s="113"/>
      <c r="FI81" s="24"/>
      <c r="FJ81" s="113"/>
      <c r="FK81" s="113"/>
      <c r="FL81" s="24"/>
      <c r="FM81" s="113"/>
      <c r="FN81" s="113"/>
      <c r="FO81" s="24"/>
      <c r="FP81" s="24"/>
      <c r="FQ81" s="24"/>
      <c r="FR81" s="24"/>
      <c r="FS81" s="24"/>
      <c r="FT81" s="24"/>
      <c r="FU81" s="24"/>
      <c r="FV81" s="24"/>
      <c r="FW81" s="24"/>
      <c r="FX81" s="24"/>
      <c r="FY81" s="24"/>
      <c r="FZ81" s="24"/>
      <c r="GA81" s="24"/>
    </row>
    <row r="82" spans="1:188">
      <c r="B82" s="17"/>
      <c r="C82" s="34"/>
      <c r="D82" s="34"/>
      <c r="E82" s="17"/>
      <c r="F82" s="34"/>
      <c r="G82" s="34"/>
      <c r="H82" s="17"/>
      <c r="I82" s="34"/>
      <c r="J82" s="34"/>
      <c r="K82" s="17"/>
      <c r="L82" s="34"/>
      <c r="M82" s="34"/>
      <c r="N82" s="24"/>
      <c r="O82" s="17"/>
      <c r="P82" s="34"/>
      <c r="Q82" s="34"/>
      <c r="R82" s="17"/>
      <c r="S82" s="34"/>
      <c r="T82" s="34"/>
      <c r="U82" s="17"/>
      <c r="V82" s="34"/>
      <c r="W82" s="34"/>
      <c r="X82" s="17"/>
      <c r="Y82" s="34"/>
      <c r="Z82" s="34"/>
      <c r="AA82" s="17"/>
      <c r="AB82" s="34"/>
      <c r="AC82" s="34"/>
      <c r="AD82" s="17"/>
      <c r="AE82" s="34"/>
      <c r="AF82" s="34"/>
      <c r="AG82" s="113"/>
      <c r="AH82" s="113"/>
      <c r="AI82" s="17"/>
      <c r="AJ82" s="34"/>
      <c r="AK82" s="34"/>
      <c r="AL82" s="17"/>
      <c r="AM82" s="34"/>
      <c r="AN82" s="34"/>
      <c r="AO82" s="17"/>
      <c r="AP82" s="34"/>
      <c r="AQ82" s="34"/>
      <c r="AR82" s="17"/>
      <c r="AS82" s="34"/>
      <c r="AT82" s="34"/>
      <c r="AU82" s="17"/>
      <c r="AV82" s="34"/>
      <c r="AW82" s="34"/>
      <c r="AX82" s="17"/>
      <c r="AY82" s="34"/>
      <c r="AZ82" s="34"/>
      <c r="BA82" s="24"/>
      <c r="BB82" s="113"/>
      <c r="BC82" s="113"/>
      <c r="BD82" s="24"/>
      <c r="BE82" s="113"/>
      <c r="BF82" s="113"/>
      <c r="BG82" s="105"/>
      <c r="BH82" s="114"/>
      <c r="BI82" s="114"/>
      <c r="BJ82" s="105"/>
      <c r="BK82" s="114"/>
      <c r="BL82" s="114"/>
      <c r="BM82" s="105"/>
      <c r="BN82" s="114"/>
      <c r="BO82" s="114"/>
      <c r="BP82" s="105"/>
      <c r="BQ82" s="114"/>
      <c r="BR82" s="114"/>
      <c r="BS82" s="105"/>
      <c r="BT82" s="105"/>
      <c r="BU82" s="105"/>
      <c r="BV82" s="105"/>
      <c r="BW82" s="114"/>
      <c r="BX82" s="114"/>
      <c r="BY82" s="105"/>
      <c r="BZ82" s="114"/>
      <c r="CA82" s="114"/>
      <c r="CB82" s="105"/>
      <c r="CC82" s="114"/>
      <c r="CD82" s="114"/>
      <c r="CE82" s="24"/>
      <c r="CF82" s="113"/>
      <c r="CG82" s="113"/>
      <c r="CH82" s="24"/>
      <c r="CI82" s="113"/>
      <c r="CJ82" s="113"/>
      <c r="CK82" s="24"/>
      <c r="CL82" s="113"/>
      <c r="CM82" s="113"/>
      <c r="CN82" s="17"/>
      <c r="CO82" s="34"/>
      <c r="CP82" s="34"/>
      <c r="CQ82" s="105"/>
      <c r="CR82" s="114"/>
      <c r="CS82" s="114"/>
      <c r="CT82" s="118"/>
      <c r="CU82" s="119"/>
      <c r="CV82" s="119"/>
      <c r="CW82" s="17"/>
      <c r="CX82" s="34"/>
      <c r="CY82" s="34"/>
      <c r="CZ82" s="17"/>
      <c r="DA82" s="34"/>
      <c r="DB82" s="34"/>
      <c r="DC82" s="17"/>
      <c r="DD82" s="34"/>
      <c r="DE82" s="34"/>
      <c r="DF82" s="23"/>
      <c r="DG82" s="120"/>
      <c r="DH82" s="120"/>
      <c r="DI82" s="17"/>
      <c r="DJ82" s="34"/>
      <c r="DK82" s="34"/>
      <c r="DL82" s="17"/>
      <c r="DM82" s="34"/>
      <c r="DN82" s="34"/>
      <c r="DO82" s="24"/>
      <c r="DP82" s="113"/>
      <c r="DQ82" s="113"/>
      <c r="DR82" s="24"/>
      <c r="DS82" s="113"/>
      <c r="DT82" s="113"/>
      <c r="DU82" s="24"/>
      <c r="DV82" s="113"/>
      <c r="DW82" s="113"/>
      <c r="DX82" s="24"/>
      <c r="DY82" s="113"/>
      <c r="DZ82" s="113"/>
      <c r="EA82" s="24"/>
      <c r="EB82" s="113"/>
      <c r="EC82" s="113"/>
      <c r="ED82" s="24"/>
      <c r="EE82" s="113"/>
      <c r="EF82" s="113"/>
      <c r="EG82" s="24"/>
      <c r="EH82" s="113"/>
      <c r="EI82" s="113"/>
      <c r="EJ82" s="24"/>
      <c r="EK82" s="24"/>
      <c r="EL82" s="113"/>
      <c r="EM82" s="113"/>
      <c r="EN82" s="24"/>
      <c r="EO82" s="113"/>
      <c r="EP82" s="113"/>
      <c r="EQ82" s="24"/>
      <c r="ER82" s="113"/>
      <c r="ES82" s="113"/>
      <c r="ET82" s="24"/>
      <c r="EU82" s="113"/>
      <c r="EV82" s="113"/>
      <c r="EW82" s="24"/>
      <c r="EX82" s="113"/>
      <c r="EY82" s="113"/>
      <c r="EZ82" s="24"/>
      <c r="FA82" s="113"/>
      <c r="FB82" s="113"/>
      <c r="FC82" s="24"/>
      <c r="FD82" s="113"/>
      <c r="FE82" s="113"/>
      <c r="FF82" s="24"/>
      <c r="FG82" s="113"/>
      <c r="FH82" s="113"/>
      <c r="FI82" s="24"/>
      <c r="FJ82" s="113"/>
      <c r="FK82" s="113"/>
      <c r="FL82" s="24"/>
      <c r="FM82" s="113"/>
      <c r="FN82" s="113"/>
      <c r="FO82" s="24"/>
      <c r="FP82" s="24"/>
      <c r="FQ82" s="24"/>
      <c r="FR82" s="24"/>
      <c r="FS82" s="24"/>
      <c r="FT82" s="24"/>
      <c r="FU82" s="24"/>
      <c r="FV82" s="24"/>
      <c r="FW82" s="24"/>
      <c r="FX82" s="24"/>
      <c r="FY82" s="24"/>
      <c r="FZ82" s="24"/>
      <c r="GA82" s="24"/>
    </row>
    <row r="83" spans="1:188">
      <c r="B83" s="17"/>
      <c r="C83" s="34"/>
      <c r="D83" s="34"/>
      <c r="E83" s="17"/>
      <c r="F83" s="34"/>
      <c r="G83" s="34"/>
      <c r="H83" s="17"/>
      <c r="I83" s="34"/>
      <c r="J83" s="34"/>
      <c r="K83" s="17"/>
      <c r="L83" s="34"/>
      <c r="M83" s="34"/>
      <c r="N83" s="24"/>
      <c r="O83" s="17"/>
      <c r="P83" s="34"/>
      <c r="Q83" s="34"/>
      <c r="R83" s="17"/>
      <c r="S83" s="34"/>
      <c r="T83" s="34"/>
      <c r="U83" s="17"/>
      <c r="V83" s="34"/>
      <c r="W83" s="34"/>
      <c r="X83" s="17"/>
      <c r="Y83" s="34"/>
      <c r="Z83" s="34"/>
      <c r="AA83" s="17"/>
      <c r="AB83" s="34"/>
      <c r="AC83" s="34"/>
      <c r="AD83" s="17"/>
      <c r="AE83" s="34"/>
      <c r="AF83" s="34"/>
      <c r="AG83" s="113"/>
      <c r="AH83" s="113"/>
      <c r="AI83" s="17"/>
      <c r="AJ83" s="34"/>
      <c r="AK83" s="34"/>
      <c r="AL83" s="17"/>
      <c r="AM83" s="34"/>
      <c r="AN83" s="34"/>
      <c r="AO83" s="17"/>
      <c r="AP83" s="34"/>
      <c r="AQ83" s="34"/>
      <c r="AR83" s="17"/>
      <c r="AS83" s="34"/>
      <c r="AT83" s="34"/>
      <c r="AU83" s="17"/>
      <c r="AV83" s="34"/>
      <c r="AW83" s="34"/>
      <c r="AX83" s="17"/>
      <c r="AY83" s="34"/>
      <c r="AZ83" s="34"/>
      <c r="BA83" s="24"/>
      <c r="BB83" s="113"/>
      <c r="BC83" s="113"/>
      <c r="BD83" s="24"/>
      <c r="BE83" s="113"/>
      <c r="BF83" s="113"/>
      <c r="BG83" s="105"/>
      <c r="BH83" s="114"/>
      <c r="BI83" s="114"/>
      <c r="BJ83" s="105"/>
      <c r="BK83" s="114"/>
      <c r="BL83" s="114"/>
      <c r="BM83" s="105"/>
      <c r="BN83" s="114"/>
      <c r="BO83" s="114"/>
      <c r="BP83" s="105"/>
      <c r="BQ83" s="114"/>
      <c r="BR83" s="114"/>
      <c r="BS83" s="105"/>
      <c r="BT83" s="105"/>
      <c r="BU83" s="105"/>
      <c r="BV83" s="105"/>
      <c r="BW83" s="114"/>
      <c r="BX83" s="114"/>
      <c r="BY83" s="105"/>
      <c r="BZ83" s="114"/>
      <c r="CA83" s="114"/>
      <c r="CB83" s="105"/>
      <c r="CC83" s="114"/>
      <c r="CD83" s="114"/>
      <c r="CE83" s="24"/>
      <c r="CF83" s="113"/>
      <c r="CG83" s="113"/>
      <c r="CH83" s="24"/>
      <c r="CI83" s="113"/>
      <c r="CJ83" s="113"/>
      <c r="CK83" s="24"/>
      <c r="CL83" s="113"/>
      <c r="CM83" s="113"/>
      <c r="CN83" s="17"/>
      <c r="CO83" s="34"/>
      <c r="CP83" s="34"/>
      <c r="CQ83" s="105"/>
      <c r="CR83" s="114"/>
      <c r="CS83" s="114"/>
      <c r="CT83" s="118"/>
      <c r="CU83" s="119"/>
      <c r="CV83" s="119"/>
      <c r="CW83" s="17"/>
      <c r="CX83" s="34"/>
      <c r="CY83" s="34"/>
      <c r="CZ83" s="17"/>
      <c r="DA83" s="34"/>
      <c r="DB83" s="34"/>
      <c r="DC83" s="17"/>
      <c r="DD83" s="34"/>
      <c r="DE83" s="34"/>
      <c r="DF83" s="23"/>
      <c r="DG83" s="120"/>
      <c r="DH83" s="120"/>
      <c r="DI83" s="17"/>
      <c r="DJ83" s="34"/>
      <c r="DK83" s="34"/>
      <c r="DL83" s="17"/>
      <c r="DM83" s="34"/>
      <c r="DN83" s="34"/>
      <c r="DO83" s="24"/>
      <c r="DP83" s="113"/>
      <c r="DQ83" s="113"/>
      <c r="DR83" s="24"/>
      <c r="DS83" s="113"/>
      <c r="DT83" s="113"/>
      <c r="DU83" s="24"/>
      <c r="DV83" s="113"/>
      <c r="DW83" s="113"/>
      <c r="DX83" s="24"/>
      <c r="DY83" s="113"/>
      <c r="DZ83" s="113"/>
      <c r="EA83" s="24"/>
      <c r="EB83" s="113"/>
      <c r="EC83" s="113"/>
      <c r="ED83" s="24"/>
      <c r="EE83" s="113"/>
      <c r="EF83" s="113"/>
      <c r="EG83" s="24"/>
      <c r="EH83" s="113"/>
      <c r="EI83" s="113"/>
      <c r="EJ83" s="24"/>
      <c r="EK83" s="24"/>
      <c r="EL83" s="113"/>
      <c r="EM83" s="113"/>
      <c r="EN83" s="24"/>
      <c r="EO83" s="113"/>
      <c r="EP83" s="113"/>
      <c r="EQ83" s="24"/>
      <c r="ER83" s="113"/>
      <c r="ES83" s="113"/>
      <c r="ET83" s="24"/>
      <c r="EU83" s="113"/>
      <c r="EV83" s="113"/>
      <c r="EW83" s="24"/>
      <c r="EX83" s="113"/>
      <c r="EY83" s="113"/>
      <c r="EZ83" s="24"/>
      <c r="FA83" s="113"/>
      <c r="FB83" s="113"/>
      <c r="FC83" s="24"/>
      <c r="FD83" s="113"/>
      <c r="FE83" s="113"/>
      <c r="FF83" s="24"/>
      <c r="FG83" s="113"/>
      <c r="FH83" s="113"/>
      <c r="FI83" s="24"/>
      <c r="FJ83" s="113"/>
      <c r="FK83" s="113"/>
      <c r="FL83" s="24"/>
      <c r="FM83" s="113"/>
      <c r="FN83" s="113"/>
      <c r="FO83" s="24"/>
      <c r="FP83" s="24"/>
      <c r="FQ83" s="24"/>
      <c r="FR83" s="24"/>
      <c r="FS83" s="24"/>
      <c r="FT83" s="24"/>
      <c r="FU83" s="24"/>
      <c r="FV83" s="24"/>
      <c r="FW83" s="24"/>
      <c r="FX83" s="24"/>
      <c r="FY83" s="24"/>
      <c r="FZ83" s="24"/>
      <c r="GA83" s="24"/>
    </row>
    <row r="84" spans="1:188">
      <c r="B84" s="17"/>
      <c r="C84" s="34"/>
      <c r="D84" s="34"/>
      <c r="E84" s="17"/>
      <c r="F84" s="34"/>
      <c r="G84" s="34"/>
      <c r="H84" s="17"/>
      <c r="I84" s="34"/>
      <c r="J84" s="34"/>
      <c r="K84" s="17"/>
      <c r="L84" s="34"/>
      <c r="M84" s="34"/>
      <c r="N84" s="24"/>
      <c r="O84" s="17"/>
      <c r="P84" s="34"/>
      <c r="Q84" s="34"/>
      <c r="R84" s="17"/>
      <c r="S84" s="34"/>
      <c r="T84" s="34"/>
      <c r="U84" s="17"/>
      <c r="V84" s="34"/>
      <c r="W84" s="34"/>
      <c r="X84" s="17"/>
      <c r="Y84" s="34"/>
      <c r="Z84" s="34"/>
      <c r="AA84" s="17"/>
      <c r="AB84" s="34"/>
      <c r="AC84" s="34"/>
      <c r="AD84" s="17"/>
      <c r="AE84" s="34"/>
      <c r="AF84" s="34"/>
      <c r="AG84" s="113"/>
      <c r="AH84" s="113"/>
      <c r="AI84" s="17"/>
      <c r="AJ84" s="34"/>
      <c r="AK84" s="34"/>
      <c r="AL84" s="17"/>
      <c r="AM84" s="34"/>
      <c r="AN84" s="34"/>
      <c r="AO84" s="17"/>
      <c r="AP84" s="34"/>
      <c r="AQ84" s="34"/>
      <c r="AR84" s="17"/>
      <c r="AS84" s="34"/>
      <c r="AT84" s="34"/>
      <c r="AU84" s="17"/>
      <c r="AV84" s="34"/>
      <c r="AW84" s="34"/>
      <c r="AX84" s="17"/>
      <c r="AY84" s="34"/>
      <c r="AZ84" s="34"/>
      <c r="BA84" s="24"/>
      <c r="BB84" s="113"/>
      <c r="BC84" s="113"/>
      <c r="BD84" s="24"/>
      <c r="BE84" s="113"/>
      <c r="BF84" s="113"/>
      <c r="BG84" s="105"/>
      <c r="BH84" s="114"/>
      <c r="BI84" s="114"/>
      <c r="BJ84" s="105"/>
      <c r="BK84" s="114"/>
      <c r="BL84" s="114"/>
      <c r="BM84" s="105"/>
      <c r="BN84" s="114"/>
      <c r="BO84" s="114"/>
      <c r="BP84" s="105"/>
      <c r="BQ84" s="114"/>
      <c r="BR84" s="114"/>
      <c r="BS84" s="105"/>
      <c r="BT84" s="105"/>
      <c r="BU84" s="105"/>
      <c r="BV84" s="105"/>
      <c r="BW84" s="114"/>
      <c r="BX84" s="114"/>
      <c r="BY84" s="105"/>
      <c r="BZ84" s="114"/>
      <c r="CA84" s="114"/>
      <c r="CB84" s="105"/>
      <c r="CC84" s="114"/>
      <c r="CD84" s="114"/>
      <c r="CE84" s="24"/>
      <c r="CF84" s="113"/>
      <c r="CG84" s="113"/>
      <c r="CH84" s="24"/>
      <c r="CI84" s="113"/>
      <c r="CJ84" s="113"/>
      <c r="CK84" s="24"/>
      <c r="CL84" s="113"/>
      <c r="CM84" s="113"/>
      <c r="CN84" s="17"/>
      <c r="CO84" s="34"/>
      <c r="CP84" s="34"/>
      <c r="CQ84" s="105"/>
      <c r="CR84" s="114"/>
      <c r="CS84" s="114"/>
      <c r="CT84" s="118"/>
      <c r="CU84" s="119"/>
      <c r="CV84" s="119"/>
      <c r="CW84" s="17"/>
      <c r="CX84" s="34"/>
      <c r="CY84" s="34"/>
      <c r="CZ84" s="17"/>
      <c r="DA84" s="34"/>
      <c r="DB84" s="34"/>
      <c r="DC84" s="17"/>
      <c r="DD84" s="34"/>
      <c r="DE84" s="34"/>
      <c r="DF84" s="23"/>
      <c r="DG84" s="120"/>
      <c r="DH84" s="120"/>
      <c r="DI84" s="17"/>
      <c r="DJ84" s="34"/>
      <c r="DK84" s="34"/>
      <c r="DL84" s="17"/>
      <c r="DM84" s="34"/>
      <c r="DN84" s="34"/>
      <c r="DO84" s="24"/>
      <c r="DP84" s="113"/>
      <c r="DQ84" s="113"/>
      <c r="DR84" s="24"/>
      <c r="DS84" s="113"/>
      <c r="DT84" s="113"/>
      <c r="DU84" s="24"/>
      <c r="DV84" s="113"/>
      <c r="DW84" s="113"/>
      <c r="DX84" s="24"/>
      <c r="DY84" s="113"/>
      <c r="DZ84" s="113"/>
      <c r="EA84" s="24"/>
      <c r="EB84" s="113"/>
      <c r="EC84" s="113"/>
      <c r="ED84" s="24"/>
      <c r="EE84" s="113"/>
      <c r="EF84" s="113"/>
      <c r="EG84" s="24"/>
      <c r="EH84" s="113"/>
      <c r="EI84" s="113"/>
      <c r="EJ84" s="24"/>
      <c r="EK84" s="24"/>
      <c r="EL84" s="113"/>
      <c r="EM84" s="113"/>
      <c r="EN84" s="24"/>
      <c r="EO84" s="113"/>
      <c r="EP84" s="113"/>
      <c r="EQ84" s="24"/>
      <c r="ER84" s="113"/>
      <c r="ES84" s="113"/>
      <c r="ET84" s="24"/>
      <c r="EU84" s="113"/>
      <c r="EV84" s="113"/>
      <c r="EW84" s="24"/>
      <c r="EX84" s="113"/>
      <c r="EY84" s="113"/>
      <c r="EZ84" s="24"/>
      <c r="FA84" s="113"/>
      <c r="FB84" s="113"/>
      <c r="FC84" s="24"/>
      <c r="FD84" s="113"/>
      <c r="FE84" s="113"/>
      <c r="FF84" s="24"/>
      <c r="FG84" s="113"/>
      <c r="FH84" s="113"/>
      <c r="FI84" s="24"/>
      <c r="FJ84" s="113"/>
      <c r="FK84" s="113"/>
      <c r="FL84" s="24"/>
      <c r="FM84" s="113"/>
      <c r="FN84" s="113"/>
      <c r="FO84" s="24"/>
      <c r="FP84" s="24"/>
      <c r="FQ84" s="24"/>
      <c r="FR84" s="24"/>
      <c r="FS84" s="24"/>
      <c r="FT84" s="24"/>
      <c r="FU84" s="24"/>
      <c r="FV84" s="24"/>
      <c r="FW84" s="24"/>
      <c r="FX84" s="24"/>
      <c r="FY84" s="24"/>
      <c r="FZ84" s="24"/>
      <c r="GA84" s="24"/>
    </row>
    <row r="85" spans="1:188">
      <c r="B85" s="17"/>
      <c r="C85" s="34"/>
      <c r="D85" s="34"/>
      <c r="E85" s="17"/>
      <c r="F85" s="34"/>
      <c r="G85" s="34"/>
      <c r="H85" s="17"/>
      <c r="I85" s="34"/>
      <c r="J85" s="34"/>
      <c r="K85" s="17"/>
      <c r="L85" s="34"/>
      <c r="M85" s="34"/>
      <c r="N85" s="24"/>
      <c r="O85" s="17"/>
      <c r="P85" s="34"/>
      <c r="Q85" s="34"/>
      <c r="R85" s="17"/>
      <c r="S85" s="34"/>
      <c r="T85" s="34"/>
      <c r="U85" s="17"/>
      <c r="V85" s="34"/>
      <c r="W85" s="34"/>
      <c r="X85" s="17"/>
      <c r="Y85" s="34"/>
      <c r="Z85" s="34"/>
      <c r="AA85" s="17"/>
      <c r="AB85" s="34"/>
      <c r="AC85" s="34"/>
      <c r="AD85" s="17"/>
      <c r="AE85" s="34"/>
      <c r="AF85" s="34"/>
      <c r="AG85" s="113"/>
      <c r="AH85" s="113"/>
      <c r="AI85" s="17"/>
      <c r="AJ85" s="34"/>
      <c r="AK85" s="34"/>
      <c r="AL85" s="17"/>
      <c r="AM85" s="34"/>
      <c r="AN85" s="34"/>
      <c r="AO85" s="17"/>
      <c r="AP85" s="34"/>
      <c r="AQ85" s="34"/>
      <c r="AR85" s="17"/>
      <c r="AS85" s="34"/>
      <c r="AT85" s="34"/>
      <c r="AU85" s="17"/>
      <c r="AV85" s="34"/>
      <c r="AW85" s="34"/>
      <c r="AX85" s="17"/>
      <c r="AY85" s="34"/>
      <c r="AZ85" s="34"/>
      <c r="BA85" s="24"/>
      <c r="BB85" s="113"/>
      <c r="BC85" s="113"/>
      <c r="BD85" s="24"/>
      <c r="BE85" s="113"/>
      <c r="BF85" s="113"/>
      <c r="BG85" s="105"/>
      <c r="BH85" s="114"/>
      <c r="BI85" s="114"/>
      <c r="BJ85" s="105"/>
      <c r="BK85" s="114"/>
      <c r="BL85" s="114"/>
      <c r="BM85" s="105"/>
      <c r="BN85" s="114"/>
      <c r="BO85" s="114"/>
      <c r="BP85" s="105"/>
      <c r="BQ85" s="114"/>
      <c r="BR85" s="114"/>
      <c r="BS85" s="105"/>
      <c r="BT85" s="105"/>
      <c r="BU85" s="105"/>
      <c r="BV85" s="105"/>
      <c r="BW85" s="114"/>
      <c r="BX85" s="114"/>
      <c r="BY85" s="105"/>
      <c r="BZ85" s="114"/>
      <c r="CA85" s="114"/>
      <c r="CB85" s="105"/>
      <c r="CC85" s="114"/>
      <c r="CD85" s="114"/>
      <c r="CE85" s="24"/>
      <c r="CF85" s="113"/>
      <c r="CG85" s="113"/>
      <c r="CH85" s="24"/>
      <c r="CI85" s="113"/>
      <c r="CJ85" s="113"/>
      <c r="CK85" s="24"/>
      <c r="CL85" s="113"/>
      <c r="CM85" s="113"/>
      <c r="CN85" s="17"/>
      <c r="CO85" s="34"/>
      <c r="CP85" s="34"/>
      <c r="CQ85" s="105"/>
      <c r="CR85" s="114"/>
      <c r="CS85" s="114"/>
      <c r="CT85" s="118"/>
      <c r="CU85" s="119"/>
      <c r="CV85" s="119"/>
      <c r="CW85" s="17"/>
      <c r="CX85" s="34"/>
      <c r="CY85" s="34"/>
      <c r="CZ85" s="17"/>
      <c r="DA85" s="34"/>
      <c r="DB85" s="34"/>
      <c r="DC85" s="17"/>
      <c r="DD85" s="34"/>
      <c r="DE85" s="34"/>
      <c r="DF85" s="23"/>
      <c r="DG85" s="120"/>
      <c r="DH85" s="120"/>
      <c r="DI85" s="17"/>
      <c r="DJ85" s="34"/>
      <c r="DK85" s="34"/>
      <c r="DL85" s="17"/>
      <c r="DM85" s="34"/>
      <c r="DN85" s="34"/>
      <c r="DO85" s="24"/>
      <c r="DP85" s="113"/>
      <c r="DQ85" s="113"/>
      <c r="DR85" s="24"/>
      <c r="DS85" s="113"/>
      <c r="DT85" s="113"/>
      <c r="DU85" s="24"/>
      <c r="DV85" s="113"/>
      <c r="DW85" s="113"/>
      <c r="DX85" s="24"/>
      <c r="DY85" s="113"/>
      <c r="DZ85" s="113"/>
      <c r="EA85" s="24"/>
      <c r="EB85" s="113"/>
      <c r="EC85" s="113"/>
      <c r="ED85" s="24"/>
      <c r="EE85" s="113"/>
      <c r="EF85" s="113"/>
      <c r="EG85" s="24"/>
      <c r="EH85" s="113"/>
      <c r="EI85" s="113"/>
      <c r="EJ85" s="24"/>
      <c r="EK85" s="24"/>
      <c r="EL85" s="113"/>
      <c r="EM85" s="113"/>
      <c r="EN85" s="24"/>
      <c r="EO85" s="113"/>
      <c r="EP85" s="113"/>
      <c r="EQ85" s="24"/>
      <c r="ER85" s="113"/>
      <c r="ES85" s="113"/>
      <c r="ET85" s="24"/>
      <c r="EU85" s="113"/>
      <c r="EV85" s="113"/>
      <c r="EW85" s="24"/>
      <c r="EX85" s="113"/>
      <c r="EY85" s="113"/>
      <c r="EZ85" s="24"/>
      <c r="FA85" s="113"/>
      <c r="FB85" s="113"/>
      <c r="FC85" s="24"/>
      <c r="FD85" s="113"/>
      <c r="FE85" s="113"/>
      <c r="FF85" s="24"/>
      <c r="FG85" s="113"/>
      <c r="FH85" s="113"/>
      <c r="FI85" s="24"/>
      <c r="FJ85" s="113"/>
      <c r="FK85" s="113"/>
      <c r="FL85" s="24"/>
      <c r="FM85" s="113"/>
      <c r="FN85" s="113"/>
      <c r="FO85" s="24"/>
      <c r="FP85" s="24"/>
      <c r="FQ85" s="24"/>
      <c r="FR85" s="24"/>
      <c r="FS85" s="24"/>
      <c r="FT85" s="24"/>
      <c r="FU85" s="24"/>
      <c r="FV85" s="24"/>
      <c r="FW85" s="24"/>
      <c r="FX85" s="24"/>
      <c r="FY85" s="24"/>
      <c r="FZ85" s="24"/>
      <c r="GA85" s="24"/>
    </row>
    <row r="86" spans="1:188">
      <c r="B86" s="17"/>
      <c r="C86" s="34"/>
      <c r="D86" s="34"/>
      <c r="E86" s="17"/>
      <c r="F86" s="34"/>
      <c r="G86" s="34"/>
      <c r="H86" s="17"/>
      <c r="I86" s="34"/>
      <c r="J86" s="34"/>
      <c r="K86" s="17"/>
      <c r="L86" s="34"/>
      <c r="M86" s="34"/>
      <c r="N86" s="24"/>
      <c r="O86" s="17"/>
      <c r="P86" s="34"/>
      <c r="Q86" s="34"/>
      <c r="R86" s="17"/>
      <c r="S86" s="34"/>
      <c r="T86" s="34"/>
      <c r="U86" s="17"/>
      <c r="V86" s="34"/>
      <c r="W86" s="34"/>
      <c r="X86" s="17"/>
      <c r="Y86" s="34"/>
      <c r="Z86" s="34"/>
      <c r="AA86" s="17"/>
      <c r="AB86" s="34"/>
      <c r="AC86" s="34"/>
      <c r="AD86" s="17"/>
      <c r="AE86" s="34"/>
      <c r="AF86" s="34"/>
      <c r="AG86" s="113"/>
      <c r="AH86" s="113"/>
      <c r="AI86" s="17"/>
      <c r="AJ86" s="34"/>
      <c r="AK86" s="34"/>
      <c r="AL86" s="17"/>
      <c r="AM86" s="34"/>
      <c r="AN86" s="34"/>
      <c r="AO86" s="17"/>
      <c r="AP86" s="34"/>
      <c r="AQ86" s="34"/>
      <c r="AR86" s="17"/>
      <c r="AS86" s="34"/>
      <c r="AT86" s="34"/>
      <c r="AU86" s="17"/>
      <c r="AV86" s="34"/>
      <c r="AW86" s="34"/>
      <c r="AX86" s="17"/>
      <c r="AY86" s="34"/>
      <c r="AZ86" s="34"/>
      <c r="BA86" s="24"/>
      <c r="BB86" s="113"/>
      <c r="BC86" s="113"/>
      <c r="BD86" s="24"/>
      <c r="BE86" s="113"/>
      <c r="BF86" s="113"/>
      <c r="BG86" s="105"/>
      <c r="BH86" s="114"/>
      <c r="BI86" s="114"/>
      <c r="BJ86" s="105"/>
      <c r="BK86" s="114"/>
      <c r="BL86" s="114"/>
      <c r="BM86" s="105"/>
      <c r="BN86" s="114"/>
      <c r="BO86" s="114"/>
      <c r="BP86" s="105"/>
      <c r="BQ86" s="114"/>
      <c r="BR86" s="114"/>
      <c r="BS86" s="105"/>
      <c r="BT86" s="105"/>
      <c r="BU86" s="105"/>
      <c r="BV86" s="105"/>
      <c r="BW86" s="114"/>
      <c r="BX86" s="114"/>
      <c r="BY86" s="105"/>
      <c r="BZ86" s="114"/>
      <c r="CA86" s="114"/>
      <c r="CB86" s="105"/>
      <c r="CC86" s="114"/>
      <c r="CD86" s="114"/>
      <c r="CE86" s="24"/>
      <c r="CF86" s="113"/>
      <c r="CG86" s="113"/>
      <c r="CH86" s="24"/>
      <c r="CI86" s="113"/>
      <c r="CJ86" s="113"/>
      <c r="CK86" s="24"/>
      <c r="CL86" s="113"/>
      <c r="CM86" s="113"/>
      <c r="CN86" s="17"/>
      <c r="CO86" s="34"/>
      <c r="CP86" s="34"/>
      <c r="CQ86" s="105"/>
      <c r="CR86" s="114"/>
      <c r="CS86" s="114"/>
      <c r="CT86" s="118"/>
      <c r="CU86" s="119"/>
      <c r="CV86" s="119"/>
      <c r="CW86" s="17"/>
      <c r="CX86" s="34"/>
      <c r="CY86" s="34"/>
      <c r="CZ86" s="17"/>
      <c r="DA86" s="34"/>
      <c r="DB86" s="34"/>
      <c r="DC86" s="17"/>
      <c r="DD86" s="34"/>
      <c r="DE86" s="34"/>
      <c r="DF86" s="23"/>
      <c r="DG86" s="120"/>
      <c r="DH86" s="120"/>
      <c r="DI86" s="17"/>
      <c r="DJ86" s="34"/>
      <c r="DK86" s="34"/>
      <c r="DL86" s="17"/>
      <c r="DM86" s="34"/>
      <c r="DN86" s="34"/>
      <c r="DO86" s="24"/>
      <c r="DP86" s="113"/>
      <c r="DQ86" s="113"/>
      <c r="DR86" s="24"/>
      <c r="DS86" s="113"/>
      <c r="DT86" s="113"/>
      <c r="DU86" s="24"/>
      <c r="DV86" s="113"/>
      <c r="DW86" s="113"/>
      <c r="DX86" s="24"/>
      <c r="DY86" s="113"/>
      <c r="DZ86" s="113"/>
      <c r="EA86" s="24"/>
      <c r="EB86" s="113"/>
      <c r="EC86" s="113"/>
      <c r="ED86" s="24"/>
      <c r="EE86" s="113"/>
      <c r="EF86" s="113"/>
      <c r="EG86" s="24"/>
      <c r="EH86" s="113"/>
      <c r="EI86" s="113"/>
      <c r="EJ86" s="24"/>
      <c r="EK86" s="24"/>
      <c r="EL86" s="113"/>
      <c r="EM86" s="113"/>
      <c r="EN86" s="24"/>
      <c r="EO86" s="113"/>
      <c r="EP86" s="113"/>
      <c r="EQ86" s="24"/>
      <c r="ER86" s="113"/>
      <c r="ES86" s="113"/>
      <c r="ET86" s="24"/>
      <c r="EU86" s="113"/>
      <c r="EV86" s="113"/>
      <c r="EW86" s="24"/>
      <c r="EX86" s="113"/>
      <c r="EY86" s="113"/>
      <c r="EZ86" s="24"/>
      <c r="FA86" s="113"/>
      <c r="FB86" s="113"/>
      <c r="FC86" s="24"/>
      <c r="FD86" s="113"/>
      <c r="FE86" s="113"/>
      <c r="FF86" s="24"/>
      <c r="FG86" s="113"/>
      <c r="FH86" s="113"/>
      <c r="FI86" s="24"/>
      <c r="FJ86" s="113"/>
      <c r="FK86" s="113"/>
      <c r="FL86" s="24"/>
      <c r="FM86" s="113"/>
      <c r="FN86" s="113"/>
      <c r="FO86" s="24"/>
      <c r="FP86" s="24"/>
      <c r="FQ86" s="24"/>
      <c r="FR86" s="24"/>
      <c r="FS86" s="24"/>
      <c r="FT86" s="24"/>
      <c r="FU86" s="24"/>
      <c r="FV86" s="24"/>
      <c r="FW86" s="24"/>
      <c r="FX86" s="24"/>
      <c r="FY86" s="24"/>
      <c r="FZ86" s="24"/>
      <c r="GA86" s="24"/>
    </row>
    <row r="87" spans="1:188">
      <c r="BA87" s="28"/>
      <c r="BB87" s="108"/>
      <c r="BC87" s="108"/>
      <c r="BD87" s="28"/>
      <c r="BE87" s="108"/>
      <c r="BF87" s="108"/>
      <c r="BG87" s="28"/>
      <c r="BH87" s="108"/>
      <c r="BI87" s="108"/>
      <c r="BJ87" s="28"/>
      <c r="BK87" s="108"/>
      <c r="BL87" s="108"/>
      <c r="BM87" s="28"/>
      <c r="BN87" s="108"/>
      <c r="BO87" s="108"/>
      <c r="BP87" s="28"/>
      <c r="BQ87" s="108"/>
      <c r="BR87" s="108"/>
      <c r="BS87" s="28"/>
      <c r="BT87" s="28"/>
      <c r="BU87" s="28"/>
      <c r="BV87" s="28"/>
      <c r="BW87" s="108"/>
      <c r="BX87" s="108"/>
      <c r="BY87" s="28"/>
      <c r="BZ87" s="108"/>
      <c r="CA87" s="108"/>
      <c r="CB87" s="28"/>
    </row>
    <row r="88" spans="1:188">
      <c r="A88" s="1"/>
      <c r="BA88" s="28"/>
      <c r="BB88" s="108"/>
      <c r="BC88" s="108"/>
      <c r="BD88" s="28"/>
      <c r="BE88" s="108"/>
      <c r="BF88" s="108"/>
      <c r="BG88" s="28"/>
      <c r="BH88" s="108"/>
      <c r="BI88" s="108"/>
      <c r="BJ88" s="28"/>
      <c r="BK88" s="108"/>
      <c r="BL88" s="108"/>
      <c r="BM88" s="28"/>
      <c r="BN88" s="108"/>
      <c r="BO88" s="108"/>
      <c r="BP88" s="28"/>
      <c r="BQ88" s="108"/>
      <c r="BR88" s="108"/>
      <c r="BS88" s="28"/>
      <c r="BT88" s="28"/>
      <c r="BU88" s="28"/>
      <c r="BV88" s="28"/>
      <c r="BW88" s="108"/>
      <c r="BX88" s="108"/>
      <c r="BY88" s="28"/>
      <c r="BZ88" s="108"/>
      <c r="CA88" s="108"/>
      <c r="CB88" s="28"/>
    </row>
    <row r="89" spans="1:188">
      <c r="A89" s="1"/>
      <c r="B89" s="25"/>
      <c r="C89" s="121"/>
      <c r="D89" s="121"/>
      <c r="E89" s="25"/>
      <c r="F89" s="121"/>
      <c r="G89" s="121"/>
      <c r="H89" s="25"/>
      <c r="I89" s="121"/>
      <c r="J89" s="121"/>
      <c r="K89" s="25"/>
      <c r="L89" s="121"/>
      <c r="M89" s="121"/>
      <c r="O89" s="25"/>
      <c r="P89" s="121"/>
      <c r="Q89" s="121"/>
      <c r="R89" s="25"/>
      <c r="S89" s="121"/>
      <c r="T89" s="121"/>
      <c r="U89" s="25"/>
      <c r="V89" s="121"/>
      <c r="W89" s="121"/>
      <c r="X89" s="25"/>
      <c r="Y89" s="121"/>
      <c r="Z89" s="121"/>
      <c r="AA89" s="25"/>
      <c r="AB89" s="121"/>
      <c r="AC89" s="121"/>
      <c r="AD89" s="25"/>
      <c r="AE89" s="121"/>
      <c r="AF89" s="121"/>
      <c r="AG89" s="122"/>
      <c r="AH89" s="122"/>
      <c r="AI89" s="122"/>
      <c r="AJ89" s="122"/>
      <c r="AK89" s="122"/>
      <c r="AL89" s="122"/>
      <c r="AM89" s="122"/>
      <c r="AN89" s="122"/>
      <c r="AO89" s="25"/>
      <c r="AP89" s="121"/>
      <c r="AQ89" s="121"/>
      <c r="AR89" s="25"/>
      <c r="AS89" s="121"/>
      <c r="AT89" s="121"/>
      <c r="AU89" s="25"/>
      <c r="AV89" s="121"/>
      <c r="AW89" s="121"/>
      <c r="AX89" s="25"/>
      <c r="AY89" s="121"/>
      <c r="AZ89" s="121"/>
      <c r="BA89" s="123"/>
      <c r="BB89" s="122"/>
      <c r="BC89" s="122"/>
      <c r="BD89" s="123"/>
      <c r="BE89" s="122"/>
      <c r="BF89" s="122"/>
      <c r="BG89" s="123"/>
      <c r="BH89" s="122"/>
      <c r="BI89" s="122"/>
      <c r="BJ89" s="123"/>
      <c r="BK89" s="122"/>
      <c r="BL89" s="122"/>
      <c r="BM89" s="123"/>
      <c r="BN89" s="122"/>
      <c r="BO89" s="122"/>
      <c r="BP89" s="123"/>
      <c r="BQ89" s="122"/>
      <c r="BR89" s="122"/>
      <c r="BS89" s="123"/>
      <c r="BT89" s="123"/>
      <c r="BU89" s="123"/>
      <c r="BV89" s="123"/>
      <c r="BW89" s="122"/>
      <c r="BX89" s="122"/>
      <c r="BY89" s="123"/>
      <c r="BZ89" s="122"/>
      <c r="CA89" s="122"/>
      <c r="CB89" s="123"/>
      <c r="CP89" s="121"/>
      <c r="CQ89" s="123"/>
      <c r="CR89" s="122"/>
      <c r="CT89" s="123"/>
      <c r="CU89" s="124"/>
      <c r="CV89" s="121"/>
      <c r="CW89" s="25"/>
      <c r="CX89" s="121"/>
      <c r="CY89" s="121"/>
      <c r="CZ89" s="25"/>
      <c r="DA89" s="121"/>
      <c r="DB89" s="121"/>
      <c r="DC89" s="25"/>
      <c r="DD89" s="121"/>
      <c r="DE89" s="121"/>
      <c r="DF89" s="25"/>
      <c r="DG89" s="121"/>
      <c r="DH89" s="121"/>
      <c r="DI89" s="25"/>
      <c r="DJ89" s="121"/>
      <c r="DK89" s="121"/>
      <c r="DL89" s="25"/>
      <c r="DM89" s="121"/>
      <c r="DN89" s="121"/>
      <c r="DO89" s="123"/>
      <c r="DP89" s="122"/>
      <c r="DQ89" s="122"/>
      <c r="DR89" s="123"/>
      <c r="DS89" s="122"/>
      <c r="DT89" s="122"/>
      <c r="DU89" s="123"/>
      <c r="DV89" s="122"/>
      <c r="DW89" s="122"/>
      <c r="DX89" s="123"/>
      <c r="DY89" s="122"/>
      <c r="DZ89" s="122"/>
      <c r="EA89" s="123"/>
      <c r="EB89" s="122"/>
      <c r="EC89" s="122"/>
      <c r="ED89" s="123"/>
      <c r="EE89" s="122"/>
      <c r="EF89" s="122"/>
      <c r="EG89" s="123"/>
      <c r="EH89" s="122"/>
      <c r="EI89" s="122"/>
      <c r="EK89" s="123"/>
      <c r="EL89" s="122"/>
      <c r="EM89" s="122"/>
      <c r="EN89" s="123"/>
      <c r="EO89" s="122"/>
      <c r="EP89" s="122"/>
      <c r="EQ89" s="123"/>
      <c r="ER89" s="122"/>
      <c r="ES89" s="122"/>
      <c r="ET89" s="123"/>
      <c r="EU89" s="122"/>
      <c r="EV89" s="122"/>
      <c r="EW89" s="123"/>
      <c r="EX89" s="122"/>
      <c r="EY89" s="122"/>
      <c r="EZ89" s="123"/>
      <c r="FA89" s="122"/>
      <c r="FB89" s="122"/>
      <c r="FC89" s="123"/>
      <c r="FD89" s="122"/>
      <c r="FE89" s="122"/>
      <c r="FF89" s="123"/>
      <c r="FG89" s="122"/>
      <c r="FH89" s="122"/>
      <c r="FI89" s="123"/>
      <c r="FJ89" s="122"/>
      <c r="FK89" s="122"/>
      <c r="FL89" s="123"/>
      <c r="FM89" s="122"/>
      <c r="FN89" s="124"/>
      <c r="FO89" s="125"/>
      <c r="FP89" s="125"/>
      <c r="FQ89" s="125"/>
      <c r="FX89" s="125"/>
      <c r="FY89" s="125"/>
      <c r="FZ89" s="125"/>
      <c r="GA89" s="125"/>
      <c r="GB89" s="125"/>
      <c r="GC89" s="125"/>
      <c r="GD89" s="125"/>
      <c r="GE89" s="125"/>
      <c r="GF89" s="125"/>
    </row>
    <row r="90" spans="1:188">
      <c r="CQ90" s="123"/>
      <c r="CR90" s="122"/>
      <c r="CT90" s="123"/>
    </row>
    <row r="92" spans="1:188">
      <c r="EK92" s="123"/>
      <c r="EL92" s="122"/>
      <c r="EM92" s="122"/>
      <c r="EN92" s="123"/>
      <c r="EO92" s="122"/>
      <c r="EP92" s="122"/>
      <c r="EQ92" s="123"/>
      <c r="ER92" s="122"/>
      <c r="ES92" s="122"/>
      <c r="ET92" s="123"/>
      <c r="EU92" s="122"/>
      <c r="EV92" s="122"/>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9E3B-471E-4B03-8A62-6EECA851ADBC}">
  <sheetPr>
    <tabColor theme="5" tint="-0.499984740745262"/>
  </sheetPr>
  <dimension ref="A1:I2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15"/>
  <sheetData>
    <row r="1" spans="1:9">
      <c r="A1" s="1" t="s">
        <v>0</v>
      </c>
      <c r="B1" s="28" t="s">
        <v>984</v>
      </c>
      <c r="C1" s="28" t="s">
        <v>985</v>
      </c>
      <c r="D1" s="28" t="s">
        <v>986</v>
      </c>
      <c r="E1" s="28" t="s">
        <v>987</v>
      </c>
      <c r="F1" s="28" t="s">
        <v>988</v>
      </c>
      <c r="G1" s="28" t="s">
        <v>989</v>
      </c>
      <c r="H1" s="28" t="s">
        <v>990</v>
      </c>
      <c r="I1" s="28" t="s">
        <v>991</v>
      </c>
    </row>
    <row r="2" spans="1:9">
      <c r="A2" s="1" t="s">
        <v>286</v>
      </c>
      <c r="B2" t="s">
        <v>104</v>
      </c>
      <c r="C2" t="s">
        <v>104</v>
      </c>
      <c r="D2" t="s">
        <v>104</v>
      </c>
      <c r="E2" t="s">
        <v>104</v>
      </c>
      <c r="F2" t="s">
        <v>104</v>
      </c>
      <c r="G2" t="s">
        <v>104</v>
      </c>
      <c r="H2" t="s">
        <v>104</v>
      </c>
      <c r="I2" t="s">
        <v>104</v>
      </c>
    </row>
    <row r="3" spans="1:9">
      <c r="A3" s="1" t="s">
        <v>290</v>
      </c>
      <c r="B3" t="s">
        <v>1010</v>
      </c>
      <c r="C3" t="s">
        <v>1011</v>
      </c>
      <c r="D3" t="s">
        <v>1012</v>
      </c>
      <c r="E3" t="s">
        <v>1013</v>
      </c>
      <c r="F3" t="s">
        <v>1014</v>
      </c>
      <c r="G3" t="s">
        <v>1015</v>
      </c>
      <c r="H3" t="s">
        <v>1016</v>
      </c>
      <c r="I3" t="s">
        <v>1017</v>
      </c>
    </row>
    <row r="5" spans="1:9" s="1" customFormat="1">
      <c r="A5" s="107" t="s">
        <v>992</v>
      </c>
      <c r="B5" s="1" t="s">
        <v>953</v>
      </c>
      <c r="C5" s="1" t="s">
        <v>953</v>
      </c>
      <c r="D5" s="1" t="s">
        <v>953</v>
      </c>
      <c r="E5" s="1" t="s">
        <v>953</v>
      </c>
      <c r="F5" s="1" t="s">
        <v>953</v>
      </c>
      <c r="G5" s="1" t="s">
        <v>953</v>
      </c>
      <c r="H5" s="1" t="s">
        <v>953</v>
      </c>
      <c r="I5" s="1" t="s">
        <v>953</v>
      </c>
    </row>
    <row r="6" spans="1:9">
      <c r="A6" s="28">
        <v>0</v>
      </c>
      <c r="B6" s="17">
        <v>0</v>
      </c>
      <c r="C6" s="17">
        <v>0</v>
      </c>
      <c r="D6" s="17">
        <v>0</v>
      </c>
      <c r="E6" s="17">
        <v>0</v>
      </c>
      <c r="F6" s="17">
        <v>0</v>
      </c>
      <c r="G6" s="17">
        <v>0</v>
      </c>
      <c r="H6" s="17">
        <v>0</v>
      </c>
      <c r="I6" s="17">
        <v>0</v>
      </c>
    </row>
    <row r="7" spans="1:9">
      <c r="A7" s="28">
        <v>1</v>
      </c>
      <c r="B7" s="17">
        <v>3.0999999999999996E-11</v>
      </c>
      <c r="C7" s="17">
        <v>7.9999999999999995E-11</v>
      </c>
      <c r="D7" s="17">
        <v>6.0000000000000002E-6</v>
      </c>
      <c r="E7" s="17">
        <v>2.0000000000000001E-10</v>
      </c>
      <c r="F7" s="17">
        <v>3.0000000000000004E-9</v>
      </c>
      <c r="G7" s="17">
        <v>2.0000000000000001E-9</v>
      </c>
      <c r="H7" s="17">
        <v>7.7499999999999999E-9</v>
      </c>
      <c r="I7" s="17">
        <v>2.0000000000000001E-9</v>
      </c>
    </row>
    <row r="8" spans="1:9">
      <c r="A8" s="28">
        <v>2</v>
      </c>
      <c r="B8" s="17">
        <v>3.440179709152067E-8</v>
      </c>
      <c r="C8" s="17">
        <v>8.877883120392432E-8</v>
      </c>
      <c r="D8" s="17">
        <v>3.0932132776271995E-4</v>
      </c>
      <c r="E8" s="17">
        <v>3.4996622986843443E-7</v>
      </c>
      <c r="F8" s="17">
        <v>9.7142748852782361E-7</v>
      </c>
      <c r="G8" s="17">
        <v>1.0001495336573206E-6</v>
      </c>
      <c r="H8" s="17">
        <v>2.5095210120302105E-6</v>
      </c>
      <c r="I8" s="17">
        <v>1.3901260593971274E-6</v>
      </c>
    </row>
    <row r="9" spans="1:9">
      <c r="A9" s="28">
        <v>3</v>
      </c>
      <c r="B9" s="17">
        <v>2.0793150959340677E-6</v>
      </c>
      <c r="C9" s="17">
        <v>5.3659744411201752E-6</v>
      </c>
      <c r="D9" s="17">
        <v>3.104680737973234E-3</v>
      </c>
      <c r="E9" s="17">
        <v>2.7609419325376491E-5</v>
      </c>
      <c r="F9" s="17">
        <v>2.8565076917447958E-5</v>
      </c>
      <c r="G9" s="17">
        <v>3.7922692582032137E-5</v>
      </c>
      <c r="H9" s="17">
        <v>7.3793115370073876E-5</v>
      </c>
      <c r="I9" s="17">
        <v>6.390454712666467E-5</v>
      </c>
    </row>
    <row r="10" spans="1:9">
      <c r="A10" s="28">
        <v>4</v>
      </c>
      <c r="B10" s="17">
        <v>3.8176891713747108E-5</v>
      </c>
      <c r="C10" s="17">
        <v>9.8521010874186101E-5</v>
      </c>
      <c r="D10" s="17">
        <v>1.5946613968148674E-2</v>
      </c>
      <c r="E10" s="17">
        <v>6.1238181024162938E-4</v>
      </c>
      <c r="F10" s="17">
        <v>3.1455712182249147E-4</v>
      </c>
      <c r="G10" s="17">
        <v>5.0014954483747784E-4</v>
      </c>
      <c r="H10" s="17">
        <v>8.1260589804143623E-4</v>
      </c>
      <c r="I10" s="17">
        <v>9.6622523050749311E-4</v>
      </c>
    </row>
    <row r="11" spans="1:9">
      <c r="A11" s="28">
        <v>5</v>
      </c>
      <c r="B11" s="17">
        <v>3.6487344546430194E-4</v>
      </c>
      <c r="C11" s="17">
        <v>9.4160889152077921E-4</v>
      </c>
      <c r="D11" s="17">
        <v>5.6740431610927476E-2</v>
      </c>
      <c r="E11" s="17">
        <v>6.7769433045342942E-3</v>
      </c>
      <c r="F11" s="17">
        <v>2.022237319674566E-3</v>
      </c>
      <c r="G11" s="17">
        <v>3.6982396844472219E-3</v>
      </c>
      <c r="H11" s="17">
        <v>5.2241130758259617E-3</v>
      </c>
      <c r="I11" s="17">
        <v>7.943388551157898E-3</v>
      </c>
    </row>
    <row r="12" spans="1:9">
      <c r="A12" s="28">
        <v>6</v>
      </c>
      <c r="B12" s="17">
        <v>2.3074895490212792E-3</v>
      </c>
      <c r="C12" s="17">
        <v>5.954811739409753E-3</v>
      </c>
      <c r="D12" s="17">
        <v>0.16005732802487022</v>
      </c>
      <c r="E12" s="17">
        <v>4.8311821950793511E-2</v>
      </c>
      <c r="F12" s="17">
        <v>9.2496336431735233E-3</v>
      </c>
      <c r="G12" s="17">
        <v>1.8964181650474685E-2</v>
      </c>
      <c r="H12" s="17">
        <v>2.3894886911531601E-2</v>
      </c>
      <c r="I12" s="17">
        <v>4.4417688137374151E-2</v>
      </c>
    </row>
    <row r="13" spans="1:9">
      <c r="A13" s="28">
        <v>7</v>
      </c>
      <c r="B13" s="17">
        <v>1.0974215056792328E-2</v>
      </c>
      <c r="C13" s="17">
        <v>2.8320554985270526E-2</v>
      </c>
      <c r="D13" s="17">
        <v>0.38465280340388147</v>
      </c>
      <c r="E13" s="17">
        <v>0.25425598268624361</v>
      </c>
      <c r="F13" s="17">
        <v>3.3449821949530924E-2</v>
      </c>
      <c r="G13" s="17">
        <v>7.5540355170372608E-2</v>
      </c>
      <c r="H13" s="17">
        <v>8.6412040036288204E-2</v>
      </c>
      <c r="I13" s="17">
        <v>0.19037091242830861</v>
      </c>
    </row>
    <row r="14" spans="1:9">
      <c r="A14" s="28">
        <v>8</v>
      </c>
      <c r="B14" s="17">
        <v>4.2366247816815653E-2</v>
      </c>
      <c r="C14" s="17">
        <v>0.10933225243049201</v>
      </c>
      <c r="D14" s="17">
        <v>0.82210463432454739</v>
      </c>
      <c r="E14" s="17">
        <v>1.0715647668513502</v>
      </c>
      <c r="F14" s="17">
        <v>0.10185647828352133</v>
      </c>
      <c r="G14" s="17">
        <v>0.25011216701406186</v>
      </c>
      <c r="H14" s="17">
        <v>0.2631292355657634</v>
      </c>
      <c r="I14" s="17">
        <v>0.67158743608772942</v>
      </c>
    </row>
    <row r="15" spans="1:9">
      <c r="A15" s="28">
        <v>9</v>
      </c>
      <c r="B15" s="17">
        <v>0.13946939574771941</v>
      </c>
      <c r="C15" s="17">
        <v>0.35992102128443726</v>
      </c>
      <c r="D15" s="17">
        <v>1.6065070807903377</v>
      </c>
      <c r="E15" s="17">
        <v>3.8114001774223634</v>
      </c>
      <c r="F15" s="17">
        <v>0.27198787309990607</v>
      </c>
      <c r="G15" s="17">
        <v>0.71906530633565757</v>
      </c>
      <c r="H15" s="17">
        <v>0.70263533884142382</v>
      </c>
      <c r="I15" s="17">
        <v>2.0418955717320526</v>
      </c>
    </row>
    <row r="16" spans="1:9">
      <c r="A16" s="28">
        <v>10</v>
      </c>
      <c r="B16" s="17">
        <v>0.40491297532087078</v>
      </c>
      <c r="C16" s="17">
        <v>1.0449367105054732</v>
      </c>
      <c r="D16" s="17">
        <v>2.9251709406203212</v>
      </c>
      <c r="E16" s="17">
        <v>11.858506491600023</v>
      </c>
      <c r="F16" s="17">
        <v>0.65481897355290142</v>
      </c>
      <c r="G16" s="17">
        <v>1.8493963478764459</v>
      </c>
      <c r="H16" s="17">
        <v>1.6916156816783285</v>
      </c>
      <c r="I16" s="17">
        <v>5.5211557124407076</v>
      </c>
    </row>
    <row r="17" spans="1:9">
      <c r="A17" s="28">
        <v>11</v>
      </c>
      <c r="B17" s="17">
        <v>1.0619158349130875</v>
      </c>
      <c r="C17" s="17">
        <v>2.7404279610660325</v>
      </c>
      <c r="D17" s="17">
        <v>5.0302879195512107</v>
      </c>
      <c r="E17" s="17">
        <v>33.109558743228206</v>
      </c>
      <c r="F17" s="17">
        <v>1.4497558045393697</v>
      </c>
      <c r="G17" s="17">
        <v>4.3466714118962564</v>
      </c>
      <c r="H17" s="17">
        <v>3.7452024950600382</v>
      </c>
      <c r="I17" s="17">
        <v>13.577453879701674</v>
      </c>
    </row>
    <row r="18" spans="1:9">
      <c r="A18" s="28">
        <v>12</v>
      </c>
      <c r="B18" s="17">
        <v>2.5607028147172453</v>
      </c>
      <c r="C18" s="17">
        <v>6.6082653283025694</v>
      </c>
      <c r="D18" s="17">
        <v>8.2515242038010257</v>
      </c>
      <c r="E18" s="17">
        <v>84.537530930971386</v>
      </c>
      <c r="F18" s="17">
        <v>2.995116126596844</v>
      </c>
      <c r="G18" s="17">
        <v>9.4835087169574681</v>
      </c>
      <c r="H18" s="17">
        <v>7.7373833270418464</v>
      </c>
      <c r="I18" s="17">
        <v>30.873092888969207</v>
      </c>
    </row>
    <row r="19" spans="1:9">
      <c r="A19" s="28"/>
    </row>
    <row r="20" spans="1:9">
      <c r="A20" s="28"/>
    </row>
    <row r="21" spans="1:9">
      <c r="A21" s="28"/>
    </row>
    <row r="22" spans="1:9">
      <c r="A22" s="28"/>
    </row>
    <row r="23" spans="1:9">
      <c r="A23" s="28"/>
    </row>
    <row r="24" spans="1:9">
      <c r="A24" s="28"/>
    </row>
    <row r="25" spans="1:9">
      <c r="A25" s="28"/>
    </row>
    <row r="26" spans="1:9">
      <c r="A26" s="2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3CF9-B803-443A-A425-6BA527D796DA}">
  <sheetPr>
    <tabColor theme="5" tint="-0.499984740745262"/>
  </sheetPr>
  <dimension ref="A1:B106"/>
  <sheetViews>
    <sheetView zoomScale="85" zoomScaleNormal="85" workbookViewId="0">
      <pane xSplit="1" ySplit="3" topLeftCell="B4" activePane="bottomRight" state="frozen"/>
      <selection pane="topRight" activeCell="B1" sqref="B1"/>
      <selection pane="bottomLeft" activeCell="A4" sqref="A4"/>
      <selection pane="bottomRight" activeCell="I18" sqref="I18"/>
    </sheetView>
  </sheetViews>
  <sheetFormatPr defaultColWidth="9.140625" defaultRowHeight="15"/>
  <sheetData>
    <row r="1" spans="1:2">
      <c r="A1" s="1" t="s">
        <v>0</v>
      </c>
      <c r="B1" t="s">
        <v>982</v>
      </c>
    </row>
    <row r="2" spans="1:2">
      <c r="A2" s="1" t="s">
        <v>286</v>
      </c>
      <c r="B2" t="s">
        <v>948</v>
      </c>
    </row>
    <row r="3" spans="1:2">
      <c r="A3" s="1" t="s">
        <v>290</v>
      </c>
      <c r="B3" t="s">
        <v>385</v>
      </c>
    </row>
    <row r="5" spans="1:2">
      <c r="A5" s="1" t="s">
        <v>983</v>
      </c>
      <c r="B5" s="1" t="s">
        <v>953</v>
      </c>
    </row>
    <row r="6" spans="1:2">
      <c r="A6" s="27">
        <v>0</v>
      </c>
      <c r="B6">
        <v>0</v>
      </c>
    </row>
    <row r="7" spans="1:2">
      <c r="A7" s="27">
        <v>0.5</v>
      </c>
      <c r="B7">
        <v>0</v>
      </c>
    </row>
    <row r="8" spans="1:2">
      <c r="A8" s="27">
        <v>1</v>
      </c>
      <c r="B8">
        <v>0</v>
      </c>
    </row>
    <row r="9" spans="1:2">
      <c r="A9" s="27">
        <v>1.5</v>
      </c>
      <c r="B9">
        <v>0</v>
      </c>
    </row>
    <row r="10" spans="1:2">
      <c r="A10" s="27">
        <v>2</v>
      </c>
      <c r="B10">
        <v>0.122</v>
      </c>
    </row>
    <row r="11" spans="1:2">
      <c r="A11" s="27">
        <v>2.5</v>
      </c>
      <c r="B11">
        <v>0.122</v>
      </c>
    </row>
    <row r="12" spans="1:2">
      <c r="A12" s="27">
        <v>3</v>
      </c>
      <c r="B12">
        <v>0.122</v>
      </c>
    </row>
    <row r="13" spans="1:2">
      <c r="A13" s="27">
        <v>3.5</v>
      </c>
      <c r="B13">
        <v>0.122</v>
      </c>
    </row>
    <row r="14" spans="1:2">
      <c r="A14" s="27">
        <v>4</v>
      </c>
      <c r="B14">
        <v>0.122</v>
      </c>
    </row>
    <row r="15" spans="1:2">
      <c r="A15" s="27">
        <v>4.5</v>
      </c>
      <c r="B15">
        <v>0.122</v>
      </c>
    </row>
    <row r="16" spans="1:2">
      <c r="A16" s="27">
        <v>5</v>
      </c>
      <c r="B16">
        <v>0.122</v>
      </c>
    </row>
    <row r="17" spans="1:2">
      <c r="A17" s="27">
        <v>5.5</v>
      </c>
      <c r="B17">
        <v>0.122</v>
      </c>
    </row>
    <row r="18" spans="1:2">
      <c r="A18" s="27">
        <v>6</v>
      </c>
      <c r="B18">
        <v>0.122</v>
      </c>
    </row>
    <row r="19" spans="1:2">
      <c r="A19" s="27">
        <v>6.5</v>
      </c>
      <c r="B19">
        <v>0.122</v>
      </c>
    </row>
    <row r="20" spans="1:2">
      <c r="A20" s="27">
        <v>7</v>
      </c>
      <c r="B20">
        <v>0.122</v>
      </c>
    </row>
    <row r="21" spans="1:2">
      <c r="A21" s="27">
        <v>7.5</v>
      </c>
      <c r="B21">
        <v>0.122</v>
      </c>
    </row>
    <row r="22" spans="1:2">
      <c r="A22" s="27">
        <v>8</v>
      </c>
      <c r="B22">
        <v>0.122</v>
      </c>
    </row>
    <row r="23" spans="1:2">
      <c r="A23" s="27">
        <v>8.5</v>
      </c>
      <c r="B23">
        <v>0.122</v>
      </c>
    </row>
    <row r="24" spans="1:2">
      <c r="A24" s="27">
        <v>9</v>
      </c>
      <c r="B24">
        <v>0.13100000000000003</v>
      </c>
    </row>
    <row r="25" spans="1:2">
      <c r="A25" s="27">
        <v>9.5</v>
      </c>
      <c r="B25">
        <v>0.14699999999999999</v>
      </c>
    </row>
    <row r="26" spans="1:2">
      <c r="A26" s="27">
        <v>10</v>
      </c>
      <c r="B26">
        <v>0.16300000000000001</v>
      </c>
    </row>
    <row r="27" spans="1:2">
      <c r="A27" s="27">
        <v>10.5</v>
      </c>
      <c r="B27">
        <v>0.17900000000000002</v>
      </c>
    </row>
    <row r="28" spans="1:2">
      <c r="A28" s="27">
        <v>11</v>
      </c>
      <c r="B28">
        <v>0.19499999999999998</v>
      </c>
    </row>
    <row r="29" spans="1:2">
      <c r="A29" s="27">
        <v>11.5</v>
      </c>
      <c r="B29">
        <v>0.21099999999999999</v>
      </c>
    </row>
    <row r="30" spans="1:2">
      <c r="A30" s="27">
        <v>12</v>
      </c>
      <c r="B30">
        <v>0.22700000000000001</v>
      </c>
    </row>
    <row r="31" spans="1:2">
      <c r="A31" s="27">
        <v>12.5</v>
      </c>
      <c r="B31">
        <v>0.24300000000000002</v>
      </c>
    </row>
    <row r="32" spans="1:2">
      <c r="A32" s="27">
        <v>13</v>
      </c>
      <c r="B32">
        <v>0.25900000000000001</v>
      </c>
    </row>
    <row r="33" spans="1:2">
      <c r="A33" s="27">
        <v>13.5</v>
      </c>
      <c r="B33">
        <v>0.27500000000000002</v>
      </c>
    </row>
    <row r="34" spans="1:2">
      <c r="A34" s="27">
        <v>14</v>
      </c>
      <c r="B34">
        <v>0.29100000000000004</v>
      </c>
    </row>
    <row r="35" spans="1:2">
      <c r="A35" s="27">
        <v>14.5</v>
      </c>
      <c r="B35">
        <v>0.30700000000000005</v>
      </c>
    </row>
    <row r="36" spans="1:2">
      <c r="A36" s="27">
        <v>15</v>
      </c>
      <c r="B36">
        <v>0.32299999999999995</v>
      </c>
    </row>
    <row r="37" spans="1:2">
      <c r="A37" s="27">
        <v>15.5</v>
      </c>
      <c r="B37">
        <v>0.33899999999999997</v>
      </c>
    </row>
    <row r="38" spans="1:2">
      <c r="A38" s="27">
        <v>16</v>
      </c>
      <c r="B38">
        <v>0.35499999999999998</v>
      </c>
    </row>
    <row r="39" spans="1:2">
      <c r="A39" s="27">
        <v>16.5</v>
      </c>
      <c r="B39">
        <v>0.371</v>
      </c>
    </row>
    <row r="40" spans="1:2">
      <c r="A40" s="27">
        <v>17</v>
      </c>
      <c r="B40">
        <v>0.38700000000000001</v>
      </c>
    </row>
    <row r="41" spans="1:2">
      <c r="A41" s="27">
        <v>17.5</v>
      </c>
      <c r="B41">
        <v>0.40300000000000002</v>
      </c>
    </row>
    <row r="42" spans="1:2">
      <c r="A42" s="27">
        <v>18</v>
      </c>
      <c r="B42">
        <v>0.41900000000000004</v>
      </c>
    </row>
    <row r="43" spans="1:2">
      <c r="A43" s="27">
        <v>18.5</v>
      </c>
      <c r="B43">
        <v>0.43499999999999994</v>
      </c>
    </row>
    <row r="44" spans="1:2">
      <c r="A44" s="27">
        <v>19</v>
      </c>
      <c r="B44">
        <v>0.45099999999999996</v>
      </c>
    </row>
    <row r="45" spans="1:2">
      <c r="A45" s="27">
        <v>19.5</v>
      </c>
      <c r="B45">
        <v>0.46699999999999997</v>
      </c>
    </row>
    <row r="46" spans="1:2">
      <c r="A46" s="27">
        <v>20</v>
      </c>
      <c r="B46">
        <v>0.48299999999999998</v>
      </c>
    </row>
    <row r="47" spans="1:2">
      <c r="A47" s="27">
        <v>20.5</v>
      </c>
      <c r="B47">
        <v>0.499</v>
      </c>
    </row>
    <row r="48" spans="1:2">
      <c r="A48" s="27">
        <v>21</v>
      </c>
      <c r="B48">
        <v>0.51500000000000001</v>
      </c>
    </row>
    <row r="49" spans="1:2">
      <c r="A49" s="27">
        <v>21.5</v>
      </c>
      <c r="B49">
        <v>0.53100000000000003</v>
      </c>
    </row>
    <row r="50" spans="1:2">
      <c r="A50" s="27">
        <v>22</v>
      </c>
      <c r="B50">
        <v>0.54699999999999993</v>
      </c>
    </row>
    <row r="51" spans="1:2">
      <c r="A51" s="27">
        <v>22.5</v>
      </c>
      <c r="B51">
        <v>0.56299999999999994</v>
      </c>
    </row>
    <row r="52" spans="1:2">
      <c r="A52" s="27">
        <v>23</v>
      </c>
      <c r="B52">
        <v>0.57899999999999996</v>
      </c>
    </row>
    <row r="53" spans="1:2">
      <c r="A53" s="27">
        <v>23.5</v>
      </c>
      <c r="B53">
        <v>0.59499999999999997</v>
      </c>
    </row>
    <row r="54" spans="1:2">
      <c r="A54" s="27">
        <v>24</v>
      </c>
      <c r="B54">
        <v>0.61099999999999999</v>
      </c>
    </row>
    <row r="55" spans="1:2">
      <c r="A55" s="27">
        <v>24.5</v>
      </c>
      <c r="B55">
        <v>0.627</v>
      </c>
    </row>
    <row r="56" spans="1:2">
      <c r="A56" s="27">
        <v>25</v>
      </c>
      <c r="B56">
        <v>0.64300000000000002</v>
      </c>
    </row>
    <row r="57" spans="1:2">
      <c r="A57" s="27">
        <v>25.5</v>
      </c>
      <c r="B57">
        <v>0.65900000000000003</v>
      </c>
    </row>
    <row r="58" spans="1:2">
      <c r="A58" s="27">
        <v>26</v>
      </c>
      <c r="B58">
        <v>0.67500000000000004</v>
      </c>
    </row>
    <row r="59" spans="1:2">
      <c r="A59" s="27">
        <v>26.5</v>
      </c>
      <c r="B59">
        <v>0.69099999999999995</v>
      </c>
    </row>
    <row r="60" spans="1:2">
      <c r="A60" s="27">
        <v>27</v>
      </c>
      <c r="B60">
        <v>0.70699999999999996</v>
      </c>
    </row>
    <row r="61" spans="1:2">
      <c r="A61" s="27">
        <v>27.5</v>
      </c>
      <c r="B61">
        <v>0.72299999999999998</v>
      </c>
    </row>
    <row r="62" spans="1:2">
      <c r="A62" s="27">
        <v>28</v>
      </c>
      <c r="B62">
        <v>0.73899999999999999</v>
      </c>
    </row>
    <row r="63" spans="1:2">
      <c r="A63" s="27">
        <v>28.5</v>
      </c>
      <c r="B63">
        <v>0.755</v>
      </c>
    </row>
    <row r="64" spans="1:2">
      <c r="A64" s="27">
        <v>29</v>
      </c>
      <c r="B64">
        <v>0.77100000000000002</v>
      </c>
    </row>
    <row r="65" spans="1:2">
      <c r="A65" s="27">
        <v>29.5</v>
      </c>
      <c r="B65">
        <v>0.78700000000000003</v>
      </c>
    </row>
    <row r="66" spans="1:2">
      <c r="A66" s="27">
        <v>30</v>
      </c>
      <c r="B66">
        <v>0.80299999999999994</v>
      </c>
    </row>
    <row r="67" spans="1:2">
      <c r="A67" s="27">
        <v>30.5</v>
      </c>
      <c r="B67">
        <v>0.81899999999999995</v>
      </c>
    </row>
    <row r="68" spans="1:2">
      <c r="A68" s="27">
        <v>31</v>
      </c>
      <c r="B68">
        <v>0.83499999999999996</v>
      </c>
    </row>
    <row r="69" spans="1:2">
      <c r="A69" s="27">
        <v>31.5</v>
      </c>
      <c r="B69">
        <v>0.85099999999999998</v>
      </c>
    </row>
    <row r="70" spans="1:2">
      <c r="A70" s="27">
        <v>32</v>
      </c>
      <c r="B70">
        <v>0.86699999999999999</v>
      </c>
    </row>
    <row r="71" spans="1:2">
      <c r="A71" s="27">
        <v>32.5</v>
      </c>
      <c r="B71">
        <v>0.88300000000000001</v>
      </c>
    </row>
    <row r="72" spans="1:2">
      <c r="A72" s="27">
        <v>33</v>
      </c>
      <c r="B72">
        <v>0.89900000000000002</v>
      </c>
    </row>
    <row r="73" spans="1:2">
      <c r="A73" s="27">
        <v>33.5</v>
      </c>
      <c r="B73">
        <v>0.91500000000000004</v>
      </c>
    </row>
    <row r="74" spans="1:2">
      <c r="A74" s="27">
        <v>34</v>
      </c>
      <c r="B74">
        <v>0.93100000000000005</v>
      </c>
    </row>
    <row r="75" spans="1:2">
      <c r="A75" s="27">
        <v>34.5</v>
      </c>
      <c r="B75">
        <v>0.94700000000000006</v>
      </c>
    </row>
    <row r="76" spans="1:2">
      <c r="A76" s="27">
        <v>35</v>
      </c>
      <c r="B76">
        <v>0.96300000000000008</v>
      </c>
    </row>
    <row r="77" spans="1:2">
      <c r="A77" s="27">
        <v>35.5</v>
      </c>
      <c r="B77">
        <v>0.97900000000000009</v>
      </c>
    </row>
    <row r="78" spans="1:2">
      <c r="A78" s="27">
        <v>36</v>
      </c>
      <c r="B78">
        <v>0.99500000000000011</v>
      </c>
    </row>
    <row r="79" spans="1:2">
      <c r="A79" s="27">
        <v>36.5</v>
      </c>
      <c r="B79">
        <v>1.0109999999999999</v>
      </c>
    </row>
    <row r="80" spans="1:2">
      <c r="A80" s="27">
        <v>37</v>
      </c>
      <c r="B80">
        <v>1.0269999999999999</v>
      </c>
    </row>
    <row r="81" spans="1:2">
      <c r="A81" s="27">
        <v>37.5</v>
      </c>
      <c r="B81">
        <v>1.0429999999999999</v>
      </c>
    </row>
    <row r="82" spans="1:2">
      <c r="A82" s="27">
        <v>38</v>
      </c>
      <c r="B82">
        <v>1.0589999999999999</v>
      </c>
    </row>
    <row r="83" spans="1:2">
      <c r="A83" s="27">
        <v>38.5</v>
      </c>
      <c r="B83">
        <v>1.075</v>
      </c>
    </row>
    <row r="84" spans="1:2">
      <c r="A84" s="27">
        <v>39</v>
      </c>
      <c r="B84">
        <v>1.091</v>
      </c>
    </row>
    <row r="85" spans="1:2">
      <c r="A85" s="27">
        <v>39.5</v>
      </c>
      <c r="B85">
        <v>1.107</v>
      </c>
    </row>
    <row r="86" spans="1:2">
      <c r="A86" s="27">
        <v>40</v>
      </c>
      <c r="B86">
        <v>1.123</v>
      </c>
    </row>
    <row r="87" spans="1:2">
      <c r="A87" s="27">
        <v>40.5</v>
      </c>
      <c r="B87">
        <v>1.139</v>
      </c>
    </row>
    <row r="88" spans="1:2">
      <c r="A88" s="27">
        <v>41</v>
      </c>
      <c r="B88">
        <v>1.155</v>
      </c>
    </row>
    <row r="89" spans="1:2">
      <c r="A89" s="27">
        <v>41.5</v>
      </c>
      <c r="B89">
        <v>1.171</v>
      </c>
    </row>
    <row r="90" spans="1:2">
      <c r="A90" s="27">
        <v>42</v>
      </c>
      <c r="B90">
        <v>1.1870000000000001</v>
      </c>
    </row>
    <row r="91" spans="1:2">
      <c r="A91" s="27">
        <v>42.5</v>
      </c>
      <c r="B91">
        <v>1.2030000000000001</v>
      </c>
    </row>
    <row r="92" spans="1:2">
      <c r="A92" s="27">
        <v>43</v>
      </c>
      <c r="B92">
        <v>1.2190000000000001</v>
      </c>
    </row>
    <row r="93" spans="1:2">
      <c r="A93" s="27">
        <v>43.5</v>
      </c>
      <c r="B93">
        <v>1.2350000000000001</v>
      </c>
    </row>
    <row r="94" spans="1:2">
      <c r="A94" s="27">
        <v>44</v>
      </c>
      <c r="B94">
        <v>1.2509999999999999</v>
      </c>
    </row>
    <row r="95" spans="1:2">
      <c r="A95" s="27">
        <v>44.5</v>
      </c>
      <c r="B95">
        <v>1.2669999999999999</v>
      </c>
    </row>
    <row r="96" spans="1:2">
      <c r="A96" s="27">
        <v>45</v>
      </c>
      <c r="B96">
        <v>1.2829999999999999</v>
      </c>
    </row>
    <row r="97" spans="1:2">
      <c r="A97" s="27">
        <v>45.5</v>
      </c>
      <c r="B97">
        <v>1.2989999999999999</v>
      </c>
    </row>
    <row r="98" spans="1:2">
      <c r="A98" s="27">
        <v>46</v>
      </c>
      <c r="B98">
        <v>1.3149999999999999</v>
      </c>
    </row>
    <row r="99" spans="1:2">
      <c r="A99" s="27">
        <v>46.5</v>
      </c>
      <c r="B99">
        <v>1.331</v>
      </c>
    </row>
    <row r="100" spans="1:2">
      <c r="A100" s="27">
        <v>47</v>
      </c>
      <c r="B100">
        <v>1.347</v>
      </c>
    </row>
    <row r="101" spans="1:2">
      <c r="A101" s="27">
        <v>47.5</v>
      </c>
      <c r="B101">
        <v>1.363</v>
      </c>
    </row>
    <row r="102" spans="1:2">
      <c r="A102" s="27">
        <v>48</v>
      </c>
      <c r="B102">
        <v>1.379</v>
      </c>
    </row>
    <row r="103" spans="1:2">
      <c r="A103" s="27">
        <v>48.5</v>
      </c>
      <c r="B103">
        <v>1.395</v>
      </c>
    </row>
    <row r="104" spans="1:2">
      <c r="A104" s="27">
        <v>49</v>
      </c>
      <c r="B104">
        <v>1.411</v>
      </c>
    </row>
    <row r="105" spans="1:2">
      <c r="A105" s="27">
        <v>49.5</v>
      </c>
      <c r="B105">
        <v>1.427</v>
      </c>
    </row>
    <row r="106" spans="1:2">
      <c r="A106" s="27">
        <v>50</v>
      </c>
      <c r="B106">
        <v>1.4430000000000001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EE62E-18D8-4EE6-887C-2FA0695D26EC}">
  <sheetPr>
    <tabColor theme="9"/>
  </sheetPr>
  <dimension ref="A1:GV258"/>
  <sheetViews>
    <sheetView zoomScale="85" zoomScaleNormal="85" workbookViewId="0">
      <pane xSplit="1" ySplit="3" topLeftCell="FQ4" activePane="bottomRight" state="frozen"/>
      <selection pane="topRight" activeCell="B1" sqref="B1"/>
      <selection pane="bottomLeft" activeCell="A4" sqref="A4"/>
      <selection pane="bottomRight" activeCell="GD20" sqref="GD20"/>
    </sheetView>
  </sheetViews>
  <sheetFormatPr defaultColWidth="9.140625" defaultRowHeight="15"/>
  <cols>
    <col min="2" max="3" width="9.5703125" customWidth="1"/>
    <col min="4" max="4" width="7.42578125" customWidth="1"/>
    <col min="5" max="28" width="9.5703125" customWidth="1"/>
    <col min="34" max="56" width="9.5703125" customWidth="1"/>
    <col min="76" max="76" width="9.5703125" customWidth="1"/>
    <col min="91" max="93" width="9.5703125" customWidth="1"/>
    <col min="96" max="96" width="11.140625" customWidth="1"/>
    <col min="176" max="176" width="14.42578125" style="28" customWidth="1"/>
    <col min="177" max="177" width="9.5703125" customWidth="1"/>
    <col min="178" max="179" width="11.140625" customWidth="1"/>
    <col min="180" max="181" width="9.5703125" customWidth="1"/>
  </cols>
  <sheetData>
    <row r="1" spans="1:204">
      <c r="A1" s="1" t="s">
        <v>0</v>
      </c>
      <c r="B1" t="s">
        <v>1201</v>
      </c>
      <c r="E1" t="s">
        <v>1202</v>
      </c>
      <c r="H1" t="s">
        <v>1203</v>
      </c>
      <c r="K1" t="s">
        <v>1204</v>
      </c>
      <c r="N1" t="s">
        <v>1205</v>
      </c>
      <c r="Q1" t="s">
        <v>1206</v>
      </c>
      <c r="T1" t="s">
        <v>1207</v>
      </c>
      <c r="W1" t="s">
        <v>1208</v>
      </c>
      <c r="Z1" t="s">
        <v>1209</v>
      </c>
      <c r="AC1" t="s">
        <v>1210</v>
      </c>
      <c r="AD1" t="s">
        <v>1211</v>
      </c>
      <c r="AE1" t="s">
        <v>1212</v>
      </c>
      <c r="AF1" t="s">
        <v>1213</v>
      </c>
      <c r="AG1" t="s">
        <v>1214</v>
      </c>
      <c r="AH1" t="s">
        <v>1215</v>
      </c>
      <c r="AI1" t="s">
        <v>1216</v>
      </c>
      <c r="AJ1" t="s">
        <v>1217</v>
      </c>
      <c r="AM1" t="s">
        <v>1218</v>
      </c>
      <c r="AP1" t="s">
        <v>1219</v>
      </c>
      <c r="AS1" t="s">
        <v>1220</v>
      </c>
      <c r="AV1" t="s">
        <v>1221</v>
      </c>
      <c r="AY1" t="s">
        <v>1222</v>
      </c>
      <c r="AZ1" t="s">
        <v>1223</v>
      </c>
      <c r="BA1" t="s">
        <v>1224</v>
      </c>
      <c r="BB1" t="s">
        <v>1225</v>
      </c>
      <c r="BC1" t="s">
        <v>1226</v>
      </c>
      <c r="BE1" t="s">
        <v>1342</v>
      </c>
      <c r="BF1" t="s">
        <v>1343</v>
      </c>
      <c r="BG1" t="s">
        <v>1344</v>
      </c>
      <c r="BH1" t="s">
        <v>1345</v>
      </c>
      <c r="BI1" t="s">
        <v>1346</v>
      </c>
      <c r="BJ1" t="s">
        <v>1347</v>
      </c>
      <c r="BK1" t="s">
        <v>1348</v>
      </c>
      <c r="BL1" t="s">
        <v>1349</v>
      </c>
      <c r="BM1" t="s">
        <v>1350</v>
      </c>
      <c r="BN1" t="s">
        <v>1351</v>
      </c>
      <c r="BO1" t="s">
        <v>1352</v>
      </c>
      <c r="BP1" t="s">
        <v>1353</v>
      </c>
      <c r="BQ1" t="s">
        <v>1354</v>
      </c>
      <c r="BR1" t="s">
        <v>1355</v>
      </c>
      <c r="BS1" t="s">
        <v>1356</v>
      </c>
      <c r="BT1" t="s">
        <v>1357</v>
      </c>
      <c r="BU1" t="s">
        <v>1358</v>
      </c>
      <c r="BV1" t="s">
        <v>1359</v>
      </c>
      <c r="BW1" t="s">
        <v>1360</v>
      </c>
      <c r="BX1" t="s">
        <v>1361</v>
      </c>
      <c r="BY1" t="s">
        <v>1362</v>
      </c>
      <c r="BZ1" t="s">
        <v>1363</v>
      </c>
      <c r="CA1" t="s">
        <v>1364</v>
      </c>
      <c r="CB1" t="s">
        <v>1365</v>
      </c>
      <c r="CC1" t="s">
        <v>1366</v>
      </c>
      <c r="CD1" t="s">
        <v>1367</v>
      </c>
      <c r="CE1" t="s">
        <v>1368</v>
      </c>
      <c r="CF1" t="s">
        <v>1369</v>
      </c>
      <c r="CG1" t="s">
        <v>1227</v>
      </c>
      <c r="CH1" t="s">
        <v>1370</v>
      </c>
      <c r="CK1" t="s">
        <v>1371</v>
      </c>
      <c r="CL1" t="s">
        <v>257</v>
      </c>
      <c r="CM1" t="s">
        <v>258</v>
      </c>
      <c r="CN1" t="s">
        <v>1372</v>
      </c>
      <c r="CO1" t="s">
        <v>1373</v>
      </c>
      <c r="CP1" t="s">
        <v>1228</v>
      </c>
      <c r="CQ1" t="s">
        <v>1229</v>
      </c>
      <c r="CR1" t="s">
        <v>1230</v>
      </c>
      <c r="CS1" t="s">
        <v>1231</v>
      </c>
      <c r="CT1" t="s">
        <v>1232</v>
      </c>
      <c r="CU1" t="s">
        <v>1233</v>
      </c>
      <c r="CV1" t="s">
        <v>1234</v>
      </c>
      <c r="CW1" t="s">
        <v>1235</v>
      </c>
      <c r="CX1" t="s">
        <v>1236</v>
      </c>
      <c r="CY1" t="s">
        <v>1237</v>
      </c>
      <c r="CZ1" t="s">
        <v>1238</v>
      </c>
      <c r="DA1" t="s">
        <v>1239</v>
      </c>
      <c r="DB1" t="s">
        <v>1240</v>
      </c>
      <c r="DC1" t="s">
        <v>1241</v>
      </c>
      <c r="DD1" t="s">
        <v>1242</v>
      </c>
      <c r="DE1" t="s">
        <v>1243</v>
      </c>
      <c r="DF1" t="s">
        <v>1244</v>
      </c>
      <c r="DG1" t="s">
        <v>1245</v>
      </c>
      <c r="DH1" t="s">
        <v>1246</v>
      </c>
      <c r="DI1" t="s">
        <v>1374</v>
      </c>
      <c r="DJ1" t="s">
        <v>1375</v>
      </c>
      <c r="DK1" t="s">
        <v>1376</v>
      </c>
      <c r="DL1" t="s">
        <v>1377</v>
      </c>
      <c r="DM1" t="s">
        <v>1378</v>
      </c>
      <c r="DN1" t="s">
        <v>1379</v>
      </c>
      <c r="DO1" t="s">
        <v>1380</v>
      </c>
      <c r="DP1" t="s">
        <v>1381</v>
      </c>
      <c r="DQ1" t="s">
        <v>1382</v>
      </c>
      <c r="DR1" t="s">
        <v>1383</v>
      </c>
      <c r="DS1" t="s">
        <v>1384</v>
      </c>
      <c r="DT1" t="s">
        <v>1385</v>
      </c>
      <c r="DU1" t="s">
        <v>1386</v>
      </c>
      <c r="DV1" t="s">
        <v>1387</v>
      </c>
      <c r="DW1" t="s">
        <v>1388</v>
      </c>
      <c r="DX1" t="s">
        <v>1389</v>
      </c>
      <c r="DY1" t="s">
        <v>1390</v>
      </c>
      <c r="DZ1" t="s">
        <v>1391</v>
      </c>
      <c r="EA1" t="s">
        <v>1392</v>
      </c>
      <c r="EB1" t="s">
        <v>1393</v>
      </c>
      <c r="EC1" t="s">
        <v>1394</v>
      </c>
      <c r="ED1" t="s">
        <v>1395</v>
      </c>
      <c r="EE1" t="s">
        <v>1396</v>
      </c>
      <c r="EF1" t="s">
        <v>1397</v>
      </c>
      <c r="EG1" t="s">
        <v>1398</v>
      </c>
      <c r="EH1" t="s">
        <v>1399</v>
      </c>
      <c r="EI1" t="s">
        <v>1400</v>
      </c>
      <c r="EJ1" t="s">
        <v>1401</v>
      </c>
      <c r="EK1" t="s">
        <v>1402</v>
      </c>
      <c r="EL1" t="s">
        <v>1403</v>
      </c>
      <c r="EM1" t="s">
        <v>1404</v>
      </c>
      <c r="EN1" t="s">
        <v>1405</v>
      </c>
      <c r="EO1" t="s">
        <v>1406</v>
      </c>
      <c r="EP1" t="s">
        <v>1407</v>
      </c>
      <c r="EQ1" t="s">
        <v>1408</v>
      </c>
      <c r="ER1" t="s">
        <v>1409</v>
      </c>
      <c r="ES1" t="s">
        <v>1247</v>
      </c>
      <c r="ET1" t="s">
        <v>1248</v>
      </c>
      <c r="EU1" t="s">
        <v>1249</v>
      </c>
      <c r="EV1" t="s">
        <v>1250</v>
      </c>
      <c r="EW1" t="s">
        <v>1251</v>
      </c>
      <c r="EX1" t="s">
        <v>1252</v>
      </c>
      <c r="EY1" t="s">
        <v>1253</v>
      </c>
      <c r="EZ1" t="s">
        <v>1254</v>
      </c>
      <c r="FA1" t="s">
        <v>1255</v>
      </c>
      <c r="FB1" t="s">
        <v>1256</v>
      </c>
      <c r="FC1" t="s">
        <v>1257</v>
      </c>
      <c r="FD1" t="s">
        <v>1258</v>
      </c>
      <c r="FE1" t="s">
        <v>1259</v>
      </c>
      <c r="FF1" t="s">
        <v>1260</v>
      </c>
      <c r="FG1" t="s">
        <v>1410</v>
      </c>
      <c r="FH1" t="s">
        <v>1411</v>
      </c>
      <c r="FI1" t="s">
        <v>1412</v>
      </c>
      <c r="FJ1" t="s">
        <v>1413</v>
      </c>
      <c r="FK1" t="s">
        <v>1414</v>
      </c>
      <c r="FL1" t="s">
        <v>1415</v>
      </c>
      <c r="FM1" t="s">
        <v>1416</v>
      </c>
      <c r="FN1" t="s">
        <v>1417</v>
      </c>
      <c r="FO1" t="s">
        <v>1261</v>
      </c>
      <c r="FP1" t="s">
        <v>1262</v>
      </c>
      <c r="FQ1" t="s">
        <v>1263</v>
      </c>
      <c r="FR1" t="s">
        <v>1264</v>
      </c>
      <c r="FS1" t="s">
        <v>1265</v>
      </c>
      <c r="FT1" s="28" t="s">
        <v>1266</v>
      </c>
      <c r="FU1" t="s">
        <v>1418</v>
      </c>
      <c r="FV1" t="s">
        <v>1267</v>
      </c>
      <c r="FW1" t="s">
        <v>1268</v>
      </c>
      <c r="FX1" t="s">
        <v>1419</v>
      </c>
      <c r="FY1" t="s">
        <v>1339</v>
      </c>
      <c r="FZ1" t="s">
        <v>1420</v>
      </c>
      <c r="GA1" t="s">
        <v>1421</v>
      </c>
      <c r="GB1" t="s">
        <v>1422</v>
      </c>
      <c r="GC1" t="s">
        <v>1423</v>
      </c>
      <c r="GD1" t="s">
        <v>1424</v>
      </c>
      <c r="GE1" t="s">
        <v>1425</v>
      </c>
      <c r="GF1" t="s">
        <v>1426</v>
      </c>
      <c r="GG1" t="s">
        <v>1340</v>
      </c>
      <c r="GH1" t="s">
        <v>1269</v>
      </c>
      <c r="GI1" t="s">
        <v>1270</v>
      </c>
      <c r="GJ1" t="s">
        <v>1271</v>
      </c>
      <c r="GK1" t="s">
        <v>1557</v>
      </c>
      <c r="GN1" t="s">
        <v>1558</v>
      </c>
      <c r="GQ1" t="s">
        <v>1559</v>
      </c>
      <c r="GT1" t="s">
        <v>1560</v>
      </c>
    </row>
    <row r="2" spans="1:204">
      <c r="A2" s="1" t="s">
        <v>92</v>
      </c>
      <c r="B2" t="s">
        <v>1272</v>
      </c>
      <c r="E2" t="s">
        <v>1272</v>
      </c>
      <c r="H2" t="s">
        <v>1272</v>
      </c>
      <c r="K2" t="s">
        <v>662</v>
      </c>
      <c r="N2" t="s">
        <v>662</v>
      </c>
      <c r="Q2" t="s">
        <v>662</v>
      </c>
      <c r="T2" t="s">
        <v>662</v>
      </c>
      <c r="W2" t="s">
        <v>662</v>
      </c>
      <c r="Z2" t="s">
        <v>662</v>
      </c>
      <c r="AC2" t="s">
        <v>287</v>
      </c>
      <c r="AD2" t="s">
        <v>287</v>
      </c>
      <c r="AE2" t="s">
        <v>287</v>
      </c>
      <c r="AF2" t="s">
        <v>287</v>
      </c>
      <c r="AG2" t="s">
        <v>287</v>
      </c>
      <c r="AH2" t="s">
        <v>288</v>
      </c>
      <c r="AI2" t="s">
        <v>288</v>
      </c>
      <c r="AJ2" t="s">
        <v>288</v>
      </c>
      <c r="AM2" t="s">
        <v>288</v>
      </c>
      <c r="AP2" t="s">
        <v>288</v>
      </c>
      <c r="AS2" t="s">
        <v>288</v>
      </c>
      <c r="AV2" t="s">
        <v>288</v>
      </c>
      <c r="AY2" t="s">
        <v>1273</v>
      </c>
      <c r="AZ2" t="s">
        <v>1273</v>
      </c>
      <c r="BA2" t="s">
        <v>1273</v>
      </c>
      <c r="BB2" t="s">
        <v>1273</v>
      </c>
      <c r="BC2" t="s">
        <v>659</v>
      </c>
      <c r="BE2" t="s">
        <v>1273</v>
      </c>
      <c r="BF2" t="s">
        <v>1273</v>
      </c>
      <c r="BG2" t="s">
        <v>1273</v>
      </c>
      <c r="BH2" t="s">
        <v>1273</v>
      </c>
      <c r="BI2" t="s">
        <v>1273</v>
      </c>
      <c r="BJ2" t="s">
        <v>1273</v>
      </c>
      <c r="BK2" t="s">
        <v>1273</v>
      </c>
      <c r="BL2" t="s">
        <v>1273</v>
      </c>
      <c r="BM2" t="s">
        <v>1273</v>
      </c>
      <c r="BN2" t="s">
        <v>1273</v>
      </c>
      <c r="BO2" t="s">
        <v>1427</v>
      </c>
      <c r="BP2" t="s">
        <v>1427</v>
      </c>
      <c r="BQ2" t="s">
        <v>1427</v>
      </c>
      <c r="BR2" t="s">
        <v>1427</v>
      </c>
      <c r="BS2" t="s">
        <v>1427</v>
      </c>
      <c r="BT2" t="s">
        <v>1427</v>
      </c>
      <c r="BU2" t="s">
        <v>1427</v>
      </c>
      <c r="BV2" t="s">
        <v>1427</v>
      </c>
      <c r="BW2" t="s">
        <v>1427</v>
      </c>
      <c r="BX2" t="s">
        <v>1427</v>
      </c>
      <c r="BY2" t="s">
        <v>1427</v>
      </c>
      <c r="BZ2" t="s">
        <v>1427</v>
      </c>
      <c r="CA2" t="s">
        <v>1427</v>
      </c>
      <c r="CB2" t="s">
        <v>1427</v>
      </c>
      <c r="CC2" t="s">
        <v>1427</v>
      </c>
      <c r="CD2" t="s">
        <v>1427</v>
      </c>
      <c r="CE2" t="s">
        <v>1427</v>
      </c>
      <c r="CF2" t="s">
        <v>1427</v>
      </c>
      <c r="CG2" t="s">
        <v>659</v>
      </c>
      <c r="CH2" t="s">
        <v>659</v>
      </c>
      <c r="CK2" t="s">
        <v>1273</v>
      </c>
      <c r="CL2" t="s">
        <v>1273</v>
      </c>
      <c r="CM2" t="s">
        <v>1273</v>
      </c>
      <c r="CN2" t="s">
        <v>1273</v>
      </c>
      <c r="CO2" t="s">
        <v>1273</v>
      </c>
      <c r="CP2" t="s">
        <v>659</v>
      </c>
      <c r="CQ2" t="s">
        <v>659</v>
      </c>
      <c r="CR2" t="s">
        <v>659</v>
      </c>
      <c r="CS2" t="s">
        <v>658</v>
      </c>
      <c r="CT2" t="s">
        <v>658</v>
      </c>
      <c r="CU2" t="s">
        <v>658</v>
      </c>
      <c r="CV2" t="s">
        <v>658</v>
      </c>
      <c r="CW2" t="s">
        <v>658</v>
      </c>
      <c r="CX2" t="s">
        <v>658</v>
      </c>
      <c r="CY2" t="s">
        <v>658</v>
      </c>
      <c r="CZ2" t="s">
        <v>658</v>
      </c>
      <c r="DA2" t="s">
        <v>658</v>
      </c>
      <c r="DB2" t="s">
        <v>658</v>
      </c>
      <c r="DC2" t="s">
        <v>658</v>
      </c>
      <c r="DD2" t="s">
        <v>658</v>
      </c>
      <c r="DE2" t="s">
        <v>658</v>
      </c>
      <c r="DF2" t="s">
        <v>658</v>
      </c>
      <c r="DG2" t="s">
        <v>658</v>
      </c>
      <c r="DH2" t="s">
        <v>658</v>
      </c>
      <c r="DI2" t="s">
        <v>658</v>
      </c>
      <c r="DJ2" t="s">
        <v>658</v>
      </c>
      <c r="DK2" t="s">
        <v>658</v>
      </c>
      <c r="DL2" t="s">
        <v>658</v>
      </c>
      <c r="DM2" t="s">
        <v>658</v>
      </c>
      <c r="DN2" t="s">
        <v>658</v>
      </c>
      <c r="DO2" t="s">
        <v>658</v>
      </c>
      <c r="DP2" t="s">
        <v>658</v>
      </c>
      <c r="DQ2" t="s">
        <v>658</v>
      </c>
      <c r="DR2" t="s">
        <v>658</v>
      </c>
      <c r="DS2" t="s">
        <v>658</v>
      </c>
      <c r="DT2" t="s">
        <v>658</v>
      </c>
      <c r="DU2" t="s">
        <v>658</v>
      </c>
      <c r="DV2" t="s">
        <v>658</v>
      </c>
      <c r="DW2" t="s">
        <v>658</v>
      </c>
      <c r="DX2" t="s">
        <v>658</v>
      </c>
      <c r="DY2" t="s">
        <v>658</v>
      </c>
      <c r="DZ2" t="s">
        <v>658</v>
      </c>
      <c r="EA2" t="s">
        <v>658</v>
      </c>
      <c r="EB2" t="s">
        <v>658</v>
      </c>
      <c r="EC2" t="s">
        <v>658</v>
      </c>
      <c r="ED2" t="s">
        <v>658</v>
      </c>
      <c r="EE2" t="s">
        <v>658</v>
      </c>
      <c r="EF2" t="s">
        <v>658</v>
      </c>
      <c r="EG2" t="s">
        <v>658</v>
      </c>
      <c r="EH2" t="s">
        <v>658</v>
      </c>
      <c r="EI2" t="s">
        <v>658</v>
      </c>
      <c r="EJ2" t="s">
        <v>658</v>
      </c>
      <c r="EK2" t="s">
        <v>658</v>
      </c>
      <c r="EL2" t="s">
        <v>658</v>
      </c>
      <c r="EM2" t="s">
        <v>658</v>
      </c>
      <c r="EN2" t="s">
        <v>658</v>
      </c>
      <c r="EO2" t="s">
        <v>658</v>
      </c>
      <c r="EP2" t="s">
        <v>658</v>
      </c>
      <c r="EQ2" t="s">
        <v>658</v>
      </c>
      <c r="ER2" t="s">
        <v>658</v>
      </c>
      <c r="ES2" t="s">
        <v>658</v>
      </c>
      <c r="ET2" t="s">
        <v>658</v>
      </c>
      <c r="EU2" t="s">
        <v>658</v>
      </c>
      <c r="EV2" t="s">
        <v>658</v>
      </c>
      <c r="EW2" t="s">
        <v>658</v>
      </c>
      <c r="EX2" t="s">
        <v>658</v>
      </c>
      <c r="EY2" t="s">
        <v>658</v>
      </c>
      <c r="EZ2" t="s">
        <v>658</v>
      </c>
      <c r="FA2" t="s">
        <v>658</v>
      </c>
      <c r="FB2" t="s">
        <v>658</v>
      </c>
      <c r="FC2" t="s">
        <v>658</v>
      </c>
      <c r="FD2" t="s">
        <v>658</v>
      </c>
      <c r="FE2" t="s">
        <v>658</v>
      </c>
      <c r="FF2" t="s">
        <v>658</v>
      </c>
      <c r="FG2" t="s">
        <v>658</v>
      </c>
      <c r="FH2" t="s">
        <v>658</v>
      </c>
      <c r="FI2" t="s">
        <v>658</v>
      </c>
      <c r="FJ2" t="s">
        <v>658</v>
      </c>
      <c r="FK2" t="s">
        <v>658</v>
      </c>
      <c r="FL2" t="s">
        <v>658</v>
      </c>
      <c r="FM2" t="s">
        <v>658</v>
      </c>
      <c r="FN2" t="s">
        <v>658</v>
      </c>
      <c r="FO2" t="s">
        <v>658</v>
      </c>
      <c r="FP2" t="s">
        <v>658</v>
      </c>
      <c r="FQ2" t="s">
        <v>658</v>
      </c>
      <c r="FR2" t="s">
        <v>658</v>
      </c>
      <c r="FS2" t="s">
        <v>658</v>
      </c>
      <c r="FT2" t="s">
        <v>658</v>
      </c>
      <c r="FU2" t="s">
        <v>96</v>
      </c>
      <c r="FV2" t="s">
        <v>1274</v>
      </c>
      <c r="FW2" t="s">
        <v>1275</v>
      </c>
      <c r="FX2" t="s">
        <v>97</v>
      </c>
      <c r="FY2" t="s">
        <v>97</v>
      </c>
      <c r="FZ2" t="s">
        <v>133</v>
      </c>
      <c r="GA2" t="s">
        <v>133</v>
      </c>
      <c r="GB2" t="s">
        <v>133</v>
      </c>
      <c r="GC2" t="s">
        <v>133</v>
      </c>
      <c r="GD2" t="s">
        <v>133</v>
      </c>
      <c r="GE2" t="s">
        <v>133</v>
      </c>
      <c r="GF2" t="s">
        <v>133</v>
      </c>
      <c r="GG2" t="s">
        <v>655</v>
      </c>
      <c r="GH2" t="s">
        <v>104</v>
      </c>
      <c r="GI2" t="s">
        <v>106</v>
      </c>
      <c r="GJ2" t="s">
        <v>1276</v>
      </c>
      <c r="GK2" t="s">
        <v>1428</v>
      </c>
      <c r="GN2" t="s">
        <v>1428</v>
      </c>
      <c r="GQ2" t="s">
        <v>1428</v>
      </c>
      <c r="GT2" t="s">
        <v>1428</v>
      </c>
    </row>
    <row r="3" spans="1:204" s="30" customFormat="1">
      <c r="A3" s="29" t="s">
        <v>112</v>
      </c>
      <c r="B3" s="30" t="s">
        <v>646</v>
      </c>
      <c r="E3" s="30" t="s">
        <v>1277</v>
      </c>
      <c r="H3" s="30" t="s">
        <v>1278</v>
      </c>
      <c r="K3" s="30" t="s">
        <v>646</v>
      </c>
      <c r="N3" s="30" t="s">
        <v>645</v>
      </c>
      <c r="Q3" s="30" t="s">
        <v>644</v>
      </c>
      <c r="T3" s="30" t="s">
        <v>643</v>
      </c>
      <c r="W3" s="30" t="s">
        <v>642</v>
      </c>
      <c r="X3" s="30" t="s">
        <v>641</v>
      </c>
      <c r="Z3" s="30" t="s">
        <v>640</v>
      </c>
      <c r="AC3" s="30" t="s">
        <v>1279</v>
      </c>
      <c r="AD3" s="30" t="s">
        <v>1280</v>
      </c>
      <c r="AE3" s="30" t="s">
        <v>1281</v>
      </c>
      <c r="AF3" s="30" t="s">
        <v>1282</v>
      </c>
      <c r="AG3" s="30" t="s">
        <v>662</v>
      </c>
      <c r="AH3" s="30" t="s">
        <v>1283</v>
      </c>
      <c r="AI3" s="30" t="s">
        <v>1284</v>
      </c>
      <c r="AJ3" s="30" t="s">
        <v>1285</v>
      </c>
      <c r="AM3" s="30" t="s">
        <v>1286</v>
      </c>
      <c r="AP3" s="30" t="s">
        <v>1287</v>
      </c>
      <c r="AS3" s="30" t="s">
        <v>1288</v>
      </c>
      <c r="AV3" s="30" t="s">
        <v>292</v>
      </c>
      <c r="AY3" s="30" t="s">
        <v>1289</v>
      </c>
      <c r="AZ3" s="30" t="s">
        <v>1290</v>
      </c>
      <c r="BA3" s="30" t="s">
        <v>1291</v>
      </c>
      <c r="BB3" s="30" t="s">
        <v>1292</v>
      </c>
      <c r="BC3" s="30" t="s">
        <v>1293</v>
      </c>
      <c r="BE3" s="30" t="s">
        <v>1429</v>
      </c>
      <c r="BF3" s="30" t="s">
        <v>1430</v>
      </c>
      <c r="BG3" s="30" t="s">
        <v>1431</v>
      </c>
      <c r="BH3" s="30" t="s">
        <v>1432</v>
      </c>
      <c r="BI3" s="30" t="s">
        <v>1433</v>
      </c>
      <c r="BJ3" s="30" t="s">
        <v>1434</v>
      </c>
      <c r="BK3" s="30" t="s">
        <v>1435</v>
      </c>
      <c r="BL3" s="30" t="s">
        <v>1436</v>
      </c>
      <c r="BM3" s="30" t="s">
        <v>1437</v>
      </c>
      <c r="BN3" s="30" t="s">
        <v>1438</v>
      </c>
      <c r="BO3" s="30" t="s">
        <v>1439</v>
      </c>
      <c r="BP3" s="30" t="s">
        <v>1440</v>
      </c>
      <c r="BQ3" s="30" t="s">
        <v>1441</v>
      </c>
      <c r="BR3" s="30" t="s">
        <v>1442</v>
      </c>
      <c r="BS3" s="30" t="s">
        <v>1443</v>
      </c>
      <c r="BT3" s="30" t="s">
        <v>1444</v>
      </c>
      <c r="BU3" s="30" t="s">
        <v>1445</v>
      </c>
      <c r="BV3" s="30" t="s">
        <v>1446</v>
      </c>
      <c r="BW3" s="30" t="s">
        <v>1447</v>
      </c>
      <c r="BX3" s="30" t="s">
        <v>1448</v>
      </c>
      <c r="BY3" s="30" t="s">
        <v>1449</v>
      </c>
      <c r="BZ3" s="30" t="s">
        <v>1450</v>
      </c>
      <c r="CA3" s="30" t="s">
        <v>1451</v>
      </c>
      <c r="CB3" s="30" t="s">
        <v>1452</v>
      </c>
      <c r="CC3" s="30" t="s">
        <v>1453</v>
      </c>
      <c r="CD3" s="30" t="s">
        <v>1454</v>
      </c>
      <c r="CE3" s="30" t="s">
        <v>1455</v>
      </c>
      <c r="CF3" s="30" t="s">
        <v>1456</v>
      </c>
      <c r="CG3" s="30" t="s">
        <v>1294</v>
      </c>
      <c r="CH3" s="30" t="s">
        <v>1457</v>
      </c>
      <c r="CK3" s="30" t="s">
        <v>1458</v>
      </c>
      <c r="CL3" s="30" t="s">
        <v>1459</v>
      </c>
      <c r="CM3" s="30" t="s">
        <v>1460</v>
      </c>
      <c r="CN3" s="30" t="s">
        <v>1461</v>
      </c>
      <c r="CO3" s="30" t="s">
        <v>1462</v>
      </c>
      <c r="CP3" s="30" t="s">
        <v>1295</v>
      </c>
      <c r="CQ3" s="30" t="s">
        <v>1296</v>
      </c>
      <c r="CR3" s="30" t="s">
        <v>1297</v>
      </c>
      <c r="CS3" s="30" t="s">
        <v>1298</v>
      </c>
      <c r="CT3" s="30" t="s">
        <v>1299</v>
      </c>
      <c r="CU3" s="30" t="s">
        <v>1300</v>
      </c>
      <c r="CV3" s="30" t="s">
        <v>1301</v>
      </c>
      <c r="CW3" s="30" t="s">
        <v>1302</v>
      </c>
      <c r="CX3" s="30" t="s">
        <v>1303</v>
      </c>
      <c r="CY3" s="30" t="s">
        <v>1304</v>
      </c>
      <c r="CZ3" s="30" t="s">
        <v>1305</v>
      </c>
      <c r="DA3" s="30" t="s">
        <v>1306</v>
      </c>
      <c r="DB3" s="30" t="s">
        <v>1307</v>
      </c>
      <c r="DC3" s="30" t="s">
        <v>1308</v>
      </c>
      <c r="DD3" s="30" t="s">
        <v>1309</v>
      </c>
      <c r="DE3" s="30" t="s">
        <v>1310</v>
      </c>
      <c r="DF3" s="30" t="s">
        <v>1311</v>
      </c>
      <c r="DG3" s="30" t="s">
        <v>1312</v>
      </c>
      <c r="DH3" s="30" t="s">
        <v>1313</v>
      </c>
      <c r="DI3" s="30" t="s">
        <v>1463</v>
      </c>
      <c r="DJ3" s="30" t="s">
        <v>1464</v>
      </c>
      <c r="DK3" s="30" t="s">
        <v>1465</v>
      </c>
      <c r="DL3" s="30" t="s">
        <v>1466</v>
      </c>
      <c r="DM3" s="30" t="s">
        <v>1467</v>
      </c>
      <c r="DN3" s="30" t="s">
        <v>1468</v>
      </c>
      <c r="DO3" s="30" t="s">
        <v>1469</v>
      </c>
      <c r="DP3" s="30" t="s">
        <v>1470</v>
      </c>
      <c r="DQ3" s="30" t="s">
        <v>1471</v>
      </c>
      <c r="DR3" s="30" t="s">
        <v>1472</v>
      </c>
      <c r="DS3" s="30" t="s">
        <v>1473</v>
      </c>
      <c r="DT3" s="30" t="s">
        <v>1474</v>
      </c>
      <c r="DU3" s="30" t="s">
        <v>1475</v>
      </c>
      <c r="DV3" s="30" t="s">
        <v>1476</v>
      </c>
      <c r="DW3" s="30" t="s">
        <v>1477</v>
      </c>
      <c r="DX3" s="30" t="s">
        <v>1478</v>
      </c>
      <c r="DY3" s="30" t="s">
        <v>1479</v>
      </c>
      <c r="DZ3" s="30" t="s">
        <v>1480</v>
      </c>
      <c r="EA3" s="30" t="s">
        <v>1481</v>
      </c>
      <c r="EB3" s="30" t="s">
        <v>1482</v>
      </c>
      <c r="EC3" s="30" t="s">
        <v>1483</v>
      </c>
      <c r="ED3" s="30" t="s">
        <v>1484</v>
      </c>
      <c r="EE3" s="30" t="s">
        <v>1485</v>
      </c>
      <c r="EF3" s="30" t="s">
        <v>1486</v>
      </c>
      <c r="EG3" s="30" t="s">
        <v>1487</v>
      </c>
      <c r="EH3" s="30" t="s">
        <v>1488</v>
      </c>
      <c r="EI3" s="30" t="s">
        <v>1489</v>
      </c>
      <c r="EJ3" s="30" t="s">
        <v>1490</v>
      </c>
      <c r="EK3" s="30" t="s">
        <v>1491</v>
      </c>
      <c r="EL3" s="30" t="s">
        <v>1492</v>
      </c>
      <c r="EM3" s="30" t="s">
        <v>1493</v>
      </c>
      <c r="EN3" s="30" t="s">
        <v>1494</v>
      </c>
      <c r="EO3" s="30" t="s">
        <v>1495</v>
      </c>
      <c r="EP3" s="30" t="s">
        <v>1496</v>
      </c>
      <c r="EQ3" s="30" t="s">
        <v>1497</v>
      </c>
      <c r="ER3" s="30" t="s">
        <v>1498</v>
      </c>
      <c r="ES3" s="30" t="s">
        <v>1314</v>
      </c>
      <c r="ET3" s="30" t="s">
        <v>1315</v>
      </c>
      <c r="EU3" s="30" t="s">
        <v>1316</v>
      </c>
      <c r="EV3" s="30" t="s">
        <v>1317</v>
      </c>
      <c r="EW3" s="30" t="s">
        <v>1318</v>
      </c>
      <c r="EX3" s="30" t="s">
        <v>1319</v>
      </c>
      <c r="EY3" s="30" t="s">
        <v>1320</v>
      </c>
      <c r="EZ3" s="30" t="s">
        <v>1321</v>
      </c>
      <c r="FA3" s="30" t="s">
        <v>1322</v>
      </c>
      <c r="FB3" s="30" t="s">
        <v>1323</v>
      </c>
      <c r="FC3" s="30" t="s">
        <v>1324</v>
      </c>
      <c r="FD3" s="30" t="s">
        <v>1325</v>
      </c>
      <c r="FE3" s="30" t="s">
        <v>1326</v>
      </c>
      <c r="FF3" s="30" t="s">
        <v>1327</v>
      </c>
      <c r="FG3" s="30" t="s">
        <v>1499</v>
      </c>
      <c r="FH3" s="30" t="s">
        <v>1500</v>
      </c>
      <c r="FI3" s="30" t="s">
        <v>1501</v>
      </c>
      <c r="FJ3" s="30" t="s">
        <v>1502</v>
      </c>
      <c r="FK3" s="30" t="s">
        <v>1503</v>
      </c>
      <c r="FL3" s="30" t="s">
        <v>1504</v>
      </c>
      <c r="FM3" s="30" t="s">
        <v>1505</v>
      </c>
      <c r="FN3" s="30" t="s">
        <v>1506</v>
      </c>
      <c r="FO3" s="30" t="s">
        <v>1328</v>
      </c>
      <c r="FP3" s="30" t="s">
        <v>1328</v>
      </c>
      <c r="FQ3" s="30" t="s">
        <v>1328</v>
      </c>
      <c r="FR3" s="30" t="s">
        <v>1328</v>
      </c>
      <c r="FS3" s="30" t="s">
        <v>1328</v>
      </c>
      <c r="FT3" s="126" t="s">
        <v>1329</v>
      </c>
      <c r="FU3" s="30" t="s">
        <v>1507</v>
      </c>
      <c r="FV3" s="30" t="s">
        <v>1297</v>
      </c>
      <c r="FW3" s="30" t="s">
        <v>1330</v>
      </c>
      <c r="FX3" s="30" t="s">
        <v>124</v>
      </c>
      <c r="FY3" s="30" t="s">
        <v>124</v>
      </c>
      <c r="FZ3" s="30" t="s">
        <v>1508</v>
      </c>
      <c r="GA3" s="30" t="s">
        <v>1509</v>
      </c>
      <c r="GB3" s="30" t="s">
        <v>1509</v>
      </c>
      <c r="GC3" s="30" t="s">
        <v>1509</v>
      </c>
      <c r="GD3" s="30" t="s">
        <v>1509</v>
      </c>
      <c r="GE3" s="30" t="s">
        <v>1509</v>
      </c>
      <c r="GF3" s="30" t="s">
        <v>1509</v>
      </c>
      <c r="GG3" s="30" t="s">
        <v>124</v>
      </c>
      <c r="GH3" s="30" t="s">
        <v>385</v>
      </c>
      <c r="GI3" s="30" t="s">
        <v>124</v>
      </c>
      <c r="GJ3" s="30" t="s">
        <v>385</v>
      </c>
      <c r="GK3" s="30" t="s">
        <v>1510</v>
      </c>
      <c r="GN3" s="30" t="s">
        <v>1511</v>
      </c>
      <c r="GQ3" s="30" t="s">
        <v>1512</v>
      </c>
      <c r="GT3" s="30" t="s">
        <v>1513</v>
      </c>
    </row>
    <row r="4" spans="1:204">
      <c r="CR4" s="28"/>
      <c r="FT4"/>
      <c r="FV4" s="28"/>
      <c r="FW4" s="28"/>
    </row>
    <row r="5" spans="1:204" s="1" customFormat="1">
      <c r="A5" s="1" t="s">
        <v>1331</v>
      </c>
      <c r="B5" s="21" t="s">
        <v>533</v>
      </c>
      <c r="C5" s="21" t="s">
        <v>534</v>
      </c>
      <c r="D5" s="21" t="s">
        <v>1004</v>
      </c>
      <c r="E5" s="21" t="s">
        <v>533</v>
      </c>
      <c r="F5" s="21" t="s">
        <v>534</v>
      </c>
      <c r="G5" s="21" t="s">
        <v>1004</v>
      </c>
      <c r="H5" s="1" t="s">
        <v>533</v>
      </c>
      <c r="I5" s="1" t="s">
        <v>534</v>
      </c>
      <c r="J5" s="1" t="s">
        <v>1004</v>
      </c>
      <c r="K5" s="1" t="s">
        <v>569</v>
      </c>
      <c r="L5" s="1" t="s">
        <v>568</v>
      </c>
      <c r="M5" s="1" t="s">
        <v>567</v>
      </c>
      <c r="N5" s="1" t="s">
        <v>569</v>
      </c>
      <c r="O5" s="1" t="s">
        <v>568</v>
      </c>
      <c r="P5" s="1" t="s">
        <v>567</v>
      </c>
      <c r="Q5" s="1" t="s">
        <v>569</v>
      </c>
      <c r="R5" s="1" t="s">
        <v>568</v>
      </c>
      <c r="S5" s="1" t="s">
        <v>567</v>
      </c>
      <c r="T5" s="1" t="s">
        <v>569</v>
      </c>
      <c r="U5" s="1" t="s">
        <v>568</v>
      </c>
      <c r="V5" s="1" t="s">
        <v>567</v>
      </c>
      <c r="W5" s="1" t="s">
        <v>569</v>
      </c>
      <c r="X5" s="1" t="s">
        <v>568</v>
      </c>
      <c r="Y5" s="1" t="s">
        <v>567</v>
      </c>
      <c r="Z5" s="1" t="s">
        <v>569</v>
      </c>
      <c r="AA5" s="1" t="s">
        <v>568</v>
      </c>
      <c r="AB5" s="1" t="s">
        <v>567</v>
      </c>
      <c r="AC5" s="1" t="s">
        <v>1332</v>
      </c>
      <c r="AD5" s="1" t="s">
        <v>1332</v>
      </c>
      <c r="AE5" s="1" t="s">
        <v>1332</v>
      </c>
      <c r="AF5" s="1" t="s">
        <v>1332</v>
      </c>
      <c r="AG5" s="1" t="s">
        <v>1332</v>
      </c>
      <c r="AH5" s="21" t="s">
        <v>1514</v>
      </c>
      <c r="AI5" s="21" t="s">
        <v>1514</v>
      </c>
      <c r="AJ5" s="21" t="s">
        <v>534</v>
      </c>
      <c r="AK5" s="21" t="s">
        <v>1004</v>
      </c>
      <c r="AL5" s="21" t="s">
        <v>311</v>
      </c>
      <c r="AM5" s="21" t="s">
        <v>534</v>
      </c>
      <c r="AN5" s="21" t="s">
        <v>1004</v>
      </c>
      <c r="AO5" s="21" t="s">
        <v>311</v>
      </c>
      <c r="AP5" s="21" t="s">
        <v>534</v>
      </c>
      <c r="AQ5" s="21" t="s">
        <v>1004</v>
      </c>
      <c r="AR5" s="21" t="s">
        <v>311</v>
      </c>
      <c r="AS5" s="21" t="s">
        <v>534</v>
      </c>
      <c r="AT5" s="21" t="s">
        <v>1004</v>
      </c>
      <c r="AU5" s="21" t="s">
        <v>311</v>
      </c>
      <c r="AV5" s="21" t="s">
        <v>534</v>
      </c>
      <c r="AW5" s="21" t="s">
        <v>1004</v>
      </c>
      <c r="AX5" s="21" t="s">
        <v>311</v>
      </c>
      <c r="AY5" s="21" t="s">
        <v>1514</v>
      </c>
      <c r="AZ5" s="21" t="s">
        <v>1514</v>
      </c>
      <c r="BA5" s="21" t="s">
        <v>1514</v>
      </c>
      <c r="BB5" s="21" t="s">
        <v>1514</v>
      </c>
      <c r="BC5" s="21" t="s">
        <v>1515</v>
      </c>
      <c r="BD5" s="21" t="s">
        <v>567</v>
      </c>
      <c r="BE5" s="1" t="s">
        <v>567</v>
      </c>
      <c r="BF5" s="1" t="s">
        <v>567</v>
      </c>
      <c r="BG5" s="1" t="s">
        <v>567</v>
      </c>
      <c r="BH5" s="1" t="s">
        <v>567</v>
      </c>
      <c r="BI5" s="1" t="s">
        <v>567</v>
      </c>
      <c r="BJ5" s="1" t="s">
        <v>567</v>
      </c>
      <c r="BK5" s="1" t="s">
        <v>567</v>
      </c>
      <c r="BL5" s="1" t="s">
        <v>567</v>
      </c>
      <c r="BM5" s="1" t="s">
        <v>567</v>
      </c>
      <c r="BN5" s="1" t="s">
        <v>567</v>
      </c>
      <c r="BO5" s="1" t="s">
        <v>567</v>
      </c>
      <c r="BP5" s="1" t="s">
        <v>567</v>
      </c>
      <c r="BQ5" s="1" t="s">
        <v>567</v>
      </c>
      <c r="BR5" s="1" t="s">
        <v>567</v>
      </c>
      <c r="BS5" s="1" t="s">
        <v>567</v>
      </c>
      <c r="BT5" s="1" t="s">
        <v>567</v>
      </c>
      <c r="BU5" s="1" t="s">
        <v>567</v>
      </c>
      <c r="BV5" s="1" t="s">
        <v>567</v>
      </c>
      <c r="BW5" s="1" t="s">
        <v>567</v>
      </c>
      <c r="BX5" s="1" t="s">
        <v>567</v>
      </c>
      <c r="BY5" s="1" t="s">
        <v>567</v>
      </c>
      <c r="BZ5" s="1" t="s">
        <v>567</v>
      </c>
      <c r="CA5" s="1" t="s">
        <v>567</v>
      </c>
      <c r="CB5" s="1" t="s">
        <v>567</v>
      </c>
      <c r="CC5" s="1" t="s">
        <v>567</v>
      </c>
      <c r="CD5" s="1" t="s">
        <v>567</v>
      </c>
      <c r="CE5" s="1" t="s">
        <v>567</v>
      </c>
      <c r="CF5" s="1" t="s">
        <v>567</v>
      </c>
      <c r="CG5" s="1" t="s">
        <v>1516</v>
      </c>
      <c r="CH5" s="1" t="s">
        <v>1517</v>
      </c>
      <c r="CI5" s="1" t="s">
        <v>1518</v>
      </c>
      <c r="CJ5" s="1" t="s">
        <v>567</v>
      </c>
      <c r="CK5" s="1" t="s">
        <v>567</v>
      </c>
      <c r="CL5" s="1" t="s">
        <v>567</v>
      </c>
      <c r="CM5" s="1" t="s">
        <v>567</v>
      </c>
      <c r="CN5" s="1" t="s">
        <v>567</v>
      </c>
      <c r="CO5" s="1" t="s">
        <v>567</v>
      </c>
      <c r="CP5" s="1" t="s">
        <v>567</v>
      </c>
      <c r="CQ5" s="1" t="s">
        <v>567</v>
      </c>
      <c r="CR5" s="1" t="s">
        <v>567</v>
      </c>
      <c r="CS5" s="1" t="s">
        <v>567</v>
      </c>
      <c r="CT5" s="1" t="s">
        <v>567</v>
      </c>
      <c r="CU5" s="1" t="s">
        <v>567</v>
      </c>
      <c r="CV5" s="1" t="s">
        <v>567</v>
      </c>
      <c r="CW5" s="1" t="s">
        <v>567</v>
      </c>
      <c r="CX5" s="1" t="s">
        <v>567</v>
      </c>
      <c r="CY5" s="1" t="s">
        <v>567</v>
      </c>
      <c r="CZ5" s="1" t="s">
        <v>567</v>
      </c>
      <c r="DA5" s="1" t="s">
        <v>567</v>
      </c>
      <c r="DB5" s="1" t="s">
        <v>567</v>
      </c>
      <c r="DC5" s="1" t="s">
        <v>567</v>
      </c>
      <c r="DD5" s="1" t="s">
        <v>567</v>
      </c>
      <c r="DE5" s="1" t="s">
        <v>567</v>
      </c>
      <c r="DF5" s="1" t="s">
        <v>567</v>
      </c>
      <c r="DG5" s="1" t="s">
        <v>567</v>
      </c>
      <c r="DH5" s="1" t="s">
        <v>567</v>
      </c>
      <c r="DI5" s="1" t="s">
        <v>567</v>
      </c>
      <c r="DJ5" s="1" t="s">
        <v>567</v>
      </c>
      <c r="DK5" s="1" t="s">
        <v>567</v>
      </c>
      <c r="DL5" s="1" t="s">
        <v>567</v>
      </c>
      <c r="DM5" s="1" t="s">
        <v>567</v>
      </c>
      <c r="DN5" s="1" t="s">
        <v>567</v>
      </c>
      <c r="DO5" s="1" t="s">
        <v>567</v>
      </c>
      <c r="DP5" s="1" t="s">
        <v>567</v>
      </c>
      <c r="DQ5" s="1" t="s">
        <v>567</v>
      </c>
      <c r="DR5" s="1" t="s">
        <v>567</v>
      </c>
      <c r="DS5" s="1" t="s">
        <v>567</v>
      </c>
      <c r="DT5" s="1" t="s">
        <v>567</v>
      </c>
      <c r="DU5" s="1" t="s">
        <v>567</v>
      </c>
      <c r="DV5" s="1" t="s">
        <v>567</v>
      </c>
      <c r="DW5" s="1" t="s">
        <v>567</v>
      </c>
      <c r="DX5" s="1" t="s">
        <v>567</v>
      </c>
      <c r="DY5" s="1" t="s">
        <v>567</v>
      </c>
      <c r="DZ5" s="1" t="s">
        <v>567</v>
      </c>
      <c r="EA5" s="1" t="s">
        <v>567</v>
      </c>
      <c r="EB5" s="1" t="s">
        <v>567</v>
      </c>
      <c r="EC5" s="1" t="s">
        <v>567</v>
      </c>
      <c r="ED5" s="1" t="s">
        <v>567</v>
      </c>
      <c r="EE5" s="1" t="s">
        <v>567</v>
      </c>
      <c r="EF5" s="1" t="s">
        <v>567</v>
      </c>
      <c r="EG5" s="1" t="s">
        <v>567</v>
      </c>
      <c r="EH5" s="1" t="s">
        <v>567</v>
      </c>
      <c r="EI5" s="1" t="s">
        <v>567</v>
      </c>
      <c r="EJ5" s="1" t="s">
        <v>567</v>
      </c>
      <c r="EK5" s="1" t="s">
        <v>567</v>
      </c>
      <c r="EL5" s="1" t="s">
        <v>567</v>
      </c>
      <c r="EM5" s="1" t="s">
        <v>567</v>
      </c>
      <c r="EN5" s="1" t="s">
        <v>567</v>
      </c>
      <c r="EO5" s="1" t="s">
        <v>567</v>
      </c>
      <c r="EP5" s="1" t="s">
        <v>567</v>
      </c>
      <c r="EQ5" s="1" t="s">
        <v>567</v>
      </c>
      <c r="ER5" s="1" t="s">
        <v>567</v>
      </c>
      <c r="ES5" s="1" t="s">
        <v>567</v>
      </c>
      <c r="ET5" s="1" t="s">
        <v>567</v>
      </c>
      <c r="EU5" s="1" t="s">
        <v>567</v>
      </c>
      <c r="EV5" s="1" t="s">
        <v>567</v>
      </c>
      <c r="EW5" s="1" t="s">
        <v>567</v>
      </c>
      <c r="EX5" s="1" t="s">
        <v>567</v>
      </c>
      <c r="EY5" s="1" t="s">
        <v>567</v>
      </c>
      <c r="EZ5" s="1" t="s">
        <v>567</v>
      </c>
      <c r="FA5" s="1" t="s">
        <v>567</v>
      </c>
      <c r="FB5" s="1" t="s">
        <v>567</v>
      </c>
      <c r="FC5" s="1" t="s">
        <v>567</v>
      </c>
      <c r="FD5" s="1" t="s">
        <v>567</v>
      </c>
      <c r="FE5" s="1" t="s">
        <v>567</v>
      </c>
      <c r="FF5" s="1" t="s">
        <v>567</v>
      </c>
      <c r="FG5" s="1" t="s">
        <v>567</v>
      </c>
      <c r="FH5" s="1" t="s">
        <v>567</v>
      </c>
      <c r="FI5" s="1" t="s">
        <v>567</v>
      </c>
      <c r="FJ5" s="1" t="s">
        <v>567</v>
      </c>
      <c r="FK5" s="1" t="s">
        <v>567</v>
      </c>
      <c r="FL5" s="1" t="s">
        <v>567</v>
      </c>
      <c r="FM5" s="1" t="s">
        <v>567</v>
      </c>
      <c r="FN5" s="1" t="s">
        <v>567</v>
      </c>
      <c r="FO5" s="1" t="s">
        <v>567</v>
      </c>
      <c r="FP5" s="1" t="s">
        <v>567</v>
      </c>
      <c r="FQ5" s="1" t="s">
        <v>567</v>
      </c>
      <c r="FR5" s="1" t="s">
        <v>567</v>
      </c>
      <c r="FS5" s="1" t="s">
        <v>567</v>
      </c>
      <c r="FT5" s="1" t="s">
        <v>567</v>
      </c>
      <c r="FU5" s="1" t="s">
        <v>1519</v>
      </c>
      <c r="FV5" s="1" t="s">
        <v>567</v>
      </c>
      <c r="FW5" s="1" t="s">
        <v>567</v>
      </c>
      <c r="FX5" s="1" t="s">
        <v>1341</v>
      </c>
      <c r="FY5" s="1" t="s">
        <v>1341</v>
      </c>
      <c r="FZ5" s="1" t="s">
        <v>567</v>
      </c>
      <c r="GA5" s="1" t="s">
        <v>567</v>
      </c>
      <c r="GB5" s="1" t="s">
        <v>567</v>
      </c>
      <c r="GC5" s="1" t="s">
        <v>567</v>
      </c>
      <c r="GD5" s="1" t="s">
        <v>567</v>
      </c>
      <c r="GE5" s="1" t="s">
        <v>567</v>
      </c>
      <c r="GF5" s="1" t="s">
        <v>567</v>
      </c>
      <c r="GG5" s="1" t="s">
        <v>311</v>
      </c>
      <c r="GH5" s="1" t="s">
        <v>311</v>
      </c>
      <c r="GI5" s="1" t="s">
        <v>311</v>
      </c>
      <c r="GJ5" s="1" t="s">
        <v>311</v>
      </c>
      <c r="GK5" s="1" t="s">
        <v>533</v>
      </c>
      <c r="GL5" s="1" t="s">
        <v>534</v>
      </c>
      <c r="GM5" s="1" t="s">
        <v>1004</v>
      </c>
      <c r="GN5" s="1" t="s">
        <v>533</v>
      </c>
      <c r="GO5" s="1" t="s">
        <v>534</v>
      </c>
      <c r="GP5" s="1" t="s">
        <v>1004</v>
      </c>
      <c r="GQ5" s="1" t="s">
        <v>533</v>
      </c>
      <c r="GR5" s="1" t="s">
        <v>534</v>
      </c>
      <c r="GS5" s="1" t="s">
        <v>1004</v>
      </c>
      <c r="GT5" s="1" t="s">
        <v>533</v>
      </c>
      <c r="GU5" s="1" t="s">
        <v>534</v>
      </c>
      <c r="GV5" s="1" t="s">
        <v>1004</v>
      </c>
    </row>
    <row r="6" spans="1:204" s="17" customFormat="1">
      <c r="A6" s="115">
        <v>0</v>
      </c>
      <c r="B6" s="17">
        <v>0</v>
      </c>
      <c r="C6" s="17">
        <v>0</v>
      </c>
      <c r="D6" s="17">
        <v>0</v>
      </c>
      <c r="E6" s="17">
        <v>0</v>
      </c>
      <c r="F6" s="17">
        <v>0</v>
      </c>
      <c r="G6" s="17">
        <v>0</v>
      </c>
      <c r="H6" s="17">
        <v>0</v>
      </c>
      <c r="I6" s="17">
        <v>0</v>
      </c>
      <c r="J6" s="17">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17">
        <v>0</v>
      </c>
      <c r="AI6" s="17">
        <v>0</v>
      </c>
      <c r="AJ6" s="17">
        <v>0</v>
      </c>
      <c r="AK6" s="17">
        <v>0</v>
      </c>
      <c r="AL6" s="17">
        <v>0</v>
      </c>
      <c r="AM6" s="17">
        <v>0</v>
      </c>
      <c r="AN6" s="17">
        <v>0</v>
      </c>
      <c r="AO6" s="17">
        <v>0</v>
      </c>
      <c r="AP6" s="17">
        <v>0</v>
      </c>
      <c r="AQ6" s="17">
        <v>0</v>
      </c>
      <c r="AR6" s="17">
        <v>0</v>
      </c>
      <c r="AS6" s="17">
        <v>0</v>
      </c>
      <c r="AT6" s="17">
        <v>0</v>
      </c>
      <c r="AU6" s="17">
        <v>0</v>
      </c>
      <c r="AV6" s="17">
        <v>0</v>
      </c>
      <c r="AW6" s="17">
        <v>0</v>
      </c>
      <c r="AX6" s="17">
        <v>0</v>
      </c>
      <c r="AY6" s="2">
        <v>0</v>
      </c>
      <c r="AZ6" s="2">
        <v>0</v>
      </c>
      <c r="BA6" s="2">
        <v>0</v>
      </c>
      <c r="BB6" s="2">
        <v>0</v>
      </c>
      <c r="BC6" s="17">
        <v>0</v>
      </c>
      <c r="BD6" s="17">
        <v>0</v>
      </c>
      <c r="BE6" s="2">
        <v>0</v>
      </c>
      <c r="BF6" s="2">
        <v>0</v>
      </c>
      <c r="BG6" s="2">
        <v>0</v>
      </c>
      <c r="BH6" s="2">
        <v>0</v>
      </c>
      <c r="BI6" s="2">
        <v>0</v>
      </c>
      <c r="BJ6" s="2">
        <v>0</v>
      </c>
      <c r="BK6" s="2">
        <v>0</v>
      </c>
      <c r="BL6" s="2">
        <v>0</v>
      </c>
      <c r="BM6" s="2">
        <v>0</v>
      </c>
      <c r="BN6" s="2">
        <v>0</v>
      </c>
      <c r="BO6" s="2">
        <v>0</v>
      </c>
      <c r="BP6" s="2">
        <v>0</v>
      </c>
      <c r="BQ6" s="2">
        <v>0</v>
      </c>
      <c r="BR6" s="2">
        <v>0</v>
      </c>
      <c r="BS6" s="2">
        <v>0</v>
      </c>
      <c r="BT6" s="2">
        <v>0</v>
      </c>
      <c r="BU6" s="2">
        <v>0</v>
      </c>
      <c r="BV6" s="2">
        <v>0</v>
      </c>
      <c r="BW6" s="2">
        <v>0</v>
      </c>
      <c r="BX6" s="2">
        <v>0</v>
      </c>
      <c r="BY6" s="2">
        <v>0</v>
      </c>
      <c r="BZ6" s="2">
        <v>0</v>
      </c>
      <c r="CA6" s="2">
        <v>0</v>
      </c>
      <c r="CB6" s="2">
        <v>0</v>
      </c>
      <c r="CC6" s="2">
        <v>0</v>
      </c>
      <c r="CD6" s="2">
        <v>0</v>
      </c>
      <c r="CE6" s="2">
        <v>0</v>
      </c>
      <c r="CF6" s="2">
        <v>0</v>
      </c>
      <c r="CG6" s="2">
        <v>0</v>
      </c>
      <c r="CH6" s="2">
        <v>0</v>
      </c>
      <c r="CI6" s="2">
        <v>0</v>
      </c>
      <c r="CJ6" s="2">
        <v>0</v>
      </c>
      <c r="CK6" s="2">
        <v>0</v>
      </c>
      <c r="CL6" s="2">
        <v>0</v>
      </c>
      <c r="CM6" s="2">
        <v>0</v>
      </c>
      <c r="CN6" s="2">
        <v>0</v>
      </c>
      <c r="CO6" s="2">
        <v>0</v>
      </c>
      <c r="CP6" s="17">
        <v>0</v>
      </c>
      <c r="CQ6" s="17">
        <v>0</v>
      </c>
      <c r="CR6" s="2">
        <v>0</v>
      </c>
      <c r="CS6" s="2">
        <v>0</v>
      </c>
      <c r="CT6" s="2">
        <v>0</v>
      </c>
      <c r="CU6" s="2">
        <v>0</v>
      </c>
      <c r="CV6" s="2">
        <v>0</v>
      </c>
      <c r="CW6" s="2">
        <v>0</v>
      </c>
      <c r="CX6" s="2">
        <v>0</v>
      </c>
      <c r="CY6" s="2">
        <v>0</v>
      </c>
      <c r="CZ6" s="2">
        <v>0</v>
      </c>
      <c r="DA6" s="2">
        <v>0</v>
      </c>
      <c r="DB6" s="2">
        <v>0</v>
      </c>
      <c r="DC6" s="2">
        <v>0</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0</v>
      </c>
      <c r="DV6" s="2">
        <v>0</v>
      </c>
      <c r="DW6" s="2">
        <v>0</v>
      </c>
      <c r="DX6" s="2">
        <v>0</v>
      </c>
      <c r="DY6" s="2">
        <v>0</v>
      </c>
      <c r="DZ6" s="2">
        <v>0</v>
      </c>
      <c r="EA6" s="2">
        <v>0</v>
      </c>
      <c r="EB6" s="2">
        <v>0</v>
      </c>
      <c r="EC6" s="2">
        <v>0</v>
      </c>
      <c r="ED6" s="2">
        <v>0</v>
      </c>
      <c r="EE6" s="2">
        <v>0</v>
      </c>
      <c r="EF6" s="2">
        <v>0</v>
      </c>
      <c r="EG6" s="2">
        <v>0</v>
      </c>
      <c r="EH6" s="2">
        <v>0</v>
      </c>
      <c r="EI6" s="2">
        <v>0</v>
      </c>
      <c r="EJ6" s="2">
        <v>0</v>
      </c>
      <c r="EK6" s="2">
        <v>0</v>
      </c>
      <c r="EL6" s="2">
        <v>0</v>
      </c>
      <c r="EM6" s="2">
        <v>0</v>
      </c>
      <c r="EN6" s="2">
        <v>0</v>
      </c>
      <c r="EO6" s="2">
        <v>0</v>
      </c>
      <c r="EP6" s="2">
        <v>0</v>
      </c>
      <c r="EQ6" s="2">
        <v>0</v>
      </c>
      <c r="ER6" s="2">
        <v>0</v>
      </c>
      <c r="ES6" s="2">
        <v>0</v>
      </c>
      <c r="ET6" s="2">
        <v>0</v>
      </c>
      <c r="EU6" s="2">
        <v>0</v>
      </c>
      <c r="EV6" s="2">
        <v>0</v>
      </c>
      <c r="EW6" s="2">
        <v>0</v>
      </c>
      <c r="EX6" s="2">
        <v>0</v>
      </c>
      <c r="EY6" s="2">
        <v>0</v>
      </c>
      <c r="EZ6" s="2">
        <v>0</v>
      </c>
      <c r="FA6" s="2">
        <v>0</v>
      </c>
      <c r="FB6" s="2">
        <v>0</v>
      </c>
      <c r="FC6" s="2">
        <v>0</v>
      </c>
      <c r="FD6" s="2">
        <v>0</v>
      </c>
      <c r="FE6" s="2">
        <v>0</v>
      </c>
      <c r="FF6" s="2">
        <v>0</v>
      </c>
      <c r="FG6" s="2">
        <v>0</v>
      </c>
      <c r="FH6" s="2">
        <v>0</v>
      </c>
      <c r="FI6" s="2">
        <v>0</v>
      </c>
      <c r="FJ6" s="2">
        <v>0</v>
      </c>
      <c r="FK6" s="2">
        <v>0</v>
      </c>
      <c r="FL6" s="2">
        <v>0</v>
      </c>
      <c r="FM6" s="2">
        <v>0</v>
      </c>
      <c r="FN6" s="2">
        <v>0</v>
      </c>
      <c r="FO6" s="2">
        <v>0</v>
      </c>
      <c r="FP6" s="2">
        <v>0</v>
      </c>
      <c r="FQ6" s="2">
        <v>0</v>
      </c>
      <c r="FR6" s="2">
        <v>0</v>
      </c>
      <c r="FS6" s="2">
        <v>0</v>
      </c>
      <c r="FT6" s="24">
        <v>0</v>
      </c>
      <c r="FU6" s="17">
        <v>0</v>
      </c>
      <c r="FV6" s="2">
        <v>0</v>
      </c>
      <c r="FW6" s="17">
        <v>0</v>
      </c>
      <c r="FX6" s="2">
        <v>0</v>
      </c>
      <c r="FY6" s="17">
        <v>0</v>
      </c>
      <c r="FZ6" s="2">
        <v>0</v>
      </c>
      <c r="GA6" s="2">
        <v>0</v>
      </c>
      <c r="GB6" s="2">
        <v>0</v>
      </c>
      <c r="GC6" s="2">
        <v>0</v>
      </c>
      <c r="GD6" s="2">
        <v>0</v>
      </c>
      <c r="GE6" s="2">
        <v>0</v>
      </c>
      <c r="GF6" s="2">
        <v>0</v>
      </c>
      <c r="GG6" s="17">
        <v>0</v>
      </c>
      <c r="GH6" s="17">
        <v>0</v>
      </c>
      <c r="GI6" s="17">
        <v>0</v>
      </c>
      <c r="GJ6" s="17">
        <v>0</v>
      </c>
      <c r="GK6" s="17">
        <v>0</v>
      </c>
      <c r="GL6" s="17">
        <v>0</v>
      </c>
      <c r="GM6" s="17">
        <v>0</v>
      </c>
      <c r="GN6" s="17">
        <v>0</v>
      </c>
      <c r="GO6" s="17">
        <v>0</v>
      </c>
      <c r="GP6" s="17">
        <v>0</v>
      </c>
      <c r="GQ6" s="17">
        <v>0</v>
      </c>
      <c r="GR6" s="17">
        <v>0</v>
      </c>
      <c r="GS6" s="17">
        <v>0</v>
      </c>
      <c r="GT6" s="17">
        <v>0</v>
      </c>
      <c r="GU6" s="17">
        <v>0</v>
      </c>
      <c r="GV6" s="17">
        <v>0</v>
      </c>
    </row>
    <row r="7" spans="1:204" s="17" customFormat="1">
      <c r="A7" s="115">
        <v>1</v>
      </c>
      <c r="B7" s="17">
        <v>0</v>
      </c>
      <c r="C7" s="17">
        <v>0</v>
      </c>
      <c r="D7" s="17">
        <v>0</v>
      </c>
      <c r="E7" s="17">
        <v>0</v>
      </c>
      <c r="F7" s="17">
        <v>0</v>
      </c>
      <c r="G7" s="17">
        <v>0</v>
      </c>
      <c r="H7" s="17">
        <v>0</v>
      </c>
      <c r="I7" s="17">
        <v>0</v>
      </c>
      <c r="J7" s="17">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17">
        <v>0</v>
      </c>
      <c r="AI7" s="17">
        <v>0</v>
      </c>
      <c r="AJ7" s="17">
        <v>1.6378509796255647E-170</v>
      </c>
      <c r="AK7" s="17">
        <v>2.660671428358228E-177</v>
      </c>
      <c r="AL7" s="17">
        <v>3.0359757435624391E-177</v>
      </c>
      <c r="AM7" s="17">
        <v>6.1110068522127727E-253</v>
      </c>
      <c r="AN7" s="17">
        <v>1.9241872964358535E-262</v>
      </c>
      <c r="AO7" s="17">
        <v>3.4761150770129717E-279</v>
      </c>
      <c r="AP7" s="17">
        <v>1.2078087546790953E-235</v>
      </c>
      <c r="AQ7" s="17">
        <v>6.1479694012823957E-237</v>
      </c>
      <c r="AR7" s="17">
        <v>7.8035594806092898E-211</v>
      </c>
      <c r="AS7" s="17">
        <v>1.7076405617486299E-207</v>
      </c>
      <c r="AT7" s="17">
        <v>3.1664700284369109E-218</v>
      </c>
      <c r="AU7" s="17">
        <v>0</v>
      </c>
      <c r="AV7" s="17">
        <v>5.7266749214166148E-216</v>
      </c>
      <c r="AW7" s="17">
        <v>4.7325164946530534E-197</v>
      </c>
      <c r="AX7" s="17">
        <v>4.4654628714261602E-280</v>
      </c>
      <c r="AY7" s="2">
        <v>0</v>
      </c>
      <c r="AZ7" s="2">
        <v>0</v>
      </c>
      <c r="BA7" s="2">
        <v>0</v>
      </c>
      <c r="BB7" s="2">
        <v>0</v>
      </c>
      <c r="BC7" s="17">
        <v>0</v>
      </c>
      <c r="BD7" s="17">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17">
        <v>2.4101950242310891E-7</v>
      </c>
      <c r="CQ7" s="17">
        <v>2.4101950242310891E-8</v>
      </c>
      <c r="CR7" s="2">
        <v>0</v>
      </c>
      <c r="CS7" s="2">
        <v>0</v>
      </c>
      <c r="CT7" s="2">
        <v>0</v>
      </c>
      <c r="CU7" s="2">
        <v>0</v>
      </c>
      <c r="CV7" s="2">
        <v>0</v>
      </c>
      <c r="CW7" s="2">
        <v>0</v>
      </c>
      <c r="CX7" s="2">
        <v>0</v>
      </c>
      <c r="CY7" s="2">
        <v>0</v>
      </c>
      <c r="CZ7" s="2">
        <v>0</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c r="EQ7" s="2">
        <v>0</v>
      </c>
      <c r="ER7" s="2">
        <v>0</v>
      </c>
      <c r="ES7" s="2">
        <v>0</v>
      </c>
      <c r="ET7" s="2">
        <v>0</v>
      </c>
      <c r="EU7" s="2">
        <v>0</v>
      </c>
      <c r="EV7" s="2">
        <v>0</v>
      </c>
      <c r="EW7" s="2">
        <v>0</v>
      </c>
      <c r="EX7" s="2">
        <v>0</v>
      </c>
      <c r="EY7" s="2">
        <v>0</v>
      </c>
      <c r="EZ7" s="2">
        <v>0</v>
      </c>
      <c r="FA7" s="2">
        <v>0</v>
      </c>
      <c r="FB7" s="2">
        <v>0</v>
      </c>
      <c r="FC7" s="2">
        <v>0</v>
      </c>
      <c r="FD7" s="2">
        <v>0</v>
      </c>
      <c r="FE7" s="2">
        <v>0</v>
      </c>
      <c r="FF7" s="2">
        <v>0</v>
      </c>
      <c r="FG7" s="2">
        <v>0</v>
      </c>
      <c r="FH7" s="2">
        <v>0</v>
      </c>
      <c r="FI7" s="2">
        <v>0</v>
      </c>
      <c r="FJ7" s="2">
        <v>0</v>
      </c>
      <c r="FK7" s="2">
        <v>0</v>
      </c>
      <c r="FL7" s="2">
        <v>0</v>
      </c>
      <c r="FM7" s="2">
        <v>0</v>
      </c>
      <c r="FN7" s="2">
        <v>0</v>
      </c>
      <c r="FO7" s="2">
        <v>0</v>
      </c>
      <c r="FP7" s="2">
        <v>0</v>
      </c>
      <c r="FQ7" s="2">
        <v>0</v>
      </c>
      <c r="FR7" s="2">
        <v>0</v>
      </c>
      <c r="FS7" s="2">
        <v>0</v>
      </c>
      <c r="FT7" s="24">
        <v>1E-4</v>
      </c>
      <c r="FU7" s="17">
        <v>1.2500000000000001E-16</v>
      </c>
      <c r="FV7" s="2">
        <v>0</v>
      </c>
      <c r="FW7" s="17">
        <v>5.1508998230350666E-10</v>
      </c>
      <c r="FX7" s="2">
        <v>7.286725700420678E-3</v>
      </c>
      <c r="FY7" s="17">
        <v>0</v>
      </c>
      <c r="FZ7" s="2">
        <v>0</v>
      </c>
      <c r="GA7" s="2">
        <v>0</v>
      </c>
      <c r="GB7" s="2">
        <v>0</v>
      </c>
      <c r="GC7" s="2">
        <v>0</v>
      </c>
      <c r="GD7" s="2">
        <v>0</v>
      </c>
      <c r="GE7" s="2">
        <v>0</v>
      </c>
      <c r="GF7" s="2">
        <v>0</v>
      </c>
      <c r="GG7" s="17">
        <v>0</v>
      </c>
      <c r="GH7" s="17">
        <v>0</v>
      </c>
      <c r="GI7" s="17">
        <v>0</v>
      </c>
      <c r="GJ7" s="17">
        <v>0</v>
      </c>
      <c r="GK7" s="17">
        <v>4.4544678243413897E-217</v>
      </c>
      <c r="GL7" s="17">
        <v>0</v>
      </c>
      <c r="GM7" s="17">
        <v>0</v>
      </c>
      <c r="GN7" s="17">
        <v>2.5296967855322365E-281</v>
      </c>
      <c r="GO7" s="17">
        <v>0</v>
      </c>
      <c r="GP7" s="17">
        <v>0</v>
      </c>
      <c r="GQ7" s="17">
        <v>1.3995942265911377E-244</v>
      </c>
      <c r="GR7" s="17">
        <v>0</v>
      </c>
      <c r="GS7" s="17">
        <v>0</v>
      </c>
      <c r="GT7" s="17">
        <v>2.0194267200991354E-222</v>
      </c>
      <c r="GU7" s="17">
        <v>0</v>
      </c>
      <c r="GV7" s="17">
        <v>0</v>
      </c>
    </row>
    <row r="8" spans="1:204" s="17" customFormat="1">
      <c r="A8" s="115">
        <v>2</v>
      </c>
      <c r="B8" s="17">
        <v>0</v>
      </c>
      <c r="C8" s="17">
        <v>0</v>
      </c>
      <c r="D8" s="17">
        <v>0</v>
      </c>
      <c r="E8" s="17">
        <v>0</v>
      </c>
      <c r="F8" s="17">
        <v>0</v>
      </c>
      <c r="G8" s="17">
        <v>0</v>
      </c>
      <c r="H8" s="17">
        <v>0</v>
      </c>
      <c r="I8" s="17">
        <v>0</v>
      </c>
      <c r="J8" s="17">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17">
        <v>0.02</v>
      </c>
      <c r="AI8" s="17">
        <v>0</v>
      </c>
      <c r="AJ8" s="17">
        <v>1.2486511335781349E-118</v>
      </c>
      <c r="AK8" s="17">
        <v>6.1919058163526008E-125</v>
      </c>
      <c r="AL8" s="17">
        <v>1.0089223050574548E-128</v>
      </c>
      <c r="AM8" s="17">
        <v>4.2276108464698622E-176</v>
      </c>
      <c r="AN8" s="17">
        <v>3.4916823223605827E-185</v>
      </c>
      <c r="AO8" s="17">
        <v>5.3384799280256945E-201</v>
      </c>
      <c r="AP8" s="17">
        <v>6.7656710084197673E-165</v>
      </c>
      <c r="AQ8" s="17">
        <v>6.1187557554046861E-168</v>
      </c>
      <c r="AR8" s="17">
        <v>6.6784415942742201E-153</v>
      </c>
      <c r="AS8" s="17">
        <v>6.8539161331151476E-146</v>
      </c>
      <c r="AT8" s="17">
        <v>2.6071761628795292E-155</v>
      </c>
      <c r="AU8" s="17">
        <v>1.6136532478188635E-245</v>
      </c>
      <c r="AV8" s="17">
        <v>3.7539275445408926E-152</v>
      </c>
      <c r="AW8" s="17">
        <v>1.5895975416116012E-140</v>
      </c>
      <c r="AX8" s="17">
        <v>1.7414638272854382E-204</v>
      </c>
      <c r="AY8" s="2">
        <v>0</v>
      </c>
      <c r="AZ8" s="2">
        <v>0</v>
      </c>
      <c r="BA8" s="2">
        <v>0</v>
      </c>
      <c r="BB8" s="2">
        <v>0</v>
      </c>
      <c r="BC8" s="17">
        <v>0</v>
      </c>
      <c r="BD8" s="17">
        <v>3.549660806732668E-278</v>
      </c>
      <c r="BE8" s="2">
        <v>0</v>
      </c>
      <c r="BF8" s="2">
        <v>0</v>
      </c>
      <c r="BG8" s="2">
        <v>0</v>
      </c>
      <c r="BH8" s="2">
        <v>0</v>
      </c>
      <c r="BI8" s="2">
        <v>0</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17">
        <v>2.9045200274141495E-7</v>
      </c>
      <c r="CQ8" s="17">
        <v>2.9045200274141499E-8</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0</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c r="EQ8" s="2">
        <v>0</v>
      </c>
      <c r="ER8" s="2">
        <v>0</v>
      </c>
      <c r="ES8" s="2">
        <v>0</v>
      </c>
      <c r="ET8" s="2">
        <v>0</v>
      </c>
      <c r="EU8" s="2">
        <v>0</v>
      </c>
      <c r="EV8" s="2">
        <v>0</v>
      </c>
      <c r="EW8" s="2">
        <v>0</v>
      </c>
      <c r="EX8" s="2">
        <v>0</v>
      </c>
      <c r="EY8" s="2">
        <v>0</v>
      </c>
      <c r="EZ8" s="2">
        <v>0</v>
      </c>
      <c r="FA8" s="2">
        <v>0</v>
      </c>
      <c r="FB8" s="2">
        <v>0</v>
      </c>
      <c r="FC8" s="2">
        <v>0</v>
      </c>
      <c r="FD8" s="2">
        <v>0</v>
      </c>
      <c r="FE8" s="2">
        <v>0</v>
      </c>
      <c r="FF8" s="2">
        <v>0</v>
      </c>
      <c r="FG8" s="2">
        <v>0</v>
      </c>
      <c r="FH8" s="2">
        <v>0</v>
      </c>
      <c r="FI8" s="2">
        <v>0</v>
      </c>
      <c r="FJ8" s="2">
        <v>0</v>
      </c>
      <c r="FK8" s="2">
        <v>0</v>
      </c>
      <c r="FL8" s="2">
        <v>0</v>
      </c>
      <c r="FM8" s="2">
        <v>0</v>
      </c>
      <c r="FN8" s="2">
        <v>0</v>
      </c>
      <c r="FO8" s="2">
        <v>0</v>
      </c>
      <c r="FP8" s="2">
        <v>0</v>
      </c>
      <c r="FQ8" s="2">
        <v>0</v>
      </c>
      <c r="FR8" s="2">
        <v>0</v>
      </c>
      <c r="FS8" s="2">
        <v>0</v>
      </c>
      <c r="FT8" s="24">
        <v>1E-4</v>
      </c>
      <c r="FU8" s="17">
        <v>1.3260579373568239E-13</v>
      </c>
      <c r="FV8" s="2">
        <v>0</v>
      </c>
      <c r="FW8" s="17">
        <v>1.8584093173446192E-8</v>
      </c>
      <c r="FX8" s="2">
        <v>3.7320121419725322E-2</v>
      </c>
      <c r="FY8" s="17">
        <v>0</v>
      </c>
      <c r="FZ8" s="2">
        <v>0</v>
      </c>
      <c r="GA8" s="2">
        <v>0</v>
      </c>
      <c r="GB8" s="2">
        <v>0</v>
      </c>
      <c r="GC8" s="2">
        <v>0</v>
      </c>
      <c r="GD8" s="2">
        <v>0</v>
      </c>
      <c r="GE8" s="2">
        <v>0</v>
      </c>
      <c r="GF8" s="2">
        <v>0</v>
      </c>
      <c r="GG8" s="17">
        <v>0</v>
      </c>
      <c r="GH8" s="17">
        <v>0</v>
      </c>
      <c r="GI8" s="17">
        <v>0</v>
      </c>
      <c r="GJ8" s="17">
        <v>0</v>
      </c>
      <c r="GK8" s="17">
        <v>1.3026603236868867E-142</v>
      </c>
      <c r="GL8" s="17">
        <v>0</v>
      </c>
      <c r="GM8" s="17">
        <v>0</v>
      </c>
      <c r="GN8" s="17">
        <v>1.082834736731374E-184</v>
      </c>
      <c r="GO8" s="17">
        <v>0</v>
      </c>
      <c r="GP8" s="17">
        <v>0</v>
      </c>
      <c r="GQ8" s="17">
        <v>9.1766111376716595E-157</v>
      </c>
      <c r="GR8" s="17">
        <v>0</v>
      </c>
      <c r="GS8" s="17">
        <v>0</v>
      </c>
      <c r="GT8" s="17">
        <v>1.3683753935525158E-142</v>
      </c>
      <c r="GU8" s="17">
        <v>0</v>
      </c>
      <c r="GV8" s="17">
        <v>0</v>
      </c>
    </row>
    <row r="9" spans="1:204" s="17" customFormat="1">
      <c r="A9" s="115">
        <v>3</v>
      </c>
      <c r="B9" s="17">
        <v>0</v>
      </c>
      <c r="C9" s="17">
        <v>0</v>
      </c>
      <c r="D9" s="17">
        <v>0</v>
      </c>
      <c r="E9" s="17">
        <v>0</v>
      </c>
      <c r="F9" s="17">
        <v>0</v>
      </c>
      <c r="G9" s="17">
        <v>0</v>
      </c>
      <c r="H9" s="17">
        <v>0</v>
      </c>
      <c r="I9" s="17">
        <v>0</v>
      </c>
      <c r="J9" s="17">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17">
        <v>2.5999999999999999E-2</v>
      </c>
      <c r="AI9" s="17">
        <v>0</v>
      </c>
      <c r="AJ9" s="17">
        <v>1.0899086273142522E-92</v>
      </c>
      <c r="AK9" s="17">
        <v>1.3572934844273574E-98</v>
      </c>
      <c r="AL9" s="17">
        <v>5.6556397540096972E-104</v>
      </c>
      <c r="AM9" s="17">
        <v>1.2121267473738937E-137</v>
      </c>
      <c r="AN9" s="17">
        <v>2.8366961498029257E-146</v>
      </c>
      <c r="AO9" s="17">
        <v>2.9689726486946406E-161</v>
      </c>
      <c r="AP9" s="17">
        <v>2.0850840995171561E-129</v>
      </c>
      <c r="AQ9" s="17">
        <v>4.0122213175426627E-133</v>
      </c>
      <c r="AR9" s="17">
        <v>2.3015854487366067E-123</v>
      </c>
      <c r="AS9" s="17">
        <v>6.307092058372637E-115</v>
      </c>
      <c r="AT9" s="17">
        <v>1.6589914037088231E-123</v>
      </c>
      <c r="AU9" s="17">
        <v>1.6646952425430571E-198</v>
      </c>
      <c r="AV9" s="17">
        <v>4.8121828489990588E-120</v>
      </c>
      <c r="AW9" s="17">
        <v>6.2720654393729788E-112</v>
      </c>
      <c r="AX9" s="17">
        <v>8.1871228914659774E-166</v>
      </c>
      <c r="AY9" s="2">
        <v>0</v>
      </c>
      <c r="AZ9" s="2">
        <v>0</v>
      </c>
      <c r="BA9" s="2">
        <v>0</v>
      </c>
      <c r="BB9" s="2">
        <v>0</v>
      </c>
      <c r="BC9" s="17">
        <v>4.3170557929679809E-300</v>
      </c>
      <c r="BD9" s="17">
        <v>4.0692717355858678E-221</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17">
        <v>3.5002298589265651E-7</v>
      </c>
      <c r="CQ9" s="17">
        <v>3.5002298589265655E-8</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c r="EQ9" s="2">
        <v>0</v>
      </c>
      <c r="ER9" s="2">
        <v>0</v>
      </c>
      <c r="ES9" s="2">
        <v>0</v>
      </c>
      <c r="ET9" s="2">
        <v>0</v>
      </c>
      <c r="EU9" s="2">
        <v>0</v>
      </c>
      <c r="EV9" s="2">
        <v>0</v>
      </c>
      <c r="EW9" s="2">
        <v>0</v>
      </c>
      <c r="EX9" s="2">
        <v>0</v>
      </c>
      <c r="EY9" s="2">
        <v>0</v>
      </c>
      <c r="EZ9" s="2">
        <v>0</v>
      </c>
      <c r="FA9" s="2">
        <v>0</v>
      </c>
      <c r="FB9" s="2">
        <v>0</v>
      </c>
      <c r="FC9" s="2">
        <v>0</v>
      </c>
      <c r="FD9" s="2">
        <v>0</v>
      </c>
      <c r="FE9" s="2">
        <v>0</v>
      </c>
      <c r="FF9" s="2">
        <v>0</v>
      </c>
      <c r="FG9" s="2">
        <v>0</v>
      </c>
      <c r="FH9" s="2">
        <v>0</v>
      </c>
      <c r="FI9" s="2">
        <v>0</v>
      </c>
      <c r="FJ9" s="2">
        <v>0</v>
      </c>
      <c r="FK9" s="2">
        <v>0</v>
      </c>
      <c r="FL9" s="2">
        <v>0</v>
      </c>
      <c r="FM9" s="2">
        <v>0</v>
      </c>
      <c r="FN9" s="2">
        <v>0</v>
      </c>
      <c r="FO9" s="2">
        <v>0</v>
      </c>
      <c r="FP9" s="2">
        <v>0</v>
      </c>
      <c r="FQ9" s="2">
        <v>0</v>
      </c>
      <c r="FR9" s="2">
        <v>0</v>
      </c>
      <c r="FS9" s="2">
        <v>0</v>
      </c>
      <c r="FT9" s="24">
        <v>1E-4</v>
      </c>
      <c r="FU9" s="17">
        <v>7.8064888581165021E-12</v>
      </c>
      <c r="FV9" s="2">
        <v>0</v>
      </c>
      <c r="FW9" s="17">
        <v>1.5138368281240162E-7</v>
      </c>
      <c r="FX9" s="2">
        <v>8.1280260892438075E-2</v>
      </c>
      <c r="FY9" s="17">
        <v>0</v>
      </c>
      <c r="FZ9" s="2">
        <v>0</v>
      </c>
      <c r="GA9" s="2">
        <v>0</v>
      </c>
      <c r="GB9" s="2">
        <v>0</v>
      </c>
      <c r="GC9" s="2">
        <v>0</v>
      </c>
      <c r="GD9" s="2">
        <v>0</v>
      </c>
      <c r="GE9" s="2">
        <v>0</v>
      </c>
      <c r="GF9" s="2">
        <v>0</v>
      </c>
      <c r="GG9" s="17">
        <v>0</v>
      </c>
      <c r="GH9" s="17">
        <v>0</v>
      </c>
      <c r="GI9" s="17">
        <v>0</v>
      </c>
      <c r="GJ9" s="17">
        <v>0</v>
      </c>
      <c r="GK9" s="17">
        <v>2.351547556298323E-106</v>
      </c>
      <c r="GL9" s="17">
        <v>2.0776298042900412E-276</v>
      </c>
      <c r="GM9" s="17">
        <v>0</v>
      </c>
      <c r="GN9" s="17">
        <v>1.2270394545066589E-137</v>
      </c>
      <c r="GO9" s="17">
        <v>0</v>
      </c>
      <c r="GP9" s="17">
        <v>0</v>
      </c>
      <c r="GQ9" s="17">
        <v>1.6854668798173756E-114</v>
      </c>
      <c r="GR9" s="17">
        <v>1.4377585336689611E-235</v>
      </c>
      <c r="GS9" s="17">
        <v>0</v>
      </c>
      <c r="GT9" s="17">
        <v>3.5775742515519526E-104</v>
      </c>
      <c r="GU9" s="17">
        <v>1.3950345713746593E-267</v>
      </c>
      <c r="GV9" s="17">
        <v>0</v>
      </c>
    </row>
    <row r="10" spans="1:204" s="17" customFormat="1">
      <c r="A10" s="115">
        <v>4</v>
      </c>
      <c r="B10" s="17">
        <v>0</v>
      </c>
      <c r="C10" s="17">
        <v>0</v>
      </c>
      <c r="D10" s="17">
        <v>0</v>
      </c>
      <c r="E10" s="17">
        <v>0</v>
      </c>
      <c r="F10" s="17">
        <v>0</v>
      </c>
      <c r="G10" s="17">
        <v>0</v>
      </c>
      <c r="H10" s="17">
        <v>0</v>
      </c>
      <c r="I10" s="17">
        <v>0</v>
      </c>
      <c r="J10" s="17">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17">
        <v>3.1E-2</v>
      </c>
      <c r="AI10" s="17">
        <v>0</v>
      </c>
      <c r="AJ10" s="17">
        <v>2.9549942376569982E-76</v>
      </c>
      <c r="AK10" s="17">
        <v>7.9716468786460027E-82</v>
      </c>
      <c r="AL10" s="17">
        <v>4.8479354614606822E-88</v>
      </c>
      <c r="AM10" s="17">
        <v>2.916704753534425E-113</v>
      </c>
      <c r="AN10" s="17">
        <v>1.7691760425161116E-121</v>
      </c>
      <c r="AO10" s="17">
        <v>9.7996795562023976E-136</v>
      </c>
      <c r="AP10" s="17">
        <v>7.250680131630392E-107</v>
      </c>
      <c r="AQ10" s="17">
        <v>6.6858070574729465E-111</v>
      </c>
      <c r="AR10" s="17">
        <v>2.3557844882206993E-104</v>
      </c>
      <c r="AS10" s="17">
        <v>3.159458943874618E-95</v>
      </c>
      <c r="AT10" s="17">
        <v>3.5294581996363845E-103</v>
      </c>
      <c r="AU10" s="17">
        <v>3.3384460568974533E-168</v>
      </c>
      <c r="AV10" s="17">
        <v>1.3376885173263877E-99</v>
      </c>
      <c r="AW10" s="17">
        <v>1.2210266228531059E-93</v>
      </c>
      <c r="AX10" s="17">
        <v>7.4067087117794006E-141</v>
      </c>
      <c r="AY10" s="2">
        <v>0</v>
      </c>
      <c r="AZ10" s="2">
        <v>0</v>
      </c>
      <c r="BA10" s="2">
        <v>0</v>
      </c>
      <c r="BB10" s="2">
        <v>0</v>
      </c>
      <c r="BC10" s="17">
        <v>7.8794915917109322E-250</v>
      </c>
      <c r="BD10" s="17">
        <v>1.2424185741818114E-184</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17">
        <v>4.218118294824947E-7</v>
      </c>
      <c r="CQ10" s="17">
        <v>4.2181182948249471E-8</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1E-3</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0</v>
      </c>
      <c r="EN10" s="2">
        <v>0</v>
      </c>
      <c r="EO10" s="2">
        <v>0</v>
      </c>
      <c r="EP10" s="2">
        <v>0</v>
      </c>
      <c r="EQ10" s="2">
        <v>0</v>
      </c>
      <c r="ER10" s="2">
        <v>0</v>
      </c>
      <c r="ES10" s="2">
        <v>0</v>
      </c>
      <c r="ET10" s="2">
        <v>0</v>
      </c>
      <c r="EU10" s="2">
        <v>0</v>
      </c>
      <c r="EV10" s="2">
        <v>0</v>
      </c>
      <c r="EW10" s="2">
        <v>0</v>
      </c>
      <c r="EX10" s="2">
        <v>0</v>
      </c>
      <c r="EY10" s="2">
        <v>0</v>
      </c>
      <c r="EZ10" s="2">
        <v>0</v>
      </c>
      <c r="FA10" s="2">
        <v>0</v>
      </c>
      <c r="FB10" s="2">
        <v>0</v>
      </c>
      <c r="FC10" s="2">
        <v>0</v>
      </c>
      <c r="FD10" s="2">
        <v>0</v>
      </c>
      <c r="FE10" s="2">
        <v>0</v>
      </c>
      <c r="FF10" s="2">
        <v>0</v>
      </c>
      <c r="FG10" s="2">
        <v>0</v>
      </c>
      <c r="FH10" s="2">
        <v>0</v>
      </c>
      <c r="FI10" s="2">
        <v>0</v>
      </c>
      <c r="FJ10" s="2">
        <v>0</v>
      </c>
      <c r="FK10" s="2">
        <v>0</v>
      </c>
      <c r="FL10" s="2">
        <v>0</v>
      </c>
      <c r="FM10" s="2">
        <v>0</v>
      </c>
      <c r="FN10" s="2">
        <v>0</v>
      </c>
      <c r="FO10" s="2">
        <v>0</v>
      </c>
      <c r="FP10" s="2">
        <v>0</v>
      </c>
      <c r="FQ10" s="2">
        <v>0</v>
      </c>
      <c r="FR10" s="2">
        <v>0</v>
      </c>
      <c r="FS10" s="2">
        <v>0</v>
      </c>
      <c r="FT10" s="24">
        <v>1E-4</v>
      </c>
      <c r="FU10" s="17">
        <v>1.4067437225816269E-10</v>
      </c>
      <c r="FV10" s="2">
        <v>0</v>
      </c>
      <c r="FW10" s="17">
        <v>6.7050133169902626E-7</v>
      </c>
      <c r="FX10" s="2">
        <v>0.13081888396433186</v>
      </c>
      <c r="FY10" s="17">
        <v>0</v>
      </c>
      <c r="FZ10" s="2">
        <v>0</v>
      </c>
      <c r="GA10" s="2">
        <v>0</v>
      </c>
      <c r="GB10" s="2">
        <v>0</v>
      </c>
      <c r="GC10" s="2">
        <v>0</v>
      </c>
      <c r="GD10" s="2">
        <v>0</v>
      </c>
      <c r="GE10" s="2">
        <v>0</v>
      </c>
      <c r="GF10" s="2">
        <v>0</v>
      </c>
      <c r="GG10" s="17">
        <v>0</v>
      </c>
      <c r="GH10" s="17">
        <v>0</v>
      </c>
      <c r="GI10" s="17">
        <v>0</v>
      </c>
      <c r="GJ10" s="17">
        <v>0</v>
      </c>
      <c r="GK10" s="17">
        <v>6.7335375659312342E-84</v>
      </c>
      <c r="GL10" s="17">
        <v>6.1164108091134896E-225</v>
      </c>
      <c r="GM10" s="17">
        <v>0</v>
      </c>
      <c r="GN10" s="17">
        <v>1.7230501606364448E-108</v>
      </c>
      <c r="GO10" s="17">
        <v>2.9105392119742006E-261</v>
      </c>
      <c r="GP10" s="17">
        <v>0</v>
      </c>
      <c r="GQ10" s="17">
        <v>1.3794164123964451E-88</v>
      </c>
      <c r="GR10" s="17">
        <v>7.9082419392351814E-189</v>
      </c>
      <c r="GS10" s="17">
        <v>0</v>
      </c>
      <c r="GT10" s="17">
        <v>1.2778811233204696E-80</v>
      </c>
      <c r="GU10" s="17">
        <v>1.5349651478731334E-214</v>
      </c>
      <c r="GV10" s="17">
        <v>0</v>
      </c>
    </row>
    <row r="11" spans="1:204" s="17" customFormat="1">
      <c r="A11" s="115">
        <v>5</v>
      </c>
      <c r="B11" s="17">
        <v>0</v>
      </c>
      <c r="C11" s="17">
        <v>0</v>
      </c>
      <c r="D11" s="17">
        <v>0</v>
      </c>
      <c r="E11" s="17">
        <v>0</v>
      </c>
      <c r="F11" s="17">
        <v>0</v>
      </c>
      <c r="G11" s="17">
        <v>0</v>
      </c>
      <c r="H11" s="17">
        <v>1.8917764268948549E-294</v>
      </c>
      <c r="I11" s="17">
        <v>0</v>
      </c>
      <c r="J11" s="17">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17">
        <v>3.5999999999999997E-2</v>
      </c>
      <c r="AI11" s="17">
        <v>0</v>
      </c>
      <c r="AJ11" s="17">
        <v>1.2311601816959372E-64</v>
      </c>
      <c r="AK11" s="17">
        <v>6.4763970842820233E-70</v>
      </c>
      <c r="AL11" s="17">
        <v>1.3028668756942875E-76</v>
      </c>
      <c r="AM11" s="17">
        <v>5.2085954822630262E-96</v>
      </c>
      <c r="AN11" s="17">
        <v>7.470063075992912E-104</v>
      </c>
      <c r="AO11" s="17">
        <v>1.7897874294660112E-117</v>
      </c>
      <c r="AP11" s="17">
        <v>6.871606775783378E-91</v>
      </c>
      <c r="AQ11" s="17">
        <v>4.4045905138590424E-95</v>
      </c>
      <c r="AR11" s="17">
        <v>1.0114313785330298E-90</v>
      </c>
      <c r="AS11" s="17">
        <v>3.0422089054059634E-81</v>
      </c>
      <c r="AT11" s="17">
        <v>1.0884942043093763E-88</v>
      </c>
      <c r="AU11" s="17">
        <v>1.9147490717116915E-146</v>
      </c>
      <c r="AV11" s="17">
        <v>4.4529175508719982E-85</v>
      </c>
      <c r="AW11" s="17">
        <v>1.3496742831600156E-80</v>
      </c>
      <c r="AX11" s="17">
        <v>6.4417023562800945E-123</v>
      </c>
      <c r="AY11" s="2">
        <v>0</v>
      </c>
      <c r="AZ11" s="2">
        <v>0</v>
      </c>
      <c r="BA11" s="2">
        <v>0</v>
      </c>
      <c r="BB11" s="2">
        <v>0</v>
      </c>
      <c r="BC11" s="17">
        <v>4.8828596816125156E-214</v>
      </c>
      <c r="BD11" s="17">
        <v>1.2830817351004783E-158</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17">
        <v>5.0832438629026063E-7</v>
      </c>
      <c r="CQ11" s="17">
        <v>5.0832438629026064E-8</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4.0000000000000001E-3</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0</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4">
        <v>1E-4</v>
      </c>
      <c r="FU11" s="17">
        <v>1.3251270719934481E-9</v>
      </c>
      <c r="FV11" s="2">
        <v>0</v>
      </c>
      <c r="FW11" s="17">
        <v>2.1267910940891962E-6</v>
      </c>
      <c r="FX11" s="2">
        <v>0.18140838069950271</v>
      </c>
      <c r="FY11" s="17">
        <v>0</v>
      </c>
      <c r="FZ11" s="2">
        <v>0</v>
      </c>
      <c r="GA11" s="2">
        <v>0</v>
      </c>
      <c r="GB11" s="2">
        <v>0</v>
      </c>
      <c r="GC11" s="2">
        <v>0</v>
      </c>
      <c r="GD11" s="2">
        <v>0</v>
      </c>
      <c r="GE11" s="2">
        <v>0</v>
      </c>
      <c r="GF11" s="2">
        <v>0</v>
      </c>
      <c r="GG11" s="17">
        <v>0</v>
      </c>
      <c r="GH11" s="17">
        <v>0</v>
      </c>
      <c r="GI11" s="17">
        <v>0</v>
      </c>
      <c r="GJ11" s="17">
        <v>0</v>
      </c>
      <c r="GK11" s="17">
        <v>2.401024195311254E-68</v>
      </c>
      <c r="GL11" s="17">
        <v>1.0746861390534086E-188</v>
      </c>
      <c r="GM11" s="17">
        <v>0</v>
      </c>
      <c r="GN11" s="17">
        <v>2.6498519964681829E-88</v>
      </c>
      <c r="GO11" s="17">
        <v>4.3097117484553373E-219</v>
      </c>
      <c r="GP11" s="17">
        <v>0</v>
      </c>
      <c r="GQ11" s="17">
        <v>8.1650437688108097E-71</v>
      </c>
      <c r="GR11" s="17">
        <v>3.6633073982804554E-156</v>
      </c>
      <c r="GS11" s="17">
        <v>0</v>
      </c>
      <c r="GT11" s="17">
        <v>1.8162261066940137E-64</v>
      </c>
      <c r="GU11" s="17">
        <v>1.8365397947647413E-177</v>
      </c>
      <c r="GV11" s="17">
        <v>0</v>
      </c>
    </row>
    <row r="12" spans="1:204" s="17" customFormat="1">
      <c r="A12" s="115">
        <v>6</v>
      </c>
      <c r="B12" s="17">
        <v>0</v>
      </c>
      <c r="C12" s="17">
        <v>0</v>
      </c>
      <c r="D12" s="17">
        <v>0</v>
      </c>
      <c r="E12" s="17">
        <v>2.0670219445920203E-299</v>
      </c>
      <c r="F12" s="17">
        <v>0</v>
      </c>
      <c r="G12" s="17">
        <v>0</v>
      </c>
      <c r="H12" s="17">
        <v>1.5276816146615214E-244</v>
      </c>
      <c r="I12" s="17">
        <v>8.6136864036698695E-289</v>
      </c>
      <c r="J12" s="17">
        <v>3.7004967008081719E-298</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17">
        <v>3.9E-2</v>
      </c>
      <c r="AI12" s="17">
        <v>2.3E-2</v>
      </c>
      <c r="AJ12" s="17">
        <v>7.1444739162116269E-56</v>
      </c>
      <c r="AK12" s="17">
        <v>6.7783095764821329E-61</v>
      </c>
      <c r="AL12" s="17">
        <v>7.0940345960470039E-68</v>
      </c>
      <c r="AM12" s="17">
        <v>5.4503706433979802E-83</v>
      </c>
      <c r="AN12" s="17">
        <v>1.7085861016733616E-90</v>
      </c>
      <c r="AO12" s="17">
        <v>1.5142173835669025E-103</v>
      </c>
      <c r="AP12" s="17">
        <v>8.1947366355364203E-79</v>
      </c>
      <c r="AQ12" s="17">
        <v>4.462598921830469E-83</v>
      </c>
      <c r="AR12" s="17">
        <v>2.6450166204423906E-80</v>
      </c>
      <c r="AS12" s="17">
        <v>1.1693590099016596E-70</v>
      </c>
      <c r="AT12" s="17">
        <v>1.1130271665108197E-77</v>
      </c>
      <c r="AU12" s="17">
        <v>8.4773607620972051E-130</v>
      </c>
      <c r="AV12" s="17">
        <v>4.4519585149023682E-74</v>
      </c>
      <c r="AW12" s="17">
        <v>1.1135138492409788E-70</v>
      </c>
      <c r="AX12" s="17">
        <v>3.5227112076369449E-109</v>
      </c>
      <c r="AY12" s="2">
        <v>0</v>
      </c>
      <c r="AZ12" s="2">
        <v>1E-3</v>
      </c>
      <c r="BA12" s="2">
        <v>0</v>
      </c>
      <c r="BB12" s="2">
        <v>0</v>
      </c>
      <c r="BC12" s="17">
        <v>7.2811883390129139E-187</v>
      </c>
      <c r="BD12" s="17">
        <v>7.6051499710015996E-139</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17">
        <v>6.1258045326605421E-7</v>
      </c>
      <c r="CQ12" s="17">
        <v>6.1258045326605419E-8</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6.0000000000000001E-3</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4">
        <v>1E-4</v>
      </c>
      <c r="FU12" s="17">
        <v>8.2814852105544018E-9</v>
      </c>
      <c r="FV12" s="2">
        <v>0</v>
      </c>
      <c r="FW12" s="17">
        <v>5.461819415985847E-6</v>
      </c>
      <c r="FX12" s="2">
        <v>0.23075237613155875</v>
      </c>
      <c r="FY12" s="17">
        <v>0</v>
      </c>
      <c r="FZ12" s="2">
        <v>0</v>
      </c>
      <c r="GA12" s="2">
        <v>0</v>
      </c>
      <c r="GB12" s="2">
        <v>0</v>
      </c>
      <c r="GC12" s="2">
        <v>0</v>
      </c>
      <c r="GD12" s="2">
        <v>0</v>
      </c>
      <c r="GE12" s="2">
        <v>0</v>
      </c>
      <c r="GF12" s="2">
        <v>0</v>
      </c>
      <c r="GG12" s="17">
        <v>0</v>
      </c>
      <c r="GH12" s="17">
        <v>0</v>
      </c>
      <c r="GI12" s="17">
        <v>0</v>
      </c>
      <c r="GJ12" s="17">
        <v>0</v>
      </c>
      <c r="GK12" s="17">
        <v>7.5423687151917459E-57</v>
      </c>
      <c r="GL12" s="17">
        <v>1.8231025151869363E-161</v>
      </c>
      <c r="GM12" s="17">
        <v>0</v>
      </c>
      <c r="GN12" s="17">
        <v>2.2253307298477352E-73</v>
      </c>
      <c r="GO12" s="17">
        <v>2.0596444355540083E-187</v>
      </c>
      <c r="GP12" s="17">
        <v>0</v>
      </c>
      <c r="GQ12" s="17">
        <v>8.4045148267077418E-58</v>
      </c>
      <c r="GR12" s="17">
        <v>8.4494623588862964E-132</v>
      </c>
      <c r="GS12" s="17">
        <v>0</v>
      </c>
      <c r="GT12" s="17">
        <v>1.2169962383731298E-52</v>
      </c>
      <c r="GU12" s="17">
        <v>8.3864990156483025E-150</v>
      </c>
      <c r="GV12" s="17">
        <v>0</v>
      </c>
    </row>
    <row r="13" spans="1:204" s="17" customFormat="1">
      <c r="A13" s="115">
        <v>7</v>
      </c>
      <c r="B13" s="17">
        <v>0</v>
      </c>
      <c r="C13" s="17">
        <v>0</v>
      </c>
      <c r="D13" s="17">
        <v>0</v>
      </c>
      <c r="E13" s="17">
        <v>1.9411046354375739E-253</v>
      </c>
      <c r="F13" s="17">
        <v>5.1971198175402072E-306</v>
      </c>
      <c r="G13" s="17">
        <v>0</v>
      </c>
      <c r="H13" s="17">
        <v>5.4933089502711222E-206</v>
      </c>
      <c r="I13" s="17">
        <v>1.5927642713962951E-245</v>
      </c>
      <c r="J13" s="17">
        <v>3.5475262651865231E-256</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17">
        <v>4.2000000000000003E-2</v>
      </c>
      <c r="AI13" s="17">
        <v>2.4E-2</v>
      </c>
      <c r="AJ13" s="17">
        <v>5.6411584201838773E-49</v>
      </c>
      <c r="AK13" s="17">
        <v>9.0882099623550283E-54</v>
      </c>
      <c r="AL13" s="17">
        <v>6.524264875723702E-61</v>
      </c>
      <c r="AM13" s="17">
        <v>9.7659954429287173E-73</v>
      </c>
      <c r="AN13" s="17">
        <v>6.2668436569422367E-80</v>
      </c>
      <c r="AO13" s="17">
        <v>1.8146819029867505E-92</v>
      </c>
      <c r="AP13" s="17">
        <v>2.7449245607984089E-69</v>
      </c>
      <c r="AQ13" s="17">
        <v>1.4307103507749189E-73</v>
      </c>
      <c r="AR13" s="17">
        <v>5.3010652389687565E-72</v>
      </c>
      <c r="AS13" s="17">
        <v>2.6770537981560984E-62</v>
      </c>
      <c r="AT13" s="17">
        <v>5.9397455737873754E-69</v>
      </c>
      <c r="AU13" s="17">
        <v>1.6157402125912733E-116</v>
      </c>
      <c r="AV13" s="17">
        <v>2.1963745151253184E-65</v>
      </c>
      <c r="AW13" s="17">
        <v>8.1537009255974039E-63</v>
      </c>
      <c r="AX13" s="17">
        <v>3.2883635373095646E-98</v>
      </c>
      <c r="AY13" s="2">
        <v>0</v>
      </c>
      <c r="AZ13" s="2">
        <v>1E-3</v>
      </c>
      <c r="BA13" s="2">
        <v>0</v>
      </c>
      <c r="BB13" s="2">
        <v>0</v>
      </c>
      <c r="BC13" s="17">
        <v>2.4231855406268331E-165</v>
      </c>
      <c r="BD13" s="17">
        <v>3.6235682445539296E-123</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17">
        <v>7.3821918020153465E-7</v>
      </c>
      <c r="CQ13" s="17">
        <v>7.3821918020153459E-8</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8.9999999999999993E-3</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c r="EQ13" s="2">
        <v>0</v>
      </c>
      <c r="ER13" s="2">
        <v>0</v>
      </c>
      <c r="ES13" s="2">
        <v>0</v>
      </c>
      <c r="ET13" s="2">
        <v>0</v>
      </c>
      <c r="EU13" s="2">
        <v>0</v>
      </c>
      <c r="EV13" s="2">
        <v>0</v>
      </c>
      <c r="EW13" s="2">
        <v>0</v>
      </c>
      <c r="EX13" s="2">
        <v>0</v>
      </c>
      <c r="EY13" s="2">
        <v>0</v>
      </c>
      <c r="EZ13" s="2">
        <v>0</v>
      </c>
      <c r="FA13" s="2">
        <v>0</v>
      </c>
      <c r="FB13" s="2">
        <v>0</v>
      </c>
      <c r="FC13" s="2">
        <v>0</v>
      </c>
      <c r="FD13" s="2">
        <v>0</v>
      </c>
      <c r="FE13" s="2">
        <v>0</v>
      </c>
      <c r="FF13" s="2">
        <v>0</v>
      </c>
      <c r="FG13" s="2">
        <v>0</v>
      </c>
      <c r="FH13" s="2">
        <v>0</v>
      </c>
      <c r="FI13" s="2">
        <v>0</v>
      </c>
      <c r="FJ13" s="2">
        <v>0</v>
      </c>
      <c r="FK13" s="2">
        <v>0</v>
      </c>
      <c r="FL13" s="2">
        <v>0</v>
      </c>
      <c r="FM13" s="2">
        <v>0</v>
      </c>
      <c r="FN13" s="2">
        <v>0</v>
      </c>
      <c r="FO13" s="2">
        <v>0</v>
      </c>
      <c r="FP13" s="2">
        <v>0</v>
      </c>
      <c r="FQ13" s="2">
        <v>0</v>
      </c>
      <c r="FR13" s="2">
        <v>0</v>
      </c>
      <c r="FS13" s="2">
        <v>0</v>
      </c>
      <c r="FT13" s="24">
        <v>1E-4</v>
      </c>
      <c r="FU13" s="17">
        <v>3.8993337901951442E-8</v>
      </c>
      <c r="FV13" s="2">
        <v>0</v>
      </c>
      <c r="FW13" s="17">
        <v>1.2124386558553262E-5</v>
      </c>
      <c r="FX13" s="2">
        <v>0.27774245181834595</v>
      </c>
      <c r="FY13" s="17">
        <v>0</v>
      </c>
      <c r="FZ13" s="2">
        <v>0</v>
      </c>
      <c r="GA13" s="2">
        <v>0</v>
      </c>
      <c r="GB13" s="2">
        <v>0</v>
      </c>
      <c r="GC13" s="2">
        <v>0</v>
      </c>
      <c r="GD13" s="2">
        <v>0</v>
      </c>
      <c r="GE13" s="2">
        <v>0</v>
      </c>
      <c r="GF13" s="2">
        <v>0</v>
      </c>
      <c r="GG13" s="17">
        <v>0</v>
      </c>
      <c r="GH13" s="17">
        <v>0</v>
      </c>
      <c r="GI13" s="17">
        <v>0</v>
      </c>
      <c r="GJ13" s="17">
        <v>0</v>
      </c>
      <c r="GK13" s="17">
        <v>5.6212848548650159E-48</v>
      </c>
      <c r="GL13" s="17">
        <v>4.0764577934595067E-140</v>
      </c>
      <c r="GM13" s="17">
        <v>0</v>
      </c>
      <c r="GN13" s="17">
        <v>7.3249573241749935E-62</v>
      </c>
      <c r="GO13" s="17">
        <v>1.4145418354341631E-162</v>
      </c>
      <c r="GP13" s="17">
        <v>0</v>
      </c>
      <c r="GQ13" s="17">
        <v>7.3938943323848689E-48</v>
      </c>
      <c r="GR13" s="17">
        <v>7.8200847137716125E-113</v>
      </c>
      <c r="GS13" s="17">
        <v>0</v>
      </c>
      <c r="GT13" s="17">
        <v>1.3260440464199005E-43</v>
      </c>
      <c r="GU13" s="17">
        <v>2.8899173883920204E-128</v>
      </c>
      <c r="GV13" s="17">
        <v>0</v>
      </c>
    </row>
    <row r="14" spans="1:204" s="17" customFormat="1">
      <c r="A14" s="115">
        <v>8</v>
      </c>
      <c r="B14" s="17">
        <v>1.9567113478626162E-295</v>
      </c>
      <c r="C14" s="17">
        <v>0</v>
      </c>
      <c r="D14" s="17">
        <v>0</v>
      </c>
      <c r="E14" s="17">
        <v>9.8461808691146676E-217</v>
      </c>
      <c r="F14" s="17">
        <v>1.9261160549832536E-263</v>
      </c>
      <c r="G14" s="17">
        <v>4.9594382484703591E-287</v>
      </c>
      <c r="H14" s="17">
        <v>2.7725011310736073E-175</v>
      </c>
      <c r="I14" s="17">
        <v>6.6618281001215611E-211</v>
      </c>
      <c r="J14" s="17">
        <v>2.1067675625164152E-222</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17">
        <v>4.4999999999999998E-2</v>
      </c>
      <c r="AI14" s="17">
        <v>2.5000000000000001E-2</v>
      </c>
      <c r="AJ14" s="17">
        <v>2.2235999092778356E-43</v>
      </c>
      <c r="AK14" s="17">
        <v>5.7977209336518155E-48</v>
      </c>
      <c r="AL14" s="17">
        <v>3.4188770909849516E-55</v>
      </c>
      <c r="AM14" s="17">
        <v>2.0548027549112306E-64</v>
      </c>
      <c r="AN14" s="17">
        <v>2.5546901904511087E-71</v>
      </c>
      <c r="AO14" s="17">
        <v>2.1856191414385193E-83</v>
      </c>
      <c r="AP14" s="17">
        <v>1.5203334169818316E-61</v>
      </c>
      <c r="AQ14" s="17">
        <v>8.1785751004111932E-66</v>
      </c>
      <c r="AR14" s="17">
        <v>3.477287712010901E-65</v>
      </c>
      <c r="AS14" s="17">
        <v>1.7088152734294167E-55</v>
      </c>
      <c r="AT14" s="17">
        <v>8.0039319204534943E-62</v>
      </c>
      <c r="AU14" s="17">
        <v>1.3309934914162067E-105</v>
      </c>
      <c r="AV14" s="17">
        <v>2.6459437398652027E-58</v>
      </c>
      <c r="AW14" s="17">
        <v>2.1845357525730811E-56</v>
      </c>
      <c r="AX14" s="17">
        <v>3.4836871383814949E-89</v>
      </c>
      <c r="AY14" s="2">
        <v>0</v>
      </c>
      <c r="AZ14" s="2">
        <v>1E-3</v>
      </c>
      <c r="BA14" s="2">
        <v>0</v>
      </c>
      <c r="BB14" s="2">
        <v>0</v>
      </c>
      <c r="BC14" s="17">
        <v>8.953618531265169E-148</v>
      </c>
      <c r="BD14" s="17">
        <v>2.3453117343540816E-110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0</v>
      </c>
      <c r="CE14" s="2">
        <v>0</v>
      </c>
      <c r="CF14" s="2">
        <v>0</v>
      </c>
      <c r="CG14" s="2">
        <v>0</v>
      </c>
      <c r="CH14" s="2">
        <v>0</v>
      </c>
      <c r="CI14" s="2">
        <v>0</v>
      </c>
      <c r="CJ14" s="2">
        <v>0</v>
      </c>
      <c r="CK14" s="2">
        <v>0</v>
      </c>
      <c r="CL14" s="2">
        <v>0</v>
      </c>
      <c r="CM14" s="2">
        <v>0</v>
      </c>
      <c r="CN14" s="2">
        <v>0</v>
      </c>
      <c r="CO14" s="2">
        <v>0</v>
      </c>
      <c r="CP14" s="17">
        <v>8.8962609745684588E-7</v>
      </c>
      <c r="CQ14" s="17">
        <v>8.8962609745684593E-8</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7.0000000000000001E-3</v>
      </c>
      <c r="DN14" s="2">
        <v>0</v>
      </c>
      <c r="DO14" s="2">
        <v>0</v>
      </c>
      <c r="DP14" s="2">
        <v>0</v>
      </c>
      <c r="DQ14" s="2">
        <v>0</v>
      </c>
      <c r="DR14" s="2">
        <v>1.7000000000000001E-2</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c r="EQ14" s="2">
        <v>0</v>
      </c>
      <c r="ER14" s="2">
        <v>0</v>
      </c>
      <c r="ES14" s="2">
        <v>0</v>
      </c>
      <c r="ET14" s="2">
        <v>0</v>
      </c>
      <c r="EU14" s="2">
        <v>0</v>
      </c>
      <c r="EV14" s="2">
        <v>0</v>
      </c>
      <c r="EW14" s="2">
        <v>0</v>
      </c>
      <c r="EX14" s="2">
        <v>0</v>
      </c>
      <c r="EY14" s="2">
        <v>0</v>
      </c>
      <c r="EZ14" s="2">
        <v>0</v>
      </c>
      <c r="FA14" s="2">
        <v>0</v>
      </c>
      <c r="FB14" s="2">
        <v>0</v>
      </c>
      <c r="FC14" s="2">
        <v>0</v>
      </c>
      <c r="FD14" s="2">
        <v>0</v>
      </c>
      <c r="FE14" s="2">
        <v>0</v>
      </c>
      <c r="FF14" s="2">
        <v>0</v>
      </c>
      <c r="FG14" s="2">
        <v>0</v>
      </c>
      <c r="FH14" s="2">
        <v>0</v>
      </c>
      <c r="FI14" s="2">
        <v>0</v>
      </c>
      <c r="FJ14" s="2">
        <v>0</v>
      </c>
      <c r="FK14" s="2">
        <v>0</v>
      </c>
      <c r="FL14" s="2">
        <v>0</v>
      </c>
      <c r="FM14" s="2">
        <v>0</v>
      </c>
      <c r="FN14" s="2">
        <v>0</v>
      </c>
      <c r="FO14" s="2">
        <v>0</v>
      </c>
      <c r="FP14" s="2">
        <v>0</v>
      </c>
      <c r="FQ14" s="2">
        <v>0</v>
      </c>
      <c r="FR14" s="2">
        <v>0</v>
      </c>
      <c r="FS14" s="2">
        <v>0</v>
      </c>
      <c r="FT14" s="24">
        <v>1E-4</v>
      </c>
      <c r="FU14" s="17">
        <v>1.4923389433249975E-7</v>
      </c>
      <c r="FV14" s="2">
        <v>0</v>
      </c>
      <c r="FW14" s="17">
        <v>2.419122803648755E-5</v>
      </c>
      <c r="FX14" s="2">
        <v>0.32190140963422681</v>
      </c>
      <c r="FY14" s="17">
        <v>0</v>
      </c>
      <c r="FZ14" s="2">
        <v>0</v>
      </c>
      <c r="GA14" s="2">
        <v>0</v>
      </c>
      <c r="GB14" s="2">
        <v>0</v>
      </c>
      <c r="GC14" s="2">
        <v>0</v>
      </c>
      <c r="GD14" s="2">
        <v>0</v>
      </c>
      <c r="GE14" s="2">
        <v>0</v>
      </c>
      <c r="GF14" s="2">
        <v>0</v>
      </c>
      <c r="GG14" s="17">
        <v>0</v>
      </c>
      <c r="GH14" s="17">
        <v>0</v>
      </c>
      <c r="GI14" s="17">
        <v>0</v>
      </c>
      <c r="GJ14" s="17">
        <v>0</v>
      </c>
      <c r="GK14" s="17">
        <v>6.4202435497360657E-41</v>
      </c>
      <c r="GL14" s="17">
        <v>7.3348930996275396E-123</v>
      </c>
      <c r="GM14" s="17">
        <v>0</v>
      </c>
      <c r="GN14" s="17">
        <v>1.0637043831848417E-52</v>
      </c>
      <c r="GO14" s="17">
        <v>1.6710913790771903E-142</v>
      </c>
      <c r="GP14" s="17">
        <v>0</v>
      </c>
      <c r="GQ14" s="17">
        <v>5.0167135660897738E-40</v>
      </c>
      <c r="GR14" s="17">
        <v>1.300537248123838E-97</v>
      </c>
      <c r="GS14" s="17">
        <v>0</v>
      </c>
      <c r="GT14" s="17">
        <v>1.735654024177799E-36</v>
      </c>
      <c r="GU14" s="17">
        <v>5.6053812791541569E-111</v>
      </c>
      <c r="GV14" s="17">
        <v>0</v>
      </c>
    </row>
    <row r="15" spans="1:204" s="17" customFormat="1">
      <c r="A15" s="115">
        <v>9</v>
      </c>
      <c r="B15" s="17">
        <v>3.667131584166175E-256</v>
      </c>
      <c r="C15" s="17">
        <v>0</v>
      </c>
      <c r="D15" s="17">
        <v>0</v>
      </c>
      <c r="E15" s="17">
        <v>9.2728225161883434E-187</v>
      </c>
      <c r="F15" s="17">
        <v>1.4761815310994407E-228</v>
      </c>
      <c r="G15" s="17">
        <v>2.9173259141989297E-252</v>
      </c>
      <c r="H15" s="17">
        <v>2.806820687266153E-150</v>
      </c>
      <c r="I15" s="17">
        <v>1.4449883777219153E-182</v>
      </c>
      <c r="J15" s="17">
        <v>1.3083763003978896E-194</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17">
        <v>4.8000000000000001E-2</v>
      </c>
      <c r="AI15" s="17">
        <v>2.5000000000000001E-2</v>
      </c>
      <c r="AJ15" s="17">
        <v>9.7915995211780565E-39</v>
      </c>
      <c r="AK15" s="17">
        <v>3.9726212582083989E-43</v>
      </c>
      <c r="AL15" s="17">
        <v>2.1764682972820469E-50</v>
      </c>
      <c r="AM15" s="17">
        <v>1.6743541860099018E-57</v>
      </c>
      <c r="AN15" s="17">
        <v>3.8495203793596199E-64</v>
      </c>
      <c r="AO15" s="17">
        <v>8.9519242453885205E-76</v>
      </c>
      <c r="AP15" s="17">
        <v>4.1802118122696357E-55</v>
      </c>
      <c r="AQ15" s="17">
        <v>2.4393985556226849E-59</v>
      </c>
      <c r="AR15" s="17">
        <v>1.8433512992215942E-59</v>
      </c>
      <c r="AS15" s="17">
        <v>7.9247945988513118E-50</v>
      </c>
      <c r="AT15" s="17">
        <v>7.2528041337804788E-56</v>
      </c>
      <c r="AU15" s="17">
        <v>1.9936020926338909E-96</v>
      </c>
      <c r="AV15" s="17">
        <v>2.0996674991215392E-52</v>
      </c>
      <c r="AW15" s="17">
        <v>5.1638095652522601E-51</v>
      </c>
      <c r="AX15" s="17">
        <v>1.3636865330299441E-81</v>
      </c>
      <c r="AY15" s="2">
        <v>0</v>
      </c>
      <c r="AZ15" s="2">
        <v>1E-3</v>
      </c>
      <c r="BA15" s="2">
        <v>0</v>
      </c>
      <c r="BB15" s="2">
        <v>0</v>
      </c>
      <c r="BC15" s="17">
        <v>4.1584894179134918E-133</v>
      </c>
      <c r="BD15" s="17">
        <v>1.1947110777346281E-99</v>
      </c>
      <c r="BE15" s="2">
        <v>0</v>
      </c>
      <c r="BF15" s="2">
        <v>0</v>
      </c>
      <c r="BG15" s="2">
        <v>0</v>
      </c>
      <c r="BH15" s="2">
        <v>0</v>
      </c>
      <c r="BI15" s="2">
        <v>1.2E-2</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1E-3</v>
      </c>
      <c r="CI15" s="2">
        <v>0</v>
      </c>
      <c r="CJ15" s="2">
        <v>0</v>
      </c>
      <c r="CK15" s="2">
        <v>0</v>
      </c>
      <c r="CL15" s="2">
        <v>0</v>
      </c>
      <c r="CM15" s="2">
        <v>0</v>
      </c>
      <c r="CN15" s="2">
        <v>0</v>
      </c>
      <c r="CO15" s="2">
        <v>0</v>
      </c>
      <c r="CP15" s="17">
        <v>1.072086196758306E-6</v>
      </c>
      <c r="CQ15" s="17">
        <v>1.0720861967583061E-7</v>
      </c>
      <c r="CR15" s="2">
        <v>0</v>
      </c>
      <c r="CS15" s="2">
        <v>0</v>
      </c>
      <c r="CT15" s="2">
        <v>0</v>
      </c>
      <c r="CU15" s="2">
        <v>0</v>
      </c>
      <c r="CV15" s="2">
        <v>0</v>
      </c>
      <c r="CW15" s="2">
        <v>0</v>
      </c>
      <c r="CX15" s="2">
        <v>0</v>
      </c>
      <c r="CY15" s="2">
        <v>0</v>
      </c>
      <c r="CZ15" s="2">
        <v>0</v>
      </c>
      <c r="DA15" s="2">
        <v>0</v>
      </c>
      <c r="DB15" s="2">
        <v>0</v>
      </c>
      <c r="DC15" s="2">
        <v>0</v>
      </c>
      <c r="DD15" s="2">
        <v>0</v>
      </c>
      <c r="DE15" s="2">
        <v>0</v>
      </c>
      <c r="DF15" s="2">
        <v>0</v>
      </c>
      <c r="DG15" s="2">
        <v>0</v>
      </c>
      <c r="DH15" s="2">
        <v>0</v>
      </c>
      <c r="DI15" s="2">
        <v>0</v>
      </c>
      <c r="DJ15" s="2">
        <v>0</v>
      </c>
      <c r="DK15" s="2">
        <v>0</v>
      </c>
      <c r="DL15" s="2">
        <v>0</v>
      </c>
      <c r="DM15" s="2">
        <v>1.2E-2</v>
      </c>
      <c r="DN15" s="2">
        <v>0</v>
      </c>
      <c r="DO15" s="2">
        <v>0</v>
      </c>
      <c r="DP15" s="2">
        <v>0</v>
      </c>
      <c r="DQ15" s="2">
        <v>0</v>
      </c>
      <c r="DR15" s="2">
        <v>2.7E-2</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c r="EQ15" s="2">
        <v>0</v>
      </c>
      <c r="ER15" s="2">
        <v>0</v>
      </c>
      <c r="ES15" s="2">
        <v>0</v>
      </c>
      <c r="ET15" s="2">
        <v>0</v>
      </c>
      <c r="EU15" s="2">
        <v>0</v>
      </c>
      <c r="EV15" s="2">
        <v>0</v>
      </c>
      <c r="EW15" s="2">
        <v>0</v>
      </c>
      <c r="EX15" s="2">
        <v>0</v>
      </c>
      <c r="EY15" s="2">
        <v>0</v>
      </c>
      <c r="EZ15" s="2">
        <v>0</v>
      </c>
      <c r="FA15" s="2">
        <v>0</v>
      </c>
      <c r="FB15" s="2">
        <v>0</v>
      </c>
      <c r="FC15" s="2">
        <v>0</v>
      </c>
      <c r="FD15" s="2">
        <v>0</v>
      </c>
      <c r="FE15" s="2">
        <v>0</v>
      </c>
      <c r="FF15" s="2">
        <v>0</v>
      </c>
      <c r="FG15" s="2">
        <v>0</v>
      </c>
      <c r="FH15" s="2">
        <v>0</v>
      </c>
      <c r="FI15" s="2">
        <v>0</v>
      </c>
      <c r="FJ15" s="2">
        <v>0</v>
      </c>
      <c r="FK15" s="2">
        <v>0</v>
      </c>
      <c r="FL15" s="2">
        <v>0</v>
      </c>
      <c r="FM15" s="2">
        <v>0</v>
      </c>
      <c r="FN15" s="2">
        <v>0</v>
      </c>
      <c r="FO15" s="2">
        <v>0</v>
      </c>
      <c r="FP15" s="2">
        <v>0</v>
      </c>
      <c r="FQ15" s="2">
        <v>0</v>
      </c>
      <c r="FR15" s="2">
        <v>0</v>
      </c>
      <c r="FS15" s="2">
        <v>0</v>
      </c>
      <c r="FT15" s="24">
        <v>1E-4</v>
      </c>
      <c r="FU15" s="17">
        <v>4.8753014633517663E-7</v>
      </c>
      <c r="FV15" s="2">
        <v>0</v>
      </c>
      <c r="FW15" s="17">
        <v>4.4491293189900233E-5</v>
      </c>
      <c r="FX15" s="2">
        <v>0.36308902176558733</v>
      </c>
      <c r="FY15" s="17">
        <v>0</v>
      </c>
      <c r="FZ15" s="2">
        <v>0</v>
      </c>
      <c r="GA15" s="2">
        <v>0</v>
      </c>
      <c r="GB15" s="2">
        <v>0</v>
      </c>
      <c r="GC15" s="2">
        <v>0</v>
      </c>
      <c r="GD15" s="2">
        <v>0</v>
      </c>
      <c r="GE15" s="2">
        <v>0</v>
      </c>
      <c r="GF15" s="2">
        <v>0</v>
      </c>
      <c r="GG15" s="17">
        <v>0</v>
      </c>
      <c r="GH15" s="17">
        <v>0</v>
      </c>
      <c r="GI15" s="17">
        <v>0</v>
      </c>
      <c r="GJ15" s="17">
        <v>0</v>
      </c>
      <c r="GK15" s="17">
        <v>3.5440942074632334E-35</v>
      </c>
      <c r="GL15" s="17">
        <v>1.3528487852269407E-108</v>
      </c>
      <c r="GM15" s="17">
        <v>0</v>
      </c>
      <c r="GN15" s="17">
        <v>3.025705593197863E-45</v>
      </c>
      <c r="GO15" s="17">
        <v>6.561101957028739E-126</v>
      </c>
      <c r="GP15" s="17">
        <v>0</v>
      </c>
      <c r="GQ15" s="17">
        <v>1.0134859210338663E-33</v>
      </c>
      <c r="GR15" s="17">
        <v>4.0642041294483249E-85</v>
      </c>
      <c r="GS15" s="17">
        <v>0</v>
      </c>
      <c r="GT15" s="17">
        <v>9.3175754777760576E-31</v>
      </c>
      <c r="GU15" s="17">
        <v>8.7709610731973657E-97</v>
      </c>
      <c r="GV15" s="17">
        <v>0</v>
      </c>
    </row>
    <row r="16" spans="1:204" s="17" customFormat="1">
      <c r="A16" s="115">
        <v>10</v>
      </c>
      <c r="B16" s="17">
        <v>2.0194502003439881E-223</v>
      </c>
      <c r="C16" s="17">
        <v>6.3394211396560142E-285</v>
      </c>
      <c r="D16" s="17">
        <v>6.3954409182883058E-280</v>
      </c>
      <c r="E16" s="17">
        <v>7.4479975566482673E-162</v>
      </c>
      <c r="F16" s="17">
        <v>1.8143513972576452E-199</v>
      </c>
      <c r="G16" s="17">
        <v>4.4837865578563116E-223</v>
      </c>
      <c r="H16" s="17">
        <v>1.4696025272088987E-129</v>
      </c>
      <c r="I16" s="17">
        <v>5.7391043611423549E-159</v>
      </c>
      <c r="J16" s="17">
        <v>2.4677512912526518E-171</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17">
        <v>0.05</v>
      </c>
      <c r="AI16" s="17">
        <v>2.5999999999999999E-2</v>
      </c>
      <c r="AJ16" s="17">
        <v>8.1871757183485094E-35</v>
      </c>
      <c r="AK16" s="17">
        <v>5.0018614383054876E-39</v>
      </c>
      <c r="AL16" s="17">
        <v>2.7774873524505923E-46</v>
      </c>
      <c r="AM16" s="17">
        <v>1.1596582830958693E-51</v>
      </c>
      <c r="AN16" s="17">
        <v>4.7371907175303034E-58</v>
      </c>
      <c r="AO16" s="17">
        <v>2.7911339949883822E-69</v>
      </c>
      <c r="AP16" s="17">
        <v>1.1774996650486711E-49</v>
      </c>
      <c r="AQ16" s="17">
        <v>7.7108525352950813E-54</v>
      </c>
      <c r="AR16" s="17">
        <v>1.4359076867512577E-54</v>
      </c>
      <c r="AS16" s="17">
        <v>5.0207988650478493E-45</v>
      </c>
      <c r="AT16" s="17">
        <v>8.4375451048163168E-51</v>
      </c>
      <c r="AU16" s="17">
        <v>1.404994929396569E-88</v>
      </c>
      <c r="AV16" s="17">
        <v>2.1117391344908217E-47</v>
      </c>
      <c r="AW16" s="17">
        <v>1.9257378048058951E-46</v>
      </c>
      <c r="AX16" s="17">
        <v>4.3090565246763789E-75</v>
      </c>
      <c r="AY16" s="2">
        <v>0</v>
      </c>
      <c r="AZ16" s="2">
        <v>1E-3</v>
      </c>
      <c r="BA16" s="2">
        <v>0</v>
      </c>
      <c r="BB16" s="2">
        <v>0</v>
      </c>
      <c r="BC16" s="17">
        <v>1.2044504417862193E-120</v>
      </c>
      <c r="BD16" s="17">
        <v>1.5278686488612489E-90</v>
      </c>
      <c r="BE16" s="2">
        <v>0</v>
      </c>
      <c r="BF16" s="2">
        <v>0</v>
      </c>
      <c r="BG16" s="2">
        <v>0</v>
      </c>
      <c r="BH16" s="2">
        <v>0</v>
      </c>
      <c r="BI16" s="2">
        <v>2.5000000000000001E-2</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1.7999999999999999E-2</v>
      </c>
      <c r="CI16" s="2">
        <v>0</v>
      </c>
      <c r="CJ16" s="2">
        <v>0</v>
      </c>
      <c r="CK16" s="2">
        <v>0</v>
      </c>
      <c r="CL16" s="2">
        <v>0</v>
      </c>
      <c r="CM16" s="2">
        <v>0</v>
      </c>
      <c r="CN16" s="2">
        <v>0</v>
      </c>
      <c r="CO16" s="2">
        <v>0</v>
      </c>
      <c r="CP16" s="17">
        <v>1.2919684084868507E-6</v>
      </c>
      <c r="CQ16" s="17">
        <v>1.2919684084868508E-7</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1.7000000000000001E-2</v>
      </c>
      <c r="DN16" s="2">
        <v>0</v>
      </c>
      <c r="DO16" s="2">
        <v>0</v>
      </c>
      <c r="DP16" s="2">
        <v>0</v>
      </c>
      <c r="DQ16" s="2">
        <v>0</v>
      </c>
      <c r="DR16" s="2">
        <v>3.7999999999999999E-2</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c r="EQ16" s="2">
        <v>0</v>
      </c>
      <c r="ER16" s="2">
        <v>0</v>
      </c>
      <c r="ES16" s="2">
        <v>0</v>
      </c>
      <c r="ET16" s="2">
        <v>0</v>
      </c>
      <c r="EU16" s="2">
        <v>0</v>
      </c>
      <c r="EV16" s="2">
        <v>0</v>
      </c>
      <c r="EW16" s="2">
        <v>0</v>
      </c>
      <c r="EX16" s="2">
        <v>0</v>
      </c>
      <c r="EY16" s="2">
        <v>0</v>
      </c>
      <c r="EZ16" s="2">
        <v>0</v>
      </c>
      <c r="FA16" s="2">
        <v>0</v>
      </c>
      <c r="FB16" s="2">
        <v>0</v>
      </c>
      <c r="FC16" s="2">
        <v>0</v>
      </c>
      <c r="FD16" s="2">
        <v>0</v>
      </c>
      <c r="FE16" s="2">
        <v>0</v>
      </c>
      <c r="FF16" s="2">
        <v>0</v>
      </c>
      <c r="FG16" s="2">
        <v>0</v>
      </c>
      <c r="FH16" s="2">
        <v>0</v>
      </c>
      <c r="FI16" s="2">
        <v>0</v>
      </c>
      <c r="FJ16" s="2">
        <v>0</v>
      </c>
      <c r="FK16" s="2">
        <v>0</v>
      </c>
      <c r="FL16" s="2">
        <v>0</v>
      </c>
      <c r="FM16" s="2">
        <v>0</v>
      </c>
      <c r="FN16" s="2">
        <v>0</v>
      </c>
      <c r="FO16" s="2">
        <v>0</v>
      </c>
      <c r="FP16" s="2">
        <v>0</v>
      </c>
      <c r="FQ16" s="2">
        <v>0</v>
      </c>
      <c r="FR16" s="2">
        <v>0</v>
      </c>
      <c r="FS16" s="2">
        <v>0</v>
      </c>
      <c r="FT16" s="24">
        <v>1E-4</v>
      </c>
      <c r="FU16" s="17">
        <v>1.4057562174586639E-6</v>
      </c>
      <c r="FV16" s="2">
        <v>0</v>
      </c>
      <c r="FW16" s="17">
        <v>7.6733163546015528E-5</v>
      </c>
      <c r="FX16" s="2">
        <v>0.40134366046059983</v>
      </c>
      <c r="FY16" s="17">
        <v>0</v>
      </c>
      <c r="FZ16" s="2">
        <v>0</v>
      </c>
      <c r="GA16" s="2">
        <v>0</v>
      </c>
      <c r="GB16" s="2">
        <v>0</v>
      </c>
      <c r="GC16" s="2">
        <v>0</v>
      </c>
      <c r="GD16" s="2">
        <v>0</v>
      </c>
      <c r="GE16" s="2">
        <v>0</v>
      </c>
      <c r="GF16" s="2">
        <v>0</v>
      </c>
      <c r="GG16" s="17">
        <v>0</v>
      </c>
      <c r="GH16" s="17">
        <v>0</v>
      </c>
      <c r="GI16" s="17">
        <v>0</v>
      </c>
      <c r="GJ16" s="17">
        <v>0</v>
      </c>
      <c r="GK16" s="17">
        <v>2.0057153004341159E-30</v>
      </c>
      <c r="GL16" s="17">
        <v>1.3638464329144348E-96</v>
      </c>
      <c r="GM16" s="17">
        <v>0</v>
      </c>
      <c r="GN16" s="17">
        <v>4.4734805413464447E-39</v>
      </c>
      <c r="GO16" s="17">
        <v>6.0042349628443888E-112</v>
      </c>
      <c r="GP16" s="17">
        <v>0</v>
      </c>
      <c r="GQ16" s="17">
        <v>1.4728150388726707E-28</v>
      </c>
      <c r="GR16" s="17">
        <v>1.1138861199879385E-74</v>
      </c>
      <c r="GS16" s="17">
        <v>0</v>
      </c>
      <c r="GT16" s="17">
        <v>4.5740628809186924E-26</v>
      </c>
      <c r="GU16" s="17">
        <v>6.3559729558926757E-85</v>
      </c>
      <c r="GV16" s="17">
        <v>2.2207075998057866E-305</v>
      </c>
    </row>
    <row r="17" spans="1:204" s="17" customFormat="1">
      <c r="A17" s="115">
        <v>11</v>
      </c>
      <c r="B17" s="17">
        <v>9.5302578780328092E-196</v>
      </c>
      <c r="C17" s="17">
        <v>4.7103020177147382E-253</v>
      </c>
      <c r="D17" s="17">
        <v>3.0702935465839549E-250</v>
      </c>
      <c r="E17" s="17">
        <v>7.071115325137209E-141</v>
      </c>
      <c r="F17" s="17">
        <v>7.1221791940031505E-175</v>
      </c>
      <c r="G17" s="17">
        <v>3.132429937722835E-198</v>
      </c>
      <c r="H17" s="17">
        <v>3.7033928157561198E-112</v>
      </c>
      <c r="I17" s="17">
        <v>4.8351747759641306E-139</v>
      </c>
      <c r="J17" s="17">
        <v>1.436852565443792E-151</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17">
        <v>5.0999999999999997E-2</v>
      </c>
      <c r="AI17" s="17">
        <v>2.7E-2</v>
      </c>
      <c r="AJ17" s="17">
        <v>1.8744510361476284E-31</v>
      </c>
      <c r="AK17" s="17">
        <v>1.6770588513284021E-35</v>
      </c>
      <c r="AL17" s="17">
        <v>1.0053623361773442E-42</v>
      </c>
      <c r="AM17" s="17">
        <v>1.1744880326982042E-46</v>
      </c>
      <c r="AN17" s="17">
        <v>8.2341736129191071E-53</v>
      </c>
      <c r="AO17" s="17">
        <v>1.1574917795103985E-63</v>
      </c>
      <c r="AP17" s="17">
        <v>5.6041737145272942E-45</v>
      </c>
      <c r="AQ17" s="17">
        <v>4.2161342602831764E-49</v>
      </c>
      <c r="AR17" s="17">
        <v>2.4873105157629714E-50</v>
      </c>
      <c r="AS17" s="17">
        <v>6.7221286657644026E-41</v>
      </c>
      <c r="AT17" s="17">
        <v>1.9710096361590012E-46</v>
      </c>
      <c r="AU17" s="17">
        <v>9.006025884159394E-82</v>
      </c>
      <c r="AV17" s="17">
        <v>4.2310496003626815E-43</v>
      </c>
      <c r="AW17" s="17">
        <v>1.6937832048780042E-42</v>
      </c>
      <c r="AX17" s="17">
        <v>1.8896741846296122E-69</v>
      </c>
      <c r="AY17" s="2">
        <v>0</v>
      </c>
      <c r="AZ17" s="2">
        <v>1E-3</v>
      </c>
      <c r="BA17" s="2">
        <v>0</v>
      </c>
      <c r="BB17" s="2">
        <v>0</v>
      </c>
      <c r="BC17" s="17">
        <v>6.5852764137794549E-110</v>
      </c>
      <c r="BD17" s="17">
        <v>1.0943551588567574E-82</v>
      </c>
      <c r="BE17" s="2">
        <v>0</v>
      </c>
      <c r="BF17" s="2">
        <v>0</v>
      </c>
      <c r="BG17" s="2">
        <v>0</v>
      </c>
      <c r="BH17" s="2">
        <v>0</v>
      </c>
      <c r="BI17" s="2">
        <v>4.7E-2</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5.1999999999999998E-2</v>
      </c>
      <c r="CI17" s="2">
        <v>0</v>
      </c>
      <c r="CJ17" s="2">
        <v>0</v>
      </c>
      <c r="CK17" s="2">
        <v>0</v>
      </c>
      <c r="CL17" s="2">
        <v>0</v>
      </c>
      <c r="CM17" s="2">
        <v>0</v>
      </c>
      <c r="CN17" s="2">
        <v>0</v>
      </c>
      <c r="CO17" s="2">
        <v>0</v>
      </c>
      <c r="CP17" s="17">
        <v>1.5569479147993834E-6</v>
      </c>
      <c r="CQ17" s="17">
        <v>1.5569479147993835E-7</v>
      </c>
      <c r="CR17" s="2">
        <v>0</v>
      </c>
      <c r="CS17" s="2">
        <v>0</v>
      </c>
      <c r="CT17" s="2">
        <v>0</v>
      </c>
      <c r="CU17" s="2">
        <v>0</v>
      </c>
      <c r="CV17" s="2">
        <v>6.9999999999999999E-4</v>
      </c>
      <c r="CW17" s="2">
        <v>0</v>
      </c>
      <c r="CX17" s="2">
        <v>0</v>
      </c>
      <c r="CY17" s="2">
        <v>0</v>
      </c>
      <c r="CZ17" s="2">
        <v>6.9999999999999999E-4</v>
      </c>
      <c r="DA17" s="2">
        <v>0</v>
      </c>
      <c r="DB17" s="2">
        <v>0</v>
      </c>
      <c r="DC17" s="2">
        <v>0</v>
      </c>
      <c r="DD17" s="2">
        <v>6.9999999999999999E-4</v>
      </c>
      <c r="DE17" s="2">
        <v>0</v>
      </c>
      <c r="DF17" s="2">
        <v>0</v>
      </c>
      <c r="DG17" s="2">
        <v>0</v>
      </c>
      <c r="DH17" s="2">
        <v>6.9999999999999999E-4</v>
      </c>
      <c r="DI17" s="2">
        <v>0</v>
      </c>
      <c r="DJ17" s="2">
        <v>0</v>
      </c>
      <c r="DK17" s="2">
        <v>0</v>
      </c>
      <c r="DL17" s="2">
        <v>0</v>
      </c>
      <c r="DM17" s="2">
        <v>2.1999999999999999E-2</v>
      </c>
      <c r="DN17" s="2">
        <v>0</v>
      </c>
      <c r="DO17" s="2">
        <v>0</v>
      </c>
      <c r="DP17" s="2">
        <v>0</v>
      </c>
      <c r="DQ17" s="2">
        <v>0</v>
      </c>
      <c r="DR17" s="2">
        <v>4.8000000000000001E-2</v>
      </c>
      <c r="DS17" s="2">
        <v>0</v>
      </c>
      <c r="DT17" s="2">
        <v>0</v>
      </c>
      <c r="DU17" s="2">
        <v>0</v>
      </c>
      <c r="DV17" s="2">
        <v>0</v>
      </c>
      <c r="DW17" s="2">
        <v>3.0000000000000001E-3</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c r="EQ17" s="2">
        <v>0</v>
      </c>
      <c r="ER17" s="2">
        <v>0</v>
      </c>
      <c r="ES17" s="2">
        <v>0</v>
      </c>
      <c r="ET17" s="2">
        <v>0</v>
      </c>
      <c r="EU17" s="2">
        <v>0</v>
      </c>
      <c r="EV17" s="2">
        <v>0</v>
      </c>
      <c r="EW17" s="2">
        <v>0</v>
      </c>
      <c r="EX17" s="2">
        <v>0</v>
      </c>
      <c r="EY17" s="2">
        <v>0</v>
      </c>
      <c r="EZ17" s="2">
        <v>0</v>
      </c>
      <c r="FA17" s="2">
        <v>0</v>
      </c>
      <c r="FB17" s="2">
        <v>0</v>
      </c>
      <c r="FC17" s="2">
        <v>0</v>
      </c>
      <c r="FD17" s="2">
        <v>0</v>
      </c>
      <c r="FE17" s="2">
        <v>0</v>
      </c>
      <c r="FF17" s="2">
        <v>0</v>
      </c>
      <c r="FG17" s="2">
        <v>0</v>
      </c>
      <c r="FH17" s="2">
        <v>0</v>
      </c>
      <c r="FI17" s="2">
        <v>0</v>
      </c>
      <c r="FJ17" s="2">
        <v>0</v>
      </c>
      <c r="FK17" s="2">
        <v>0</v>
      </c>
      <c r="FL17" s="2">
        <v>0</v>
      </c>
      <c r="FM17" s="2">
        <v>0</v>
      </c>
      <c r="FN17" s="2">
        <v>0</v>
      </c>
      <c r="FO17" s="2">
        <v>0</v>
      </c>
      <c r="FP17" s="2">
        <v>2.9999999999999997E-4</v>
      </c>
      <c r="FQ17" s="2">
        <v>0</v>
      </c>
      <c r="FR17" s="2">
        <v>0</v>
      </c>
      <c r="FS17" s="2">
        <v>0</v>
      </c>
      <c r="FT17" s="24">
        <v>1.0000126300797588E-4</v>
      </c>
      <c r="FU17" s="17">
        <v>3.6639361057402947E-6</v>
      </c>
      <c r="FV17" s="2">
        <v>0</v>
      </c>
      <c r="FW17" s="17">
        <v>1.2563527745698154E-4</v>
      </c>
      <c r="FX17" s="2">
        <v>0.43679538751383934</v>
      </c>
      <c r="FY17" s="17">
        <v>0</v>
      </c>
      <c r="FZ17" s="2">
        <v>0</v>
      </c>
      <c r="GA17" s="2">
        <v>0</v>
      </c>
      <c r="GB17" s="2">
        <v>0</v>
      </c>
      <c r="GC17" s="2">
        <v>0</v>
      </c>
      <c r="GD17" s="2">
        <v>0</v>
      </c>
      <c r="GE17" s="2">
        <v>0</v>
      </c>
      <c r="GF17" s="2">
        <v>0</v>
      </c>
      <c r="GG17" s="17">
        <v>0</v>
      </c>
      <c r="GH17" s="17">
        <v>0</v>
      </c>
      <c r="GI17" s="17">
        <v>0</v>
      </c>
      <c r="GJ17" s="17">
        <v>0</v>
      </c>
      <c r="GK17" s="17">
        <v>1.9495503499418585E-26</v>
      </c>
      <c r="GL17" s="17">
        <v>2.3823652839297202E-86</v>
      </c>
      <c r="GM17" s="17">
        <v>0</v>
      </c>
      <c r="GN17" s="17">
        <v>6.715959995455085E-34</v>
      </c>
      <c r="GO17" s="17">
        <v>4.9037048921053926E-100</v>
      </c>
      <c r="GP17" s="17">
        <v>4.6184302167384509E-288</v>
      </c>
      <c r="GQ17" s="17">
        <v>2.8160218976445362E-24</v>
      </c>
      <c r="GR17" s="17">
        <v>7.725857688391509E-66</v>
      </c>
      <c r="GS17" s="17">
        <v>1.6839199040350823E-283</v>
      </c>
      <c r="GT17" s="17">
        <v>3.5548716521620171E-22</v>
      </c>
      <c r="GU17" s="17">
        <v>7.0975628395782864E-75</v>
      </c>
      <c r="GV17" s="17">
        <v>1.2212953873034133E-274</v>
      </c>
    </row>
    <row r="18" spans="1:204" s="17" customFormat="1">
      <c r="A18" s="115">
        <v>12</v>
      </c>
      <c r="B18" s="17">
        <v>4.2779920017700096E-172</v>
      </c>
      <c r="C18" s="17">
        <v>1.2777736622369204E-225</v>
      </c>
      <c r="D18" s="17">
        <v>1.3209393778125629E-224</v>
      </c>
      <c r="E18" s="17">
        <v>5.1712205024459338E-123</v>
      </c>
      <c r="F18" s="17">
        <v>7.5500376473336004E-154</v>
      </c>
      <c r="G18" s="17">
        <v>7.6649759794762875E-177</v>
      </c>
      <c r="H18" s="17">
        <v>2.2012379502125515E-97</v>
      </c>
      <c r="I18" s="17">
        <v>4.9605795694319093E-122</v>
      </c>
      <c r="J18" s="17">
        <v>1.3538320155222177E-134</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17">
        <v>5.1999999999999998E-2</v>
      </c>
      <c r="AI18" s="17">
        <v>2.7E-2</v>
      </c>
      <c r="AJ18" s="17">
        <v>1.5272948083494298E-28</v>
      </c>
      <c r="AK18" s="17">
        <v>1.9537002144886638E-32</v>
      </c>
      <c r="AL18" s="17">
        <v>1.3248032344151673E-39</v>
      </c>
      <c r="AM18" s="17">
        <v>2.5655600331841232E-42</v>
      </c>
      <c r="AN18" s="17">
        <v>2.9947028146658049E-48</v>
      </c>
      <c r="AO18" s="17">
        <v>9.5338785083295877E-59</v>
      </c>
      <c r="AP18" s="17">
        <v>6.4500171969195128E-41</v>
      </c>
      <c r="AQ18" s="17">
        <v>5.6673847170400046E-45</v>
      </c>
      <c r="AR18" s="17">
        <v>1.2905894738782895E-46</v>
      </c>
      <c r="AS18" s="17">
        <v>2.6002404287114761E-37</v>
      </c>
      <c r="AT18" s="17">
        <v>1.2745226421281135E-42</v>
      </c>
      <c r="AU18" s="17">
        <v>8.435286073392375E-76</v>
      </c>
      <c r="AV18" s="17">
        <v>2.3356183629955371E-39</v>
      </c>
      <c r="AW18" s="17">
        <v>4.6892272599306125E-39</v>
      </c>
      <c r="AX18" s="17">
        <v>1.6984560406893598E-64</v>
      </c>
      <c r="AY18" s="2">
        <v>0</v>
      </c>
      <c r="AZ18" s="2">
        <v>1E-3</v>
      </c>
      <c r="BA18" s="2">
        <v>0</v>
      </c>
      <c r="BB18" s="2">
        <v>0</v>
      </c>
      <c r="BC18" s="17">
        <v>1.5047051695995522E-100</v>
      </c>
      <c r="BD18" s="17">
        <v>7.8096126055728597E-76</v>
      </c>
      <c r="BE18" s="2">
        <v>0</v>
      </c>
      <c r="BF18" s="2">
        <v>0</v>
      </c>
      <c r="BG18" s="2">
        <v>0</v>
      </c>
      <c r="BH18" s="2">
        <v>0</v>
      </c>
      <c r="BI18" s="2">
        <v>7.0999999999999994E-2</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0.125</v>
      </c>
      <c r="CI18" s="2">
        <v>0</v>
      </c>
      <c r="CJ18" s="2">
        <v>0</v>
      </c>
      <c r="CK18" s="2">
        <v>0</v>
      </c>
      <c r="CL18" s="2">
        <v>0</v>
      </c>
      <c r="CM18" s="2">
        <v>0</v>
      </c>
      <c r="CN18" s="2">
        <v>0</v>
      </c>
      <c r="CO18" s="2">
        <v>0</v>
      </c>
      <c r="CP18" s="17">
        <v>1.8762740586182217E-6</v>
      </c>
      <c r="CQ18" s="17">
        <v>1.876274058618222E-7</v>
      </c>
      <c r="CR18" s="2">
        <v>0</v>
      </c>
      <c r="CS18" s="2">
        <v>0</v>
      </c>
      <c r="CT18" s="2">
        <v>0</v>
      </c>
      <c r="CU18" s="2">
        <v>0</v>
      </c>
      <c r="CV18" s="2">
        <v>1.5E-3</v>
      </c>
      <c r="CW18" s="2">
        <v>0</v>
      </c>
      <c r="CX18" s="2">
        <v>0</v>
      </c>
      <c r="CY18" s="2">
        <v>0</v>
      </c>
      <c r="CZ18" s="2">
        <v>1.5E-3</v>
      </c>
      <c r="DA18" s="2">
        <v>0</v>
      </c>
      <c r="DB18" s="2">
        <v>0</v>
      </c>
      <c r="DC18" s="2">
        <v>0</v>
      </c>
      <c r="DD18" s="2">
        <v>1.5E-3</v>
      </c>
      <c r="DE18" s="2">
        <v>0</v>
      </c>
      <c r="DF18" s="2">
        <v>0</v>
      </c>
      <c r="DG18" s="2">
        <v>0</v>
      </c>
      <c r="DH18" s="2">
        <v>1.5E-3</v>
      </c>
      <c r="DI18" s="2">
        <v>0</v>
      </c>
      <c r="DJ18" s="2">
        <v>0</v>
      </c>
      <c r="DK18" s="2">
        <v>0</v>
      </c>
      <c r="DL18" s="2">
        <v>0</v>
      </c>
      <c r="DM18" s="2">
        <v>0.03</v>
      </c>
      <c r="DN18" s="2">
        <v>0</v>
      </c>
      <c r="DO18" s="2">
        <v>0</v>
      </c>
      <c r="DP18" s="2">
        <v>0</v>
      </c>
      <c r="DQ18" s="2">
        <v>0</v>
      </c>
      <c r="DR18" s="2">
        <v>6.8000000000000005E-2</v>
      </c>
      <c r="DS18" s="2">
        <v>0</v>
      </c>
      <c r="DT18" s="2">
        <v>0</v>
      </c>
      <c r="DU18" s="2">
        <v>0</v>
      </c>
      <c r="DV18" s="2">
        <v>0</v>
      </c>
      <c r="DW18" s="2">
        <v>0.01</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c r="EQ18" s="2">
        <v>0</v>
      </c>
      <c r="ER18" s="2">
        <v>0</v>
      </c>
      <c r="ES18" s="2">
        <v>0</v>
      </c>
      <c r="ET18" s="2">
        <v>0</v>
      </c>
      <c r="EU18" s="2">
        <v>0</v>
      </c>
      <c r="EV18" s="2">
        <v>0</v>
      </c>
      <c r="EW18" s="2">
        <v>0</v>
      </c>
      <c r="EX18" s="2">
        <v>0</v>
      </c>
      <c r="EY18" s="2">
        <v>0</v>
      </c>
      <c r="EZ18" s="2">
        <v>0</v>
      </c>
      <c r="FA18" s="2">
        <v>0</v>
      </c>
      <c r="FB18" s="2">
        <v>0</v>
      </c>
      <c r="FC18" s="2">
        <v>0</v>
      </c>
      <c r="FD18" s="2">
        <v>0</v>
      </c>
      <c r="FE18" s="2">
        <v>0</v>
      </c>
      <c r="FF18" s="2">
        <v>0</v>
      </c>
      <c r="FG18" s="2">
        <v>0</v>
      </c>
      <c r="FH18" s="2">
        <v>0</v>
      </c>
      <c r="FI18" s="2">
        <v>0</v>
      </c>
      <c r="FJ18" s="2">
        <v>0</v>
      </c>
      <c r="FK18" s="2">
        <v>0</v>
      </c>
      <c r="FL18" s="2">
        <v>0</v>
      </c>
      <c r="FM18" s="2">
        <v>0</v>
      </c>
      <c r="FN18" s="2">
        <v>0</v>
      </c>
      <c r="FO18" s="2">
        <v>0</v>
      </c>
      <c r="FP18" s="2">
        <v>6.9999999999999999E-4</v>
      </c>
      <c r="FQ18" s="2">
        <v>0</v>
      </c>
      <c r="FR18" s="2">
        <v>2E-3</v>
      </c>
      <c r="FS18" s="2">
        <v>0</v>
      </c>
      <c r="FT18" s="24">
        <v>1.0000294704342447E-4</v>
      </c>
      <c r="FU18" s="17">
        <v>8.7853833572470425E-6</v>
      </c>
      <c r="FV18" s="2">
        <v>0</v>
      </c>
      <c r="FW18" s="17">
        <v>1.9705869733535237E-4</v>
      </c>
      <c r="FX18" s="2">
        <v>0.46961760026855076</v>
      </c>
      <c r="FY18" s="17">
        <v>0</v>
      </c>
      <c r="FZ18" s="2">
        <v>0</v>
      </c>
      <c r="GA18" s="2">
        <v>0</v>
      </c>
      <c r="GB18" s="2">
        <v>0</v>
      </c>
      <c r="GC18" s="2">
        <v>0</v>
      </c>
      <c r="GD18" s="2">
        <v>0</v>
      </c>
      <c r="GE18" s="2">
        <v>0</v>
      </c>
      <c r="GF18" s="2">
        <v>0</v>
      </c>
      <c r="GG18" s="17">
        <v>0</v>
      </c>
      <c r="GH18" s="17">
        <v>0</v>
      </c>
      <c r="GI18" s="17">
        <v>0</v>
      </c>
      <c r="GJ18" s="17">
        <v>0</v>
      </c>
      <c r="GK18" s="17">
        <v>4.7002110752793203E-23</v>
      </c>
      <c r="GL18" s="17">
        <v>1.6459901390262158E-77</v>
      </c>
      <c r="GM18" s="17">
        <v>1.3402269939729003E-306</v>
      </c>
      <c r="GN18" s="17">
        <v>1.649576023238968E-29</v>
      </c>
      <c r="GO18" s="17">
        <v>9.3388115765008599E-90</v>
      </c>
      <c r="GP18" s="17">
        <v>2.6390106880807266E-262</v>
      </c>
      <c r="GQ18" s="17">
        <v>1.087991074939076E-20</v>
      </c>
      <c r="GR18" s="17">
        <v>2.8898065703863853E-58</v>
      </c>
      <c r="GS18" s="17">
        <v>1.9803948718270934E-256</v>
      </c>
      <c r="GT18" s="17">
        <v>6.4603173246682641E-19</v>
      </c>
      <c r="GU18" s="17">
        <v>2.881371911551237E-66</v>
      </c>
      <c r="GV18" s="17">
        <v>5.2111162670135302E-248</v>
      </c>
    </row>
    <row r="19" spans="1:204" s="17" customFormat="1">
      <c r="A19" s="115">
        <v>13</v>
      </c>
      <c r="B19" s="17">
        <v>1.0726953676918561E-151</v>
      </c>
      <c r="C19" s="17">
        <v>8.7412153445340082E-202</v>
      </c>
      <c r="D19" s="17">
        <v>2.9404923649581518E-202</v>
      </c>
      <c r="E19" s="17">
        <v>1.1550601216888801E-107</v>
      </c>
      <c r="F19" s="17">
        <v>1.0391931584405487E-135</v>
      </c>
      <c r="G19" s="17">
        <v>2.9578008351469212E-158</v>
      </c>
      <c r="H19" s="17">
        <v>9.9163653545072973E-85</v>
      </c>
      <c r="I19" s="17">
        <v>2.2402345903331531E-107</v>
      </c>
      <c r="J19" s="17">
        <v>6.9915702546330878E-120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17">
        <v>5.2999999999999999E-2</v>
      </c>
      <c r="AI19" s="17">
        <v>2.7E-2</v>
      </c>
      <c r="AJ19" s="17">
        <v>5.3741328603539505E-26</v>
      </c>
      <c r="AK19" s="17">
        <v>9.6256327240041173E-30</v>
      </c>
      <c r="AL19" s="17">
        <v>7.646179863472144E-37</v>
      </c>
      <c r="AM19" s="17">
        <v>1.610366814988277E-38</v>
      </c>
      <c r="AN19" s="17">
        <v>3.0468454609364416E-44</v>
      </c>
      <c r="AO19" s="17">
        <v>2.0988298168556908E-54</v>
      </c>
      <c r="AP19" s="17">
        <v>2.3394063454712583E-37</v>
      </c>
      <c r="AQ19" s="17">
        <v>2.4287591560586586E-41</v>
      </c>
      <c r="AR19" s="17">
        <v>2.5011867159106191E-43</v>
      </c>
      <c r="AS19" s="17">
        <v>3.6613572988124807E-34</v>
      </c>
      <c r="AT19" s="17">
        <v>2.8927802599519071E-39</v>
      </c>
      <c r="AU19" s="17">
        <v>1.6404517861280941E-70</v>
      </c>
      <c r="AV19" s="17">
        <v>4.5140676569997214E-36</v>
      </c>
      <c r="AW19" s="17">
        <v>5.0588780325786075E-36</v>
      </c>
      <c r="AX19" s="17">
        <v>4.1774754497374503E-60</v>
      </c>
      <c r="AY19" s="2">
        <v>0</v>
      </c>
      <c r="AZ19" s="2">
        <v>1E-3</v>
      </c>
      <c r="BA19" s="2">
        <v>0</v>
      </c>
      <c r="BB19" s="2">
        <v>0</v>
      </c>
      <c r="BC19" s="17">
        <v>2.5861682268034808E-92</v>
      </c>
      <c r="BD19" s="17">
        <v>8.5023459126653431E-70</v>
      </c>
      <c r="BE19" s="2">
        <v>0</v>
      </c>
      <c r="BF19" s="2">
        <v>0</v>
      </c>
      <c r="BG19" s="2">
        <v>0</v>
      </c>
      <c r="BH19" s="2">
        <v>0</v>
      </c>
      <c r="BI19" s="2">
        <v>9.8000000000000004E-2</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0.26600000000000001</v>
      </c>
      <c r="CI19" s="2">
        <v>0</v>
      </c>
      <c r="CJ19" s="2">
        <v>0</v>
      </c>
      <c r="CK19" s="2">
        <v>0</v>
      </c>
      <c r="CL19" s="2">
        <v>0</v>
      </c>
      <c r="CM19" s="2">
        <v>0</v>
      </c>
      <c r="CN19" s="2">
        <v>0</v>
      </c>
      <c r="CO19" s="2">
        <v>1</v>
      </c>
      <c r="CP19" s="17">
        <v>2.261093200087754E-6</v>
      </c>
      <c r="CQ19" s="17">
        <v>2.2610932000877545E-7</v>
      </c>
      <c r="CR19" s="2">
        <v>0</v>
      </c>
      <c r="CS19" s="2">
        <v>0</v>
      </c>
      <c r="CT19" s="2">
        <v>0</v>
      </c>
      <c r="CU19" s="2">
        <v>0</v>
      </c>
      <c r="CV19" s="2">
        <v>2.5000000000000001E-3</v>
      </c>
      <c r="CW19" s="2">
        <v>0</v>
      </c>
      <c r="CX19" s="2">
        <v>0</v>
      </c>
      <c r="CY19" s="2">
        <v>0</v>
      </c>
      <c r="CZ19" s="2">
        <v>2.5000000000000001E-3</v>
      </c>
      <c r="DA19" s="2">
        <v>0</v>
      </c>
      <c r="DB19" s="2">
        <v>0</v>
      </c>
      <c r="DC19" s="2">
        <v>0</v>
      </c>
      <c r="DD19" s="2">
        <v>2.5000000000000001E-3</v>
      </c>
      <c r="DE19" s="2">
        <v>0</v>
      </c>
      <c r="DF19" s="2">
        <v>0</v>
      </c>
      <c r="DG19" s="2">
        <v>0</v>
      </c>
      <c r="DH19" s="2">
        <v>2.5000000000000001E-3</v>
      </c>
      <c r="DI19" s="2">
        <v>0</v>
      </c>
      <c r="DJ19" s="2">
        <v>0</v>
      </c>
      <c r="DK19" s="2">
        <v>0</v>
      </c>
      <c r="DL19" s="2">
        <v>0</v>
      </c>
      <c r="DM19" s="2">
        <v>4.1000000000000002E-2</v>
      </c>
      <c r="DN19" s="2">
        <v>0</v>
      </c>
      <c r="DO19" s="2">
        <v>0</v>
      </c>
      <c r="DP19" s="2">
        <v>0</v>
      </c>
      <c r="DQ19" s="2">
        <v>0</v>
      </c>
      <c r="DR19" s="2">
        <v>0.09</v>
      </c>
      <c r="DS19" s="2">
        <v>0</v>
      </c>
      <c r="DT19" s="2">
        <v>0</v>
      </c>
      <c r="DU19" s="2">
        <v>0</v>
      </c>
      <c r="DV19" s="2">
        <v>0</v>
      </c>
      <c r="DW19" s="2">
        <v>1.4999999999999999E-2</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c r="EQ19" s="2">
        <v>0</v>
      </c>
      <c r="ER19" s="2">
        <v>0</v>
      </c>
      <c r="ES19" s="2">
        <v>0</v>
      </c>
      <c r="ET19" s="2">
        <v>0</v>
      </c>
      <c r="EU19" s="2">
        <v>0</v>
      </c>
      <c r="EV19" s="2">
        <v>0</v>
      </c>
      <c r="EW19" s="2">
        <v>0</v>
      </c>
      <c r="EX19" s="2">
        <v>0</v>
      </c>
      <c r="EY19" s="2">
        <v>0</v>
      </c>
      <c r="EZ19" s="2">
        <v>0</v>
      </c>
      <c r="FA19" s="2">
        <v>0</v>
      </c>
      <c r="FB19" s="2">
        <v>0</v>
      </c>
      <c r="FC19" s="2">
        <v>0</v>
      </c>
      <c r="FD19" s="2">
        <v>0</v>
      </c>
      <c r="FE19" s="2">
        <v>0</v>
      </c>
      <c r="FF19" s="2">
        <v>0</v>
      </c>
      <c r="FG19" s="2">
        <v>0</v>
      </c>
      <c r="FH19" s="2">
        <v>0</v>
      </c>
      <c r="FI19" s="2">
        <v>0</v>
      </c>
      <c r="FJ19" s="2">
        <v>0</v>
      </c>
      <c r="FK19" s="2">
        <v>0</v>
      </c>
      <c r="FL19" s="2">
        <v>0</v>
      </c>
      <c r="FM19" s="2">
        <v>0</v>
      </c>
      <c r="FN19" s="2">
        <v>0</v>
      </c>
      <c r="FO19" s="2">
        <v>0</v>
      </c>
      <c r="FP19" s="2">
        <v>1.1599999999999999E-2</v>
      </c>
      <c r="FQ19" s="2">
        <v>0</v>
      </c>
      <c r="FR19" s="2">
        <v>6.7000000000000002E-3</v>
      </c>
      <c r="FS19" s="2">
        <v>0</v>
      </c>
      <c r="FT19" s="24">
        <v>1.0004884792671592E-4</v>
      </c>
      <c r="FU19" s="17">
        <v>1.9640595303183059E-5</v>
      </c>
      <c r="FV19" s="2">
        <v>0</v>
      </c>
      <c r="FW19" s="17">
        <v>2.9814220523006579E-4</v>
      </c>
      <c r="FX19" s="2">
        <v>0.5</v>
      </c>
      <c r="FY19" s="17">
        <v>0</v>
      </c>
      <c r="FZ19" s="2">
        <v>0</v>
      </c>
      <c r="GA19" s="2">
        <v>0</v>
      </c>
      <c r="GB19" s="2">
        <v>0</v>
      </c>
      <c r="GC19" s="2">
        <v>0</v>
      </c>
      <c r="GD19" s="2">
        <v>0</v>
      </c>
      <c r="GE19" s="2">
        <v>0</v>
      </c>
      <c r="GF19" s="2">
        <v>0</v>
      </c>
      <c r="GG19" s="17">
        <v>0</v>
      </c>
      <c r="GH19" s="17">
        <v>0</v>
      </c>
      <c r="GI19" s="17">
        <v>0</v>
      </c>
      <c r="GJ19" s="17">
        <v>0</v>
      </c>
      <c r="GK19" s="17">
        <v>3.6814226053812267E-20</v>
      </c>
      <c r="GL19" s="17">
        <v>8.2662197189600305E-70</v>
      </c>
      <c r="GM19" s="17">
        <v>1.2792510797925346E-280</v>
      </c>
      <c r="GN19" s="17">
        <v>9.409025961646083E-26</v>
      </c>
      <c r="GO19" s="17">
        <v>8.4196488910705652E-81</v>
      </c>
      <c r="GP19" s="17">
        <v>1.1031127508082039E-239</v>
      </c>
      <c r="GQ19" s="17">
        <v>1.163145030120084E-17</v>
      </c>
      <c r="GR19" s="17">
        <v>1.017181946667184E-51</v>
      </c>
      <c r="GS19" s="17">
        <v>9.7913432479077228E-233</v>
      </c>
      <c r="GT19" s="17">
        <v>3.6532987966324744E-16</v>
      </c>
      <c r="GU19" s="17">
        <v>7.9980060879182169E-59</v>
      </c>
      <c r="GV19" s="17">
        <v>1.0139134291508724E-224</v>
      </c>
    </row>
    <row r="20" spans="1:204" s="17" customFormat="1">
      <c r="A20" s="115">
        <v>14</v>
      </c>
      <c r="B20" s="17">
        <v>5.7107748975440692E-134</v>
      </c>
      <c r="C20" s="17">
        <v>6.4938998971689129E-181</v>
      </c>
      <c r="D20" s="17">
        <v>1.2751513872757865E-182</v>
      </c>
      <c r="E20" s="17">
        <v>2.2252747689980551E-94</v>
      </c>
      <c r="F20" s="17">
        <v>6.0707836882770111E-120</v>
      </c>
      <c r="G20" s="17">
        <v>5.6098522669606767E-142</v>
      </c>
      <c r="H20" s="17">
        <v>8.1559100994812113E-74</v>
      </c>
      <c r="I20" s="17">
        <v>1.1735963445845632E-94</v>
      </c>
      <c r="J20" s="17">
        <v>4.9715619856032651E-107</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17">
        <v>5.5E-2</v>
      </c>
      <c r="AI20" s="17">
        <v>2.7E-2</v>
      </c>
      <c r="AJ20" s="17">
        <v>9.4540936440858767E-24</v>
      </c>
      <c r="AK20" s="17">
        <v>2.3277644939842909E-27</v>
      </c>
      <c r="AL20" s="17">
        <v>2.2243368590771974E-34</v>
      </c>
      <c r="AM20" s="17">
        <v>3.6089609424382791E-35</v>
      </c>
      <c r="AN20" s="17">
        <v>1.0806605969895412E-40</v>
      </c>
      <c r="AO20" s="17">
        <v>1.5471094751931623E-50</v>
      </c>
      <c r="AP20" s="17">
        <v>3.2675677765944365E-34</v>
      </c>
      <c r="AQ20" s="17">
        <v>4.0409935350676729E-38</v>
      </c>
      <c r="AR20" s="17">
        <v>2.1409212892328365E-40</v>
      </c>
      <c r="AS20" s="17">
        <v>2.2356727008310196E-31</v>
      </c>
      <c r="AT20" s="17">
        <v>2.7592567594416465E-36</v>
      </c>
      <c r="AU20" s="17">
        <v>8.6508572068339598E-66</v>
      </c>
      <c r="AV20" s="17">
        <v>3.662626967211423E-33</v>
      </c>
      <c r="AW20" s="17">
        <v>2.5005917998424824E-33</v>
      </c>
      <c r="AX20" s="17">
        <v>3.5024207235148811E-56</v>
      </c>
      <c r="AY20" s="2">
        <v>0</v>
      </c>
      <c r="AZ20" s="2">
        <v>1E-3</v>
      </c>
      <c r="BA20" s="2">
        <v>0</v>
      </c>
      <c r="BB20" s="2">
        <v>0</v>
      </c>
      <c r="BC20" s="17">
        <v>5.2203147654517264E-85</v>
      </c>
      <c r="BD20" s="17">
        <v>1.9508234313355943E-64</v>
      </c>
      <c r="BE20" s="2">
        <v>0</v>
      </c>
      <c r="BF20" s="2">
        <v>0</v>
      </c>
      <c r="BG20" s="2">
        <v>0</v>
      </c>
      <c r="BH20" s="2">
        <v>0</v>
      </c>
      <c r="BI20" s="2">
        <v>0.129</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0.4</v>
      </c>
      <c r="CI20" s="2">
        <v>0</v>
      </c>
      <c r="CJ20" s="2">
        <v>0</v>
      </c>
      <c r="CK20" s="2">
        <v>0</v>
      </c>
      <c r="CL20" s="2">
        <v>0</v>
      </c>
      <c r="CM20" s="2">
        <v>0</v>
      </c>
      <c r="CN20" s="2">
        <v>0</v>
      </c>
      <c r="CO20" s="2">
        <v>1</v>
      </c>
      <c r="CP20" s="17">
        <v>2.724837790087129E-6</v>
      </c>
      <c r="CQ20" s="17">
        <v>2.7248377900871291E-7</v>
      </c>
      <c r="CR20" s="2">
        <v>0</v>
      </c>
      <c r="CS20" s="2">
        <v>0</v>
      </c>
      <c r="CT20" s="2">
        <v>0</v>
      </c>
      <c r="CU20" s="2">
        <v>0</v>
      </c>
      <c r="CV20" s="2">
        <v>3.8999999999999998E-3</v>
      </c>
      <c r="CW20" s="2">
        <v>0</v>
      </c>
      <c r="CX20" s="2">
        <v>0</v>
      </c>
      <c r="CY20" s="2">
        <v>0</v>
      </c>
      <c r="CZ20" s="2">
        <v>3.8999999999999998E-3</v>
      </c>
      <c r="DA20" s="2">
        <v>0</v>
      </c>
      <c r="DB20" s="2">
        <v>0</v>
      </c>
      <c r="DC20" s="2">
        <v>0</v>
      </c>
      <c r="DD20" s="2">
        <v>3.8999999999999998E-3</v>
      </c>
      <c r="DE20" s="2">
        <v>0</v>
      </c>
      <c r="DF20" s="2">
        <v>0</v>
      </c>
      <c r="DG20" s="2">
        <v>0</v>
      </c>
      <c r="DH20" s="2">
        <v>3.8999999999999998E-3</v>
      </c>
      <c r="DI20" s="2">
        <v>0</v>
      </c>
      <c r="DJ20" s="2">
        <v>0</v>
      </c>
      <c r="DK20" s="2">
        <v>0</v>
      </c>
      <c r="DL20" s="2">
        <v>0</v>
      </c>
      <c r="DM20" s="2">
        <v>5.1999999999999998E-2</v>
      </c>
      <c r="DN20" s="2">
        <v>0</v>
      </c>
      <c r="DO20" s="2">
        <v>0</v>
      </c>
      <c r="DP20" s="2">
        <v>0</v>
      </c>
      <c r="DQ20" s="2">
        <v>0</v>
      </c>
      <c r="DR20" s="2">
        <v>0.112</v>
      </c>
      <c r="DS20" s="2">
        <v>0</v>
      </c>
      <c r="DT20" s="2">
        <v>0</v>
      </c>
      <c r="DU20" s="2">
        <v>0</v>
      </c>
      <c r="DV20" s="2">
        <v>0</v>
      </c>
      <c r="DW20" s="2">
        <v>0.02</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c r="EQ20" s="2">
        <v>0</v>
      </c>
      <c r="ER20" s="2">
        <v>0</v>
      </c>
      <c r="ES20" s="2">
        <v>0</v>
      </c>
      <c r="ET20" s="2">
        <v>0</v>
      </c>
      <c r="EU20" s="2">
        <v>0</v>
      </c>
      <c r="EV20" s="2">
        <v>0</v>
      </c>
      <c r="EW20" s="2">
        <v>0</v>
      </c>
      <c r="EX20" s="2">
        <v>0</v>
      </c>
      <c r="EY20" s="2">
        <v>0</v>
      </c>
      <c r="EZ20" s="2">
        <v>0</v>
      </c>
      <c r="FA20" s="2">
        <v>0</v>
      </c>
      <c r="FB20" s="2">
        <v>0</v>
      </c>
      <c r="FC20" s="2">
        <v>0</v>
      </c>
      <c r="FD20" s="2">
        <v>0</v>
      </c>
      <c r="FE20" s="2">
        <v>0</v>
      </c>
      <c r="FF20" s="2">
        <v>0</v>
      </c>
      <c r="FG20" s="2">
        <v>0</v>
      </c>
      <c r="FH20" s="2">
        <v>0</v>
      </c>
      <c r="FI20" s="2">
        <v>0</v>
      </c>
      <c r="FJ20" s="2">
        <v>0</v>
      </c>
      <c r="FK20" s="2">
        <v>0</v>
      </c>
      <c r="FL20" s="2">
        <v>0</v>
      </c>
      <c r="FM20" s="2">
        <v>0</v>
      </c>
      <c r="FN20" s="2">
        <v>0</v>
      </c>
      <c r="FO20" s="2">
        <v>0</v>
      </c>
      <c r="FP20" s="2">
        <v>3.9300000000000002E-2</v>
      </c>
      <c r="FQ20" s="2">
        <v>0</v>
      </c>
      <c r="FR20" s="2">
        <v>4.3E-3</v>
      </c>
      <c r="FS20" s="2">
        <v>0</v>
      </c>
      <c r="FT20" s="24">
        <v>1.0016558994899436E-4</v>
      </c>
      <c r="FU20" s="17">
        <v>4.1365940183135319E-5</v>
      </c>
      <c r="FV20" s="2">
        <v>0</v>
      </c>
      <c r="FW20" s="17">
        <v>4.374395488481203E-4</v>
      </c>
      <c r="FX20" s="2">
        <v>0.52813359624792511</v>
      </c>
      <c r="FY20" s="17">
        <v>0</v>
      </c>
      <c r="FZ20" s="2">
        <v>0</v>
      </c>
      <c r="GA20" s="2">
        <v>0</v>
      </c>
      <c r="GB20" s="2">
        <v>0</v>
      </c>
      <c r="GC20" s="2">
        <v>0</v>
      </c>
      <c r="GD20" s="2">
        <v>0</v>
      </c>
      <c r="GE20" s="2">
        <v>0</v>
      </c>
      <c r="GF20" s="2">
        <v>1.7979670921552322E-307</v>
      </c>
      <c r="GG20" s="17">
        <v>0</v>
      </c>
      <c r="GH20" s="17">
        <v>0</v>
      </c>
      <c r="GI20" s="17">
        <v>0</v>
      </c>
      <c r="GJ20" s="17">
        <v>0</v>
      </c>
      <c r="GK20" s="17">
        <v>1.147831389224366E-17</v>
      </c>
      <c r="GL20" s="17">
        <v>4.7802202378288302E-63</v>
      </c>
      <c r="GM20" s="17">
        <v>1.3430844739768824E-257</v>
      </c>
      <c r="GN20" s="17">
        <v>1.6224077716720671E-22</v>
      </c>
      <c r="GO20" s="17">
        <v>6.1379772042861241E-73</v>
      </c>
      <c r="GP20" s="17">
        <v>1.1748878915377472E-219</v>
      </c>
      <c r="GQ20" s="17">
        <v>4.3575327306116133E-15</v>
      </c>
      <c r="GR20" s="17">
        <v>5.1285060288570073E-46</v>
      </c>
      <c r="GS20" s="17">
        <v>7.8693727017454822E-212</v>
      </c>
      <c r="GT20" s="17">
        <v>7.9682270698636185E-14</v>
      </c>
      <c r="GU20" s="17">
        <v>2.4449790027027392E-52</v>
      </c>
      <c r="GV20" s="17">
        <v>3.4367119110562443E-204</v>
      </c>
    </row>
    <row r="21" spans="1:204" s="17" customFormat="1">
      <c r="A21" s="115">
        <v>15</v>
      </c>
      <c r="B21" s="17">
        <v>1.8056258709201873E-118</v>
      </c>
      <c r="C21" s="17">
        <v>1.6164570355372661E-162</v>
      </c>
      <c r="D21" s="17">
        <v>2.9989981573537887E-165</v>
      </c>
      <c r="E21" s="17">
        <v>8.2224208138426735E-83</v>
      </c>
      <c r="F21" s="17">
        <v>3.7488348087793821E-106</v>
      </c>
      <c r="G21" s="17">
        <v>1.257291526541614E-127</v>
      </c>
      <c r="H21" s="17">
        <v>2.4086148719037949E-64</v>
      </c>
      <c r="I21" s="17">
        <v>1.5042728585350522E-83</v>
      </c>
      <c r="J21" s="17">
        <v>9.9048726004148387E-96</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17">
        <v>5.6000000000000001E-2</v>
      </c>
      <c r="AI21" s="17">
        <v>2.7E-2</v>
      </c>
      <c r="AJ21" s="17">
        <v>9.3112033343609583E-22</v>
      </c>
      <c r="AK21" s="17">
        <v>3.100491171478862E-25</v>
      </c>
      <c r="AL21" s="17">
        <v>3.6369285412131058E-32</v>
      </c>
      <c r="AM21" s="17">
        <v>3.4155184850355321E-32</v>
      </c>
      <c r="AN21" s="17">
        <v>1.5843136057539675E-37</v>
      </c>
      <c r="AO21" s="17">
        <v>4.5475707117881519E-47</v>
      </c>
      <c r="AP21" s="17">
        <v>2.0523947601331091E-31</v>
      </c>
      <c r="AQ21" s="17">
        <v>3.0404659685669573E-35</v>
      </c>
      <c r="AR21" s="17">
        <v>9.2175382086783618E-38</v>
      </c>
      <c r="AS21" s="17">
        <v>6.7782993561272529E-29</v>
      </c>
      <c r="AT21" s="17">
        <v>1.2715642237699578E-33</v>
      </c>
      <c r="AU21" s="17">
        <v>1.5217351988974179E-61</v>
      </c>
      <c r="AV21" s="17">
        <v>1.4357713871398525E-30</v>
      </c>
      <c r="AW21" s="17">
        <v>6.4200417550659056E-31</v>
      </c>
      <c r="AX21" s="17">
        <v>1.1870229032785327E-52</v>
      </c>
      <c r="AY21" s="2">
        <v>0</v>
      </c>
      <c r="AZ21" s="2">
        <v>1E-3</v>
      </c>
      <c r="BA21" s="2">
        <v>0</v>
      </c>
      <c r="BB21" s="2">
        <v>0</v>
      </c>
      <c r="BC21" s="17">
        <v>1.7474220302083157E-78</v>
      </c>
      <c r="BD21" s="17">
        <v>1.2115893232012255E-59</v>
      </c>
      <c r="BE21" s="2">
        <v>0</v>
      </c>
      <c r="BF21" s="2">
        <v>0</v>
      </c>
      <c r="BG21" s="2">
        <v>0</v>
      </c>
      <c r="BH21" s="2">
        <v>0</v>
      </c>
      <c r="BI21" s="2">
        <v>0.16</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0.60599999999999998</v>
      </c>
      <c r="CI21" s="2">
        <v>0</v>
      </c>
      <c r="CJ21" s="2">
        <v>0</v>
      </c>
      <c r="CK21" s="2">
        <v>0</v>
      </c>
      <c r="CL21" s="2">
        <v>0</v>
      </c>
      <c r="CM21" s="2">
        <v>0</v>
      </c>
      <c r="CN21" s="2">
        <v>0</v>
      </c>
      <c r="CO21" s="2">
        <v>1</v>
      </c>
      <c r="CP21" s="17">
        <v>3.283695241752416E-6</v>
      </c>
      <c r="CQ21" s="17">
        <v>3.2836952417524158E-7</v>
      </c>
      <c r="CR21" s="2">
        <v>0</v>
      </c>
      <c r="CS21" s="2">
        <v>0</v>
      </c>
      <c r="CT21" s="2">
        <v>0</v>
      </c>
      <c r="CU21" s="2">
        <v>0</v>
      </c>
      <c r="CV21" s="2">
        <v>8.3000000000000001E-3</v>
      </c>
      <c r="CW21" s="2">
        <v>0</v>
      </c>
      <c r="CX21" s="2">
        <v>0</v>
      </c>
      <c r="CY21" s="2">
        <v>0</v>
      </c>
      <c r="CZ21" s="2">
        <v>8.3000000000000001E-3</v>
      </c>
      <c r="DA21" s="2">
        <v>0</v>
      </c>
      <c r="DB21" s="2">
        <v>0</v>
      </c>
      <c r="DC21" s="2">
        <v>0</v>
      </c>
      <c r="DD21" s="2">
        <v>8.3000000000000001E-3</v>
      </c>
      <c r="DE21" s="2">
        <v>0</v>
      </c>
      <c r="DF21" s="2">
        <v>0</v>
      </c>
      <c r="DG21" s="2">
        <v>0</v>
      </c>
      <c r="DH21" s="2">
        <v>8.3000000000000001E-3</v>
      </c>
      <c r="DI21" s="2">
        <v>0</v>
      </c>
      <c r="DJ21" s="2">
        <v>0</v>
      </c>
      <c r="DK21" s="2">
        <v>0</v>
      </c>
      <c r="DL21" s="2">
        <v>0</v>
      </c>
      <c r="DM21" s="2">
        <v>6.3E-2</v>
      </c>
      <c r="DN21" s="2">
        <v>0</v>
      </c>
      <c r="DO21" s="2">
        <v>0</v>
      </c>
      <c r="DP21" s="2">
        <v>0</v>
      </c>
      <c r="DQ21" s="2">
        <v>0</v>
      </c>
      <c r="DR21" s="2">
        <v>0.13500000000000001</v>
      </c>
      <c r="DS21" s="2">
        <v>0</v>
      </c>
      <c r="DT21" s="2">
        <v>0</v>
      </c>
      <c r="DU21" s="2">
        <v>0</v>
      </c>
      <c r="DV21" s="2">
        <v>0</v>
      </c>
      <c r="DW21" s="2">
        <v>2.5000000000000001E-2</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c r="EQ21" s="2">
        <v>0</v>
      </c>
      <c r="ER21" s="2">
        <v>0</v>
      </c>
      <c r="ES21" s="2">
        <v>0</v>
      </c>
      <c r="ET21" s="2">
        <v>0</v>
      </c>
      <c r="EU21" s="2">
        <v>0</v>
      </c>
      <c r="EV21" s="2">
        <v>0</v>
      </c>
      <c r="EW21" s="2">
        <v>0</v>
      </c>
      <c r="EX21" s="2">
        <v>0</v>
      </c>
      <c r="EY21" s="2">
        <v>0</v>
      </c>
      <c r="EZ21" s="2">
        <v>0</v>
      </c>
      <c r="FA21" s="2">
        <v>0</v>
      </c>
      <c r="FB21" s="2">
        <v>0</v>
      </c>
      <c r="FC21" s="2">
        <v>0</v>
      </c>
      <c r="FD21" s="2">
        <v>0</v>
      </c>
      <c r="FE21" s="2">
        <v>0</v>
      </c>
      <c r="FF21" s="2">
        <v>0</v>
      </c>
      <c r="FG21" s="2">
        <v>0</v>
      </c>
      <c r="FH21" s="2">
        <v>0</v>
      </c>
      <c r="FI21" s="2">
        <v>0</v>
      </c>
      <c r="FJ21" s="2">
        <v>0</v>
      </c>
      <c r="FK21" s="2">
        <v>0</v>
      </c>
      <c r="FL21" s="2">
        <v>0</v>
      </c>
      <c r="FM21" s="2">
        <v>0</v>
      </c>
      <c r="FN21" s="2">
        <v>0</v>
      </c>
      <c r="FO21" s="2">
        <v>0</v>
      </c>
      <c r="FP21" s="2">
        <v>6.9800000000000001E-2</v>
      </c>
      <c r="FQ21" s="2">
        <v>0</v>
      </c>
      <c r="FR21" s="2">
        <v>4.1000000000000003E-3</v>
      </c>
      <c r="FS21" s="2">
        <v>1.1000000000000001E-3</v>
      </c>
      <c r="FT21" s="24">
        <v>1.002942901858547E-4</v>
      </c>
      <c r="FU21" s="17">
        <v>8.2756717784843327E-5</v>
      </c>
      <c r="FV21" s="2">
        <v>0</v>
      </c>
      <c r="FW21" s="17">
        <v>6.2505868771901558E-4</v>
      </c>
      <c r="FX21" s="2">
        <v>0.55420260914450337</v>
      </c>
      <c r="FY21" s="17">
        <v>0</v>
      </c>
      <c r="FZ21" s="2">
        <v>0</v>
      </c>
      <c r="GA21" s="2">
        <v>0</v>
      </c>
      <c r="GB21" s="2">
        <v>0</v>
      </c>
      <c r="GC21" s="2">
        <v>0</v>
      </c>
      <c r="GD21" s="2">
        <v>0</v>
      </c>
      <c r="GE21" s="2">
        <v>7.9223186932801802E-299</v>
      </c>
      <c r="GF21" s="2">
        <v>2.2216700006897045E-274</v>
      </c>
      <c r="GG21" s="17">
        <v>0</v>
      </c>
      <c r="GH21" s="17">
        <v>0</v>
      </c>
      <c r="GI21" s="17">
        <v>0</v>
      </c>
      <c r="GJ21" s="17">
        <v>0</v>
      </c>
      <c r="GK21" s="17">
        <v>1.6656529958810466E-15</v>
      </c>
      <c r="GL21" s="17">
        <v>4.5407332213801836E-57</v>
      </c>
      <c r="GM21" s="17">
        <v>4.6571793913755376E-237</v>
      </c>
      <c r="GN21" s="17">
        <v>1.0358971409354732E-19</v>
      </c>
      <c r="GO21" s="17">
        <v>5.4701960651013425E-66</v>
      </c>
      <c r="GP21" s="17">
        <v>8.3747157611912101E-202</v>
      </c>
      <c r="GQ21" s="17">
        <v>6.8579037951699953E-13</v>
      </c>
      <c r="GR21" s="17">
        <v>5.1200347153824386E-41</v>
      </c>
      <c r="GS21" s="17">
        <v>2.9250195856256198E-193</v>
      </c>
      <c r="GT21" s="17">
        <v>7.9043069081572688E-12</v>
      </c>
      <c r="GU21" s="17">
        <v>1.1886336375153795E-46</v>
      </c>
      <c r="GV21" s="17">
        <v>5.7186182043976486E-186</v>
      </c>
    </row>
    <row r="22" spans="1:204" s="17" customFormat="1">
      <c r="A22" s="115">
        <v>16</v>
      </c>
      <c r="B22" s="17">
        <v>7.5984428976339206E-105</v>
      </c>
      <c r="C22" s="17">
        <v>3.2675003047853692E-146</v>
      </c>
      <c r="D22" s="17">
        <v>8.5573856366000205E-150</v>
      </c>
      <c r="E22" s="17">
        <v>1.0902254673362642E-72</v>
      </c>
      <c r="F22" s="17">
        <v>5.0067694674206744E-94</v>
      </c>
      <c r="G22" s="17">
        <v>6.634108329418005E-115</v>
      </c>
      <c r="H22" s="17">
        <v>4.3387198457599133E-56</v>
      </c>
      <c r="I22" s="17">
        <v>8.470737641763105E-74</v>
      </c>
      <c r="J22" s="17">
        <v>9.6590653646123915E-86</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17">
        <v>5.7000000000000002E-2</v>
      </c>
      <c r="AI22" s="17">
        <v>2.7E-2</v>
      </c>
      <c r="AJ22" s="17">
        <v>5.6123552152470425E-20</v>
      </c>
      <c r="AK22" s="17">
        <v>2.4907405882961152E-23</v>
      </c>
      <c r="AL22" s="17">
        <v>3.6426114814632648E-30</v>
      </c>
      <c r="AM22" s="17">
        <v>1.5578690839420465E-29</v>
      </c>
      <c r="AN22" s="17">
        <v>1.0979784521306604E-34</v>
      </c>
      <c r="AO22" s="17">
        <v>6.1184367438925169E-44</v>
      </c>
      <c r="AP22" s="17">
        <v>6.5500221463533134E-29</v>
      </c>
      <c r="AQ22" s="17">
        <v>1.1667001770864991E-32</v>
      </c>
      <c r="AR22" s="17">
        <v>2.2119530202869641E-35</v>
      </c>
      <c r="AS22" s="17">
        <v>1.1352829661739355E-26</v>
      </c>
      <c r="AT22" s="17">
        <v>3.1601365540732341E-31</v>
      </c>
      <c r="AU22" s="17">
        <v>1.0516192610595338E-57</v>
      </c>
      <c r="AV22" s="17">
        <v>3.0374707397254258E-28</v>
      </c>
      <c r="AW22" s="17">
        <v>9.4513777207201011E-29</v>
      </c>
      <c r="AX22" s="17">
        <v>1.8607526371537603E-49</v>
      </c>
      <c r="AY22" s="2">
        <v>0</v>
      </c>
      <c r="AZ22" s="2">
        <v>1E-3</v>
      </c>
      <c r="BA22" s="2">
        <v>0</v>
      </c>
      <c r="BB22" s="2">
        <v>0</v>
      </c>
      <c r="BC22" s="17">
        <v>1.2731308036367498E-72</v>
      </c>
      <c r="BD22" s="17">
        <v>2.4811850015123603E-55</v>
      </c>
      <c r="BE22" s="2">
        <v>0</v>
      </c>
      <c r="BF22" s="2">
        <v>0</v>
      </c>
      <c r="BG22" s="2">
        <v>0</v>
      </c>
      <c r="BH22" s="2">
        <v>6.0000000000000001E-3</v>
      </c>
      <c r="BI22" s="2">
        <v>0.219</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0.754</v>
      </c>
      <c r="CI22" s="2">
        <v>0</v>
      </c>
      <c r="CJ22" s="2">
        <v>0</v>
      </c>
      <c r="CK22" s="2">
        <v>0</v>
      </c>
      <c r="CL22" s="2">
        <v>0</v>
      </c>
      <c r="CM22" s="2">
        <v>0</v>
      </c>
      <c r="CN22" s="2">
        <v>0</v>
      </c>
      <c r="CO22" s="2">
        <v>1</v>
      </c>
      <c r="CP22" s="17">
        <v>3.9571729663814879E-6</v>
      </c>
      <c r="CQ22" s="17">
        <v>3.9571729663814884E-7</v>
      </c>
      <c r="CR22" s="2">
        <v>0</v>
      </c>
      <c r="CS22" s="2">
        <v>0</v>
      </c>
      <c r="CT22" s="2">
        <v>0</v>
      </c>
      <c r="CU22" s="2">
        <v>0</v>
      </c>
      <c r="CV22" s="2">
        <v>1.4800000000000001E-2</v>
      </c>
      <c r="CW22" s="2">
        <v>0</v>
      </c>
      <c r="CX22" s="2">
        <v>0</v>
      </c>
      <c r="CY22" s="2">
        <v>0</v>
      </c>
      <c r="CZ22" s="2">
        <v>1.4800000000000001E-2</v>
      </c>
      <c r="DA22" s="2">
        <v>0</v>
      </c>
      <c r="DB22" s="2">
        <v>0</v>
      </c>
      <c r="DC22" s="2">
        <v>0</v>
      </c>
      <c r="DD22" s="2">
        <v>1.4800000000000001E-2</v>
      </c>
      <c r="DE22" s="2">
        <v>0</v>
      </c>
      <c r="DF22" s="2">
        <v>0</v>
      </c>
      <c r="DG22" s="2">
        <v>0</v>
      </c>
      <c r="DH22" s="2">
        <v>1.4800000000000001E-2</v>
      </c>
      <c r="DI22" s="2">
        <v>0</v>
      </c>
      <c r="DJ22" s="2">
        <v>0</v>
      </c>
      <c r="DK22" s="2">
        <v>0</v>
      </c>
      <c r="DL22" s="2">
        <v>0.01</v>
      </c>
      <c r="DM22" s="2">
        <v>0.08</v>
      </c>
      <c r="DN22" s="2">
        <v>0</v>
      </c>
      <c r="DO22" s="2">
        <v>0</v>
      </c>
      <c r="DP22" s="2">
        <v>0</v>
      </c>
      <c r="DQ22" s="2">
        <v>1.0999999999999999E-2</v>
      </c>
      <c r="DR22" s="2">
        <v>0.16200000000000001</v>
      </c>
      <c r="DS22" s="2">
        <v>0</v>
      </c>
      <c r="DT22" s="2">
        <v>0</v>
      </c>
      <c r="DU22" s="2">
        <v>0</v>
      </c>
      <c r="DV22" s="2">
        <v>0</v>
      </c>
      <c r="DW22" s="2">
        <v>0.03</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0</v>
      </c>
      <c r="EO22" s="2">
        <v>0</v>
      </c>
      <c r="EP22" s="2">
        <v>0</v>
      </c>
      <c r="EQ22" s="2">
        <v>0</v>
      </c>
      <c r="ER22" s="2">
        <v>7.0000000000000001E-3</v>
      </c>
      <c r="ES22" s="2">
        <v>0</v>
      </c>
      <c r="ET22" s="2">
        <v>0</v>
      </c>
      <c r="EU22" s="2">
        <v>0</v>
      </c>
      <c r="EV22" s="2">
        <v>0</v>
      </c>
      <c r="EW22" s="2">
        <v>0</v>
      </c>
      <c r="EX22" s="2">
        <v>0</v>
      </c>
      <c r="EY22" s="2">
        <v>0</v>
      </c>
      <c r="EZ22" s="2">
        <v>0</v>
      </c>
      <c r="FA22" s="2">
        <v>0</v>
      </c>
      <c r="FB22" s="2">
        <v>0</v>
      </c>
      <c r="FC22" s="2">
        <v>0</v>
      </c>
      <c r="FD22" s="2">
        <v>0</v>
      </c>
      <c r="FE22" s="2">
        <v>0</v>
      </c>
      <c r="FF22" s="2">
        <v>0</v>
      </c>
      <c r="FG22" s="2">
        <v>0</v>
      </c>
      <c r="FH22" s="2">
        <v>0</v>
      </c>
      <c r="FI22" s="2">
        <v>0</v>
      </c>
      <c r="FJ22" s="2">
        <v>0</v>
      </c>
      <c r="FK22" s="2">
        <v>0</v>
      </c>
      <c r="FL22" s="2">
        <v>0</v>
      </c>
      <c r="FM22" s="2">
        <v>0</v>
      </c>
      <c r="FN22" s="2">
        <v>0</v>
      </c>
      <c r="FO22" s="2">
        <v>5.3E-3</v>
      </c>
      <c r="FP22" s="2">
        <v>0.1802</v>
      </c>
      <c r="FQ22" s="2">
        <v>1.9E-3</v>
      </c>
      <c r="FR22" s="2">
        <v>1.89E-2</v>
      </c>
      <c r="FS22" s="2">
        <v>1.0800000000000001E-2</v>
      </c>
      <c r="FT22" s="24">
        <v>1.0076152697936128E-4</v>
      </c>
      <c r="FU22" s="17">
        <v>1.5831423208182506E-4</v>
      </c>
      <c r="FV22" s="2">
        <v>0</v>
      </c>
      <c r="FW22" s="17">
        <v>8.7280291066749432E-4</v>
      </c>
      <c r="FX22" s="2">
        <v>0.57838036091964595</v>
      </c>
      <c r="FY22" s="17">
        <v>0</v>
      </c>
      <c r="FZ22" s="2">
        <v>0</v>
      </c>
      <c r="GA22" s="2">
        <v>0</v>
      </c>
      <c r="GB22" s="2">
        <v>0</v>
      </c>
      <c r="GC22" s="2">
        <v>0</v>
      </c>
      <c r="GD22" s="2">
        <v>8.5684098426424921E-284</v>
      </c>
      <c r="GE22" s="2">
        <v>2.4318593535796676E-267</v>
      </c>
      <c r="GF22" s="2">
        <v>3.8461848845175731E-245</v>
      </c>
      <c r="GG22" s="17">
        <v>0</v>
      </c>
      <c r="GH22" s="17">
        <v>0</v>
      </c>
      <c r="GI22" s="17">
        <v>0</v>
      </c>
      <c r="GJ22" s="17">
        <v>0</v>
      </c>
      <c r="GK22" s="17">
        <v>1.2714749641043314E-13</v>
      </c>
      <c r="GL22" s="17">
        <v>9.3678034133692908E-52</v>
      </c>
      <c r="GM22" s="17">
        <v>1.2686389060384935E-218</v>
      </c>
      <c r="GN22" s="17">
        <v>2.8709369946971838E-17</v>
      </c>
      <c r="GO22" s="17">
        <v>8.2483474751381773E-60</v>
      </c>
      <c r="GP22" s="17">
        <v>8.5504786521889487E-186</v>
      </c>
      <c r="GQ22" s="17">
        <v>5.2246541011086941E-11</v>
      </c>
      <c r="GR22" s="17">
        <v>1.3050169819631762E-36</v>
      </c>
      <c r="GS22" s="17">
        <v>1.1451266194960583E-176</v>
      </c>
      <c r="GT22" s="17">
        <v>4.0565975217826335E-10</v>
      </c>
      <c r="GU22" s="17">
        <v>1.2261502156858765E-41</v>
      </c>
      <c r="GV22" s="17">
        <v>1.0557104242877527E-169</v>
      </c>
    </row>
    <row r="23" spans="1:204" s="17" customFormat="1">
      <c r="A23" s="115">
        <v>17</v>
      </c>
      <c r="B23" s="17">
        <v>8.0956214214830205E-93</v>
      </c>
      <c r="C23" s="17">
        <v>1.0872130848063005E-131</v>
      </c>
      <c r="D23" s="17">
        <v>5.6359472754703321E-136</v>
      </c>
      <c r="E23" s="17">
        <v>8.5423289896223134E-64</v>
      </c>
      <c r="F23" s="17">
        <v>2.5585646894250939E-83</v>
      </c>
      <c r="G23" s="17">
        <v>1.4286570641159618E-103</v>
      </c>
      <c r="H23" s="17">
        <v>7.267714274352059E-49</v>
      </c>
      <c r="I23" s="17">
        <v>3.340614837356629E-65</v>
      </c>
      <c r="J23" s="17">
        <v>7.1949879975408209E-77</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17">
        <v>5.7000000000000002E-2</v>
      </c>
      <c r="AI23" s="17">
        <v>2.7E-2</v>
      </c>
      <c r="AJ23" s="17">
        <v>2.2230891756937062E-18</v>
      </c>
      <c r="AK23" s="17">
        <v>1.2977184785712753E-21</v>
      </c>
      <c r="AL23" s="17">
        <v>2.3944442762347476E-28</v>
      </c>
      <c r="AM23" s="17">
        <v>3.8061235760836314E-27</v>
      </c>
      <c r="AN23" s="17">
        <v>4.0049641466695286E-32</v>
      </c>
      <c r="AO23" s="17">
        <v>4.2083472866620707E-41</v>
      </c>
      <c r="AP23" s="17">
        <v>1.1710703009120976E-26</v>
      </c>
      <c r="AQ23" s="17">
        <v>2.513929993287356E-30</v>
      </c>
      <c r="AR23" s="17">
        <v>3.212500900662747E-33</v>
      </c>
      <c r="AS23" s="17">
        <v>1.1439896692287609E-24</v>
      </c>
      <c r="AT23" s="17">
        <v>4.6252744014774149E-29</v>
      </c>
      <c r="AU23" s="17">
        <v>3.2555393321293602E-54</v>
      </c>
      <c r="AV23" s="17">
        <v>3.7891072862523657E-26</v>
      </c>
      <c r="AW23" s="17">
        <v>8.6361635002790527E-27</v>
      </c>
      <c r="AX23" s="17">
        <v>1.5031543752849204E-46</v>
      </c>
      <c r="AY23" s="2">
        <v>0</v>
      </c>
      <c r="AZ23" s="2">
        <v>1E-3</v>
      </c>
      <c r="BA23" s="2">
        <v>0</v>
      </c>
      <c r="BB23" s="2">
        <v>0</v>
      </c>
      <c r="BC23" s="17">
        <v>2.5101249194348807E-67</v>
      </c>
      <c r="BD23" s="17">
        <v>1.9623452500504406E-51</v>
      </c>
      <c r="BE23" s="2">
        <v>0</v>
      </c>
      <c r="BF23" s="2">
        <v>0</v>
      </c>
      <c r="BG23" s="2">
        <v>5.0000000000000001E-3</v>
      </c>
      <c r="BH23" s="2">
        <v>1.2999999999999999E-2</v>
      </c>
      <c r="BI23" s="2">
        <v>0.34699999999999998</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0.874</v>
      </c>
      <c r="CI23" s="2">
        <v>0</v>
      </c>
      <c r="CJ23" s="2">
        <v>0</v>
      </c>
      <c r="CK23" s="2">
        <v>0</v>
      </c>
      <c r="CL23" s="2">
        <v>0</v>
      </c>
      <c r="CM23" s="2">
        <v>0</v>
      </c>
      <c r="CN23" s="2">
        <v>0</v>
      </c>
      <c r="CO23" s="2">
        <v>1</v>
      </c>
      <c r="CP23" s="17">
        <v>4.7687792967972226E-6</v>
      </c>
      <c r="CQ23" s="17">
        <v>4.7687792967972226E-7</v>
      </c>
      <c r="CR23" s="2">
        <v>0</v>
      </c>
      <c r="CS23" s="2">
        <v>0</v>
      </c>
      <c r="CT23" s="2">
        <v>0</v>
      </c>
      <c r="CU23" s="2">
        <v>0</v>
      </c>
      <c r="CV23" s="2">
        <v>2.1899999999999999E-2</v>
      </c>
      <c r="CW23" s="2">
        <v>0</v>
      </c>
      <c r="CX23" s="2">
        <v>0</v>
      </c>
      <c r="CY23" s="2">
        <v>0</v>
      </c>
      <c r="CZ23" s="2">
        <v>2.1899999999999999E-2</v>
      </c>
      <c r="DA23" s="2">
        <v>0</v>
      </c>
      <c r="DB23" s="2">
        <v>0</v>
      </c>
      <c r="DC23" s="2">
        <v>0</v>
      </c>
      <c r="DD23" s="2">
        <v>2.1899999999999999E-2</v>
      </c>
      <c r="DE23" s="2">
        <v>0</v>
      </c>
      <c r="DF23" s="2">
        <v>0</v>
      </c>
      <c r="DG23" s="2">
        <v>0</v>
      </c>
      <c r="DH23" s="2">
        <v>2.1899999999999999E-2</v>
      </c>
      <c r="DI23" s="2">
        <v>0</v>
      </c>
      <c r="DJ23" s="2">
        <v>0</v>
      </c>
      <c r="DK23" s="2">
        <v>0</v>
      </c>
      <c r="DL23" s="2">
        <v>0.01</v>
      </c>
      <c r="DM23" s="2">
        <v>9.7000000000000003E-2</v>
      </c>
      <c r="DN23" s="2">
        <v>0</v>
      </c>
      <c r="DO23" s="2">
        <v>0</v>
      </c>
      <c r="DP23" s="2">
        <v>0</v>
      </c>
      <c r="DQ23" s="2">
        <v>1.2999999999999999E-2</v>
      </c>
      <c r="DR23" s="2">
        <v>0.19</v>
      </c>
      <c r="DS23" s="2">
        <v>0</v>
      </c>
      <c r="DT23" s="2">
        <v>0</v>
      </c>
      <c r="DU23" s="2">
        <v>0</v>
      </c>
      <c r="DV23" s="2">
        <v>0</v>
      </c>
      <c r="DW23" s="2">
        <v>0.04</v>
      </c>
      <c r="DX23" s="2">
        <v>0</v>
      </c>
      <c r="DY23" s="2">
        <v>7.0000000000000001E-3</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c r="EQ23" s="2">
        <v>0</v>
      </c>
      <c r="ER23" s="2">
        <v>0.01</v>
      </c>
      <c r="ES23" s="2">
        <v>0</v>
      </c>
      <c r="ET23" s="2">
        <v>0</v>
      </c>
      <c r="EU23" s="2">
        <v>0</v>
      </c>
      <c r="EV23" s="2">
        <v>0</v>
      </c>
      <c r="EW23" s="2">
        <v>0</v>
      </c>
      <c r="EX23" s="2">
        <v>0</v>
      </c>
      <c r="EY23" s="2">
        <v>0</v>
      </c>
      <c r="EZ23" s="2">
        <v>0</v>
      </c>
      <c r="FA23" s="2">
        <v>0</v>
      </c>
      <c r="FB23" s="2">
        <v>0</v>
      </c>
      <c r="FC23" s="2">
        <v>0</v>
      </c>
      <c r="FD23" s="2">
        <v>0</v>
      </c>
      <c r="FE23" s="2">
        <v>0</v>
      </c>
      <c r="FF23" s="2">
        <v>0</v>
      </c>
      <c r="FG23" s="2">
        <v>0</v>
      </c>
      <c r="FH23" s="2">
        <v>0</v>
      </c>
      <c r="FI23" s="2">
        <v>0</v>
      </c>
      <c r="FJ23" s="2">
        <v>0</v>
      </c>
      <c r="FK23" s="2">
        <v>0</v>
      </c>
      <c r="FL23" s="2">
        <v>0</v>
      </c>
      <c r="FM23" s="2">
        <v>0</v>
      </c>
      <c r="FN23" s="2">
        <v>0</v>
      </c>
      <c r="FO23" s="2">
        <v>1.61E-2</v>
      </c>
      <c r="FP23" s="2">
        <v>0.34029999999999999</v>
      </c>
      <c r="FQ23" s="2">
        <v>1.14E-2</v>
      </c>
      <c r="FR23" s="2">
        <v>6.0900000000000003E-2</v>
      </c>
      <c r="FS23" s="2">
        <v>3.6400000000000002E-2</v>
      </c>
      <c r="FT23" s="24">
        <v>1.0144297480196665E-4</v>
      </c>
      <c r="FU23" s="17">
        <v>2.9117368432700688E-4</v>
      </c>
      <c r="FV23" s="2">
        <v>0</v>
      </c>
      <c r="FW23" s="17">
        <v>1.1943137128156932E-3</v>
      </c>
      <c r="FX23" s="2">
        <v>0.60082747807875692</v>
      </c>
      <c r="FY23" s="17">
        <v>0</v>
      </c>
      <c r="FZ23" s="2">
        <v>0</v>
      </c>
      <c r="GA23" s="2">
        <v>6.1424455917602528E-285</v>
      </c>
      <c r="GB23" s="2">
        <v>0</v>
      </c>
      <c r="GC23" s="2">
        <v>0</v>
      </c>
      <c r="GD23" s="2">
        <v>6.0345081178870276E-255</v>
      </c>
      <c r="GE23" s="2">
        <v>2.2684743693142061E-239</v>
      </c>
      <c r="GF23" s="2">
        <v>3.4557324964929026E-219</v>
      </c>
      <c r="GG23" s="17">
        <v>0</v>
      </c>
      <c r="GH23" s="17">
        <v>0</v>
      </c>
      <c r="GI23" s="17">
        <v>0</v>
      </c>
      <c r="GJ23" s="17">
        <v>0</v>
      </c>
      <c r="GK23" s="17">
        <v>5.6281235423462417E-12</v>
      </c>
      <c r="GL23" s="17">
        <v>5.246304898434695E-47</v>
      </c>
      <c r="GM23" s="17">
        <v>5.4323469720527285E-202</v>
      </c>
      <c r="GN23" s="17">
        <v>3.919200430759947E-15</v>
      </c>
      <c r="GO23" s="17">
        <v>2.7279311572767818E-54</v>
      </c>
      <c r="GP23" s="17">
        <v>2.2988528171971913E-171</v>
      </c>
      <c r="GQ23" s="17">
        <v>2.1565474257872067E-9</v>
      </c>
      <c r="GR23" s="17">
        <v>1.0399563975303216E-32</v>
      </c>
      <c r="GS23" s="17">
        <v>9.1182835096166659E-162</v>
      </c>
      <c r="GT23" s="17">
        <v>1.193239767428782E-8</v>
      </c>
      <c r="GU23" s="17">
        <v>3.3776743964286096E-37</v>
      </c>
      <c r="GV23" s="17">
        <v>4.1492257493696073E-155</v>
      </c>
    </row>
    <row r="24" spans="1:204" s="17" customFormat="1">
      <c r="A24" s="115">
        <v>18</v>
      </c>
      <c r="B24" s="17">
        <v>3.6712564874291128E-82</v>
      </c>
      <c r="C24" s="17">
        <v>1.0547326069497141E-118</v>
      </c>
      <c r="D24" s="17">
        <v>1.4421991223864351E-123</v>
      </c>
      <c r="E24" s="17">
        <v>5.9166503362651459E-56</v>
      </c>
      <c r="F24" s="17">
        <v>7.9321148318700902E-74</v>
      </c>
      <c r="G24" s="17">
        <v>1.959781543337637E-93</v>
      </c>
      <c r="H24" s="17">
        <v>1.5909154080402247E-42</v>
      </c>
      <c r="I24" s="17">
        <v>1.3446861419947281E-57</v>
      </c>
      <c r="J24" s="17">
        <v>5.8673052014088012E-69</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17">
        <v>5.7000000000000002E-2</v>
      </c>
      <c r="AI24" s="17">
        <v>2.7E-2</v>
      </c>
      <c r="AJ24" s="17">
        <v>6.1305092597968562E-17</v>
      </c>
      <c r="AK24" s="17">
        <v>4.6513263218826144E-20</v>
      </c>
      <c r="AL24" s="17">
        <v>1.0926388102095756E-26</v>
      </c>
      <c r="AM24" s="17">
        <v>5.4261999642776899E-25</v>
      </c>
      <c r="AN24" s="17">
        <v>8.3889076854560433E-30</v>
      </c>
      <c r="AO24" s="17">
        <v>1.6188350994294774E-38</v>
      </c>
      <c r="AP24" s="17">
        <v>1.2696077344609863E-24</v>
      </c>
      <c r="AQ24" s="17">
        <v>3.2889161346976507E-28</v>
      </c>
      <c r="AR24" s="17">
        <v>3.0191776648393022E-31</v>
      </c>
      <c r="AS24" s="17">
        <v>7.4325172556373649E-23</v>
      </c>
      <c r="AT24" s="17">
        <v>4.2823281556210031E-27</v>
      </c>
      <c r="AU24" s="17">
        <v>5.0233126079882695E-51</v>
      </c>
      <c r="AV24" s="17">
        <v>2.9947567693706351E-24</v>
      </c>
      <c r="AW24" s="17">
        <v>5.2233694545899292E-25</v>
      </c>
      <c r="AX24" s="17">
        <v>6.832682289430298E-44</v>
      </c>
      <c r="AY24" s="2">
        <v>0</v>
      </c>
      <c r="AZ24" s="2">
        <v>1E-3</v>
      </c>
      <c r="BA24" s="2">
        <v>0</v>
      </c>
      <c r="BB24" s="2">
        <v>0</v>
      </c>
      <c r="BC24" s="17">
        <v>1.5981833829107168E-62</v>
      </c>
      <c r="BD24" s="17">
        <v>6.8145648916494897E-48</v>
      </c>
      <c r="BE24" s="2">
        <v>0</v>
      </c>
      <c r="BF24" s="2">
        <v>0</v>
      </c>
      <c r="BG24" s="2">
        <v>1.0999999999999999E-2</v>
      </c>
      <c r="BH24" s="2">
        <v>0.03</v>
      </c>
      <c r="BI24" s="2">
        <v>0.47499999999999998</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0.94899999999999995</v>
      </c>
      <c r="CI24" s="2">
        <v>3.0000000000000001E-3</v>
      </c>
      <c r="CJ24" s="2">
        <v>0</v>
      </c>
      <c r="CK24" s="2">
        <v>0</v>
      </c>
      <c r="CL24" s="2">
        <v>0</v>
      </c>
      <c r="CM24" s="2">
        <v>0</v>
      </c>
      <c r="CN24" s="2">
        <v>0</v>
      </c>
      <c r="CO24" s="2">
        <v>1</v>
      </c>
      <c r="CP24" s="17">
        <v>5.7468440663984462E-6</v>
      </c>
      <c r="CQ24" s="17">
        <v>5.7468440663984472E-7</v>
      </c>
      <c r="CR24" s="2">
        <v>0</v>
      </c>
      <c r="CS24" s="2">
        <v>0</v>
      </c>
      <c r="CT24" s="2">
        <v>0</v>
      </c>
      <c r="CU24" s="2">
        <v>0</v>
      </c>
      <c r="CV24" s="2">
        <v>3.04E-2</v>
      </c>
      <c r="CW24" s="2">
        <v>0</v>
      </c>
      <c r="CX24" s="2">
        <v>0</v>
      </c>
      <c r="CY24" s="2">
        <v>0</v>
      </c>
      <c r="CZ24" s="2">
        <v>3.04E-2</v>
      </c>
      <c r="DA24" s="2">
        <v>0</v>
      </c>
      <c r="DB24" s="2">
        <v>0</v>
      </c>
      <c r="DC24" s="2">
        <v>0</v>
      </c>
      <c r="DD24" s="2">
        <v>3.04E-2</v>
      </c>
      <c r="DE24" s="2">
        <v>0</v>
      </c>
      <c r="DF24" s="2">
        <v>0</v>
      </c>
      <c r="DG24" s="2">
        <v>0</v>
      </c>
      <c r="DH24" s="2">
        <v>3.04E-2</v>
      </c>
      <c r="DI24" s="2">
        <v>0</v>
      </c>
      <c r="DJ24" s="2">
        <v>0</v>
      </c>
      <c r="DK24" s="2">
        <v>0</v>
      </c>
      <c r="DL24" s="2">
        <v>0.01</v>
      </c>
      <c r="DM24" s="2">
        <v>0.115</v>
      </c>
      <c r="DN24" s="2">
        <v>0</v>
      </c>
      <c r="DO24" s="2">
        <v>0</v>
      </c>
      <c r="DP24" s="2">
        <v>0</v>
      </c>
      <c r="DQ24" s="2">
        <v>1.4E-2</v>
      </c>
      <c r="DR24" s="2">
        <v>0.217</v>
      </c>
      <c r="DS24" s="2">
        <v>0</v>
      </c>
      <c r="DT24" s="2">
        <v>0</v>
      </c>
      <c r="DU24" s="2">
        <v>0</v>
      </c>
      <c r="DV24" s="2">
        <v>0</v>
      </c>
      <c r="DW24" s="2">
        <v>5.3999999999999999E-2</v>
      </c>
      <c r="DX24" s="2">
        <v>0</v>
      </c>
      <c r="DY24" s="2">
        <v>1.0999999999999999E-2</v>
      </c>
      <c r="DZ24" s="2">
        <v>0</v>
      </c>
      <c r="EA24" s="2">
        <v>0</v>
      </c>
      <c r="EB24" s="2">
        <v>0</v>
      </c>
      <c r="EC24" s="2">
        <v>0</v>
      </c>
      <c r="ED24" s="2">
        <v>0</v>
      </c>
      <c r="EE24" s="2">
        <v>0</v>
      </c>
      <c r="EF24" s="2">
        <v>0</v>
      </c>
      <c r="EG24" s="2">
        <v>0</v>
      </c>
      <c r="EH24" s="2">
        <v>0</v>
      </c>
      <c r="EI24" s="2">
        <v>0</v>
      </c>
      <c r="EJ24" s="2">
        <v>1.4999999999999999E-2</v>
      </c>
      <c r="EK24" s="2">
        <v>0</v>
      </c>
      <c r="EL24" s="2">
        <v>0</v>
      </c>
      <c r="EM24" s="2">
        <v>0</v>
      </c>
      <c r="EN24" s="2">
        <v>0</v>
      </c>
      <c r="EO24" s="2">
        <v>0</v>
      </c>
      <c r="EP24" s="2">
        <v>0</v>
      </c>
      <c r="EQ24" s="2">
        <v>0</v>
      </c>
      <c r="ER24" s="2">
        <v>1.4E-2</v>
      </c>
      <c r="ES24" s="2">
        <v>0</v>
      </c>
      <c r="ET24" s="2">
        <v>0</v>
      </c>
      <c r="EU24" s="2">
        <v>0</v>
      </c>
      <c r="EV24" s="2">
        <v>0</v>
      </c>
      <c r="EW24" s="2">
        <v>0</v>
      </c>
      <c r="EX24" s="2">
        <v>0</v>
      </c>
      <c r="EY24" s="2">
        <v>0</v>
      </c>
      <c r="EZ24" s="2">
        <v>0</v>
      </c>
      <c r="FA24" s="2">
        <v>0</v>
      </c>
      <c r="FB24" s="2">
        <v>0</v>
      </c>
      <c r="FC24" s="2">
        <v>0</v>
      </c>
      <c r="FD24" s="2">
        <v>0</v>
      </c>
      <c r="FE24" s="2">
        <v>0</v>
      </c>
      <c r="FF24" s="2">
        <v>0</v>
      </c>
      <c r="FG24" s="2">
        <v>0</v>
      </c>
      <c r="FH24" s="2">
        <v>0</v>
      </c>
      <c r="FI24" s="2">
        <v>0</v>
      </c>
      <c r="FJ24" s="2">
        <v>0</v>
      </c>
      <c r="FK24" s="2">
        <v>0</v>
      </c>
      <c r="FL24" s="2">
        <v>0</v>
      </c>
      <c r="FM24" s="2">
        <v>0</v>
      </c>
      <c r="FN24" s="2">
        <v>0</v>
      </c>
      <c r="FO24" s="2">
        <v>5.5399999999999998E-2</v>
      </c>
      <c r="FP24" s="2">
        <v>0.50649999999999995</v>
      </c>
      <c r="FQ24" s="2">
        <v>5.1799999999999999E-2</v>
      </c>
      <c r="FR24" s="2">
        <v>0.1173</v>
      </c>
      <c r="FS24" s="2">
        <v>0.1099</v>
      </c>
      <c r="FT24" s="24">
        <v>1.021552623646471E-4</v>
      </c>
      <c r="FU24" s="17">
        <v>5.1719457619879539E-4</v>
      </c>
      <c r="FV24" s="2">
        <v>0</v>
      </c>
      <c r="FW24" s="17">
        <v>1.6052153341258861E-3</v>
      </c>
      <c r="FX24" s="2">
        <v>0.62169142111931741</v>
      </c>
      <c r="FY24" s="17">
        <v>0</v>
      </c>
      <c r="FZ24" s="2">
        <v>0</v>
      </c>
      <c r="GA24" s="2">
        <v>2.1987828310122847E-254</v>
      </c>
      <c r="GB24" s="2">
        <v>0</v>
      </c>
      <c r="GC24" s="2">
        <v>0</v>
      </c>
      <c r="GD24" s="2">
        <v>3.5694602963282532E-229</v>
      </c>
      <c r="GE24" s="2">
        <v>1.9953759971971234E-214</v>
      </c>
      <c r="GF24" s="2">
        <v>4.6459494043195852E-196</v>
      </c>
      <c r="GG24" s="17">
        <v>0</v>
      </c>
      <c r="GH24" s="17">
        <v>0</v>
      </c>
      <c r="GI24" s="17">
        <v>0</v>
      </c>
      <c r="GJ24" s="17">
        <v>0</v>
      </c>
      <c r="GK24" s="17">
        <v>1.5627771701578095E-10</v>
      </c>
      <c r="GL24" s="17">
        <v>9.5543411300336205E-43</v>
      </c>
      <c r="GM24" s="17">
        <v>6.4196500156497301E-187</v>
      </c>
      <c r="GN24" s="17">
        <v>2.9184236005549433E-13</v>
      </c>
      <c r="GO24" s="17">
        <v>2.44150209013403E-49</v>
      </c>
      <c r="GP24" s="17">
        <v>2.6673003660403559E-158</v>
      </c>
      <c r="GQ24" s="17">
        <v>5.2810096343344241E-8</v>
      </c>
      <c r="GR24" s="17">
        <v>3.0520588156717667E-29</v>
      </c>
      <c r="GS24" s="17">
        <v>2.5174345139770902E-148</v>
      </c>
      <c r="GT24" s="17">
        <v>2.1847412266599016E-7</v>
      </c>
      <c r="GU24" s="17">
        <v>2.9921521454610547E-33</v>
      </c>
      <c r="GV24" s="17">
        <v>5.8876551988705644E-142</v>
      </c>
    </row>
    <row r="25" spans="1:204" s="17" customFormat="1">
      <c r="A25" s="115">
        <v>19</v>
      </c>
      <c r="B25" s="17">
        <v>1.083674356369073E-72</v>
      </c>
      <c r="C25" s="17">
        <v>4.7645653201571195E-107</v>
      </c>
      <c r="D25" s="17">
        <v>2.1972362842682911E-112</v>
      </c>
      <c r="E25" s="17">
        <v>5.0341930933033025E-49</v>
      </c>
      <c r="F25" s="17">
        <v>2.1748447515361113E-65</v>
      </c>
      <c r="G25" s="17">
        <v>2.4657888549399968E-84</v>
      </c>
      <c r="H25" s="17">
        <v>6.0089209605775754E-37</v>
      </c>
      <c r="I25" s="17">
        <v>7.5168488322147774E-51</v>
      </c>
      <c r="J25" s="17">
        <v>7.0323399855825792E-62</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17">
        <v>5.7000000000000002E-2</v>
      </c>
      <c r="AI25" s="17">
        <v>2.7E-2</v>
      </c>
      <c r="AJ25" s="17">
        <v>1.2339970030217517E-15</v>
      </c>
      <c r="AK25" s="17">
        <v>1.2037226089863302E-18</v>
      </c>
      <c r="AL25" s="17">
        <v>3.6247414159583917E-25</v>
      </c>
      <c r="AM25" s="17">
        <v>4.8425168100129085E-23</v>
      </c>
      <c r="AN25" s="17">
        <v>1.0839117162804035E-27</v>
      </c>
      <c r="AO25" s="17">
        <v>3.7496766732068028E-36</v>
      </c>
      <c r="AP25" s="17">
        <v>8.9067948398261826E-23</v>
      </c>
      <c r="AQ25" s="17">
        <v>2.7856636243320402E-26</v>
      </c>
      <c r="AR25" s="17">
        <v>1.9401300913924743E-29</v>
      </c>
      <c r="AS25" s="17">
        <v>3.2955052872325647E-21</v>
      </c>
      <c r="AT25" s="17">
        <v>2.6597567439402325E-25</v>
      </c>
      <c r="AU25" s="17">
        <v>4.2180575134087978E-48</v>
      </c>
      <c r="AV25" s="17">
        <v>1.59075342256446E-22</v>
      </c>
      <c r="AW25" s="17">
        <v>2.2046534829926873E-23</v>
      </c>
      <c r="AX25" s="17">
        <v>1.8788279714999104E-41</v>
      </c>
      <c r="AY25" s="2">
        <v>0</v>
      </c>
      <c r="AZ25" s="2">
        <v>1E-3</v>
      </c>
      <c r="BA25" s="2">
        <v>0</v>
      </c>
      <c r="BB25" s="2">
        <v>0</v>
      </c>
      <c r="BC25" s="17">
        <v>3.7994765725508166E-58</v>
      </c>
      <c r="BD25" s="17">
        <v>1.1546311469585311E-44</v>
      </c>
      <c r="BE25" s="2">
        <v>0</v>
      </c>
      <c r="BF25" s="2">
        <v>0</v>
      </c>
      <c r="BG25" s="2">
        <v>1.7999999999999999E-2</v>
      </c>
      <c r="BH25" s="2">
        <v>5.6000000000000001E-2</v>
      </c>
      <c r="BI25" s="2">
        <v>0.61299999999999999</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0.98</v>
      </c>
      <c r="CI25" s="2">
        <v>1.7999999999999999E-2</v>
      </c>
      <c r="CJ25" s="2">
        <v>0</v>
      </c>
      <c r="CK25" s="2">
        <v>0</v>
      </c>
      <c r="CL25" s="2">
        <v>0</v>
      </c>
      <c r="CM25" s="2">
        <v>0</v>
      </c>
      <c r="CN25" s="2">
        <v>0</v>
      </c>
      <c r="CO25" s="2">
        <v>1</v>
      </c>
      <c r="CP25" s="17">
        <v>6.9255074869327496E-6</v>
      </c>
      <c r="CQ25" s="17">
        <v>6.9255074869327498E-7</v>
      </c>
      <c r="CR25" s="2">
        <v>0</v>
      </c>
      <c r="CS25" s="2">
        <v>0</v>
      </c>
      <c r="CT25" s="2">
        <v>0</v>
      </c>
      <c r="CU25" s="2">
        <v>0</v>
      </c>
      <c r="CV25" s="2">
        <v>4.0899999999999999E-2</v>
      </c>
      <c r="CW25" s="2">
        <v>0</v>
      </c>
      <c r="CX25" s="2">
        <v>0</v>
      </c>
      <c r="CY25" s="2">
        <v>0</v>
      </c>
      <c r="CZ25" s="2">
        <v>4.0899999999999999E-2</v>
      </c>
      <c r="DA25" s="2">
        <v>0</v>
      </c>
      <c r="DB25" s="2">
        <v>0</v>
      </c>
      <c r="DC25" s="2">
        <v>0</v>
      </c>
      <c r="DD25" s="2">
        <v>4.0899999999999999E-2</v>
      </c>
      <c r="DE25" s="2">
        <v>0</v>
      </c>
      <c r="DF25" s="2">
        <v>0</v>
      </c>
      <c r="DG25" s="2">
        <v>0</v>
      </c>
      <c r="DH25" s="2">
        <v>4.0899999999999999E-2</v>
      </c>
      <c r="DI25" s="2">
        <v>0</v>
      </c>
      <c r="DJ25" s="2">
        <v>0</v>
      </c>
      <c r="DK25" s="2">
        <v>0</v>
      </c>
      <c r="DL25" s="2">
        <v>0.01</v>
      </c>
      <c r="DM25" s="2">
        <v>0.13200000000000001</v>
      </c>
      <c r="DN25" s="2">
        <v>0</v>
      </c>
      <c r="DO25" s="2">
        <v>0</v>
      </c>
      <c r="DP25" s="2">
        <v>0</v>
      </c>
      <c r="DQ25" s="2">
        <v>1.6E-2</v>
      </c>
      <c r="DR25" s="2">
        <v>0.24399999999999999</v>
      </c>
      <c r="DS25" s="2">
        <v>0</v>
      </c>
      <c r="DT25" s="2">
        <v>0</v>
      </c>
      <c r="DU25" s="2">
        <v>0</v>
      </c>
      <c r="DV25" s="2">
        <v>0</v>
      </c>
      <c r="DW25" s="2">
        <v>6.7000000000000004E-2</v>
      </c>
      <c r="DX25" s="2">
        <v>0</v>
      </c>
      <c r="DY25" s="2">
        <v>1.2E-2</v>
      </c>
      <c r="DZ25" s="2">
        <v>0</v>
      </c>
      <c r="EA25" s="2">
        <v>0</v>
      </c>
      <c r="EB25" s="2">
        <v>0</v>
      </c>
      <c r="EC25" s="2">
        <v>0</v>
      </c>
      <c r="ED25" s="2">
        <v>0</v>
      </c>
      <c r="EE25" s="2">
        <v>0</v>
      </c>
      <c r="EF25" s="2">
        <v>0</v>
      </c>
      <c r="EG25" s="2">
        <v>0</v>
      </c>
      <c r="EH25" s="2">
        <v>0</v>
      </c>
      <c r="EI25" s="2">
        <v>0</v>
      </c>
      <c r="EJ25" s="2">
        <v>1.7000000000000001E-2</v>
      </c>
      <c r="EK25" s="2">
        <v>0</v>
      </c>
      <c r="EL25" s="2">
        <v>0</v>
      </c>
      <c r="EM25" s="2">
        <v>0</v>
      </c>
      <c r="EN25" s="2">
        <v>0</v>
      </c>
      <c r="EO25" s="2">
        <v>0</v>
      </c>
      <c r="EP25" s="2">
        <v>0</v>
      </c>
      <c r="EQ25" s="2">
        <v>0</v>
      </c>
      <c r="ER25" s="2">
        <v>1.7000000000000001E-2</v>
      </c>
      <c r="ES25" s="2">
        <v>0</v>
      </c>
      <c r="ET25" s="2">
        <v>0</v>
      </c>
      <c r="EU25" s="2">
        <v>0</v>
      </c>
      <c r="EV25" s="2">
        <v>0</v>
      </c>
      <c r="EW25" s="2">
        <v>0</v>
      </c>
      <c r="EX25" s="2">
        <v>0</v>
      </c>
      <c r="EY25" s="2">
        <v>0</v>
      </c>
      <c r="EZ25" s="2">
        <v>0</v>
      </c>
      <c r="FA25" s="2">
        <v>0</v>
      </c>
      <c r="FB25" s="2">
        <v>0</v>
      </c>
      <c r="FC25" s="2">
        <v>0</v>
      </c>
      <c r="FD25" s="2">
        <v>0</v>
      </c>
      <c r="FE25" s="2">
        <v>0</v>
      </c>
      <c r="FF25" s="2">
        <v>0</v>
      </c>
      <c r="FG25" s="2">
        <v>0</v>
      </c>
      <c r="FH25" s="2">
        <v>0</v>
      </c>
      <c r="FI25" s="2">
        <v>0</v>
      </c>
      <c r="FJ25" s="2">
        <v>0</v>
      </c>
      <c r="FK25" s="2">
        <v>0</v>
      </c>
      <c r="FL25" s="2">
        <v>0</v>
      </c>
      <c r="FM25" s="2">
        <v>0</v>
      </c>
      <c r="FN25" s="2">
        <v>0</v>
      </c>
      <c r="FO25" s="2">
        <v>0.11310000000000001</v>
      </c>
      <c r="FP25" s="2">
        <v>0.71299999999999997</v>
      </c>
      <c r="FQ25" s="2">
        <v>0.14610000000000001</v>
      </c>
      <c r="FR25" s="2">
        <v>0.26550000000000001</v>
      </c>
      <c r="FS25" s="2">
        <v>0.2034</v>
      </c>
      <c r="FT25" s="24">
        <v>1.0304723609711575E-4</v>
      </c>
      <c r="FU25" s="17">
        <v>8.9055850620985556E-4</v>
      </c>
      <c r="FV25" s="2">
        <v>0</v>
      </c>
      <c r="FW25" s="17">
        <v>2.1232608728140299E-3</v>
      </c>
      <c r="FX25" s="2">
        <v>0.64110675984375276</v>
      </c>
      <c r="FY25" s="17">
        <v>0</v>
      </c>
      <c r="FZ25" s="2">
        <v>0</v>
      </c>
      <c r="GA25" s="2">
        <v>4.3383150565466229E-227</v>
      </c>
      <c r="GB25" s="2">
        <v>0</v>
      </c>
      <c r="GC25" s="2">
        <v>0</v>
      </c>
      <c r="GD25" s="2">
        <v>4.5368741483694254E-206</v>
      </c>
      <c r="GE25" s="2">
        <v>4.1817152876301029E-192</v>
      </c>
      <c r="GF25" s="2">
        <v>2.2233094927063097E-175</v>
      </c>
      <c r="GG25" s="17">
        <v>0</v>
      </c>
      <c r="GH25" s="17">
        <v>0</v>
      </c>
      <c r="GI25" s="17">
        <v>0</v>
      </c>
      <c r="GJ25" s="17">
        <v>0</v>
      </c>
      <c r="GK25" s="17">
        <v>2.9026874975898112E-9</v>
      </c>
      <c r="GL25" s="17">
        <v>6.5606240728077634E-39</v>
      </c>
      <c r="GM25" s="17">
        <v>3.3239471417082289E-173</v>
      </c>
      <c r="GN25" s="17">
        <v>1.2884545584024538E-11</v>
      </c>
      <c r="GO25" s="17">
        <v>7.0244694981452668E-45</v>
      </c>
      <c r="GP25" s="17">
        <v>2.0036455457680323E-146</v>
      </c>
      <c r="GQ25" s="17">
        <v>8.2623334432512085E-7</v>
      </c>
      <c r="GR25" s="17">
        <v>3.7716874696374168E-26</v>
      </c>
      <c r="GS25" s="17">
        <v>3.732682450597072E-136</v>
      </c>
      <c r="GT25" s="17">
        <v>2.6633546784152188E-6</v>
      </c>
      <c r="GU25" s="17">
        <v>9.9237491246585594E-30</v>
      </c>
      <c r="GV25" s="17">
        <v>4.6516275848835212E-130</v>
      </c>
    </row>
    <row r="26" spans="1:204" s="17" customFormat="1">
      <c r="A26" s="115">
        <v>20</v>
      </c>
      <c r="B26" s="17">
        <v>2.9578797213807524E-64</v>
      </c>
      <c r="C26" s="17">
        <v>1.4765847925805557E-96</v>
      </c>
      <c r="D26" s="17">
        <v>2.8383693101495712E-102</v>
      </c>
      <c r="E26" s="17">
        <v>6.9053246919420263E-43</v>
      </c>
      <c r="F26" s="17">
        <v>7.2014304288122058E-58</v>
      </c>
      <c r="G26" s="17">
        <v>3.8480317858348581E-76</v>
      </c>
      <c r="H26" s="17">
        <v>4.9258850443981048E-32</v>
      </c>
      <c r="I26" s="17">
        <v>7.5263222217607723E-45</v>
      </c>
      <c r="J26" s="17">
        <v>1.5807509081734658E-55</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17">
        <v>5.7000000000000002E-2</v>
      </c>
      <c r="AI26" s="17">
        <v>2.7E-2</v>
      </c>
      <c r="AJ26" s="17">
        <v>1.88558174667054E-14</v>
      </c>
      <c r="AK26" s="17">
        <v>2.341327314064758E-17</v>
      </c>
      <c r="AL26" s="17">
        <v>9.08401782711223E-24</v>
      </c>
      <c r="AM26" s="17">
        <v>2.8674646187012831E-21</v>
      </c>
      <c r="AN26" s="17">
        <v>9.1676571224921897E-26</v>
      </c>
      <c r="AO26" s="17">
        <v>5.5609464120400959E-34</v>
      </c>
      <c r="AP26" s="17">
        <v>4.2672075136209271E-21</v>
      </c>
      <c r="AQ26" s="17">
        <v>1.6110860017159152E-24</v>
      </c>
      <c r="AR26" s="17">
        <v>8.923989574289671E-28</v>
      </c>
      <c r="AS26" s="17">
        <v>1.0453311693364297E-19</v>
      </c>
      <c r="AT26" s="17">
        <v>1.1636074771131607E-23</v>
      </c>
      <c r="AU26" s="17">
        <v>2.0735942836884493E-45</v>
      </c>
      <c r="AV26" s="17">
        <v>5.9637288491636618E-21</v>
      </c>
      <c r="AW26" s="17">
        <v>6.7850776919415185E-22</v>
      </c>
      <c r="AX26" s="17">
        <v>3.3192829911039858E-39</v>
      </c>
      <c r="AY26" s="2">
        <v>0</v>
      </c>
      <c r="AZ26" s="2">
        <v>1E-3</v>
      </c>
      <c r="BA26" s="2">
        <v>0</v>
      </c>
      <c r="BB26" s="2">
        <v>0</v>
      </c>
      <c r="BC26" s="17">
        <v>3.8048753224997126E-54</v>
      </c>
      <c r="BD26" s="17">
        <v>1.0418945791029668E-41</v>
      </c>
      <c r="BE26" s="2">
        <v>0</v>
      </c>
      <c r="BF26" s="2">
        <v>0</v>
      </c>
      <c r="BG26" s="2">
        <v>2.5999999999999999E-2</v>
      </c>
      <c r="BH26" s="2">
        <v>8.1000000000000003E-2</v>
      </c>
      <c r="BI26" s="2">
        <v>0.70099999999999996</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0.998</v>
      </c>
      <c r="CI26" s="2">
        <v>5.7000000000000002E-2</v>
      </c>
      <c r="CJ26" s="2">
        <v>0</v>
      </c>
      <c r="CK26" s="2">
        <v>0</v>
      </c>
      <c r="CL26" s="2">
        <v>0</v>
      </c>
      <c r="CM26" s="2">
        <v>0</v>
      </c>
      <c r="CN26" s="2">
        <v>0</v>
      </c>
      <c r="CO26" s="2">
        <v>1</v>
      </c>
      <c r="CP26" s="17">
        <v>8.3459118426402302E-6</v>
      </c>
      <c r="CQ26" s="17">
        <v>8.3459118426402315E-7</v>
      </c>
      <c r="CR26" s="2">
        <v>0</v>
      </c>
      <c r="CS26" s="2">
        <v>0</v>
      </c>
      <c r="CT26" s="2">
        <v>0</v>
      </c>
      <c r="CU26" s="2">
        <v>5.9999999999999995E-4</v>
      </c>
      <c r="CV26" s="2">
        <v>5.3900000000000003E-2</v>
      </c>
      <c r="CW26" s="2">
        <v>0</v>
      </c>
      <c r="CX26" s="2">
        <v>0</v>
      </c>
      <c r="CY26" s="2">
        <v>5.9999999999999995E-4</v>
      </c>
      <c r="CZ26" s="2">
        <v>5.3900000000000003E-2</v>
      </c>
      <c r="DA26" s="2">
        <v>0</v>
      </c>
      <c r="DB26" s="2">
        <v>0</v>
      </c>
      <c r="DC26" s="2">
        <v>5.9999999999999995E-4</v>
      </c>
      <c r="DD26" s="2">
        <v>5.3900000000000003E-2</v>
      </c>
      <c r="DE26" s="2">
        <v>0</v>
      </c>
      <c r="DF26" s="2">
        <v>0</v>
      </c>
      <c r="DG26" s="2">
        <v>5.9999999999999995E-4</v>
      </c>
      <c r="DH26" s="2">
        <v>5.3900000000000003E-2</v>
      </c>
      <c r="DI26" s="2">
        <v>0</v>
      </c>
      <c r="DJ26" s="2">
        <v>0</v>
      </c>
      <c r="DK26" s="2">
        <v>0</v>
      </c>
      <c r="DL26" s="2">
        <v>0.01</v>
      </c>
      <c r="DM26" s="2">
        <v>0.156</v>
      </c>
      <c r="DN26" s="2">
        <v>0</v>
      </c>
      <c r="DO26" s="2">
        <v>0</v>
      </c>
      <c r="DP26" s="2">
        <v>0</v>
      </c>
      <c r="DQ26" s="2">
        <v>2.5000000000000001E-2</v>
      </c>
      <c r="DR26" s="2">
        <v>0.27200000000000002</v>
      </c>
      <c r="DS26" s="2">
        <v>0</v>
      </c>
      <c r="DT26" s="2">
        <v>0</v>
      </c>
      <c r="DU26" s="2">
        <v>0</v>
      </c>
      <c r="DV26" s="2">
        <v>0</v>
      </c>
      <c r="DW26" s="2">
        <v>9.2999999999999999E-2</v>
      </c>
      <c r="DX26" s="2">
        <v>1.4E-2</v>
      </c>
      <c r="DY26" s="2">
        <v>1.2999999999999999E-2</v>
      </c>
      <c r="DZ26" s="2">
        <v>0</v>
      </c>
      <c r="EA26" s="2">
        <v>0</v>
      </c>
      <c r="EB26" s="2">
        <v>0</v>
      </c>
      <c r="EC26" s="2">
        <v>0</v>
      </c>
      <c r="ED26" s="2">
        <v>0</v>
      </c>
      <c r="EE26" s="2">
        <v>0</v>
      </c>
      <c r="EF26" s="2">
        <v>0</v>
      </c>
      <c r="EG26" s="2">
        <v>0</v>
      </c>
      <c r="EH26" s="2">
        <v>0</v>
      </c>
      <c r="EI26" s="2">
        <v>0</v>
      </c>
      <c r="EJ26" s="2">
        <v>1.9E-2</v>
      </c>
      <c r="EK26" s="2">
        <v>0</v>
      </c>
      <c r="EL26" s="2">
        <v>0</v>
      </c>
      <c r="EM26" s="2">
        <v>0</v>
      </c>
      <c r="EN26" s="2">
        <v>0</v>
      </c>
      <c r="EO26" s="2">
        <v>0</v>
      </c>
      <c r="EP26" s="2">
        <v>0</v>
      </c>
      <c r="EQ26" s="2">
        <v>0</v>
      </c>
      <c r="ER26" s="2">
        <v>2.1000000000000001E-2</v>
      </c>
      <c r="ES26" s="2">
        <v>0</v>
      </c>
      <c r="ET26" s="2">
        <v>0</v>
      </c>
      <c r="EU26" s="2">
        <v>0</v>
      </c>
      <c r="EV26" s="2">
        <v>0</v>
      </c>
      <c r="EW26" s="2">
        <v>0</v>
      </c>
      <c r="EX26" s="2">
        <v>0</v>
      </c>
      <c r="EY26" s="2">
        <v>0</v>
      </c>
      <c r="EZ26" s="2">
        <v>0</v>
      </c>
      <c r="FA26" s="2">
        <v>0</v>
      </c>
      <c r="FB26" s="2">
        <v>0</v>
      </c>
      <c r="FC26" s="2">
        <v>0</v>
      </c>
      <c r="FD26" s="2">
        <v>0</v>
      </c>
      <c r="FE26" s="2">
        <v>0</v>
      </c>
      <c r="FF26" s="2">
        <v>0</v>
      </c>
      <c r="FG26" s="2">
        <v>0</v>
      </c>
      <c r="FH26" s="2">
        <v>0</v>
      </c>
      <c r="FI26" s="2">
        <v>0</v>
      </c>
      <c r="FJ26" s="2">
        <v>0</v>
      </c>
      <c r="FK26" s="2">
        <v>0</v>
      </c>
      <c r="FL26" s="2">
        <v>0</v>
      </c>
      <c r="FM26" s="2">
        <v>0</v>
      </c>
      <c r="FN26" s="2">
        <v>0</v>
      </c>
      <c r="FO26" s="2">
        <v>0.22839999999999999</v>
      </c>
      <c r="FP26" s="2">
        <v>0.84509999999999996</v>
      </c>
      <c r="FQ26" s="2">
        <v>0.3115</v>
      </c>
      <c r="FR26" s="2">
        <v>0.37330000000000002</v>
      </c>
      <c r="FS26" s="2">
        <v>0.36909999999999998</v>
      </c>
      <c r="FT26" s="24">
        <v>1.0362192057320064E-4</v>
      </c>
      <c r="FU26" s="17">
        <v>1.4912913521198065E-3</v>
      </c>
      <c r="FV26" s="2">
        <v>0</v>
      </c>
      <c r="FW26" s="17">
        <v>2.7684798963769916E-3</v>
      </c>
      <c r="FX26" s="2">
        <v>0.65919584784855645</v>
      </c>
      <c r="FY26" s="17">
        <v>0</v>
      </c>
      <c r="FZ26" s="2">
        <v>4.0000000000000001E-3</v>
      </c>
      <c r="GA26" s="2">
        <v>1.2265445223225731E-202</v>
      </c>
      <c r="GB26" s="2">
        <v>0</v>
      </c>
      <c r="GC26" s="2">
        <v>0</v>
      </c>
      <c r="GD26" s="2">
        <v>2.6961369038134767E-185</v>
      </c>
      <c r="GE26" s="2">
        <v>4.495386061999843E-172</v>
      </c>
      <c r="GF26" s="2">
        <v>7.7564681427475639E-157</v>
      </c>
      <c r="GG26" s="17">
        <v>0</v>
      </c>
      <c r="GH26" s="17">
        <v>0</v>
      </c>
      <c r="GI26" s="17">
        <v>0</v>
      </c>
      <c r="GJ26" s="17">
        <v>0</v>
      </c>
      <c r="GK26" s="17">
        <v>3.8028466056639384E-8</v>
      </c>
      <c r="GL26" s="17">
        <v>1.9200600956909035E-35</v>
      </c>
      <c r="GM26" s="17">
        <v>1.1067309219970305E-160</v>
      </c>
      <c r="GN26" s="17">
        <v>3.6128296322070363E-10</v>
      </c>
      <c r="GO26" s="17">
        <v>7.4926299221008793E-41</v>
      </c>
      <c r="GP26" s="17">
        <v>1.3643792746621705E-135</v>
      </c>
      <c r="GQ26" s="17">
        <v>8.7796049163888883E-6</v>
      </c>
      <c r="GR26" s="17">
        <v>2.1926077600911579E-23</v>
      </c>
      <c r="GS26" s="17">
        <v>4.2723440037627612E-125</v>
      </c>
      <c r="GT26" s="17">
        <v>2.2854118176149159E-5</v>
      </c>
      <c r="GU26" s="17">
        <v>1.3973436624739464E-26</v>
      </c>
      <c r="GV26" s="17">
        <v>2.930311520797115E-119</v>
      </c>
    </row>
    <row r="27" spans="1:204" s="17" customFormat="1">
      <c r="A27" s="115">
        <v>21</v>
      </c>
      <c r="B27" s="17">
        <v>1.0007011984245216E-56</v>
      </c>
      <c r="C27" s="17">
        <v>4.3400907246854176E-87</v>
      </c>
      <c r="D27" s="17">
        <v>4.1784793347502003E-93</v>
      </c>
      <c r="E27" s="17">
        <v>1.9155284169631685E-37</v>
      </c>
      <c r="F27" s="17">
        <v>3.7349127336166981E-51</v>
      </c>
      <c r="G27" s="17">
        <v>9.5850440533147163E-69</v>
      </c>
      <c r="H27" s="17">
        <v>1.0611391755478057E-27</v>
      </c>
      <c r="I27" s="17">
        <v>1.6690510792239123E-39</v>
      </c>
      <c r="J27" s="17">
        <v>8.1686102918548651E-50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17">
        <v>5.7000000000000002E-2</v>
      </c>
      <c r="AI27" s="17">
        <v>2.7E-2</v>
      </c>
      <c r="AJ27" s="17">
        <v>2.2602098523826431E-13</v>
      </c>
      <c r="AK27" s="17">
        <v>3.5398763564807467E-16</v>
      </c>
      <c r="AL27" s="17">
        <v>1.7761348481340689E-22</v>
      </c>
      <c r="AM27" s="17">
        <v>1.182893399421362E-19</v>
      </c>
      <c r="AN27" s="17">
        <v>5.3347190162188042E-24</v>
      </c>
      <c r="AO27" s="17">
        <v>5.5595593938655076E-32</v>
      </c>
      <c r="AP27" s="17">
        <v>1.4606137008757919E-19</v>
      </c>
      <c r="AQ27" s="17">
        <v>6.6529745965268544E-23</v>
      </c>
      <c r="AR27" s="17">
        <v>3.0533016248898669E-26</v>
      </c>
      <c r="AS27" s="17">
        <v>2.4676355813974329E-18</v>
      </c>
      <c r="AT27" s="17">
        <v>3.7353647555316496E-22</v>
      </c>
      <c r="AU27" s="17">
        <v>6.3455786635362868E-43</v>
      </c>
      <c r="AV27" s="17">
        <v>1.64405013673243E-19</v>
      </c>
      <c r="AW27" s="17">
        <v>1.5797191032473292E-20</v>
      </c>
      <c r="AX27" s="17">
        <v>3.9630463171228179E-37</v>
      </c>
      <c r="AY27" s="2">
        <v>0</v>
      </c>
      <c r="AZ27" s="2">
        <v>1E-3</v>
      </c>
      <c r="BA27" s="2">
        <v>0</v>
      </c>
      <c r="BB27" s="2">
        <v>0</v>
      </c>
      <c r="BC27" s="17">
        <v>1.7756599358319535E-50</v>
      </c>
      <c r="BD27" s="17">
        <v>5.3884981669258512E-39</v>
      </c>
      <c r="BE27" s="2">
        <v>0</v>
      </c>
      <c r="BF27" s="2">
        <v>0</v>
      </c>
      <c r="BG27" s="2">
        <v>3.4000000000000002E-2</v>
      </c>
      <c r="BH27" s="2">
        <v>0.11</v>
      </c>
      <c r="BI27" s="2">
        <v>0.82299999999999995</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1</v>
      </c>
      <c r="CI27" s="2">
        <v>0.11700000000000001</v>
      </c>
      <c r="CJ27" s="2">
        <v>0</v>
      </c>
      <c r="CK27" s="2">
        <v>0</v>
      </c>
      <c r="CL27" s="2">
        <v>0</v>
      </c>
      <c r="CM27" s="2">
        <v>0</v>
      </c>
      <c r="CN27" s="2">
        <v>0</v>
      </c>
      <c r="CO27" s="2">
        <v>1</v>
      </c>
      <c r="CP27" s="17">
        <v>1.0057637597901401E-5</v>
      </c>
      <c r="CQ27" s="17">
        <v>1.0057637597901402E-6</v>
      </c>
      <c r="CR27" s="2">
        <v>0</v>
      </c>
      <c r="CS27" s="2">
        <v>0</v>
      </c>
      <c r="CT27" s="2">
        <v>0</v>
      </c>
      <c r="CU27" s="2">
        <v>1.2999999999999999E-3</v>
      </c>
      <c r="CV27" s="2">
        <v>7.2400000000000006E-2</v>
      </c>
      <c r="CW27" s="2">
        <v>0</v>
      </c>
      <c r="CX27" s="2">
        <v>0</v>
      </c>
      <c r="CY27" s="2">
        <v>1.2999999999999999E-3</v>
      </c>
      <c r="CZ27" s="2">
        <v>7.2400000000000006E-2</v>
      </c>
      <c r="DA27" s="2">
        <v>0</v>
      </c>
      <c r="DB27" s="2">
        <v>0</v>
      </c>
      <c r="DC27" s="2">
        <v>1.2999999999999999E-3</v>
      </c>
      <c r="DD27" s="2">
        <v>7.2400000000000006E-2</v>
      </c>
      <c r="DE27" s="2">
        <v>0</v>
      </c>
      <c r="DF27" s="2">
        <v>0</v>
      </c>
      <c r="DG27" s="2">
        <v>1.2999999999999999E-3</v>
      </c>
      <c r="DH27" s="2">
        <v>7.2400000000000006E-2</v>
      </c>
      <c r="DI27" s="2">
        <v>0</v>
      </c>
      <c r="DJ27" s="2">
        <v>0</v>
      </c>
      <c r="DK27" s="2">
        <v>0</v>
      </c>
      <c r="DL27" s="2">
        <v>1.0999999999999999E-2</v>
      </c>
      <c r="DM27" s="2">
        <v>0.18099999999999999</v>
      </c>
      <c r="DN27" s="2">
        <v>0</v>
      </c>
      <c r="DO27" s="2">
        <v>0</v>
      </c>
      <c r="DP27" s="2">
        <v>0</v>
      </c>
      <c r="DQ27" s="2">
        <v>3.4000000000000002E-2</v>
      </c>
      <c r="DR27" s="2">
        <v>0.3</v>
      </c>
      <c r="DS27" s="2">
        <v>0</v>
      </c>
      <c r="DT27" s="2">
        <v>0</v>
      </c>
      <c r="DU27" s="2">
        <v>0</v>
      </c>
      <c r="DV27" s="2">
        <v>0</v>
      </c>
      <c r="DW27" s="2">
        <v>0.11899999999999999</v>
      </c>
      <c r="DX27" s="2">
        <v>3.9E-2</v>
      </c>
      <c r="DY27" s="2">
        <v>1.6E-2</v>
      </c>
      <c r="DZ27" s="2">
        <v>0</v>
      </c>
      <c r="EA27" s="2">
        <v>1.6E-2</v>
      </c>
      <c r="EB27" s="2">
        <v>0</v>
      </c>
      <c r="EC27" s="2">
        <v>0</v>
      </c>
      <c r="ED27" s="2">
        <v>0</v>
      </c>
      <c r="EE27" s="2">
        <v>0</v>
      </c>
      <c r="EF27" s="2">
        <v>0</v>
      </c>
      <c r="EG27" s="2">
        <v>0</v>
      </c>
      <c r="EH27" s="2">
        <v>0</v>
      </c>
      <c r="EI27" s="2">
        <v>0</v>
      </c>
      <c r="EJ27" s="2">
        <v>2.1000000000000001E-2</v>
      </c>
      <c r="EK27" s="2">
        <v>0</v>
      </c>
      <c r="EL27" s="2">
        <v>0</v>
      </c>
      <c r="EM27" s="2">
        <v>0</v>
      </c>
      <c r="EN27" s="2">
        <v>0</v>
      </c>
      <c r="EO27" s="2">
        <v>0</v>
      </c>
      <c r="EP27" s="2">
        <v>0</v>
      </c>
      <c r="EQ27" s="2">
        <v>0</v>
      </c>
      <c r="ER27" s="2">
        <v>2.7E-2</v>
      </c>
      <c r="ES27" s="2">
        <v>0</v>
      </c>
      <c r="ET27" s="2">
        <v>0</v>
      </c>
      <c r="EU27" s="2">
        <v>0</v>
      </c>
      <c r="EV27" s="2">
        <v>0</v>
      </c>
      <c r="EW27" s="2">
        <v>0</v>
      </c>
      <c r="EX27" s="2">
        <v>0</v>
      </c>
      <c r="EY27" s="2">
        <v>0</v>
      </c>
      <c r="EZ27" s="2">
        <v>0</v>
      </c>
      <c r="FA27" s="2">
        <v>0</v>
      </c>
      <c r="FB27" s="2">
        <v>0</v>
      </c>
      <c r="FC27" s="2">
        <v>0</v>
      </c>
      <c r="FD27" s="2">
        <v>0</v>
      </c>
      <c r="FE27" s="2">
        <v>0</v>
      </c>
      <c r="FF27" s="2">
        <v>0</v>
      </c>
      <c r="FG27" s="2">
        <v>0</v>
      </c>
      <c r="FH27" s="2">
        <v>0</v>
      </c>
      <c r="FI27" s="2">
        <v>0</v>
      </c>
      <c r="FJ27" s="2">
        <v>0</v>
      </c>
      <c r="FK27" s="2">
        <v>0</v>
      </c>
      <c r="FL27" s="2">
        <v>0</v>
      </c>
      <c r="FM27" s="2">
        <v>0</v>
      </c>
      <c r="FN27" s="2">
        <v>0</v>
      </c>
      <c r="FO27" s="2">
        <v>0.4078</v>
      </c>
      <c r="FP27" s="2">
        <v>0.92920000000000003</v>
      </c>
      <c r="FQ27" s="2">
        <v>0.55869999999999997</v>
      </c>
      <c r="FR27" s="2">
        <v>0.56640000000000001</v>
      </c>
      <c r="FS27" s="2">
        <v>0.61780000000000002</v>
      </c>
      <c r="FT27" s="24">
        <v>1.0398945564663041E-4</v>
      </c>
      <c r="FU27" s="17">
        <v>2.4352084629788422E-3</v>
      </c>
      <c r="FV27" s="2">
        <v>0</v>
      </c>
      <c r="FW27" s="17">
        <v>3.5633274808933809E-3</v>
      </c>
      <c r="FX27" s="2">
        <v>0.67606969001191319</v>
      </c>
      <c r="FY27" s="17">
        <v>0</v>
      </c>
      <c r="FZ27" s="2">
        <v>8.9999999999999993E-3</v>
      </c>
      <c r="GA27" s="2">
        <v>1.103498072920993E-180</v>
      </c>
      <c r="GB27" s="2">
        <v>1.5607888802588377E-306</v>
      </c>
      <c r="GC27" s="2">
        <v>0</v>
      </c>
      <c r="GD27" s="2">
        <v>1.4344120697232393E-166</v>
      </c>
      <c r="GE27" s="2">
        <v>4.7039057805023867E-154</v>
      </c>
      <c r="GF27" s="2">
        <v>3.5901092642224604E-140</v>
      </c>
      <c r="GG27" s="17">
        <v>0</v>
      </c>
      <c r="GH27" s="17">
        <v>0</v>
      </c>
      <c r="GI27" s="17">
        <v>0</v>
      </c>
      <c r="GJ27" s="17">
        <v>0</v>
      </c>
      <c r="GK27" s="17">
        <v>3.6731304113068712E-7</v>
      </c>
      <c r="GL27" s="17">
        <v>2.653506685072062E-32</v>
      </c>
      <c r="GM27" s="17">
        <v>3.2681820950114014E-149</v>
      </c>
      <c r="GN27" s="17">
        <v>6.8141083446269098E-9</v>
      </c>
      <c r="GO27" s="17">
        <v>3.3381571446215356E-37</v>
      </c>
      <c r="GP27" s="17">
        <v>1.1165600366416885E-125</v>
      </c>
      <c r="GQ27" s="17">
        <v>6.6679725150240951E-5</v>
      </c>
      <c r="GR27" s="17">
        <v>6.5772580051197498E-21</v>
      </c>
      <c r="GS27" s="17">
        <v>5.114359445942797E-115</v>
      </c>
      <c r="GT27" s="17">
        <v>1.4459691840429013E-4</v>
      </c>
      <c r="GU27" s="17">
        <v>9.2781980085250174E-24</v>
      </c>
      <c r="GV27" s="17">
        <v>1.9879085253310209E-109</v>
      </c>
    </row>
    <row r="28" spans="1:204" s="17" customFormat="1">
      <c r="A28" s="115">
        <v>22</v>
      </c>
      <c r="B28" s="17">
        <v>5.3700809518012004E-50</v>
      </c>
      <c r="C28" s="17">
        <v>1.5896658713490301E-78</v>
      </c>
      <c r="D28" s="17">
        <v>8.9960553883968134E-85</v>
      </c>
      <c r="E28" s="17">
        <v>1.3003740781457955E-32</v>
      </c>
      <c r="F28" s="17">
        <v>3.7763449692501314E-45</v>
      </c>
      <c r="G28" s="17">
        <v>4.7136925458098853E-62</v>
      </c>
      <c r="H28" s="17">
        <v>7.0552748957426976E-24</v>
      </c>
      <c r="I28" s="17">
        <v>9.8017243377854553E-35</v>
      </c>
      <c r="J28" s="17">
        <v>1.1520013628462381E-44</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17">
        <v>5.7000000000000002E-2</v>
      </c>
      <c r="AI28" s="17">
        <v>2.7E-2</v>
      </c>
      <c r="AJ28" s="17">
        <v>2.1850500404271942E-12</v>
      </c>
      <c r="AK28" s="17">
        <v>4.2800051842990269E-15</v>
      </c>
      <c r="AL28" s="17">
        <v>2.7843384086037667E-21</v>
      </c>
      <c r="AM28" s="17">
        <v>3.5423140193283765E-18</v>
      </c>
      <c r="AN28" s="17">
        <v>2.2275052710675028E-22</v>
      </c>
      <c r="AO28" s="17">
        <v>3.9138404939882086E-30</v>
      </c>
      <c r="AP28" s="17">
        <v>3.7106464977306457E-18</v>
      </c>
      <c r="AQ28" s="17">
        <v>2.0371085019713674E-21</v>
      </c>
      <c r="AR28" s="17">
        <v>8.0278499172041852E-25</v>
      </c>
      <c r="AS28" s="17">
        <v>4.4822117124321968E-17</v>
      </c>
      <c r="AT28" s="17">
        <v>9.1083259328857006E-21</v>
      </c>
      <c r="AU28" s="17">
        <v>1.2732756561367181E-40</v>
      </c>
      <c r="AV28" s="17">
        <v>3.4501846527583481E-18</v>
      </c>
      <c r="AW28" s="17">
        <v>2.8703469721730477E-19</v>
      </c>
      <c r="AX28" s="17">
        <v>3.3377134234131091E-35</v>
      </c>
      <c r="AY28" s="2">
        <v>0</v>
      </c>
      <c r="AZ28" s="2">
        <v>1E-3</v>
      </c>
      <c r="BA28" s="2">
        <v>0</v>
      </c>
      <c r="BB28" s="2">
        <v>0</v>
      </c>
      <c r="BC28" s="17">
        <v>4.206121130758762E-47</v>
      </c>
      <c r="BD28" s="17">
        <v>1.6995784910506482E-36</v>
      </c>
      <c r="BE28" s="2">
        <v>0</v>
      </c>
      <c r="BF28" s="2">
        <v>0</v>
      </c>
      <c r="BG28" s="2">
        <v>4.5999999999999999E-2</v>
      </c>
      <c r="BH28" s="2">
        <v>0.13900000000000001</v>
      </c>
      <c r="BI28" s="2">
        <v>0.878</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1</v>
      </c>
      <c r="CI28" s="2">
        <v>0.21</v>
      </c>
      <c r="CJ28" s="2">
        <v>0</v>
      </c>
      <c r="CK28" s="2">
        <v>0</v>
      </c>
      <c r="CL28" s="2">
        <v>0</v>
      </c>
      <c r="CM28" s="2">
        <v>0</v>
      </c>
      <c r="CN28" s="2">
        <v>0</v>
      </c>
      <c r="CO28" s="2">
        <v>1</v>
      </c>
      <c r="CP28" s="17">
        <v>1.212043404699074E-5</v>
      </c>
      <c r="CQ28" s="17">
        <v>1.2120434046990742E-6</v>
      </c>
      <c r="CR28" s="2">
        <v>0</v>
      </c>
      <c r="CS28" s="2">
        <v>0</v>
      </c>
      <c r="CT28" s="2">
        <v>0</v>
      </c>
      <c r="CU28" s="2">
        <v>2.2000000000000001E-3</v>
      </c>
      <c r="CV28" s="2">
        <v>9.9299999999999999E-2</v>
      </c>
      <c r="CW28" s="2">
        <v>0</v>
      </c>
      <c r="CX28" s="2">
        <v>0</v>
      </c>
      <c r="CY28" s="2">
        <v>2.2000000000000001E-3</v>
      </c>
      <c r="CZ28" s="2">
        <v>9.9299999999999999E-2</v>
      </c>
      <c r="DA28" s="2">
        <v>0</v>
      </c>
      <c r="DB28" s="2">
        <v>0</v>
      </c>
      <c r="DC28" s="2">
        <v>2.2000000000000001E-3</v>
      </c>
      <c r="DD28" s="2">
        <v>9.9299999999999999E-2</v>
      </c>
      <c r="DE28" s="2">
        <v>0</v>
      </c>
      <c r="DF28" s="2">
        <v>0</v>
      </c>
      <c r="DG28" s="2">
        <v>2.2000000000000001E-3</v>
      </c>
      <c r="DH28" s="2">
        <v>9.9299999999999999E-2</v>
      </c>
      <c r="DI28" s="2">
        <v>0</v>
      </c>
      <c r="DJ28" s="2">
        <v>0</v>
      </c>
      <c r="DK28" s="2">
        <v>0</v>
      </c>
      <c r="DL28" s="2">
        <v>1.2E-2</v>
      </c>
      <c r="DM28" s="2">
        <v>0.20599999999999999</v>
      </c>
      <c r="DN28" s="2">
        <v>0</v>
      </c>
      <c r="DO28" s="2">
        <v>0</v>
      </c>
      <c r="DP28" s="2">
        <v>0</v>
      </c>
      <c r="DQ28" s="2">
        <v>4.2999999999999997E-2</v>
      </c>
      <c r="DR28" s="2">
        <v>0.32800000000000001</v>
      </c>
      <c r="DS28" s="2">
        <v>0</v>
      </c>
      <c r="DT28" s="2">
        <v>0</v>
      </c>
      <c r="DU28" s="2">
        <v>0</v>
      </c>
      <c r="DV28" s="2">
        <v>0</v>
      </c>
      <c r="DW28" s="2">
        <v>0.14599999999999999</v>
      </c>
      <c r="DX28" s="2">
        <v>6.3E-2</v>
      </c>
      <c r="DY28" s="2">
        <v>0.02</v>
      </c>
      <c r="DZ28" s="2">
        <v>0</v>
      </c>
      <c r="EA28" s="2">
        <v>0.02</v>
      </c>
      <c r="EB28" s="2">
        <v>0</v>
      </c>
      <c r="EC28" s="2">
        <v>0</v>
      </c>
      <c r="ED28" s="2">
        <v>0</v>
      </c>
      <c r="EE28" s="2">
        <v>0</v>
      </c>
      <c r="EF28" s="2">
        <v>0</v>
      </c>
      <c r="EG28" s="2">
        <v>0</v>
      </c>
      <c r="EH28" s="2">
        <v>0</v>
      </c>
      <c r="EI28" s="2">
        <v>0</v>
      </c>
      <c r="EJ28" s="2">
        <v>2.1999999999999999E-2</v>
      </c>
      <c r="EK28" s="2">
        <v>0</v>
      </c>
      <c r="EL28" s="2">
        <v>0</v>
      </c>
      <c r="EM28" s="2">
        <v>0</v>
      </c>
      <c r="EN28" s="2">
        <v>0</v>
      </c>
      <c r="EO28" s="2">
        <v>0</v>
      </c>
      <c r="EP28" s="2">
        <v>0</v>
      </c>
      <c r="EQ28" s="2">
        <v>0</v>
      </c>
      <c r="ER28" s="2">
        <v>3.5000000000000003E-2</v>
      </c>
      <c r="ES28" s="2">
        <v>0</v>
      </c>
      <c r="ET28" s="2">
        <v>0</v>
      </c>
      <c r="EU28" s="2">
        <v>0</v>
      </c>
      <c r="EV28" s="2">
        <v>0</v>
      </c>
      <c r="EW28" s="2">
        <v>0</v>
      </c>
      <c r="EX28" s="2">
        <v>0</v>
      </c>
      <c r="EY28" s="2">
        <v>0</v>
      </c>
      <c r="EZ28" s="2">
        <v>0</v>
      </c>
      <c r="FA28" s="2">
        <v>0</v>
      </c>
      <c r="FB28" s="2">
        <v>0</v>
      </c>
      <c r="FC28" s="2">
        <v>0</v>
      </c>
      <c r="FD28" s="2">
        <v>0</v>
      </c>
      <c r="FE28" s="2">
        <v>0</v>
      </c>
      <c r="FF28" s="2">
        <v>0</v>
      </c>
      <c r="FG28" s="2">
        <v>0</v>
      </c>
      <c r="FH28" s="2">
        <v>0</v>
      </c>
      <c r="FI28" s="2">
        <v>0</v>
      </c>
      <c r="FJ28" s="2">
        <v>0</v>
      </c>
      <c r="FK28" s="2">
        <v>0</v>
      </c>
      <c r="FL28" s="2">
        <v>0</v>
      </c>
      <c r="FM28" s="2">
        <v>0</v>
      </c>
      <c r="FN28" s="2">
        <v>0</v>
      </c>
      <c r="FO28" s="2">
        <v>0.61599999999999999</v>
      </c>
      <c r="FP28" s="2">
        <v>0.97130000000000005</v>
      </c>
      <c r="FQ28" s="2">
        <v>0.82150000000000001</v>
      </c>
      <c r="FR28" s="2">
        <v>0.71709999999999996</v>
      </c>
      <c r="FS28" s="2">
        <v>0.82779999999999998</v>
      </c>
      <c r="FT28" s="24">
        <v>1.0417393103242916E-4</v>
      </c>
      <c r="FU28" s="17">
        <v>3.8868732439881447E-3</v>
      </c>
      <c r="FV28" s="2">
        <v>0</v>
      </c>
      <c r="FW28" s="17">
        <v>4.532834615984741E-3</v>
      </c>
      <c r="FX28" s="2">
        <v>0.6918288812291139</v>
      </c>
      <c r="FY28" s="17">
        <v>0</v>
      </c>
      <c r="FZ28" s="2">
        <v>3.1E-2</v>
      </c>
      <c r="GA28" s="2">
        <v>6.1866345404600525E-161</v>
      </c>
      <c r="GB28" s="2">
        <v>3.7857252847829619E-277</v>
      </c>
      <c r="GC28" s="2">
        <v>0</v>
      </c>
      <c r="GD28" s="2">
        <v>1.1811813472742895E-149</v>
      </c>
      <c r="GE28" s="2">
        <v>8.2190663606264012E-138</v>
      </c>
      <c r="GF28" s="2">
        <v>3.650908222850691E-125</v>
      </c>
      <c r="GG28" s="17">
        <v>0</v>
      </c>
      <c r="GH28" s="17">
        <v>0</v>
      </c>
      <c r="GI28" s="17">
        <v>0</v>
      </c>
      <c r="GJ28" s="17">
        <v>0</v>
      </c>
      <c r="GK28" s="17">
        <v>2.714901413119875E-6</v>
      </c>
      <c r="GL28" s="17">
        <v>1.8880092897189576E-29</v>
      </c>
      <c r="GM28" s="17">
        <v>1.123216988587625E-138</v>
      </c>
      <c r="GN28" s="17">
        <v>9.0725353462903251E-8</v>
      </c>
      <c r="GO28" s="17">
        <v>6.8692727566971749E-34</v>
      </c>
      <c r="GP28" s="17">
        <v>1.3936357945121709E-116</v>
      </c>
      <c r="GQ28" s="17">
        <v>3.7786474717270424E-4</v>
      </c>
      <c r="GR28" s="17">
        <v>1.1005907853004728E-18</v>
      </c>
      <c r="GS28" s="17">
        <v>8.2748572375243225E-106</v>
      </c>
      <c r="GT28" s="17">
        <v>7.0145578402132944E-4</v>
      </c>
      <c r="GU28" s="17">
        <v>3.1736720329190648E-21</v>
      </c>
      <c r="GV28" s="17">
        <v>1.8717102666396603E-100</v>
      </c>
    </row>
    <row r="29" spans="1:204" s="17" customFormat="1">
      <c r="A29" s="115">
        <v>23</v>
      </c>
      <c r="B29" s="17">
        <v>5.634843770370311E-44</v>
      </c>
      <c r="C29" s="17">
        <v>9.1496153261157777E-71</v>
      </c>
      <c r="D29" s="17">
        <v>3.5015918767222592E-77</v>
      </c>
      <c r="E29" s="17">
        <v>2.5395466928149617E-28</v>
      </c>
      <c r="F29" s="17">
        <v>8.9628263524029202E-40</v>
      </c>
      <c r="G29" s="17">
        <v>5.4826447754587457E-56</v>
      </c>
      <c r="H29" s="17">
        <v>1.6593029796771248E-20</v>
      </c>
      <c r="I29" s="17">
        <v>1.7738410990098976E-30</v>
      </c>
      <c r="J29" s="17">
        <v>5.1291009319806258E-40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17">
        <v>5.8000000000000003E-2</v>
      </c>
      <c r="AI29" s="17">
        <v>2.7E-2</v>
      </c>
      <c r="AJ29" s="17">
        <v>1.744313706230447E-11</v>
      </c>
      <c r="AK29" s="17">
        <v>4.2397374053160731E-14</v>
      </c>
      <c r="AL29" s="17">
        <v>3.5820255189681341E-20</v>
      </c>
      <c r="AM29" s="17">
        <v>7.9750071490127621E-17</v>
      </c>
      <c r="AN29" s="17">
        <v>6.9172982363314766E-21</v>
      </c>
      <c r="AO29" s="17">
        <v>2.0136569446229136E-28</v>
      </c>
      <c r="AP29" s="17">
        <v>7.2273088795392018E-17</v>
      </c>
      <c r="AQ29" s="17">
        <v>4.7761781670865621E-20</v>
      </c>
      <c r="AR29" s="17">
        <v>1.6676675246446307E-23</v>
      </c>
      <c r="AS29" s="17">
        <v>6.4450265749128549E-16</v>
      </c>
      <c r="AT29" s="17">
        <v>1.7374819730264102E-19</v>
      </c>
      <c r="AU29" s="17">
        <v>1.75120982024979E-38</v>
      </c>
      <c r="AV29" s="17">
        <v>5.6769401270233868E-17</v>
      </c>
      <c r="AW29" s="17">
        <v>4.179652824381079E-18</v>
      </c>
      <c r="AX29" s="17">
        <v>2.0567825873709204E-33</v>
      </c>
      <c r="AY29" s="2">
        <v>0</v>
      </c>
      <c r="AZ29" s="2">
        <v>1E-3</v>
      </c>
      <c r="BA29" s="2">
        <v>0</v>
      </c>
      <c r="BB29" s="2">
        <v>0</v>
      </c>
      <c r="BC29" s="17">
        <v>5.4389576309043938E-44</v>
      </c>
      <c r="BD29" s="17">
        <v>3.4468744290704948E-34</v>
      </c>
      <c r="BE29" s="2">
        <v>0</v>
      </c>
      <c r="BF29" s="2">
        <v>0</v>
      </c>
      <c r="BG29" s="2">
        <v>6.3E-2</v>
      </c>
      <c r="BH29" s="2">
        <v>0.20200000000000001</v>
      </c>
      <c r="BI29" s="2">
        <v>0.91100000000000003</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1E-3</v>
      </c>
      <c r="CH29" s="2">
        <v>1</v>
      </c>
      <c r="CI29" s="2">
        <v>0.32100000000000001</v>
      </c>
      <c r="CJ29" s="2">
        <v>0</v>
      </c>
      <c r="CK29" s="2">
        <v>0</v>
      </c>
      <c r="CL29" s="2">
        <v>0</v>
      </c>
      <c r="CM29" s="2">
        <v>0</v>
      </c>
      <c r="CN29" s="2">
        <v>0</v>
      </c>
      <c r="CO29" s="2">
        <v>1</v>
      </c>
      <c r="CP29" s="17">
        <v>1.460630491578908E-5</v>
      </c>
      <c r="CQ29" s="17">
        <v>1.4606304915789083E-6</v>
      </c>
      <c r="CR29" s="2">
        <v>0</v>
      </c>
      <c r="CS29" s="2">
        <v>0</v>
      </c>
      <c r="CT29" s="2">
        <v>0</v>
      </c>
      <c r="CU29" s="2">
        <v>3.3E-3</v>
      </c>
      <c r="CV29" s="2">
        <v>0.12640000000000001</v>
      </c>
      <c r="CW29" s="2">
        <v>0</v>
      </c>
      <c r="CX29" s="2">
        <v>0</v>
      </c>
      <c r="CY29" s="2">
        <v>3.3E-3</v>
      </c>
      <c r="CZ29" s="2">
        <v>0.12640000000000001</v>
      </c>
      <c r="DA29" s="2">
        <v>0</v>
      </c>
      <c r="DB29" s="2">
        <v>0</v>
      </c>
      <c r="DC29" s="2">
        <v>3.3E-3</v>
      </c>
      <c r="DD29" s="2">
        <v>0.12640000000000001</v>
      </c>
      <c r="DE29" s="2">
        <v>0</v>
      </c>
      <c r="DF29" s="2">
        <v>0</v>
      </c>
      <c r="DG29" s="2">
        <v>3.3E-3</v>
      </c>
      <c r="DH29" s="2">
        <v>0.12640000000000001</v>
      </c>
      <c r="DI29" s="2">
        <v>0</v>
      </c>
      <c r="DJ29" s="2">
        <v>0</v>
      </c>
      <c r="DK29" s="2">
        <v>0</v>
      </c>
      <c r="DL29" s="2">
        <v>1.2999999999999999E-2</v>
      </c>
      <c r="DM29" s="2">
        <v>0.22900000000000001</v>
      </c>
      <c r="DN29" s="2">
        <v>0</v>
      </c>
      <c r="DO29" s="2">
        <v>0</v>
      </c>
      <c r="DP29" s="2">
        <v>0</v>
      </c>
      <c r="DQ29" s="2">
        <v>5.6000000000000001E-2</v>
      </c>
      <c r="DR29" s="2">
        <v>0.35599999999999998</v>
      </c>
      <c r="DS29" s="2">
        <v>0</v>
      </c>
      <c r="DT29" s="2">
        <v>0</v>
      </c>
      <c r="DU29" s="2">
        <v>8.9999999999999993E-3</v>
      </c>
      <c r="DV29" s="2">
        <v>0.01</v>
      </c>
      <c r="DW29" s="2">
        <v>0.17899999999999999</v>
      </c>
      <c r="DX29" s="2">
        <v>8.7999999999999995E-2</v>
      </c>
      <c r="DY29" s="2">
        <v>2.4E-2</v>
      </c>
      <c r="DZ29" s="2">
        <v>0</v>
      </c>
      <c r="EA29" s="2">
        <v>2.3E-2</v>
      </c>
      <c r="EB29" s="2">
        <v>0</v>
      </c>
      <c r="EC29" s="2">
        <v>0</v>
      </c>
      <c r="ED29" s="2">
        <v>0</v>
      </c>
      <c r="EE29" s="2">
        <v>0</v>
      </c>
      <c r="EF29" s="2">
        <v>3.0000000000000001E-3</v>
      </c>
      <c r="EG29" s="2">
        <v>0</v>
      </c>
      <c r="EH29" s="2">
        <v>0</v>
      </c>
      <c r="EI29" s="2">
        <v>0</v>
      </c>
      <c r="EJ29" s="2">
        <v>2.4E-2</v>
      </c>
      <c r="EK29" s="2">
        <v>0</v>
      </c>
      <c r="EL29" s="2">
        <v>0</v>
      </c>
      <c r="EM29" s="2">
        <v>0</v>
      </c>
      <c r="EN29" s="2">
        <v>0</v>
      </c>
      <c r="EO29" s="2">
        <v>0</v>
      </c>
      <c r="EP29" s="2">
        <v>0</v>
      </c>
      <c r="EQ29" s="2">
        <v>2.9000000000000001E-2</v>
      </c>
      <c r="ER29" s="2">
        <v>4.2999999999999997E-2</v>
      </c>
      <c r="ES29" s="2">
        <v>0</v>
      </c>
      <c r="ET29" s="2">
        <v>0</v>
      </c>
      <c r="EU29" s="2">
        <v>0</v>
      </c>
      <c r="EV29" s="2">
        <v>0</v>
      </c>
      <c r="EW29" s="2">
        <v>0</v>
      </c>
      <c r="EX29" s="2">
        <v>0</v>
      </c>
      <c r="EY29" s="2">
        <v>0</v>
      </c>
      <c r="EZ29" s="2">
        <v>0</v>
      </c>
      <c r="FA29" s="2">
        <v>0</v>
      </c>
      <c r="FB29" s="2">
        <v>0</v>
      </c>
      <c r="FC29" s="2">
        <v>0</v>
      </c>
      <c r="FD29" s="2">
        <v>0</v>
      </c>
      <c r="FE29" s="2">
        <v>0</v>
      </c>
      <c r="FF29" s="2">
        <v>0</v>
      </c>
      <c r="FG29" s="2">
        <v>0</v>
      </c>
      <c r="FH29" s="2">
        <v>0</v>
      </c>
      <c r="FI29" s="2">
        <v>0</v>
      </c>
      <c r="FJ29" s="2">
        <v>0</v>
      </c>
      <c r="FK29" s="2">
        <v>0</v>
      </c>
      <c r="FL29" s="2">
        <v>0</v>
      </c>
      <c r="FM29" s="2">
        <v>0</v>
      </c>
      <c r="FN29" s="2">
        <v>0</v>
      </c>
      <c r="FO29" s="2">
        <v>0.78190000000000004</v>
      </c>
      <c r="FP29" s="2">
        <v>0.99</v>
      </c>
      <c r="FQ29" s="2">
        <v>0.95930000000000004</v>
      </c>
      <c r="FR29" s="2">
        <v>0.83740000000000003</v>
      </c>
      <c r="FS29" s="2">
        <v>0.93620000000000003</v>
      </c>
      <c r="FT29" s="24">
        <v>1.0425597633477806E-4</v>
      </c>
      <c r="FU29" s="17">
        <v>6.0762620146902046E-3</v>
      </c>
      <c r="FV29" s="2">
        <v>0</v>
      </c>
      <c r="FW29" s="17">
        <v>5.7047599185903117E-3</v>
      </c>
      <c r="FX29" s="2">
        <v>0.70656454585347339</v>
      </c>
      <c r="FY29" s="17">
        <v>0</v>
      </c>
      <c r="FZ29" s="2">
        <v>6.6000000000000003E-2</v>
      </c>
      <c r="GA29" s="2">
        <v>3.8238983413516502E-143</v>
      </c>
      <c r="GB29" s="2">
        <v>1.8357481278125339E-250</v>
      </c>
      <c r="GC29" s="2">
        <v>0</v>
      </c>
      <c r="GD29" s="2">
        <v>2.3967491809026974E-134</v>
      </c>
      <c r="GE29" s="2">
        <v>3.7922065499728856E-123</v>
      </c>
      <c r="GF29" s="2">
        <v>1.2518252492944892E-111</v>
      </c>
      <c r="GG29" s="17">
        <v>0</v>
      </c>
      <c r="GH29" s="17">
        <v>0</v>
      </c>
      <c r="GI29" s="17">
        <v>0</v>
      </c>
      <c r="GJ29" s="17">
        <v>0</v>
      </c>
      <c r="GK29" s="17">
        <v>1.5848415298347064E-5</v>
      </c>
      <c r="GL29" s="17">
        <v>7.4435611995557295E-27</v>
      </c>
      <c r="GM29" s="17">
        <v>5.6629073774091931E-129</v>
      </c>
      <c r="GN29" s="17">
        <v>8.8838935156302847E-7</v>
      </c>
      <c r="GO29" s="17">
        <v>7.1117450966012287E-31</v>
      </c>
      <c r="GP29" s="17">
        <v>3.2498770972969027E-108</v>
      </c>
      <c r="GQ29" s="17">
        <v>1.6572911211337228E-3</v>
      </c>
      <c r="GR29" s="17">
        <v>1.097563933193414E-16</v>
      </c>
      <c r="GS29" s="17">
        <v>2.2507916043272987E-97</v>
      </c>
      <c r="GT29" s="17">
        <v>2.6974177411500486E-3</v>
      </c>
      <c r="GU29" s="17">
        <v>6.0283874599173884E-19</v>
      </c>
      <c r="GV29" s="17">
        <v>3.0351545532718036E-92</v>
      </c>
    </row>
    <row r="30" spans="1:204" s="17" customFormat="1">
      <c r="A30" s="115">
        <v>24</v>
      </c>
      <c r="B30" s="17">
        <v>1.382472512074051E-38</v>
      </c>
      <c r="C30" s="17">
        <v>1.0091784794967202E-63</v>
      </c>
      <c r="D30" s="17">
        <v>2.9546758224913238E-70</v>
      </c>
      <c r="E30" s="17">
        <v>1.6380989113433578E-24</v>
      </c>
      <c r="F30" s="17">
        <v>5.8522351372036858E-35</v>
      </c>
      <c r="G30" s="17">
        <v>1.7603764103750171E-50</v>
      </c>
      <c r="H30" s="17">
        <v>1.5508797436059091E-17</v>
      </c>
      <c r="I30" s="17">
        <v>1.1260448175429799E-26</v>
      </c>
      <c r="J30" s="17">
        <v>8.1661819062104031E-36</v>
      </c>
      <c r="K30" s="2">
        <v>0</v>
      </c>
      <c r="L30" s="2">
        <v>0</v>
      </c>
      <c r="M30" s="2">
        <v>0</v>
      </c>
      <c r="N30" s="2">
        <v>0</v>
      </c>
      <c r="O30" s="2">
        <v>0</v>
      </c>
      <c r="P30" s="2">
        <v>0</v>
      </c>
      <c r="Q30" s="2">
        <v>2.3E-3</v>
      </c>
      <c r="R30" s="2">
        <v>0</v>
      </c>
      <c r="S30" s="2">
        <v>0</v>
      </c>
      <c r="T30" s="2">
        <v>0</v>
      </c>
      <c r="U30" s="2">
        <v>0</v>
      </c>
      <c r="V30" s="2">
        <v>0</v>
      </c>
      <c r="W30" s="2">
        <v>0</v>
      </c>
      <c r="X30" s="2">
        <v>0</v>
      </c>
      <c r="Y30" s="2">
        <v>0</v>
      </c>
      <c r="Z30" s="2">
        <v>0</v>
      </c>
      <c r="AA30" s="2">
        <v>0</v>
      </c>
      <c r="AB30" s="2">
        <v>0</v>
      </c>
      <c r="AC30" s="2">
        <v>0</v>
      </c>
      <c r="AD30" s="2">
        <v>0</v>
      </c>
      <c r="AE30" s="2">
        <v>0</v>
      </c>
      <c r="AF30" s="2">
        <v>0</v>
      </c>
      <c r="AG30" s="2">
        <v>0</v>
      </c>
      <c r="AH30" s="17">
        <v>0.06</v>
      </c>
      <c r="AI30" s="17">
        <v>2.8000000000000001E-2</v>
      </c>
      <c r="AJ30" s="17">
        <v>1.1733131344487952E-10</v>
      </c>
      <c r="AK30" s="17">
        <v>3.51304657289857E-13</v>
      </c>
      <c r="AL30" s="17">
        <v>3.8582076380478478E-19</v>
      </c>
      <c r="AM30" s="17">
        <v>1.3909482181943471E-15</v>
      </c>
      <c r="AN30" s="17">
        <v>1.6474349089207129E-19</v>
      </c>
      <c r="AO30" s="17">
        <v>7.8173090691440025E-27</v>
      </c>
      <c r="AP30" s="17">
        <v>1.1096735941656018E-15</v>
      </c>
      <c r="AQ30" s="17">
        <v>8.8145119072557591E-19</v>
      </c>
      <c r="AR30" s="17">
        <v>2.8032679011541164E-22</v>
      </c>
      <c r="AS30" s="17">
        <v>7.5172129483221899E-15</v>
      </c>
      <c r="AT30" s="17">
        <v>2.6592599581546811E-18</v>
      </c>
      <c r="AU30" s="17">
        <v>1.7150342278577781E-36</v>
      </c>
      <c r="AV30" s="17">
        <v>7.5114022315361827E-16</v>
      </c>
      <c r="AW30" s="17">
        <v>4.9898381899246505E-17</v>
      </c>
      <c r="AX30" s="17">
        <v>9.5697927289707626E-32</v>
      </c>
      <c r="AY30" s="2">
        <v>0</v>
      </c>
      <c r="AZ30" s="2">
        <v>1E-3</v>
      </c>
      <c r="BA30" s="2">
        <v>0</v>
      </c>
      <c r="BB30" s="2">
        <v>0</v>
      </c>
      <c r="BC30" s="17">
        <v>4.0867990826547616E-41</v>
      </c>
      <c r="BD30" s="17">
        <v>4.7037491004458268E-32</v>
      </c>
      <c r="BE30" s="2">
        <v>0</v>
      </c>
      <c r="BF30" s="2">
        <v>0</v>
      </c>
      <c r="BG30" s="2">
        <v>0.112</v>
      </c>
      <c r="BH30" s="2">
        <v>0.307</v>
      </c>
      <c r="BI30" s="2">
        <v>0.93400000000000005</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v>0</v>
      </c>
      <c r="CE30" s="2">
        <v>0</v>
      </c>
      <c r="CF30" s="2">
        <v>0</v>
      </c>
      <c r="CG30" s="2">
        <v>1E-3</v>
      </c>
      <c r="CH30" s="2">
        <v>1</v>
      </c>
      <c r="CI30" s="2">
        <v>0.5</v>
      </c>
      <c r="CJ30" s="2">
        <v>0</v>
      </c>
      <c r="CK30" s="2">
        <v>0</v>
      </c>
      <c r="CL30" s="2">
        <v>0</v>
      </c>
      <c r="CM30" s="2">
        <v>0</v>
      </c>
      <c r="CN30" s="2">
        <v>0</v>
      </c>
      <c r="CO30" s="2">
        <v>1</v>
      </c>
      <c r="CP30" s="17">
        <v>1.7602021715218472E-5</v>
      </c>
      <c r="CQ30" s="17">
        <v>1.7602021715218473E-6</v>
      </c>
      <c r="CR30" s="2">
        <v>0</v>
      </c>
      <c r="CS30" s="2">
        <v>0</v>
      </c>
      <c r="CT30" s="2">
        <v>0</v>
      </c>
      <c r="CU30" s="2">
        <v>4.4999999999999997E-3</v>
      </c>
      <c r="CV30" s="2">
        <v>0.15379999999999999</v>
      </c>
      <c r="CW30" s="2">
        <v>0</v>
      </c>
      <c r="CX30" s="2">
        <v>0</v>
      </c>
      <c r="CY30" s="2">
        <v>4.4999999999999997E-3</v>
      </c>
      <c r="CZ30" s="2">
        <v>0.15379999999999999</v>
      </c>
      <c r="DA30" s="2">
        <v>0</v>
      </c>
      <c r="DB30" s="2">
        <v>0</v>
      </c>
      <c r="DC30" s="2">
        <v>4.4999999999999997E-3</v>
      </c>
      <c r="DD30" s="2">
        <v>0.15379999999999999</v>
      </c>
      <c r="DE30" s="2">
        <v>0</v>
      </c>
      <c r="DF30" s="2">
        <v>0</v>
      </c>
      <c r="DG30" s="2">
        <v>4.4999999999999997E-3</v>
      </c>
      <c r="DH30" s="2">
        <v>0.15379999999999999</v>
      </c>
      <c r="DI30" s="2">
        <v>0</v>
      </c>
      <c r="DJ30" s="2">
        <v>0</v>
      </c>
      <c r="DK30" s="2">
        <v>0</v>
      </c>
      <c r="DL30" s="2">
        <v>1.6E-2</v>
      </c>
      <c r="DM30" s="2">
        <v>0.247</v>
      </c>
      <c r="DN30" s="2">
        <v>0</v>
      </c>
      <c r="DO30" s="2">
        <v>0</v>
      </c>
      <c r="DP30" s="2">
        <v>0</v>
      </c>
      <c r="DQ30" s="2">
        <v>6.8000000000000005E-2</v>
      </c>
      <c r="DR30" s="2">
        <v>0.38400000000000001</v>
      </c>
      <c r="DS30" s="2">
        <v>0</v>
      </c>
      <c r="DT30" s="2">
        <v>0</v>
      </c>
      <c r="DU30" s="2">
        <v>1.4E-2</v>
      </c>
      <c r="DV30" s="2">
        <v>1.2999999999999999E-2</v>
      </c>
      <c r="DW30" s="2">
        <v>0.214</v>
      </c>
      <c r="DX30" s="2">
        <v>0.128</v>
      </c>
      <c r="DY30" s="2">
        <v>2.8000000000000001E-2</v>
      </c>
      <c r="DZ30" s="2">
        <v>0</v>
      </c>
      <c r="EA30" s="2">
        <v>2.7E-2</v>
      </c>
      <c r="EB30" s="2">
        <v>0</v>
      </c>
      <c r="EC30" s="2">
        <v>0</v>
      </c>
      <c r="ED30" s="2">
        <v>0</v>
      </c>
      <c r="EE30" s="2">
        <v>0</v>
      </c>
      <c r="EF30" s="2">
        <v>7.0000000000000001E-3</v>
      </c>
      <c r="EG30" s="2">
        <v>0</v>
      </c>
      <c r="EH30" s="2">
        <v>0</v>
      </c>
      <c r="EI30" s="2">
        <v>0</v>
      </c>
      <c r="EJ30" s="2">
        <v>2.5999999999999999E-2</v>
      </c>
      <c r="EK30" s="2">
        <v>0</v>
      </c>
      <c r="EL30" s="2">
        <v>0</v>
      </c>
      <c r="EM30" s="2">
        <v>0</v>
      </c>
      <c r="EN30" s="2">
        <v>0</v>
      </c>
      <c r="EO30" s="2">
        <v>0</v>
      </c>
      <c r="EP30" s="2">
        <v>1.7000000000000001E-2</v>
      </c>
      <c r="EQ30" s="2">
        <v>3.4000000000000002E-2</v>
      </c>
      <c r="ER30" s="2">
        <v>5.0999999999999997E-2</v>
      </c>
      <c r="ES30" s="2">
        <v>0</v>
      </c>
      <c r="ET30" s="2">
        <v>0</v>
      </c>
      <c r="EU30" s="2">
        <v>0</v>
      </c>
      <c r="EV30" s="2">
        <v>0</v>
      </c>
      <c r="EW30" s="2">
        <v>0</v>
      </c>
      <c r="EX30" s="2">
        <v>0</v>
      </c>
      <c r="EY30" s="2">
        <v>0</v>
      </c>
      <c r="EZ30" s="2">
        <v>0</v>
      </c>
      <c r="FA30" s="2">
        <v>0</v>
      </c>
      <c r="FB30" s="2">
        <v>0</v>
      </c>
      <c r="FC30" s="2">
        <v>0</v>
      </c>
      <c r="FD30" s="2">
        <v>0</v>
      </c>
      <c r="FE30" s="2">
        <v>0</v>
      </c>
      <c r="FF30" s="2">
        <v>0</v>
      </c>
      <c r="FG30" s="2">
        <v>0</v>
      </c>
      <c r="FH30" s="2">
        <v>0</v>
      </c>
      <c r="FI30" s="2">
        <v>0</v>
      </c>
      <c r="FJ30" s="2">
        <v>0</v>
      </c>
      <c r="FK30" s="2">
        <v>0</v>
      </c>
      <c r="FL30" s="2">
        <v>0</v>
      </c>
      <c r="FM30" s="2">
        <v>0</v>
      </c>
      <c r="FN30" s="2">
        <v>0</v>
      </c>
      <c r="FO30" s="2">
        <v>0.91180000000000005</v>
      </c>
      <c r="FP30" s="2">
        <v>0.99750000000000005</v>
      </c>
      <c r="FQ30" s="2">
        <v>0.99399999999999999</v>
      </c>
      <c r="FR30" s="2">
        <v>0.92349999999999999</v>
      </c>
      <c r="FS30" s="2">
        <v>0.98640000000000005</v>
      </c>
      <c r="FT30" s="24">
        <v>1.0428890035691221E-4</v>
      </c>
      <c r="FU30" s="17">
        <v>9.319941866880007E-3</v>
      </c>
      <c r="FV30" s="2">
        <v>0</v>
      </c>
      <c r="FW30" s="17">
        <v>7.1097426036918279E-3</v>
      </c>
      <c r="FX30" s="2">
        <v>0.72035923847285355</v>
      </c>
      <c r="FY30" s="17">
        <v>0</v>
      </c>
      <c r="FZ30" s="2">
        <v>0.13400000000000001</v>
      </c>
      <c r="GA30" s="2">
        <v>4.2439116528237778E-127</v>
      </c>
      <c r="GB30" s="2">
        <v>3.4537992344212678E-226</v>
      </c>
      <c r="GC30" s="2">
        <v>0</v>
      </c>
      <c r="GD30" s="2">
        <v>1.7838042865503647E-120</v>
      </c>
      <c r="GE30" s="2">
        <v>6.8371926980129804E-110</v>
      </c>
      <c r="GF30" s="2">
        <v>2.0872888806721896E-99</v>
      </c>
      <c r="GG30" s="17">
        <v>0</v>
      </c>
      <c r="GH30" s="17">
        <v>0</v>
      </c>
      <c r="GI30" s="17">
        <v>0</v>
      </c>
      <c r="GJ30" s="17">
        <v>0</v>
      </c>
      <c r="GK30" s="17">
        <v>7.5070457661300931E-5</v>
      </c>
      <c r="GL30" s="17">
        <v>1.7317001575564357E-24</v>
      </c>
      <c r="GM30" s="17">
        <v>5.1081692509600637E-120</v>
      </c>
      <c r="GN30" s="17">
        <v>6.6259827883866295E-6</v>
      </c>
      <c r="GO30" s="17">
        <v>3.985567431786445E-28</v>
      </c>
      <c r="GP30" s="17">
        <v>1.6850705163542172E-100</v>
      </c>
      <c r="GQ30" s="17">
        <v>5.8055363093673391E-3</v>
      </c>
      <c r="GR30" s="17">
        <v>6.9026955301281386E-15</v>
      </c>
      <c r="GS30" s="17">
        <v>1.240854252988718E-89</v>
      </c>
      <c r="GT30" s="17">
        <v>8.4611760778886911E-3</v>
      </c>
      <c r="GU30" s="17">
        <v>6.7804342165090934E-17</v>
      </c>
      <c r="GV30" s="17">
        <v>1.0198538768196059E-84</v>
      </c>
    </row>
    <row r="31" spans="1:204" s="17" customFormat="1">
      <c r="A31" s="115">
        <v>25</v>
      </c>
      <c r="B31" s="17">
        <v>9.2489178755650454E-34</v>
      </c>
      <c r="C31" s="17">
        <v>2.530545909777337E-57</v>
      </c>
      <c r="D31" s="17">
        <v>6.320263659475754E-64</v>
      </c>
      <c r="E31" s="17">
        <v>3.9300687839449038E-21</v>
      </c>
      <c r="F31" s="17">
        <v>1.204997169456774E-30</v>
      </c>
      <c r="G31" s="17">
        <v>1.7824438194208192E-45</v>
      </c>
      <c r="H31" s="17">
        <v>6.3672925581495852E-15</v>
      </c>
      <c r="I31" s="17">
        <v>2.802880190705234E-23</v>
      </c>
      <c r="J31" s="17">
        <v>5.1756290793249938E-32</v>
      </c>
      <c r="K31" s="2">
        <v>0</v>
      </c>
      <c r="L31" s="2">
        <v>0</v>
      </c>
      <c r="M31" s="2">
        <v>0</v>
      </c>
      <c r="N31" s="2">
        <v>0</v>
      </c>
      <c r="O31" s="2">
        <v>0</v>
      </c>
      <c r="P31" s="2">
        <v>0</v>
      </c>
      <c r="Q31" s="2">
        <v>5.1000000000000004E-3</v>
      </c>
      <c r="R31" s="2">
        <v>0</v>
      </c>
      <c r="S31" s="2">
        <v>0</v>
      </c>
      <c r="T31" s="2">
        <v>0</v>
      </c>
      <c r="U31" s="2">
        <v>0</v>
      </c>
      <c r="V31" s="2">
        <v>0</v>
      </c>
      <c r="W31" s="2">
        <v>0</v>
      </c>
      <c r="X31" s="2">
        <v>0</v>
      </c>
      <c r="Y31" s="2">
        <v>0</v>
      </c>
      <c r="Z31" s="2">
        <v>0</v>
      </c>
      <c r="AA31" s="2">
        <v>0</v>
      </c>
      <c r="AB31" s="2">
        <v>0</v>
      </c>
      <c r="AC31" s="2">
        <v>0</v>
      </c>
      <c r="AD31" s="2">
        <v>0</v>
      </c>
      <c r="AE31" s="2">
        <v>0</v>
      </c>
      <c r="AF31" s="2">
        <v>0</v>
      </c>
      <c r="AG31" s="2">
        <v>0</v>
      </c>
      <c r="AH31" s="17">
        <v>6.3E-2</v>
      </c>
      <c r="AI31" s="17">
        <v>2.8000000000000001E-2</v>
      </c>
      <c r="AJ31" s="17">
        <v>6.7670261508890787E-10</v>
      </c>
      <c r="AK31" s="17">
        <v>2.4788925882407181E-12</v>
      </c>
      <c r="AL31" s="17">
        <v>3.5400380600272608E-18</v>
      </c>
      <c r="AM31" s="17">
        <v>1.9287160393393343E-14</v>
      </c>
      <c r="AN31" s="17">
        <v>3.089962553171788E-18</v>
      </c>
      <c r="AO31" s="17">
        <v>2.3540079278993367E-25</v>
      </c>
      <c r="AP31" s="17">
        <v>1.3757107118317105E-14</v>
      </c>
      <c r="AQ31" s="17">
        <v>1.3113400419058576E-17</v>
      </c>
      <c r="AR31" s="17">
        <v>3.8924898637903604E-21</v>
      </c>
      <c r="AS31" s="17">
        <v>7.2630470819064893E-14</v>
      </c>
      <c r="AT31" s="17">
        <v>3.3376910102213867E-17</v>
      </c>
      <c r="AU31" s="17">
        <v>1.2360780336280997E-34</v>
      </c>
      <c r="AV31" s="17">
        <v>8.1686209061392505E-15</v>
      </c>
      <c r="AW31" s="17">
        <v>4.9809917507979288E-16</v>
      </c>
      <c r="AX31" s="17">
        <v>3.4546656279940628E-30</v>
      </c>
      <c r="AY31" s="2">
        <v>0</v>
      </c>
      <c r="AZ31" s="2">
        <v>1E-3</v>
      </c>
      <c r="BA31" s="2">
        <v>0</v>
      </c>
      <c r="BB31" s="2">
        <v>0</v>
      </c>
      <c r="BC31" s="17">
        <v>1.8832424407853536E-38</v>
      </c>
      <c r="BD31" s="17">
        <v>4.4919453035712422E-30</v>
      </c>
      <c r="BE31" s="2">
        <v>0</v>
      </c>
      <c r="BF31" s="2">
        <v>0</v>
      </c>
      <c r="BG31" s="2">
        <v>0.161</v>
      </c>
      <c r="BH31" s="2">
        <v>0.40300000000000002</v>
      </c>
      <c r="BI31" s="2">
        <v>0.95299999999999996</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1E-3</v>
      </c>
      <c r="CH31" s="2">
        <v>1</v>
      </c>
      <c r="CI31" s="2">
        <v>0.65200000000000002</v>
      </c>
      <c r="CJ31" s="2">
        <v>6.0000000000000001E-3</v>
      </c>
      <c r="CK31" s="2">
        <v>0</v>
      </c>
      <c r="CL31" s="2">
        <v>0</v>
      </c>
      <c r="CM31" s="2">
        <v>0</v>
      </c>
      <c r="CN31" s="2">
        <v>3.0000000000000001E-3</v>
      </c>
      <c r="CO31" s="2">
        <v>1</v>
      </c>
      <c r="CP31" s="17">
        <v>2.1212152577213589E-5</v>
      </c>
      <c r="CQ31" s="17">
        <v>2.121215257721359E-6</v>
      </c>
      <c r="CR31" s="2">
        <v>0</v>
      </c>
      <c r="CS31" s="2">
        <v>0</v>
      </c>
      <c r="CT31" s="2">
        <v>0</v>
      </c>
      <c r="CU31" s="2">
        <v>6.1000000000000004E-3</v>
      </c>
      <c r="CV31" s="2">
        <v>0.18279999999999999</v>
      </c>
      <c r="CW31" s="2">
        <v>0</v>
      </c>
      <c r="CX31" s="2">
        <v>0</v>
      </c>
      <c r="CY31" s="2">
        <v>6.1000000000000004E-3</v>
      </c>
      <c r="CZ31" s="2">
        <v>0.18279999999999999</v>
      </c>
      <c r="DA31" s="2">
        <v>0</v>
      </c>
      <c r="DB31" s="2">
        <v>0</v>
      </c>
      <c r="DC31" s="2">
        <v>6.1000000000000004E-3</v>
      </c>
      <c r="DD31" s="2">
        <v>0.18279999999999999</v>
      </c>
      <c r="DE31" s="2">
        <v>0</v>
      </c>
      <c r="DF31" s="2">
        <v>0</v>
      </c>
      <c r="DG31" s="2">
        <v>6.1000000000000004E-3</v>
      </c>
      <c r="DH31" s="2">
        <v>0.18279999999999999</v>
      </c>
      <c r="DI31" s="2">
        <v>0</v>
      </c>
      <c r="DJ31" s="2">
        <v>0</v>
      </c>
      <c r="DK31" s="2">
        <v>0</v>
      </c>
      <c r="DL31" s="2">
        <v>0.02</v>
      </c>
      <c r="DM31" s="2">
        <v>0.26600000000000001</v>
      </c>
      <c r="DN31" s="2">
        <v>0</v>
      </c>
      <c r="DO31" s="2">
        <v>0</v>
      </c>
      <c r="DP31" s="2">
        <v>0</v>
      </c>
      <c r="DQ31" s="2">
        <v>0.08</v>
      </c>
      <c r="DR31" s="2">
        <v>0.41199999999999998</v>
      </c>
      <c r="DS31" s="2">
        <v>0</v>
      </c>
      <c r="DT31" s="2">
        <v>0</v>
      </c>
      <c r="DU31" s="2">
        <v>1.7999999999999999E-2</v>
      </c>
      <c r="DV31" s="2">
        <v>1.6E-2</v>
      </c>
      <c r="DW31" s="2">
        <v>0.248</v>
      </c>
      <c r="DX31" s="2">
        <v>0.16900000000000001</v>
      </c>
      <c r="DY31" s="2">
        <v>3.5999999999999997E-2</v>
      </c>
      <c r="DZ31" s="2">
        <v>0</v>
      </c>
      <c r="EA31" s="2">
        <v>0.03</v>
      </c>
      <c r="EB31" s="2">
        <v>0</v>
      </c>
      <c r="EC31" s="2">
        <v>0</v>
      </c>
      <c r="ED31" s="2">
        <v>0</v>
      </c>
      <c r="EE31" s="2">
        <v>0</v>
      </c>
      <c r="EF31" s="2">
        <v>0.01</v>
      </c>
      <c r="EG31" s="2">
        <v>0</v>
      </c>
      <c r="EH31" s="2">
        <v>0</v>
      </c>
      <c r="EI31" s="2">
        <v>0</v>
      </c>
      <c r="EJ31" s="2">
        <v>2.8000000000000001E-2</v>
      </c>
      <c r="EK31" s="2">
        <v>0</v>
      </c>
      <c r="EL31" s="2">
        <v>0</v>
      </c>
      <c r="EM31" s="2">
        <v>0</v>
      </c>
      <c r="EN31" s="2">
        <v>0</v>
      </c>
      <c r="EO31" s="2">
        <v>0</v>
      </c>
      <c r="EP31" s="2">
        <v>2.3E-2</v>
      </c>
      <c r="EQ31" s="2">
        <v>4.1000000000000002E-2</v>
      </c>
      <c r="ER31" s="2">
        <v>6.0999999999999999E-2</v>
      </c>
      <c r="ES31" s="2">
        <v>0</v>
      </c>
      <c r="ET31" s="2">
        <v>0</v>
      </c>
      <c r="EU31" s="2">
        <v>0</v>
      </c>
      <c r="EV31" s="2">
        <v>0</v>
      </c>
      <c r="EW31" s="2">
        <v>0</v>
      </c>
      <c r="EX31" s="2">
        <v>0</v>
      </c>
      <c r="EY31" s="2">
        <v>0</v>
      </c>
      <c r="EZ31" s="2">
        <v>0</v>
      </c>
      <c r="FA31" s="2">
        <v>0</v>
      </c>
      <c r="FB31" s="2">
        <v>0</v>
      </c>
      <c r="FC31" s="2">
        <v>0</v>
      </c>
      <c r="FD31" s="2">
        <v>0</v>
      </c>
      <c r="FE31" s="2">
        <v>0</v>
      </c>
      <c r="FF31" s="2">
        <v>0</v>
      </c>
      <c r="FG31" s="2">
        <v>0</v>
      </c>
      <c r="FH31" s="2">
        <v>0</v>
      </c>
      <c r="FI31" s="2">
        <v>0</v>
      </c>
      <c r="FJ31" s="2">
        <v>0</v>
      </c>
      <c r="FK31" s="2">
        <v>0</v>
      </c>
      <c r="FL31" s="2">
        <v>0</v>
      </c>
      <c r="FM31" s="2">
        <v>0</v>
      </c>
      <c r="FN31" s="2">
        <v>0</v>
      </c>
      <c r="FO31" s="2">
        <v>0.96379999999999999</v>
      </c>
      <c r="FP31" s="2">
        <v>0.99839999999999995</v>
      </c>
      <c r="FQ31" s="2">
        <v>1</v>
      </c>
      <c r="FR31" s="2">
        <v>0.96130000000000004</v>
      </c>
      <c r="FS31" s="2">
        <v>0.99790000000000001</v>
      </c>
      <c r="FT31" s="24">
        <v>1.0429285193820897E-4</v>
      </c>
      <c r="FU31" s="17">
        <v>1.4047694055439434E-2</v>
      </c>
      <c r="FV31" s="2">
        <v>0</v>
      </c>
      <c r="FW31" s="17">
        <v>8.7814566644627869E-3</v>
      </c>
      <c r="FX31" s="2">
        <v>0.73328778560727292</v>
      </c>
      <c r="FY31" s="17">
        <v>0</v>
      </c>
      <c r="FZ31" s="2">
        <v>0.217</v>
      </c>
      <c r="GA31" s="2">
        <v>1.2868489896125693E-112</v>
      </c>
      <c r="GB31" s="2">
        <v>4.4631293666060399E-204</v>
      </c>
      <c r="GC31" s="2">
        <v>0</v>
      </c>
      <c r="GD31" s="2">
        <v>6.8584995142338649E-108</v>
      </c>
      <c r="GE31" s="2">
        <v>6.7497558452569701E-98</v>
      </c>
      <c r="GF31" s="2">
        <v>2.3195349465686808E-88</v>
      </c>
      <c r="GG31" s="17">
        <v>0</v>
      </c>
      <c r="GH31" s="17">
        <v>0</v>
      </c>
      <c r="GI31" s="17">
        <v>0</v>
      </c>
      <c r="GJ31" s="17">
        <v>0</v>
      </c>
      <c r="GK31" s="17">
        <v>2.9533545255063578E-4</v>
      </c>
      <c r="GL31" s="17">
        <v>2.5097122722042505E-22</v>
      </c>
      <c r="GM31" s="17">
        <v>9.7856400226991806E-112</v>
      </c>
      <c r="GN31" s="17">
        <v>3.8795016750719332E-5</v>
      </c>
      <c r="GO31" s="17">
        <v>1.2877837209002829E-25</v>
      </c>
      <c r="GP31" s="17">
        <v>2.2575831821030534E-93</v>
      </c>
      <c r="GQ31" s="17">
        <v>1.6692635123718158E-2</v>
      </c>
      <c r="GR31" s="17">
        <v>2.8743090548920789E-13</v>
      </c>
      <c r="GS31" s="17">
        <v>1.6291298111217935E-82</v>
      </c>
      <c r="GT31" s="17">
        <v>2.2193957826805073E-2</v>
      </c>
      <c r="GU31" s="17">
        <v>4.77226179468415E-15</v>
      </c>
      <c r="GV31" s="17">
        <v>8.3285227753954948E-78</v>
      </c>
    </row>
    <row r="32" spans="1:204" s="17" customFormat="1">
      <c r="A32" s="115">
        <v>26</v>
      </c>
      <c r="B32" s="17">
        <v>1.9274205317013841E-29</v>
      </c>
      <c r="C32" s="17">
        <v>1.6727527014719453E-51</v>
      </c>
      <c r="D32" s="17">
        <v>3.925056394478687E-58</v>
      </c>
      <c r="E32" s="17">
        <v>3.8865401340350596E-18</v>
      </c>
      <c r="F32" s="17">
        <v>8.8052456028543599E-27</v>
      </c>
      <c r="G32" s="17">
        <v>6.3870916113162541E-41</v>
      </c>
      <c r="H32" s="17">
        <v>1.2522411262274914E-12</v>
      </c>
      <c r="I32" s="17">
        <v>3.0124966693812268E-20</v>
      </c>
      <c r="J32" s="17">
        <v>1.4328788529512581E-28</v>
      </c>
      <c r="K32" s="2">
        <v>0</v>
      </c>
      <c r="L32" s="2">
        <v>0</v>
      </c>
      <c r="M32" s="2">
        <v>0</v>
      </c>
      <c r="N32" s="2">
        <v>0</v>
      </c>
      <c r="O32" s="2">
        <v>0</v>
      </c>
      <c r="P32" s="2">
        <v>0</v>
      </c>
      <c r="Q32" s="2">
        <v>1.1599999999999999E-2</v>
      </c>
      <c r="R32" s="2">
        <v>0</v>
      </c>
      <c r="S32" s="2">
        <v>0</v>
      </c>
      <c r="T32" s="2">
        <v>0</v>
      </c>
      <c r="U32" s="2">
        <v>0</v>
      </c>
      <c r="V32" s="2">
        <v>0</v>
      </c>
      <c r="W32" s="2">
        <v>0</v>
      </c>
      <c r="X32" s="2">
        <v>0</v>
      </c>
      <c r="Y32" s="2">
        <v>0</v>
      </c>
      <c r="Z32" s="2">
        <v>0</v>
      </c>
      <c r="AA32" s="2">
        <v>0</v>
      </c>
      <c r="AB32" s="2">
        <v>0</v>
      </c>
      <c r="AC32" s="2">
        <v>0</v>
      </c>
      <c r="AD32" s="2">
        <v>0</v>
      </c>
      <c r="AE32" s="2">
        <v>0</v>
      </c>
      <c r="AF32" s="2">
        <v>0</v>
      </c>
      <c r="AG32" s="2">
        <v>0</v>
      </c>
      <c r="AH32" s="17">
        <v>6.5000000000000002E-2</v>
      </c>
      <c r="AI32" s="17">
        <v>2.9000000000000001E-2</v>
      </c>
      <c r="AJ32" s="17">
        <v>3.3973689480091937E-9</v>
      </c>
      <c r="AK32" s="17">
        <v>1.5129142594562715E-11</v>
      </c>
      <c r="AL32" s="17">
        <v>2.8088812091991041E-17</v>
      </c>
      <c r="AM32" s="17">
        <v>2.1744880827430517E-13</v>
      </c>
      <c r="AN32" s="17">
        <v>4.6706214157737078E-17</v>
      </c>
      <c r="AO32" s="17">
        <v>5.6319982502108453E-24</v>
      </c>
      <c r="AP32" s="17">
        <v>1.4061042588576583E-13</v>
      </c>
      <c r="AQ32" s="17">
        <v>1.6055369666376764E-16</v>
      </c>
      <c r="AR32" s="17">
        <v>4.5456375483988979E-20</v>
      </c>
      <c r="AS32" s="17">
        <v>5.9202123405135826E-13</v>
      </c>
      <c r="AT32" s="17">
        <v>3.501211789580132E-16</v>
      </c>
      <c r="AU32" s="17">
        <v>6.7470986788807883E-33</v>
      </c>
      <c r="AV32" s="17">
        <v>7.4410526799161007E-14</v>
      </c>
      <c r="AW32" s="17">
        <v>4.2291342314448431E-15</v>
      </c>
      <c r="AX32" s="17">
        <v>9.9078840866995283E-29</v>
      </c>
      <c r="AY32" s="2">
        <v>0</v>
      </c>
      <c r="AZ32" s="2">
        <v>1E-3</v>
      </c>
      <c r="BA32" s="2">
        <v>0</v>
      </c>
      <c r="BB32" s="2">
        <v>0</v>
      </c>
      <c r="BC32" s="17">
        <v>5.5773830664099921E-36</v>
      </c>
      <c r="BD32" s="17">
        <v>3.1059897947334459E-28</v>
      </c>
      <c r="BE32" s="2">
        <v>0</v>
      </c>
      <c r="BF32" s="2">
        <v>0</v>
      </c>
      <c r="BG32" s="2">
        <v>0.21199999999999999</v>
      </c>
      <c r="BH32" s="2">
        <v>0.59599999999999997</v>
      </c>
      <c r="BI32" s="2">
        <v>0.97199999999999998</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0</v>
      </c>
      <c r="CG32" s="2">
        <v>1E-3</v>
      </c>
      <c r="CH32" s="2">
        <v>1</v>
      </c>
      <c r="CI32" s="2">
        <v>0.78900000000000003</v>
      </c>
      <c r="CJ32" s="2">
        <v>2.1000000000000001E-2</v>
      </c>
      <c r="CK32" s="2">
        <v>0</v>
      </c>
      <c r="CL32" s="2">
        <v>0</v>
      </c>
      <c r="CM32" s="2">
        <v>0</v>
      </c>
      <c r="CN32" s="2">
        <v>1.2999999999999999E-2</v>
      </c>
      <c r="CO32" s="2">
        <v>1</v>
      </c>
      <c r="CP32" s="17">
        <v>2.5562712297415407E-5</v>
      </c>
      <c r="CQ32" s="17">
        <v>2.5562712297415406E-6</v>
      </c>
      <c r="CR32" s="2">
        <v>0</v>
      </c>
      <c r="CS32" s="2">
        <v>0</v>
      </c>
      <c r="CT32" s="2">
        <v>0</v>
      </c>
      <c r="CU32" s="2">
        <v>1.15E-2</v>
      </c>
      <c r="CV32" s="2">
        <v>0.2135</v>
      </c>
      <c r="CW32" s="2">
        <v>0</v>
      </c>
      <c r="CX32" s="2">
        <v>0</v>
      </c>
      <c r="CY32" s="2">
        <v>1.15E-2</v>
      </c>
      <c r="CZ32" s="2">
        <v>0.2135</v>
      </c>
      <c r="DA32" s="2">
        <v>0</v>
      </c>
      <c r="DB32" s="2">
        <v>0</v>
      </c>
      <c r="DC32" s="2">
        <v>1.15E-2</v>
      </c>
      <c r="DD32" s="2">
        <v>0.2135</v>
      </c>
      <c r="DE32" s="2">
        <v>0</v>
      </c>
      <c r="DF32" s="2">
        <v>0</v>
      </c>
      <c r="DG32" s="2">
        <v>1.15E-2</v>
      </c>
      <c r="DH32" s="2">
        <v>0.2135</v>
      </c>
      <c r="DI32" s="2">
        <v>0</v>
      </c>
      <c r="DJ32" s="2">
        <v>0</v>
      </c>
      <c r="DK32" s="2">
        <v>0</v>
      </c>
      <c r="DL32" s="2">
        <v>2.4E-2</v>
      </c>
      <c r="DM32" s="2">
        <v>0.28399999999999997</v>
      </c>
      <c r="DN32" s="2">
        <v>0</v>
      </c>
      <c r="DO32" s="2">
        <v>0</v>
      </c>
      <c r="DP32" s="2">
        <v>0</v>
      </c>
      <c r="DQ32" s="2">
        <v>9.1999999999999998E-2</v>
      </c>
      <c r="DR32" s="2">
        <v>0.44</v>
      </c>
      <c r="DS32" s="2">
        <v>0</v>
      </c>
      <c r="DT32" s="2">
        <v>0</v>
      </c>
      <c r="DU32" s="2">
        <v>2.3E-2</v>
      </c>
      <c r="DV32" s="2">
        <v>1.7999999999999999E-2</v>
      </c>
      <c r="DW32" s="2">
        <v>0.28399999999999997</v>
      </c>
      <c r="DX32" s="2">
        <v>0.21099999999999999</v>
      </c>
      <c r="DY32" s="2">
        <v>4.3999999999999997E-2</v>
      </c>
      <c r="DZ32" s="2">
        <v>6.0000000000000001E-3</v>
      </c>
      <c r="EA32" s="2">
        <v>3.6999999999999998E-2</v>
      </c>
      <c r="EB32" s="2">
        <v>0</v>
      </c>
      <c r="EC32" s="2">
        <v>0</v>
      </c>
      <c r="ED32" s="2">
        <v>0</v>
      </c>
      <c r="EE32" s="2">
        <v>0</v>
      </c>
      <c r="EF32" s="2">
        <v>1.2999999999999999E-2</v>
      </c>
      <c r="EG32" s="2">
        <v>0</v>
      </c>
      <c r="EH32" s="2">
        <v>0</v>
      </c>
      <c r="EI32" s="2">
        <v>0</v>
      </c>
      <c r="EJ32" s="2">
        <v>0.03</v>
      </c>
      <c r="EK32" s="2">
        <v>0</v>
      </c>
      <c r="EL32" s="2">
        <v>0</v>
      </c>
      <c r="EM32" s="2">
        <v>0</v>
      </c>
      <c r="EN32" s="2">
        <v>0</v>
      </c>
      <c r="EO32" s="2">
        <v>0</v>
      </c>
      <c r="EP32" s="2">
        <v>2.9000000000000001E-2</v>
      </c>
      <c r="EQ32" s="2">
        <v>4.7E-2</v>
      </c>
      <c r="ER32" s="2">
        <v>8.6999999999999994E-2</v>
      </c>
      <c r="ES32" s="2">
        <v>0</v>
      </c>
      <c r="ET32" s="2">
        <v>0</v>
      </c>
      <c r="EU32" s="2">
        <v>0</v>
      </c>
      <c r="EV32" s="2">
        <v>0</v>
      </c>
      <c r="EW32" s="2">
        <v>0</v>
      </c>
      <c r="EX32" s="2">
        <v>0</v>
      </c>
      <c r="EY32" s="2">
        <v>0</v>
      </c>
      <c r="EZ32" s="2">
        <v>0</v>
      </c>
      <c r="FA32" s="2">
        <v>0</v>
      </c>
      <c r="FB32" s="2">
        <v>0</v>
      </c>
      <c r="FC32" s="2">
        <v>0</v>
      </c>
      <c r="FD32" s="2">
        <v>0</v>
      </c>
      <c r="FE32" s="2">
        <v>0</v>
      </c>
      <c r="FF32" s="2">
        <v>0</v>
      </c>
      <c r="FG32" s="2">
        <v>0</v>
      </c>
      <c r="FH32" s="2">
        <v>0</v>
      </c>
      <c r="FI32" s="2">
        <v>0</v>
      </c>
      <c r="FJ32" s="2">
        <v>3.2000000000000002E-3</v>
      </c>
      <c r="FK32" s="2">
        <v>0</v>
      </c>
      <c r="FL32" s="2">
        <v>0</v>
      </c>
      <c r="FM32" s="2">
        <v>0</v>
      </c>
      <c r="FN32" s="2">
        <v>0</v>
      </c>
      <c r="FO32" s="2">
        <v>0.99150000000000005</v>
      </c>
      <c r="FP32" s="2">
        <v>1</v>
      </c>
      <c r="FQ32" s="2">
        <v>1</v>
      </c>
      <c r="FR32" s="2">
        <v>0.98899999999999999</v>
      </c>
      <c r="FS32" s="2">
        <v>1</v>
      </c>
      <c r="FT32" s="24">
        <v>1.0429987734132846E-4</v>
      </c>
      <c r="FU32" s="17">
        <v>2.083565383695922E-2</v>
      </c>
      <c r="FV32" s="2">
        <v>0</v>
      </c>
      <c r="FW32" s="17">
        <v>1.0756766218115837E-2</v>
      </c>
      <c r="FX32" s="2">
        <v>0.74541805935699434</v>
      </c>
      <c r="FY32" s="17">
        <v>0</v>
      </c>
      <c r="FZ32" s="2">
        <v>0.314</v>
      </c>
      <c r="GA32" s="2">
        <v>1.5331815888845789E-99</v>
      </c>
      <c r="GB32" s="2">
        <v>6.4977087359522438E-184</v>
      </c>
      <c r="GC32" s="2">
        <v>0</v>
      </c>
      <c r="GD32" s="2">
        <v>1.8327017418751675E-96</v>
      </c>
      <c r="GE32" s="2">
        <v>4.8863059020738588E-87</v>
      </c>
      <c r="GF32" s="2">
        <v>2.2568906760636783E-78</v>
      </c>
      <c r="GG32" s="17">
        <v>0</v>
      </c>
      <c r="GH32" s="17">
        <v>0</v>
      </c>
      <c r="GI32" s="17">
        <v>0</v>
      </c>
      <c r="GJ32" s="17">
        <v>0</v>
      </c>
      <c r="GK32" s="17">
        <v>9.8468604832833962E-4</v>
      </c>
      <c r="GL32" s="17">
        <v>2.3748913666626416E-20</v>
      </c>
      <c r="GM32" s="17">
        <v>4.6202603247940561E-104</v>
      </c>
      <c r="GN32" s="17">
        <v>1.8304066810139036E-4</v>
      </c>
      <c r="GO32" s="17">
        <v>2.5338273881891787E-23</v>
      </c>
      <c r="GP32" s="17">
        <v>8.9041301986827623E-87</v>
      </c>
      <c r="GQ32" s="17">
        <v>4.03502879827684E-2</v>
      </c>
      <c r="GR32" s="17">
        <v>8.2657441011897747E-12</v>
      </c>
      <c r="GS32" s="17">
        <v>5.8587652300197469E-76</v>
      </c>
      <c r="GT32" s="17">
        <v>4.9752895791415681E-2</v>
      </c>
      <c r="GU32" s="17">
        <v>2.2048464488310371E-13</v>
      </c>
      <c r="GV32" s="17">
        <v>1.898228324135716E-71</v>
      </c>
    </row>
    <row r="33" spans="1:204" s="17" customFormat="1">
      <c r="A33" s="115">
        <v>27</v>
      </c>
      <c r="B33" s="17">
        <v>1.4047609199543506E-25</v>
      </c>
      <c r="C33" s="17">
        <v>3.3160478766598715E-46</v>
      </c>
      <c r="D33" s="17">
        <v>7.9649715593699428E-53</v>
      </c>
      <c r="E33" s="17">
        <v>1.7324720315632702E-15</v>
      </c>
      <c r="F33" s="17">
        <v>2.53067194860985E-23</v>
      </c>
      <c r="G33" s="17">
        <v>8.9556009504277394E-37</v>
      </c>
      <c r="H33" s="17">
        <v>1.2721808414960263E-10</v>
      </c>
      <c r="I33" s="17">
        <v>1.5203987398029833E-17</v>
      </c>
      <c r="J33" s="17">
        <v>1.8788112691630048E-25</v>
      </c>
      <c r="K33" s="2">
        <v>0</v>
      </c>
      <c r="L33" s="2">
        <v>0</v>
      </c>
      <c r="M33" s="2">
        <v>0</v>
      </c>
      <c r="N33" s="2">
        <v>0</v>
      </c>
      <c r="O33" s="2">
        <v>0</v>
      </c>
      <c r="P33" s="2">
        <v>0</v>
      </c>
      <c r="Q33" s="2">
        <v>2.4199999999999999E-2</v>
      </c>
      <c r="R33" s="2">
        <v>0</v>
      </c>
      <c r="S33" s="2">
        <v>0</v>
      </c>
      <c r="T33" s="2">
        <v>0</v>
      </c>
      <c r="U33" s="2">
        <v>0</v>
      </c>
      <c r="V33" s="2">
        <v>0</v>
      </c>
      <c r="W33" s="2">
        <v>0</v>
      </c>
      <c r="X33" s="2">
        <v>0</v>
      </c>
      <c r="Y33" s="2">
        <v>0</v>
      </c>
      <c r="Z33" s="2">
        <v>0</v>
      </c>
      <c r="AA33" s="2">
        <v>0</v>
      </c>
      <c r="AB33" s="2">
        <v>0</v>
      </c>
      <c r="AC33" s="2">
        <v>0</v>
      </c>
      <c r="AD33" s="2">
        <v>0</v>
      </c>
      <c r="AE33" s="2">
        <v>0</v>
      </c>
      <c r="AF33" s="2">
        <v>0</v>
      </c>
      <c r="AG33" s="2">
        <v>0</v>
      </c>
      <c r="AH33" s="17">
        <v>6.8000000000000005E-2</v>
      </c>
      <c r="AI33" s="17">
        <v>0.03</v>
      </c>
      <c r="AJ33" s="17">
        <v>1.5044465926570329E-8</v>
      </c>
      <c r="AK33" s="17">
        <v>8.0956194810843832E-11</v>
      </c>
      <c r="AL33" s="17">
        <v>1.9529006053171651E-16</v>
      </c>
      <c r="AM33" s="17">
        <v>2.0327633084059364E-12</v>
      </c>
      <c r="AN33" s="17">
        <v>5.8050630743383795E-16</v>
      </c>
      <c r="AO33" s="17">
        <v>1.0932895668266442E-22</v>
      </c>
      <c r="AP33" s="17">
        <v>1.2065913276915185E-12</v>
      </c>
      <c r="AQ33" s="17">
        <v>1.6472658542431268E-15</v>
      </c>
      <c r="AR33" s="17">
        <v>4.535086451115081E-19</v>
      </c>
      <c r="AS33" s="17">
        <v>4.1364848242542334E-12</v>
      </c>
      <c r="AT33" s="17">
        <v>3.1208848361815242E-15</v>
      </c>
      <c r="AU33" s="17">
        <v>2.8601329631138481E-31</v>
      </c>
      <c r="AV33" s="17">
        <v>5.7725680769423976E-13</v>
      </c>
      <c r="AW33" s="17">
        <v>3.100123032071602E-14</v>
      </c>
      <c r="AX33" s="17">
        <v>2.3047513045998049E-27</v>
      </c>
      <c r="AY33" s="2">
        <v>0</v>
      </c>
      <c r="AZ33" s="2">
        <v>1E-3</v>
      </c>
      <c r="BA33" s="2">
        <v>0</v>
      </c>
      <c r="BB33" s="2">
        <v>0</v>
      </c>
      <c r="BC33" s="17">
        <v>1.1059269103691242E-33</v>
      </c>
      <c r="BD33" s="17">
        <v>1.6020414246701454E-26</v>
      </c>
      <c r="BE33" s="2">
        <v>0</v>
      </c>
      <c r="BF33" s="2">
        <v>0</v>
      </c>
      <c r="BG33" s="2">
        <v>0.26300000000000001</v>
      </c>
      <c r="BH33" s="2">
        <v>0.747</v>
      </c>
      <c r="BI33" s="2">
        <v>0.98199999999999998</v>
      </c>
      <c r="BJ33" s="2">
        <v>0</v>
      </c>
      <c r="BK33" s="2">
        <v>0</v>
      </c>
      <c r="BL33" s="2">
        <v>0</v>
      </c>
      <c r="BM33" s="2">
        <v>0</v>
      </c>
      <c r="BN33" s="2">
        <v>0</v>
      </c>
      <c r="BO33" s="2">
        <v>0</v>
      </c>
      <c r="BP33" s="2">
        <v>0</v>
      </c>
      <c r="BQ33" s="2">
        <v>0</v>
      </c>
      <c r="BR33" s="2">
        <v>0</v>
      </c>
      <c r="BS33" s="2">
        <v>0</v>
      </c>
      <c r="BT33" s="2">
        <v>0</v>
      </c>
      <c r="BU33" s="2">
        <v>0</v>
      </c>
      <c r="BV33" s="2">
        <v>0</v>
      </c>
      <c r="BW33" s="2">
        <v>0</v>
      </c>
      <c r="BX33" s="2">
        <v>0</v>
      </c>
      <c r="BY33" s="2">
        <v>0</v>
      </c>
      <c r="BZ33" s="2">
        <v>0</v>
      </c>
      <c r="CA33" s="2">
        <v>1E-4</v>
      </c>
      <c r="CB33" s="2">
        <v>0</v>
      </c>
      <c r="CC33" s="2">
        <v>0</v>
      </c>
      <c r="CD33" s="2">
        <v>0</v>
      </c>
      <c r="CE33" s="2">
        <v>0</v>
      </c>
      <c r="CF33" s="2">
        <v>0</v>
      </c>
      <c r="CG33" s="2">
        <v>1E-3</v>
      </c>
      <c r="CH33" s="2">
        <v>1</v>
      </c>
      <c r="CI33" s="2">
        <v>0.88400000000000001</v>
      </c>
      <c r="CJ33" s="2">
        <v>5.3999999999999999E-2</v>
      </c>
      <c r="CK33" s="2">
        <v>0</v>
      </c>
      <c r="CL33" s="2">
        <v>0</v>
      </c>
      <c r="CM33" s="2">
        <v>0</v>
      </c>
      <c r="CN33" s="2">
        <v>2.5999999999999999E-2</v>
      </c>
      <c r="CO33" s="2">
        <v>1</v>
      </c>
      <c r="CP33" s="17">
        <v>3.0805560992540745E-5</v>
      </c>
      <c r="CQ33" s="17">
        <v>3.0805560992540746E-6</v>
      </c>
      <c r="CR33" s="2">
        <v>0</v>
      </c>
      <c r="CS33" s="2">
        <v>0</v>
      </c>
      <c r="CT33" s="2">
        <v>0</v>
      </c>
      <c r="CU33" s="2">
        <v>2.07E-2</v>
      </c>
      <c r="CV33" s="2">
        <v>0.2457</v>
      </c>
      <c r="CW33" s="2">
        <v>0</v>
      </c>
      <c r="CX33" s="2">
        <v>0</v>
      </c>
      <c r="CY33" s="2">
        <v>2.07E-2</v>
      </c>
      <c r="CZ33" s="2">
        <v>0.2457</v>
      </c>
      <c r="DA33" s="2">
        <v>0</v>
      </c>
      <c r="DB33" s="2">
        <v>0</v>
      </c>
      <c r="DC33" s="2">
        <v>2.07E-2</v>
      </c>
      <c r="DD33" s="2">
        <v>0.2457</v>
      </c>
      <c r="DE33" s="2">
        <v>0</v>
      </c>
      <c r="DF33" s="2">
        <v>0</v>
      </c>
      <c r="DG33" s="2">
        <v>2.07E-2</v>
      </c>
      <c r="DH33" s="2">
        <v>0.2457</v>
      </c>
      <c r="DI33" s="2">
        <v>0</v>
      </c>
      <c r="DJ33" s="2">
        <v>0</v>
      </c>
      <c r="DK33" s="2">
        <v>0</v>
      </c>
      <c r="DL33" s="2">
        <v>2.8000000000000001E-2</v>
      </c>
      <c r="DM33" s="2">
        <v>0.30599999999999999</v>
      </c>
      <c r="DN33" s="2">
        <v>0</v>
      </c>
      <c r="DO33" s="2">
        <v>0</v>
      </c>
      <c r="DP33" s="2">
        <v>0</v>
      </c>
      <c r="DQ33" s="2">
        <v>0.11</v>
      </c>
      <c r="DR33" s="2">
        <v>0.46500000000000002</v>
      </c>
      <c r="DS33" s="2">
        <v>0</v>
      </c>
      <c r="DT33" s="2">
        <v>0</v>
      </c>
      <c r="DU33" s="2">
        <v>3.1E-2</v>
      </c>
      <c r="DV33" s="2">
        <v>2.1000000000000001E-2</v>
      </c>
      <c r="DW33" s="2">
        <v>0.32200000000000001</v>
      </c>
      <c r="DX33" s="2">
        <v>0.27500000000000002</v>
      </c>
      <c r="DY33" s="2">
        <v>5.2999999999999999E-2</v>
      </c>
      <c r="DZ33" s="2">
        <v>1.2E-2</v>
      </c>
      <c r="EA33" s="2">
        <v>4.5999999999999999E-2</v>
      </c>
      <c r="EB33" s="2">
        <v>0</v>
      </c>
      <c r="EC33" s="2">
        <v>0</v>
      </c>
      <c r="ED33" s="2">
        <v>0</v>
      </c>
      <c r="EE33" s="2">
        <v>4.0000000000000001E-3</v>
      </c>
      <c r="EF33" s="2">
        <v>1.6E-2</v>
      </c>
      <c r="EG33" s="2">
        <v>0</v>
      </c>
      <c r="EH33" s="2">
        <v>0</v>
      </c>
      <c r="EI33" s="2">
        <v>0</v>
      </c>
      <c r="EJ33" s="2">
        <v>3.5999999999999997E-2</v>
      </c>
      <c r="EK33" s="2">
        <v>0</v>
      </c>
      <c r="EL33" s="2">
        <v>0</v>
      </c>
      <c r="EM33" s="2">
        <v>0</v>
      </c>
      <c r="EN33" s="2">
        <v>0</v>
      </c>
      <c r="EO33" s="2">
        <v>1.4999999999999999E-2</v>
      </c>
      <c r="EP33" s="2">
        <v>3.5000000000000003E-2</v>
      </c>
      <c r="EQ33" s="2">
        <v>6.7000000000000004E-2</v>
      </c>
      <c r="ER33" s="2">
        <v>0.113</v>
      </c>
      <c r="ES33" s="2">
        <v>0</v>
      </c>
      <c r="ET33" s="2">
        <v>0</v>
      </c>
      <c r="EU33" s="2">
        <v>0</v>
      </c>
      <c r="EV33" s="2">
        <v>0</v>
      </c>
      <c r="EW33" s="2">
        <v>0</v>
      </c>
      <c r="EX33" s="2">
        <v>0</v>
      </c>
      <c r="EY33" s="2">
        <v>0</v>
      </c>
      <c r="EZ33" s="2">
        <v>0</v>
      </c>
      <c r="FA33" s="2">
        <v>0</v>
      </c>
      <c r="FB33" s="2">
        <v>0</v>
      </c>
      <c r="FC33" s="2">
        <v>0</v>
      </c>
      <c r="FD33" s="2">
        <v>0</v>
      </c>
      <c r="FE33" s="2">
        <v>0</v>
      </c>
      <c r="FF33" s="2">
        <v>0</v>
      </c>
      <c r="FG33" s="2">
        <v>0</v>
      </c>
      <c r="FH33" s="2">
        <v>0</v>
      </c>
      <c r="FI33" s="2">
        <v>8.9999999999999998E-4</v>
      </c>
      <c r="FJ33" s="2">
        <v>4.4000000000000003E-3</v>
      </c>
      <c r="FK33" s="2">
        <v>0</v>
      </c>
      <c r="FL33" s="2">
        <v>0</v>
      </c>
      <c r="FM33" s="2">
        <v>0</v>
      </c>
      <c r="FN33" s="2">
        <v>0</v>
      </c>
      <c r="FO33" s="2">
        <v>0.99719999999999998</v>
      </c>
      <c r="FP33" s="2">
        <v>1</v>
      </c>
      <c r="FQ33" s="2">
        <v>1</v>
      </c>
      <c r="FR33" s="2">
        <v>0.99570000000000003</v>
      </c>
      <c r="FS33" s="2">
        <v>1</v>
      </c>
      <c r="FT33" s="24">
        <v>1.0429987734132846E-4</v>
      </c>
      <c r="FU33" s="17">
        <v>3.0447189242891769E-2</v>
      </c>
      <c r="FV33" s="2">
        <v>0</v>
      </c>
      <c r="FW33" s="17">
        <v>1.3075881977073323E-2</v>
      </c>
      <c r="FX33" s="2">
        <v>0.75681168083036865</v>
      </c>
      <c r="FY33" s="17">
        <v>0</v>
      </c>
      <c r="FZ33" s="2">
        <v>0.45</v>
      </c>
      <c r="GA33" s="2">
        <v>9.8473327033106236E-88</v>
      </c>
      <c r="GB33" s="2">
        <v>1.6402153323478349E-165</v>
      </c>
      <c r="GC33" s="2">
        <v>0</v>
      </c>
      <c r="GD33" s="2">
        <v>4.4067836268207843E-86</v>
      </c>
      <c r="GE33" s="2">
        <v>3.3450459854854938E-77</v>
      </c>
      <c r="GF33" s="2">
        <v>2.4382667883208629E-69</v>
      </c>
      <c r="GG33" s="17">
        <v>0</v>
      </c>
      <c r="GH33" s="17">
        <v>0</v>
      </c>
      <c r="GI33" s="17">
        <v>0</v>
      </c>
      <c r="GJ33" s="17">
        <v>0</v>
      </c>
      <c r="GK33" s="17">
        <v>2.8318982184220689E-3</v>
      </c>
      <c r="GL33" s="17">
        <v>1.5286975289099654E-18</v>
      </c>
      <c r="GM33" s="17">
        <v>6.1228389330556663E-97</v>
      </c>
      <c r="GN33" s="17">
        <v>7.1201900288202149E-4</v>
      </c>
      <c r="GO33" s="17">
        <v>3.1840978570414228E-21</v>
      </c>
      <c r="GP33" s="17">
        <v>1.1585508841256058E-80</v>
      </c>
      <c r="GQ33" s="17">
        <v>8.3758750695679313E-2</v>
      </c>
      <c r="GR33" s="17">
        <v>1.7029783787765151E-10</v>
      </c>
      <c r="GS33" s="17">
        <v>6.5204976385082323E-70</v>
      </c>
      <c r="GT33" s="17">
        <v>9.7176866830675293E-2</v>
      </c>
      <c r="GU33" s="17">
        <v>6.9712998594474942E-12</v>
      </c>
      <c r="GV33" s="17">
        <v>1.3623165102372207E-65</v>
      </c>
    </row>
    <row r="34" spans="1:204" s="17" customFormat="1">
      <c r="A34" s="115">
        <v>28</v>
      </c>
      <c r="B34" s="17">
        <v>3.9624149886190316E-22</v>
      </c>
      <c r="C34" s="17">
        <v>2.2070320937711322E-41</v>
      </c>
      <c r="D34" s="17">
        <v>5.8577067137226927E-48</v>
      </c>
      <c r="E34" s="17">
        <v>3.7644091002451488E-13</v>
      </c>
      <c r="F34" s="17">
        <v>3.1298909493902988E-20</v>
      </c>
      <c r="G34" s="17">
        <v>5.3652333474065877E-33</v>
      </c>
      <c r="H34" s="17">
        <v>7.1326507717341925E-9</v>
      </c>
      <c r="I34" s="17">
        <v>3.8777385726035818E-15</v>
      </c>
      <c r="J34" s="17">
        <v>1.2523599484156332E-22</v>
      </c>
      <c r="K34" s="2">
        <v>0</v>
      </c>
      <c r="L34" s="2">
        <v>0</v>
      </c>
      <c r="M34" s="2">
        <v>0</v>
      </c>
      <c r="N34" s="2">
        <v>0</v>
      </c>
      <c r="O34" s="2">
        <v>0</v>
      </c>
      <c r="P34" s="2">
        <v>0</v>
      </c>
      <c r="Q34" s="2">
        <v>4.5400000000000003E-2</v>
      </c>
      <c r="R34" s="2">
        <v>0</v>
      </c>
      <c r="S34" s="2">
        <v>0</v>
      </c>
      <c r="T34" s="2">
        <v>0</v>
      </c>
      <c r="U34" s="2">
        <v>0</v>
      </c>
      <c r="V34" s="2">
        <v>0</v>
      </c>
      <c r="W34" s="2">
        <v>0</v>
      </c>
      <c r="X34" s="2">
        <v>0</v>
      </c>
      <c r="Y34" s="2">
        <v>0</v>
      </c>
      <c r="Z34" s="2">
        <v>0</v>
      </c>
      <c r="AA34" s="2">
        <v>0</v>
      </c>
      <c r="AB34" s="2">
        <v>0</v>
      </c>
      <c r="AC34" s="2">
        <v>0</v>
      </c>
      <c r="AD34" s="2">
        <v>0</v>
      </c>
      <c r="AE34" s="2">
        <v>0</v>
      </c>
      <c r="AF34" s="2">
        <v>0</v>
      </c>
      <c r="AG34" s="2">
        <v>0</v>
      </c>
      <c r="AH34" s="17">
        <v>7.0000000000000007E-2</v>
      </c>
      <c r="AI34" s="17">
        <v>3.1E-2</v>
      </c>
      <c r="AJ34" s="17">
        <v>5.9445996395395807E-8</v>
      </c>
      <c r="AK34" s="17">
        <v>3.8436043113605694E-10</v>
      </c>
      <c r="AL34" s="17">
        <v>1.2035793788557356E-15</v>
      </c>
      <c r="AM34" s="17">
        <v>1.6029476403753713E-11</v>
      </c>
      <c r="AN34" s="17">
        <v>6.0383017311138472E-15</v>
      </c>
      <c r="AO34" s="17">
        <v>1.7540177672206856E-21</v>
      </c>
      <c r="AP34" s="17">
        <v>8.8324008959196375E-12</v>
      </c>
      <c r="AQ34" s="17">
        <v>1.4389192518699294E-14</v>
      </c>
      <c r="AR34" s="17">
        <v>3.919165664369195E-18</v>
      </c>
      <c r="AS34" s="17">
        <v>2.5123022225451743E-11</v>
      </c>
      <c r="AT34" s="17">
        <v>2.3985338874096355E-14</v>
      </c>
      <c r="AU34" s="17">
        <v>9.6257936050703355E-30</v>
      </c>
      <c r="AV34" s="17">
        <v>3.869569169978695E-12</v>
      </c>
      <c r="AW34" s="17">
        <v>1.9878929787648942E-13</v>
      </c>
      <c r="AX34" s="17">
        <v>4.4284026437501026E-26</v>
      </c>
      <c r="AY34" s="2">
        <v>0</v>
      </c>
      <c r="AZ34" s="2">
        <v>1E-3</v>
      </c>
      <c r="BA34" s="2">
        <v>0</v>
      </c>
      <c r="BB34" s="2">
        <v>0</v>
      </c>
      <c r="BC34" s="17">
        <v>1.5219241405196279E-31</v>
      </c>
      <c r="BD34" s="17">
        <v>6.3271910325287852E-25</v>
      </c>
      <c r="BE34" s="2">
        <v>0</v>
      </c>
      <c r="BF34" s="2">
        <v>0</v>
      </c>
      <c r="BG34" s="2">
        <v>0.32900000000000001</v>
      </c>
      <c r="BH34" s="2">
        <v>0.84399999999999997</v>
      </c>
      <c r="BI34" s="2">
        <v>0.99099999999999999</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v>1E-4</v>
      </c>
      <c r="CB34" s="2">
        <v>0</v>
      </c>
      <c r="CC34" s="2">
        <v>0</v>
      </c>
      <c r="CD34" s="2">
        <v>0</v>
      </c>
      <c r="CE34" s="2">
        <v>0</v>
      </c>
      <c r="CF34" s="2">
        <v>0</v>
      </c>
      <c r="CG34" s="2">
        <v>1E-3</v>
      </c>
      <c r="CH34" s="2">
        <v>1</v>
      </c>
      <c r="CI34" s="2">
        <v>0.95099999999999996</v>
      </c>
      <c r="CJ34" s="2">
        <v>9.7000000000000003E-2</v>
      </c>
      <c r="CK34" s="2">
        <v>0</v>
      </c>
      <c r="CL34" s="2">
        <v>0</v>
      </c>
      <c r="CM34" s="2">
        <v>0</v>
      </c>
      <c r="CN34" s="2">
        <v>4.9000000000000002E-2</v>
      </c>
      <c r="CO34" s="2">
        <v>1</v>
      </c>
      <c r="CP34" s="17">
        <v>3.7123704911434545E-5</v>
      </c>
      <c r="CQ34" s="17">
        <v>3.7123704911434552E-6</v>
      </c>
      <c r="CR34" s="2">
        <v>0</v>
      </c>
      <c r="CS34" s="2">
        <v>0</v>
      </c>
      <c r="CT34" s="2">
        <v>0</v>
      </c>
      <c r="CU34" s="2">
        <v>3.2599999999999997E-2</v>
      </c>
      <c r="CV34" s="2">
        <v>0.27910000000000001</v>
      </c>
      <c r="CW34" s="2">
        <v>0</v>
      </c>
      <c r="CX34" s="2">
        <v>0</v>
      </c>
      <c r="CY34" s="2">
        <v>3.2599999999999997E-2</v>
      </c>
      <c r="CZ34" s="2">
        <v>0.27910000000000001</v>
      </c>
      <c r="DA34" s="2">
        <v>0</v>
      </c>
      <c r="DB34" s="2">
        <v>0</v>
      </c>
      <c r="DC34" s="2">
        <v>3.2599999999999997E-2</v>
      </c>
      <c r="DD34" s="2">
        <v>0.27910000000000001</v>
      </c>
      <c r="DE34" s="2">
        <v>0</v>
      </c>
      <c r="DF34" s="2">
        <v>0</v>
      </c>
      <c r="DG34" s="2">
        <v>3.2599999999999997E-2</v>
      </c>
      <c r="DH34" s="2">
        <v>0.27910000000000001</v>
      </c>
      <c r="DI34" s="2">
        <v>0</v>
      </c>
      <c r="DJ34" s="2">
        <v>0</v>
      </c>
      <c r="DK34" s="2">
        <v>0</v>
      </c>
      <c r="DL34" s="2">
        <v>3.5999999999999997E-2</v>
      </c>
      <c r="DM34" s="2">
        <v>0.33</v>
      </c>
      <c r="DN34" s="2">
        <v>0</v>
      </c>
      <c r="DO34" s="2">
        <v>0</v>
      </c>
      <c r="DP34" s="2">
        <v>0</v>
      </c>
      <c r="DQ34" s="2">
        <v>0.129</v>
      </c>
      <c r="DR34" s="2">
        <v>0.48499999999999999</v>
      </c>
      <c r="DS34" s="2">
        <v>0</v>
      </c>
      <c r="DT34" s="2">
        <v>0</v>
      </c>
      <c r="DU34" s="2">
        <v>4.2000000000000003E-2</v>
      </c>
      <c r="DV34" s="2">
        <v>2.4E-2</v>
      </c>
      <c r="DW34" s="2">
        <v>0.36</v>
      </c>
      <c r="DX34" s="2">
        <v>0.34499999999999997</v>
      </c>
      <c r="DY34" s="2">
        <v>6.2E-2</v>
      </c>
      <c r="DZ34" s="2">
        <v>1.4999999999999999E-2</v>
      </c>
      <c r="EA34" s="2">
        <v>5.5E-2</v>
      </c>
      <c r="EB34" s="2">
        <v>0</v>
      </c>
      <c r="EC34" s="2">
        <v>0</v>
      </c>
      <c r="ED34" s="2">
        <v>0</v>
      </c>
      <c r="EE34" s="2">
        <v>8.0000000000000002E-3</v>
      </c>
      <c r="EF34" s="2">
        <v>1.9E-2</v>
      </c>
      <c r="EG34" s="2">
        <v>0</v>
      </c>
      <c r="EH34" s="2">
        <v>0</v>
      </c>
      <c r="EI34" s="2">
        <v>0.01</v>
      </c>
      <c r="EJ34" s="2">
        <v>4.3999999999999997E-2</v>
      </c>
      <c r="EK34" s="2">
        <v>0</v>
      </c>
      <c r="EL34" s="2">
        <v>0</v>
      </c>
      <c r="EM34" s="2">
        <v>0</v>
      </c>
      <c r="EN34" s="2">
        <v>0</v>
      </c>
      <c r="EO34" s="2">
        <v>2.1000000000000001E-2</v>
      </c>
      <c r="EP34" s="2">
        <v>4.7E-2</v>
      </c>
      <c r="EQ34" s="2">
        <v>9.2999999999999999E-2</v>
      </c>
      <c r="ER34" s="2">
        <v>0.13900000000000001</v>
      </c>
      <c r="ES34" s="2">
        <v>0</v>
      </c>
      <c r="ET34" s="2">
        <v>0</v>
      </c>
      <c r="EU34" s="2">
        <v>0</v>
      </c>
      <c r="EV34" s="2">
        <v>0</v>
      </c>
      <c r="EW34" s="2">
        <v>0</v>
      </c>
      <c r="EX34" s="2">
        <v>0</v>
      </c>
      <c r="EY34" s="2">
        <v>0</v>
      </c>
      <c r="EZ34" s="2">
        <v>0</v>
      </c>
      <c r="FA34" s="2">
        <v>0</v>
      </c>
      <c r="FB34" s="2">
        <v>0</v>
      </c>
      <c r="FC34" s="2">
        <v>0</v>
      </c>
      <c r="FD34" s="2">
        <v>0</v>
      </c>
      <c r="FE34" s="2">
        <v>0</v>
      </c>
      <c r="FF34" s="2">
        <v>0</v>
      </c>
      <c r="FG34" s="2">
        <v>0</v>
      </c>
      <c r="FH34" s="2">
        <v>0</v>
      </c>
      <c r="FI34" s="2">
        <v>1.4E-3</v>
      </c>
      <c r="FJ34" s="2">
        <v>5.5999999999999999E-3</v>
      </c>
      <c r="FK34" s="2">
        <v>0</v>
      </c>
      <c r="FL34" s="2">
        <v>0</v>
      </c>
      <c r="FM34" s="2">
        <v>0</v>
      </c>
      <c r="FN34" s="2">
        <v>0</v>
      </c>
      <c r="FO34" s="2">
        <v>1</v>
      </c>
      <c r="FP34" s="2">
        <v>1</v>
      </c>
      <c r="FQ34" s="2">
        <v>1</v>
      </c>
      <c r="FR34" s="2">
        <v>1</v>
      </c>
      <c r="FS34" s="2">
        <v>1</v>
      </c>
      <c r="FT34" s="24">
        <v>1.0429987734132846E-4</v>
      </c>
      <c r="FU34" s="17">
        <v>4.3882906652859453E-2</v>
      </c>
      <c r="FV34" s="2">
        <v>0</v>
      </c>
      <c r="FW34" s="17">
        <v>1.5782518808050983E-2</v>
      </c>
      <c r="FX34" s="2">
        <v>0.76752465510264767</v>
      </c>
      <c r="FY34" s="17">
        <v>0</v>
      </c>
      <c r="FZ34" s="2">
        <v>0.58099999999999996</v>
      </c>
      <c r="GA34" s="2">
        <v>4.496401165201189E-77</v>
      </c>
      <c r="GB34" s="2">
        <v>1.0471579241563324E-148</v>
      </c>
      <c r="GC34" s="2">
        <v>3.0188493456926281E-303</v>
      </c>
      <c r="GD34" s="2">
        <v>1.1953966407261576E-76</v>
      </c>
      <c r="GE34" s="2">
        <v>2.7051970383144106E-68</v>
      </c>
      <c r="GF34" s="2">
        <v>3.6006751921378375E-61</v>
      </c>
      <c r="GG34" s="17">
        <v>0</v>
      </c>
      <c r="GH34" s="17">
        <v>0</v>
      </c>
      <c r="GI34" s="17">
        <v>0</v>
      </c>
      <c r="GJ34" s="17">
        <v>0</v>
      </c>
      <c r="GK34" s="17">
        <v>7.134967599423103E-3</v>
      </c>
      <c r="GL34" s="17">
        <v>6.9381291727912281E-17</v>
      </c>
      <c r="GM34" s="17">
        <v>2.5526576376728976E-90</v>
      </c>
      <c r="GN34" s="17">
        <v>2.3298869749085707E-3</v>
      </c>
      <c r="GO34" s="17">
        <v>2.664402500110136E-19</v>
      </c>
      <c r="GP34" s="17">
        <v>5.4954754933482274E-75</v>
      </c>
      <c r="GQ34" s="17">
        <v>0.15217711335417269</v>
      </c>
      <c r="GR34" s="17">
        <v>2.5958299200091041E-9</v>
      </c>
      <c r="GS34" s="17">
        <v>2.499507054130267E-64</v>
      </c>
      <c r="GT34" s="17">
        <v>0.16825864966064533</v>
      </c>
      <c r="GU34" s="17">
        <v>1.5644863629862259E-10</v>
      </c>
      <c r="GV34" s="17">
        <v>3.4220658972095073E-60</v>
      </c>
    </row>
    <row r="35" spans="1:204" s="17" customFormat="1">
      <c r="A35" s="115">
        <v>29</v>
      </c>
      <c r="B35" s="17">
        <v>4.7284869247094143E-19</v>
      </c>
      <c r="C35" s="17">
        <v>5.4465381640887559E-37</v>
      </c>
      <c r="D35" s="17">
        <v>1.7102616600601762E-43</v>
      </c>
      <c r="E35" s="17">
        <v>4.2713007783477944E-11</v>
      </c>
      <c r="F35" s="17">
        <v>1.8028652602606817E-17</v>
      </c>
      <c r="G35" s="17">
        <v>1.4838413426523852E-29</v>
      </c>
      <c r="H35" s="17">
        <v>2.3394293399301827E-7</v>
      </c>
      <c r="I35" s="17">
        <v>5.3312519281962126E-13</v>
      </c>
      <c r="J35" s="17">
        <v>4.5163534589440591E-20</v>
      </c>
      <c r="K35" s="2">
        <v>0</v>
      </c>
      <c r="L35" s="2">
        <v>0</v>
      </c>
      <c r="M35" s="2">
        <v>0</v>
      </c>
      <c r="N35" s="2">
        <v>0</v>
      </c>
      <c r="O35" s="2">
        <v>0</v>
      </c>
      <c r="P35" s="2">
        <v>0</v>
      </c>
      <c r="Q35" s="2">
        <v>9.2600000000000002E-2</v>
      </c>
      <c r="R35" s="2">
        <v>0</v>
      </c>
      <c r="S35" s="2">
        <v>0</v>
      </c>
      <c r="T35" s="2">
        <v>0</v>
      </c>
      <c r="U35" s="2">
        <v>0</v>
      </c>
      <c r="V35" s="2">
        <v>0</v>
      </c>
      <c r="W35" s="2">
        <v>0</v>
      </c>
      <c r="X35" s="2">
        <v>0</v>
      </c>
      <c r="Y35" s="2">
        <v>0</v>
      </c>
      <c r="Z35" s="2">
        <v>0</v>
      </c>
      <c r="AA35" s="2">
        <v>0</v>
      </c>
      <c r="AB35" s="2">
        <v>0</v>
      </c>
      <c r="AC35" s="2">
        <v>0</v>
      </c>
      <c r="AD35" s="2">
        <v>0</v>
      </c>
      <c r="AE35" s="2">
        <v>0</v>
      </c>
      <c r="AF35" s="2">
        <v>0</v>
      </c>
      <c r="AG35" s="2">
        <v>0</v>
      </c>
      <c r="AH35" s="17">
        <v>7.2999999999999995E-2</v>
      </c>
      <c r="AI35" s="17">
        <v>3.1E-2</v>
      </c>
      <c r="AJ35" s="17">
        <v>2.1174093385484681E-7</v>
      </c>
      <c r="AK35" s="17">
        <v>1.6362167826043164E-9</v>
      </c>
      <c r="AL35" s="17">
        <v>6.642875582197359E-15</v>
      </c>
      <c r="AM35" s="17">
        <v>1.0825007697226635E-10</v>
      </c>
      <c r="AN35" s="17">
        <v>5.3389500591198031E-14</v>
      </c>
      <c r="AO35" s="17">
        <v>2.3638918823724456E-20</v>
      </c>
      <c r="AP35" s="17">
        <v>5.5933819850658372E-11</v>
      </c>
      <c r="AQ35" s="17">
        <v>1.0852140167091605E-13</v>
      </c>
      <c r="AR35" s="17">
        <v>2.9696952429665175E-17</v>
      </c>
      <c r="AS35" s="17">
        <v>1.3427943356761625E-10</v>
      </c>
      <c r="AT35" s="17">
        <v>1.6098999552036073E-13</v>
      </c>
      <c r="AU35" s="17">
        <v>2.6226029841721721E-28</v>
      </c>
      <c r="AV35" s="17">
        <v>2.2702696573717143E-11</v>
      </c>
      <c r="AW35" s="17">
        <v>1.128021672809504E-12</v>
      </c>
      <c r="AX35" s="17">
        <v>7.1423236387894282E-25</v>
      </c>
      <c r="AY35" s="2">
        <v>0</v>
      </c>
      <c r="AZ35" s="2">
        <v>1E-3</v>
      </c>
      <c r="BA35" s="2">
        <v>0</v>
      </c>
      <c r="BB35" s="2">
        <v>0</v>
      </c>
      <c r="BC35" s="17">
        <v>1.5003297660825096E-29</v>
      </c>
      <c r="BD35" s="17">
        <v>1.9580701086923767E-23</v>
      </c>
      <c r="BE35" s="2">
        <v>0</v>
      </c>
      <c r="BF35" s="2">
        <v>4.0000000000000001E-3</v>
      </c>
      <c r="BG35" s="2">
        <v>0.39600000000000002</v>
      </c>
      <c r="BH35" s="2">
        <v>0.92700000000000005</v>
      </c>
      <c r="BI35" s="2">
        <v>1</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2.0000000000000001E-4</v>
      </c>
      <c r="CB35" s="2">
        <v>0</v>
      </c>
      <c r="CC35" s="2">
        <v>0</v>
      </c>
      <c r="CD35" s="2">
        <v>0</v>
      </c>
      <c r="CE35" s="2">
        <v>0</v>
      </c>
      <c r="CF35" s="2">
        <v>0</v>
      </c>
      <c r="CG35" s="2">
        <v>1E-3</v>
      </c>
      <c r="CH35" s="2">
        <v>1</v>
      </c>
      <c r="CI35" s="2">
        <v>0.98199999999999998</v>
      </c>
      <c r="CJ35" s="2">
        <v>0.17899999999999999</v>
      </c>
      <c r="CK35" s="2">
        <v>0</v>
      </c>
      <c r="CL35" s="2">
        <v>0</v>
      </c>
      <c r="CM35" s="2">
        <v>0</v>
      </c>
      <c r="CN35" s="2">
        <v>9.2999999999999999E-2</v>
      </c>
      <c r="CO35" s="2">
        <v>1</v>
      </c>
      <c r="CP35" s="17">
        <v>4.4737684429281393E-5</v>
      </c>
      <c r="CQ35" s="17">
        <v>4.4737684429281397E-6</v>
      </c>
      <c r="CR35" s="2">
        <v>0</v>
      </c>
      <c r="CS35" s="2">
        <v>0</v>
      </c>
      <c r="CT35" s="2">
        <v>0</v>
      </c>
      <c r="CU35" s="2">
        <v>4.58E-2</v>
      </c>
      <c r="CV35" s="2">
        <v>0.31369999999999998</v>
      </c>
      <c r="CW35" s="2">
        <v>0</v>
      </c>
      <c r="CX35" s="2">
        <v>0</v>
      </c>
      <c r="CY35" s="2">
        <v>4.58E-2</v>
      </c>
      <c r="CZ35" s="2">
        <v>0.31369999999999998</v>
      </c>
      <c r="DA35" s="2">
        <v>0</v>
      </c>
      <c r="DB35" s="2">
        <v>0</v>
      </c>
      <c r="DC35" s="2">
        <v>4.58E-2</v>
      </c>
      <c r="DD35" s="2">
        <v>0.31369999999999998</v>
      </c>
      <c r="DE35" s="2">
        <v>0</v>
      </c>
      <c r="DF35" s="2">
        <v>0</v>
      </c>
      <c r="DG35" s="2">
        <v>4.58E-2</v>
      </c>
      <c r="DH35" s="2">
        <v>0.31369999999999998</v>
      </c>
      <c r="DI35" s="2">
        <v>0</v>
      </c>
      <c r="DJ35" s="2">
        <v>0</v>
      </c>
      <c r="DK35" s="2">
        <v>0</v>
      </c>
      <c r="DL35" s="2">
        <v>4.5999999999999999E-2</v>
      </c>
      <c r="DM35" s="2">
        <v>0.35399999999999998</v>
      </c>
      <c r="DN35" s="2">
        <v>0</v>
      </c>
      <c r="DO35" s="2">
        <v>0</v>
      </c>
      <c r="DP35" s="2">
        <v>0</v>
      </c>
      <c r="DQ35" s="2">
        <v>0.14699999999999999</v>
      </c>
      <c r="DR35" s="2">
        <v>0.504</v>
      </c>
      <c r="DS35" s="2">
        <v>0</v>
      </c>
      <c r="DT35" s="2">
        <v>0</v>
      </c>
      <c r="DU35" s="2">
        <v>5.1999999999999998E-2</v>
      </c>
      <c r="DV35" s="2">
        <v>2.8000000000000001E-2</v>
      </c>
      <c r="DW35" s="2">
        <v>0.39900000000000002</v>
      </c>
      <c r="DX35" s="2">
        <v>0.41099999999999998</v>
      </c>
      <c r="DY35" s="2">
        <v>7.4999999999999997E-2</v>
      </c>
      <c r="DZ35" s="2">
        <v>1.7999999999999999E-2</v>
      </c>
      <c r="EA35" s="2">
        <v>6.7000000000000004E-2</v>
      </c>
      <c r="EB35" s="2">
        <v>0</v>
      </c>
      <c r="EC35" s="2">
        <v>0</v>
      </c>
      <c r="ED35" s="2">
        <v>0</v>
      </c>
      <c r="EE35" s="2">
        <v>1.2999999999999999E-2</v>
      </c>
      <c r="EF35" s="2">
        <v>2.3E-2</v>
      </c>
      <c r="EG35" s="2">
        <v>0</v>
      </c>
      <c r="EH35" s="2">
        <v>0</v>
      </c>
      <c r="EI35" s="2">
        <v>1.4E-2</v>
      </c>
      <c r="EJ35" s="2">
        <v>5.0999999999999997E-2</v>
      </c>
      <c r="EK35" s="2">
        <v>0</v>
      </c>
      <c r="EL35" s="2">
        <v>0</v>
      </c>
      <c r="EM35" s="2">
        <v>0</v>
      </c>
      <c r="EN35" s="2">
        <v>0</v>
      </c>
      <c r="EO35" s="2">
        <v>2.7E-2</v>
      </c>
      <c r="EP35" s="2">
        <v>6.5000000000000002E-2</v>
      </c>
      <c r="EQ35" s="2">
        <v>0.11899999999999999</v>
      </c>
      <c r="ER35" s="2">
        <v>0.19700000000000001</v>
      </c>
      <c r="ES35" s="2">
        <v>0</v>
      </c>
      <c r="ET35" s="2">
        <v>0</v>
      </c>
      <c r="EU35" s="2">
        <v>0</v>
      </c>
      <c r="EV35" s="2">
        <v>0</v>
      </c>
      <c r="EW35" s="2">
        <v>0</v>
      </c>
      <c r="EX35" s="2">
        <v>0</v>
      </c>
      <c r="EY35" s="2">
        <v>0</v>
      </c>
      <c r="EZ35" s="2">
        <v>0</v>
      </c>
      <c r="FA35" s="2">
        <v>0</v>
      </c>
      <c r="FB35" s="2">
        <v>0</v>
      </c>
      <c r="FC35" s="2">
        <v>0</v>
      </c>
      <c r="FD35" s="2">
        <v>0</v>
      </c>
      <c r="FE35" s="2">
        <v>0</v>
      </c>
      <c r="FF35" s="2">
        <v>0</v>
      </c>
      <c r="FG35" s="2">
        <v>0</v>
      </c>
      <c r="FH35" s="2">
        <v>2.3999999999999998E-3</v>
      </c>
      <c r="FI35" s="2">
        <v>1.9E-3</v>
      </c>
      <c r="FJ35" s="2">
        <v>6.7000000000000002E-3</v>
      </c>
      <c r="FK35" s="2">
        <v>0</v>
      </c>
      <c r="FL35" s="2">
        <v>0</v>
      </c>
      <c r="FM35" s="2">
        <v>0</v>
      </c>
      <c r="FN35" s="2">
        <v>0</v>
      </c>
      <c r="FO35" s="2">
        <v>1</v>
      </c>
      <c r="FP35" s="2">
        <v>1</v>
      </c>
      <c r="FQ35" s="2">
        <v>1</v>
      </c>
      <c r="FR35" s="2">
        <v>1</v>
      </c>
      <c r="FS35" s="2">
        <v>1</v>
      </c>
      <c r="FT35" s="24">
        <v>1.0429987734132846E-4</v>
      </c>
      <c r="FU35" s="17">
        <v>6.2441350837727713E-2</v>
      </c>
      <c r="FV35" s="2">
        <v>0</v>
      </c>
      <c r="FW35" s="17">
        <v>1.892405434429174E-2</v>
      </c>
      <c r="FX35" s="2">
        <v>0.77760794159793245</v>
      </c>
      <c r="FY35" s="17">
        <v>0</v>
      </c>
      <c r="FZ35" s="2">
        <v>0.68799999999999994</v>
      </c>
      <c r="GA35" s="2">
        <v>1.861450453392224E-67</v>
      </c>
      <c r="GB35" s="2">
        <v>2.3567993893388263E-133</v>
      </c>
      <c r="GC35" s="2">
        <v>1.5017687334239504E-272</v>
      </c>
      <c r="GD35" s="2">
        <v>4.4628460380895836E-68</v>
      </c>
      <c r="GE35" s="2">
        <v>3.1429733799548355E-60</v>
      </c>
      <c r="GF35" s="2">
        <v>8.7252276149305564E-54</v>
      </c>
      <c r="GG35" s="17">
        <v>0</v>
      </c>
      <c r="GH35" s="17">
        <v>0</v>
      </c>
      <c r="GI35" s="17">
        <v>0</v>
      </c>
      <c r="GJ35" s="17">
        <v>0</v>
      </c>
      <c r="GK35" s="17">
        <v>1.5966285995748997E-2</v>
      </c>
      <c r="GL35" s="17">
        <v>2.2915256514556002E-15</v>
      </c>
      <c r="GM35" s="17">
        <v>3.7022565790229735E-84</v>
      </c>
      <c r="GN35" s="17">
        <v>6.5283408697639871E-3</v>
      </c>
      <c r="GO35" s="17">
        <v>1.540189215340655E-17</v>
      </c>
      <c r="GP35" s="17">
        <v>1.0377915324583492E-69</v>
      </c>
      <c r="GQ35" s="17">
        <v>0.24621524272574752</v>
      </c>
      <c r="GR35" s="17">
        <v>3.0114067993966349E-8</v>
      </c>
      <c r="GS35" s="17">
        <v>3.6262961522864828E-59</v>
      </c>
      <c r="GT35" s="17">
        <v>0.26233941989100551</v>
      </c>
      <c r="GU35" s="17">
        <v>2.5733038989445372E-9</v>
      </c>
      <c r="GV35" s="17">
        <v>3.3024057063210169E-55</v>
      </c>
    </row>
    <row r="36" spans="1:204" s="17" customFormat="1">
      <c r="A36" s="115">
        <v>30</v>
      </c>
      <c r="B36" s="17">
        <v>2.5825478979989925E-16</v>
      </c>
      <c r="C36" s="17">
        <v>5.4407317833593442E-33</v>
      </c>
      <c r="D36" s="17">
        <v>2.1487346067721751E-39</v>
      </c>
      <c r="E36" s="17">
        <v>2.689755229313903E-9</v>
      </c>
      <c r="F36" s="17">
        <v>5.186508273682358E-15</v>
      </c>
      <c r="G36" s="17">
        <v>2.0285331495781416E-26</v>
      </c>
      <c r="H36" s="17">
        <v>4.7270930036799745E-6</v>
      </c>
      <c r="I36" s="17">
        <v>4.1830538339883925E-11</v>
      </c>
      <c r="J36" s="17">
        <v>9.3099858603961881E-18</v>
      </c>
      <c r="K36" s="2">
        <v>0</v>
      </c>
      <c r="L36" s="2">
        <v>0</v>
      </c>
      <c r="M36" s="2">
        <v>0</v>
      </c>
      <c r="N36" s="2">
        <v>0</v>
      </c>
      <c r="O36" s="2">
        <v>0</v>
      </c>
      <c r="P36" s="2">
        <v>0</v>
      </c>
      <c r="Q36" s="2">
        <v>0.13980000000000001</v>
      </c>
      <c r="R36" s="2">
        <v>8.0000000000000004E-4</v>
      </c>
      <c r="S36" s="2">
        <v>0</v>
      </c>
      <c r="T36" s="2">
        <v>0</v>
      </c>
      <c r="U36" s="2">
        <v>0</v>
      </c>
      <c r="V36" s="2">
        <v>0</v>
      </c>
      <c r="W36" s="2">
        <v>0</v>
      </c>
      <c r="X36" s="2">
        <v>0</v>
      </c>
      <c r="Y36" s="2">
        <v>0</v>
      </c>
      <c r="Z36" s="2">
        <v>0</v>
      </c>
      <c r="AA36" s="2">
        <v>0</v>
      </c>
      <c r="AB36" s="2">
        <v>0</v>
      </c>
      <c r="AC36" s="2">
        <v>0</v>
      </c>
      <c r="AD36" s="2">
        <v>0</v>
      </c>
      <c r="AE36" s="2">
        <v>0</v>
      </c>
      <c r="AF36" s="2">
        <v>0</v>
      </c>
      <c r="AG36" s="2">
        <v>0</v>
      </c>
      <c r="AH36" s="17">
        <v>7.4999999999999997E-2</v>
      </c>
      <c r="AI36" s="17">
        <v>3.1E-2</v>
      </c>
      <c r="AJ36" s="17">
        <v>6.8602254224546793E-7</v>
      </c>
      <c r="AK36" s="17">
        <v>6.303686265091882E-9</v>
      </c>
      <c r="AL36" s="17">
        <v>3.3133036195944538E-14</v>
      </c>
      <c r="AM36" s="17">
        <v>6.3449768338110699E-10</v>
      </c>
      <c r="AN36" s="17">
        <v>4.06830712477161E-13</v>
      </c>
      <c r="AO36" s="17">
        <v>2.7150800038116239E-19</v>
      </c>
      <c r="AP36" s="17">
        <v>3.1027537797307806E-10</v>
      </c>
      <c r="AQ36" s="17">
        <v>7.154558957929985E-13</v>
      </c>
      <c r="AR36" s="17">
        <v>1.9945019390283882E-16</v>
      </c>
      <c r="AS36" s="17">
        <v>6.3853003422488722E-10</v>
      </c>
      <c r="AT36" s="17">
        <v>9.545016973229392E-13</v>
      </c>
      <c r="AU36" s="17">
        <v>5.8854930246462906E-27</v>
      </c>
      <c r="AV36" s="17">
        <v>1.1790668063660133E-10</v>
      </c>
      <c r="AW36" s="17">
        <v>5.7227297337568882E-12</v>
      </c>
      <c r="AX36" s="17">
        <v>9.8085036279041161E-24</v>
      </c>
      <c r="AY36" s="2">
        <v>0</v>
      </c>
      <c r="AZ36" s="2">
        <v>1E-3</v>
      </c>
      <c r="BA36" s="2">
        <v>0</v>
      </c>
      <c r="BB36" s="2">
        <v>0</v>
      </c>
      <c r="BC36" s="17">
        <v>1.0896618897972188E-27</v>
      </c>
      <c r="BD36" s="17">
        <v>4.8461794531442746E-22</v>
      </c>
      <c r="BE36" s="2">
        <v>0</v>
      </c>
      <c r="BF36" s="2">
        <v>7.0000000000000001E-3</v>
      </c>
      <c r="BG36" s="2">
        <v>0.47399999999999998</v>
      </c>
      <c r="BH36" s="2">
        <v>0.95099999999999996</v>
      </c>
      <c r="BI36" s="2">
        <v>1</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2.9999999999999997E-4</v>
      </c>
      <c r="CB36" s="2">
        <v>0</v>
      </c>
      <c r="CC36" s="2">
        <v>0</v>
      </c>
      <c r="CD36" s="2">
        <v>0</v>
      </c>
      <c r="CE36" s="2">
        <v>0</v>
      </c>
      <c r="CF36" s="2">
        <v>0</v>
      </c>
      <c r="CG36" s="2">
        <v>1E-3</v>
      </c>
      <c r="CH36" s="2">
        <v>1</v>
      </c>
      <c r="CI36" s="2">
        <v>0.995</v>
      </c>
      <c r="CJ36" s="2">
        <v>0.29699999999999999</v>
      </c>
      <c r="CK36" s="2">
        <v>0</v>
      </c>
      <c r="CL36" s="2">
        <v>0</v>
      </c>
      <c r="CM36" s="2">
        <v>0</v>
      </c>
      <c r="CN36" s="2">
        <v>0.27900000000000003</v>
      </c>
      <c r="CO36" s="2">
        <v>1</v>
      </c>
      <c r="CP36" s="17">
        <v>5.3913272203537288E-5</v>
      </c>
      <c r="CQ36" s="17">
        <v>5.391327220353729E-6</v>
      </c>
      <c r="CR36" s="2">
        <v>0</v>
      </c>
      <c r="CS36" s="2">
        <v>0</v>
      </c>
      <c r="CT36" s="2">
        <v>5.0000000000000001E-4</v>
      </c>
      <c r="CU36" s="2">
        <v>6.1699999999999998E-2</v>
      </c>
      <c r="CV36" s="2">
        <v>0.34989999999999999</v>
      </c>
      <c r="CW36" s="2">
        <v>0</v>
      </c>
      <c r="CX36" s="2">
        <v>5.0000000000000001E-4</v>
      </c>
      <c r="CY36" s="2">
        <v>6.1699999999999998E-2</v>
      </c>
      <c r="CZ36" s="2">
        <v>0.34989999999999999</v>
      </c>
      <c r="DA36" s="2">
        <v>0</v>
      </c>
      <c r="DB36" s="2">
        <v>5.0000000000000001E-4</v>
      </c>
      <c r="DC36" s="2">
        <v>6.1699999999999998E-2</v>
      </c>
      <c r="DD36" s="2">
        <v>0.34989999999999999</v>
      </c>
      <c r="DE36" s="2">
        <v>0</v>
      </c>
      <c r="DF36" s="2">
        <v>5.0000000000000001E-4</v>
      </c>
      <c r="DG36" s="2">
        <v>6.1699999999999998E-2</v>
      </c>
      <c r="DH36" s="2">
        <v>0.34989999999999999</v>
      </c>
      <c r="DI36" s="2">
        <v>0</v>
      </c>
      <c r="DJ36" s="2">
        <v>0</v>
      </c>
      <c r="DK36" s="2">
        <v>0</v>
      </c>
      <c r="DL36" s="2">
        <v>5.6000000000000001E-2</v>
      </c>
      <c r="DM36" s="2">
        <v>0.378</v>
      </c>
      <c r="DN36" s="2">
        <v>0</v>
      </c>
      <c r="DO36" s="2">
        <v>0</v>
      </c>
      <c r="DP36" s="2">
        <v>0</v>
      </c>
      <c r="DQ36" s="2">
        <v>0.16600000000000001</v>
      </c>
      <c r="DR36" s="2">
        <v>0.52400000000000002</v>
      </c>
      <c r="DS36" s="2">
        <v>0</v>
      </c>
      <c r="DT36" s="2">
        <v>0</v>
      </c>
      <c r="DU36" s="2">
        <v>6.4000000000000001E-2</v>
      </c>
      <c r="DV36" s="2">
        <v>3.9E-2</v>
      </c>
      <c r="DW36" s="2">
        <v>0.44400000000000001</v>
      </c>
      <c r="DX36" s="2">
        <v>0.46700000000000003</v>
      </c>
      <c r="DY36" s="2">
        <v>8.7999999999999995E-2</v>
      </c>
      <c r="DZ36" s="2">
        <v>2.1999999999999999E-2</v>
      </c>
      <c r="EA36" s="2">
        <v>8.6999999999999994E-2</v>
      </c>
      <c r="EB36" s="2">
        <v>0</v>
      </c>
      <c r="EC36" s="2">
        <v>0</v>
      </c>
      <c r="ED36" s="2">
        <v>0</v>
      </c>
      <c r="EE36" s="2">
        <v>1.7000000000000001E-2</v>
      </c>
      <c r="EF36" s="2">
        <v>2.5999999999999999E-2</v>
      </c>
      <c r="EG36" s="2">
        <v>0</v>
      </c>
      <c r="EH36" s="2">
        <v>0</v>
      </c>
      <c r="EI36" s="2">
        <v>1.7999999999999999E-2</v>
      </c>
      <c r="EJ36" s="2">
        <v>5.8000000000000003E-2</v>
      </c>
      <c r="EK36" s="2">
        <v>0</v>
      </c>
      <c r="EL36" s="2">
        <v>0</v>
      </c>
      <c r="EM36" s="2">
        <v>0</v>
      </c>
      <c r="EN36" s="2">
        <v>0</v>
      </c>
      <c r="EO36" s="2">
        <v>0.04</v>
      </c>
      <c r="EP36" s="2">
        <v>9.0999999999999998E-2</v>
      </c>
      <c r="EQ36" s="2">
        <v>0.16700000000000001</v>
      </c>
      <c r="ER36" s="2">
        <v>0.26300000000000001</v>
      </c>
      <c r="ES36" s="2">
        <v>0</v>
      </c>
      <c r="ET36" s="2">
        <v>0</v>
      </c>
      <c r="EU36" s="2">
        <v>0</v>
      </c>
      <c r="EV36" s="2">
        <v>0</v>
      </c>
      <c r="EW36" s="2">
        <v>0</v>
      </c>
      <c r="EX36" s="2">
        <v>0</v>
      </c>
      <c r="EY36" s="2">
        <v>0</v>
      </c>
      <c r="EZ36" s="2">
        <v>0</v>
      </c>
      <c r="FA36" s="2">
        <v>0</v>
      </c>
      <c r="FB36" s="2">
        <v>0</v>
      </c>
      <c r="FC36" s="2">
        <v>0</v>
      </c>
      <c r="FD36" s="2">
        <v>0</v>
      </c>
      <c r="FE36" s="2">
        <v>0</v>
      </c>
      <c r="FF36" s="2">
        <v>0</v>
      </c>
      <c r="FG36" s="2">
        <v>0</v>
      </c>
      <c r="FH36" s="2">
        <v>3.3E-3</v>
      </c>
      <c r="FI36" s="2">
        <v>2.3999999999999998E-3</v>
      </c>
      <c r="FJ36" s="2">
        <v>8.8000000000000005E-3</v>
      </c>
      <c r="FK36" s="2">
        <v>0</v>
      </c>
      <c r="FL36" s="2">
        <v>0</v>
      </c>
      <c r="FM36" s="2">
        <v>0</v>
      </c>
      <c r="FN36" s="2">
        <v>0</v>
      </c>
      <c r="FO36" s="2">
        <v>1</v>
      </c>
      <c r="FP36" s="2">
        <v>1</v>
      </c>
      <c r="FQ36" s="2">
        <v>1</v>
      </c>
      <c r="FR36" s="2">
        <v>1</v>
      </c>
      <c r="FS36" s="2">
        <v>1</v>
      </c>
      <c r="FT36" s="24">
        <v>1.0429987734132846E-4</v>
      </c>
      <c r="FU36" s="17">
        <v>8.7792161990551995E-2</v>
      </c>
      <c r="FV36" s="2">
        <v>0</v>
      </c>
      <c r="FW36" s="17">
        <v>2.2551688618548157E-2</v>
      </c>
      <c r="FX36" s="2">
        <v>0.78710796483235801</v>
      </c>
      <c r="FY36" s="17">
        <v>0</v>
      </c>
      <c r="FZ36" s="2">
        <v>0.78500000000000003</v>
      </c>
      <c r="GA36" s="2">
        <v>8.6600784375346069E-59</v>
      </c>
      <c r="GB36" s="2">
        <v>2.5076215588565254E-119</v>
      </c>
      <c r="GC36" s="2">
        <v>1.8461073668833415E-244</v>
      </c>
      <c r="GD36" s="2">
        <v>2.7333023044967725E-60</v>
      </c>
      <c r="GE36" s="2">
        <v>6.2353318918879433E-53</v>
      </c>
      <c r="GF36" s="2">
        <v>4.0769188452191651E-47</v>
      </c>
      <c r="GG36" s="17">
        <v>0</v>
      </c>
      <c r="GH36" s="17">
        <v>0</v>
      </c>
      <c r="GI36" s="17">
        <v>0</v>
      </c>
      <c r="GJ36" s="17">
        <v>0</v>
      </c>
      <c r="GK36" s="17">
        <v>3.2123815409979294E-2</v>
      </c>
      <c r="GL36" s="17">
        <v>5.6636661060740088E-14</v>
      </c>
      <c r="GM36" s="17">
        <v>2.0419846758155681E-78</v>
      </c>
      <c r="GN36" s="17">
        <v>1.5914140614185567E-2</v>
      </c>
      <c r="GO36" s="17">
        <v>6.3535469341146843E-16</v>
      </c>
      <c r="GP36" s="17">
        <v>8.4351050691699061E-65</v>
      </c>
      <c r="GQ36" s="17">
        <v>0.36043100476027212</v>
      </c>
      <c r="GR36" s="17">
        <v>2.726170873767695E-7</v>
      </c>
      <c r="GS36" s="17">
        <v>2.1643211567384149E-54</v>
      </c>
      <c r="GT36" s="17">
        <v>0.37363299274570938</v>
      </c>
      <c r="GU36" s="17">
        <v>3.1915008983394903E-8</v>
      </c>
      <c r="GV36" s="17">
        <v>1.3294836939441501E-50</v>
      </c>
    </row>
    <row r="37" spans="1:204" s="17" customFormat="1">
      <c r="A37" s="115">
        <v>31</v>
      </c>
      <c r="B37" s="17">
        <v>6.922293042578627E-14</v>
      </c>
      <c r="C37" s="17">
        <v>2.3780428113048781E-29</v>
      </c>
      <c r="D37" s="17">
        <v>1.2478091809062759E-35</v>
      </c>
      <c r="E37" s="17">
        <v>9.9241160459977728E-8</v>
      </c>
      <c r="F37" s="17">
        <v>7.9284414859665624E-13</v>
      </c>
      <c r="G37" s="17">
        <v>1.4565173162018627E-23</v>
      </c>
      <c r="H37" s="17">
        <v>6.1630148160519543E-5</v>
      </c>
      <c r="I37" s="17">
        <v>1.9705434742753637E-9</v>
      </c>
      <c r="J37" s="17">
        <v>1.1518835407543386E-15</v>
      </c>
      <c r="K37" s="2">
        <v>0</v>
      </c>
      <c r="L37" s="2">
        <v>0</v>
      </c>
      <c r="M37" s="2">
        <v>0</v>
      </c>
      <c r="N37" s="2">
        <v>1.1000000000000001E-3</v>
      </c>
      <c r="O37" s="2">
        <v>0</v>
      </c>
      <c r="P37" s="2">
        <v>0</v>
      </c>
      <c r="Q37" s="2">
        <v>0.2177</v>
      </c>
      <c r="R37" s="2">
        <v>1.6999999999999999E-3</v>
      </c>
      <c r="S37" s="2">
        <v>0</v>
      </c>
      <c r="T37" s="2">
        <v>0</v>
      </c>
      <c r="U37" s="2">
        <v>0</v>
      </c>
      <c r="V37" s="2">
        <v>0</v>
      </c>
      <c r="W37" s="2">
        <v>0</v>
      </c>
      <c r="X37" s="2">
        <v>0</v>
      </c>
      <c r="Y37" s="2">
        <v>0</v>
      </c>
      <c r="Z37" s="2">
        <v>0</v>
      </c>
      <c r="AA37" s="2">
        <v>0</v>
      </c>
      <c r="AB37" s="2">
        <v>0</v>
      </c>
      <c r="AC37" s="2">
        <v>0</v>
      </c>
      <c r="AD37" s="2">
        <v>0</v>
      </c>
      <c r="AE37" s="2">
        <v>0</v>
      </c>
      <c r="AF37" s="2">
        <v>0</v>
      </c>
      <c r="AG37" s="2">
        <v>0</v>
      </c>
      <c r="AH37" s="17">
        <v>7.8E-2</v>
      </c>
      <c r="AI37" s="17">
        <v>3.1E-2</v>
      </c>
      <c r="AJ37" s="17">
        <v>2.0379877796602351E-6</v>
      </c>
      <c r="AK37" s="17">
        <v>2.2161010243031519E-8</v>
      </c>
      <c r="AL37" s="17">
        <v>1.5055521937558857E-13</v>
      </c>
      <c r="AM37" s="17">
        <v>3.2665750300470555E-9</v>
      </c>
      <c r="AN37" s="17">
        <v>2.7046321714423947E-12</v>
      </c>
      <c r="AO37" s="17">
        <v>2.6920106756780061E-18</v>
      </c>
      <c r="AP37" s="17">
        <v>1.5243900131703957E-9</v>
      </c>
      <c r="AQ37" s="17">
        <v>4.168934851655867E-12</v>
      </c>
      <c r="AR37" s="17">
        <v>1.1987844196633837E-15</v>
      </c>
      <c r="AS37" s="17">
        <v>2.7277089108575123E-9</v>
      </c>
      <c r="AT37" s="17">
        <v>5.0497880471370392E-12</v>
      </c>
      <c r="AU37" s="17">
        <v>1.1047773495943747E-25</v>
      </c>
      <c r="AV37" s="17">
        <v>5.4754973958673066E-10</v>
      </c>
      <c r="AW37" s="17">
        <v>2.6194478912916583E-11</v>
      </c>
      <c r="AX37" s="17">
        <v>1.1616117504966149E-22</v>
      </c>
      <c r="AY37" s="2">
        <v>0</v>
      </c>
      <c r="AZ37" s="2">
        <v>1E-3</v>
      </c>
      <c r="BA37" s="2">
        <v>0</v>
      </c>
      <c r="BB37" s="2">
        <v>0</v>
      </c>
      <c r="BC37" s="17">
        <v>5.9778242253243354E-26</v>
      </c>
      <c r="BD37" s="17">
        <v>9.7682751635735085E-21</v>
      </c>
      <c r="BE37" s="2">
        <v>0</v>
      </c>
      <c r="BF37" s="2">
        <v>1.6E-2</v>
      </c>
      <c r="BG37" s="2">
        <v>0.52900000000000003</v>
      </c>
      <c r="BH37" s="2">
        <v>0.96199999999999997</v>
      </c>
      <c r="BI37" s="2">
        <v>1</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4.0000000000000002E-4</v>
      </c>
      <c r="CB37" s="2">
        <v>0</v>
      </c>
      <c r="CC37" s="2">
        <v>0</v>
      </c>
      <c r="CD37" s="2">
        <v>0</v>
      </c>
      <c r="CE37" s="2">
        <v>0</v>
      </c>
      <c r="CF37" s="2">
        <v>0</v>
      </c>
      <c r="CG37" s="2">
        <v>1E-3</v>
      </c>
      <c r="CH37" s="2">
        <v>1</v>
      </c>
      <c r="CI37" s="2">
        <v>1</v>
      </c>
      <c r="CJ37" s="2">
        <v>0.435</v>
      </c>
      <c r="CK37" s="2">
        <v>0</v>
      </c>
      <c r="CL37" s="2">
        <v>0</v>
      </c>
      <c r="CM37" s="2">
        <v>0</v>
      </c>
      <c r="CN37" s="2">
        <v>0.49099999999999999</v>
      </c>
      <c r="CO37" s="2">
        <v>1</v>
      </c>
      <c r="CP37" s="17">
        <v>6.4970750202490932E-5</v>
      </c>
      <c r="CQ37" s="17">
        <v>6.4970750202490934E-6</v>
      </c>
      <c r="CR37" s="2">
        <v>0</v>
      </c>
      <c r="CS37" s="2">
        <v>0</v>
      </c>
      <c r="CT37" s="2">
        <v>1.6999999999999999E-3</v>
      </c>
      <c r="CU37" s="2">
        <v>8.3500000000000005E-2</v>
      </c>
      <c r="CV37" s="2">
        <v>0.38719999999999999</v>
      </c>
      <c r="CW37" s="2">
        <v>0</v>
      </c>
      <c r="CX37" s="2">
        <v>1.6999999999999999E-3</v>
      </c>
      <c r="CY37" s="2">
        <v>8.3500000000000005E-2</v>
      </c>
      <c r="CZ37" s="2">
        <v>0.38719999999999999</v>
      </c>
      <c r="DA37" s="2">
        <v>0</v>
      </c>
      <c r="DB37" s="2">
        <v>1.6999999999999999E-3</v>
      </c>
      <c r="DC37" s="2">
        <v>8.3500000000000005E-2</v>
      </c>
      <c r="DD37" s="2">
        <v>0.38719999999999999</v>
      </c>
      <c r="DE37" s="2">
        <v>0</v>
      </c>
      <c r="DF37" s="2">
        <v>1.6999999999999999E-3</v>
      </c>
      <c r="DG37" s="2">
        <v>8.3500000000000005E-2</v>
      </c>
      <c r="DH37" s="2">
        <v>0.38719999999999999</v>
      </c>
      <c r="DI37" s="2">
        <v>0</v>
      </c>
      <c r="DJ37" s="2">
        <v>0</v>
      </c>
      <c r="DK37" s="2">
        <v>0</v>
      </c>
      <c r="DL37" s="2">
        <v>6.7000000000000004E-2</v>
      </c>
      <c r="DM37" s="2">
        <v>0.39800000000000002</v>
      </c>
      <c r="DN37" s="2">
        <v>0</v>
      </c>
      <c r="DO37" s="2">
        <v>0</v>
      </c>
      <c r="DP37" s="2">
        <v>0</v>
      </c>
      <c r="DQ37" s="2">
        <v>0.185</v>
      </c>
      <c r="DR37" s="2">
        <v>0.54400000000000004</v>
      </c>
      <c r="DS37" s="2">
        <v>0</v>
      </c>
      <c r="DT37" s="2">
        <v>0</v>
      </c>
      <c r="DU37" s="2">
        <v>7.9000000000000001E-2</v>
      </c>
      <c r="DV37" s="2">
        <v>5.0999999999999997E-2</v>
      </c>
      <c r="DW37" s="2">
        <v>0.495</v>
      </c>
      <c r="DX37" s="2">
        <v>0.52300000000000002</v>
      </c>
      <c r="DY37" s="2">
        <v>0.10100000000000001</v>
      </c>
      <c r="DZ37" s="2">
        <v>2.5000000000000001E-2</v>
      </c>
      <c r="EA37" s="2">
        <v>0.108</v>
      </c>
      <c r="EB37" s="2">
        <v>0</v>
      </c>
      <c r="EC37" s="2">
        <v>0</v>
      </c>
      <c r="ED37" s="2">
        <v>6.0000000000000001E-3</v>
      </c>
      <c r="EE37" s="2">
        <v>2.1000000000000001E-2</v>
      </c>
      <c r="EF37" s="2">
        <v>2.9000000000000001E-2</v>
      </c>
      <c r="EG37" s="2">
        <v>0</v>
      </c>
      <c r="EH37" s="2">
        <v>0</v>
      </c>
      <c r="EI37" s="2">
        <v>2.1999999999999999E-2</v>
      </c>
      <c r="EJ37" s="2">
        <v>6.6000000000000003E-2</v>
      </c>
      <c r="EK37" s="2">
        <v>0</v>
      </c>
      <c r="EL37" s="2">
        <v>0</v>
      </c>
      <c r="EM37" s="2">
        <v>0</v>
      </c>
      <c r="EN37" s="2">
        <v>0</v>
      </c>
      <c r="EO37" s="2">
        <v>6.2E-2</v>
      </c>
      <c r="EP37" s="2">
        <v>0.128</v>
      </c>
      <c r="EQ37" s="2">
        <v>0.22800000000000001</v>
      </c>
      <c r="ER37" s="2">
        <v>0.32800000000000001</v>
      </c>
      <c r="ES37" s="2">
        <v>0</v>
      </c>
      <c r="ET37" s="2">
        <v>0</v>
      </c>
      <c r="EU37" s="2">
        <v>0</v>
      </c>
      <c r="EV37" s="2">
        <v>0</v>
      </c>
      <c r="EW37" s="2">
        <v>0</v>
      </c>
      <c r="EX37" s="2">
        <v>0</v>
      </c>
      <c r="EY37" s="2">
        <v>0</v>
      </c>
      <c r="EZ37" s="2">
        <v>0</v>
      </c>
      <c r="FA37" s="2">
        <v>0</v>
      </c>
      <c r="FB37" s="2">
        <v>0</v>
      </c>
      <c r="FC37" s="2">
        <v>0</v>
      </c>
      <c r="FD37" s="2">
        <v>0</v>
      </c>
      <c r="FE37" s="2">
        <v>0</v>
      </c>
      <c r="FF37" s="2">
        <v>0</v>
      </c>
      <c r="FG37" s="2">
        <v>4.0000000000000002E-4</v>
      </c>
      <c r="FH37" s="2">
        <v>4.3E-3</v>
      </c>
      <c r="FI37" s="2">
        <v>2.8999999999999998E-3</v>
      </c>
      <c r="FJ37" s="2">
        <v>1.15E-2</v>
      </c>
      <c r="FK37" s="2">
        <v>0</v>
      </c>
      <c r="FL37" s="2">
        <v>0</v>
      </c>
      <c r="FM37" s="2">
        <v>0</v>
      </c>
      <c r="FN37" s="2">
        <v>0</v>
      </c>
      <c r="FT37" s="24">
        <v>1E-4</v>
      </c>
      <c r="FU37" s="17">
        <v>0.12206366277717658</v>
      </c>
      <c r="FV37" s="2">
        <v>3.3000000000000002E-2</v>
      </c>
      <c r="FW37" s="17">
        <v>2.6720604686538196E-2</v>
      </c>
      <c r="FX37" s="2">
        <v>0.79606707083820205</v>
      </c>
      <c r="FY37" s="17">
        <v>0</v>
      </c>
      <c r="FZ37" s="2">
        <v>0.86399999999999999</v>
      </c>
      <c r="GA37" s="2">
        <v>5.4769067367330456E-51</v>
      </c>
      <c r="GB37" s="2">
        <v>1.636342409573197E-106</v>
      </c>
      <c r="GC37" s="2">
        <v>9.3426803621730533E-219</v>
      </c>
      <c r="GD37" s="2">
        <v>3.2090455918016376E-53</v>
      </c>
      <c r="GE37" s="2">
        <v>2.461984836202219E-46</v>
      </c>
      <c r="GF37" s="2">
        <v>4.2381799062176024E-41</v>
      </c>
      <c r="GG37" s="17">
        <v>0</v>
      </c>
      <c r="GH37" s="17">
        <v>0</v>
      </c>
      <c r="GI37" s="17">
        <v>0</v>
      </c>
      <c r="GJ37" s="17">
        <v>0</v>
      </c>
      <c r="GK37" s="17">
        <v>5.8752933584574223E-2</v>
      </c>
      <c r="GL37" s="17">
        <v>1.0738148686223371E-12</v>
      </c>
      <c r="GM37" s="17">
        <v>4.6359212311206705E-73</v>
      </c>
      <c r="GN37" s="17">
        <v>3.423440737697489E-2</v>
      </c>
      <c r="GO37" s="17">
        <v>1.9250846620047107E-14</v>
      </c>
      <c r="GP37" s="17">
        <v>3.162597385904777E-60</v>
      </c>
      <c r="GQ37" s="17">
        <v>0.48446146686176234</v>
      </c>
      <c r="GR37" s="17">
        <v>1.9691518275620326E-6</v>
      </c>
      <c r="GS37" s="17">
        <v>5.7226350013562429E-50</v>
      </c>
      <c r="GT37" s="17">
        <v>0.49256534490394821</v>
      </c>
      <c r="GU37" s="17">
        <v>3.0607580270406518E-7</v>
      </c>
      <c r="GV37" s="17">
        <v>2.4022629133659581E-46</v>
      </c>
    </row>
    <row r="38" spans="1:204" s="17" customFormat="1">
      <c r="A38" s="115">
        <v>32</v>
      </c>
      <c r="B38" s="17">
        <v>9.690523606537497E-12</v>
      </c>
      <c r="C38" s="17">
        <v>4.8742760722687233E-26</v>
      </c>
      <c r="D38" s="17">
        <v>3.5697047118880362E-32</v>
      </c>
      <c r="E38" s="17">
        <v>2.2519809678525898E-6</v>
      </c>
      <c r="F38" s="17">
        <v>6.8061990872248857E-11</v>
      </c>
      <c r="G38" s="17">
        <v>5.7976544956617348E-21</v>
      </c>
      <c r="H38" s="17">
        <v>5.4053913933027923E-4</v>
      </c>
      <c r="I38" s="17">
        <v>5.8312367957288937E-8</v>
      </c>
      <c r="J38" s="17">
        <v>8.9340743933997074E-14</v>
      </c>
      <c r="K38" s="2">
        <v>0</v>
      </c>
      <c r="L38" s="2">
        <v>0</v>
      </c>
      <c r="M38" s="2">
        <v>0</v>
      </c>
      <c r="N38" s="2">
        <v>8.3999999999999995E-3</v>
      </c>
      <c r="O38" s="2">
        <v>0</v>
      </c>
      <c r="P38" s="2">
        <v>0</v>
      </c>
      <c r="Q38" s="2">
        <v>0.30659999999999998</v>
      </c>
      <c r="R38" s="2">
        <v>6.4999999999999997E-3</v>
      </c>
      <c r="S38" s="2">
        <v>0</v>
      </c>
      <c r="T38" s="2">
        <v>0</v>
      </c>
      <c r="U38" s="2">
        <v>0</v>
      </c>
      <c r="V38" s="2">
        <v>0</v>
      </c>
      <c r="W38" s="2">
        <v>0</v>
      </c>
      <c r="X38" s="2">
        <v>0</v>
      </c>
      <c r="Y38" s="2">
        <v>0</v>
      </c>
      <c r="Z38" s="2">
        <v>5.0000000000000001E-4</v>
      </c>
      <c r="AA38" s="2">
        <v>0</v>
      </c>
      <c r="AB38" s="2">
        <v>0</v>
      </c>
      <c r="AC38" s="2">
        <v>0</v>
      </c>
      <c r="AD38" s="2">
        <v>0</v>
      </c>
      <c r="AE38" s="2">
        <v>0</v>
      </c>
      <c r="AF38" s="2">
        <v>0</v>
      </c>
      <c r="AG38" s="2">
        <v>0</v>
      </c>
      <c r="AH38" s="17">
        <v>0.08</v>
      </c>
      <c r="AI38" s="17">
        <v>3.1E-2</v>
      </c>
      <c r="AJ38" s="17">
        <v>5.591091439428783E-6</v>
      </c>
      <c r="AK38" s="17">
        <v>7.1619109735789277E-8</v>
      </c>
      <c r="AL38" s="17">
        <v>6.2775948224050036E-13</v>
      </c>
      <c r="AM38" s="17">
        <v>1.4928804200844592E-8</v>
      </c>
      <c r="AN38" s="17">
        <v>1.5859399961969389E-11</v>
      </c>
      <c r="AO38" s="17">
        <v>2.3307369590508737E-17</v>
      </c>
      <c r="AP38" s="17">
        <v>6.6988716336095946E-9</v>
      </c>
      <c r="AQ38" s="17">
        <v>2.1682754696509544E-11</v>
      </c>
      <c r="AR38" s="17">
        <v>6.5038035171055327E-15</v>
      </c>
      <c r="AS38" s="17">
        <v>1.0558848343925029E-8</v>
      </c>
      <c r="AT38" s="17">
        <v>2.4055318519050203E-11</v>
      </c>
      <c r="AU38" s="17">
        <v>1.7586783520246321E-24</v>
      </c>
      <c r="AV38" s="17">
        <v>2.2942442804969819E-9</v>
      </c>
      <c r="AW38" s="17">
        <v>1.0906172957583711E-10</v>
      </c>
      <c r="AX38" s="17">
        <v>1.1999235221374278E-21</v>
      </c>
      <c r="AY38" s="2">
        <v>0</v>
      </c>
      <c r="AZ38" s="2">
        <v>1E-3</v>
      </c>
      <c r="BA38" s="2">
        <v>0</v>
      </c>
      <c r="BB38" s="2">
        <v>0</v>
      </c>
      <c r="BC38" s="17">
        <v>2.5328669503031044E-24</v>
      </c>
      <c r="BD38" s="17">
        <v>1.629786325221609E-19</v>
      </c>
      <c r="BE38" s="2">
        <v>0</v>
      </c>
      <c r="BF38" s="2">
        <v>4.4999999999999998E-2</v>
      </c>
      <c r="BG38" s="2">
        <v>0.57999999999999996</v>
      </c>
      <c r="BH38" s="2">
        <v>0.96899999999999997</v>
      </c>
      <c r="BI38" s="2">
        <v>1</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5.0000000000000001E-4</v>
      </c>
      <c r="CB38" s="2">
        <v>0</v>
      </c>
      <c r="CC38" s="2">
        <v>0</v>
      </c>
      <c r="CD38" s="2">
        <v>0</v>
      </c>
      <c r="CE38" s="2">
        <v>0</v>
      </c>
      <c r="CF38" s="2">
        <v>0</v>
      </c>
      <c r="CG38" s="2">
        <v>1E-3</v>
      </c>
      <c r="CH38" s="2">
        <v>1</v>
      </c>
      <c r="CI38" s="2">
        <v>1</v>
      </c>
      <c r="CJ38" s="2">
        <v>0.59799999999999998</v>
      </c>
      <c r="CK38" s="2">
        <v>0</v>
      </c>
      <c r="CL38" s="2">
        <v>0</v>
      </c>
      <c r="CM38" s="2">
        <v>0</v>
      </c>
      <c r="CN38" s="2">
        <v>0.68200000000000005</v>
      </c>
      <c r="CO38" s="2">
        <v>1</v>
      </c>
      <c r="CP38" s="17">
        <v>7.8296089429302326E-5</v>
      </c>
      <c r="CQ38" s="17">
        <v>7.8296089429302336E-6</v>
      </c>
      <c r="CR38" s="2">
        <v>0</v>
      </c>
      <c r="CS38" s="2">
        <v>6.9999999999999999E-4</v>
      </c>
      <c r="CT38" s="2">
        <v>3.3E-3</v>
      </c>
      <c r="CU38" s="2">
        <v>0.10730000000000001</v>
      </c>
      <c r="CV38" s="2">
        <v>0.42530000000000001</v>
      </c>
      <c r="CW38" s="2">
        <v>6.9999999999999999E-4</v>
      </c>
      <c r="CX38" s="2">
        <v>3.3E-3</v>
      </c>
      <c r="CY38" s="2">
        <v>0.10730000000000001</v>
      </c>
      <c r="CZ38" s="2">
        <v>0.42530000000000001</v>
      </c>
      <c r="DA38" s="2">
        <v>6.9999999999999999E-4</v>
      </c>
      <c r="DB38" s="2">
        <v>3.3E-3</v>
      </c>
      <c r="DC38" s="2">
        <v>0.10730000000000001</v>
      </c>
      <c r="DD38" s="2">
        <v>0.42530000000000001</v>
      </c>
      <c r="DE38" s="2">
        <v>6.9999999999999999E-4</v>
      </c>
      <c r="DF38" s="2">
        <v>3.3E-3</v>
      </c>
      <c r="DG38" s="2">
        <v>0.10730000000000001</v>
      </c>
      <c r="DH38" s="2">
        <v>0.42530000000000001</v>
      </c>
      <c r="DI38" s="2">
        <v>0</v>
      </c>
      <c r="DJ38" s="2">
        <v>0</v>
      </c>
      <c r="DK38" s="2">
        <v>0</v>
      </c>
      <c r="DL38" s="2">
        <v>7.9000000000000001E-2</v>
      </c>
      <c r="DM38" s="2">
        <v>0.41799999999999998</v>
      </c>
      <c r="DN38" s="2">
        <v>0</v>
      </c>
      <c r="DO38" s="2">
        <v>0</v>
      </c>
      <c r="DP38" s="2">
        <v>3.0000000000000001E-3</v>
      </c>
      <c r="DQ38" s="2">
        <v>0.20399999999999999</v>
      </c>
      <c r="DR38" s="2">
        <v>0.57299999999999995</v>
      </c>
      <c r="DS38" s="2">
        <v>0</v>
      </c>
      <c r="DT38" s="2">
        <v>0</v>
      </c>
      <c r="DU38" s="2">
        <v>9.4E-2</v>
      </c>
      <c r="DV38" s="2">
        <v>6.2E-2</v>
      </c>
      <c r="DW38" s="2">
        <v>0.54600000000000004</v>
      </c>
      <c r="DX38" s="2">
        <v>0.57999999999999996</v>
      </c>
      <c r="DY38" s="2">
        <v>0.12</v>
      </c>
      <c r="DZ38" s="2">
        <v>2.9000000000000001E-2</v>
      </c>
      <c r="EA38" s="2">
        <v>0.128</v>
      </c>
      <c r="EB38" s="2">
        <v>0</v>
      </c>
      <c r="EC38" s="2">
        <v>0</v>
      </c>
      <c r="ED38" s="2">
        <v>7.0000000000000001E-3</v>
      </c>
      <c r="EE38" s="2">
        <v>2.1999999999999999E-2</v>
      </c>
      <c r="EF38" s="2">
        <v>3.6999999999999998E-2</v>
      </c>
      <c r="EG38" s="2">
        <v>0</v>
      </c>
      <c r="EH38" s="2">
        <v>0</v>
      </c>
      <c r="EI38" s="2">
        <v>2.5999999999999999E-2</v>
      </c>
      <c r="EJ38" s="2">
        <v>7.5999999999999998E-2</v>
      </c>
      <c r="EK38" s="2">
        <v>0</v>
      </c>
      <c r="EL38" s="2">
        <v>0</v>
      </c>
      <c r="EM38" s="2">
        <v>0</v>
      </c>
      <c r="EN38" s="2">
        <v>1.0999999999999999E-2</v>
      </c>
      <c r="EO38" s="2">
        <v>8.6999999999999994E-2</v>
      </c>
      <c r="EP38" s="2">
        <v>0.183</v>
      </c>
      <c r="EQ38" s="2">
        <v>0.28999999999999998</v>
      </c>
      <c r="ER38" s="2">
        <v>0.39600000000000002</v>
      </c>
      <c r="ES38" s="2">
        <v>0</v>
      </c>
      <c r="ET38" s="2">
        <v>0</v>
      </c>
      <c r="EU38" s="2">
        <v>0</v>
      </c>
      <c r="EV38" s="2">
        <v>0</v>
      </c>
      <c r="EW38" s="2">
        <v>0</v>
      </c>
      <c r="EX38" s="2">
        <v>0</v>
      </c>
      <c r="EY38" s="2">
        <v>0</v>
      </c>
      <c r="EZ38" s="2">
        <v>0</v>
      </c>
      <c r="FA38" s="2">
        <v>0</v>
      </c>
      <c r="FB38" s="2">
        <v>0</v>
      </c>
      <c r="FC38" s="2">
        <v>0</v>
      </c>
      <c r="FD38" s="2">
        <v>0</v>
      </c>
      <c r="FE38" s="2">
        <v>0</v>
      </c>
      <c r="FF38" s="2">
        <v>0</v>
      </c>
      <c r="FG38" s="2">
        <v>8.0000000000000004E-4</v>
      </c>
      <c r="FH38" s="2">
        <v>5.1999999999999998E-3</v>
      </c>
      <c r="FI38" s="2">
        <v>7.9000000000000008E-3</v>
      </c>
      <c r="FJ38" s="2">
        <v>2.1899999999999999E-2</v>
      </c>
      <c r="FK38" s="2">
        <v>0</v>
      </c>
      <c r="FL38" s="2">
        <v>0</v>
      </c>
      <c r="FM38" s="2">
        <v>0</v>
      </c>
      <c r="FN38" s="2">
        <v>0</v>
      </c>
      <c r="FT38" s="24">
        <v>1E-4</v>
      </c>
      <c r="FU38" s="17">
        <v>0.16794707523892397</v>
      </c>
      <c r="FV38" s="2">
        <v>6.6000000000000003E-2</v>
      </c>
      <c r="FW38" s="17">
        <v>3.1490130212515455E-2</v>
      </c>
      <c r="FX38" s="2">
        <v>0.80452393457670546</v>
      </c>
      <c r="FY38" s="17">
        <v>0</v>
      </c>
      <c r="FZ38" s="2">
        <v>0.90800000000000003</v>
      </c>
      <c r="GA38" s="2">
        <v>5.5776844808987418E-44</v>
      </c>
      <c r="GB38" s="2">
        <v>8.2569769318589201E-95</v>
      </c>
      <c r="GC38" s="2">
        <v>3.0665300154684243E-195</v>
      </c>
      <c r="GD38" s="2">
        <v>8.2964157692836447E-47</v>
      </c>
      <c r="GE38" s="2">
        <v>2.2173703902482674E-40</v>
      </c>
      <c r="GF38" s="2">
        <v>1.1133233493620292E-35</v>
      </c>
      <c r="GG38" s="17">
        <v>0</v>
      </c>
      <c r="GH38" s="17">
        <v>0</v>
      </c>
      <c r="GI38" s="17">
        <v>0</v>
      </c>
      <c r="GJ38" s="17">
        <v>0</v>
      </c>
      <c r="GK38" s="17">
        <v>9.8655069093765702E-2</v>
      </c>
      <c r="GL38" s="17">
        <v>1.5966789329133403E-11</v>
      </c>
      <c r="GM38" s="17">
        <v>4.6494514302824848E-68</v>
      </c>
      <c r="GN38" s="17">
        <v>6.583290727469461E-2</v>
      </c>
      <c r="GO38" s="17">
        <v>4.3957795518819702E-13</v>
      </c>
      <c r="GP38" s="17">
        <v>5.8186654930700843E-56</v>
      </c>
      <c r="GQ38" s="17">
        <v>0.60614312376054191</v>
      </c>
      <c r="GR38" s="17">
        <v>1.1576096922192944E-5</v>
      </c>
      <c r="GS38" s="17">
        <v>7.1608592490885399E-46</v>
      </c>
      <c r="GT38" s="17">
        <v>0.6084695755861862</v>
      </c>
      <c r="GU38" s="17">
        <v>2.3214479647119429E-6</v>
      </c>
      <c r="GV38" s="17">
        <v>2.0795429381950195E-42</v>
      </c>
    </row>
    <row r="39" spans="1:204" s="17" customFormat="1">
      <c r="A39" s="115">
        <v>33</v>
      </c>
      <c r="B39" s="17">
        <v>7.4909940570163917E-10</v>
      </c>
      <c r="C39" s="17">
        <v>4.9846693734599131E-23</v>
      </c>
      <c r="D39" s="17">
        <v>5.3257409230794155E-29</v>
      </c>
      <c r="E39" s="17">
        <v>3.283358530450441E-5</v>
      </c>
      <c r="F39" s="17">
        <v>3.4476681884269841E-9</v>
      </c>
      <c r="G39" s="17">
        <v>1.3426711289135282E-18</v>
      </c>
      <c r="H39" s="17">
        <v>3.3129620120648153E-3</v>
      </c>
      <c r="I39" s="17">
        <v>1.12890423629258E-6</v>
      </c>
      <c r="J39" s="17">
        <v>4.5160681947397124E-12</v>
      </c>
      <c r="K39" s="2">
        <v>0</v>
      </c>
      <c r="L39" s="2">
        <v>0</v>
      </c>
      <c r="M39" s="2">
        <v>0</v>
      </c>
      <c r="N39" s="2">
        <v>2.2499999999999999E-2</v>
      </c>
      <c r="O39" s="2">
        <v>0</v>
      </c>
      <c r="P39" s="2">
        <v>0</v>
      </c>
      <c r="Q39" s="2">
        <v>0.40939999999999999</v>
      </c>
      <c r="R39" s="2">
        <v>1.6500000000000001E-2</v>
      </c>
      <c r="S39" s="2">
        <v>0</v>
      </c>
      <c r="T39" s="2">
        <v>0</v>
      </c>
      <c r="U39" s="2">
        <v>0</v>
      </c>
      <c r="V39" s="2">
        <v>0</v>
      </c>
      <c r="W39" s="2">
        <v>0</v>
      </c>
      <c r="X39" s="2">
        <v>0</v>
      </c>
      <c r="Y39" s="2">
        <v>0</v>
      </c>
      <c r="Z39" s="2">
        <v>1.1000000000000001E-3</v>
      </c>
      <c r="AA39" s="2">
        <v>0</v>
      </c>
      <c r="AB39" s="2">
        <v>0</v>
      </c>
      <c r="AC39" s="2">
        <v>0</v>
      </c>
      <c r="AD39" s="2">
        <v>0</v>
      </c>
      <c r="AE39" s="2">
        <v>0</v>
      </c>
      <c r="AF39" s="2">
        <v>0</v>
      </c>
      <c r="AG39" s="2">
        <v>0</v>
      </c>
      <c r="AH39" s="17">
        <v>8.2000000000000003E-2</v>
      </c>
      <c r="AI39" s="17">
        <v>3.1E-2</v>
      </c>
      <c r="AJ39" s="17">
        <v>1.4256084700781962E-5</v>
      </c>
      <c r="AK39" s="17">
        <v>2.1418111827104023E-7</v>
      </c>
      <c r="AL39" s="17">
        <v>2.4174866873730873E-12</v>
      </c>
      <c r="AM39" s="17">
        <v>6.1143831557172043E-8</v>
      </c>
      <c r="AN39" s="17">
        <v>8.283256022324292E-11</v>
      </c>
      <c r="AO39" s="17">
        <v>1.7803269945240393E-16</v>
      </c>
      <c r="AP39" s="17">
        <v>2.656418033200083E-8</v>
      </c>
      <c r="AQ39" s="17">
        <v>1.0154954563577394E-10</v>
      </c>
      <c r="AR39" s="17">
        <v>3.2096958071422061E-14</v>
      </c>
      <c r="AS39" s="17">
        <v>3.7325104964729338E-8</v>
      </c>
      <c r="AT39" s="17">
        <v>1.0401724864869954E-10</v>
      </c>
      <c r="AU39" s="17">
        <v>2.4037021811768483E-23</v>
      </c>
      <c r="AV39" s="17">
        <v>8.7434972263563043E-9</v>
      </c>
      <c r="AW39" s="17">
        <v>4.1606286192925007E-10</v>
      </c>
      <c r="AX39" s="17">
        <v>1.0922254072236939E-20</v>
      </c>
      <c r="AY39" s="2">
        <v>0</v>
      </c>
      <c r="AZ39" s="2">
        <v>1E-3</v>
      </c>
      <c r="BA39" s="2">
        <v>0</v>
      </c>
      <c r="BB39" s="2">
        <v>0</v>
      </c>
      <c r="BC39" s="17">
        <v>8.4559582245596882E-23</v>
      </c>
      <c r="BD39" s="17">
        <v>2.2837680116852444E-18</v>
      </c>
      <c r="BE39" s="2">
        <v>0</v>
      </c>
      <c r="BF39" s="2">
        <v>8.3000000000000004E-2</v>
      </c>
      <c r="BG39" s="2">
        <v>0.63400000000000001</v>
      </c>
      <c r="BH39" s="2">
        <v>0.97599999999999998</v>
      </c>
      <c r="BI39" s="2">
        <v>1</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v>0</v>
      </c>
      <c r="CA39" s="2">
        <v>5.9999999999999995E-4</v>
      </c>
      <c r="CB39" s="2">
        <v>0</v>
      </c>
      <c r="CC39" s="2">
        <v>0</v>
      </c>
      <c r="CD39" s="2">
        <v>0</v>
      </c>
      <c r="CE39" s="2">
        <v>0</v>
      </c>
      <c r="CF39" s="2">
        <v>0</v>
      </c>
      <c r="CG39" s="2">
        <v>1E-3</v>
      </c>
      <c r="CH39" s="2">
        <v>1</v>
      </c>
      <c r="CI39" s="2">
        <v>1</v>
      </c>
      <c r="CJ39" s="2">
        <v>0.70199999999999996</v>
      </c>
      <c r="CK39" s="2">
        <v>0</v>
      </c>
      <c r="CL39" s="2">
        <v>0</v>
      </c>
      <c r="CM39" s="2">
        <v>0</v>
      </c>
      <c r="CN39" s="2">
        <v>0.89300000000000002</v>
      </c>
      <c r="CO39" s="2">
        <v>1</v>
      </c>
      <c r="CP39" s="17">
        <v>9.4354422579628501E-5</v>
      </c>
      <c r="CQ39" s="17">
        <v>9.4354422579628518E-6</v>
      </c>
      <c r="CR39" s="2">
        <v>0</v>
      </c>
      <c r="CS39" s="2">
        <v>1.6000000000000001E-3</v>
      </c>
      <c r="CT39" s="2">
        <v>5.1999999999999998E-3</v>
      </c>
      <c r="CU39" s="2">
        <v>0.13189999999999999</v>
      </c>
      <c r="CV39" s="2">
        <v>0.46560000000000001</v>
      </c>
      <c r="CW39" s="2">
        <v>1.6000000000000001E-3</v>
      </c>
      <c r="CX39" s="2">
        <v>5.1999999999999998E-3</v>
      </c>
      <c r="CY39" s="2">
        <v>0.13189999999999999</v>
      </c>
      <c r="CZ39" s="2">
        <v>0.46560000000000001</v>
      </c>
      <c r="DA39" s="2">
        <v>1.6000000000000001E-3</v>
      </c>
      <c r="DB39" s="2">
        <v>5.1999999999999998E-3</v>
      </c>
      <c r="DC39" s="2">
        <v>0.13189999999999999</v>
      </c>
      <c r="DD39" s="2">
        <v>0.46560000000000001</v>
      </c>
      <c r="DE39" s="2">
        <v>1.6000000000000001E-3</v>
      </c>
      <c r="DF39" s="2">
        <v>5.1999999999999998E-3</v>
      </c>
      <c r="DG39" s="2">
        <v>0.13189999999999999</v>
      </c>
      <c r="DH39" s="2">
        <v>0.46560000000000001</v>
      </c>
      <c r="DI39" s="2">
        <v>0</v>
      </c>
      <c r="DJ39" s="2">
        <v>0</v>
      </c>
      <c r="DK39" s="2">
        <v>0</v>
      </c>
      <c r="DL39" s="2">
        <v>0.09</v>
      </c>
      <c r="DM39" s="2">
        <v>0.438</v>
      </c>
      <c r="DN39" s="2">
        <v>0</v>
      </c>
      <c r="DO39" s="2">
        <v>0</v>
      </c>
      <c r="DP39" s="2">
        <v>6.0000000000000001E-3</v>
      </c>
      <c r="DQ39" s="2">
        <v>0.222</v>
      </c>
      <c r="DR39" s="2">
        <v>0.60199999999999998</v>
      </c>
      <c r="DS39" s="2">
        <v>0</v>
      </c>
      <c r="DT39" s="2">
        <v>0</v>
      </c>
      <c r="DU39" s="2">
        <v>0.111</v>
      </c>
      <c r="DV39" s="2">
        <v>7.3999999999999996E-2</v>
      </c>
      <c r="DW39" s="2">
        <v>0.59799999999999998</v>
      </c>
      <c r="DX39" s="2">
        <v>0.63700000000000001</v>
      </c>
      <c r="DY39" s="2">
        <v>0.13900000000000001</v>
      </c>
      <c r="DZ39" s="2">
        <v>3.2000000000000001E-2</v>
      </c>
      <c r="EA39" s="2">
        <v>0.152</v>
      </c>
      <c r="EB39" s="2">
        <v>0</v>
      </c>
      <c r="EC39" s="2">
        <v>0</v>
      </c>
      <c r="ED39" s="2">
        <v>8.0000000000000002E-3</v>
      </c>
      <c r="EE39" s="2">
        <v>2.3E-2</v>
      </c>
      <c r="EF39" s="2">
        <v>4.8000000000000001E-2</v>
      </c>
      <c r="EG39" s="2">
        <v>0</v>
      </c>
      <c r="EH39" s="2">
        <v>0</v>
      </c>
      <c r="EI39" s="2">
        <v>0.03</v>
      </c>
      <c r="EJ39" s="2">
        <v>8.6999999999999994E-2</v>
      </c>
      <c r="EK39" s="2">
        <v>0</v>
      </c>
      <c r="EL39" s="2">
        <v>0</v>
      </c>
      <c r="EM39" s="2">
        <v>0</v>
      </c>
      <c r="EN39" s="2">
        <v>1.9E-2</v>
      </c>
      <c r="EO39" s="2">
        <v>0.13600000000000001</v>
      </c>
      <c r="EP39" s="2">
        <v>0.245</v>
      </c>
      <c r="EQ39" s="2">
        <v>0.35199999999999998</v>
      </c>
      <c r="ER39" s="2">
        <v>0.47599999999999998</v>
      </c>
      <c r="ES39" s="2">
        <v>0</v>
      </c>
      <c r="ET39" s="2">
        <v>0</v>
      </c>
      <c r="EU39" s="2">
        <v>0</v>
      </c>
      <c r="EV39" s="2">
        <v>0</v>
      </c>
      <c r="EW39" s="2">
        <v>0</v>
      </c>
      <c r="EX39" s="2">
        <v>0</v>
      </c>
      <c r="EY39" s="2">
        <v>0</v>
      </c>
      <c r="EZ39" s="2">
        <v>0</v>
      </c>
      <c r="FA39" s="2">
        <v>0</v>
      </c>
      <c r="FB39" s="2">
        <v>0</v>
      </c>
      <c r="FC39" s="2">
        <v>0</v>
      </c>
      <c r="FD39" s="2">
        <v>0</v>
      </c>
      <c r="FE39" s="2">
        <v>0</v>
      </c>
      <c r="FF39" s="2">
        <v>0</v>
      </c>
      <c r="FG39" s="2">
        <v>1.1999999999999999E-3</v>
      </c>
      <c r="FH39" s="2">
        <v>6.1000000000000004E-3</v>
      </c>
      <c r="FI39" s="2">
        <v>1.2999999999999999E-2</v>
      </c>
      <c r="FJ39" s="2">
        <v>3.15E-2</v>
      </c>
      <c r="FK39" s="2">
        <v>0</v>
      </c>
      <c r="FL39" s="2">
        <v>0</v>
      </c>
      <c r="FM39" s="2">
        <v>8.8999999999999999E-3</v>
      </c>
      <c r="FN39" s="2">
        <v>0</v>
      </c>
      <c r="FT39" s="24">
        <v>1E-4</v>
      </c>
      <c r="FU39" s="17">
        <v>0.22881981109049859</v>
      </c>
      <c r="FV39" s="2">
        <v>0.1</v>
      </c>
      <c r="FW39" s="17">
        <v>3.6923899990330362E-2</v>
      </c>
      <c r="FX39" s="2">
        <v>0.81251392341210704</v>
      </c>
      <c r="FY39" s="17">
        <v>0</v>
      </c>
      <c r="FZ39" s="2">
        <v>0.94799999999999995</v>
      </c>
      <c r="GA39" s="2">
        <v>1.0641095901516123E-37</v>
      </c>
      <c r="GB39" s="2">
        <v>3.9633036639479219E-84</v>
      </c>
      <c r="GC39" s="2">
        <v>9.7992870820334442E-174</v>
      </c>
      <c r="GD39" s="2">
        <v>5.3460380356615519E-41</v>
      </c>
      <c r="GE39" s="2">
        <v>5.1454808832899528E-35</v>
      </c>
      <c r="GF39" s="2">
        <v>8.280700451777047E-31</v>
      </c>
      <c r="GG39" s="17">
        <v>0</v>
      </c>
      <c r="GH39" s="17">
        <v>0</v>
      </c>
      <c r="GI39" s="17">
        <v>0</v>
      </c>
      <c r="GJ39" s="17">
        <v>0</v>
      </c>
      <c r="GK39" s="17">
        <v>0.15346775749061792</v>
      </c>
      <c r="GL39" s="17">
        <v>1.8991006744186464E-10</v>
      </c>
      <c r="GM39" s="17">
        <v>2.1944591449667024E-63</v>
      </c>
      <c r="GN39" s="17">
        <v>0.11450839432446744</v>
      </c>
      <c r="GO39" s="17">
        <v>7.7403035336355641E-12</v>
      </c>
      <c r="GP39" s="17">
        <v>5.5522828846307423E-52</v>
      </c>
      <c r="GQ39" s="17">
        <v>0.71499425528586946</v>
      </c>
      <c r="GR39" s="17">
        <v>5.6380036027137713E-5</v>
      </c>
      <c r="GS39" s="17">
        <v>4.4987192424418751E-42</v>
      </c>
      <c r="GT39" s="17">
        <v>0.71234730939484581</v>
      </c>
      <c r="GU39" s="17">
        <v>1.4208143018706765E-5</v>
      </c>
      <c r="GV39" s="17">
        <v>9.1424902719129998E-39</v>
      </c>
    </row>
    <row r="40" spans="1:204" s="17" customFormat="1">
      <c r="A40" s="115">
        <v>34</v>
      </c>
      <c r="B40" s="17">
        <v>3.3620738946870474E-8</v>
      </c>
      <c r="C40" s="17">
        <v>2.6886533862896549E-20</v>
      </c>
      <c r="D40" s="17">
        <v>4.3610656825544493E-26</v>
      </c>
      <c r="E40" s="17">
        <v>3.2004129844460813E-4</v>
      </c>
      <c r="F40" s="17">
        <v>1.0774653763416731E-7</v>
      </c>
      <c r="G40" s="17">
        <v>1.889245770584541E-16</v>
      </c>
      <c r="H40" s="17">
        <v>1.469710767342073E-2</v>
      </c>
      <c r="I40" s="17">
        <v>1.4832023779188352E-5</v>
      </c>
      <c r="J40" s="17">
        <v>1.5406506631026531E-10</v>
      </c>
      <c r="K40" s="2">
        <v>0</v>
      </c>
      <c r="L40" s="2">
        <v>0</v>
      </c>
      <c r="M40" s="2">
        <v>0</v>
      </c>
      <c r="N40" s="2">
        <v>5.16E-2</v>
      </c>
      <c r="O40" s="2">
        <v>0</v>
      </c>
      <c r="P40" s="2">
        <v>0</v>
      </c>
      <c r="Q40" s="2">
        <v>0.52300000000000002</v>
      </c>
      <c r="R40" s="2">
        <v>4.36E-2</v>
      </c>
      <c r="S40" s="2">
        <v>0</v>
      </c>
      <c r="T40" s="2">
        <v>0</v>
      </c>
      <c r="U40" s="2">
        <v>0</v>
      </c>
      <c r="V40" s="2">
        <v>0</v>
      </c>
      <c r="W40" s="2">
        <v>0</v>
      </c>
      <c r="X40" s="2">
        <v>0</v>
      </c>
      <c r="Y40" s="2">
        <v>0</v>
      </c>
      <c r="Z40" s="2">
        <v>7.3000000000000001E-3</v>
      </c>
      <c r="AA40" s="2">
        <v>0</v>
      </c>
      <c r="AB40" s="2">
        <v>0</v>
      </c>
      <c r="AC40" s="2">
        <v>0</v>
      </c>
      <c r="AD40" s="2">
        <v>0</v>
      </c>
      <c r="AE40" s="2">
        <v>0</v>
      </c>
      <c r="AF40" s="2">
        <v>0</v>
      </c>
      <c r="AG40" s="2">
        <v>0</v>
      </c>
      <c r="AH40" s="17">
        <v>8.4000000000000005E-2</v>
      </c>
      <c r="AI40" s="17">
        <v>3.3000000000000002E-2</v>
      </c>
      <c r="AJ40" s="17">
        <v>3.397869253290188E-5</v>
      </c>
      <c r="AK40" s="17">
        <v>5.9624359354099355E-7</v>
      </c>
      <c r="AL40" s="17">
        <v>8.6484307767747436E-12</v>
      </c>
      <c r="AM40" s="17">
        <v>2.2635010957668675E-7</v>
      </c>
      <c r="AN40" s="17">
        <v>3.8875111878015675E-10</v>
      </c>
      <c r="AO40" s="17">
        <v>1.2109187400492166E-15</v>
      </c>
      <c r="AP40" s="17">
        <v>9.5812668151629286E-8</v>
      </c>
      <c r="AQ40" s="17">
        <v>4.3167340134842565E-10</v>
      </c>
      <c r="AR40" s="17">
        <v>1.4509261542186409E-13</v>
      </c>
      <c r="AS40" s="17">
        <v>1.2133159725894439E-7</v>
      </c>
      <c r="AT40" s="17">
        <v>4.1125902725881057E-10</v>
      </c>
      <c r="AU40" s="17">
        <v>2.8522273329708527E-22</v>
      </c>
      <c r="AV40" s="17">
        <v>3.0528366897374946E-8</v>
      </c>
      <c r="AW40" s="17">
        <v>1.4639203383082578E-9</v>
      </c>
      <c r="AX40" s="17">
        <v>8.8415130349237094E-20</v>
      </c>
      <c r="AY40" s="2">
        <v>0</v>
      </c>
      <c r="AZ40" s="2">
        <v>2E-3</v>
      </c>
      <c r="BA40" s="2">
        <v>0</v>
      </c>
      <c r="BB40" s="2">
        <v>0</v>
      </c>
      <c r="BC40" s="17">
        <v>2.2645423081544053E-21</v>
      </c>
      <c r="BD40" s="17">
        <v>2.7230637677619345E-17</v>
      </c>
      <c r="BE40" s="2">
        <v>0</v>
      </c>
      <c r="BF40" s="2">
        <v>0.11799999999999999</v>
      </c>
      <c r="BG40" s="2">
        <v>0.70099999999999996</v>
      </c>
      <c r="BH40" s="2">
        <v>0.98599999999999999</v>
      </c>
      <c r="BI40" s="2">
        <v>1</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6.9999999999999999E-4</v>
      </c>
      <c r="CB40" s="2">
        <v>0</v>
      </c>
      <c r="CC40" s="2">
        <v>0</v>
      </c>
      <c r="CD40" s="2">
        <v>0</v>
      </c>
      <c r="CE40" s="2">
        <v>0</v>
      </c>
      <c r="CF40" s="2">
        <v>0</v>
      </c>
      <c r="CG40" s="2">
        <v>1E-3</v>
      </c>
      <c r="CH40" s="2">
        <v>1</v>
      </c>
      <c r="CI40" s="2">
        <v>1</v>
      </c>
      <c r="CJ40" s="2">
        <v>0.81699999999999995</v>
      </c>
      <c r="CK40" s="2">
        <v>0</v>
      </c>
      <c r="CL40" s="2">
        <v>0</v>
      </c>
      <c r="CM40" s="2">
        <v>0</v>
      </c>
      <c r="CN40" s="2">
        <v>0.95299999999999996</v>
      </c>
      <c r="CO40" s="2">
        <v>1</v>
      </c>
      <c r="CP40" s="17">
        <v>1.1370627990780907E-4</v>
      </c>
      <c r="CQ40" s="17">
        <v>1.1370627990780909E-5</v>
      </c>
      <c r="CR40" s="2">
        <v>0</v>
      </c>
      <c r="CS40" s="2">
        <v>2.5999999999999999E-3</v>
      </c>
      <c r="CT40" s="2">
        <v>7.4999999999999997E-3</v>
      </c>
      <c r="CU40" s="2">
        <v>0.15989999999999999</v>
      </c>
      <c r="CV40" s="2">
        <v>0.50490000000000002</v>
      </c>
      <c r="CW40" s="2">
        <v>2.5999999999999999E-3</v>
      </c>
      <c r="CX40" s="2">
        <v>7.4999999999999997E-3</v>
      </c>
      <c r="CY40" s="2">
        <v>0.15989999999999999</v>
      </c>
      <c r="CZ40" s="2">
        <v>0.50490000000000002</v>
      </c>
      <c r="DA40" s="2">
        <v>2.5999999999999999E-3</v>
      </c>
      <c r="DB40" s="2">
        <v>7.4999999999999997E-3</v>
      </c>
      <c r="DC40" s="2">
        <v>0.15989999999999999</v>
      </c>
      <c r="DD40" s="2">
        <v>0.50490000000000002</v>
      </c>
      <c r="DE40" s="2">
        <v>2.5999999999999999E-3</v>
      </c>
      <c r="DF40" s="2">
        <v>7.4999999999999997E-3</v>
      </c>
      <c r="DG40" s="2">
        <v>0.15989999999999999</v>
      </c>
      <c r="DH40" s="2">
        <v>0.50490000000000002</v>
      </c>
      <c r="DI40" s="2">
        <v>0</v>
      </c>
      <c r="DJ40" s="2">
        <v>0</v>
      </c>
      <c r="DK40" s="2">
        <v>0</v>
      </c>
      <c r="DL40" s="2">
        <v>0.10199999999999999</v>
      </c>
      <c r="DM40" s="2">
        <v>0.45800000000000002</v>
      </c>
      <c r="DN40" s="2">
        <v>0</v>
      </c>
      <c r="DO40" s="2">
        <v>0</v>
      </c>
      <c r="DP40" s="2">
        <v>8.0000000000000002E-3</v>
      </c>
      <c r="DQ40" s="2">
        <v>0.24199999999999999</v>
      </c>
      <c r="DR40" s="2">
        <v>0.62</v>
      </c>
      <c r="DS40" s="2">
        <v>7.0000000000000001E-3</v>
      </c>
      <c r="DT40" s="2">
        <v>4.0000000000000001E-3</v>
      </c>
      <c r="DU40" s="2">
        <v>0.13600000000000001</v>
      </c>
      <c r="DV40" s="2">
        <v>9.5000000000000001E-2</v>
      </c>
      <c r="DW40" s="2">
        <v>0.64300000000000002</v>
      </c>
      <c r="DX40" s="2">
        <v>0.69499999999999995</v>
      </c>
      <c r="DY40" s="2">
        <v>0.158</v>
      </c>
      <c r="DZ40" s="2">
        <v>3.7999999999999999E-2</v>
      </c>
      <c r="EA40" s="2">
        <v>0.18099999999999999</v>
      </c>
      <c r="EB40" s="2">
        <v>0</v>
      </c>
      <c r="EC40" s="2">
        <v>0</v>
      </c>
      <c r="ED40" s="2">
        <v>8.9999999999999993E-3</v>
      </c>
      <c r="EE40" s="2">
        <v>2.4E-2</v>
      </c>
      <c r="EF40" s="2">
        <v>0.06</v>
      </c>
      <c r="EG40" s="2">
        <v>0</v>
      </c>
      <c r="EH40" s="2">
        <v>0</v>
      </c>
      <c r="EI40" s="2">
        <v>3.3000000000000002E-2</v>
      </c>
      <c r="EJ40" s="2">
        <v>9.7000000000000003E-2</v>
      </c>
      <c r="EK40" s="2">
        <v>0</v>
      </c>
      <c r="EL40" s="2">
        <v>0</v>
      </c>
      <c r="EM40" s="2">
        <v>0</v>
      </c>
      <c r="EN40" s="2">
        <v>2.5000000000000001E-2</v>
      </c>
      <c r="EO40" s="2">
        <v>0.185</v>
      </c>
      <c r="EP40" s="2">
        <v>0.312</v>
      </c>
      <c r="EQ40" s="2">
        <v>0.432</v>
      </c>
      <c r="ER40" s="2">
        <v>0.55600000000000005</v>
      </c>
      <c r="ES40" s="2">
        <v>0</v>
      </c>
      <c r="ET40" s="2">
        <v>0</v>
      </c>
      <c r="EU40" s="2">
        <v>0</v>
      </c>
      <c r="EV40" s="2">
        <v>0</v>
      </c>
      <c r="EW40" s="2">
        <v>0</v>
      </c>
      <c r="EX40" s="2">
        <v>7.0000000000000001E-3</v>
      </c>
      <c r="EY40" s="2">
        <v>0.02</v>
      </c>
      <c r="EZ40" s="2">
        <v>0</v>
      </c>
      <c r="FA40" s="2">
        <v>0</v>
      </c>
      <c r="FB40" s="2">
        <v>0</v>
      </c>
      <c r="FC40" s="2">
        <v>0</v>
      </c>
      <c r="FD40" s="2">
        <v>0</v>
      </c>
      <c r="FE40" s="2">
        <v>0</v>
      </c>
      <c r="FF40" s="2">
        <v>0</v>
      </c>
      <c r="FG40" s="2">
        <v>1.6999999999999999E-3</v>
      </c>
      <c r="FH40" s="2">
        <v>6.8999999999999999E-3</v>
      </c>
      <c r="FI40" s="2">
        <v>2.35E-2</v>
      </c>
      <c r="FJ40" s="2">
        <v>4.5600000000000002E-2</v>
      </c>
      <c r="FK40" s="2">
        <v>0</v>
      </c>
      <c r="FL40" s="2">
        <v>3.3999999999999998E-3</v>
      </c>
      <c r="FM40" s="2">
        <v>1.8499999999999999E-2</v>
      </c>
      <c r="FN40" s="2">
        <v>0</v>
      </c>
      <c r="FT40" s="24">
        <v>1E-4</v>
      </c>
      <c r="FU40" s="17">
        <v>0.30889054020100587</v>
      </c>
      <c r="FV40" s="2">
        <v>0.13300000000000001</v>
      </c>
      <c r="FW40" s="17">
        <v>4.3090019374931676E-2</v>
      </c>
      <c r="FX40" s="2">
        <v>0.82006942136691363</v>
      </c>
      <c r="FY40" s="17">
        <v>0</v>
      </c>
      <c r="FZ40" s="2">
        <v>0.96699999999999997</v>
      </c>
      <c r="GA40" s="2">
        <v>4.3554803715681917E-32</v>
      </c>
      <c r="GB40" s="2">
        <v>2.1789055315116579E-74</v>
      </c>
      <c r="GC40" s="2">
        <v>4.3882178126105079E-154</v>
      </c>
      <c r="GD40" s="2">
        <v>9.5948124805537522E-36</v>
      </c>
      <c r="GE40" s="2">
        <v>3.4314961122958175E-30</v>
      </c>
      <c r="GF40" s="2">
        <v>1.9311625951792676E-26</v>
      </c>
      <c r="GG40" s="17">
        <v>0</v>
      </c>
      <c r="GH40" s="17">
        <v>0</v>
      </c>
      <c r="GI40" s="17">
        <v>0</v>
      </c>
      <c r="GJ40" s="17">
        <v>0</v>
      </c>
      <c r="GK40" s="17">
        <v>0.22300541481853145</v>
      </c>
      <c r="GL40" s="17">
        <v>1.8391975143907953E-9</v>
      </c>
      <c r="GM40" s="17">
        <v>5.1594232313052718E-59</v>
      </c>
      <c r="GN40" s="17">
        <v>0.18211839376783739</v>
      </c>
      <c r="GO40" s="17">
        <v>1.0729456367551733E-10</v>
      </c>
      <c r="GP40" s="17">
        <v>2.8879252988127069E-48</v>
      </c>
      <c r="GQ40" s="17">
        <v>0.80451764540572479</v>
      </c>
      <c r="GR40" s="17">
        <v>2.31166904860388E-4</v>
      </c>
      <c r="GS40" s="17">
        <v>1.4962439594754625E-38</v>
      </c>
      <c r="GT40" s="17">
        <v>0.79861138520524988</v>
      </c>
      <c r="GU40" s="17">
        <v>7.1456919059740897E-5</v>
      </c>
      <c r="GV40" s="17">
        <v>2.1510701536490802E-35</v>
      </c>
    </row>
    <row r="41" spans="1:204" s="17" customFormat="1">
      <c r="A41" s="115">
        <v>35</v>
      </c>
      <c r="B41" s="17">
        <v>9.1677527446495072E-7</v>
      </c>
      <c r="C41" s="17">
        <v>8.0413580504606279E-18</v>
      </c>
      <c r="D41" s="17">
        <v>2.0523580427077997E-23</v>
      </c>
      <c r="E41" s="17">
        <v>2.163060714171145E-3</v>
      </c>
      <c r="F41" s="17">
        <v>2.1629871253543118E-6</v>
      </c>
      <c r="G41" s="17">
        <v>1.6793935326890512E-14</v>
      </c>
      <c r="H41" s="17">
        <v>4.8779934781807324E-2</v>
      </c>
      <c r="I41" s="17">
        <v>1.3673045598080067E-4</v>
      </c>
      <c r="J41" s="17">
        <v>3.660549376206344E-9</v>
      </c>
      <c r="K41" s="2">
        <v>0</v>
      </c>
      <c r="L41" s="2">
        <v>0</v>
      </c>
      <c r="M41" s="2">
        <v>0</v>
      </c>
      <c r="N41" s="2">
        <v>0.1024</v>
      </c>
      <c r="O41" s="2">
        <v>1.9E-3</v>
      </c>
      <c r="P41" s="2">
        <v>0</v>
      </c>
      <c r="Q41" s="2">
        <v>0.63619999999999999</v>
      </c>
      <c r="R41" s="2">
        <v>7.5300000000000006E-2</v>
      </c>
      <c r="S41" s="2">
        <v>1.2999999999999999E-3</v>
      </c>
      <c r="T41" s="2">
        <v>0</v>
      </c>
      <c r="U41" s="2">
        <v>0</v>
      </c>
      <c r="V41" s="2">
        <v>0</v>
      </c>
      <c r="W41" s="2">
        <v>0</v>
      </c>
      <c r="X41" s="2">
        <v>0</v>
      </c>
      <c r="Y41" s="2">
        <v>0</v>
      </c>
      <c r="Z41" s="2">
        <v>2.2499999999999999E-2</v>
      </c>
      <c r="AA41" s="2">
        <v>0</v>
      </c>
      <c r="AB41" s="2">
        <v>0</v>
      </c>
      <c r="AC41" s="2">
        <v>0</v>
      </c>
      <c r="AD41" s="2">
        <v>0</v>
      </c>
      <c r="AE41" s="2">
        <v>0</v>
      </c>
      <c r="AF41" s="2">
        <v>0</v>
      </c>
      <c r="AG41" s="2">
        <v>0</v>
      </c>
      <c r="AH41" s="17">
        <v>8.5999999999999993E-2</v>
      </c>
      <c r="AI41" s="17">
        <v>3.5000000000000003E-2</v>
      </c>
      <c r="AJ41" s="17">
        <v>7.6096232081078542E-5</v>
      </c>
      <c r="AK41" s="17">
        <v>1.5533869678647648E-6</v>
      </c>
      <c r="AL41" s="17">
        <v>2.8893212050565851E-11</v>
      </c>
      <c r="AM41" s="17">
        <v>7.6321630018529079E-7</v>
      </c>
      <c r="AN41" s="17">
        <v>1.6525025178704232E-9</v>
      </c>
      <c r="AO41" s="17">
        <v>7.3954552171523255E-15</v>
      </c>
      <c r="AP41" s="17">
        <v>3.1657992502330419E-7</v>
      </c>
      <c r="AQ41" s="17">
        <v>1.6774414969286999E-9</v>
      </c>
      <c r="AR41" s="17">
        <v>6.0455098087067099E-13</v>
      </c>
      <c r="AS41" s="17">
        <v>3.649717234846773E-7</v>
      </c>
      <c r="AT41" s="17">
        <v>1.4965472189611418E-9</v>
      </c>
      <c r="AU41" s="17">
        <v>2.9679346009633664E-21</v>
      </c>
      <c r="AV41" s="17">
        <v>9.8294254939849999E-8</v>
      </c>
      <c r="AW41" s="17">
        <v>4.7787708139164443E-9</v>
      </c>
      <c r="AX41" s="17">
        <v>6.4179874321214066E-19</v>
      </c>
      <c r="AY41" s="2">
        <v>0</v>
      </c>
      <c r="AZ41" s="2">
        <v>5.0000000000000001E-3</v>
      </c>
      <c r="BA41" s="2">
        <v>0</v>
      </c>
      <c r="BB41" s="2">
        <v>0</v>
      </c>
      <c r="BC41" s="17">
        <v>4.9440671468268894E-20</v>
      </c>
      <c r="BD41" s="17">
        <v>2.7955438939828631E-16</v>
      </c>
      <c r="BE41" s="2">
        <v>0</v>
      </c>
      <c r="BF41" s="2">
        <v>0.153</v>
      </c>
      <c r="BG41" s="2">
        <v>0.75600000000000001</v>
      </c>
      <c r="BH41" s="2">
        <v>0.996</v>
      </c>
      <c r="BI41" s="2">
        <v>1</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8.0000000000000004E-4</v>
      </c>
      <c r="CB41" s="2">
        <v>0</v>
      </c>
      <c r="CC41" s="2">
        <v>0</v>
      </c>
      <c r="CD41" s="2">
        <v>0</v>
      </c>
      <c r="CE41" s="2">
        <v>0</v>
      </c>
      <c r="CF41" s="2">
        <v>0</v>
      </c>
      <c r="CG41" s="2">
        <v>3.0000000000000001E-3</v>
      </c>
      <c r="CH41" s="2">
        <v>1</v>
      </c>
      <c r="CI41" s="2">
        <v>1</v>
      </c>
      <c r="CJ41" s="2">
        <v>0.90200000000000002</v>
      </c>
      <c r="CK41" s="2">
        <v>0</v>
      </c>
      <c r="CL41" s="2">
        <v>0</v>
      </c>
      <c r="CM41" s="2">
        <v>0</v>
      </c>
      <c r="CN41" s="2">
        <v>0.98799999999999999</v>
      </c>
      <c r="CO41" s="2">
        <v>1</v>
      </c>
      <c r="CP41" s="17">
        <v>1.3702715502881432E-4</v>
      </c>
      <c r="CQ41" s="17">
        <v>1.3702715502881434E-5</v>
      </c>
      <c r="CR41" s="2">
        <v>0</v>
      </c>
      <c r="CS41" s="2">
        <v>3.8E-3</v>
      </c>
      <c r="CT41" s="2">
        <v>1.01E-2</v>
      </c>
      <c r="CU41" s="2">
        <v>0.1938</v>
      </c>
      <c r="CV41" s="2">
        <v>0.5393</v>
      </c>
      <c r="CW41" s="2">
        <v>3.8E-3</v>
      </c>
      <c r="CX41" s="2">
        <v>1.01E-2</v>
      </c>
      <c r="CY41" s="2">
        <v>0.1938</v>
      </c>
      <c r="CZ41" s="2">
        <v>0.5393</v>
      </c>
      <c r="DA41" s="2">
        <v>3.8E-3</v>
      </c>
      <c r="DB41" s="2">
        <v>1.01E-2</v>
      </c>
      <c r="DC41" s="2">
        <v>0.1938</v>
      </c>
      <c r="DD41" s="2">
        <v>0.5393</v>
      </c>
      <c r="DE41" s="2">
        <v>3.8E-3</v>
      </c>
      <c r="DF41" s="2">
        <v>1.01E-2</v>
      </c>
      <c r="DG41" s="2">
        <v>0.1938</v>
      </c>
      <c r="DH41" s="2">
        <v>0.5393</v>
      </c>
      <c r="DI41" s="2">
        <v>0</v>
      </c>
      <c r="DJ41" s="2">
        <v>0</v>
      </c>
      <c r="DK41" s="2">
        <v>0</v>
      </c>
      <c r="DL41" s="2">
        <v>0.115</v>
      </c>
      <c r="DM41" s="2">
        <v>0.47499999999999998</v>
      </c>
      <c r="DN41" s="2">
        <v>0</v>
      </c>
      <c r="DO41" s="2">
        <v>0</v>
      </c>
      <c r="DP41" s="2">
        <v>1.2E-2</v>
      </c>
      <c r="DQ41" s="2">
        <v>0.26500000000000001</v>
      </c>
      <c r="DR41" s="2">
        <v>0.63500000000000001</v>
      </c>
      <c r="DS41" s="2">
        <v>8.9999999999999993E-3</v>
      </c>
      <c r="DT41" s="2">
        <v>6.0000000000000001E-3</v>
      </c>
      <c r="DU41" s="2">
        <v>0.161</v>
      </c>
      <c r="DV41" s="2">
        <v>0.11899999999999999</v>
      </c>
      <c r="DW41" s="2">
        <v>0.67900000000000005</v>
      </c>
      <c r="DX41" s="2">
        <v>0.745</v>
      </c>
      <c r="DY41" s="2">
        <v>0.17799999999999999</v>
      </c>
      <c r="DZ41" s="2">
        <v>4.5999999999999999E-2</v>
      </c>
      <c r="EA41" s="2">
        <v>0.21</v>
      </c>
      <c r="EB41" s="2">
        <v>0</v>
      </c>
      <c r="EC41" s="2">
        <v>0</v>
      </c>
      <c r="ED41" s="2">
        <v>8.9999999999999993E-3</v>
      </c>
      <c r="EE41" s="2">
        <v>2.5000000000000001E-2</v>
      </c>
      <c r="EF41" s="2">
        <v>7.0999999999999994E-2</v>
      </c>
      <c r="EG41" s="2">
        <v>0.01</v>
      </c>
      <c r="EH41" s="2">
        <v>0</v>
      </c>
      <c r="EI41" s="2">
        <v>3.6999999999999998E-2</v>
      </c>
      <c r="EJ41" s="2">
        <v>0.108</v>
      </c>
      <c r="EK41" s="2">
        <v>5.0000000000000001E-3</v>
      </c>
      <c r="EL41" s="2">
        <v>0</v>
      </c>
      <c r="EM41" s="2">
        <v>1.7999999999999999E-2</v>
      </c>
      <c r="EN41" s="2">
        <v>3.2000000000000001E-2</v>
      </c>
      <c r="EO41" s="2">
        <v>0.23400000000000001</v>
      </c>
      <c r="EP41" s="2">
        <v>0.38800000000000001</v>
      </c>
      <c r="EQ41" s="2">
        <v>0.51700000000000002</v>
      </c>
      <c r="ER41" s="2">
        <v>0.63700000000000001</v>
      </c>
      <c r="ES41" s="2">
        <v>0</v>
      </c>
      <c r="ET41" s="2">
        <v>0</v>
      </c>
      <c r="EU41" s="2">
        <v>0</v>
      </c>
      <c r="EV41" s="2">
        <v>0</v>
      </c>
      <c r="EW41" s="2">
        <v>0</v>
      </c>
      <c r="EX41" s="2">
        <v>1.2E-2</v>
      </c>
      <c r="EY41" s="2">
        <v>2.7E-2</v>
      </c>
      <c r="EZ41" s="2">
        <v>0</v>
      </c>
      <c r="FA41" s="2">
        <v>0</v>
      </c>
      <c r="FB41" s="2">
        <v>0</v>
      </c>
      <c r="FC41" s="2">
        <v>0</v>
      </c>
      <c r="FD41" s="2">
        <v>0</v>
      </c>
      <c r="FE41" s="2">
        <v>0</v>
      </c>
      <c r="FF41" s="2">
        <v>0</v>
      </c>
      <c r="FG41" s="2">
        <v>2.0999999999999999E-3</v>
      </c>
      <c r="FH41" s="2">
        <v>1.0200000000000001E-2</v>
      </c>
      <c r="FI41" s="2">
        <v>3.8300000000000001E-2</v>
      </c>
      <c r="FJ41" s="2">
        <v>6.5500000000000003E-2</v>
      </c>
      <c r="FK41" s="2">
        <v>0</v>
      </c>
      <c r="FL41" s="2">
        <v>9.7999999999999997E-3</v>
      </c>
      <c r="FM41" s="2">
        <v>3.1199999999999999E-2</v>
      </c>
      <c r="FN41" s="2">
        <v>0</v>
      </c>
      <c r="FT41" s="24">
        <v>1E-4</v>
      </c>
      <c r="FU41" s="17">
        <v>0.41336902145011101</v>
      </c>
      <c r="FV41" s="2">
        <v>0.16600000000000001</v>
      </c>
      <c r="FW41" s="17">
        <v>5.006122860069883E-2</v>
      </c>
      <c r="FX41" s="2">
        <v>0.82722011847430355</v>
      </c>
      <c r="FY41" s="17">
        <v>0</v>
      </c>
      <c r="FZ41" s="2">
        <v>0.98</v>
      </c>
      <c r="GA41" s="2">
        <v>4.3210586096618963E-27</v>
      </c>
      <c r="GB41" s="2">
        <v>1.6214752179455548E-65</v>
      </c>
      <c r="GC41" s="2">
        <v>3.8211640773492304E-136</v>
      </c>
      <c r="GD41" s="2">
        <v>5.3002181867077192E-31</v>
      </c>
      <c r="GE41" s="2">
        <v>7.2557846822171164E-26</v>
      </c>
      <c r="GF41" s="2">
        <v>1.5478851017426064E-22</v>
      </c>
      <c r="GG41" s="17">
        <v>0</v>
      </c>
      <c r="GH41" s="17">
        <v>0</v>
      </c>
      <c r="GI41" s="17">
        <v>0</v>
      </c>
      <c r="GJ41" s="17">
        <v>0</v>
      </c>
      <c r="GK41" s="17">
        <v>0.30501982618798801</v>
      </c>
      <c r="GL41" s="17">
        <v>1.4736748497941507E-8</v>
      </c>
      <c r="GM41" s="17">
        <v>6.36022175429329E-55</v>
      </c>
      <c r="GN41" s="17">
        <v>0.26752480817527025</v>
      </c>
      <c r="GO41" s="17">
        <v>1.1927967794377072E-9</v>
      </c>
      <c r="GP41" s="17">
        <v>8.5630351179060461E-45</v>
      </c>
      <c r="GQ41" s="17">
        <v>0.87271130265771046</v>
      </c>
      <c r="GR41" s="17">
        <v>8.0957989011619695E-4</v>
      </c>
      <c r="GS41" s="17">
        <v>2.7634349918111405E-35</v>
      </c>
      <c r="GT41" s="17">
        <v>0.86543637660690642</v>
      </c>
      <c r="GU41" s="17">
        <v>3.0019837624647809E-4</v>
      </c>
      <c r="GV41" s="17">
        <v>2.8393375422563185E-32</v>
      </c>
    </row>
    <row r="42" spans="1:204" s="17" customFormat="1">
      <c r="A42" s="115">
        <v>36</v>
      </c>
      <c r="B42" s="17">
        <v>1.582931987605586E-5</v>
      </c>
      <c r="C42" s="17">
        <v>1.3952018473911024E-15</v>
      </c>
      <c r="D42" s="17">
        <v>5.7863299303180293E-21</v>
      </c>
      <c r="E42" s="17">
        <v>1.0486871727609932E-2</v>
      </c>
      <c r="F42" s="17">
        <v>2.8935450128035922E-5</v>
      </c>
      <c r="G42" s="17">
        <v>9.7693691717198003E-13</v>
      </c>
      <c r="H42" s="17">
        <v>0.12504521006038644</v>
      </c>
      <c r="I42" s="17">
        <v>9.1183277501816857E-4</v>
      </c>
      <c r="J42" s="17">
        <v>6.2323393601287227E-8</v>
      </c>
      <c r="K42" s="2">
        <v>3.0999999999999999E-3</v>
      </c>
      <c r="L42" s="2">
        <v>0</v>
      </c>
      <c r="M42" s="2">
        <v>0</v>
      </c>
      <c r="N42" s="2">
        <v>0.1736</v>
      </c>
      <c r="O42" s="2">
        <v>7.1000000000000004E-3</v>
      </c>
      <c r="P42" s="2">
        <v>0</v>
      </c>
      <c r="Q42" s="2">
        <v>0.74250000000000005</v>
      </c>
      <c r="R42" s="2">
        <v>0.12770000000000001</v>
      </c>
      <c r="S42" s="2">
        <v>1.9E-3</v>
      </c>
      <c r="T42" s="2">
        <v>0</v>
      </c>
      <c r="U42" s="2">
        <v>0</v>
      </c>
      <c r="V42" s="2">
        <v>0</v>
      </c>
      <c r="W42" s="2">
        <v>0</v>
      </c>
      <c r="X42" s="2">
        <v>0</v>
      </c>
      <c r="Y42" s="2">
        <v>0</v>
      </c>
      <c r="Z42" s="2">
        <v>4.8899999999999999E-2</v>
      </c>
      <c r="AA42" s="2">
        <v>0</v>
      </c>
      <c r="AB42" s="2">
        <v>0</v>
      </c>
      <c r="AC42" s="2">
        <v>0</v>
      </c>
      <c r="AD42" s="2">
        <v>0</v>
      </c>
      <c r="AE42" s="2">
        <v>0</v>
      </c>
      <c r="AF42" s="2">
        <v>0</v>
      </c>
      <c r="AG42" s="2">
        <v>0</v>
      </c>
      <c r="AH42" s="17">
        <v>8.8999999999999996E-2</v>
      </c>
      <c r="AI42" s="17">
        <v>3.6999999999999998E-2</v>
      </c>
      <c r="AJ42" s="17">
        <v>1.6087962027956629E-4</v>
      </c>
      <c r="AK42" s="17">
        <v>3.8058277939719885E-6</v>
      </c>
      <c r="AL42" s="17">
        <v>9.0574566773415788E-11</v>
      </c>
      <c r="AM42" s="17">
        <v>2.3603185295533555E-6</v>
      </c>
      <c r="AN42" s="17">
        <v>6.4080483698032274E-9</v>
      </c>
      <c r="AO42" s="17">
        <v>4.0863041963620187E-14</v>
      </c>
      <c r="AP42" s="17">
        <v>9.6445419466788855E-7</v>
      </c>
      <c r="AQ42" s="17">
        <v>5.9973343748237611E-9</v>
      </c>
      <c r="AR42" s="17">
        <v>2.3350171285991794E-12</v>
      </c>
      <c r="AS42" s="17">
        <v>1.0216905456869204E-6</v>
      </c>
      <c r="AT42" s="17">
        <v>5.042047716250682E-9</v>
      </c>
      <c r="AU42" s="17">
        <v>2.7329804936476983E-20</v>
      </c>
      <c r="AV42" s="17">
        <v>2.9357576615986011E-7</v>
      </c>
      <c r="AW42" s="17">
        <v>1.4550509486673032E-8</v>
      </c>
      <c r="AX42" s="17">
        <v>4.2091199614489743E-18</v>
      </c>
      <c r="AY42" s="2">
        <v>1E-3</v>
      </c>
      <c r="AZ42" s="2">
        <v>1.0999999999999999E-2</v>
      </c>
      <c r="BA42" s="2">
        <v>0</v>
      </c>
      <c r="BB42" s="2">
        <v>0</v>
      </c>
      <c r="BC42" s="17">
        <v>8.9293741442784672E-19</v>
      </c>
      <c r="BD42" s="17">
        <v>2.4975039795076882E-15</v>
      </c>
      <c r="BE42" s="2">
        <v>0</v>
      </c>
      <c r="BF42" s="2">
        <v>0.19400000000000001</v>
      </c>
      <c r="BG42" s="2">
        <v>0.80400000000000005</v>
      </c>
      <c r="BH42" s="2">
        <v>1</v>
      </c>
      <c r="BI42" s="2">
        <v>1</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v>0</v>
      </c>
      <c r="CA42" s="2">
        <v>1E-3</v>
      </c>
      <c r="CB42" s="2">
        <v>0</v>
      </c>
      <c r="CC42" s="2">
        <v>0</v>
      </c>
      <c r="CD42" s="2">
        <v>0</v>
      </c>
      <c r="CE42" s="2">
        <v>0</v>
      </c>
      <c r="CF42" s="2">
        <v>0</v>
      </c>
      <c r="CG42" s="2">
        <v>4.0000000000000001E-3</v>
      </c>
      <c r="CH42" s="2">
        <v>1</v>
      </c>
      <c r="CI42" s="2">
        <v>1</v>
      </c>
      <c r="CJ42" s="2">
        <v>0.94899999999999995</v>
      </c>
      <c r="CK42" s="2">
        <v>0</v>
      </c>
      <c r="CL42" s="2">
        <v>0</v>
      </c>
      <c r="CM42" s="2">
        <v>0</v>
      </c>
      <c r="CN42" s="2">
        <v>1</v>
      </c>
      <c r="CO42" s="2">
        <v>1</v>
      </c>
      <c r="CP42" s="17">
        <v>1.6513108361749515E-4</v>
      </c>
      <c r="CQ42" s="17">
        <v>1.6513108361749518E-5</v>
      </c>
      <c r="CR42" s="2">
        <v>0</v>
      </c>
      <c r="CS42" s="2">
        <v>5.1999999999999998E-3</v>
      </c>
      <c r="CT42" s="2">
        <v>1.3100000000000001E-2</v>
      </c>
      <c r="CU42" s="2">
        <v>0.2324</v>
      </c>
      <c r="CV42" s="2">
        <v>0.56920000000000004</v>
      </c>
      <c r="CW42" s="2">
        <v>5.1999999999999998E-3</v>
      </c>
      <c r="CX42" s="2">
        <v>1.3100000000000001E-2</v>
      </c>
      <c r="CY42" s="2">
        <v>0.2324</v>
      </c>
      <c r="CZ42" s="2">
        <v>0.56920000000000004</v>
      </c>
      <c r="DA42" s="2">
        <v>5.1999999999999998E-3</v>
      </c>
      <c r="DB42" s="2">
        <v>1.3100000000000001E-2</v>
      </c>
      <c r="DC42" s="2">
        <v>0.2324</v>
      </c>
      <c r="DD42" s="2">
        <v>0.56920000000000004</v>
      </c>
      <c r="DE42" s="2">
        <v>5.1999999999999998E-3</v>
      </c>
      <c r="DF42" s="2">
        <v>1.3100000000000001E-2</v>
      </c>
      <c r="DG42" s="2">
        <v>0.2324</v>
      </c>
      <c r="DH42" s="2">
        <v>0.56920000000000004</v>
      </c>
      <c r="DI42" s="2">
        <v>0</v>
      </c>
      <c r="DJ42" s="2">
        <v>0</v>
      </c>
      <c r="DK42" s="2">
        <v>0</v>
      </c>
      <c r="DL42" s="2">
        <v>0.129</v>
      </c>
      <c r="DM42" s="2">
        <v>0.49199999999999999</v>
      </c>
      <c r="DN42" s="2">
        <v>0</v>
      </c>
      <c r="DO42" s="2">
        <v>0</v>
      </c>
      <c r="DP42" s="2">
        <v>1.7000000000000001E-2</v>
      </c>
      <c r="DQ42" s="2">
        <v>0.28799999999999998</v>
      </c>
      <c r="DR42" s="2">
        <v>0.64900000000000002</v>
      </c>
      <c r="DS42" s="2">
        <v>1.0999999999999999E-2</v>
      </c>
      <c r="DT42" s="2">
        <v>8.0000000000000002E-3</v>
      </c>
      <c r="DU42" s="2">
        <v>0.186</v>
      </c>
      <c r="DV42" s="2">
        <v>0.14299999999999999</v>
      </c>
      <c r="DW42" s="2">
        <v>0.71499999999999997</v>
      </c>
      <c r="DX42" s="2">
        <v>0.78400000000000003</v>
      </c>
      <c r="DY42" s="2">
        <v>0.19700000000000001</v>
      </c>
      <c r="DZ42" s="2">
        <v>5.3999999999999999E-2</v>
      </c>
      <c r="EA42" s="2">
        <v>0.23899999999999999</v>
      </c>
      <c r="EB42" s="2">
        <v>0</v>
      </c>
      <c r="EC42" s="2">
        <v>4.0000000000000001E-3</v>
      </c>
      <c r="ED42" s="2">
        <v>0.01</v>
      </c>
      <c r="EE42" s="2">
        <v>2.5999999999999999E-2</v>
      </c>
      <c r="EF42" s="2">
        <v>8.3000000000000004E-2</v>
      </c>
      <c r="EG42" s="2">
        <v>1.0999999999999999E-2</v>
      </c>
      <c r="EH42" s="2">
        <v>0</v>
      </c>
      <c r="EI42" s="2">
        <v>4.1000000000000002E-2</v>
      </c>
      <c r="EJ42" s="2">
        <v>0.11899999999999999</v>
      </c>
      <c r="EK42" s="2">
        <v>0.01</v>
      </c>
      <c r="EL42" s="2">
        <v>0</v>
      </c>
      <c r="EM42" s="2">
        <v>2.5000000000000001E-2</v>
      </c>
      <c r="EN42" s="2">
        <v>4.1000000000000002E-2</v>
      </c>
      <c r="EO42" s="2">
        <v>0.32100000000000001</v>
      </c>
      <c r="EP42" s="2">
        <v>0.49099999999999999</v>
      </c>
      <c r="EQ42" s="2">
        <v>0.65500000000000003</v>
      </c>
      <c r="ER42" s="2">
        <v>0.70499999999999996</v>
      </c>
      <c r="ES42" s="2">
        <v>0</v>
      </c>
      <c r="ET42" s="2">
        <v>0</v>
      </c>
      <c r="EU42" s="2">
        <v>0</v>
      </c>
      <c r="EV42" s="2">
        <v>0</v>
      </c>
      <c r="EW42" s="2">
        <v>0</v>
      </c>
      <c r="EX42" s="2">
        <v>1.7000000000000001E-2</v>
      </c>
      <c r="EY42" s="2">
        <v>3.3000000000000002E-2</v>
      </c>
      <c r="EZ42" s="2">
        <v>0</v>
      </c>
      <c r="FA42" s="2">
        <v>0</v>
      </c>
      <c r="FB42" s="2">
        <v>0</v>
      </c>
      <c r="FC42" s="2">
        <v>0</v>
      </c>
      <c r="FD42" s="2">
        <v>0</v>
      </c>
      <c r="FE42" s="2">
        <v>0</v>
      </c>
      <c r="FF42" s="2">
        <v>0</v>
      </c>
      <c r="FG42" s="2">
        <v>2.5000000000000001E-3</v>
      </c>
      <c r="FH42" s="2">
        <v>1.9699999999999999E-2</v>
      </c>
      <c r="FI42" s="2">
        <v>5.4699999999999999E-2</v>
      </c>
      <c r="FJ42" s="2">
        <v>9.5100000000000004E-2</v>
      </c>
      <c r="FK42" s="2">
        <v>0</v>
      </c>
      <c r="FL42" s="2">
        <v>2.1700000000000001E-2</v>
      </c>
      <c r="FM42" s="2">
        <v>5.2200000000000003E-2</v>
      </c>
      <c r="FN42" s="2">
        <v>0</v>
      </c>
      <c r="FT42" s="24">
        <v>1E-4</v>
      </c>
      <c r="FU42" s="17">
        <v>0.5486639783410503</v>
      </c>
      <c r="FV42" s="2">
        <v>0.19900000000000001</v>
      </c>
      <c r="FW42" s="17">
        <v>5.7915067964304623E-2</v>
      </c>
      <c r="FX42" s="2">
        <v>0.8339932691275006</v>
      </c>
      <c r="FY42" s="17">
        <v>0</v>
      </c>
      <c r="FZ42" s="2">
        <v>0.98799999999999999</v>
      </c>
      <c r="GA42" s="2">
        <v>1.1600573635416601E-22</v>
      </c>
      <c r="GB42" s="2">
        <v>1.898983122106398E-57</v>
      </c>
      <c r="GC42" s="2">
        <v>8.6946913493341782E-120</v>
      </c>
      <c r="GD42" s="2">
        <v>9.8618715364083467E-27</v>
      </c>
      <c r="GE42" s="2">
        <v>5.3155438178584106E-22</v>
      </c>
      <c r="GF42" s="2">
        <v>4.6325364625072389E-19</v>
      </c>
      <c r="GG42" s="17">
        <v>0</v>
      </c>
      <c r="GH42" s="17">
        <v>0</v>
      </c>
      <c r="GI42" s="17">
        <v>0</v>
      </c>
      <c r="GJ42" s="17">
        <v>0</v>
      </c>
      <c r="GK42" s="17">
        <v>0.39548442869905304</v>
      </c>
      <c r="GL42" s="17">
        <v>9.9115655020441477E-8</v>
      </c>
      <c r="GM42" s="17">
        <v>4.3057772551795603E-51</v>
      </c>
      <c r="GN42" s="17">
        <v>0.36640249874591879</v>
      </c>
      <c r="GO42" s="17">
        <v>1.0814772197316627E-8</v>
      </c>
      <c r="GP42" s="17">
        <v>1.5072472573394997E-41</v>
      </c>
      <c r="GQ42" s="17">
        <v>0.92114349963186737</v>
      </c>
      <c r="GR42" s="17">
        <v>2.4538930053296108E-3</v>
      </c>
      <c r="GS42" s="17">
        <v>2.9591341527327224E-32</v>
      </c>
      <c r="GT42" s="17">
        <v>0.91401735011151275</v>
      </c>
      <c r="GU42" s="17">
        <v>1.0693266138157875E-3</v>
      </c>
      <c r="GV42" s="17">
        <v>2.19404713639975E-29</v>
      </c>
    </row>
    <row r="43" spans="1:204" s="17" customFormat="1">
      <c r="A43" s="115">
        <v>37</v>
      </c>
      <c r="B43" s="17">
        <v>1.7975961772507775E-4</v>
      </c>
      <c r="C43" s="17">
        <v>1.4629510596242208E-13</v>
      </c>
      <c r="D43" s="17">
        <v>1.0147979940775468E-18</v>
      </c>
      <c r="E43" s="17">
        <v>3.7661216232488769E-2</v>
      </c>
      <c r="F43" s="17">
        <v>2.6679227513740203E-4</v>
      </c>
      <c r="G43" s="17">
        <v>3.8397314520473866E-11</v>
      </c>
      <c r="H43" s="17">
        <v>0.2554803638504507</v>
      </c>
      <c r="I43" s="17">
        <v>4.5250917062664639E-3</v>
      </c>
      <c r="J43" s="17">
        <v>7.8028104450843356E-7</v>
      </c>
      <c r="K43" s="2">
        <v>1.52E-2</v>
      </c>
      <c r="L43" s="2">
        <v>0</v>
      </c>
      <c r="M43" s="2">
        <v>0</v>
      </c>
      <c r="N43" s="2">
        <v>0.27100000000000002</v>
      </c>
      <c r="O43" s="2">
        <v>2.3300000000000001E-2</v>
      </c>
      <c r="P43" s="2">
        <v>0</v>
      </c>
      <c r="Q43" s="2">
        <v>0.82820000000000005</v>
      </c>
      <c r="R43" s="2">
        <v>0.20399999999999999</v>
      </c>
      <c r="S43" s="2">
        <v>2.5000000000000001E-3</v>
      </c>
      <c r="T43" s="2">
        <v>0</v>
      </c>
      <c r="U43" s="2">
        <v>0</v>
      </c>
      <c r="V43" s="2">
        <v>0</v>
      </c>
      <c r="W43" s="2">
        <v>0</v>
      </c>
      <c r="X43" s="2">
        <v>0</v>
      </c>
      <c r="Y43" s="2">
        <v>0</v>
      </c>
      <c r="Z43" s="2">
        <v>9.06E-2</v>
      </c>
      <c r="AA43" s="2">
        <v>1E-4</v>
      </c>
      <c r="AB43" s="2">
        <v>0</v>
      </c>
      <c r="AC43" s="2">
        <v>0</v>
      </c>
      <c r="AD43" s="2">
        <v>0</v>
      </c>
      <c r="AE43" s="2">
        <v>0</v>
      </c>
      <c r="AF43" s="2">
        <v>0</v>
      </c>
      <c r="AG43" s="2">
        <v>0</v>
      </c>
      <c r="AH43" s="17">
        <v>9.0999999999999998E-2</v>
      </c>
      <c r="AI43" s="17">
        <v>3.9E-2</v>
      </c>
      <c r="AJ43" s="17">
        <v>3.2244948178656029E-4</v>
      </c>
      <c r="AK43" s="17">
        <v>8.8071646136180592E-6</v>
      </c>
      <c r="AL43" s="17">
        <v>2.6757445695851381E-10</v>
      </c>
      <c r="AM43" s="17">
        <v>6.7372772964223752E-6</v>
      </c>
      <c r="AN43" s="17">
        <v>2.2816291009209654E-8</v>
      </c>
      <c r="AO43" s="17">
        <v>2.0567887316884414E-13</v>
      </c>
      <c r="AP43" s="17">
        <v>2.7249538332069186E-6</v>
      </c>
      <c r="AQ43" s="17">
        <v>1.9844055522331115E-8</v>
      </c>
      <c r="AR43" s="17">
        <v>8.4033555312696935E-12</v>
      </c>
      <c r="AS43" s="17">
        <v>2.6753870830511986E-6</v>
      </c>
      <c r="AT43" s="17">
        <v>1.5812544937752169E-8</v>
      </c>
      <c r="AU43" s="17">
        <v>2.2454979191916073E-19</v>
      </c>
      <c r="AV43" s="17">
        <v>8.1771467223312834E-7</v>
      </c>
      <c r="AW43" s="17">
        <v>4.1525063799644299E-8</v>
      </c>
      <c r="AX43" s="17">
        <v>2.5111126513995914E-17</v>
      </c>
      <c r="AY43" s="2">
        <v>5.0000000000000001E-3</v>
      </c>
      <c r="AZ43" s="2">
        <v>1.7000000000000001E-2</v>
      </c>
      <c r="BA43" s="2">
        <v>0</v>
      </c>
      <c r="BB43" s="2">
        <v>0</v>
      </c>
      <c r="BC43" s="17">
        <v>1.3518997470475949E-17</v>
      </c>
      <c r="BD43" s="17">
        <v>1.9605369579792582E-14</v>
      </c>
      <c r="BE43" s="2">
        <v>0</v>
      </c>
      <c r="BF43" s="2">
        <v>0.23599999999999999</v>
      </c>
      <c r="BG43" s="2">
        <v>0.83799999999999997</v>
      </c>
      <c r="BH43" s="2">
        <v>1</v>
      </c>
      <c r="BI43" s="2">
        <v>1</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1.1000000000000001E-3</v>
      </c>
      <c r="CB43" s="2">
        <v>0</v>
      </c>
      <c r="CC43" s="2">
        <v>0</v>
      </c>
      <c r="CD43" s="2">
        <v>0</v>
      </c>
      <c r="CE43" s="2">
        <v>0</v>
      </c>
      <c r="CF43" s="2">
        <v>0</v>
      </c>
      <c r="CG43" s="2">
        <v>6.0000000000000001E-3</v>
      </c>
      <c r="CH43" s="2">
        <v>1</v>
      </c>
      <c r="CI43" s="2">
        <v>1</v>
      </c>
      <c r="CJ43" s="2">
        <v>0.97699999999999998</v>
      </c>
      <c r="CK43" s="2">
        <v>0</v>
      </c>
      <c r="CL43" s="2">
        <v>0</v>
      </c>
      <c r="CM43" s="2">
        <v>0</v>
      </c>
      <c r="CN43" s="2">
        <v>1</v>
      </c>
      <c r="CO43" s="2">
        <v>1</v>
      </c>
      <c r="CP43" s="17">
        <v>1.9899905804038738E-4</v>
      </c>
      <c r="CQ43" s="17">
        <v>1.9899905804038737E-5</v>
      </c>
      <c r="CR43" s="2">
        <v>0</v>
      </c>
      <c r="CS43" s="2">
        <v>8.8000000000000005E-3</v>
      </c>
      <c r="CT43" s="2">
        <v>1.7899999999999999E-2</v>
      </c>
      <c r="CU43" s="2">
        <v>0.27500000000000002</v>
      </c>
      <c r="CV43" s="2">
        <v>0.5968</v>
      </c>
      <c r="CW43" s="2">
        <v>8.8000000000000005E-3</v>
      </c>
      <c r="CX43" s="2">
        <v>1.7899999999999999E-2</v>
      </c>
      <c r="CY43" s="2">
        <v>0.27500000000000002</v>
      </c>
      <c r="CZ43" s="2">
        <v>0.5968</v>
      </c>
      <c r="DA43" s="2">
        <v>8.8000000000000005E-3</v>
      </c>
      <c r="DB43" s="2">
        <v>1.7899999999999999E-2</v>
      </c>
      <c r="DC43" s="2">
        <v>0.27500000000000002</v>
      </c>
      <c r="DD43" s="2">
        <v>0.5968</v>
      </c>
      <c r="DE43" s="2">
        <v>8.8000000000000005E-3</v>
      </c>
      <c r="DF43" s="2">
        <v>1.7899999999999999E-2</v>
      </c>
      <c r="DG43" s="2">
        <v>0.27500000000000002</v>
      </c>
      <c r="DH43" s="2">
        <v>0.5968</v>
      </c>
      <c r="DI43" s="2">
        <v>0</v>
      </c>
      <c r="DJ43" s="2">
        <v>0</v>
      </c>
      <c r="DK43" s="2">
        <v>0</v>
      </c>
      <c r="DL43" s="2">
        <v>0.14299999999999999</v>
      </c>
      <c r="DM43" s="2">
        <v>0.50800000000000001</v>
      </c>
      <c r="DN43" s="2">
        <v>0</v>
      </c>
      <c r="DO43" s="2">
        <v>0</v>
      </c>
      <c r="DP43" s="2">
        <v>2.3E-2</v>
      </c>
      <c r="DQ43" s="2">
        <v>0.312</v>
      </c>
      <c r="DR43" s="2">
        <v>0.66400000000000003</v>
      </c>
      <c r="DS43" s="2">
        <v>1.2E-2</v>
      </c>
      <c r="DT43" s="2">
        <v>8.9999999999999993E-3</v>
      </c>
      <c r="DU43" s="2">
        <v>0.214</v>
      </c>
      <c r="DV43" s="2">
        <v>0.16800000000000001</v>
      </c>
      <c r="DW43" s="2">
        <v>0.747</v>
      </c>
      <c r="DX43" s="2">
        <v>0.82299999999999995</v>
      </c>
      <c r="DY43" s="2">
        <v>0.217</v>
      </c>
      <c r="DZ43" s="2">
        <v>6.2E-2</v>
      </c>
      <c r="EA43" s="2">
        <v>0.27400000000000002</v>
      </c>
      <c r="EB43" s="2">
        <v>0</v>
      </c>
      <c r="EC43" s="2">
        <v>5.0000000000000001E-3</v>
      </c>
      <c r="ED43" s="2">
        <v>1.0999999999999999E-2</v>
      </c>
      <c r="EE43" s="2">
        <v>2.7E-2</v>
      </c>
      <c r="EF43" s="2">
        <v>9.8000000000000004E-2</v>
      </c>
      <c r="EG43" s="2">
        <v>1.2E-2</v>
      </c>
      <c r="EH43" s="2">
        <v>0</v>
      </c>
      <c r="EI43" s="2">
        <v>4.2999999999999997E-2</v>
      </c>
      <c r="EJ43" s="2">
        <v>0.14000000000000001</v>
      </c>
      <c r="EK43" s="2">
        <v>1.6E-2</v>
      </c>
      <c r="EL43" s="2">
        <v>2.5000000000000001E-2</v>
      </c>
      <c r="EM43" s="2">
        <v>3.3000000000000002E-2</v>
      </c>
      <c r="EN43" s="2">
        <v>4.9000000000000002E-2</v>
      </c>
      <c r="EO43" s="2">
        <v>0.41599999999999998</v>
      </c>
      <c r="EP43" s="2">
        <v>0.58799999999999997</v>
      </c>
      <c r="EQ43" s="2">
        <v>0.72799999999999998</v>
      </c>
      <c r="ER43" s="2">
        <v>0.77</v>
      </c>
      <c r="ES43" s="2">
        <v>0</v>
      </c>
      <c r="ET43" s="2">
        <v>0</v>
      </c>
      <c r="EU43" s="2">
        <v>0</v>
      </c>
      <c r="EV43" s="2">
        <v>0</v>
      </c>
      <c r="EW43" s="2">
        <v>1.6E-2</v>
      </c>
      <c r="EX43" s="2">
        <v>2.3E-2</v>
      </c>
      <c r="EY43" s="2">
        <v>4.3999999999999997E-2</v>
      </c>
      <c r="EZ43" s="2">
        <v>0</v>
      </c>
      <c r="FA43" s="2">
        <v>0</v>
      </c>
      <c r="FB43" s="2">
        <v>0</v>
      </c>
      <c r="FC43" s="2">
        <v>0</v>
      </c>
      <c r="FD43" s="2">
        <v>0</v>
      </c>
      <c r="FE43" s="2">
        <v>0</v>
      </c>
      <c r="FF43" s="2">
        <v>0</v>
      </c>
      <c r="FG43" s="2">
        <v>3.7000000000000002E-3</v>
      </c>
      <c r="FH43" s="2">
        <v>3.3500000000000002E-2</v>
      </c>
      <c r="FI43" s="2">
        <v>8.2400000000000001E-2</v>
      </c>
      <c r="FJ43" s="2">
        <v>0.12870000000000001</v>
      </c>
      <c r="FK43" s="2">
        <v>5.5999999999999999E-3</v>
      </c>
      <c r="FL43" s="2">
        <v>4.2599999999999999E-2</v>
      </c>
      <c r="FM43" s="2">
        <v>7.8700000000000006E-2</v>
      </c>
      <c r="FN43" s="2">
        <v>0</v>
      </c>
      <c r="FT43" s="24">
        <v>1E-4</v>
      </c>
      <c r="FU43" s="17">
        <v>0.7226126193546476</v>
      </c>
      <c r="FV43" s="2">
        <v>0.23300000000000001</v>
      </c>
      <c r="FW43" s="17">
        <v>6.673404385100716E-2</v>
      </c>
      <c r="FX43" s="2">
        <v>0.84041392292118788</v>
      </c>
      <c r="FY43" s="17">
        <v>0</v>
      </c>
      <c r="FZ43" s="2">
        <v>0.99199999999999999</v>
      </c>
      <c r="GA43" s="2">
        <v>9.3118266215860703E-19</v>
      </c>
      <c r="GB43" s="2">
        <v>4.0112935772761966E-50</v>
      </c>
      <c r="GC43" s="2">
        <v>6.753956883477683E-105</v>
      </c>
      <c r="GD43" s="2">
        <v>6.7062339004574032E-23</v>
      </c>
      <c r="GE43" s="2">
        <v>1.4620436398006743E-18</v>
      </c>
      <c r="GF43" s="2">
        <v>5.5805011177310929E-16</v>
      </c>
      <c r="GG43" s="17">
        <v>0</v>
      </c>
      <c r="GH43" s="17">
        <v>0</v>
      </c>
      <c r="GI43" s="17">
        <v>0</v>
      </c>
      <c r="GJ43" s="17">
        <v>0</v>
      </c>
      <c r="GK43" s="17">
        <v>0.4893093236756183</v>
      </c>
      <c r="GL43" s="17">
        <v>5.6694157483922199E-7</v>
      </c>
      <c r="GM43" s="17">
        <v>1.6694241325862932E-47</v>
      </c>
      <c r="GN43" s="17">
        <v>0.47204920271757828</v>
      </c>
      <c r="GO43" s="17">
        <v>8.1197243088653754E-8</v>
      </c>
      <c r="GP43" s="17">
        <v>1.6337838448744204E-38</v>
      </c>
      <c r="GQ43" s="17">
        <v>0.95340591722822421</v>
      </c>
      <c r="GR43" s="17">
        <v>6.5155775414637686E-3</v>
      </c>
      <c r="GS43" s="17">
        <v>1.9103696058340722E-29</v>
      </c>
      <c r="GT43" s="17">
        <v>0.94734199242740413</v>
      </c>
      <c r="GU43" s="17">
        <v>3.273969319740562E-3</v>
      </c>
      <c r="GV43" s="17">
        <v>1.0315495720981991E-26</v>
      </c>
    </row>
    <row r="44" spans="1:204" s="17" customFormat="1">
      <c r="A44" s="115">
        <v>38</v>
      </c>
      <c r="B44" s="17">
        <v>1.3907419391872215E-3</v>
      </c>
      <c r="C44" s="17">
        <v>9.6219078502629393E-12</v>
      </c>
      <c r="D44" s="17">
        <v>1.145558877257507E-16</v>
      </c>
      <c r="E44" s="17">
        <v>0.10335405350941679</v>
      </c>
      <c r="F44" s="17">
        <v>1.7492427116019957E-3</v>
      </c>
      <c r="G44" s="17">
        <v>1.0497060515406829E-9</v>
      </c>
      <c r="H44" s="17">
        <v>0.42948017680818018</v>
      </c>
      <c r="I44" s="17">
        <v>1.7159811861048157E-2</v>
      </c>
      <c r="J44" s="17">
        <v>7.3552069229587979E-6</v>
      </c>
      <c r="K44" s="2">
        <v>2.8000000000000001E-2</v>
      </c>
      <c r="L44" s="2">
        <v>0</v>
      </c>
      <c r="M44" s="2">
        <v>0</v>
      </c>
      <c r="N44" s="2">
        <v>0.3967</v>
      </c>
      <c r="O44" s="2">
        <v>5.5E-2</v>
      </c>
      <c r="P44" s="2">
        <v>0</v>
      </c>
      <c r="Q44" s="2">
        <v>0.88949999999999996</v>
      </c>
      <c r="R44" s="2">
        <v>0.29580000000000001</v>
      </c>
      <c r="S44" s="2">
        <v>3.2000000000000002E-3</v>
      </c>
      <c r="T44" s="2">
        <v>0</v>
      </c>
      <c r="U44" s="2">
        <v>0</v>
      </c>
      <c r="V44" s="2">
        <v>0</v>
      </c>
      <c r="W44" s="2">
        <v>0</v>
      </c>
      <c r="X44" s="2">
        <v>0</v>
      </c>
      <c r="Y44" s="2">
        <v>0</v>
      </c>
      <c r="Z44" s="2">
        <v>0.154</v>
      </c>
      <c r="AA44" s="2">
        <v>4.0000000000000002E-4</v>
      </c>
      <c r="AB44" s="2">
        <v>0</v>
      </c>
      <c r="AC44" s="2">
        <v>0</v>
      </c>
      <c r="AD44" s="2">
        <v>0</v>
      </c>
      <c r="AE44" s="2">
        <v>0</v>
      </c>
      <c r="AF44" s="2">
        <v>0</v>
      </c>
      <c r="AG44" s="2">
        <v>0</v>
      </c>
      <c r="AH44" s="17">
        <v>9.5000000000000001E-2</v>
      </c>
      <c r="AI44" s="17">
        <v>4.1000000000000002E-2</v>
      </c>
      <c r="AJ44" s="17">
        <v>6.1506215472815508E-4</v>
      </c>
      <c r="AK44" s="17">
        <v>1.9327305566791589E-5</v>
      </c>
      <c r="AL44" s="17">
        <v>7.4785668181801068E-10</v>
      </c>
      <c r="AM44" s="17">
        <v>1.7851502098560214E-5</v>
      </c>
      <c r="AN44" s="17">
        <v>7.5035282405619727E-8</v>
      </c>
      <c r="AO44" s="17">
        <v>9.489657429679689E-13</v>
      </c>
      <c r="AP44" s="17">
        <v>7.1783722742586946E-6</v>
      </c>
      <c r="AQ44" s="17">
        <v>6.1090738599833995E-8</v>
      </c>
      <c r="AR44" s="17">
        <v>2.8311041976035108E-11</v>
      </c>
      <c r="AS44" s="17">
        <v>6.5840025566311543E-6</v>
      </c>
      <c r="AT44" s="17">
        <v>4.6387358359420159E-8</v>
      </c>
      <c r="AU44" s="17">
        <v>1.6586054480510057E-18</v>
      </c>
      <c r="AV44" s="17">
        <v>2.1344381780743865E-6</v>
      </c>
      <c r="AW44" s="17">
        <v>1.115651135365064E-7</v>
      </c>
      <c r="AX44" s="17">
        <v>1.3712619118346732E-16</v>
      </c>
      <c r="AY44" s="2">
        <v>8.9999999999999993E-3</v>
      </c>
      <c r="AZ44" s="2">
        <v>2.1999999999999999E-2</v>
      </c>
      <c r="BA44" s="2">
        <v>0</v>
      </c>
      <c r="BB44" s="2">
        <v>0</v>
      </c>
      <c r="BC44" s="17">
        <v>1.7365425669957136E-16</v>
      </c>
      <c r="BD44" s="17">
        <v>1.3642359041983284E-13</v>
      </c>
      <c r="BE44" s="2">
        <v>0</v>
      </c>
      <c r="BF44" s="2">
        <v>0.27800000000000002</v>
      </c>
      <c r="BG44" s="2">
        <v>0.86199999999999999</v>
      </c>
      <c r="BH44" s="2">
        <v>1</v>
      </c>
      <c r="BI44" s="2">
        <v>1</v>
      </c>
      <c r="BJ44" s="2">
        <v>0</v>
      </c>
      <c r="BK44" s="2">
        <v>0</v>
      </c>
      <c r="BL44" s="2">
        <v>0</v>
      </c>
      <c r="BM44" s="2">
        <v>0</v>
      </c>
      <c r="BN44" s="2">
        <v>0</v>
      </c>
      <c r="BO44" s="2">
        <v>0</v>
      </c>
      <c r="BP44" s="2">
        <v>0</v>
      </c>
      <c r="BQ44" s="2">
        <v>0</v>
      </c>
      <c r="BR44" s="2">
        <v>0</v>
      </c>
      <c r="BS44" s="2">
        <v>0</v>
      </c>
      <c r="BT44" s="2">
        <v>0</v>
      </c>
      <c r="BU44" s="2">
        <v>0</v>
      </c>
      <c r="BV44" s="2">
        <v>0</v>
      </c>
      <c r="BW44" s="2">
        <v>0</v>
      </c>
      <c r="BX44" s="2">
        <v>0</v>
      </c>
      <c r="BY44" s="2">
        <v>0</v>
      </c>
      <c r="BZ44" s="2">
        <v>0</v>
      </c>
      <c r="CA44" s="2">
        <v>1.2999999999999999E-3</v>
      </c>
      <c r="CB44" s="2">
        <v>2.0000000000000001E-4</v>
      </c>
      <c r="CC44" s="2">
        <v>0</v>
      </c>
      <c r="CD44" s="2">
        <v>0</v>
      </c>
      <c r="CE44" s="2">
        <v>0</v>
      </c>
      <c r="CF44" s="2">
        <v>0</v>
      </c>
      <c r="CG44" s="2">
        <v>7.0000000000000001E-3</v>
      </c>
      <c r="CH44" s="2">
        <v>1</v>
      </c>
      <c r="CI44" s="2">
        <v>1</v>
      </c>
      <c r="CJ44" s="2">
        <v>0.998</v>
      </c>
      <c r="CK44" s="2">
        <v>0</v>
      </c>
      <c r="CL44" s="2">
        <v>0</v>
      </c>
      <c r="CM44" s="2">
        <v>0</v>
      </c>
      <c r="CN44" s="2">
        <v>1</v>
      </c>
      <c r="CO44" s="2">
        <v>1</v>
      </c>
      <c r="CP44" s="17">
        <v>2.3981326975780788E-4</v>
      </c>
      <c r="CQ44" s="17">
        <v>2.3981326975780791E-5</v>
      </c>
      <c r="CR44" s="2">
        <v>0</v>
      </c>
      <c r="CS44" s="2">
        <v>1.6799999999999999E-2</v>
      </c>
      <c r="CT44" s="2">
        <v>2.8500000000000001E-2</v>
      </c>
      <c r="CU44" s="2">
        <v>0.32029999999999997</v>
      </c>
      <c r="CV44" s="2">
        <v>0.62390000000000001</v>
      </c>
      <c r="CW44" s="2">
        <v>1.6799999999999999E-2</v>
      </c>
      <c r="CX44" s="2">
        <v>2.8500000000000001E-2</v>
      </c>
      <c r="CY44" s="2">
        <v>0.32029999999999997</v>
      </c>
      <c r="CZ44" s="2">
        <v>0.62390000000000001</v>
      </c>
      <c r="DA44" s="2">
        <v>1.6799999999999999E-2</v>
      </c>
      <c r="DB44" s="2">
        <v>2.8500000000000001E-2</v>
      </c>
      <c r="DC44" s="2">
        <v>0.32029999999999997</v>
      </c>
      <c r="DD44" s="2">
        <v>0.62390000000000001</v>
      </c>
      <c r="DE44" s="2">
        <v>1.6799999999999999E-2</v>
      </c>
      <c r="DF44" s="2">
        <v>2.8500000000000001E-2</v>
      </c>
      <c r="DG44" s="2">
        <v>0.32029999999999997</v>
      </c>
      <c r="DH44" s="2">
        <v>0.62390000000000001</v>
      </c>
      <c r="DI44" s="2">
        <v>0</v>
      </c>
      <c r="DJ44" s="2">
        <v>0</v>
      </c>
      <c r="DK44" s="2">
        <v>0</v>
      </c>
      <c r="DL44" s="2">
        <v>0.158</v>
      </c>
      <c r="DM44" s="2">
        <v>0.52500000000000002</v>
      </c>
      <c r="DN44" s="2">
        <v>0</v>
      </c>
      <c r="DO44" s="2">
        <v>3.0000000000000001E-3</v>
      </c>
      <c r="DP44" s="2">
        <v>2.9000000000000001E-2</v>
      </c>
      <c r="DQ44" s="2">
        <v>0.33400000000000002</v>
      </c>
      <c r="DR44" s="2">
        <v>0.67800000000000005</v>
      </c>
      <c r="DS44" s="2">
        <v>1.4E-2</v>
      </c>
      <c r="DT44" s="2">
        <v>1.0999999999999999E-2</v>
      </c>
      <c r="DU44" s="2">
        <v>0.24099999999999999</v>
      </c>
      <c r="DV44" s="2">
        <v>0.19400000000000001</v>
      </c>
      <c r="DW44" s="2">
        <v>0.77700000000000002</v>
      </c>
      <c r="DX44" s="2">
        <v>0.85899999999999999</v>
      </c>
      <c r="DY44" s="2">
        <v>0.24399999999999999</v>
      </c>
      <c r="DZ44" s="2">
        <v>7.0999999999999994E-2</v>
      </c>
      <c r="EA44" s="2">
        <v>0.33100000000000002</v>
      </c>
      <c r="EB44" s="2">
        <v>0</v>
      </c>
      <c r="EC44" s="2">
        <v>5.0000000000000001E-3</v>
      </c>
      <c r="ED44" s="2">
        <v>1.2E-2</v>
      </c>
      <c r="EE44" s="2">
        <v>3.1E-2</v>
      </c>
      <c r="EF44" s="2">
        <v>0.11700000000000001</v>
      </c>
      <c r="EG44" s="2">
        <v>1.2E-2</v>
      </c>
      <c r="EH44" s="2">
        <v>0</v>
      </c>
      <c r="EI44" s="2">
        <v>4.5999999999999999E-2</v>
      </c>
      <c r="EJ44" s="2">
        <v>0.16500000000000001</v>
      </c>
      <c r="EK44" s="2">
        <v>0.02</v>
      </c>
      <c r="EL44" s="2">
        <v>3.4000000000000002E-2</v>
      </c>
      <c r="EM44" s="2">
        <v>0.04</v>
      </c>
      <c r="EN44" s="2">
        <v>5.8000000000000003E-2</v>
      </c>
      <c r="EO44" s="2">
        <v>0.51100000000000001</v>
      </c>
      <c r="EP44" s="2">
        <v>0.66300000000000003</v>
      </c>
      <c r="EQ44" s="2">
        <v>0.78600000000000003</v>
      </c>
      <c r="ER44" s="2">
        <v>0.83499999999999996</v>
      </c>
      <c r="ES44" s="2">
        <v>0</v>
      </c>
      <c r="ET44" s="2">
        <v>0</v>
      </c>
      <c r="EU44" s="2">
        <v>0</v>
      </c>
      <c r="EV44" s="2">
        <v>0</v>
      </c>
      <c r="EW44" s="2">
        <v>2.1000000000000001E-2</v>
      </c>
      <c r="EX44" s="2">
        <v>3.5000000000000003E-2</v>
      </c>
      <c r="EY44" s="2">
        <v>5.8000000000000003E-2</v>
      </c>
      <c r="EZ44" s="2">
        <v>0</v>
      </c>
      <c r="FA44" s="2">
        <v>0</v>
      </c>
      <c r="FB44" s="2">
        <v>0</v>
      </c>
      <c r="FC44" s="2">
        <v>0</v>
      </c>
      <c r="FD44" s="2">
        <v>0</v>
      </c>
      <c r="FE44" s="2">
        <v>0</v>
      </c>
      <c r="FF44" s="2">
        <v>1.4E-2</v>
      </c>
      <c r="FG44" s="2">
        <v>7.7999999999999996E-3</v>
      </c>
      <c r="FH44" s="2">
        <v>4.9299999999999997E-2</v>
      </c>
      <c r="FI44" s="2">
        <v>0.11609999999999999</v>
      </c>
      <c r="FJ44" s="2">
        <v>0.16769999999999999</v>
      </c>
      <c r="FK44" s="2">
        <v>1.7399999999999999E-2</v>
      </c>
      <c r="FL44" s="2">
        <v>6.8900000000000003E-2</v>
      </c>
      <c r="FM44" s="2">
        <v>0.1164</v>
      </c>
      <c r="FN44" s="2">
        <v>0</v>
      </c>
      <c r="FT44" s="24">
        <v>1E-4</v>
      </c>
      <c r="FU44" s="17">
        <v>0.94474574067217443</v>
      </c>
      <c r="FV44" s="2">
        <v>0.26600000000000001</v>
      </c>
      <c r="FW44" s="17">
        <v>7.6605795584388361E-2</v>
      </c>
      <c r="FX44" s="2">
        <v>0.84650513109938275</v>
      </c>
      <c r="FY44" s="17">
        <v>0</v>
      </c>
      <c r="FZ44" s="2">
        <v>0.995</v>
      </c>
      <c r="GA44" s="2">
        <v>2.4471561415104986E-15</v>
      </c>
      <c r="GB44" s="2">
        <v>1.7295027357231429E-43</v>
      </c>
      <c r="GC44" s="2">
        <v>2.2824830964946442E-91</v>
      </c>
      <c r="GD44" s="2">
        <v>1.7948978978325299E-19</v>
      </c>
      <c r="GE44" s="2">
        <v>1.6241665800345057E-15</v>
      </c>
      <c r="GF44" s="2">
        <v>2.897122972431092E-13</v>
      </c>
      <c r="GG44" s="17">
        <v>0</v>
      </c>
      <c r="GH44" s="17">
        <v>0</v>
      </c>
      <c r="GI44" s="17">
        <v>0</v>
      </c>
      <c r="GJ44" s="17">
        <v>0</v>
      </c>
      <c r="GK44" s="17">
        <v>0.58125184592099655</v>
      </c>
      <c r="GL44" s="17">
        <v>2.7910182597662488E-6</v>
      </c>
      <c r="GM44" s="17">
        <v>3.8510711909525201E-44</v>
      </c>
      <c r="GN44" s="17">
        <v>0.5768816676539622</v>
      </c>
      <c r="GO44" s="17">
        <v>5.1185753693976298E-7</v>
      </c>
      <c r="GP44" s="17">
        <v>1.1275595252002897E-35</v>
      </c>
      <c r="GQ44" s="17">
        <v>0.97367189613640714</v>
      </c>
      <c r="GR44" s="17">
        <v>1.5324027285693841E-2</v>
      </c>
      <c r="GS44" s="17">
        <v>7.7040183418559488E-27</v>
      </c>
      <c r="GT44" s="17">
        <v>0.96901696970887208</v>
      </c>
      <c r="GU44" s="17">
        <v>8.724666211307892E-3</v>
      </c>
      <c r="GV44" s="17">
        <v>3.0560349894444393E-24</v>
      </c>
    </row>
    <row r="45" spans="1:204" s="17" customFormat="1">
      <c r="A45" s="115">
        <v>39</v>
      </c>
      <c r="B45" s="17">
        <v>7.5771799828882845E-3</v>
      </c>
      <c r="C45" s="17">
        <v>4.1064201477030593E-10</v>
      </c>
      <c r="D45" s="17">
        <v>8.5866829058864947E-15</v>
      </c>
      <c r="E45" s="17">
        <v>0.22355498925849981</v>
      </c>
      <c r="F45" s="17">
        <v>8.3982903261310728E-3</v>
      </c>
      <c r="G45" s="17">
        <v>2.0496279796833351E-8</v>
      </c>
      <c r="H45" s="17">
        <v>0.61389573566165667</v>
      </c>
      <c r="I45" s="17">
        <v>5.0996368699781344E-2</v>
      </c>
      <c r="J45" s="17">
        <v>5.3343215538207834E-5</v>
      </c>
      <c r="K45" s="2">
        <v>5.8999999999999997E-2</v>
      </c>
      <c r="L45" s="2">
        <v>0</v>
      </c>
      <c r="M45" s="2">
        <v>0</v>
      </c>
      <c r="N45" s="2">
        <v>0.53049999999999997</v>
      </c>
      <c r="O45" s="2">
        <v>9.6699999999999994E-2</v>
      </c>
      <c r="P45" s="2">
        <v>0</v>
      </c>
      <c r="Q45" s="2">
        <v>0.92989999999999995</v>
      </c>
      <c r="R45" s="2">
        <v>0.40210000000000001</v>
      </c>
      <c r="S45" s="2">
        <v>4.0000000000000001E-3</v>
      </c>
      <c r="T45" s="2">
        <v>0</v>
      </c>
      <c r="U45" s="2">
        <v>0</v>
      </c>
      <c r="V45" s="2">
        <v>0</v>
      </c>
      <c r="W45" s="2">
        <v>4.7000000000000002E-3</v>
      </c>
      <c r="X45" s="2">
        <v>0</v>
      </c>
      <c r="Y45" s="2">
        <v>0</v>
      </c>
      <c r="Z45" s="2">
        <v>0.2477</v>
      </c>
      <c r="AA45" s="2">
        <v>1.2999999999999999E-3</v>
      </c>
      <c r="AB45" s="2">
        <v>0</v>
      </c>
      <c r="AC45" s="2">
        <v>0</v>
      </c>
      <c r="AD45" s="2">
        <v>0</v>
      </c>
      <c r="AE45" s="2">
        <v>0</v>
      </c>
      <c r="AF45" s="2">
        <v>0</v>
      </c>
      <c r="AG45" s="2">
        <v>0</v>
      </c>
      <c r="AH45" s="17">
        <v>0.1</v>
      </c>
      <c r="AI45" s="17">
        <v>4.2000000000000003E-2</v>
      </c>
      <c r="AJ45" s="17">
        <v>1.120466149603304E-3</v>
      </c>
      <c r="AK45" s="17">
        <v>4.0367511245894274E-5</v>
      </c>
      <c r="AL45" s="17">
        <v>1.9846557082938835E-9</v>
      </c>
      <c r="AM45" s="17">
        <v>4.413742626896052E-5</v>
      </c>
      <c r="AN45" s="17">
        <v>2.2915282806681467E-7</v>
      </c>
      <c r="AO45" s="17">
        <v>4.0363007976778182E-12</v>
      </c>
      <c r="AP45" s="17">
        <v>1.771687409608416E-5</v>
      </c>
      <c r="AQ45" s="17">
        <v>1.7583276903168043E-7</v>
      </c>
      <c r="AR45" s="17">
        <v>8.9671798645144374E-11</v>
      </c>
      <c r="AS45" s="17">
        <v>1.529250007898856E-5</v>
      </c>
      <c r="AT45" s="17">
        <v>1.2786078489102413E-7</v>
      </c>
      <c r="AU45" s="17">
        <v>1.1089266344712537E-17</v>
      </c>
      <c r="AV45" s="17">
        <v>5.2443183077526976E-6</v>
      </c>
      <c r="AW45" s="17">
        <v>2.8332119132998091E-7</v>
      </c>
      <c r="AX45" s="17">
        <v>6.8931099078373525E-16</v>
      </c>
      <c r="AY45" s="2">
        <v>1.2999999999999999E-2</v>
      </c>
      <c r="AZ45" s="2">
        <v>2.8000000000000001E-2</v>
      </c>
      <c r="BA45" s="2">
        <v>0</v>
      </c>
      <c r="BB45" s="2">
        <v>0</v>
      </c>
      <c r="BC45" s="17">
        <v>1.9134211668623827E-15</v>
      </c>
      <c r="BD45" s="17">
        <v>8.4825875751546886E-13</v>
      </c>
      <c r="BE45" s="2">
        <v>0</v>
      </c>
      <c r="BF45" s="2">
        <v>0.318</v>
      </c>
      <c r="BG45" s="2">
        <v>0.89300000000000002</v>
      </c>
      <c r="BH45" s="2">
        <v>1</v>
      </c>
      <c r="BI45" s="2">
        <v>1</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1.5E-3</v>
      </c>
      <c r="CB45" s="2">
        <v>8.9999999999999998E-4</v>
      </c>
      <c r="CC45" s="2">
        <v>1E-4</v>
      </c>
      <c r="CD45" s="2">
        <v>0</v>
      </c>
      <c r="CE45" s="2">
        <v>0</v>
      </c>
      <c r="CF45" s="2">
        <v>0</v>
      </c>
      <c r="CG45" s="2">
        <v>8.9999999999999993E-3</v>
      </c>
      <c r="CH45" s="2">
        <v>1</v>
      </c>
      <c r="CI45" s="2">
        <v>1</v>
      </c>
      <c r="CJ45" s="2">
        <v>1</v>
      </c>
      <c r="CK45" s="2">
        <v>0</v>
      </c>
      <c r="CL45" s="2">
        <v>0</v>
      </c>
      <c r="CM45" s="2">
        <v>0</v>
      </c>
      <c r="CN45" s="2">
        <v>1</v>
      </c>
      <c r="CO45" s="2">
        <v>1</v>
      </c>
      <c r="CP45" s="17">
        <v>2.8899837475742821E-4</v>
      </c>
      <c r="CQ45" s="17">
        <v>2.8899837475742826E-5</v>
      </c>
      <c r="CR45" s="2">
        <v>0</v>
      </c>
      <c r="CS45" s="2">
        <v>2.6700000000000002E-2</v>
      </c>
      <c r="CT45" s="2">
        <v>4.2999999999999997E-2</v>
      </c>
      <c r="CU45" s="2">
        <v>0.36370000000000002</v>
      </c>
      <c r="CV45" s="2">
        <v>0.6522</v>
      </c>
      <c r="CW45" s="2">
        <v>2.6700000000000002E-2</v>
      </c>
      <c r="CX45" s="2">
        <v>4.2999999999999997E-2</v>
      </c>
      <c r="CY45" s="2">
        <v>0.36370000000000002</v>
      </c>
      <c r="CZ45" s="2">
        <v>0.6522</v>
      </c>
      <c r="DA45" s="2">
        <v>2.6700000000000002E-2</v>
      </c>
      <c r="DB45" s="2">
        <v>4.2999999999999997E-2</v>
      </c>
      <c r="DC45" s="2">
        <v>0.36370000000000002</v>
      </c>
      <c r="DD45" s="2">
        <v>0.6522</v>
      </c>
      <c r="DE45" s="2">
        <v>2.6700000000000002E-2</v>
      </c>
      <c r="DF45" s="2">
        <v>4.2999999999999997E-2</v>
      </c>
      <c r="DG45" s="2">
        <v>0.36370000000000002</v>
      </c>
      <c r="DH45" s="2">
        <v>0.6522</v>
      </c>
      <c r="DI45" s="2">
        <v>0</v>
      </c>
      <c r="DJ45" s="2">
        <v>0</v>
      </c>
      <c r="DK45" s="2">
        <v>2E-3</v>
      </c>
      <c r="DL45" s="2">
        <v>0.17299999999999999</v>
      </c>
      <c r="DM45" s="2">
        <v>0.54200000000000004</v>
      </c>
      <c r="DN45" s="2">
        <v>0</v>
      </c>
      <c r="DO45" s="2">
        <v>5.0000000000000001E-3</v>
      </c>
      <c r="DP45" s="2">
        <v>3.5999999999999997E-2</v>
      </c>
      <c r="DQ45" s="2">
        <v>0.35399999999999998</v>
      </c>
      <c r="DR45" s="2">
        <v>0.69399999999999995</v>
      </c>
      <c r="DS45" s="2">
        <v>1.4999999999999999E-2</v>
      </c>
      <c r="DT45" s="2">
        <v>1.2999999999999999E-2</v>
      </c>
      <c r="DU45" s="2">
        <v>0.26900000000000002</v>
      </c>
      <c r="DV45" s="2">
        <v>0.22</v>
      </c>
      <c r="DW45" s="2">
        <v>0.80700000000000005</v>
      </c>
      <c r="DX45" s="2">
        <v>0.88600000000000001</v>
      </c>
      <c r="DY45" s="2">
        <v>0.27500000000000002</v>
      </c>
      <c r="DZ45" s="2">
        <v>8.3000000000000004E-2</v>
      </c>
      <c r="EA45" s="2">
        <v>0.36699999999999999</v>
      </c>
      <c r="EB45" s="2">
        <v>1.2999999999999999E-2</v>
      </c>
      <c r="EC45" s="2">
        <v>6.0000000000000001E-3</v>
      </c>
      <c r="ED45" s="2">
        <v>1.2999999999999999E-2</v>
      </c>
      <c r="EE45" s="2">
        <v>3.4000000000000002E-2</v>
      </c>
      <c r="EF45" s="2">
        <v>0.13700000000000001</v>
      </c>
      <c r="EG45" s="2">
        <v>1.2999999999999999E-2</v>
      </c>
      <c r="EH45" s="2">
        <v>0</v>
      </c>
      <c r="EI45" s="2">
        <v>4.8000000000000001E-2</v>
      </c>
      <c r="EJ45" s="2">
        <v>0.191</v>
      </c>
      <c r="EK45" s="2">
        <v>2.4E-2</v>
      </c>
      <c r="EL45" s="2">
        <v>4.2999999999999997E-2</v>
      </c>
      <c r="EM45" s="2">
        <v>0.05</v>
      </c>
      <c r="EN45" s="2">
        <v>7.2999999999999995E-2</v>
      </c>
      <c r="EO45" s="2">
        <v>0.623</v>
      </c>
      <c r="EP45" s="2">
        <v>0.73899999999999999</v>
      </c>
      <c r="EQ45" s="2">
        <v>0.85199999999999998</v>
      </c>
      <c r="ER45" s="2">
        <v>0.89500000000000002</v>
      </c>
      <c r="ES45" s="2">
        <v>0</v>
      </c>
      <c r="ET45" s="2">
        <v>0</v>
      </c>
      <c r="EU45" s="2">
        <v>0</v>
      </c>
      <c r="EV45" s="2">
        <v>0</v>
      </c>
      <c r="EW45" s="2">
        <v>2.5999999999999999E-2</v>
      </c>
      <c r="EX45" s="2">
        <v>4.5999999999999999E-2</v>
      </c>
      <c r="EY45" s="2">
        <v>7.1999999999999995E-2</v>
      </c>
      <c r="EZ45" s="2">
        <v>0</v>
      </c>
      <c r="FA45" s="2">
        <v>0</v>
      </c>
      <c r="FB45" s="2">
        <v>0</v>
      </c>
      <c r="FC45" s="2">
        <v>0</v>
      </c>
      <c r="FD45" s="2">
        <v>0</v>
      </c>
      <c r="FE45" s="2">
        <v>0</v>
      </c>
      <c r="FF45" s="2">
        <v>1.7999999999999999E-2</v>
      </c>
      <c r="FG45" s="2">
        <v>1.37E-2</v>
      </c>
      <c r="FH45" s="2">
        <v>7.4200000000000002E-2</v>
      </c>
      <c r="FI45" s="2">
        <v>0.1603</v>
      </c>
      <c r="FJ45" s="2">
        <v>0.2142</v>
      </c>
      <c r="FK45" s="2">
        <v>3.49E-2</v>
      </c>
      <c r="FL45" s="2">
        <v>0.1043</v>
      </c>
      <c r="FM45" s="2">
        <v>0.16059999999999999</v>
      </c>
      <c r="FN45" s="2">
        <v>0</v>
      </c>
      <c r="FT45" s="24">
        <v>1E-4</v>
      </c>
      <c r="FV45" s="2">
        <v>0.29899999999999999</v>
      </c>
      <c r="FW45" s="17">
        <v>8.7623263080554376E-2</v>
      </c>
      <c r="FX45" s="2">
        <v>0.85228813137398562</v>
      </c>
      <c r="FY45" s="17">
        <v>0</v>
      </c>
      <c r="FZ45" s="2">
        <v>0.996</v>
      </c>
      <c r="GA45" s="2">
        <v>2.2874508214033153E-12</v>
      </c>
      <c r="GB45" s="2">
        <v>1.7033335896570746E-37</v>
      </c>
      <c r="GC45" s="2">
        <v>4.1836322451453491E-79</v>
      </c>
      <c r="GD45" s="2">
        <v>2.0228660728832436E-16</v>
      </c>
      <c r="GE45" s="2">
        <v>7.7891024854313401E-13</v>
      </c>
      <c r="GF45" s="2">
        <v>6.8991776444677734E-11</v>
      </c>
      <c r="GG45" s="17">
        <v>0</v>
      </c>
      <c r="GH45" s="17">
        <v>0</v>
      </c>
      <c r="GI45" s="17">
        <v>0</v>
      </c>
      <c r="GJ45" s="17">
        <v>0</v>
      </c>
      <c r="GK45" s="17">
        <v>0.66675521187976972</v>
      </c>
      <c r="GL45" s="17">
        <v>1.1954575825709619E-5</v>
      </c>
      <c r="GM45" s="17">
        <v>5.4724948542384662E-41</v>
      </c>
      <c r="GN45" s="17">
        <v>0.67404320963539832</v>
      </c>
      <c r="GO45" s="17">
        <v>2.7436151757006267E-6</v>
      </c>
      <c r="GP45" s="17">
        <v>5.1075142113973032E-33</v>
      </c>
      <c r="GQ45" s="17">
        <v>0.98573494028975839</v>
      </c>
      <c r="GR45" s="17">
        <v>3.225383239942009E-2</v>
      </c>
      <c r="GS45" s="17">
        <v>2.0044443695419379E-24</v>
      </c>
      <c r="GT45" s="17">
        <v>0.98244347589701453</v>
      </c>
      <c r="GU45" s="17">
        <v>2.047275020059958E-2</v>
      </c>
      <c r="GV45" s="17">
        <v>5.8897467497081101E-22</v>
      </c>
    </row>
    <row r="46" spans="1:204" s="17" customFormat="1">
      <c r="A46" s="115">
        <v>40</v>
      </c>
      <c r="B46" s="17">
        <v>3.0008785065283341E-2</v>
      </c>
      <c r="C46" s="17">
        <v>1.1730610091301323E-8</v>
      </c>
      <c r="D46" s="17">
        <v>4.3968174379642692E-13</v>
      </c>
      <c r="E46" s="17">
        <v>0.39337404270867482</v>
      </c>
      <c r="F46" s="17">
        <v>3.036247402569018E-2</v>
      </c>
      <c r="G46" s="17">
        <v>2.9286117639319404E-7</v>
      </c>
      <c r="H46" s="17">
        <v>0.77181683812835655</v>
      </c>
      <c r="I46" s="17">
        <v>0.12172226166409815</v>
      </c>
      <c r="J46" s="17">
        <v>3.0364569453920117E-4</v>
      </c>
      <c r="K46" s="2">
        <v>0.11310000000000001</v>
      </c>
      <c r="L46" s="2">
        <v>0</v>
      </c>
      <c r="M46" s="2">
        <v>0</v>
      </c>
      <c r="N46" s="2">
        <v>0.66359999999999997</v>
      </c>
      <c r="O46" s="2">
        <v>0.17319999999999999</v>
      </c>
      <c r="P46" s="2">
        <v>0</v>
      </c>
      <c r="Q46" s="2">
        <v>0.9607</v>
      </c>
      <c r="R46" s="2">
        <v>0.5232</v>
      </c>
      <c r="S46" s="2">
        <v>5.3E-3</v>
      </c>
      <c r="T46" s="2">
        <v>0</v>
      </c>
      <c r="U46" s="2">
        <v>0</v>
      </c>
      <c r="V46" s="2">
        <v>0</v>
      </c>
      <c r="W46" s="2">
        <v>2.1000000000000001E-2</v>
      </c>
      <c r="X46" s="2">
        <v>0</v>
      </c>
      <c r="Y46" s="2">
        <v>0</v>
      </c>
      <c r="Z46" s="2">
        <v>0.36520000000000002</v>
      </c>
      <c r="AA46" s="2">
        <v>8.8000000000000005E-3</v>
      </c>
      <c r="AB46" s="2">
        <v>0</v>
      </c>
      <c r="AC46" s="2">
        <v>0</v>
      </c>
      <c r="AD46" s="2">
        <v>0</v>
      </c>
      <c r="AE46" s="2">
        <v>0</v>
      </c>
      <c r="AF46" s="2">
        <v>0</v>
      </c>
      <c r="AG46" s="2">
        <v>0</v>
      </c>
      <c r="AH46" s="17">
        <v>0.105</v>
      </c>
      <c r="AI46" s="17">
        <v>4.3999999999999997E-2</v>
      </c>
      <c r="AJ46" s="17">
        <v>1.9556682481162405E-3</v>
      </c>
      <c r="AK46" s="17">
        <v>8.0511696375379889E-5</v>
      </c>
      <c r="AL46" s="17">
        <v>5.0172940473193506E-9</v>
      </c>
      <c r="AM46" s="17">
        <v>1.0231775672527598E-4</v>
      </c>
      <c r="AN46" s="17">
        <v>6.5307027246454716E-7</v>
      </c>
      <c r="AO46" s="17">
        <v>1.5909143316209499E-11</v>
      </c>
      <c r="AP46" s="17">
        <v>4.1149591424337173E-5</v>
      </c>
      <c r="AQ46" s="17">
        <v>4.7525691239324024E-7</v>
      </c>
      <c r="AR46" s="17">
        <v>2.6807136008408337E-10</v>
      </c>
      <c r="AS46" s="17">
        <v>3.3654352987476034E-5</v>
      </c>
      <c r="AT46" s="17">
        <v>3.3249461972061646E-7</v>
      </c>
      <c r="AU46" s="17">
        <v>6.7532482334812089E-17</v>
      </c>
      <c r="AV46" s="17">
        <v>1.2177981276950254E-5</v>
      </c>
      <c r="AW46" s="17">
        <v>6.8258728692630589E-7</v>
      </c>
      <c r="AX46" s="17">
        <v>3.2062839612278819E-15</v>
      </c>
      <c r="AY46" s="2">
        <v>1.7000000000000001E-2</v>
      </c>
      <c r="AZ46" s="2">
        <v>3.4000000000000002E-2</v>
      </c>
      <c r="BA46" s="2">
        <v>0</v>
      </c>
      <c r="BB46" s="2">
        <v>0</v>
      </c>
      <c r="BC46" s="17">
        <v>1.8267288346792136E-14</v>
      </c>
      <c r="BD46" s="17">
        <v>4.7475559007618762E-12</v>
      </c>
      <c r="BE46" s="2">
        <v>0</v>
      </c>
      <c r="BF46" s="2">
        <v>0.36399999999999999</v>
      </c>
      <c r="BG46" s="2">
        <v>0.92900000000000005</v>
      </c>
      <c r="BH46" s="2">
        <v>1</v>
      </c>
      <c r="BI46" s="2">
        <v>1</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4.4000000000000003E-3</v>
      </c>
      <c r="CB46" s="2">
        <v>1.6999999999999999E-3</v>
      </c>
      <c r="CC46" s="2">
        <v>4.0000000000000002E-4</v>
      </c>
      <c r="CD46" s="2">
        <v>0</v>
      </c>
      <c r="CE46" s="2">
        <v>0</v>
      </c>
      <c r="CF46" s="2">
        <v>0</v>
      </c>
      <c r="CG46" s="2">
        <v>8.9999999999999993E-3</v>
      </c>
      <c r="CH46" s="2">
        <v>1</v>
      </c>
      <c r="CI46" s="2">
        <v>1</v>
      </c>
      <c r="CJ46" s="2">
        <v>1</v>
      </c>
      <c r="CK46" s="2">
        <v>0</v>
      </c>
      <c r="CL46" s="2">
        <v>0</v>
      </c>
      <c r="CM46" s="2">
        <v>0</v>
      </c>
      <c r="CN46" s="2">
        <v>1</v>
      </c>
      <c r="CO46" s="2">
        <v>1</v>
      </c>
      <c r="CP46" s="17">
        <v>3.4827122242561226E-4</v>
      </c>
      <c r="CQ46" s="17">
        <v>3.4827122242561224E-5</v>
      </c>
      <c r="CR46" s="2">
        <v>0</v>
      </c>
      <c r="CS46" s="2">
        <v>3.8300000000000001E-2</v>
      </c>
      <c r="CT46" s="2">
        <v>6.6799999999999998E-2</v>
      </c>
      <c r="CU46" s="2">
        <v>0.4022</v>
      </c>
      <c r="CV46" s="2">
        <v>0.68359999999999999</v>
      </c>
      <c r="CW46" s="2">
        <v>3.8300000000000001E-2</v>
      </c>
      <c r="CX46" s="2">
        <v>6.6799999999999998E-2</v>
      </c>
      <c r="CY46" s="2">
        <v>0.4022</v>
      </c>
      <c r="CZ46" s="2">
        <v>0.68359999999999999</v>
      </c>
      <c r="DA46" s="2">
        <v>3.8300000000000001E-2</v>
      </c>
      <c r="DB46" s="2">
        <v>6.6799999999999998E-2</v>
      </c>
      <c r="DC46" s="2">
        <v>0.4022</v>
      </c>
      <c r="DD46" s="2">
        <v>0.68359999999999999</v>
      </c>
      <c r="DE46" s="2">
        <v>3.8300000000000001E-2</v>
      </c>
      <c r="DF46" s="2">
        <v>6.6799999999999998E-2</v>
      </c>
      <c r="DG46" s="2">
        <v>0.4022</v>
      </c>
      <c r="DH46" s="2">
        <v>0.68359999999999999</v>
      </c>
      <c r="DI46" s="2">
        <v>0</v>
      </c>
      <c r="DJ46" s="2">
        <v>0</v>
      </c>
      <c r="DK46" s="2">
        <v>5.0000000000000001E-3</v>
      </c>
      <c r="DL46" s="2">
        <v>0.188</v>
      </c>
      <c r="DM46" s="2">
        <v>0.55900000000000005</v>
      </c>
      <c r="DN46" s="2">
        <v>0</v>
      </c>
      <c r="DO46" s="2">
        <v>8.0000000000000002E-3</v>
      </c>
      <c r="DP46" s="2">
        <v>4.9000000000000002E-2</v>
      </c>
      <c r="DQ46" s="2">
        <v>0.375</v>
      </c>
      <c r="DR46" s="2">
        <v>0.70899999999999996</v>
      </c>
      <c r="DS46" s="2">
        <v>1.7000000000000001E-2</v>
      </c>
      <c r="DT46" s="2">
        <v>1.4E-2</v>
      </c>
      <c r="DU46" s="2">
        <v>0.313</v>
      </c>
      <c r="DV46" s="2">
        <v>0.246</v>
      </c>
      <c r="DW46" s="2">
        <v>0.83699999999999997</v>
      </c>
      <c r="DX46" s="2">
        <v>0.91300000000000003</v>
      </c>
      <c r="DY46" s="2">
        <v>0.307</v>
      </c>
      <c r="DZ46" s="2">
        <v>9.4E-2</v>
      </c>
      <c r="EA46" s="2">
        <v>0.4</v>
      </c>
      <c r="EB46" s="2">
        <v>2.1000000000000001E-2</v>
      </c>
      <c r="EC46" s="2">
        <v>7.0000000000000001E-3</v>
      </c>
      <c r="ED46" s="2">
        <v>1.4E-2</v>
      </c>
      <c r="EE46" s="2">
        <v>3.7999999999999999E-2</v>
      </c>
      <c r="EF46" s="2">
        <v>0.156</v>
      </c>
      <c r="EG46" s="2">
        <v>1.4E-2</v>
      </c>
      <c r="EH46" s="2">
        <v>1.4999999999999999E-2</v>
      </c>
      <c r="EI46" s="2">
        <v>0.05</v>
      </c>
      <c r="EJ46" s="2">
        <v>0.214</v>
      </c>
      <c r="EK46" s="2">
        <v>2.9000000000000001E-2</v>
      </c>
      <c r="EL46" s="2">
        <v>5.1999999999999998E-2</v>
      </c>
      <c r="EM46" s="2">
        <v>6.5000000000000002E-2</v>
      </c>
      <c r="EN46" s="2">
        <v>8.7999999999999995E-2</v>
      </c>
      <c r="EO46" s="2">
        <v>0.71699999999999997</v>
      </c>
      <c r="EP46" s="2">
        <v>0.83399999999999996</v>
      </c>
      <c r="EQ46" s="2">
        <v>0.91500000000000004</v>
      </c>
      <c r="ER46" s="2">
        <v>0.94299999999999995</v>
      </c>
      <c r="ES46" s="2">
        <v>0</v>
      </c>
      <c r="ET46" s="2">
        <v>0</v>
      </c>
      <c r="EU46" s="2">
        <v>0</v>
      </c>
      <c r="EV46" s="2">
        <v>0</v>
      </c>
      <c r="EW46" s="2">
        <v>3.1E-2</v>
      </c>
      <c r="EX46" s="2">
        <v>5.8000000000000003E-2</v>
      </c>
      <c r="EY46" s="2">
        <v>0.09</v>
      </c>
      <c r="EZ46" s="2">
        <v>0</v>
      </c>
      <c r="FA46" s="2">
        <v>0</v>
      </c>
      <c r="FB46" s="2">
        <v>0</v>
      </c>
      <c r="FC46" s="2">
        <v>0</v>
      </c>
      <c r="FD46" s="2">
        <v>0</v>
      </c>
      <c r="FE46" s="2">
        <v>0</v>
      </c>
      <c r="FF46" s="2">
        <v>2.1000000000000001E-2</v>
      </c>
      <c r="FG46" s="2">
        <v>2.3800000000000002E-2</v>
      </c>
      <c r="FH46" s="2">
        <v>0.10970000000000001</v>
      </c>
      <c r="FI46" s="2">
        <v>0.21249999999999999</v>
      </c>
      <c r="FJ46" s="2">
        <v>0.26729999999999998</v>
      </c>
      <c r="FK46" s="2">
        <v>5.8500000000000003E-2</v>
      </c>
      <c r="FL46" s="2">
        <v>0.14729999999999999</v>
      </c>
      <c r="FM46" s="2">
        <v>0.20979999999999999</v>
      </c>
      <c r="FN46" s="2">
        <v>0</v>
      </c>
      <c r="FT46" s="24">
        <v>1E-4</v>
      </c>
      <c r="FV46" s="2">
        <v>0.33200000000000002</v>
      </c>
      <c r="FW46" s="17">
        <v>9.988485528877325E-2</v>
      </c>
      <c r="FX46" s="2">
        <v>0.85778251356073176</v>
      </c>
      <c r="FY46" s="17">
        <v>0</v>
      </c>
      <c r="FZ46" s="2">
        <v>0.998</v>
      </c>
      <c r="GA46" s="2">
        <v>8.2064303996015581E-10</v>
      </c>
      <c r="GB46" s="2">
        <v>4.2461066775635786E-32</v>
      </c>
      <c r="GC46" s="2">
        <v>5.0848597076582527E-68</v>
      </c>
      <c r="GD46" s="2">
        <v>1.0211027200783269E-13</v>
      </c>
      <c r="GE46" s="2">
        <v>1.7141104310353612E-10</v>
      </c>
      <c r="GF46" s="2">
        <v>7.9806837028582272E-9</v>
      </c>
      <c r="GG46" s="17">
        <v>0</v>
      </c>
      <c r="GH46" s="17">
        <v>0</v>
      </c>
      <c r="GI46" s="17">
        <v>0</v>
      </c>
      <c r="GJ46" s="17">
        <v>0</v>
      </c>
      <c r="GK46" s="17">
        <v>0.74251732223226963</v>
      </c>
      <c r="GL46" s="17">
        <v>4.4995679149740025E-5</v>
      </c>
      <c r="GM46" s="17">
        <v>4.9448851046114992E-38</v>
      </c>
      <c r="GN46" s="17">
        <v>0.75859080709614046</v>
      </c>
      <c r="GO46" s="17">
        <v>1.2649677027959987E-5</v>
      </c>
      <c r="GP46" s="17">
        <v>1.5611612439872807E-30</v>
      </c>
      <c r="GQ46" s="17">
        <v>0.99256896671274797</v>
      </c>
      <c r="GR46" s="17">
        <v>6.1340083083462699E-2</v>
      </c>
      <c r="GS46" s="17">
        <v>3.4653860049509639E-22</v>
      </c>
      <c r="GT46" s="17">
        <v>0.99039618056234735</v>
      </c>
      <c r="GU46" s="17">
        <v>4.2762213424675059E-2</v>
      </c>
      <c r="GV46" s="17">
        <v>7.6022370862390104E-20</v>
      </c>
    </row>
    <row r="47" spans="1:204" s="17" customFormat="1">
      <c r="A47" s="115">
        <v>41</v>
      </c>
      <c r="B47" s="17">
        <v>8.9120241372757147E-2</v>
      </c>
      <c r="C47" s="17">
        <v>2.3079360392962097E-7</v>
      </c>
      <c r="D47" s="17">
        <v>1.5785205386808459E-11</v>
      </c>
      <c r="E47" s="17">
        <v>0.58202537408551647</v>
      </c>
      <c r="F47" s="17">
        <v>8.494017830569546E-2</v>
      </c>
      <c r="G47" s="17">
        <v>3.1312535999150564E-6</v>
      </c>
      <c r="H47" s="17">
        <v>0.88277136248379218</v>
      </c>
      <c r="I47" s="17">
        <v>0.23911576874265461</v>
      </c>
      <c r="J47" s="17">
        <v>1.3819682678873103E-3</v>
      </c>
      <c r="K47" s="2">
        <v>0.18870000000000001</v>
      </c>
      <c r="L47" s="2">
        <v>0</v>
      </c>
      <c r="M47" s="2">
        <v>0</v>
      </c>
      <c r="N47" s="2">
        <v>0.77759999999999996</v>
      </c>
      <c r="O47" s="2">
        <v>0.28320000000000001</v>
      </c>
      <c r="P47" s="2">
        <v>0</v>
      </c>
      <c r="Q47" s="2">
        <v>0.97929999999999995</v>
      </c>
      <c r="R47" s="2">
        <v>0.6421</v>
      </c>
      <c r="S47" s="2">
        <v>1.2699999999999999E-2</v>
      </c>
      <c r="T47" s="2">
        <v>0</v>
      </c>
      <c r="U47" s="2">
        <v>0</v>
      </c>
      <c r="V47" s="2">
        <v>0</v>
      </c>
      <c r="W47" s="2">
        <v>5.3699999999999998E-2</v>
      </c>
      <c r="X47" s="2">
        <v>0</v>
      </c>
      <c r="Y47" s="2">
        <v>0</v>
      </c>
      <c r="Z47" s="2">
        <v>0.48659999999999998</v>
      </c>
      <c r="AA47" s="2">
        <v>2.7099999999999999E-2</v>
      </c>
      <c r="AB47" s="2">
        <v>0</v>
      </c>
      <c r="AC47" s="2">
        <v>0</v>
      </c>
      <c r="AD47" s="2">
        <v>0</v>
      </c>
      <c r="AE47" s="2">
        <v>0</v>
      </c>
      <c r="AF47" s="2">
        <v>0</v>
      </c>
      <c r="AG47" s="2">
        <v>0</v>
      </c>
      <c r="AH47" s="17">
        <v>0.11</v>
      </c>
      <c r="AI47" s="17">
        <v>4.4999999999999998E-2</v>
      </c>
      <c r="AJ47" s="17">
        <v>3.2800895065078057E-3</v>
      </c>
      <c r="AK47" s="17">
        <v>1.5380543498410437E-4</v>
      </c>
      <c r="AL47" s="17">
        <v>1.2119286535104135E-8</v>
      </c>
      <c r="AM47" s="17">
        <v>2.2335863299496723E-4</v>
      </c>
      <c r="AN47" s="17">
        <v>1.7447174831752005E-6</v>
      </c>
      <c r="AO47" s="17">
        <v>5.8386057689197371E-11</v>
      </c>
      <c r="AP47" s="17">
        <v>9.0307171266784759E-5</v>
      </c>
      <c r="AQ47" s="17">
        <v>1.2112217011093159E-6</v>
      </c>
      <c r="AR47" s="17">
        <v>7.5909341029809139E-10</v>
      </c>
      <c r="AS47" s="17">
        <v>7.0424685068652877E-5</v>
      </c>
      <c r="AT47" s="17">
        <v>8.1877019219985772E-7</v>
      </c>
      <c r="AU47" s="17">
        <v>3.7676168649194115E-16</v>
      </c>
      <c r="AV47" s="17">
        <v>2.6825711277987214E-5</v>
      </c>
      <c r="AW47" s="17">
        <v>1.5654075690051109E-6</v>
      </c>
      <c r="AX47" s="17">
        <v>1.3865794403425114E-14</v>
      </c>
      <c r="AY47" s="2">
        <v>2.4E-2</v>
      </c>
      <c r="AZ47" s="2">
        <v>0.04</v>
      </c>
      <c r="BA47" s="2">
        <v>0</v>
      </c>
      <c r="BB47" s="2">
        <v>0</v>
      </c>
      <c r="BC47" s="17">
        <v>1.5249733782782405E-13</v>
      </c>
      <c r="BD47" s="17">
        <v>2.4078262656390241E-11</v>
      </c>
      <c r="BE47" s="2">
        <v>0</v>
      </c>
      <c r="BF47" s="2">
        <v>0.41299999999999998</v>
      </c>
      <c r="BG47" s="2">
        <v>0.95</v>
      </c>
      <c r="BH47" s="2">
        <v>1</v>
      </c>
      <c r="BI47" s="2">
        <v>1</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1.8800000000000001E-2</v>
      </c>
      <c r="CB47" s="2">
        <v>3.3E-3</v>
      </c>
      <c r="CC47" s="2">
        <v>8.9999999999999998E-4</v>
      </c>
      <c r="CD47" s="2">
        <v>0</v>
      </c>
      <c r="CE47" s="2">
        <v>0</v>
      </c>
      <c r="CF47" s="2">
        <v>0</v>
      </c>
      <c r="CG47" s="2">
        <v>1.2E-2</v>
      </c>
      <c r="CH47" s="2">
        <v>1</v>
      </c>
      <c r="CI47" s="2">
        <v>1</v>
      </c>
      <c r="CJ47" s="2">
        <v>1</v>
      </c>
      <c r="CK47" s="2">
        <v>0</v>
      </c>
      <c r="CL47" s="2">
        <v>0</v>
      </c>
      <c r="CM47" s="2">
        <v>0</v>
      </c>
      <c r="CN47" s="2">
        <v>1</v>
      </c>
      <c r="CO47" s="2">
        <v>1</v>
      </c>
      <c r="CP47" s="17">
        <v>4.1970078368654476E-4</v>
      </c>
      <c r="CQ47" s="17">
        <v>4.1970078368654475E-5</v>
      </c>
      <c r="CR47" s="2">
        <v>0</v>
      </c>
      <c r="CS47" s="2">
        <v>5.3199999999999997E-2</v>
      </c>
      <c r="CT47" s="2">
        <v>9.5899999999999999E-2</v>
      </c>
      <c r="CU47" s="2">
        <v>0.43909999999999999</v>
      </c>
      <c r="CV47" s="2">
        <v>0.71519999999999995</v>
      </c>
      <c r="CW47" s="2">
        <v>5.3199999999999997E-2</v>
      </c>
      <c r="CX47" s="2">
        <v>9.5899999999999999E-2</v>
      </c>
      <c r="CY47" s="2">
        <v>0.43909999999999999</v>
      </c>
      <c r="CZ47" s="2">
        <v>0.71519999999999995</v>
      </c>
      <c r="DA47" s="2">
        <v>5.3199999999999997E-2</v>
      </c>
      <c r="DB47" s="2">
        <v>9.5899999999999999E-2</v>
      </c>
      <c r="DC47" s="2">
        <v>0.43909999999999999</v>
      </c>
      <c r="DD47" s="2">
        <v>0.71519999999999995</v>
      </c>
      <c r="DE47" s="2">
        <v>5.3199999999999997E-2</v>
      </c>
      <c r="DF47" s="2">
        <v>9.5899999999999999E-2</v>
      </c>
      <c r="DG47" s="2">
        <v>0.43909999999999999</v>
      </c>
      <c r="DH47" s="2">
        <v>0.71519999999999995</v>
      </c>
      <c r="DI47" s="2">
        <v>0</v>
      </c>
      <c r="DJ47" s="2">
        <v>0</v>
      </c>
      <c r="DK47" s="2">
        <v>8.0000000000000002E-3</v>
      </c>
      <c r="DL47" s="2">
        <v>0.20399999999999999</v>
      </c>
      <c r="DM47" s="2">
        <v>0.57499999999999996</v>
      </c>
      <c r="DN47" s="2">
        <v>0</v>
      </c>
      <c r="DO47" s="2">
        <v>0.01</v>
      </c>
      <c r="DP47" s="2">
        <v>6.0999999999999999E-2</v>
      </c>
      <c r="DQ47" s="2">
        <v>0.39600000000000002</v>
      </c>
      <c r="DR47" s="2">
        <v>0.72499999999999998</v>
      </c>
      <c r="DS47" s="2">
        <v>1.7999999999999999E-2</v>
      </c>
      <c r="DT47" s="2">
        <v>1.4999999999999999E-2</v>
      </c>
      <c r="DU47" s="2">
        <v>0.35799999999999998</v>
      </c>
      <c r="DV47" s="2">
        <v>0.28799999999999998</v>
      </c>
      <c r="DW47" s="2">
        <v>0.86699999999999999</v>
      </c>
      <c r="DX47" s="2">
        <v>0.92800000000000005</v>
      </c>
      <c r="DY47" s="2">
        <v>0.34100000000000003</v>
      </c>
      <c r="DZ47" s="2">
        <v>0.105</v>
      </c>
      <c r="EA47" s="2">
        <v>0.433</v>
      </c>
      <c r="EB47" s="2">
        <v>2.8000000000000001E-2</v>
      </c>
      <c r="EC47" s="2">
        <v>0.01</v>
      </c>
      <c r="ED47" s="2">
        <v>1.4999999999999999E-2</v>
      </c>
      <c r="EE47" s="2">
        <v>4.2000000000000003E-2</v>
      </c>
      <c r="EF47" s="2">
        <v>0.17199999999999999</v>
      </c>
      <c r="EG47" s="2">
        <v>1.4999999999999999E-2</v>
      </c>
      <c r="EH47" s="2">
        <v>1.7000000000000001E-2</v>
      </c>
      <c r="EI47" s="2">
        <v>5.6000000000000001E-2</v>
      </c>
      <c r="EJ47" s="2">
        <v>0.22600000000000001</v>
      </c>
      <c r="EK47" s="2">
        <v>3.3000000000000002E-2</v>
      </c>
      <c r="EL47" s="2">
        <v>6.0999999999999999E-2</v>
      </c>
      <c r="EM47" s="2">
        <v>8.3000000000000004E-2</v>
      </c>
      <c r="EN47" s="2">
        <v>0.10299999999999999</v>
      </c>
      <c r="EO47" s="2">
        <v>0.80300000000000005</v>
      </c>
      <c r="EP47" s="2">
        <v>0.90200000000000002</v>
      </c>
      <c r="EQ47" s="2">
        <v>0.95599999999999996</v>
      </c>
      <c r="ER47" s="2">
        <v>0.96499999999999997</v>
      </c>
      <c r="ES47" s="2">
        <v>0</v>
      </c>
      <c r="ET47" s="2">
        <v>0</v>
      </c>
      <c r="EU47" s="2">
        <v>0</v>
      </c>
      <c r="EV47" s="2">
        <v>0</v>
      </c>
      <c r="EW47" s="2">
        <v>3.9E-2</v>
      </c>
      <c r="EX47" s="2">
        <v>7.3999999999999996E-2</v>
      </c>
      <c r="EY47" s="2">
        <v>0.111</v>
      </c>
      <c r="EZ47" s="2">
        <v>0</v>
      </c>
      <c r="FA47" s="2">
        <v>0</v>
      </c>
      <c r="FB47" s="2">
        <v>0</v>
      </c>
      <c r="FC47" s="2">
        <v>0</v>
      </c>
      <c r="FD47" s="2">
        <v>0</v>
      </c>
      <c r="FE47" s="2">
        <v>0</v>
      </c>
      <c r="FF47" s="2">
        <v>2.5000000000000001E-2</v>
      </c>
      <c r="FG47" s="2">
        <v>4.2599999999999999E-2</v>
      </c>
      <c r="FH47" s="2">
        <v>0.1542</v>
      </c>
      <c r="FI47" s="2">
        <v>0.2681</v>
      </c>
      <c r="FJ47" s="2">
        <v>0.32850000000000001</v>
      </c>
      <c r="FK47" s="2">
        <v>9.4100000000000003E-2</v>
      </c>
      <c r="FL47" s="2">
        <v>0.1981</v>
      </c>
      <c r="FM47" s="2">
        <v>0.27100000000000002</v>
      </c>
      <c r="FN47" s="2">
        <v>0</v>
      </c>
      <c r="FT47" s="24">
        <v>1E-4</v>
      </c>
      <c r="FV47" s="2">
        <v>0.36499999999999999</v>
      </c>
      <c r="FW47" s="17">
        <v>0.11349461940138374</v>
      </c>
      <c r="FZ47" s="2">
        <v>0.999</v>
      </c>
      <c r="GA47" s="2">
        <v>1.2123515548395309E-7</v>
      </c>
      <c r="GB47" s="2">
        <v>2.9427561815202219E-27</v>
      </c>
      <c r="GC47" s="2">
        <v>4.9242190740104155E-58</v>
      </c>
      <c r="GD47" s="2">
        <v>2.4431493391160915E-11</v>
      </c>
      <c r="GE47" s="2">
        <v>1.8310571163614426E-8</v>
      </c>
      <c r="GF47" s="2">
        <v>4.7279798058385439E-7</v>
      </c>
      <c r="GG47" s="17">
        <v>0</v>
      </c>
      <c r="GH47" s="17">
        <v>0</v>
      </c>
      <c r="GI47" s="17">
        <v>0</v>
      </c>
      <c r="GJ47" s="17">
        <v>0</v>
      </c>
      <c r="GK47" s="17">
        <v>0.80671215781741812</v>
      </c>
      <c r="GL47" s="17">
        <v>1.5018842134748166E-4</v>
      </c>
      <c r="GM47" s="17">
        <v>2.9248460030565642E-35</v>
      </c>
      <c r="GN47" s="17">
        <v>0.82799151709347663</v>
      </c>
      <c r="GO47" s="17">
        <v>5.0701584763509954E-5</v>
      </c>
      <c r="GP47" s="17">
        <v>3.3027356781713946E-28</v>
      </c>
      <c r="GQ47" s="17">
        <v>0.99626862724692222</v>
      </c>
      <c r="GR47" s="17">
        <v>0.10636023071103891</v>
      </c>
      <c r="GS47" s="17">
        <v>4.0898099717516919E-20</v>
      </c>
      <c r="GT47" s="17">
        <v>0.99491671399790493</v>
      </c>
      <c r="GU47" s="17">
        <v>8.0320016785997803E-2</v>
      </c>
      <c r="GV47" s="17">
        <v>6.7492059863197541E-18</v>
      </c>
    </row>
    <row r="48" spans="1:204" s="17" customFormat="1">
      <c r="A48" s="115">
        <v>42</v>
      </c>
      <c r="B48" s="17">
        <v>0.20479926079704588</v>
      </c>
      <c r="C48" s="17">
        <v>3.210780951103786E-6</v>
      </c>
      <c r="D48" s="17">
        <v>4.0694010888405272E-10</v>
      </c>
      <c r="E48" s="17">
        <v>0.74958396354315826</v>
      </c>
      <c r="F48" s="17">
        <v>0.18894162520675117</v>
      </c>
      <c r="G48" s="17">
        <v>2.5573768890410607E-5</v>
      </c>
      <c r="H48" s="17">
        <v>0.94763733247253179</v>
      </c>
      <c r="I48" s="17">
        <v>0.39631428309912659</v>
      </c>
      <c r="J48" s="17">
        <v>5.1167167570304707E-3</v>
      </c>
      <c r="K48" s="2">
        <v>0.29509999999999997</v>
      </c>
      <c r="L48" s="2">
        <v>0</v>
      </c>
      <c r="M48" s="2">
        <v>0</v>
      </c>
      <c r="N48" s="2">
        <v>0.86380000000000001</v>
      </c>
      <c r="O48" s="2">
        <v>0.40489999999999998</v>
      </c>
      <c r="P48" s="2">
        <v>0</v>
      </c>
      <c r="Q48" s="2">
        <v>0.98799999999999999</v>
      </c>
      <c r="R48" s="2">
        <v>0.74219999999999997</v>
      </c>
      <c r="S48" s="2">
        <v>2.6599999999999999E-2</v>
      </c>
      <c r="T48" s="2">
        <v>0</v>
      </c>
      <c r="U48" s="2">
        <v>0</v>
      </c>
      <c r="V48" s="2">
        <v>0</v>
      </c>
      <c r="W48" s="2">
        <v>0.105</v>
      </c>
      <c r="X48" s="2">
        <v>1E-4</v>
      </c>
      <c r="Y48" s="2">
        <v>0</v>
      </c>
      <c r="Z48" s="2">
        <v>0.60640000000000005</v>
      </c>
      <c r="AA48" s="2">
        <v>5.9299999999999999E-2</v>
      </c>
      <c r="AB48" s="2">
        <v>0</v>
      </c>
      <c r="AC48" s="2">
        <v>0</v>
      </c>
      <c r="AD48" s="2">
        <v>0</v>
      </c>
      <c r="AE48" s="2">
        <v>0</v>
      </c>
      <c r="AF48" s="2">
        <v>0</v>
      </c>
      <c r="AG48" s="2">
        <v>0</v>
      </c>
      <c r="AH48" s="17">
        <v>0.115</v>
      </c>
      <c r="AI48" s="17">
        <v>4.5999999999999999E-2</v>
      </c>
      <c r="AJ48" s="17">
        <v>5.3008233299655216E-3</v>
      </c>
      <c r="AK48" s="17">
        <v>2.8221550994376906E-4</v>
      </c>
      <c r="AL48" s="17">
        <v>2.8048310727790763E-8</v>
      </c>
      <c r="AM48" s="17">
        <v>4.6100229575046282E-4</v>
      </c>
      <c r="AN48" s="17">
        <v>4.3874808572961281E-6</v>
      </c>
      <c r="AO48" s="17">
        <v>2.0038718425630716E-10</v>
      </c>
      <c r="AP48" s="17">
        <v>1.8796351774980394E-4</v>
      </c>
      <c r="AQ48" s="17">
        <v>2.9214785494449446E-6</v>
      </c>
      <c r="AR48" s="17">
        <v>2.0427680478426184E-9</v>
      </c>
      <c r="AS48" s="17">
        <v>1.4058821018122798E-4</v>
      </c>
      <c r="AT48" s="17">
        <v>1.9158295895005524E-6</v>
      </c>
      <c r="AU48" s="17">
        <v>1.9357782368928832E-15</v>
      </c>
      <c r="AV48" s="17">
        <v>5.624621772206541E-5</v>
      </c>
      <c r="AW48" s="17">
        <v>3.4279005755241109E-6</v>
      </c>
      <c r="AX48" s="17">
        <v>5.5993765773945553E-14</v>
      </c>
      <c r="AY48" s="2">
        <v>3.1E-2</v>
      </c>
      <c r="AZ48" s="2">
        <v>4.5999999999999999E-2</v>
      </c>
      <c r="BA48" s="2">
        <v>0</v>
      </c>
      <c r="BB48" s="2">
        <v>0</v>
      </c>
      <c r="BC48" s="17">
        <v>1.1226191771230082E-12</v>
      </c>
      <c r="BD48" s="17">
        <v>1.1134336431182451E-10</v>
      </c>
      <c r="BE48" s="2">
        <v>0</v>
      </c>
      <c r="BF48" s="2">
        <v>0.46200000000000002</v>
      </c>
      <c r="BG48" s="2">
        <v>0.96899999999999997</v>
      </c>
      <c r="BH48" s="2">
        <v>1</v>
      </c>
      <c r="BI48" s="2">
        <v>1</v>
      </c>
      <c r="BJ48" s="2">
        <v>0</v>
      </c>
      <c r="BK48" s="2">
        <v>0</v>
      </c>
      <c r="BL48" s="2">
        <v>0</v>
      </c>
      <c r="BM48" s="2">
        <v>0</v>
      </c>
      <c r="BN48" s="2">
        <v>0</v>
      </c>
      <c r="BO48" s="2">
        <v>0</v>
      </c>
      <c r="BP48" s="2">
        <v>0</v>
      </c>
      <c r="BQ48" s="2">
        <v>0</v>
      </c>
      <c r="BR48" s="2">
        <v>0</v>
      </c>
      <c r="BS48" s="2">
        <v>0</v>
      </c>
      <c r="BT48" s="2">
        <v>0</v>
      </c>
      <c r="BU48" s="2">
        <v>0</v>
      </c>
      <c r="BV48" s="2">
        <v>1E-4</v>
      </c>
      <c r="BW48" s="2">
        <v>1E-4</v>
      </c>
      <c r="BX48" s="2">
        <v>0</v>
      </c>
      <c r="BY48" s="2">
        <v>0</v>
      </c>
      <c r="BZ48" s="2">
        <v>0</v>
      </c>
      <c r="CA48" s="2">
        <v>9.9099999999999994E-2</v>
      </c>
      <c r="CB48" s="2">
        <v>1.3599999999999999E-2</v>
      </c>
      <c r="CC48" s="2">
        <v>1.5E-3</v>
      </c>
      <c r="CD48" s="2">
        <v>0</v>
      </c>
      <c r="CE48" s="2">
        <v>0</v>
      </c>
      <c r="CF48" s="2">
        <v>0</v>
      </c>
      <c r="CG48" s="2">
        <v>1.2999999999999999E-2</v>
      </c>
      <c r="CH48" s="2">
        <v>1</v>
      </c>
      <c r="CI48" s="2">
        <v>1</v>
      </c>
      <c r="CJ48" s="2">
        <v>1</v>
      </c>
      <c r="CK48" s="2">
        <v>0</v>
      </c>
      <c r="CL48" s="2">
        <v>0</v>
      </c>
      <c r="CM48" s="2">
        <v>0.01</v>
      </c>
      <c r="CN48" s="2">
        <v>1</v>
      </c>
      <c r="CO48" s="2">
        <v>1</v>
      </c>
      <c r="CP48" s="17">
        <v>5.0578037025359943E-4</v>
      </c>
      <c r="CQ48" s="17">
        <v>5.0578037025359947E-5</v>
      </c>
      <c r="CR48" s="2">
        <v>0</v>
      </c>
      <c r="CS48" s="2">
        <v>7.1499999999999994E-2</v>
      </c>
      <c r="CT48" s="2">
        <v>0.1227</v>
      </c>
      <c r="CU48" s="2">
        <v>0.4793</v>
      </c>
      <c r="CV48" s="2">
        <v>0.74250000000000005</v>
      </c>
      <c r="CW48" s="2">
        <v>7.1499999999999994E-2</v>
      </c>
      <c r="CX48" s="2">
        <v>0.1227</v>
      </c>
      <c r="CY48" s="2">
        <v>0.4793</v>
      </c>
      <c r="CZ48" s="2">
        <v>0.74250000000000005</v>
      </c>
      <c r="DA48" s="2">
        <v>7.1499999999999994E-2</v>
      </c>
      <c r="DB48" s="2">
        <v>0.1227</v>
      </c>
      <c r="DC48" s="2">
        <v>0.4793</v>
      </c>
      <c r="DD48" s="2">
        <v>0.74250000000000005</v>
      </c>
      <c r="DE48" s="2">
        <v>7.1499999999999994E-2</v>
      </c>
      <c r="DF48" s="2">
        <v>0.1227</v>
      </c>
      <c r="DG48" s="2">
        <v>0.4793</v>
      </c>
      <c r="DH48" s="2">
        <v>0.74250000000000005</v>
      </c>
      <c r="DI48" s="2">
        <v>0</v>
      </c>
      <c r="DJ48" s="2">
        <v>0</v>
      </c>
      <c r="DK48" s="2">
        <v>1.2E-2</v>
      </c>
      <c r="DL48" s="2">
        <v>0.22</v>
      </c>
      <c r="DM48" s="2">
        <v>0.59199999999999997</v>
      </c>
      <c r="DN48" s="2">
        <v>0</v>
      </c>
      <c r="DO48" s="2">
        <v>1.6E-2</v>
      </c>
      <c r="DP48" s="2">
        <v>7.3999999999999996E-2</v>
      </c>
      <c r="DQ48" s="2">
        <v>0.41899999999999998</v>
      </c>
      <c r="DR48" s="2">
        <v>0.74</v>
      </c>
      <c r="DS48" s="2">
        <v>0.02</v>
      </c>
      <c r="DT48" s="2">
        <v>1.6E-2</v>
      </c>
      <c r="DU48" s="2">
        <v>0.40200000000000002</v>
      </c>
      <c r="DV48" s="2">
        <v>0.34</v>
      </c>
      <c r="DW48" s="2">
        <v>0.89200000000000002</v>
      </c>
      <c r="DX48" s="2">
        <v>0.94099999999999995</v>
      </c>
      <c r="DY48" s="2">
        <v>0.374</v>
      </c>
      <c r="DZ48" s="2">
        <v>0.11799999999999999</v>
      </c>
      <c r="EA48" s="2">
        <v>0.48199999999999998</v>
      </c>
      <c r="EB48" s="2">
        <v>3.5000000000000003E-2</v>
      </c>
      <c r="EC48" s="2">
        <v>1.2E-2</v>
      </c>
      <c r="ED48" s="2">
        <v>1.6E-2</v>
      </c>
      <c r="EE48" s="2">
        <v>4.4999999999999998E-2</v>
      </c>
      <c r="EF48" s="2">
        <v>0.183</v>
      </c>
      <c r="EG48" s="2">
        <v>1.4999999999999999E-2</v>
      </c>
      <c r="EH48" s="2">
        <v>1.9E-2</v>
      </c>
      <c r="EI48" s="2">
        <v>6.4000000000000001E-2</v>
      </c>
      <c r="EJ48" s="2">
        <v>0.23799999999999999</v>
      </c>
      <c r="EK48" s="2">
        <v>4.1000000000000002E-2</v>
      </c>
      <c r="EL48" s="2">
        <v>7.2999999999999995E-2</v>
      </c>
      <c r="EM48" s="2">
        <v>0.107</v>
      </c>
      <c r="EN48" s="2">
        <v>0.13100000000000001</v>
      </c>
      <c r="EO48" s="2">
        <v>0.86599999999999999</v>
      </c>
      <c r="EP48" s="2">
        <v>0.94</v>
      </c>
      <c r="EQ48" s="2">
        <v>0.97399999999999998</v>
      </c>
      <c r="ER48" s="2">
        <v>0.98</v>
      </c>
      <c r="ES48" s="2">
        <v>0</v>
      </c>
      <c r="ET48" s="2">
        <v>0</v>
      </c>
      <c r="EU48" s="2">
        <v>0</v>
      </c>
      <c r="EV48" s="2">
        <v>0</v>
      </c>
      <c r="EW48" s="2">
        <v>4.7E-2</v>
      </c>
      <c r="EX48" s="2">
        <v>9.0999999999999998E-2</v>
      </c>
      <c r="EY48" s="2">
        <v>0.13200000000000001</v>
      </c>
      <c r="EZ48" s="2">
        <v>1.7999999999999999E-2</v>
      </c>
      <c r="FA48" s="2">
        <v>0</v>
      </c>
      <c r="FB48" s="2">
        <v>0</v>
      </c>
      <c r="FC48" s="2">
        <v>0</v>
      </c>
      <c r="FD48" s="2">
        <v>0</v>
      </c>
      <c r="FE48" s="2">
        <v>0</v>
      </c>
      <c r="FF48" s="2">
        <v>2.9000000000000001E-2</v>
      </c>
      <c r="FG48" s="2">
        <v>7.1499999999999994E-2</v>
      </c>
      <c r="FH48" s="2">
        <v>0.2109</v>
      </c>
      <c r="FI48" s="2">
        <v>0.33210000000000001</v>
      </c>
      <c r="FJ48" s="2">
        <v>0.39129999999999998</v>
      </c>
      <c r="FK48" s="2">
        <v>0.13950000000000001</v>
      </c>
      <c r="FL48" s="2">
        <v>0.26029999999999998</v>
      </c>
      <c r="FM48" s="2">
        <v>0.33389999999999997</v>
      </c>
      <c r="FN48" s="2">
        <v>0</v>
      </c>
      <c r="FT48" s="24">
        <v>1E-4</v>
      </c>
      <c r="FV48" s="2">
        <v>0.39800000000000002</v>
      </c>
      <c r="FW48" s="17">
        <v>0.12856241081661032</v>
      </c>
      <c r="FZ48" s="2">
        <v>1</v>
      </c>
      <c r="GA48" s="2">
        <v>7.8761098784861693E-6</v>
      </c>
      <c r="GB48" s="2">
        <v>6.1796712221161901E-23</v>
      </c>
      <c r="GC48" s="2">
        <v>4.4954576074085331E-49</v>
      </c>
      <c r="GD48" s="2">
        <v>2.9193870484362263E-9</v>
      </c>
      <c r="GE48" s="2">
        <v>1.0002783321877122E-6</v>
      </c>
      <c r="GF48" s="2">
        <v>1.5069988289751216E-5</v>
      </c>
      <c r="GG48" s="17">
        <v>0</v>
      </c>
      <c r="GH48" s="17">
        <v>0</v>
      </c>
      <c r="GI48" s="17">
        <v>0</v>
      </c>
      <c r="GJ48" s="17">
        <v>0</v>
      </c>
      <c r="GK48" s="17">
        <v>0.85889947061842842</v>
      </c>
      <c r="GL48" s="17">
        <v>4.4831346536333016E-4</v>
      </c>
      <c r="GM48" s="17">
        <v>1.1630256648665841E-32</v>
      </c>
      <c r="GN48" s="17">
        <v>0.88196116666093649</v>
      </c>
      <c r="GO48" s="17">
        <v>1.7839755886909527E-4</v>
      </c>
      <c r="GP48" s="17">
        <v>4.9498617615504752E-26</v>
      </c>
      <c r="GQ48" s="17">
        <v>0.99818946368517292</v>
      </c>
      <c r="GR48" s="17">
        <v>0.16958974392834827</v>
      </c>
      <c r="GS48" s="17">
        <v>3.3774398836779659E-18</v>
      </c>
      <c r="GT48" s="17">
        <v>0.99739082948069069</v>
      </c>
      <c r="GU48" s="17">
        <v>0.13698203883232879</v>
      </c>
      <c r="GV48" s="17">
        <v>4.2230893846320873E-16</v>
      </c>
    </row>
    <row r="49" spans="1:204" s="17" customFormat="1">
      <c r="A49" s="115">
        <v>43</v>
      </c>
      <c r="B49" s="17">
        <v>0.37627368944767542</v>
      </c>
      <c r="C49" s="17">
        <v>3.23665199981853E-5</v>
      </c>
      <c r="D49" s="17">
        <v>7.7006650104153104E-9</v>
      </c>
      <c r="E49" s="17">
        <v>0.87040685348051028</v>
      </c>
      <c r="F49" s="17">
        <v>0.34363340156422695</v>
      </c>
      <c r="G49" s="17">
        <v>1.6263052058366345E-4</v>
      </c>
      <c r="H49" s="17">
        <v>0.97960089055896793</v>
      </c>
      <c r="I49" s="17">
        <v>0.56861577801823204</v>
      </c>
      <c r="J49" s="17">
        <v>1.5665620127598694E-2</v>
      </c>
      <c r="K49" s="2">
        <v>0.41660000000000003</v>
      </c>
      <c r="L49" s="2">
        <v>0</v>
      </c>
      <c r="M49" s="2">
        <v>0</v>
      </c>
      <c r="N49" s="2">
        <v>0.9214</v>
      </c>
      <c r="O49" s="2">
        <v>0.54210000000000003</v>
      </c>
      <c r="P49" s="2">
        <v>8.9999999999999998E-4</v>
      </c>
      <c r="Q49" s="2">
        <v>0.99299999999999999</v>
      </c>
      <c r="R49" s="2">
        <v>0.8246</v>
      </c>
      <c r="S49" s="2">
        <v>5.1200000000000002E-2</v>
      </c>
      <c r="T49" s="2">
        <v>1.1999999999999999E-3</v>
      </c>
      <c r="U49" s="2">
        <v>0</v>
      </c>
      <c r="V49" s="2">
        <v>0</v>
      </c>
      <c r="W49" s="2">
        <v>0.19900000000000001</v>
      </c>
      <c r="X49" s="2">
        <v>7.3000000000000001E-3</v>
      </c>
      <c r="Y49" s="2">
        <v>0</v>
      </c>
      <c r="Z49" s="2">
        <v>0.72160000000000002</v>
      </c>
      <c r="AA49" s="2">
        <v>0.1041</v>
      </c>
      <c r="AB49" s="2">
        <v>0</v>
      </c>
      <c r="AC49" s="2">
        <v>0</v>
      </c>
      <c r="AD49" s="2">
        <v>0</v>
      </c>
      <c r="AE49" s="2">
        <v>0</v>
      </c>
      <c r="AF49" s="2">
        <v>0</v>
      </c>
      <c r="AG49" s="2">
        <v>0</v>
      </c>
      <c r="AH49" s="17">
        <v>0.12</v>
      </c>
      <c r="AI49" s="17">
        <v>4.8000000000000001E-2</v>
      </c>
      <c r="AJ49" s="17">
        <v>8.2746170024820612E-3</v>
      </c>
      <c r="AK49" s="17">
        <v>4.9865490256038002E-4</v>
      </c>
      <c r="AL49" s="17">
        <v>6.2353658663550795E-8</v>
      </c>
      <c r="AM49" s="17">
        <v>9.0293050041452875E-4</v>
      </c>
      <c r="AN49" s="17">
        <v>1.0425103473134086E-5</v>
      </c>
      <c r="AO49" s="17">
        <v>6.4576788272414771E-10</v>
      </c>
      <c r="AP49" s="17">
        <v>3.7231145958120166E-4</v>
      </c>
      <c r="AQ49" s="17">
        <v>6.6919523106772957E-6</v>
      </c>
      <c r="AR49" s="17">
        <v>5.2400651549510029E-9</v>
      </c>
      <c r="AS49" s="17">
        <v>2.685459824889336E-4</v>
      </c>
      <c r="AT49" s="17">
        <v>4.2730399865482865E-6</v>
      </c>
      <c r="AU49" s="17">
        <v>9.2042328451623069E-15</v>
      </c>
      <c r="AV49" s="17">
        <v>1.126054337249805E-4</v>
      </c>
      <c r="AW49" s="17">
        <v>7.1877715049132777E-6</v>
      </c>
      <c r="AX49" s="17">
        <v>2.119981930873739E-13</v>
      </c>
      <c r="AY49" s="2">
        <v>3.9E-2</v>
      </c>
      <c r="AZ49" s="2">
        <v>6.0999999999999999E-2</v>
      </c>
      <c r="BA49" s="2">
        <v>0</v>
      </c>
      <c r="BB49" s="2">
        <v>0</v>
      </c>
      <c r="BC49" s="17">
        <v>7.3442442922598916E-12</v>
      </c>
      <c r="BD49" s="17">
        <v>4.721103875905205E-10</v>
      </c>
      <c r="BE49" s="2">
        <v>6.0000000000000001E-3</v>
      </c>
      <c r="BF49" s="2">
        <v>0.50900000000000001</v>
      </c>
      <c r="BG49" s="2">
        <v>0.98499999999999999</v>
      </c>
      <c r="BH49" s="2">
        <v>1</v>
      </c>
      <c r="BI49" s="2">
        <v>1</v>
      </c>
      <c r="BJ49" s="2">
        <v>0</v>
      </c>
      <c r="BK49" s="2">
        <v>0</v>
      </c>
      <c r="BL49" s="2">
        <v>0</v>
      </c>
      <c r="BM49" s="2">
        <v>0</v>
      </c>
      <c r="BN49" s="2">
        <v>0</v>
      </c>
      <c r="BO49" s="2">
        <v>0</v>
      </c>
      <c r="BP49" s="2">
        <v>0</v>
      </c>
      <c r="BQ49" s="2">
        <v>0</v>
      </c>
      <c r="BR49" s="2">
        <v>0</v>
      </c>
      <c r="BS49" s="2">
        <v>0</v>
      </c>
      <c r="BT49" s="2">
        <v>0</v>
      </c>
      <c r="BU49" s="2">
        <v>0</v>
      </c>
      <c r="BV49" s="2">
        <v>4.0000000000000002E-4</v>
      </c>
      <c r="BW49" s="2">
        <v>2.0000000000000001E-4</v>
      </c>
      <c r="BX49" s="2">
        <v>0</v>
      </c>
      <c r="BY49" s="2">
        <v>0</v>
      </c>
      <c r="BZ49" s="2">
        <v>0</v>
      </c>
      <c r="CA49" s="2">
        <v>0.75960000000000005</v>
      </c>
      <c r="CB49" s="2">
        <v>0.14949999999999999</v>
      </c>
      <c r="CC49" s="2">
        <v>2.3E-3</v>
      </c>
      <c r="CD49" s="2">
        <v>0</v>
      </c>
      <c r="CE49" s="2">
        <v>0</v>
      </c>
      <c r="CF49" s="2">
        <v>0</v>
      </c>
      <c r="CG49" s="2">
        <v>1.4999999999999999E-2</v>
      </c>
      <c r="CH49" s="2">
        <v>1</v>
      </c>
      <c r="CI49" s="2">
        <v>1</v>
      </c>
      <c r="CJ49" s="2">
        <v>1</v>
      </c>
      <c r="CK49" s="2">
        <v>0</v>
      </c>
      <c r="CL49" s="2">
        <v>0</v>
      </c>
      <c r="CM49" s="2">
        <v>1.9E-2</v>
      </c>
      <c r="CN49" s="2">
        <v>1</v>
      </c>
      <c r="CO49" s="2">
        <v>1</v>
      </c>
      <c r="CP49" s="17">
        <v>6.0951466586949162E-4</v>
      </c>
      <c r="CQ49" s="17">
        <v>6.0951466586949164E-5</v>
      </c>
      <c r="CR49" s="2">
        <v>0</v>
      </c>
      <c r="CS49" s="2">
        <v>9.6100000000000005E-2</v>
      </c>
      <c r="CT49" s="2">
        <v>0.15129999999999999</v>
      </c>
      <c r="CU49" s="2">
        <v>0.5262</v>
      </c>
      <c r="CV49" s="2">
        <v>0.76300000000000001</v>
      </c>
      <c r="CW49" s="2">
        <v>9.6100000000000005E-2</v>
      </c>
      <c r="CX49" s="2">
        <v>0.15129999999999999</v>
      </c>
      <c r="CY49" s="2">
        <v>0.5262</v>
      </c>
      <c r="CZ49" s="2">
        <v>0.76300000000000001</v>
      </c>
      <c r="DA49" s="2">
        <v>9.6100000000000005E-2</v>
      </c>
      <c r="DB49" s="2">
        <v>0.15129999999999999</v>
      </c>
      <c r="DC49" s="2">
        <v>0.5262</v>
      </c>
      <c r="DD49" s="2">
        <v>0.76300000000000001</v>
      </c>
      <c r="DE49" s="2">
        <v>9.6100000000000005E-2</v>
      </c>
      <c r="DF49" s="2">
        <v>0.15129999999999999</v>
      </c>
      <c r="DG49" s="2">
        <v>0.5262</v>
      </c>
      <c r="DH49" s="2">
        <v>0.76300000000000001</v>
      </c>
      <c r="DI49" s="2">
        <v>0</v>
      </c>
      <c r="DJ49" s="2">
        <v>0</v>
      </c>
      <c r="DK49" s="2">
        <v>1.7000000000000001E-2</v>
      </c>
      <c r="DL49" s="2">
        <v>0.23499999999999999</v>
      </c>
      <c r="DM49" s="2">
        <v>0.60799999999999998</v>
      </c>
      <c r="DN49" s="2">
        <v>1.6E-2</v>
      </c>
      <c r="DO49" s="2">
        <v>2.1999999999999999E-2</v>
      </c>
      <c r="DP49" s="2">
        <v>8.8999999999999996E-2</v>
      </c>
      <c r="DQ49" s="2">
        <v>0.443</v>
      </c>
      <c r="DR49" s="2">
        <v>0.755</v>
      </c>
      <c r="DS49" s="2">
        <v>2.3E-2</v>
      </c>
      <c r="DT49" s="2">
        <v>1.7000000000000001E-2</v>
      </c>
      <c r="DU49" s="2">
        <v>0.442</v>
      </c>
      <c r="DV49" s="2">
        <v>0.39200000000000002</v>
      </c>
      <c r="DW49" s="2">
        <v>0.91</v>
      </c>
      <c r="DX49" s="2">
        <v>0.95299999999999996</v>
      </c>
      <c r="DY49" s="2">
        <v>0.40799999999999997</v>
      </c>
      <c r="DZ49" s="2">
        <v>0.14599999999999999</v>
      </c>
      <c r="EA49" s="2">
        <v>0.55700000000000005</v>
      </c>
      <c r="EB49" s="2">
        <v>4.3999999999999997E-2</v>
      </c>
      <c r="EC49" s="2">
        <v>1.4999999999999999E-2</v>
      </c>
      <c r="ED49" s="2">
        <v>1.7999999999999999E-2</v>
      </c>
      <c r="EE49" s="2">
        <v>4.8000000000000001E-2</v>
      </c>
      <c r="EF49" s="2">
        <v>0.19500000000000001</v>
      </c>
      <c r="EG49" s="2">
        <v>1.6E-2</v>
      </c>
      <c r="EH49" s="2">
        <v>2.1999999999999999E-2</v>
      </c>
      <c r="EI49" s="2">
        <v>7.1999999999999995E-2</v>
      </c>
      <c r="EJ49" s="2">
        <v>0.25</v>
      </c>
      <c r="EK49" s="2">
        <v>6.0999999999999999E-2</v>
      </c>
      <c r="EL49" s="2">
        <v>9.5000000000000001E-2</v>
      </c>
      <c r="EM49" s="2">
        <v>0.13500000000000001</v>
      </c>
      <c r="EN49" s="2">
        <v>0.16700000000000001</v>
      </c>
      <c r="EO49" s="2">
        <v>0.91700000000000004</v>
      </c>
      <c r="EP49" s="2">
        <v>0.96199999999999997</v>
      </c>
      <c r="EQ49" s="2">
        <v>0.99199999999999999</v>
      </c>
      <c r="ER49" s="2">
        <v>0.98899999999999999</v>
      </c>
      <c r="ES49" s="2">
        <v>0</v>
      </c>
      <c r="ET49" s="2">
        <v>0</v>
      </c>
      <c r="EU49" s="2">
        <v>0</v>
      </c>
      <c r="EV49" s="2">
        <v>0.02</v>
      </c>
      <c r="EW49" s="2">
        <v>5.5E-2</v>
      </c>
      <c r="EX49" s="2">
        <v>0.11</v>
      </c>
      <c r="EY49" s="2">
        <v>0.153</v>
      </c>
      <c r="EZ49" s="2">
        <v>2.1999999999999999E-2</v>
      </c>
      <c r="FA49" s="2">
        <v>0</v>
      </c>
      <c r="FB49" s="2">
        <v>0</v>
      </c>
      <c r="FC49" s="2">
        <v>0</v>
      </c>
      <c r="FD49" s="2">
        <v>0</v>
      </c>
      <c r="FE49" s="2">
        <v>0</v>
      </c>
      <c r="FF49" s="2">
        <v>3.2000000000000001E-2</v>
      </c>
      <c r="FG49" s="2">
        <v>0.10780000000000001</v>
      </c>
      <c r="FH49" s="2">
        <v>0.27229999999999999</v>
      </c>
      <c r="FI49" s="2">
        <v>0.3977</v>
      </c>
      <c r="FJ49" s="2">
        <v>0.45279999999999998</v>
      </c>
      <c r="FK49" s="2">
        <v>0.19470000000000001</v>
      </c>
      <c r="FL49" s="2">
        <v>0.32379999999999998</v>
      </c>
      <c r="FM49" s="2">
        <v>0.39760000000000001</v>
      </c>
      <c r="FN49" s="2">
        <v>0</v>
      </c>
      <c r="FT49" s="24">
        <v>1E-4</v>
      </c>
      <c r="FV49" s="2">
        <v>0.432</v>
      </c>
      <c r="FW49" s="17">
        <v>0.14520406383869588</v>
      </c>
      <c r="FZ49" s="2">
        <v>1</v>
      </c>
      <c r="GA49" s="2">
        <v>2.3947006560854487E-4</v>
      </c>
      <c r="GB49" s="2">
        <v>4.2559514148577851E-19</v>
      </c>
      <c r="GC49" s="2">
        <v>4.5149076070683211E-41</v>
      </c>
      <c r="GD49" s="2">
        <v>1.8286326812316889E-7</v>
      </c>
      <c r="GE49" s="2">
        <v>2.9342115427620422E-5</v>
      </c>
      <c r="GF49" s="2">
        <v>2.7072956622048E-4</v>
      </c>
      <c r="GG49" s="17">
        <v>0</v>
      </c>
      <c r="GH49" s="17">
        <v>0</v>
      </c>
      <c r="GI49" s="17">
        <v>0</v>
      </c>
      <c r="GJ49" s="17">
        <v>0</v>
      </c>
      <c r="GK49" s="17">
        <v>0.89972760895340642</v>
      </c>
      <c r="GL49" s="17">
        <v>1.206092587350036E-3</v>
      </c>
      <c r="GM49" s="17">
        <v>3.1859683484680024E-30</v>
      </c>
      <c r="GN49" s="17">
        <v>0.92187876573313443</v>
      </c>
      <c r="GO49" s="17">
        <v>5.560312212575918E-4</v>
      </c>
      <c r="GP49" s="17">
        <v>5.3689737248280141E-24</v>
      </c>
      <c r="GQ49" s="17">
        <v>0.99914908438667716</v>
      </c>
      <c r="GR49" s="17">
        <v>0.25070025935512863</v>
      </c>
      <c r="GS49" s="17">
        <v>1.9965166585064653E-16</v>
      </c>
      <c r="GT49" s="17">
        <v>0.99869853666278829</v>
      </c>
      <c r="GU49" s="17">
        <v>0.21409107608167433</v>
      </c>
      <c r="GV49" s="17">
        <v>1.9046525227064176E-14</v>
      </c>
    </row>
    <row r="50" spans="1:204" s="17" customFormat="1">
      <c r="A50" s="115">
        <v>44</v>
      </c>
      <c r="B50" s="17">
        <v>0.57233670660232061</v>
      </c>
      <c r="C50" s="17">
        <v>2.418775717498309E-4</v>
      </c>
      <c r="D50" s="17">
        <v>1.0916019751729764E-7</v>
      </c>
      <c r="E50" s="17">
        <v>0.94213920108355276</v>
      </c>
      <c r="F50" s="17">
        <v>0.52617228162051433</v>
      </c>
      <c r="G50" s="17">
        <v>8.1979653528785053E-4</v>
      </c>
      <c r="H50" s="17">
        <v>0.99303484371531536</v>
      </c>
      <c r="I50" s="17">
        <v>0.72527448618615287</v>
      </c>
      <c r="J50" s="17">
        <v>4.0285608118330159E-2</v>
      </c>
      <c r="K50" s="2">
        <v>0.55320000000000003</v>
      </c>
      <c r="L50" s="2">
        <v>1.5E-3</v>
      </c>
      <c r="M50" s="2">
        <v>0</v>
      </c>
      <c r="N50" s="2">
        <v>0.95879999999999999</v>
      </c>
      <c r="O50" s="2">
        <v>0.67330000000000001</v>
      </c>
      <c r="P50" s="2">
        <v>1.2999999999999999E-3</v>
      </c>
      <c r="Q50" s="2">
        <v>0.99399999999999999</v>
      </c>
      <c r="R50" s="2">
        <v>0.89049999999999996</v>
      </c>
      <c r="S50" s="2">
        <v>8.7400000000000005E-2</v>
      </c>
      <c r="T50" s="2">
        <v>1.6000000000000001E-3</v>
      </c>
      <c r="U50" s="2">
        <v>0</v>
      </c>
      <c r="V50" s="2">
        <v>0</v>
      </c>
      <c r="W50" s="2">
        <v>0.31830000000000003</v>
      </c>
      <c r="X50" s="2">
        <v>2.24E-2</v>
      </c>
      <c r="Y50" s="2">
        <v>0</v>
      </c>
      <c r="Z50" s="2">
        <v>0.8196</v>
      </c>
      <c r="AA50" s="2">
        <v>0.18440000000000001</v>
      </c>
      <c r="AB50" s="2">
        <v>0</v>
      </c>
      <c r="AC50" s="2">
        <v>0</v>
      </c>
      <c r="AD50" s="2">
        <v>0</v>
      </c>
      <c r="AE50" s="2">
        <v>0</v>
      </c>
      <c r="AF50" s="2">
        <v>0</v>
      </c>
      <c r="AG50" s="2">
        <v>0</v>
      </c>
      <c r="AH50" s="17">
        <v>0.125</v>
      </c>
      <c r="AI50" s="17">
        <v>4.9000000000000002E-2</v>
      </c>
      <c r="AJ50" s="17">
        <v>1.250534459779779E-2</v>
      </c>
      <c r="AK50" s="17">
        <v>8.504631954055061E-4</v>
      </c>
      <c r="AL50" s="17">
        <v>1.3346276260940753E-7</v>
      </c>
      <c r="AM50" s="17">
        <v>1.6839709248975868E-3</v>
      </c>
      <c r="AN50" s="17">
        <v>2.3487728037672124E-5</v>
      </c>
      <c r="AO50" s="17">
        <v>1.9612778171745701E-9</v>
      </c>
      <c r="AP50" s="17">
        <v>7.0403067098464959E-4</v>
      </c>
      <c r="AQ50" s="17">
        <v>1.4603077925347592E-5</v>
      </c>
      <c r="AR50" s="17">
        <v>1.2848732409941161E-8</v>
      </c>
      <c r="AS50" s="17">
        <v>4.9219516412148741E-4</v>
      </c>
      <c r="AT50" s="17">
        <v>9.1109276611177653E-6</v>
      </c>
      <c r="AU50" s="17">
        <v>4.0682416711061402E-14</v>
      </c>
      <c r="AV50" s="17">
        <v>2.1587413500116307E-4</v>
      </c>
      <c r="AW50" s="17">
        <v>1.4469795815392177E-5</v>
      </c>
      <c r="AX50" s="17">
        <v>7.5532162626658748E-13</v>
      </c>
      <c r="AY50" s="2">
        <v>4.5999999999999999E-2</v>
      </c>
      <c r="AZ50" s="2">
        <v>7.6999999999999999E-2</v>
      </c>
      <c r="BA50" s="2">
        <v>0</v>
      </c>
      <c r="BB50" s="2">
        <v>0</v>
      </c>
      <c r="BC50" s="17">
        <v>4.3003485515417806E-11</v>
      </c>
      <c r="BD50" s="17">
        <v>1.845123725705016E-9</v>
      </c>
      <c r="BE50" s="2">
        <v>8.9999999999999993E-3</v>
      </c>
      <c r="BF50" s="2">
        <v>0.55700000000000005</v>
      </c>
      <c r="BG50" s="2">
        <v>0.99399999999999999</v>
      </c>
      <c r="BH50" s="2">
        <v>1</v>
      </c>
      <c r="BI50" s="2">
        <v>1</v>
      </c>
      <c r="BJ50" s="2">
        <v>0</v>
      </c>
      <c r="BK50" s="2">
        <v>0</v>
      </c>
      <c r="BL50" s="2">
        <v>0</v>
      </c>
      <c r="BM50" s="2">
        <v>0</v>
      </c>
      <c r="BN50" s="2">
        <v>0</v>
      </c>
      <c r="BO50" s="2">
        <v>0</v>
      </c>
      <c r="BP50" s="2">
        <v>0</v>
      </c>
      <c r="BQ50" s="2">
        <v>0</v>
      </c>
      <c r="BR50" s="2">
        <v>0</v>
      </c>
      <c r="BS50" s="2">
        <v>0</v>
      </c>
      <c r="BT50" s="2">
        <v>0</v>
      </c>
      <c r="BU50" s="2">
        <v>0</v>
      </c>
      <c r="BV50" s="2">
        <v>8.0000000000000004E-4</v>
      </c>
      <c r="BW50" s="2">
        <v>2.9999999999999997E-4</v>
      </c>
      <c r="BX50" s="2">
        <v>0</v>
      </c>
      <c r="BY50" s="2">
        <v>0</v>
      </c>
      <c r="BZ50" s="2">
        <v>0</v>
      </c>
      <c r="CA50" s="2">
        <v>0.97829999999999995</v>
      </c>
      <c r="CB50" s="2">
        <v>0.5806</v>
      </c>
      <c r="CC50" s="2">
        <v>3.3E-3</v>
      </c>
      <c r="CD50" s="2">
        <v>0</v>
      </c>
      <c r="CE50" s="2">
        <v>0</v>
      </c>
      <c r="CF50" s="2">
        <v>0</v>
      </c>
      <c r="CG50" s="2">
        <v>1.6E-2</v>
      </c>
      <c r="CH50" s="2">
        <v>1</v>
      </c>
      <c r="CI50" s="2">
        <v>1</v>
      </c>
      <c r="CJ50" s="2">
        <v>1</v>
      </c>
      <c r="CK50" s="2">
        <v>0</v>
      </c>
      <c r="CL50" s="2">
        <v>0</v>
      </c>
      <c r="CM50" s="2">
        <v>3.6999999999999998E-2</v>
      </c>
      <c r="CN50" s="2">
        <v>1</v>
      </c>
      <c r="CO50" s="2">
        <v>1</v>
      </c>
      <c r="CP50" s="17">
        <v>7.3452460743726169E-4</v>
      </c>
      <c r="CQ50" s="17">
        <v>7.3452460743726172E-5</v>
      </c>
      <c r="CR50" s="2">
        <v>0</v>
      </c>
      <c r="CS50" s="2">
        <v>0.12670000000000001</v>
      </c>
      <c r="CT50" s="2">
        <v>0.18759999999999999</v>
      </c>
      <c r="CU50" s="2">
        <v>0.57499999999999996</v>
      </c>
      <c r="CV50" s="2">
        <v>0.77990000000000004</v>
      </c>
      <c r="CW50" s="2">
        <v>0.12670000000000001</v>
      </c>
      <c r="CX50" s="2">
        <v>0.18759999999999999</v>
      </c>
      <c r="CY50" s="2">
        <v>0.57499999999999996</v>
      </c>
      <c r="CZ50" s="2">
        <v>0.77990000000000004</v>
      </c>
      <c r="DA50" s="2">
        <v>0.12670000000000001</v>
      </c>
      <c r="DB50" s="2">
        <v>0.18759999999999999</v>
      </c>
      <c r="DC50" s="2">
        <v>0.57499999999999996</v>
      </c>
      <c r="DD50" s="2">
        <v>0.77990000000000004</v>
      </c>
      <c r="DE50" s="2">
        <v>0.12670000000000001</v>
      </c>
      <c r="DF50" s="2">
        <v>0.18759999999999999</v>
      </c>
      <c r="DG50" s="2">
        <v>0.57499999999999996</v>
      </c>
      <c r="DH50" s="2">
        <v>0.77990000000000004</v>
      </c>
      <c r="DI50" s="2">
        <v>3.0000000000000001E-3</v>
      </c>
      <c r="DJ50" s="2">
        <v>0</v>
      </c>
      <c r="DK50" s="2">
        <v>2.1999999999999999E-2</v>
      </c>
      <c r="DL50" s="2">
        <v>0.252</v>
      </c>
      <c r="DM50" s="2">
        <v>0.623</v>
      </c>
      <c r="DN50" s="2">
        <v>0.02</v>
      </c>
      <c r="DO50" s="2">
        <v>2.9000000000000001E-2</v>
      </c>
      <c r="DP50" s="2">
        <v>0.10299999999999999</v>
      </c>
      <c r="DQ50" s="2">
        <v>0.46800000000000003</v>
      </c>
      <c r="DR50" s="2">
        <v>0.76700000000000002</v>
      </c>
      <c r="DS50" s="2">
        <v>2.5999999999999999E-2</v>
      </c>
      <c r="DT50" s="2">
        <v>1.7999999999999999E-2</v>
      </c>
      <c r="DU50" s="2">
        <v>0.48</v>
      </c>
      <c r="DV50" s="2">
        <v>0.44800000000000001</v>
      </c>
      <c r="DW50" s="2">
        <v>0.92800000000000005</v>
      </c>
      <c r="DX50" s="2">
        <v>0.96499999999999997</v>
      </c>
      <c r="DY50" s="2">
        <v>0.441</v>
      </c>
      <c r="DZ50" s="2">
        <v>0.17299999999999999</v>
      </c>
      <c r="EA50" s="2">
        <v>0.59499999999999997</v>
      </c>
      <c r="EB50" s="2">
        <v>0.06</v>
      </c>
      <c r="EC50" s="2">
        <v>1.7999999999999999E-2</v>
      </c>
      <c r="ED50" s="2">
        <v>1.9E-2</v>
      </c>
      <c r="EE50" s="2">
        <v>5.0999999999999997E-2</v>
      </c>
      <c r="EF50" s="2">
        <v>0.20599999999999999</v>
      </c>
      <c r="EG50" s="2">
        <v>1.7000000000000001E-2</v>
      </c>
      <c r="EH50" s="2">
        <v>2.4E-2</v>
      </c>
      <c r="EI50" s="2">
        <v>8.1000000000000003E-2</v>
      </c>
      <c r="EJ50" s="2">
        <v>0.26200000000000001</v>
      </c>
      <c r="EK50" s="2">
        <v>8.1000000000000003E-2</v>
      </c>
      <c r="EL50" s="2">
        <v>0.11600000000000001</v>
      </c>
      <c r="EM50" s="2">
        <v>0.16600000000000001</v>
      </c>
      <c r="EN50" s="2">
        <v>0.20300000000000001</v>
      </c>
      <c r="EO50" s="2">
        <v>0.95499999999999996</v>
      </c>
      <c r="EP50" s="2">
        <v>0.98199999999999998</v>
      </c>
      <c r="EQ50" s="2">
        <v>1</v>
      </c>
      <c r="ER50" s="2">
        <v>0.997</v>
      </c>
      <c r="ES50" s="2">
        <v>0</v>
      </c>
      <c r="ET50" s="2">
        <v>0</v>
      </c>
      <c r="EU50" s="2">
        <v>1.0999999999999999E-2</v>
      </c>
      <c r="EV50" s="2">
        <v>3.1E-2</v>
      </c>
      <c r="EW50" s="2">
        <v>6.7000000000000004E-2</v>
      </c>
      <c r="EX50" s="2">
        <v>0.13100000000000001</v>
      </c>
      <c r="EY50" s="2">
        <v>0.17499999999999999</v>
      </c>
      <c r="EZ50" s="2">
        <v>2.5999999999999999E-2</v>
      </c>
      <c r="FA50" s="2">
        <v>0</v>
      </c>
      <c r="FB50" s="2">
        <v>0</v>
      </c>
      <c r="FC50" s="2">
        <v>0</v>
      </c>
      <c r="FD50" s="2">
        <v>0</v>
      </c>
      <c r="FE50" s="2">
        <v>0</v>
      </c>
      <c r="FF50" s="2">
        <v>4.1000000000000002E-2</v>
      </c>
      <c r="FG50" s="2">
        <v>0.15820000000000001</v>
      </c>
      <c r="FH50" s="2">
        <v>0.33989999999999998</v>
      </c>
      <c r="FI50" s="2">
        <v>0.46029999999999999</v>
      </c>
      <c r="FJ50" s="2">
        <v>0.51129999999999998</v>
      </c>
      <c r="FK50" s="2">
        <v>0.26340000000000002</v>
      </c>
      <c r="FL50" s="2">
        <v>0.39300000000000002</v>
      </c>
      <c r="FM50" s="2">
        <v>0.46279999999999999</v>
      </c>
      <c r="FN50" s="2">
        <v>0</v>
      </c>
      <c r="FT50" s="24">
        <v>1E-4</v>
      </c>
      <c r="FV50" s="2">
        <v>0.46500000000000002</v>
      </c>
      <c r="FW50" s="17">
        <v>0.1635415631004197</v>
      </c>
      <c r="FZ50" s="2">
        <v>1</v>
      </c>
      <c r="GA50" s="2">
        <v>3.6198039449030902E-3</v>
      </c>
      <c r="GB50" s="2">
        <v>1.0340992638320205E-15</v>
      </c>
      <c r="GC50" s="2">
        <v>5.7501582420481457E-34</v>
      </c>
      <c r="GD50" s="2">
        <v>6.2820942419980768E-6</v>
      </c>
      <c r="GE50" s="2">
        <v>4.8408330288138231E-4</v>
      </c>
      <c r="GF50" s="2">
        <v>2.8661950529122811E-3</v>
      </c>
      <c r="GG50" s="17">
        <v>0</v>
      </c>
      <c r="GH50" s="17">
        <v>0</v>
      </c>
      <c r="GI50" s="17">
        <v>0</v>
      </c>
      <c r="GJ50" s="17">
        <v>0</v>
      </c>
      <c r="GK50" s="17">
        <v>0.93055134802724071</v>
      </c>
      <c r="GL50" s="17">
        <v>2.9455231227390861E-3</v>
      </c>
      <c r="GM50" s="17">
        <v>6.149554271383225E-28</v>
      </c>
      <c r="GN50" s="17">
        <v>0.95006064462871442</v>
      </c>
      <c r="GO50" s="17">
        <v>1.548054262215249E-3</v>
      </c>
      <c r="GP50" s="17">
        <v>4.298510130836974E-22</v>
      </c>
      <c r="GQ50" s="17">
        <v>0.9996117864103049</v>
      </c>
      <c r="GR50" s="17">
        <v>0.34630867783904024</v>
      </c>
      <c r="GS50" s="17">
        <v>8.6267238635718501E-15</v>
      </c>
      <c r="GT50" s="17">
        <v>0.99936788464413495</v>
      </c>
      <c r="GU50" s="17">
        <v>0.30939400099464653</v>
      </c>
      <c r="GV50" s="17">
        <v>6.3209475240387319E-13</v>
      </c>
    </row>
    <row r="51" spans="1:204" s="17" customFormat="1">
      <c r="A51" s="115">
        <v>45</v>
      </c>
      <c r="B51" s="17">
        <v>0.74817310521608615</v>
      </c>
      <c r="C51" s="17">
        <v>1.3691459794150228E-3</v>
      </c>
      <c r="D51" s="17">
        <v>1.1811773120687866E-6</v>
      </c>
      <c r="E51" s="17">
        <v>0.97766060514863928</v>
      </c>
      <c r="F51" s="17">
        <v>0.69963358279484777</v>
      </c>
      <c r="G51" s="17">
        <v>3.3313478824483745E-3</v>
      </c>
      <c r="H51" s="17">
        <v>0.99790335873372549</v>
      </c>
      <c r="I51" s="17">
        <v>0.84488676590344935</v>
      </c>
      <c r="J51" s="17">
        <v>8.834216637635349E-2</v>
      </c>
      <c r="K51" s="2">
        <v>0.6784</v>
      </c>
      <c r="L51" s="2">
        <v>3.0000000000000001E-3</v>
      </c>
      <c r="M51" s="2">
        <v>0</v>
      </c>
      <c r="N51" s="2">
        <v>0.98450000000000004</v>
      </c>
      <c r="O51" s="2">
        <v>0.7853</v>
      </c>
      <c r="P51" s="2">
        <v>1.8E-3</v>
      </c>
      <c r="Q51" s="2">
        <v>0.99450000000000005</v>
      </c>
      <c r="R51" s="2">
        <v>0.93210000000000004</v>
      </c>
      <c r="S51" s="2">
        <v>0.1356</v>
      </c>
      <c r="T51" s="2">
        <v>2.3999999999999998E-3</v>
      </c>
      <c r="U51" s="2">
        <v>0</v>
      </c>
      <c r="V51" s="2">
        <v>0</v>
      </c>
      <c r="W51" s="2">
        <v>0.47460000000000002</v>
      </c>
      <c r="X51" s="2">
        <v>5.8999999999999997E-2</v>
      </c>
      <c r="Y51" s="2">
        <v>0</v>
      </c>
      <c r="Z51" s="2">
        <v>0.89200000000000002</v>
      </c>
      <c r="AA51" s="2">
        <v>0.27950000000000003</v>
      </c>
      <c r="AB51" s="2">
        <v>0</v>
      </c>
      <c r="AC51" s="2">
        <v>0</v>
      </c>
      <c r="AD51" s="2">
        <v>0</v>
      </c>
      <c r="AE51" s="2">
        <v>0</v>
      </c>
      <c r="AF51" s="2">
        <v>0</v>
      </c>
      <c r="AG51" s="2">
        <v>0</v>
      </c>
      <c r="AH51" s="17">
        <v>0.13100000000000001</v>
      </c>
      <c r="AI51" s="17">
        <v>5.0999999999999997E-2</v>
      </c>
      <c r="AJ51" s="17">
        <v>1.8336136850862397E-2</v>
      </c>
      <c r="AK51" s="17">
        <v>1.4031198441422669E-3</v>
      </c>
      <c r="AL51" s="17">
        <v>2.7563917823308079E-7</v>
      </c>
      <c r="AM51" s="17">
        <v>2.9999266308998159E-3</v>
      </c>
      <c r="AN51" s="17">
        <v>5.0338578941140367E-5</v>
      </c>
      <c r="AO51" s="17">
        <v>5.6330689284173171E-9</v>
      </c>
      <c r="AP51" s="17">
        <v>1.274663624438838E-3</v>
      </c>
      <c r="AQ51" s="17">
        <v>3.0446859267333982E-5</v>
      </c>
      <c r="AR51" s="17">
        <v>3.0193222573946523E-8</v>
      </c>
      <c r="AS51" s="17">
        <v>8.6779287596488975E-4</v>
      </c>
      <c r="AT51" s="17">
        <v>1.8620757000763294E-5</v>
      </c>
      <c r="AU51" s="17">
        <v>1.6784518268466604E-13</v>
      </c>
      <c r="AV51" s="17">
        <v>3.9734938517511318E-4</v>
      </c>
      <c r="AW51" s="17">
        <v>2.8033813720627644E-5</v>
      </c>
      <c r="AX51" s="17">
        <v>2.5411260424058634E-12</v>
      </c>
      <c r="AY51" s="2">
        <v>5.6000000000000001E-2</v>
      </c>
      <c r="AZ51" s="2">
        <v>9.2999999999999999E-2</v>
      </c>
      <c r="BA51" s="2">
        <v>0</v>
      </c>
      <c r="BB51" s="2">
        <v>0</v>
      </c>
      <c r="BC51" s="17">
        <v>2.2686149268376118E-10</v>
      </c>
      <c r="BD51" s="17">
        <v>6.678805058462327E-9</v>
      </c>
      <c r="BE51" s="2">
        <v>1.2E-2</v>
      </c>
      <c r="BF51" s="2">
        <v>0.60299999999999998</v>
      </c>
      <c r="BG51" s="2">
        <v>1</v>
      </c>
      <c r="BH51" s="2">
        <v>1</v>
      </c>
      <c r="BI51" s="2">
        <v>1</v>
      </c>
      <c r="BJ51" s="2">
        <v>0</v>
      </c>
      <c r="BK51" s="2">
        <v>0</v>
      </c>
      <c r="BL51" s="2">
        <v>0</v>
      </c>
      <c r="BM51" s="2">
        <v>0</v>
      </c>
      <c r="BN51" s="2">
        <v>0</v>
      </c>
      <c r="BO51" s="2">
        <v>0</v>
      </c>
      <c r="BP51" s="2">
        <v>0</v>
      </c>
      <c r="BQ51" s="2">
        <v>0</v>
      </c>
      <c r="BR51" s="2">
        <v>0</v>
      </c>
      <c r="BS51" s="2">
        <v>0</v>
      </c>
      <c r="BT51" s="2">
        <v>0</v>
      </c>
      <c r="BU51" s="2">
        <v>0</v>
      </c>
      <c r="BV51" s="2">
        <v>1.1999999999999999E-3</v>
      </c>
      <c r="BW51" s="2">
        <v>5.0000000000000001E-4</v>
      </c>
      <c r="BX51" s="2">
        <v>0</v>
      </c>
      <c r="BY51" s="2">
        <v>0</v>
      </c>
      <c r="BZ51" s="2">
        <v>0</v>
      </c>
      <c r="CA51" s="2">
        <v>0.99550000000000005</v>
      </c>
      <c r="CB51" s="2">
        <v>0.97940000000000005</v>
      </c>
      <c r="CC51" s="2">
        <v>7.9000000000000008E-3</v>
      </c>
      <c r="CD51" s="2">
        <v>0</v>
      </c>
      <c r="CE51" s="2">
        <v>0</v>
      </c>
      <c r="CF51" s="2">
        <v>0</v>
      </c>
      <c r="CG51" s="2">
        <v>1.7000000000000001E-2</v>
      </c>
      <c r="CH51" s="2">
        <v>1</v>
      </c>
      <c r="CI51" s="2">
        <v>1</v>
      </c>
      <c r="CJ51" s="2">
        <v>1</v>
      </c>
      <c r="CK51" s="2">
        <v>0</v>
      </c>
      <c r="CL51" s="2">
        <v>0</v>
      </c>
      <c r="CM51" s="2">
        <v>8.1000000000000003E-2</v>
      </c>
      <c r="CN51" s="2">
        <v>1</v>
      </c>
      <c r="CO51" s="2">
        <v>1</v>
      </c>
      <c r="CP51" s="17">
        <v>8.8517377701029265E-4</v>
      </c>
      <c r="CQ51" s="17">
        <v>8.8517377701029273E-5</v>
      </c>
      <c r="CR51" s="2">
        <v>0</v>
      </c>
      <c r="CS51" s="2">
        <v>0.1663</v>
      </c>
      <c r="CT51" s="2">
        <v>0.2336</v>
      </c>
      <c r="CU51" s="2">
        <v>0.61929999999999996</v>
      </c>
      <c r="CV51" s="2">
        <v>0.79630000000000001</v>
      </c>
      <c r="CW51" s="2">
        <v>0.1663</v>
      </c>
      <c r="CX51" s="2">
        <v>0.2336</v>
      </c>
      <c r="CY51" s="2">
        <v>0.61929999999999996</v>
      </c>
      <c r="CZ51" s="2">
        <v>0.79630000000000001</v>
      </c>
      <c r="DA51" s="2">
        <v>0.1663</v>
      </c>
      <c r="DB51" s="2">
        <v>0.2336</v>
      </c>
      <c r="DC51" s="2">
        <v>0.61929999999999996</v>
      </c>
      <c r="DD51" s="2">
        <v>0.79630000000000001</v>
      </c>
      <c r="DE51" s="2">
        <v>0.1663</v>
      </c>
      <c r="DF51" s="2">
        <v>0.2336</v>
      </c>
      <c r="DG51" s="2">
        <v>0.61929999999999996</v>
      </c>
      <c r="DH51" s="2">
        <v>0.79630000000000001</v>
      </c>
      <c r="DI51" s="2">
        <v>4.0000000000000001E-3</v>
      </c>
      <c r="DJ51" s="2">
        <v>0</v>
      </c>
      <c r="DK51" s="2">
        <v>2.7E-2</v>
      </c>
      <c r="DL51" s="2">
        <v>0.26900000000000002</v>
      </c>
      <c r="DM51" s="2">
        <v>0.63900000000000001</v>
      </c>
      <c r="DN51" s="2">
        <v>2.4E-2</v>
      </c>
      <c r="DO51" s="2">
        <v>3.5000000000000003E-2</v>
      </c>
      <c r="DP51" s="2">
        <v>0.11700000000000001</v>
      </c>
      <c r="DQ51" s="2">
        <v>0.49299999999999999</v>
      </c>
      <c r="DR51" s="2">
        <v>0.77900000000000003</v>
      </c>
      <c r="DS51" s="2">
        <v>2.9000000000000001E-2</v>
      </c>
      <c r="DT51" s="2">
        <v>2.1000000000000001E-2</v>
      </c>
      <c r="DU51" s="2">
        <v>0.51900000000000002</v>
      </c>
      <c r="DV51" s="2">
        <v>0.496</v>
      </c>
      <c r="DW51" s="2">
        <v>0.94699999999999995</v>
      </c>
      <c r="DX51" s="2">
        <v>0.97199999999999998</v>
      </c>
      <c r="DY51" s="2">
        <v>0.47399999999999998</v>
      </c>
      <c r="DZ51" s="2">
        <v>0.2</v>
      </c>
      <c r="EA51" s="2">
        <v>0.63300000000000001</v>
      </c>
      <c r="EB51" s="2">
        <v>7.5999999999999998E-2</v>
      </c>
      <c r="EC51" s="2">
        <v>0.02</v>
      </c>
      <c r="ED51" s="2">
        <v>0.02</v>
      </c>
      <c r="EE51" s="2">
        <v>5.3999999999999999E-2</v>
      </c>
      <c r="EF51" s="2">
        <v>0.218</v>
      </c>
      <c r="EG51" s="2">
        <v>0.02</v>
      </c>
      <c r="EH51" s="2">
        <v>2.7E-2</v>
      </c>
      <c r="EI51" s="2">
        <v>8.8999999999999996E-2</v>
      </c>
      <c r="EJ51" s="2">
        <v>0.27600000000000002</v>
      </c>
      <c r="EK51" s="2">
        <v>0.108</v>
      </c>
      <c r="EL51" s="2">
        <v>0.154</v>
      </c>
      <c r="EM51" s="2">
        <v>0.20100000000000001</v>
      </c>
      <c r="EN51" s="2">
        <v>0.24199999999999999</v>
      </c>
      <c r="EO51" s="2">
        <v>0.96899999999999997</v>
      </c>
      <c r="EP51" s="2">
        <v>0.99299999999999999</v>
      </c>
      <c r="EQ51" s="2">
        <v>1</v>
      </c>
      <c r="ER51" s="2">
        <v>1</v>
      </c>
      <c r="ES51" s="2">
        <v>0</v>
      </c>
      <c r="ET51" s="2">
        <v>0</v>
      </c>
      <c r="EU51" s="2">
        <v>1.6E-2</v>
      </c>
      <c r="EV51" s="2">
        <v>0.04</v>
      </c>
      <c r="EW51" s="2">
        <v>7.9000000000000001E-2</v>
      </c>
      <c r="EX51" s="2">
        <v>0.152</v>
      </c>
      <c r="EY51" s="2">
        <v>0.19600000000000001</v>
      </c>
      <c r="EZ51" s="2">
        <v>3.1E-2</v>
      </c>
      <c r="FA51" s="2">
        <v>5.0000000000000001E-3</v>
      </c>
      <c r="FB51" s="2">
        <v>5.0000000000000001E-3</v>
      </c>
      <c r="FC51" s="2">
        <v>0</v>
      </c>
      <c r="FD51" s="2">
        <v>0</v>
      </c>
      <c r="FE51" s="2">
        <v>1.7000000000000001E-2</v>
      </c>
      <c r="FF51" s="2">
        <v>4.9000000000000002E-2</v>
      </c>
      <c r="FG51" s="2">
        <v>0.2177</v>
      </c>
      <c r="FH51" s="2">
        <v>0.41739999999999999</v>
      </c>
      <c r="FI51" s="2">
        <v>0.5292</v>
      </c>
      <c r="FJ51" s="2">
        <v>0.56999999999999995</v>
      </c>
      <c r="FK51" s="2">
        <v>0.33410000000000001</v>
      </c>
      <c r="FL51" s="2">
        <v>0.46560000000000001</v>
      </c>
      <c r="FM51" s="2">
        <v>0.52839999999999998</v>
      </c>
      <c r="FN51" s="2">
        <v>0</v>
      </c>
      <c r="FT51" s="24">
        <v>1E-4</v>
      </c>
      <c r="FV51" s="2">
        <v>0.498</v>
      </c>
      <c r="FW51" s="17">
        <v>0.18370321569375112</v>
      </c>
      <c r="FZ51" s="2">
        <v>1</v>
      </c>
      <c r="GA51" s="2">
        <v>2.8907668625957096E-2</v>
      </c>
      <c r="GB51" s="2">
        <v>9.484991441016636E-13</v>
      </c>
      <c r="GC51" s="2">
        <v>1.0588122943863018E-27</v>
      </c>
      <c r="GD51" s="2">
        <v>1.2353215240429874E-4</v>
      </c>
      <c r="GE51" s="2">
        <v>4.6974324911515817E-3</v>
      </c>
      <c r="GF51" s="2">
        <v>1.8684343073838469E-2</v>
      </c>
      <c r="GG51" s="17">
        <v>0</v>
      </c>
      <c r="GH51" s="17">
        <v>0</v>
      </c>
      <c r="GI51" s="17">
        <v>0</v>
      </c>
      <c r="GJ51" s="17">
        <v>0</v>
      </c>
      <c r="GK51" s="17">
        <v>0.95306485638261451</v>
      </c>
      <c r="GL51" s="17">
        <v>6.5741737326558683E-3</v>
      </c>
      <c r="GM51" s="17">
        <v>8.5392822521683625E-26</v>
      </c>
      <c r="GN51" s="17">
        <v>0.96911516210126802</v>
      </c>
      <c r="GO51" s="17">
        <v>3.880022608657498E-3</v>
      </c>
      <c r="GP51" s="17">
        <v>2.586781251919369E-20</v>
      </c>
      <c r="GQ51" s="17">
        <v>0.99982770747907657</v>
      </c>
      <c r="GR51" s="17">
        <v>0.45044057375306368</v>
      </c>
      <c r="GS51" s="17">
        <v>2.7777429587933157E-13</v>
      </c>
      <c r="GT51" s="17">
        <v>0.9997004925913614</v>
      </c>
      <c r="GU51" s="17">
        <v>0.41704642927878521</v>
      </c>
      <c r="GV51" s="17">
        <v>1.5733070811230029E-11</v>
      </c>
    </row>
    <row r="52" spans="1:204" s="17" customFormat="1">
      <c r="A52" s="115">
        <v>46</v>
      </c>
      <c r="B52" s="17">
        <v>0.87378887921404536</v>
      </c>
      <c r="C52" s="17">
        <v>5.9917124876783176E-3</v>
      </c>
      <c r="D52" s="17">
        <v>9.9286259355592051E-6</v>
      </c>
      <c r="E52" s="17">
        <v>0.99250850563661264</v>
      </c>
      <c r="F52" s="17">
        <v>0.83422150951211393</v>
      </c>
      <c r="G52" s="17">
        <v>1.108911513523215E-2</v>
      </c>
      <c r="H52" s="17">
        <v>0.99944007939516666</v>
      </c>
      <c r="I52" s="17">
        <v>0.92245257536312364</v>
      </c>
      <c r="J52" s="17">
        <v>0.16767351026266875</v>
      </c>
      <c r="K52" s="2">
        <v>0.78869999999999996</v>
      </c>
      <c r="L52" s="2">
        <v>6.1999999999999998E-3</v>
      </c>
      <c r="M52" s="2">
        <v>0</v>
      </c>
      <c r="N52" s="2">
        <v>0.99129999999999996</v>
      </c>
      <c r="O52" s="2">
        <v>0.86990000000000001</v>
      </c>
      <c r="P52" s="2">
        <v>3.8999999999999998E-3</v>
      </c>
      <c r="Q52" s="2">
        <v>0.995</v>
      </c>
      <c r="R52" s="2">
        <v>0.96389999999999998</v>
      </c>
      <c r="S52" s="2">
        <v>0.2029</v>
      </c>
      <c r="T52" s="2">
        <v>1.12E-2</v>
      </c>
      <c r="U52" s="2">
        <v>0</v>
      </c>
      <c r="V52" s="2">
        <v>0</v>
      </c>
      <c r="W52" s="2">
        <v>0.61929999999999996</v>
      </c>
      <c r="X52" s="2">
        <v>0.13139999999999999</v>
      </c>
      <c r="Y52" s="2">
        <v>0</v>
      </c>
      <c r="Z52" s="2">
        <v>0.94079999999999997</v>
      </c>
      <c r="AA52" s="2">
        <v>0.40689999999999998</v>
      </c>
      <c r="AB52" s="2">
        <v>0</v>
      </c>
      <c r="AC52" s="2">
        <v>0</v>
      </c>
      <c r="AD52" s="2">
        <v>0</v>
      </c>
      <c r="AE52" s="2">
        <v>0</v>
      </c>
      <c r="AF52" s="2">
        <v>0</v>
      </c>
      <c r="AG52" s="2">
        <v>0</v>
      </c>
      <c r="AH52" s="17">
        <v>0.13800000000000001</v>
      </c>
      <c r="AI52" s="17">
        <v>5.3999999999999999E-2</v>
      </c>
      <c r="AJ52" s="17">
        <v>2.6135941496734913E-2</v>
      </c>
      <c r="AK52" s="17">
        <v>2.2438536545803275E-3</v>
      </c>
      <c r="AL52" s="17">
        <v>5.5039436876341741E-7</v>
      </c>
      <c r="AM52" s="17">
        <v>5.1197538802815181E-3</v>
      </c>
      <c r="AN52" s="17">
        <v>1.0293398224448075E-4</v>
      </c>
      <c r="AO52" s="17">
        <v>1.5348639391599116E-8</v>
      </c>
      <c r="AP52" s="17">
        <v>2.2155982142847935E-3</v>
      </c>
      <c r="AQ52" s="17">
        <v>6.0815913302887724E-5</v>
      </c>
      <c r="AR52" s="17">
        <v>6.8158524064719143E-8</v>
      </c>
      <c r="AS52" s="17">
        <v>1.4753091701237716E-3</v>
      </c>
      <c r="AT52" s="17">
        <v>3.6569353337269235E-5</v>
      </c>
      <c r="AU52" s="17">
        <v>6.4886720336062141E-13</v>
      </c>
      <c r="AV52" s="17">
        <v>7.0395377248675675E-4</v>
      </c>
      <c r="AW52" s="17">
        <v>5.2387094776405242E-5</v>
      </c>
      <c r="AX52" s="17">
        <v>8.0982560247092367E-12</v>
      </c>
      <c r="AY52" s="2">
        <v>6.8000000000000005E-2</v>
      </c>
      <c r="AZ52" s="2">
        <v>0.10199999999999999</v>
      </c>
      <c r="BA52" s="2">
        <v>0</v>
      </c>
      <c r="BB52" s="2">
        <v>0.01</v>
      </c>
      <c r="BC52" s="17">
        <v>1.084830029389764E-9</v>
      </c>
      <c r="BD52" s="17">
        <v>2.2490276330219027E-8</v>
      </c>
      <c r="BE52" s="2">
        <v>2.3E-2</v>
      </c>
      <c r="BF52" s="2">
        <v>0.64900000000000002</v>
      </c>
      <c r="BG52" s="2">
        <v>1</v>
      </c>
      <c r="BH52" s="2">
        <v>1</v>
      </c>
      <c r="BI52" s="2">
        <v>1</v>
      </c>
      <c r="BJ52" s="2">
        <v>0.01</v>
      </c>
      <c r="BK52" s="2">
        <v>1.2999999999999999E-2</v>
      </c>
      <c r="BL52" s="2">
        <v>0</v>
      </c>
      <c r="BM52" s="2">
        <v>0</v>
      </c>
      <c r="BN52" s="2">
        <v>0</v>
      </c>
      <c r="BO52" s="2">
        <v>0</v>
      </c>
      <c r="BP52" s="2">
        <v>0</v>
      </c>
      <c r="BQ52" s="2">
        <v>0</v>
      </c>
      <c r="BR52" s="2">
        <v>0</v>
      </c>
      <c r="BS52" s="2">
        <v>0</v>
      </c>
      <c r="BT52" s="2">
        <v>0</v>
      </c>
      <c r="BU52" s="2">
        <v>4.0000000000000002E-4</v>
      </c>
      <c r="BV52" s="2">
        <v>1.6999999999999999E-3</v>
      </c>
      <c r="BW52" s="2">
        <v>6.9999999999999999E-4</v>
      </c>
      <c r="BX52" s="2">
        <v>0</v>
      </c>
      <c r="BY52" s="2">
        <v>0</v>
      </c>
      <c r="BZ52" s="2">
        <v>0</v>
      </c>
      <c r="CA52" s="2">
        <v>0.99650000000000005</v>
      </c>
      <c r="CB52" s="2">
        <v>0.99229999999999996</v>
      </c>
      <c r="CC52" s="2">
        <v>5.1900000000000002E-2</v>
      </c>
      <c r="CD52" s="2">
        <v>0</v>
      </c>
      <c r="CE52" s="2">
        <v>0</v>
      </c>
      <c r="CF52" s="2">
        <v>0</v>
      </c>
      <c r="CG52" s="2">
        <v>1.9E-2</v>
      </c>
      <c r="CK52" s="2">
        <v>0</v>
      </c>
      <c r="CL52" s="2">
        <v>0</v>
      </c>
      <c r="CM52" s="2">
        <v>0.22600000000000001</v>
      </c>
      <c r="CN52" s="2">
        <v>1</v>
      </c>
      <c r="CO52" s="2">
        <v>1</v>
      </c>
      <c r="CP52" s="17">
        <v>1.0667207164650216E-3</v>
      </c>
      <c r="CQ52" s="17">
        <v>1.0667207164650215E-4</v>
      </c>
      <c r="CR52" s="2">
        <v>0</v>
      </c>
      <c r="CS52" s="2">
        <v>0.21010000000000001</v>
      </c>
      <c r="CT52" s="2">
        <v>0.28220000000000001</v>
      </c>
      <c r="CU52" s="2">
        <v>0.65539999999999998</v>
      </c>
      <c r="CV52" s="2">
        <v>0.81459999999999999</v>
      </c>
      <c r="CW52" s="2">
        <v>0.21010000000000001</v>
      </c>
      <c r="CX52" s="2">
        <v>0.28220000000000001</v>
      </c>
      <c r="CY52" s="2">
        <v>0.65539999999999998</v>
      </c>
      <c r="CZ52" s="2">
        <v>0.81459999999999999</v>
      </c>
      <c r="DA52" s="2">
        <v>0.21010000000000001</v>
      </c>
      <c r="DB52" s="2">
        <v>0.28220000000000001</v>
      </c>
      <c r="DC52" s="2">
        <v>0.65539999999999998</v>
      </c>
      <c r="DD52" s="2">
        <v>0.81459999999999999</v>
      </c>
      <c r="DE52" s="2">
        <v>0.21010000000000001</v>
      </c>
      <c r="DF52" s="2">
        <v>0.28220000000000001</v>
      </c>
      <c r="DG52" s="2">
        <v>0.65539999999999998</v>
      </c>
      <c r="DH52" s="2">
        <v>0.81459999999999999</v>
      </c>
      <c r="DI52" s="2">
        <v>6.0000000000000001E-3</v>
      </c>
      <c r="DJ52" s="2">
        <v>0</v>
      </c>
      <c r="DK52" s="2">
        <v>3.2000000000000001E-2</v>
      </c>
      <c r="DL52" s="2">
        <v>0.28499999999999998</v>
      </c>
      <c r="DM52" s="2">
        <v>0.65400000000000003</v>
      </c>
      <c r="DN52" s="2">
        <v>2.9000000000000001E-2</v>
      </c>
      <c r="DO52" s="2">
        <v>4.7E-2</v>
      </c>
      <c r="DP52" s="2">
        <v>0.13300000000000001</v>
      </c>
      <c r="DQ52" s="2">
        <v>0.51500000000000001</v>
      </c>
      <c r="DR52" s="2">
        <v>0.79200000000000004</v>
      </c>
      <c r="DS52" s="2">
        <v>3.2000000000000001E-2</v>
      </c>
      <c r="DT52" s="2">
        <v>2.7E-2</v>
      </c>
      <c r="DU52" s="2">
        <v>0.55700000000000005</v>
      </c>
      <c r="DV52" s="2">
        <v>0.53600000000000003</v>
      </c>
      <c r="DW52" s="2">
        <v>0.95399999999999996</v>
      </c>
      <c r="DX52" s="2">
        <v>0.97699999999999998</v>
      </c>
      <c r="DY52" s="2">
        <v>0.50600000000000001</v>
      </c>
      <c r="DZ52" s="2">
        <v>0.22700000000000001</v>
      </c>
      <c r="EA52" s="2">
        <v>0.66900000000000004</v>
      </c>
      <c r="EB52" s="2">
        <v>9.0999999999999998E-2</v>
      </c>
      <c r="EC52" s="2">
        <v>2.1000000000000001E-2</v>
      </c>
      <c r="ED52" s="2">
        <v>2.1999999999999999E-2</v>
      </c>
      <c r="EE52" s="2">
        <v>6.3E-2</v>
      </c>
      <c r="EF52" s="2">
        <v>0.23499999999999999</v>
      </c>
      <c r="EG52" s="2">
        <v>2.5999999999999999E-2</v>
      </c>
      <c r="EH52" s="2">
        <v>3.4000000000000002E-2</v>
      </c>
      <c r="EI52" s="2">
        <v>9.9000000000000005E-2</v>
      </c>
      <c r="EJ52" s="2">
        <v>0.29599999999999999</v>
      </c>
      <c r="EK52" s="2">
        <v>0.14599999999999999</v>
      </c>
      <c r="EL52" s="2">
        <v>0.19600000000000001</v>
      </c>
      <c r="EM52" s="2">
        <v>0.253</v>
      </c>
      <c r="EN52" s="2">
        <v>0.28100000000000003</v>
      </c>
      <c r="EO52" s="2">
        <v>0.98299999999999998</v>
      </c>
      <c r="EP52" s="2">
        <v>1</v>
      </c>
      <c r="EQ52" s="2">
        <v>1</v>
      </c>
      <c r="ER52" s="2">
        <v>1</v>
      </c>
      <c r="ES52" s="2">
        <v>0</v>
      </c>
      <c r="ET52" s="2">
        <v>0.01</v>
      </c>
      <c r="EU52" s="2">
        <v>2.1000000000000001E-2</v>
      </c>
      <c r="EV52" s="2">
        <v>4.8000000000000001E-2</v>
      </c>
      <c r="EW52" s="2">
        <v>9.1999999999999998E-2</v>
      </c>
      <c r="EX52" s="2">
        <v>0.17299999999999999</v>
      </c>
      <c r="EY52" s="2">
        <v>0.22700000000000001</v>
      </c>
      <c r="EZ52" s="2">
        <v>3.7999999999999999E-2</v>
      </c>
      <c r="FA52" s="2">
        <v>8.0000000000000002E-3</v>
      </c>
      <c r="FB52" s="2">
        <v>8.0000000000000002E-3</v>
      </c>
      <c r="FC52" s="2">
        <v>0</v>
      </c>
      <c r="FD52" s="2">
        <v>1.4999999999999999E-2</v>
      </c>
      <c r="FE52" s="2">
        <v>2.4E-2</v>
      </c>
      <c r="FF52" s="2">
        <v>5.8000000000000003E-2</v>
      </c>
      <c r="FG52" s="2">
        <v>0.2928</v>
      </c>
      <c r="FH52" s="2">
        <v>0.4884</v>
      </c>
      <c r="FI52" s="2">
        <v>0.59319999999999995</v>
      </c>
      <c r="FJ52" s="2">
        <v>0.62990000000000002</v>
      </c>
      <c r="FK52" s="2">
        <v>0.41399999999999998</v>
      </c>
      <c r="FL52" s="2">
        <v>0.54</v>
      </c>
      <c r="FM52" s="2">
        <v>0.59399999999999997</v>
      </c>
      <c r="FN52" s="2">
        <v>0</v>
      </c>
      <c r="FT52" s="24">
        <v>1E-4</v>
      </c>
      <c r="FV52" s="2">
        <v>0.53100000000000003</v>
      </c>
      <c r="FW52" s="17">
        <v>0.20582382399499763</v>
      </c>
      <c r="FZ52" s="2">
        <v>1</v>
      </c>
      <c r="GA52" s="2">
        <v>0.13010270260751203</v>
      </c>
      <c r="GB52" s="2">
        <v>3.4975432401150763E-10</v>
      </c>
      <c r="GC52" s="2">
        <v>3.1826044058557399E-22</v>
      </c>
      <c r="GD52" s="2">
        <v>1.4485839925273379E-3</v>
      </c>
      <c r="GE52" s="2">
        <v>2.8034433210842438E-2</v>
      </c>
      <c r="GF52" s="2">
        <v>7.8433789190266862E-2</v>
      </c>
      <c r="GG52" s="17">
        <v>0</v>
      </c>
      <c r="GH52" s="17">
        <v>0</v>
      </c>
      <c r="GI52" s="17">
        <v>0</v>
      </c>
      <c r="GJ52" s="17">
        <v>0</v>
      </c>
      <c r="GK52" s="17">
        <v>0.96901056850583633</v>
      </c>
      <c r="GL52" s="17">
        <v>1.3494036054754927E-2</v>
      </c>
      <c r="GM52" s="17">
        <v>8.6959158840045713E-24</v>
      </c>
      <c r="GN52" s="17">
        <v>0.98149067768327236</v>
      </c>
      <c r="GO52" s="17">
        <v>8.8188000750478585E-3</v>
      </c>
      <c r="GP52" s="17">
        <v>1.1898850486099072E-18</v>
      </c>
      <c r="GQ52" s="17">
        <v>0.99992547139066656</v>
      </c>
      <c r="GR52" s="17">
        <v>0.55577184297026316</v>
      </c>
      <c r="GS52" s="17">
        <v>6.7852583496519084E-12</v>
      </c>
      <c r="GT52" s="17">
        <v>0.99986131585439797</v>
      </c>
      <c r="GU52" s="17">
        <v>0.52882860231975637</v>
      </c>
      <c r="GV52" s="17">
        <v>2.9893389403642444E-10</v>
      </c>
    </row>
    <row r="53" spans="1:204" s="17" customFormat="1">
      <c r="A53" s="115">
        <v>47</v>
      </c>
      <c r="B53" s="17">
        <v>0.9462997656964961</v>
      </c>
      <c r="C53" s="17">
        <v>2.0676746858087753E-2</v>
      </c>
      <c r="D53" s="17">
        <v>6.5902057621584323E-5</v>
      </c>
      <c r="E53" s="17">
        <v>0.99780557530223013</v>
      </c>
      <c r="F53" s="17">
        <v>0.92058105239819554</v>
      </c>
      <c r="G53" s="17">
        <v>3.0706196450457562E-2</v>
      </c>
      <c r="H53" s="17">
        <v>0.99986648581438753</v>
      </c>
      <c r="I53" s="17">
        <v>0.96562253810477272</v>
      </c>
      <c r="J53" s="17">
        <v>0.27957602603018294</v>
      </c>
      <c r="K53" s="2">
        <v>0.86950000000000005</v>
      </c>
      <c r="L53" s="2">
        <v>1.3599999999999999E-2</v>
      </c>
      <c r="M53" s="2">
        <v>0</v>
      </c>
      <c r="N53" s="2">
        <v>0.99180000000000001</v>
      </c>
      <c r="O53" s="2">
        <v>0.93069999999999997</v>
      </c>
      <c r="P53" s="2">
        <v>1.17E-2</v>
      </c>
      <c r="Q53" s="2">
        <v>0.99550000000000005</v>
      </c>
      <c r="R53" s="2">
        <v>0.98550000000000004</v>
      </c>
      <c r="S53" s="2">
        <v>0.29360000000000003</v>
      </c>
      <c r="T53" s="2">
        <v>4.7699999999999999E-2</v>
      </c>
      <c r="U53" s="2">
        <v>0</v>
      </c>
      <c r="V53" s="2">
        <v>0</v>
      </c>
      <c r="W53" s="2">
        <v>0.76759999999999995</v>
      </c>
      <c r="X53" s="2">
        <v>0.22109999999999999</v>
      </c>
      <c r="Y53" s="2">
        <v>0</v>
      </c>
      <c r="Z53" s="2">
        <v>0.96409999999999996</v>
      </c>
      <c r="AA53" s="2">
        <v>0.53139999999999998</v>
      </c>
      <c r="AB53" s="2">
        <v>0</v>
      </c>
      <c r="AC53" s="2">
        <v>0</v>
      </c>
      <c r="AD53" s="2">
        <v>0</v>
      </c>
      <c r="AE53" s="2">
        <v>0</v>
      </c>
      <c r="AF53" s="2">
        <v>0</v>
      </c>
      <c r="AG53" s="2">
        <v>0</v>
      </c>
      <c r="AH53" s="17">
        <v>0.14499999999999999</v>
      </c>
      <c r="AI53" s="17">
        <v>5.6000000000000001E-2</v>
      </c>
      <c r="AJ53" s="17">
        <v>3.6281016104964862E-2</v>
      </c>
      <c r="AK53" s="17">
        <v>3.4847164632574755E-3</v>
      </c>
      <c r="AL53" s="17">
        <v>1.0645477267405768E-6</v>
      </c>
      <c r="AM53" s="17">
        <v>8.3931780356179316E-3</v>
      </c>
      <c r="AN53" s="17">
        <v>2.013807459665515E-4</v>
      </c>
      <c r="AO53" s="17">
        <v>3.979130316412695E-8</v>
      </c>
      <c r="AP53" s="17">
        <v>3.70651402677584E-3</v>
      </c>
      <c r="AQ53" s="17">
        <v>1.1666827790296688E-4</v>
      </c>
      <c r="AR53" s="17">
        <v>1.4813324038817484E-7</v>
      </c>
      <c r="AS53" s="17">
        <v>2.4237702811099864E-3</v>
      </c>
      <c r="AT53" s="17">
        <v>6.9170269498850879E-5</v>
      </c>
      <c r="AU53" s="17">
        <v>2.3587826167167717E-12</v>
      </c>
      <c r="AV53" s="17">
        <v>1.2031125911974516E-3</v>
      </c>
      <c r="AW53" s="17">
        <v>9.4621135666135905E-5</v>
      </c>
      <c r="AX53" s="17">
        <v>2.4519063443030913E-11</v>
      </c>
      <c r="AY53" s="2">
        <v>8.1000000000000003E-2</v>
      </c>
      <c r="AZ53" s="2">
        <v>0.112</v>
      </c>
      <c r="BA53" s="2">
        <v>0</v>
      </c>
      <c r="BB53" s="2">
        <v>2.1000000000000001E-2</v>
      </c>
      <c r="BC53" s="17">
        <v>4.7288404885197804E-9</v>
      </c>
      <c r="BD53" s="17">
        <v>7.0746135070256066E-8</v>
      </c>
      <c r="BE53" s="2">
        <v>3.5999999999999997E-2</v>
      </c>
      <c r="BF53" s="2">
        <v>0.69499999999999995</v>
      </c>
      <c r="BG53" s="2">
        <v>1</v>
      </c>
      <c r="BH53" s="2">
        <v>1</v>
      </c>
      <c r="BI53" s="2">
        <v>1</v>
      </c>
      <c r="BJ53" s="2">
        <v>2.4E-2</v>
      </c>
      <c r="BK53" s="2">
        <v>3.1E-2</v>
      </c>
      <c r="BL53" s="2">
        <v>1.7000000000000001E-2</v>
      </c>
      <c r="BM53" s="2">
        <v>2E-3</v>
      </c>
      <c r="BN53" s="2">
        <v>0</v>
      </c>
      <c r="BO53" s="2">
        <v>0</v>
      </c>
      <c r="BP53" s="2">
        <v>0</v>
      </c>
      <c r="BQ53" s="2">
        <v>0</v>
      </c>
      <c r="BR53" s="2">
        <v>0</v>
      </c>
      <c r="BS53" s="2">
        <v>0</v>
      </c>
      <c r="BT53" s="2">
        <v>0</v>
      </c>
      <c r="BU53" s="2">
        <v>2.5999999999999999E-3</v>
      </c>
      <c r="BV53" s="2">
        <v>2.2000000000000001E-3</v>
      </c>
      <c r="BW53" s="2">
        <v>1E-3</v>
      </c>
      <c r="BX53" s="2">
        <v>0</v>
      </c>
      <c r="BY53" s="2">
        <v>0</v>
      </c>
      <c r="BZ53" s="2">
        <v>0</v>
      </c>
      <c r="CA53" s="2">
        <v>0.99639999999999995</v>
      </c>
      <c r="CB53" s="2">
        <v>0.99299999999999999</v>
      </c>
      <c r="CC53" s="2">
        <v>0.30070000000000002</v>
      </c>
      <c r="CD53" s="2">
        <v>0</v>
      </c>
      <c r="CE53" s="2">
        <v>0</v>
      </c>
      <c r="CF53" s="2">
        <v>0</v>
      </c>
      <c r="CG53" s="2">
        <v>0.02</v>
      </c>
      <c r="CK53" s="2">
        <v>0</v>
      </c>
      <c r="CL53" s="2">
        <v>0</v>
      </c>
      <c r="CM53" s="2">
        <v>0.41499999999999998</v>
      </c>
      <c r="CN53" s="2">
        <v>1</v>
      </c>
      <c r="CO53" s="2">
        <v>1</v>
      </c>
      <c r="CP53" s="17">
        <v>1.2855024815341086E-3</v>
      </c>
      <c r="CQ53" s="17">
        <v>1.2855024815341086E-4</v>
      </c>
      <c r="CR53" s="2">
        <v>1.0999999999999999E-2</v>
      </c>
      <c r="CS53" s="2">
        <v>0.25290000000000001</v>
      </c>
      <c r="CT53" s="2">
        <v>0.33300000000000002</v>
      </c>
      <c r="CU53" s="2">
        <v>0.68779999999999997</v>
      </c>
      <c r="CV53" s="2">
        <v>0.83420000000000005</v>
      </c>
      <c r="CW53" s="2">
        <v>0.25290000000000001</v>
      </c>
      <c r="CX53" s="2">
        <v>0.33300000000000002</v>
      </c>
      <c r="CY53" s="2">
        <v>0.68779999999999997</v>
      </c>
      <c r="CZ53" s="2">
        <v>0.83420000000000005</v>
      </c>
      <c r="DA53" s="2">
        <v>0.25290000000000001</v>
      </c>
      <c r="DB53" s="2">
        <v>0.33300000000000002</v>
      </c>
      <c r="DC53" s="2">
        <v>0.68779999999999997</v>
      </c>
      <c r="DD53" s="2">
        <v>0.83420000000000005</v>
      </c>
      <c r="DE53" s="2">
        <v>0.25290000000000001</v>
      </c>
      <c r="DF53" s="2">
        <v>0.33300000000000002</v>
      </c>
      <c r="DG53" s="2">
        <v>0.68779999999999997</v>
      </c>
      <c r="DH53" s="2">
        <v>0.83420000000000005</v>
      </c>
      <c r="DI53" s="2">
        <v>7.0000000000000001E-3</v>
      </c>
      <c r="DJ53" s="2">
        <v>3.0000000000000001E-3</v>
      </c>
      <c r="DK53" s="2">
        <v>3.6999999999999998E-2</v>
      </c>
      <c r="DL53" s="2">
        <v>0.30199999999999999</v>
      </c>
      <c r="DM53" s="2">
        <v>0.66800000000000004</v>
      </c>
      <c r="DN53" s="2">
        <v>3.9E-2</v>
      </c>
      <c r="DO53" s="2">
        <v>6.0999999999999999E-2</v>
      </c>
      <c r="DP53" s="2">
        <v>0.155</v>
      </c>
      <c r="DQ53" s="2">
        <v>0.53600000000000003</v>
      </c>
      <c r="DR53" s="2">
        <v>0.80300000000000005</v>
      </c>
      <c r="DS53" s="2">
        <v>3.5000000000000003E-2</v>
      </c>
      <c r="DT53" s="2">
        <v>3.3000000000000002E-2</v>
      </c>
      <c r="DU53" s="2">
        <v>0.59099999999999997</v>
      </c>
      <c r="DV53" s="2">
        <v>0.57499999999999996</v>
      </c>
      <c r="DW53" s="2">
        <v>0.96</v>
      </c>
      <c r="DX53" s="2">
        <v>0.98199999999999998</v>
      </c>
      <c r="DY53" s="2">
        <v>0.53900000000000003</v>
      </c>
      <c r="DZ53" s="2">
        <v>0.255</v>
      </c>
      <c r="EA53" s="2">
        <v>0.70499999999999996</v>
      </c>
      <c r="EB53" s="2">
        <v>0.126</v>
      </c>
      <c r="EC53" s="2">
        <v>2.1999999999999999E-2</v>
      </c>
      <c r="ED53" s="2">
        <v>2.3E-2</v>
      </c>
      <c r="EE53" s="2">
        <v>7.3999999999999996E-2</v>
      </c>
      <c r="EF53" s="2">
        <v>0.26</v>
      </c>
      <c r="EG53" s="2">
        <v>3.1E-2</v>
      </c>
      <c r="EH53" s="2">
        <v>4.2000000000000003E-2</v>
      </c>
      <c r="EI53" s="2">
        <v>0.112</v>
      </c>
      <c r="EJ53" s="2">
        <v>0.316</v>
      </c>
      <c r="EK53" s="2">
        <v>0.185</v>
      </c>
      <c r="EL53" s="2">
        <v>0.245</v>
      </c>
      <c r="EM53" s="2">
        <v>0.30499999999999999</v>
      </c>
      <c r="EN53" s="2">
        <v>0.32</v>
      </c>
      <c r="EO53" s="2">
        <v>1</v>
      </c>
      <c r="EP53" s="2">
        <v>1</v>
      </c>
      <c r="EQ53" s="2">
        <v>1</v>
      </c>
      <c r="ER53" s="2">
        <v>1</v>
      </c>
      <c r="ES53" s="2">
        <v>8.0000000000000002E-3</v>
      </c>
      <c r="ET53" s="2">
        <v>1.4E-2</v>
      </c>
      <c r="EU53" s="2">
        <v>2.5999999999999999E-2</v>
      </c>
      <c r="EV53" s="2">
        <v>5.8000000000000003E-2</v>
      </c>
      <c r="EW53" s="2">
        <v>0.106</v>
      </c>
      <c r="EX53" s="2">
        <v>0.19400000000000001</v>
      </c>
      <c r="EY53" s="2">
        <v>0.25800000000000001</v>
      </c>
      <c r="EZ53" s="2">
        <v>4.8000000000000001E-2</v>
      </c>
      <c r="FA53" s="2">
        <v>0.01</v>
      </c>
      <c r="FB53" s="2">
        <v>0.01</v>
      </c>
      <c r="FC53" s="2">
        <v>0.01</v>
      </c>
      <c r="FD53" s="2">
        <v>2.1999999999999999E-2</v>
      </c>
      <c r="FE53" s="2">
        <v>0.03</v>
      </c>
      <c r="FF53" s="2">
        <v>6.6000000000000003E-2</v>
      </c>
      <c r="FG53" s="2">
        <v>0.3745</v>
      </c>
      <c r="FH53" s="2">
        <v>0.56089999999999995</v>
      </c>
      <c r="FI53" s="2">
        <v>0.65229999999999999</v>
      </c>
      <c r="FJ53" s="2">
        <v>0.68669999999999998</v>
      </c>
      <c r="FK53" s="2">
        <v>0.50209999999999999</v>
      </c>
      <c r="FL53" s="2">
        <v>0.60419999999999996</v>
      </c>
      <c r="FM53" s="2">
        <v>0.6542</v>
      </c>
      <c r="FN53" s="2">
        <v>0</v>
      </c>
      <c r="FT53" s="24">
        <v>1E-4</v>
      </c>
      <c r="FV53" s="2">
        <v>0.56399999999999995</v>
      </c>
      <c r="FW53" s="17">
        <v>0.23004485917134079</v>
      </c>
      <c r="FZ53" s="2">
        <v>1</v>
      </c>
      <c r="GA53" s="2">
        <v>0.35520627379201886</v>
      </c>
      <c r="GB53" s="2">
        <v>5.4999848531147369E-8</v>
      </c>
      <c r="GC53" s="2">
        <v>1.7480403393658569E-17</v>
      </c>
      <c r="GD53" s="2">
        <v>1.0544866003090453E-2</v>
      </c>
      <c r="GE53" s="2">
        <v>0.10777812995635992</v>
      </c>
      <c r="GF53" s="2">
        <v>0.22243886415775271</v>
      </c>
      <c r="GG53" s="17">
        <v>0</v>
      </c>
      <c r="GH53" s="17">
        <v>0</v>
      </c>
      <c r="GI53" s="17">
        <v>0</v>
      </c>
      <c r="GJ53" s="17">
        <v>0</v>
      </c>
      <c r="GK53" s="17">
        <v>0.97998588167203449</v>
      </c>
      <c r="GL53" s="17">
        <v>2.5622674350770085E-2</v>
      </c>
      <c r="GM53" s="17">
        <v>6.6106887579458184E-22</v>
      </c>
      <c r="GN53" s="17">
        <v>0.98923307324458598</v>
      </c>
      <c r="GO53" s="17">
        <v>1.8301573911583591E-2</v>
      </c>
      <c r="GP53" s="17">
        <v>4.2491455454520303E-17</v>
      </c>
      <c r="GQ53" s="17">
        <v>0.99996851999172709</v>
      </c>
      <c r="GR53" s="17">
        <v>0.65518922159906778</v>
      </c>
      <c r="GS53" s="17">
        <v>1.278369274169365E-10</v>
      </c>
      <c r="GT53" s="17">
        <v>0.99993714118287402</v>
      </c>
      <c r="GU53" s="17">
        <v>0.63609724722393013</v>
      </c>
      <c r="GV53" s="17">
        <v>4.4073486626953344E-9</v>
      </c>
    </row>
    <row r="54" spans="1:204" s="17" customFormat="1">
      <c r="A54" s="115">
        <v>48</v>
      </c>
      <c r="B54" s="17">
        <v>0.98057109781813101</v>
      </c>
      <c r="C54" s="17">
        <v>5.7368327157333178E-2</v>
      </c>
      <c r="D54" s="17">
        <v>3.5077582603891463E-4</v>
      </c>
      <c r="E54" s="17">
        <v>0.99943501801668244</v>
      </c>
      <c r="F54" s="17">
        <v>0.96695237245131138</v>
      </c>
      <c r="G54" s="17">
        <v>7.1801741068190067E-2</v>
      </c>
      <c r="H54" s="17">
        <v>0.9999713920392016</v>
      </c>
      <c r="I54" s="17">
        <v>0.98644411315765668</v>
      </c>
      <c r="J54" s="17">
        <v>0.41574572157733913</v>
      </c>
      <c r="K54" s="2">
        <v>0.92220000000000002</v>
      </c>
      <c r="L54" s="2">
        <v>3.0700000000000002E-2</v>
      </c>
      <c r="M54" s="2">
        <v>0</v>
      </c>
      <c r="N54" s="2">
        <v>0.99639999999999995</v>
      </c>
      <c r="O54" s="2">
        <v>0.9647</v>
      </c>
      <c r="P54" s="2">
        <v>3.7600000000000001E-2</v>
      </c>
      <c r="Q54" s="2">
        <v>0.99590000000000001</v>
      </c>
      <c r="R54" s="2">
        <v>0.99280000000000002</v>
      </c>
      <c r="S54" s="2">
        <v>0.3957</v>
      </c>
      <c r="T54" s="2">
        <v>0.11119999999999999</v>
      </c>
      <c r="U54" s="2">
        <v>0</v>
      </c>
      <c r="V54" s="2">
        <v>0</v>
      </c>
      <c r="W54" s="2">
        <v>0.86419999999999997</v>
      </c>
      <c r="X54" s="2">
        <v>0.3654</v>
      </c>
      <c r="Y54" s="2">
        <v>0</v>
      </c>
      <c r="Z54" s="2">
        <v>0.97960000000000003</v>
      </c>
      <c r="AA54" s="2">
        <v>0.65190000000000003</v>
      </c>
      <c r="AB54" s="2">
        <v>0</v>
      </c>
      <c r="AC54" s="2">
        <v>0</v>
      </c>
      <c r="AD54" s="2">
        <v>0</v>
      </c>
      <c r="AE54" s="2">
        <v>0</v>
      </c>
      <c r="AF54" s="2">
        <v>0</v>
      </c>
      <c r="AG54" s="2">
        <v>0</v>
      </c>
      <c r="AH54" s="17">
        <v>0.152</v>
      </c>
      <c r="AI54" s="17">
        <v>5.8999999999999997E-2</v>
      </c>
      <c r="AJ54" s="17">
        <v>4.9132584442789985E-2</v>
      </c>
      <c r="AK54" s="17">
        <v>5.2646335430636629E-3</v>
      </c>
      <c r="AL54" s="17">
        <v>1.9978485744214404E-6</v>
      </c>
      <c r="AM54" s="17">
        <v>1.3250672960220299E-2</v>
      </c>
      <c r="AN54" s="17">
        <v>3.7791645933952215E-4</v>
      </c>
      <c r="AO54" s="17">
        <v>9.8419879112683097E-8</v>
      </c>
      <c r="AP54" s="17">
        <v>5.9817846944528602E-3</v>
      </c>
      <c r="AQ54" s="17">
        <v>2.154544589354721E-4</v>
      </c>
      <c r="AR54" s="17">
        <v>3.1059736306179762E-7</v>
      </c>
      <c r="AS54" s="17">
        <v>3.85590866318735E-3</v>
      </c>
      <c r="AT54" s="17">
        <v>1.2627843850329228E-4</v>
      </c>
      <c r="AU54" s="17">
        <v>8.0897517141292822E-12</v>
      </c>
      <c r="AV54" s="17">
        <v>1.9878293599919208E-3</v>
      </c>
      <c r="AW54" s="17">
        <v>1.6550394876408702E-4</v>
      </c>
      <c r="AX54" s="17">
        <v>7.0720967114144538E-11</v>
      </c>
      <c r="AY54" s="2">
        <v>9.4E-2</v>
      </c>
      <c r="AZ54" s="2">
        <v>0.121</v>
      </c>
      <c r="BA54" s="2">
        <v>0</v>
      </c>
      <c r="BB54" s="2">
        <v>3.1E-2</v>
      </c>
      <c r="BC54" s="17">
        <v>1.8889100820174826E-8</v>
      </c>
      <c r="BD54" s="17">
        <v>2.0868090479685875E-7</v>
      </c>
      <c r="BE54" s="2">
        <v>5.8000000000000003E-2</v>
      </c>
      <c r="BF54" s="2">
        <v>0.74</v>
      </c>
      <c r="BG54" s="2">
        <v>1</v>
      </c>
      <c r="BH54" s="2">
        <v>1</v>
      </c>
      <c r="BI54" s="2">
        <v>1</v>
      </c>
      <c r="BJ54" s="2">
        <v>3.7999999999999999E-2</v>
      </c>
      <c r="BK54" s="2">
        <v>5.0999999999999997E-2</v>
      </c>
      <c r="BL54" s="2">
        <v>2.3E-2</v>
      </c>
      <c r="BM54" s="2">
        <v>5.0000000000000001E-3</v>
      </c>
      <c r="BN54" s="2">
        <v>1E-3</v>
      </c>
      <c r="BO54" s="2">
        <v>0</v>
      </c>
      <c r="BP54" s="2">
        <v>0</v>
      </c>
      <c r="BQ54" s="2">
        <v>0</v>
      </c>
      <c r="BR54" s="2">
        <v>0</v>
      </c>
      <c r="BS54" s="2">
        <v>0</v>
      </c>
      <c r="BT54" s="2">
        <v>0</v>
      </c>
      <c r="BU54" s="2">
        <v>6.6E-3</v>
      </c>
      <c r="BV54" s="2">
        <v>3.7000000000000002E-3</v>
      </c>
      <c r="BW54" s="2">
        <v>1.2999999999999999E-3</v>
      </c>
      <c r="BX54" s="2">
        <v>0</v>
      </c>
      <c r="BY54" s="2">
        <v>0</v>
      </c>
      <c r="BZ54" s="2">
        <v>0</v>
      </c>
      <c r="CA54" s="2">
        <v>0.99609999999999999</v>
      </c>
      <c r="CB54" s="2">
        <v>0.99339999999999995</v>
      </c>
      <c r="CC54" s="2">
        <v>0.89849999999999997</v>
      </c>
      <c r="CD54" s="2">
        <v>0</v>
      </c>
      <c r="CE54" s="2">
        <v>0</v>
      </c>
      <c r="CF54" s="2">
        <v>0</v>
      </c>
      <c r="CG54" s="2">
        <v>0.03</v>
      </c>
      <c r="CK54" s="2">
        <v>0</v>
      </c>
      <c r="CL54" s="2">
        <v>0</v>
      </c>
      <c r="CM54" s="2">
        <v>0.63500000000000001</v>
      </c>
      <c r="CN54" s="2">
        <v>1</v>
      </c>
      <c r="CO54" s="2">
        <v>1</v>
      </c>
      <c r="CP54" s="17">
        <v>1.549155842315113E-3</v>
      </c>
      <c r="CQ54" s="17">
        <v>1.549155842315113E-4</v>
      </c>
      <c r="CR54" s="2">
        <v>1.4999999999999999E-2</v>
      </c>
      <c r="CS54" s="2">
        <v>0.29699999999999999</v>
      </c>
      <c r="CT54" s="2">
        <v>0.38600000000000001</v>
      </c>
      <c r="CU54" s="2">
        <v>0.71940000000000004</v>
      </c>
      <c r="CV54" s="2">
        <v>0.8528</v>
      </c>
      <c r="CW54" s="2">
        <v>0.29699999999999999</v>
      </c>
      <c r="CX54" s="2">
        <v>0.38600000000000001</v>
      </c>
      <c r="CY54" s="2">
        <v>0.71940000000000004</v>
      </c>
      <c r="CZ54" s="2">
        <v>0.8528</v>
      </c>
      <c r="DA54" s="2">
        <v>0.29699999999999999</v>
      </c>
      <c r="DB54" s="2">
        <v>0.38600000000000001</v>
      </c>
      <c r="DC54" s="2">
        <v>0.71940000000000004</v>
      </c>
      <c r="DD54" s="2">
        <v>0.8528</v>
      </c>
      <c r="DE54" s="2">
        <v>0.29699999999999999</v>
      </c>
      <c r="DF54" s="2">
        <v>0.38600000000000001</v>
      </c>
      <c r="DG54" s="2">
        <v>0.71940000000000004</v>
      </c>
      <c r="DH54" s="2">
        <v>0.8528</v>
      </c>
      <c r="DI54" s="2">
        <v>8.9999999999999993E-3</v>
      </c>
      <c r="DJ54" s="2">
        <v>6.0000000000000001E-3</v>
      </c>
      <c r="DK54" s="2">
        <v>4.2999999999999997E-2</v>
      </c>
      <c r="DL54" s="2">
        <v>0.32</v>
      </c>
      <c r="DM54" s="2">
        <v>0.68200000000000005</v>
      </c>
      <c r="DN54" s="2">
        <v>4.9000000000000002E-2</v>
      </c>
      <c r="DO54" s="2">
        <v>7.5999999999999998E-2</v>
      </c>
      <c r="DP54" s="2">
        <v>0.17599999999999999</v>
      </c>
      <c r="DQ54" s="2">
        <v>0.55700000000000005</v>
      </c>
      <c r="DR54" s="2">
        <v>0.81299999999999994</v>
      </c>
      <c r="DS54" s="2">
        <v>3.7999999999999999E-2</v>
      </c>
      <c r="DT54" s="2">
        <v>3.9E-2</v>
      </c>
      <c r="DU54" s="2">
        <v>0.622</v>
      </c>
      <c r="DV54" s="2">
        <v>0.60699999999999998</v>
      </c>
      <c r="DW54" s="2">
        <v>0.96699999999999997</v>
      </c>
      <c r="DX54" s="2">
        <v>0.98699999999999999</v>
      </c>
      <c r="DY54" s="2">
        <v>0.57099999999999995</v>
      </c>
      <c r="DZ54" s="2">
        <v>0.28599999999999998</v>
      </c>
      <c r="EA54" s="2">
        <v>0.74</v>
      </c>
      <c r="EB54" s="2">
        <v>0.16500000000000001</v>
      </c>
      <c r="EC54" s="2">
        <v>2.3E-2</v>
      </c>
      <c r="ED54" s="2">
        <v>2.5000000000000001E-2</v>
      </c>
      <c r="EE54" s="2">
        <v>8.5000000000000006E-2</v>
      </c>
      <c r="EF54" s="2">
        <v>0.28399999999999997</v>
      </c>
      <c r="EG54" s="2">
        <v>3.6999999999999998E-2</v>
      </c>
      <c r="EH54" s="2">
        <v>4.9000000000000002E-2</v>
      </c>
      <c r="EI54" s="2">
        <v>0.124</v>
      </c>
      <c r="EJ54" s="2">
        <v>0.33600000000000002</v>
      </c>
      <c r="EK54" s="2">
        <v>0.24</v>
      </c>
      <c r="EL54" s="2">
        <v>0.311</v>
      </c>
      <c r="EM54" s="2">
        <v>0.374</v>
      </c>
      <c r="EN54" s="2">
        <v>0.378</v>
      </c>
      <c r="EO54" s="2">
        <v>1</v>
      </c>
      <c r="EP54" s="2">
        <v>1</v>
      </c>
      <c r="EQ54" s="2">
        <v>1</v>
      </c>
      <c r="ER54" s="2">
        <v>1</v>
      </c>
      <c r="ES54" s="2">
        <v>8.9999999999999993E-3</v>
      </c>
      <c r="ET54" s="2">
        <v>1.9E-2</v>
      </c>
      <c r="EU54" s="2">
        <v>3.1E-2</v>
      </c>
      <c r="EV54" s="2">
        <v>6.8000000000000005E-2</v>
      </c>
      <c r="EW54" s="2">
        <v>0.121</v>
      </c>
      <c r="EX54" s="2">
        <v>0.219</v>
      </c>
      <c r="EY54" s="2">
        <v>0.28999999999999998</v>
      </c>
      <c r="EZ54" s="2">
        <v>5.8000000000000003E-2</v>
      </c>
      <c r="FA54" s="2">
        <v>1.2999999999999999E-2</v>
      </c>
      <c r="FB54" s="2">
        <v>1.2999999999999999E-2</v>
      </c>
      <c r="FC54" s="2">
        <v>1.4E-2</v>
      </c>
      <c r="FD54" s="2">
        <v>2.8000000000000001E-2</v>
      </c>
      <c r="FE54" s="2">
        <v>3.6999999999999998E-2</v>
      </c>
      <c r="FF54" s="2">
        <v>7.4999999999999997E-2</v>
      </c>
      <c r="FG54" s="2">
        <v>0.45760000000000001</v>
      </c>
      <c r="FH54" s="2">
        <v>0.63139999999999996</v>
      </c>
      <c r="FI54" s="2">
        <v>0.70750000000000002</v>
      </c>
      <c r="FJ54" s="2">
        <v>0.73670000000000002</v>
      </c>
      <c r="FK54" s="2">
        <v>0.57150000000000001</v>
      </c>
      <c r="FL54" s="2">
        <v>0.66810000000000003</v>
      </c>
      <c r="FM54" s="2">
        <v>0.71179999999999999</v>
      </c>
      <c r="FN54" s="2">
        <v>0</v>
      </c>
      <c r="FT54" s="24">
        <v>1E-4</v>
      </c>
      <c r="FV54" s="2">
        <v>0.59699999999999998</v>
      </c>
      <c r="FW54" s="17">
        <v>0.25651463535622615</v>
      </c>
      <c r="FZ54" s="2">
        <v>1</v>
      </c>
      <c r="GA54" s="2">
        <v>0.64334489621726787</v>
      </c>
      <c r="GB54" s="2">
        <v>3.9000735298365655E-6</v>
      </c>
      <c r="GC54" s="2">
        <v>1.9492531412912369E-13</v>
      </c>
      <c r="GD54" s="2">
        <v>4.9629651585362873E-2</v>
      </c>
      <c r="GE54" s="2">
        <v>0.2807846818364475</v>
      </c>
      <c r="GF54" s="2">
        <v>0.44986584056896689</v>
      </c>
      <c r="GG54" s="17">
        <v>0</v>
      </c>
      <c r="GH54" s="17">
        <v>0</v>
      </c>
      <c r="GI54" s="17">
        <v>0</v>
      </c>
      <c r="GJ54" s="17">
        <v>0</v>
      </c>
      <c r="GK54" s="17">
        <v>0.98734148010641876</v>
      </c>
      <c r="GL54" s="17">
        <v>4.5259092331275758E-2</v>
      </c>
      <c r="GM54" s="17">
        <v>3.8139521397885193E-20</v>
      </c>
      <c r="GN54" s="17">
        <v>0.993910943003812</v>
      </c>
      <c r="GO54" s="17">
        <v>3.4904761424040628E-2</v>
      </c>
      <c r="GP54" s="17">
        <v>1.1951090165084961E-15</v>
      </c>
      <c r="GQ54" s="17">
        <v>0.99998699400500413</v>
      </c>
      <c r="GR54" s="17">
        <v>0.7431296703125041</v>
      </c>
      <c r="GS54" s="17">
        <v>1.8864194257374741E-9</v>
      </c>
      <c r="GT54" s="17">
        <v>0.99997206871093514</v>
      </c>
      <c r="GU54" s="17">
        <v>0.73169970002853546</v>
      </c>
      <c r="GV54" s="17">
        <v>5.1195559581840801E-8</v>
      </c>
    </row>
    <row r="55" spans="1:204" s="17" customFormat="1">
      <c r="A55" s="115">
        <v>49</v>
      </c>
      <c r="B55" s="17">
        <v>0.99399745115878513</v>
      </c>
      <c r="C55" s="17">
        <v>0.13048853567036289</v>
      </c>
      <c r="D55" s="17">
        <v>1.5191701175856483E-3</v>
      </c>
      <c r="E55" s="17">
        <v>0.99987131827123876</v>
      </c>
      <c r="F55" s="17">
        <v>0.98801849741053394</v>
      </c>
      <c r="G55" s="17">
        <v>0.14391270036684659</v>
      </c>
      <c r="H55" s="17">
        <v>0.99999445775840445</v>
      </c>
      <c r="I55" s="17">
        <v>0.99522545169837939</v>
      </c>
      <c r="J55" s="17">
        <v>0.55995957704592991</v>
      </c>
      <c r="K55" s="2">
        <v>0.96389999999999998</v>
      </c>
      <c r="L55" s="2">
        <v>7.0300000000000001E-2</v>
      </c>
      <c r="M55" s="2">
        <v>0</v>
      </c>
      <c r="N55" s="2">
        <v>0.999</v>
      </c>
      <c r="O55" s="2">
        <v>0.98270000000000002</v>
      </c>
      <c r="P55" s="2">
        <v>6.5699999999999995E-2</v>
      </c>
      <c r="Q55" s="2">
        <v>0.99629999999999996</v>
      </c>
      <c r="R55" s="2">
        <v>0.99670000000000003</v>
      </c>
      <c r="S55" s="2">
        <v>0.504</v>
      </c>
      <c r="T55" s="2">
        <v>0.2278</v>
      </c>
      <c r="U55" s="2">
        <v>0</v>
      </c>
      <c r="V55" s="2">
        <v>0</v>
      </c>
      <c r="W55" s="2">
        <v>0.9345</v>
      </c>
      <c r="X55" s="2">
        <v>0.52590000000000003</v>
      </c>
      <c r="Y55" s="2">
        <v>0</v>
      </c>
      <c r="Z55" s="2">
        <v>0.99150000000000005</v>
      </c>
      <c r="AA55" s="2">
        <v>0.75949999999999995</v>
      </c>
      <c r="AB55" s="2">
        <v>7.7000000000000002E-3</v>
      </c>
      <c r="AC55" s="2">
        <v>0</v>
      </c>
      <c r="AD55" s="2">
        <v>0</v>
      </c>
      <c r="AE55" s="2">
        <v>0</v>
      </c>
      <c r="AF55" s="2">
        <v>0</v>
      </c>
      <c r="AG55" s="2">
        <v>0</v>
      </c>
      <c r="AH55" s="17">
        <v>0.158</v>
      </c>
      <c r="AI55" s="17">
        <v>6.0999999999999999E-2</v>
      </c>
      <c r="AJ55" s="17">
        <v>6.5012492147774922E-2</v>
      </c>
      <c r="AK55" s="17">
        <v>7.7499450391045454E-3</v>
      </c>
      <c r="AL55" s="17">
        <v>3.643861602884342E-6</v>
      </c>
      <c r="AM55" s="17">
        <v>2.0193216533740517E-2</v>
      </c>
      <c r="AN55" s="17">
        <v>6.8191711311730002E-4</v>
      </c>
      <c r="AO55" s="17">
        <v>2.3283776873791892E-7</v>
      </c>
      <c r="AP55" s="17">
        <v>9.3331526112712324E-3</v>
      </c>
      <c r="AQ55" s="17">
        <v>3.8384948793651017E-4</v>
      </c>
      <c r="AR55" s="17">
        <v>6.2948373927178911E-7</v>
      </c>
      <c r="AS55" s="17">
        <v>5.951313494457041E-3</v>
      </c>
      <c r="AT55" s="17">
        <v>2.2294957423865062E-4</v>
      </c>
      <c r="AU55" s="17">
        <v>2.6255922190645802E-11</v>
      </c>
      <c r="AV55" s="17">
        <v>3.18140280840907E-3</v>
      </c>
      <c r="AW55" s="17">
        <v>2.8084117493529221E-4</v>
      </c>
      <c r="AX55" s="17">
        <v>1.9481674611030583E-10</v>
      </c>
      <c r="AY55" s="2">
        <v>0.106</v>
      </c>
      <c r="AZ55" s="2">
        <v>0.14199999999999999</v>
      </c>
      <c r="BA55" s="2">
        <v>0</v>
      </c>
      <c r="BB55" s="2">
        <v>4.2000000000000003E-2</v>
      </c>
      <c r="BC55" s="17">
        <v>6.9477271953777255E-8</v>
      </c>
      <c r="BD55" s="17">
        <v>5.792656133407136E-7</v>
      </c>
      <c r="BE55" s="2">
        <v>8.5000000000000006E-2</v>
      </c>
      <c r="BF55" s="2">
        <v>0.78</v>
      </c>
      <c r="BG55" s="2">
        <v>1</v>
      </c>
      <c r="BH55" s="2">
        <v>1</v>
      </c>
      <c r="BI55" s="2">
        <v>1</v>
      </c>
      <c r="BJ55" s="2">
        <v>5.2999999999999999E-2</v>
      </c>
      <c r="BK55" s="2">
        <v>7.8E-2</v>
      </c>
      <c r="BL55" s="2">
        <v>2.8000000000000001E-2</v>
      </c>
      <c r="BM55" s="2">
        <v>6.0000000000000001E-3</v>
      </c>
      <c r="BN55" s="2">
        <v>4.0000000000000001E-3</v>
      </c>
      <c r="BO55" s="2">
        <v>0</v>
      </c>
      <c r="BP55" s="2">
        <v>0</v>
      </c>
      <c r="BQ55" s="2">
        <v>0</v>
      </c>
      <c r="BR55" s="2">
        <v>0</v>
      </c>
      <c r="BS55" s="2">
        <v>0</v>
      </c>
      <c r="BT55" s="2">
        <v>0</v>
      </c>
      <c r="BU55" s="2">
        <v>2.1299999999999999E-2</v>
      </c>
      <c r="BV55" s="2">
        <v>8.0999999999999996E-3</v>
      </c>
      <c r="BW55" s="2">
        <v>1.6000000000000001E-3</v>
      </c>
      <c r="BX55" s="2">
        <v>0</v>
      </c>
      <c r="BY55" s="2">
        <v>0</v>
      </c>
      <c r="BZ55" s="2">
        <v>0</v>
      </c>
      <c r="CA55" s="2">
        <v>0.99580000000000002</v>
      </c>
      <c r="CB55" s="2">
        <v>0.99380000000000002</v>
      </c>
      <c r="CC55" s="2">
        <v>0.98280000000000001</v>
      </c>
      <c r="CD55" s="2">
        <v>0</v>
      </c>
      <c r="CE55" s="2">
        <v>0</v>
      </c>
      <c r="CF55" s="2">
        <v>0</v>
      </c>
      <c r="CG55" s="2">
        <v>4.2000000000000003E-2</v>
      </c>
      <c r="CK55" s="2">
        <v>0</v>
      </c>
      <c r="CL55" s="2">
        <v>0</v>
      </c>
      <c r="CM55" s="2">
        <v>0.80900000000000005</v>
      </c>
      <c r="CN55" s="2">
        <v>1</v>
      </c>
      <c r="CO55" s="2">
        <v>1</v>
      </c>
      <c r="CP55" s="17">
        <v>1.8668838514532035E-3</v>
      </c>
      <c r="CQ55" s="17">
        <v>1.8668838514532035E-4</v>
      </c>
      <c r="CR55" s="2">
        <v>1.9E-2</v>
      </c>
      <c r="CS55" s="2">
        <v>0.34489999999999998</v>
      </c>
      <c r="CT55" s="2">
        <v>0.44119999999999998</v>
      </c>
      <c r="CU55" s="2">
        <v>0.74980000000000002</v>
      </c>
      <c r="CV55" s="2">
        <v>0.86860000000000004</v>
      </c>
      <c r="CW55" s="2">
        <v>0.34489999999999998</v>
      </c>
      <c r="CX55" s="2">
        <v>0.44119999999999998</v>
      </c>
      <c r="CY55" s="2">
        <v>0.74980000000000002</v>
      </c>
      <c r="CZ55" s="2">
        <v>0.86860000000000004</v>
      </c>
      <c r="DA55" s="2">
        <v>0.34489999999999998</v>
      </c>
      <c r="DB55" s="2">
        <v>0.44119999999999998</v>
      </c>
      <c r="DC55" s="2">
        <v>0.74980000000000002</v>
      </c>
      <c r="DD55" s="2">
        <v>0.86860000000000004</v>
      </c>
      <c r="DE55" s="2">
        <v>0.34489999999999998</v>
      </c>
      <c r="DF55" s="2">
        <v>0.44119999999999998</v>
      </c>
      <c r="DG55" s="2">
        <v>0.74980000000000002</v>
      </c>
      <c r="DH55" s="2">
        <v>0.86860000000000004</v>
      </c>
      <c r="DI55" s="2">
        <v>0.01</v>
      </c>
      <c r="DJ55" s="2">
        <v>0.01</v>
      </c>
      <c r="DK55" s="2">
        <v>4.8000000000000001E-2</v>
      </c>
      <c r="DL55" s="2">
        <v>0.33700000000000002</v>
      </c>
      <c r="DM55" s="2">
        <v>0.69699999999999995</v>
      </c>
      <c r="DN55" s="2">
        <v>5.8999999999999997E-2</v>
      </c>
      <c r="DO55" s="2">
        <v>0.09</v>
      </c>
      <c r="DP55" s="2">
        <v>0.19700000000000001</v>
      </c>
      <c r="DQ55" s="2">
        <v>0.57799999999999996</v>
      </c>
      <c r="DR55" s="2">
        <v>0.82299999999999995</v>
      </c>
      <c r="DS55" s="2">
        <v>4.9000000000000002E-2</v>
      </c>
      <c r="DT55" s="2">
        <v>4.4999999999999998E-2</v>
      </c>
      <c r="DU55" s="2">
        <v>0.65300000000000002</v>
      </c>
      <c r="DV55" s="2">
        <v>0.63900000000000001</v>
      </c>
      <c r="DW55" s="2">
        <v>0.97299999999999998</v>
      </c>
      <c r="DX55" s="2">
        <v>0.99199999999999999</v>
      </c>
      <c r="DY55" s="2">
        <v>0.60399999999999998</v>
      </c>
      <c r="DZ55" s="2">
        <v>0.32200000000000001</v>
      </c>
      <c r="EA55" s="2">
        <v>0.77400000000000002</v>
      </c>
      <c r="EB55" s="2">
        <v>0.21199999999999999</v>
      </c>
      <c r="EC55" s="2">
        <v>2.4E-2</v>
      </c>
      <c r="ED55" s="2">
        <v>2.5999999999999999E-2</v>
      </c>
      <c r="EE55" s="2">
        <v>9.5000000000000001E-2</v>
      </c>
      <c r="EF55" s="2">
        <v>0.309</v>
      </c>
      <c r="EG55" s="2">
        <v>4.2000000000000003E-2</v>
      </c>
      <c r="EH55" s="2">
        <v>5.7000000000000002E-2</v>
      </c>
      <c r="EI55" s="2">
        <v>0.13600000000000001</v>
      </c>
      <c r="EJ55" s="2">
        <v>0.35599999999999998</v>
      </c>
      <c r="EK55" s="2">
        <v>0.30099999999999999</v>
      </c>
      <c r="EL55" s="2">
        <v>0.379</v>
      </c>
      <c r="EM55" s="2">
        <v>0.44400000000000001</v>
      </c>
      <c r="EN55" s="2">
        <v>0.443</v>
      </c>
      <c r="EO55" s="2">
        <v>1</v>
      </c>
      <c r="EP55" s="2">
        <v>1</v>
      </c>
      <c r="EQ55" s="2">
        <v>1</v>
      </c>
      <c r="ER55" s="2">
        <v>1</v>
      </c>
      <c r="ES55" s="2">
        <v>0.01</v>
      </c>
      <c r="ET55" s="2">
        <v>2.3E-2</v>
      </c>
      <c r="EU55" s="2">
        <v>3.9E-2</v>
      </c>
      <c r="EV55" s="2">
        <v>8.1000000000000003E-2</v>
      </c>
      <c r="EW55" s="2">
        <v>0.13600000000000001</v>
      </c>
      <c r="EX55" s="2">
        <v>0.249</v>
      </c>
      <c r="EY55" s="2">
        <v>0.32100000000000001</v>
      </c>
      <c r="EZ55" s="2">
        <v>6.8000000000000005E-2</v>
      </c>
      <c r="FA55" s="2">
        <v>1.6E-2</v>
      </c>
      <c r="FB55" s="2">
        <v>1.6E-2</v>
      </c>
      <c r="FC55" s="2">
        <v>1.7999999999999999E-2</v>
      </c>
      <c r="FD55" s="2">
        <v>3.5000000000000003E-2</v>
      </c>
      <c r="FE55" s="2">
        <v>4.2999999999999997E-2</v>
      </c>
      <c r="FF55" s="2">
        <v>8.3000000000000004E-2</v>
      </c>
      <c r="FG55" s="2">
        <v>0.54110000000000003</v>
      </c>
      <c r="FH55" s="2">
        <v>0.69769999999999999</v>
      </c>
      <c r="FI55" s="2">
        <v>0.75729999999999997</v>
      </c>
      <c r="FJ55" s="2">
        <v>0.77859999999999996</v>
      </c>
      <c r="FK55" s="2">
        <v>0.64600000000000002</v>
      </c>
      <c r="FL55" s="2">
        <v>0.72650000000000003</v>
      </c>
      <c r="FM55" s="2">
        <v>0.76349999999999996</v>
      </c>
      <c r="FN55" s="2">
        <v>0</v>
      </c>
      <c r="FT55" s="24">
        <v>1E-4</v>
      </c>
      <c r="FV55" s="2">
        <v>0.63100000000000001</v>
      </c>
      <c r="FW55" s="17">
        <v>0.28538848448155135</v>
      </c>
      <c r="FZ55" s="2">
        <v>1</v>
      </c>
      <c r="GA55" s="2">
        <v>0.86234107058088139</v>
      </c>
      <c r="GB55" s="2">
        <v>1.3157434171878762E-4</v>
      </c>
      <c r="GC55" s="2">
        <v>4.872770429988837E-10</v>
      </c>
      <c r="GD55" s="2">
        <v>0.1576646189578968</v>
      </c>
      <c r="GE55" s="2">
        <v>0.52545145520480885</v>
      </c>
      <c r="GF55" s="2">
        <v>0.69104921874118497</v>
      </c>
      <c r="GG55" s="17">
        <v>0</v>
      </c>
      <c r="GH55" s="17">
        <v>0</v>
      </c>
      <c r="GI55" s="17">
        <v>0</v>
      </c>
      <c r="GJ55" s="17">
        <v>0</v>
      </c>
      <c r="GK55" s="17">
        <v>0.99215027692115654</v>
      </c>
      <c r="GL55" s="17">
        <v>7.4761852185468894E-2</v>
      </c>
      <c r="GM55" s="17">
        <v>1.6957072797390513E-18</v>
      </c>
      <c r="GN55" s="17">
        <v>0.99664689979743271</v>
      </c>
      <c r="GO55" s="17">
        <v>6.1556460448657292E-2</v>
      </c>
      <c r="GP55" s="17">
        <v>2.6830979615080983E-14</v>
      </c>
      <c r="GQ55" s="17">
        <v>0.99999473569384001</v>
      </c>
      <c r="GR55" s="17">
        <v>0.81632528035780649</v>
      </c>
      <c r="GS55" s="17">
        <v>2.2117119960426433E-8</v>
      </c>
      <c r="GT55" s="17">
        <v>0.99998781509983647</v>
      </c>
      <c r="GU55" s="17">
        <v>0.8111958142345066</v>
      </c>
      <c r="GV55" s="17">
        <v>4.7523190747428915E-7</v>
      </c>
    </row>
    <row r="56" spans="1:204" s="17" customFormat="1">
      <c r="A56" s="115">
        <v>50</v>
      </c>
      <c r="B56" s="17">
        <v>0.99840743653230335</v>
      </c>
      <c r="C56" s="17">
        <v>0.24823031919282734</v>
      </c>
      <c r="D56" s="17">
        <v>5.4282920292223263E-3</v>
      </c>
      <c r="E56" s="17">
        <v>0.99997390391765728</v>
      </c>
      <c r="F56" s="17">
        <v>0.99619819157214096</v>
      </c>
      <c r="G56" s="17">
        <v>0.25098960470001175</v>
      </c>
      <c r="H56" s="17">
        <v>0.9999990234463928</v>
      </c>
      <c r="I56" s="17">
        <v>0.99849084805802224</v>
      </c>
      <c r="J56" s="17">
        <v>0.69398415830239157</v>
      </c>
      <c r="K56" s="2">
        <v>0.98119999999999996</v>
      </c>
      <c r="L56" s="2">
        <v>0.13159999999999999</v>
      </c>
      <c r="M56" s="2">
        <v>0</v>
      </c>
      <c r="N56" s="2">
        <v>0.999</v>
      </c>
      <c r="O56" s="2">
        <v>0.99309999999999998</v>
      </c>
      <c r="P56" s="2">
        <v>0.12709999999999999</v>
      </c>
      <c r="Q56" s="2">
        <v>0.99670000000000003</v>
      </c>
      <c r="R56" s="2">
        <v>0.99729999999999996</v>
      </c>
      <c r="S56" s="2">
        <v>0.61560000000000004</v>
      </c>
      <c r="T56" s="2">
        <v>0.38169999999999998</v>
      </c>
      <c r="U56" s="2">
        <v>0</v>
      </c>
      <c r="V56" s="2">
        <v>0</v>
      </c>
      <c r="W56" s="2">
        <v>0.97089999999999999</v>
      </c>
      <c r="X56" s="2">
        <v>0.67879999999999996</v>
      </c>
      <c r="Y56" s="2">
        <v>0</v>
      </c>
      <c r="Z56" s="2">
        <v>0.99360000000000004</v>
      </c>
      <c r="AA56" s="2">
        <v>0.84919999999999995</v>
      </c>
      <c r="AB56" s="2">
        <v>1.55E-2</v>
      </c>
      <c r="AC56" s="2">
        <v>1E-3</v>
      </c>
      <c r="AD56" s="2">
        <v>0</v>
      </c>
      <c r="AE56" s="2">
        <v>0</v>
      </c>
      <c r="AF56" s="2">
        <v>0.33200000000000002</v>
      </c>
      <c r="AG56" s="2">
        <v>0</v>
      </c>
      <c r="AH56" s="17">
        <v>0.16600000000000001</v>
      </c>
      <c r="AI56" s="17">
        <v>6.4000000000000001E-2</v>
      </c>
      <c r="AJ56" s="17">
        <v>8.4179074797056941E-2</v>
      </c>
      <c r="AK56" s="17">
        <v>1.113302148142432E-2</v>
      </c>
      <c r="AL56" s="17">
        <v>6.4686065937584078E-6</v>
      </c>
      <c r="AM56" s="17">
        <v>2.9770409205188898E-2</v>
      </c>
      <c r="AN56" s="17">
        <v>1.1857511454959281E-3</v>
      </c>
      <c r="AO56" s="17">
        <v>5.2810898468210828E-7</v>
      </c>
      <c r="AP56" s="17">
        <v>1.4107095437891837E-2</v>
      </c>
      <c r="AQ56" s="17">
        <v>6.6105953318938487E-4</v>
      </c>
      <c r="AR56" s="17">
        <v>1.2353336988963251E-6</v>
      </c>
      <c r="AS56" s="17">
        <v>8.9272531336023059E-3</v>
      </c>
      <c r="AT56" s="17">
        <v>3.8137539745092394E-4</v>
      </c>
      <c r="AU56" s="17">
        <v>8.0872759617846956E-11</v>
      </c>
      <c r="AV56" s="17">
        <v>4.941089616018292E-3</v>
      </c>
      <c r="AW56" s="17">
        <v>4.6309250537483315E-4</v>
      </c>
      <c r="AX56" s="17">
        <v>5.137647395026128E-10</v>
      </c>
      <c r="AY56" s="2">
        <v>0.12</v>
      </c>
      <c r="AZ56" s="2">
        <v>0.16200000000000001</v>
      </c>
      <c r="BA56" s="2">
        <v>0</v>
      </c>
      <c r="BB56" s="2">
        <v>5.1999999999999998E-2</v>
      </c>
      <c r="BC56" s="17">
        <v>2.3638200240382771E-7</v>
      </c>
      <c r="BD56" s="17">
        <v>1.5181831692332322E-6</v>
      </c>
      <c r="BE56" s="2">
        <v>0.12</v>
      </c>
      <c r="BF56" s="2">
        <v>0.82</v>
      </c>
      <c r="BG56" s="2">
        <v>1</v>
      </c>
      <c r="BH56" s="2">
        <v>1</v>
      </c>
      <c r="BI56" s="2">
        <v>1</v>
      </c>
      <c r="BJ56" s="2">
        <v>6.9000000000000006E-2</v>
      </c>
      <c r="BK56" s="2">
        <v>0.108</v>
      </c>
      <c r="BL56" s="2">
        <v>3.6999999999999998E-2</v>
      </c>
      <c r="BM56" s="2">
        <v>8.0000000000000002E-3</v>
      </c>
      <c r="BN56" s="2">
        <v>7.0000000000000001E-3</v>
      </c>
      <c r="BO56" s="2">
        <v>0</v>
      </c>
      <c r="BP56" s="2">
        <v>0</v>
      </c>
      <c r="BQ56" s="2">
        <v>1E-4</v>
      </c>
      <c r="BR56" s="2">
        <v>0</v>
      </c>
      <c r="BS56" s="2">
        <v>0</v>
      </c>
      <c r="BT56" s="2">
        <v>0</v>
      </c>
      <c r="BU56" s="2">
        <v>0.1555</v>
      </c>
      <c r="BV56" s="2">
        <v>2.1499999999999998E-2</v>
      </c>
      <c r="BW56" s="2">
        <v>2.0999999999999999E-3</v>
      </c>
      <c r="BX56" s="2">
        <v>0</v>
      </c>
      <c r="BY56" s="2">
        <v>0</v>
      </c>
      <c r="BZ56" s="2">
        <v>0</v>
      </c>
      <c r="CA56" s="2">
        <v>0.99550000000000005</v>
      </c>
      <c r="CB56" s="2">
        <v>0.99399999999999999</v>
      </c>
      <c r="CC56" s="2">
        <v>0.99439999999999995</v>
      </c>
      <c r="CD56" s="2">
        <v>1.2999999999999999E-3</v>
      </c>
      <c r="CE56" s="2">
        <v>0</v>
      </c>
      <c r="CF56" s="2">
        <v>0</v>
      </c>
      <c r="CG56" s="2">
        <v>0.06</v>
      </c>
      <c r="CK56" s="2">
        <v>0</v>
      </c>
      <c r="CL56" s="2">
        <v>5.0000000000000001E-3</v>
      </c>
      <c r="CM56" s="2">
        <v>0.94099999999999995</v>
      </c>
      <c r="CN56" s="2">
        <v>1</v>
      </c>
      <c r="CO56" s="2">
        <v>1</v>
      </c>
      <c r="CP56" s="17">
        <v>2.2497770847949455E-3</v>
      </c>
      <c r="CQ56" s="17">
        <v>2.2497770847949454E-4</v>
      </c>
      <c r="CR56" s="2">
        <v>2.3E-2</v>
      </c>
      <c r="CS56" s="2">
        <v>0.40100000000000002</v>
      </c>
      <c r="CT56" s="2">
        <v>0.50070000000000003</v>
      </c>
      <c r="CU56" s="2">
        <v>0.77890000000000004</v>
      </c>
      <c r="CV56" s="2">
        <v>0.88260000000000005</v>
      </c>
      <c r="CW56" s="2">
        <v>0.40100000000000002</v>
      </c>
      <c r="CX56" s="2">
        <v>0.50070000000000003</v>
      </c>
      <c r="CY56" s="2">
        <v>0.77890000000000004</v>
      </c>
      <c r="CZ56" s="2">
        <v>0.88260000000000005</v>
      </c>
      <c r="DA56" s="2">
        <v>0.40100000000000002</v>
      </c>
      <c r="DB56" s="2">
        <v>0.50070000000000003</v>
      </c>
      <c r="DC56" s="2">
        <v>0.77890000000000004</v>
      </c>
      <c r="DD56" s="2">
        <v>0.88260000000000005</v>
      </c>
      <c r="DE56" s="2">
        <v>0.40100000000000002</v>
      </c>
      <c r="DF56" s="2">
        <v>0.50070000000000003</v>
      </c>
      <c r="DG56" s="2">
        <v>0.77890000000000004</v>
      </c>
      <c r="DH56" s="2">
        <v>0.88260000000000005</v>
      </c>
      <c r="DI56" s="2">
        <v>1.0999999999999999E-2</v>
      </c>
      <c r="DJ56" s="2">
        <v>1.4E-2</v>
      </c>
      <c r="DK56" s="2">
        <v>5.6000000000000001E-2</v>
      </c>
      <c r="DL56" s="2">
        <v>0.35499999999999998</v>
      </c>
      <c r="DM56" s="2">
        <v>0.71</v>
      </c>
      <c r="DN56" s="2">
        <v>7.9000000000000001E-2</v>
      </c>
      <c r="DO56" s="2">
        <v>0.109</v>
      </c>
      <c r="DP56" s="2">
        <v>0.221</v>
      </c>
      <c r="DQ56" s="2">
        <v>0.59699999999999998</v>
      </c>
      <c r="DR56" s="2">
        <v>0.83399999999999996</v>
      </c>
      <c r="DS56" s="2">
        <v>0.06</v>
      </c>
      <c r="DT56" s="2">
        <v>5.0999999999999997E-2</v>
      </c>
      <c r="DU56" s="2">
        <v>0.68400000000000005</v>
      </c>
      <c r="DV56" s="2">
        <v>0.67700000000000005</v>
      </c>
      <c r="DW56" s="2">
        <v>0.98</v>
      </c>
      <c r="DX56" s="2">
        <v>1</v>
      </c>
      <c r="DY56" s="2">
        <v>0.63700000000000001</v>
      </c>
      <c r="DZ56" s="2">
        <v>0.35799999999999998</v>
      </c>
      <c r="EA56" s="2">
        <v>0.80600000000000005</v>
      </c>
      <c r="EB56" s="2">
        <v>0.26300000000000001</v>
      </c>
      <c r="EC56" s="2">
        <v>2.5999999999999999E-2</v>
      </c>
      <c r="ED56" s="2">
        <v>3.1E-2</v>
      </c>
      <c r="EE56" s="2">
        <v>0.107</v>
      </c>
      <c r="EF56" s="2">
        <v>0.33</v>
      </c>
      <c r="EG56" s="2">
        <v>4.8000000000000001E-2</v>
      </c>
      <c r="EH56" s="2">
        <v>6.3E-2</v>
      </c>
      <c r="EI56" s="2">
        <v>0.14799999999999999</v>
      </c>
      <c r="EJ56" s="2">
        <v>0.371</v>
      </c>
      <c r="EK56" s="2">
        <v>0.36899999999999999</v>
      </c>
      <c r="EL56" s="2">
        <v>0.442</v>
      </c>
      <c r="EM56" s="2">
        <v>0.51</v>
      </c>
      <c r="EN56" s="2">
        <v>0.53200000000000003</v>
      </c>
      <c r="EO56" s="2">
        <v>1</v>
      </c>
      <c r="EP56" s="2">
        <v>1</v>
      </c>
      <c r="EQ56" s="2">
        <v>1</v>
      </c>
      <c r="ER56" s="2">
        <v>1</v>
      </c>
      <c r="ES56" s="2">
        <v>1.0999999999999999E-2</v>
      </c>
      <c r="ET56" s="2">
        <v>2.8000000000000001E-2</v>
      </c>
      <c r="EU56" s="2">
        <v>4.8000000000000001E-2</v>
      </c>
      <c r="EV56" s="2">
        <v>9.8000000000000004E-2</v>
      </c>
      <c r="EW56" s="2">
        <v>0.156</v>
      </c>
      <c r="EX56" s="2">
        <v>0.27900000000000003</v>
      </c>
      <c r="EY56" s="2">
        <v>0.35199999999999998</v>
      </c>
      <c r="EZ56" s="2">
        <v>7.6999999999999999E-2</v>
      </c>
      <c r="FA56" s="2">
        <v>2.1000000000000001E-2</v>
      </c>
      <c r="FB56" s="2">
        <v>2.1000000000000001E-2</v>
      </c>
      <c r="FC56" s="2">
        <v>2.1999999999999999E-2</v>
      </c>
      <c r="FD56" s="2">
        <v>4.1000000000000002E-2</v>
      </c>
      <c r="FE56" s="2">
        <v>5.0999999999999997E-2</v>
      </c>
      <c r="FF56" s="2">
        <v>9.1999999999999998E-2</v>
      </c>
      <c r="FG56" s="2">
        <v>0.62450000000000006</v>
      </c>
      <c r="FH56" s="2">
        <v>0.75870000000000004</v>
      </c>
      <c r="FI56" s="2">
        <v>0.80400000000000005</v>
      </c>
      <c r="FJ56" s="2">
        <v>0.81699999999999995</v>
      </c>
      <c r="FK56" s="2">
        <v>0.71230000000000004</v>
      </c>
      <c r="FL56" s="2">
        <v>0.78039999999999998</v>
      </c>
      <c r="FM56" s="2">
        <v>0.80689999999999995</v>
      </c>
      <c r="FN56" s="2">
        <v>6.4999999999999997E-3</v>
      </c>
      <c r="FT56" s="24">
        <v>1E-4</v>
      </c>
      <c r="FV56" s="2">
        <v>0.66400000000000003</v>
      </c>
      <c r="FW56" s="17">
        <v>0.31682893175506738</v>
      </c>
      <c r="FZ56" s="2">
        <v>1</v>
      </c>
      <c r="GA56" s="2">
        <v>0.96405110119300441</v>
      </c>
      <c r="GB56" s="2">
        <v>2.2259941954946875E-3</v>
      </c>
      <c r="GC56" s="2">
        <v>3.0010396748688829E-7</v>
      </c>
      <c r="GD56" s="2">
        <v>0.35466062036877899</v>
      </c>
      <c r="GE56" s="2">
        <v>0.75652726883057242</v>
      </c>
      <c r="GF56" s="2">
        <v>0.86672224510527263</v>
      </c>
      <c r="GG56" s="17">
        <v>0</v>
      </c>
      <c r="GH56" s="17">
        <v>0</v>
      </c>
      <c r="GI56" s="17">
        <v>0</v>
      </c>
      <c r="GJ56" s="17">
        <v>0</v>
      </c>
      <c r="GK56" s="17">
        <v>0.99522213394948278</v>
      </c>
      <c r="GL56" s="17">
        <v>0.11607450140168406</v>
      </c>
      <c r="GM56" s="17">
        <v>5.8933202060921135E-17</v>
      </c>
      <c r="GN56" s="17">
        <v>0.99819931508910986</v>
      </c>
      <c r="GO56" s="17">
        <v>0.10097544655040522</v>
      </c>
      <c r="GP56" s="17">
        <v>4.8685410838597597E-13</v>
      </c>
      <c r="GQ56" s="17">
        <v>0.99999790939227906</v>
      </c>
      <c r="GR56" s="17">
        <v>0.87386548714409129</v>
      </c>
      <c r="GS56" s="17">
        <v>2.0879977899311413E-7</v>
      </c>
      <c r="GT56" s="17">
        <v>0.99999477437519446</v>
      </c>
      <c r="GU56" s="17">
        <v>0.87313172999781785</v>
      </c>
      <c r="GV56" s="17">
        <v>3.5724370442369956E-6</v>
      </c>
    </row>
    <row r="57" spans="1:204" s="17" customFormat="1">
      <c r="A57" s="115">
        <v>51</v>
      </c>
      <c r="B57" s="17">
        <v>0.99963480613445188</v>
      </c>
      <c r="C57" s="17">
        <v>0.40328759225260696</v>
      </c>
      <c r="D57" s="17">
        <v>1.6218650920932366E-2</v>
      </c>
      <c r="E57" s="17">
        <v>0.9999952580278727</v>
      </c>
      <c r="F57" s="17">
        <v>0.99893861114660509</v>
      </c>
      <c r="G57" s="17">
        <v>0.38682378843152349</v>
      </c>
      <c r="H57" s="17">
        <v>0.99999984261269337</v>
      </c>
      <c r="I57" s="17">
        <v>0.99956978088600024</v>
      </c>
      <c r="J57" s="17">
        <v>0.8041195103710248</v>
      </c>
      <c r="K57" s="2">
        <v>0.98970000000000002</v>
      </c>
      <c r="L57" s="2">
        <v>0.2233</v>
      </c>
      <c r="M57" s="2">
        <v>8.9999999999999998E-4</v>
      </c>
      <c r="N57" s="2">
        <v>0.999</v>
      </c>
      <c r="O57" s="2">
        <v>0.99490000000000001</v>
      </c>
      <c r="P57" s="2">
        <v>0.20649999999999999</v>
      </c>
      <c r="Q57" s="2">
        <v>0.997</v>
      </c>
      <c r="R57" s="2">
        <v>0.99760000000000004</v>
      </c>
      <c r="S57" s="2">
        <v>0.71819999999999995</v>
      </c>
      <c r="T57" s="2">
        <v>0.55730000000000002</v>
      </c>
      <c r="U57" s="2">
        <v>0</v>
      </c>
      <c r="V57" s="2">
        <v>0</v>
      </c>
      <c r="W57" s="2">
        <v>0.98429999999999995</v>
      </c>
      <c r="X57" s="2">
        <v>0.80169999999999997</v>
      </c>
      <c r="Y57" s="2">
        <v>0</v>
      </c>
      <c r="Z57" s="2">
        <v>0.99439999999999995</v>
      </c>
      <c r="AA57" s="2">
        <v>0.9123</v>
      </c>
      <c r="AB57" s="2">
        <v>3.09E-2</v>
      </c>
      <c r="AC57" s="2">
        <v>4.0000000000000001E-3</v>
      </c>
      <c r="AD57" s="2">
        <v>0</v>
      </c>
      <c r="AE57" s="2">
        <v>0</v>
      </c>
      <c r="AF57" s="2">
        <v>0.36399999999999999</v>
      </c>
      <c r="AG57" s="2">
        <v>0</v>
      </c>
      <c r="AH57" s="17">
        <v>0.182</v>
      </c>
      <c r="AI57" s="17">
        <v>6.7000000000000004E-2</v>
      </c>
      <c r="AJ57" s="17">
        <v>0.10680553979717268</v>
      </c>
      <c r="AK57" s="17">
        <v>1.5628671433763879E-2</v>
      </c>
      <c r="AL57" s="17">
        <v>1.1192138909118195E-5</v>
      </c>
      <c r="AM57" s="17">
        <v>4.2547259725225876E-2</v>
      </c>
      <c r="AN57" s="17">
        <v>1.9910647586170501E-3</v>
      </c>
      <c r="AO57" s="17">
        <v>1.1509261573309595E-6</v>
      </c>
      <c r="AP57" s="17">
        <v>2.069572790103584E-2</v>
      </c>
      <c r="AQ57" s="17">
        <v>1.1025723393960419E-3</v>
      </c>
      <c r="AR57" s="17">
        <v>2.3513454840065239E-6</v>
      </c>
      <c r="AS57" s="17">
        <v>1.3036444755694978E-2</v>
      </c>
      <c r="AT57" s="17">
        <v>6.3316092518558007E-4</v>
      </c>
      <c r="AU57" s="17">
        <v>2.3703617407601057E-10</v>
      </c>
      <c r="AV57" s="17">
        <v>7.4599531148785043E-3</v>
      </c>
      <c r="AW57" s="17">
        <v>7.4319503437319644E-4</v>
      </c>
      <c r="AX57" s="17">
        <v>1.2999276673569051E-9</v>
      </c>
      <c r="AY57" s="2">
        <v>0.14000000000000001</v>
      </c>
      <c r="AZ57" s="2">
        <v>0.186</v>
      </c>
      <c r="BA57" s="2">
        <v>0</v>
      </c>
      <c r="BB57" s="2">
        <v>6.4000000000000001E-2</v>
      </c>
      <c r="BC57" s="17">
        <v>7.4706551451816442E-7</v>
      </c>
      <c r="BD57" s="17">
        <v>3.7684357712661187E-6</v>
      </c>
      <c r="BE57" s="2">
        <v>0.155</v>
      </c>
      <c r="BF57" s="2">
        <v>0.85699999999999998</v>
      </c>
      <c r="BG57" s="2">
        <v>1</v>
      </c>
      <c r="BH57" s="2">
        <v>1</v>
      </c>
      <c r="BI57" s="2">
        <v>1</v>
      </c>
      <c r="BJ57" s="2">
        <v>9.9000000000000005E-2</v>
      </c>
      <c r="BK57" s="2">
        <v>0.14199999999999999</v>
      </c>
      <c r="BL57" s="2">
        <v>5.3999999999999999E-2</v>
      </c>
      <c r="BM57" s="2">
        <v>1.2999999999999999E-2</v>
      </c>
      <c r="BN57" s="2">
        <v>0.01</v>
      </c>
      <c r="BO57" s="2">
        <v>0</v>
      </c>
      <c r="BP57" s="2">
        <v>0</v>
      </c>
      <c r="BQ57" s="2">
        <v>2.0000000000000001E-4</v>
      </c>
      <c r="BR57" s="2">
        <v>0</v>
      </c>
      <c r="BS57" s="2">
        <v>0</v>
      </c>
      <c r="BT57" s="2">
        <v>0</v>
      </c>
      <c r="BU57" s="2">
        <v>0.70940000000000003</v>
      </c>
      <c r="BV57" s="2">
        <v>0.24829999999999999</v>
      </c>
      <c r="BW57" s="2">
        <v>4.4000000000000003E-3</v>
      </c>
      <c r="BX57" s="2">
        <v>0</v>
      </c>
      <c r="BY57" s="2">
        <v>0</v>
      </c>
      <c r="BZ57" s="2">
        <v>0</v>
      </c>
      <c r="CA57" s="2">
        <v>0.99529999999999996</v>
      </c>
      <c r="CB57" s="2">
        <v>0.99419999999999997</v>
      </c>
      <c r="CC57" s="2">
        <v>0.99509999999999998</v>
      </c>
      <c r="CD57" s="2">
        <v>3.5999999999999999E-3</v>
      </c>
      <c r="CE57" s="2">
        <v>0</v>
      </c>
      <c r="CF57" s="2">
        <v>0</v>
      </c>
      <c r="CG57" s="2">
        <v>8.2000000000000003E-2</v>
      </c>
      <c r="CK57" s="2">
        <v>0</v>
      </c>
      <c r="CL57" s="2">
        <v>5.0000000000000001E-3</v>
      </c>
      <c r="CM57" s="2">
        <v>0.98</v>
      </c>
      <c r="CN57" s="2">
        <v>1</v>
      </c>
      <c r="CO57" s="2">
        <v>1</v>
      </c>
      <c r="CP57" s="17">
        <v>2.7112007677009462E-3</v>
      </c>
      <c r="CQ57" s="17">
        <v>2.7112007677009464E-4</v>
      </c>
      <c r="CR57" s="2">
        <v>2.8000000000000001E-2</v>
      </c>
      <c r="CS57" s="2">
        <v>0.46229999999999999</v>
      </c>
      <c r="CT57" s="2">
        <v>0.56089999999999995</v>
      </c>
      <c r="CU57" s="2">
        <v>0.80679999999999996</v>
      </c>
      <c r="CV57" s="2">
        <v>0.89510000000000001</v>
      </c>
      <c r="CW57" s="2">
        <v>0.46229999999999999</v>
      </c>
      <c r="CX57" s="2">
        <v>0.56089999999999995</v>
      </c>
      <c r="CY57" s="2">
        <v>0.80679999999999996</v>
      </c>
      <c r="CZ57" s="2">
        <v>0.89510000000000001</v>
      </c>
      <c r="DA57" s="2">
        <v>0.46229999999999999</v>
      </c>
      <c r="DB57" s="2">
        <v>0.56089999999999995</v>
      </c>
      <c r="DC57" s="2">
        <v>0.80679999999999996</v>
      </c>
      <c r="DD57" s="2">
        <v>0.89510000000000001</v>
      </c>
      <c r="DE57" s="2">
        <v>0.46229999999999999</v>
      </c>
      <c r="DF57" s="2">
        <v>0.56089999999999995</v>
      </c>
      <c r="DG57" s="2">
        <v>0.80679999999999996</v>
      </c>
      <c r="DH57" s="2">
        <v>0.89510000000000001</v>
      </c>
      <c r="DI57" s="2">
        <v>1.2E-2</v>
      </c>
      <c r="DJ57" s="2">
        <v>1.7000000000000001E-2</v>
      </c>
      <c r="DK57" s="2">
        <v>6.5000000000000002E-2</v>
      </c>
      <c r="DL57" s="2">
        <v>0.372</v>
      </c>
      <c r="DM57" s="2">
        <v>0.72099999999999997</v>
      </c>
      <c r="DN57" s="2">
        <v>0.1</v>
      </c>
      <c r="DO57" s="2">
        <v>0.129</v>
      </c>
      <c r="DP57" s="2">
        <v>0.252</v>
      </c>
      <c r="DQ57" s="2">
        <v>0.61599999999999999</v>
      </c>
      <c r="DR57" s="2">
        <v>0.84099999999999997</v>
      </c>
      <c r="DS57" s="2">
        <v>7.0999999999999994E-2</v>
      </c>
      <c r="DT57" s="2">
        <v>5.7000000000000002E-2</v>
      </c>
      <c r="DU57" s="2">
        <v>0.71399999999999997</v>
      </c>
      <c r="DV57" s="2">
        <v>0.71599999999999997</v>
      </c>
      <c r="DW57" s="2">
        <v>0.98499999999999999</v>
      </c>
      <c r="DX57" s="2">
        <v>1</v>
      </c>
      <c r="DY57" s="2">
        <v>0.66800000000000004</v>
      </c>
      <c r="DZ57" s="2">
        <v>0.39400000000000002</v>
      </c>
      <c r="EA57" s="2">
        <v>0.83699999999999997</v>
      </c>
      <c r="EB57" s="2">
        <v>0.314</v>
      </c>
      <c r="EC57" s="2">
        <v>2.8000000000000001E-2</v>
      </c>
      <c r="ED57" s="2">
        <v>0.04</v>
      </c>
      <c r="EE57" s="2">
        <v>0.122</v>
      </c>
      <c r="EF57" s="2">
        <v>0.34699999999999998</v>
      </c>
      <c r="EG57" s="2">
        <v>5.5E-2</v>
      </c>
      <c r="EH57" s="2">
        <v>6.9000000000000006E-2</v>
      </c>
      <c r="EI57" s="2">
        <v>0.159</v>
      </c>
      <c r="EJ57" s="2">
        <v>0.38600000000000001</v>
      </c>
      <c r="EK57" s="2">
        <v>0.432</v>
      </c>
      <c r="EL57" s="2">
        <v>0.51400000000000001</v>
      </c>
      <c r="EM57" s="2">
        <v>0.56899999999999995</v>
      </c>
      <c r="EN57" s="2">
        <v>0.61699999999999999</v>
      </c>
      <c r="EO57" s="2">
        <v>1</v>
      </c>
      <c r="EP57" s="2">
        <v>1</v>
      </c>
      <c r="EQ57" s="2">
        <v>1</v>
      </c>
      <c r="ER57" s="2">
        <v>1</v>
      </c>
      <c r="ES57" s="2">
        <v>1.2E-2</v>
      </c>
      <c r="ET57" s="2">
        <v>3.2000000000000001E-2</v>
      </c>
      <c r="EU57" s="2">
        <v>5.7000000000000002E-2</v>
      </c>
      <c r="EV57" s="2">
        <v>0.115</v>
      </c>
      <c r="EW57" s="2">
        <v>0.17899999999999999</v>
      </c>
      <c r="EX57" s="2">
        <v>0.309</v>
      </c>
      <c r="EY57" s="2">
        <v>0.38300000000000001</v>
      </c>
      <c r="EZ57" s="2">
        <v>8.6999999999999994E-2</v>
      </c>
      <c r="FA57" s="2">
        <v>2.5999999999999999E-2</v>
      </c>
      <c r="FB57" s="2">
        <v>2.5999999999999999E-2</v>
      </c>
      <c r="FC57" s="2">
        <v>2.5999999999999999E-2</v>
      </c>
      <c r="FD57" s="2">
        <v>4.8000000000000001E-2</v>
      </c>
      <c r="FE57" s="2">
        <v>6.2E-2</v>
      </c>
      <c r="FF57" s="2">
        <v>0.109</v>
      </c>
      <c r="FG57" s="2">
        <v>0.69869999999999999</v>
      </c>
      <c r="FH57" s="2">
        <v>0.8105</v>
      </c>
      <c r="FI57" s="2">
        <v>0.84089999999999998</v>
      </c>
      <c r="FJ57" s="2">
        <v>0.85019999999999996</v>
      </c>
      <c r="FK57" s="2">
        <v>0.7762</v>
      </c>
      <c r="FL57" s="2">
        <v>0.82640000000000002</v>
      </c>
      <c r="FM57" s="2">
        <v>0.84399999999999997</v>
      </c>
      <c r="FN57" s="2">
        <v>8.0000000000000002E-3</v>
      </c>
      <c r="FT57" s="24">
        <v>1E-4</v>
      </c>
      <c r="FV57" s="2">
        <v>0.69699999999999995</v>
      </c>
      <c r="FW57" s="17">
        <v>0.35100587177185699</v>
      </c>
      <c r="FZ57" s="2">
        <v>1</v>
      </c>
      <c r="GA57" s="2">
        <v>0.9936949293655517</v>
      </c>
      <c r="GB57" s="2">
        <v>1.9926290121635073E-2</v>
      </c>
      <c r="GC57" s="2">
        <v>4.9915089742579408E-5</v>
      </c>
      <c r="GD57" s="2">
        <v>0.59718375684793357</v>
      </c>
      <c r="GE57" s="2">
        <v>0.90557814008754134</v>
      </c>
      <c r="GF57" s="2">
        <v>0.95646954448824739</v>
      </c>
      <c r="GG57" s="17">
        <v>0</v>
      </c>
      <c r="GH57" s="17">
        <v>0</v>
      </c>
      <c r="GI57" s="17">
        <v>0</v>
      </c>
      <c r="GJ57" s="17">
        <v>0</v>
      </c>
      <c r="GK57" s="17">
        <v>0.9971425072754978</v>
      </c>
      <c r="GL57" s="17">
        <v>0.17020741052549987</v>
      </c>
      <c r="GM57" s="17">
        <v>1.6224334585199597E-15</v>
      </c>
      <c r="GN57" s="17">
        <v>0.99905560755670708</v>
      </c>
      <c r="GO57" s="17">
        <v>0.15494516025242583</v>
      </c>
      <c r="GP57" s="17">
        <v>7.2233327332687519E-12</v>
      </c>
      <c r="GQ57" s="17">
        <v>0.99999918428396151</v>
      </c>
      <c r="GR57" s="17">
        <v>0.91673521171064332</v>
      </c>
      <c r="GS57" s="17">
        <v>1.6072167953161321E-6</v>
      </c>
      <c r="GT57" s="17">
        <v>0.99999779413163825</v>
      </c>
      <c r="GU57" s="17">
        <v>0.91852229472192459</v>
      </c>
      <c r="GV57" s="17">
        <v>2.2020270981699989E-5</v>
      </c>
    </row>
    <row r="58" spans="1:204" s="17" customFormat="1">
      <c r="A58" s="115">
        <v>52</v>
      </c>
      <c r="B58" s="17">
        <v>0.99992712925719585</v>
      </c>
      <c r="C58" s="17">
        <v>0.57217900535240418</v>
      </c>
      <c r="D58" s="17">
        <v>4.1051963631960828E-2</v>
      </c>
      <c r="E58" s="17">
        <v>0.99999922317451306</v>
      </c>
      <c r="F58" s="17">
        <v>0.99973780179642191</v>
      </c>
      <c r="G58" s="17">
        <v>0.53534479356244202</v>
      </c>
      <c r="H58" s="17">
        <v>0.99999997667460827</v>
      </c>
      <c r="I58" s="17">
        <v>0.99988882873354745</v>
      </c>
      <c r="J58" s="17">
        <v>0.88471635793368619</v>
      </c>
      <c r="K58" s="2">
        <v>0.9929</v>
      </c>
      <c r="L58" s="2">
        <v>0.3367</v>
      </c>
      <c r="M58" s="2">
        <v>1.8E-3</v>
      </c>
      <c r="N58" s="2">
        <v>0.999</v>
      </c>
      <c r="O58" s="2">
        <v>0.99519999999999997</v>
      </c>
      <c r="P58" s="2">
        <v>0.30869999999999997</v>
      </c>
      <c r="Q58" s="2">
        <v>0.99729999999999996</v>
      </c>
      <c r="R58" s="2">
        <v>0.99780000000000002</v>
      </c>
      <c r="S58" s="2">
        <v>0.80300000000000005</v>
      </c>
      <c r="T58" s="2">
        <v>0.72209999999999996</v>
      </c>
      <c r="U58" s="2">
        <v>0</v>
      </c>
      <c r="V58" s="2">
        <v>0</v>
      </c>
      <c r="W58" s="2">
        <v>0.99209999999999998</v>
      </c>
      <c r="X58" s="2">
        <v>0.88970000000000005</v>
      </c>
      <c r="Y58" s="2">
        <v>0</v>
      </c>
      <c r="Z58" s="2">
        <v>0.995</v>
      </c>
      <c r="AA58" s="2">
        <v>0.94889999999999997</v>
      </c>
      <c r="AB58" s="2">
        <v>5.8400000000000001E-2</v>
      </c>
      <c r="AC58" s="2">
        <v>8.0000000000000002E-3</v>
      </c>
      <c r="AD58" s="2">
        <v>0</v>
      </c>
      <c r="AE58" s="2">
        <v>0</v>
      </c>
      <c r="AF58" s="2">
        <v>0.39600000000000002</v>
      </c>
      <c r="AG58" s="2">
        <v>0</v>
      </c>
      <c r="AH58" s="17">
        <v>0.19800000000000001</v>
      </c>
      <c r="AI58" s="17">
        <v>6.9000000000000006E-2</v>
      </c>
      <c r="AJ58" s="17">
        <v>0.13296295278448725</v>
      </c>
      <c r="AK58" s="17">
        <v>2.1468248873748222E-2</v>
      </c>
      <c r="AL58" s="17">
        <v>1.8898738932641879E-5</v>
      </c>
      <c r="AM58" s="17">
        <v>5.9061897209716913E-2</v>
      </c>
      <c r="AN58" s="17">
        <v>3.2348335739468023E-3</v>
      </c>
      <c r="AO58" s="17">
        <v>2.4149936550208189E-6</v>
      </c>
      <c r="AP58" s="17">
        <v>2.9520801002830145E-2</v>
      </c>
      <c r="AQ58" s="17">
        <v>1.784102835352879E-3</v>
      </c>
      <c r="AR58" s="17">
        <v>4.3476306318220585E-6</v>
      </c>
      <c r="AS58" s="17">
        <v>1.8561280325776947E-2</v>
      </c>
      <c r="AT58" s="17">
        <v>1.0218529803726372E-3</v>
      </c>
      <c r="AU58" s="17">
        <v>6.6273871579868144E-10</v>
      </c>
      <c r="AV58" s="17">
        <v>1.0966177338417019E-2</v>
      </c>
      <c r="AW58" s="17">
        <v>1.1625050995096675E-3</v>
      </c>
      <c r="AX58" s="17">
        <v>3.1621657530548772E-9</v>
      </c>
      <c r="AY58" s="2">
        <v>0.16</v>
      </c>
      <c r="AZ58" s="2">
        <v>0.22800000000000001</v>
      </c>
      <c r="BA58" s="2">
        <v>0</v>
      </c>
      <c r="BB58" s="2">
        <v>8.2000000000000003E-2</v>
      </c>
      <c r="BC58" s="17">
        <v>2.201845620472038E-6</v>
      </c>
      <c r="BD58" s="17">
        <v>8.8846223318923469E-6</v>
      </c>
      <c r="BE58" s="2">
        <v>0.19500000000000001</v>
      </c>
      <c r="BF58" s="2">
        <v>0.88600000000000001</v>
      </c>
      <c r="BG58" s="2">
        <v>1</v>
      </c>
      <c r="BH58" s="2">
        <v>1</v>
      </c>
      <c r="BI58" s="2">
        <v>1</v>
      </c>
      <c r="BJ58" s="2">
        <v>0.13500000000000001</v>
      </c>
      <c r="BK58" s="2">
        <v>0.17899999999999999</v>
      </c>
      <c r="BL58" s="2">
        <v>7.2999999999999995E-2</v>
      </c>
      <c r="BM58" s="2">
        <v>1.9E-2</v>
      </c>
      <c r="BN58" s="2">
        <v>1.4E-2</v>
      </c>
      <c r="BO58" s="2">
        <v>0</v>
      </c>
      <c r="BP58" s="2">
        <v>0</v>
      </c>
      <c r="BQ58" s="2">
        <v>2.0000000000000001E-4</v>
      </c>
      <c r="BR58" s="2">
        <v>0</v>
      </c>
      <c r="BS58" s="2">
        <v>0</v>
      </c>
      <c r="BT58" s="2">
        <v>0</v>
      </c>
      <c r="BU58" s="2">
        <v>0.96509999999999996</v>
      </c>
      <c r="BV58" s="2">
        <v>0.72560000000000002</v>
      </c>
      <c r="BW58" s="2">
        <v>7.7999999999999996E-3</v>
      </c>
      <c r="BX58" s="2">
        <v>0</v>
      </c>
      <c r="BY58" s="2">
        <v>0</v>
      </c>
      <c r="BZ58" s="2">
        <v>0</v>
      </c>
      <c r="CA58" s="2">
        <v>0.995</v>
      </c>
      <c r="CB58" s="2">
        <v>0.99429999999999996</v>
      </c>
      <c r="CC58" s="2">
        <v>0.99560000000000004</v>
      </c>
      <c r="CD58" s="2">
        <v>6.4000000000000003E-3</v>
      </c>
      <c r="CE58" s="2">
        <v>0</v>
      </c>
      <c r="CF58" s="2">
        <v>0</v>
      </c>
      <c r="CG58" s="2">
        <v>0.109</v>
      </c>
      <c r="CK58" s="2">
        <v>0</v>
      </c>
      <c r="CL58" s="2">
        <v>0.01</v>
      </c>
      <c r="CM58" s="2">
        <v>0.996</v>
      </c>
      <c r="CN58" s="2">
        <v>1</v>
      </c>
      <c r="CO58" s="2">
        <v>1</v>
      </c>
      <c r="CP58" s="17">
        <v>3.2672613000021646E-3</v>
      </c>
      <c r="CQ58" s="17">
        <v>3.2672613000021649E-4</v>
      </c>
      <c r="CR58" s="2">
        <v>3.2000000000000001E-2</v>
      </c>
      <c r="CS58" s="2">
        <v>0.51829999999999998</v>
      </c>
      <c r="CT58" s="2">
        <v>0.61709999999999998</v>
      </c>
      <c r="CU58" s="2">
        <v>0.83409999999999995</v>
      </c>
      <c r="CV58" s="2">
        <v>0.90539999999999998</v>
      </c>
      <c r="CW58" s="2">
        <v>0.51829999999999998</v>
      </c>
      <c r="CX58" s="2">
        <v>0.61709999999999998</v>
      </c>
      <c r="CY58" s="2">
        <v>0.83409999999999995</v>
      </c>
      <c r="CZ58" s="2">
        <v>0.90539999999999998</v>
      </c>
      <c r="DA58" s="2">
        <v>0.51829999999999998</v>
      </c>
      <c r="DB58" s="2">
        <v>0.61709999999999998</v>
      </c>
      <c r="DC58" s="2">
        <v>0.83409999999999995</v>
      </c>
      <c r="DD58" s="2">
        <v>0.90539999999999998</v>
      </c>
      <c r="DE58" s="2">
        <v>0.51829999999999998</v>
      </c>
      <c r="DF58" s="2">
        <v>0.61709999999999998</v>
      </c>
      <c r="DG58" s="2">
        <v>0.83409999999999995</v>
      </c>
      <c r="DH58" s="2">
        <v>0.90539999999999998</v>
      </c>
      <c r="DI58" s="2">
        <v>1.4E-2</v>
      </c>
      <c r="DJ58" s="2">
        <v>0.02</v>
      </c>
      <c r="DK58" s="2">
        <v>7.2999999999999995E-2</v>
      </c>
      <c r="DL58" s="2">
        <v>0.39</v>
      </c>
      <c r="DM58" s="2">
        <v>0.73199999999999998</v>
      </c>
      <c r="DN58" s="2">
        <v>0.11600000000000001</v>
      </c>
      <c r="DO58" s="2">
        <v>0.14899999999999999</v>
      </c>
      <c r="DP58" s="2">
        <v>0.28299999999999997</v>
      </c>
      <c r="DQ58" s="2">
        <v>0.63500000000000001</v>
      </c>
      <c r="DR58" s="2">
        <v>0.84799999999999998</v>
      </c>
      <c r="DS58" s="2">
        <v>8.3000000000000004E-2</v>
      </c>
      <c r="DT58" s="2">
        <v>6.5000000000000002E-2</v>
      </c>
      <c r="DU58" s="2">
        <v>0.74399999999999999</v>
      </c>
      <c r="DV58" s="2">
        <v>0.751</v>
      </c>
      <c r="DW58" s="2">
        <v>0.99</v>
      </c>
      <c r="DX58" s="2">
        <v>1</v>
      </c>
      <c r="DY58" s="2">
        <v>0.69899999999999995</v>
      </c>
      <c r="DZ58" s="2">
        <v>0.43</v>
      </c>
      <c r="EA58" s="2">
        <v>0.86799999999999999</v>
      </c>
      <c r="EB58" s="2">
        <v>0.36399999999999999</v>
      </c>
      <c r="EC58" s="2">
        <v>0.03</v>
      </c>
      <c r="ED58" s="2">
        <v>0.05</v>
      </c>
      <c r="EE58" s="2">
        <v>0.13600000000000001</v>
      </c>
      <c r="EF58" s="2">
        <v>0.36499999999999999</v>
      </c>
      <c r="EG58" s="2">
        <v>6.3E-2</v>
      </c>
      <c r="EH58" s="2">
        <v>7.4999999999999997E-2</v>
      </c>
      <c r="EI58" s="2">
        <v>0.17</v>
      </c>
      <c r="EJ58" s="2">
        <v>0.40100000000000002</v>
      </c>
      <c r="EK58" s="2">
        <v>0.49299999999999999</v>
      </c>
      <c r="EL58" s="2">
        <v>0.58399999999999996</v>
      </c>
      <c r="EM58" s="2">
        <v>0.63900000000000001</v>
      </c>
      <c r="EN58" s="2">
        <v>0.67500000000000004</v>
      </c>
      <c r="EO58" s="2">
        <v>1</v>
      </c>
      <c r="EP58" s="2">
        <v>1</v>
      </c>
      <c r="EQ58" s="2">
        <v>1</v>
      </c>
      <c r="ER58" s="2">
        <v>1</v>
      </c>
      <c r="ES58" s="2">
        <v>1.6E-2</v>
      </c>
      <c r="ET58" s="2">
        <v>3.5999999999999997E-2</v>
      </c>
      <c r="EU58" s="2">
        <v>6.5000000000000002E-2</v>
      </c>
      <c r="EV58" s="2">
        <v>0.13</v>
      </c>
      <c r="EW58" s="2">
        <v>0.20300000000000001</v>
      </c>
      <c r="EX58" s="2">
        <v>0.34</v>
      </c>
      <c r="EY58" s="2">
        <v>0.41599999999999998</v>
      </c>
      <c r="EZ58" s="2">
        <v>9.7000000000000003E-2</v>
      </c>
      <c r="FA58" s="2">
        <v>3.1E-2</v>
      </c>
      <c r="FB58" s="2">
        <v>3.1E-2</v>
      </c>
      <c r="FC58" s="2">
        <v>0.03</v>
      </c>
      <c r="FD58" s="2">
        <v>5.5E-2</v>
      </c>
      <c r="FE58" s="2">
        <v>7.3999999999999996E-2</v>
      </c>
      <c r="FF58" s="2">
        <v>0.127</v>
      </c>
      <c r="FG58" s="2">
        <v>0.76519999999999999</v>
      </c>
      <c r="FH58" s="2">
        <v>0.85229999999999995</v>
      </c>
      <c r="FI58" s="2">
        <v>0.872</v>
      </c>
      <c r="FJ58" s="2">
        <v>0.87919999999999998</v>
      </c>
      <c r="FK58" s="2">
        <v>0.82550000000000001</v>
      </c>
      <c r="FL58" s="2">
        <v>0.86209999999999998</v>
      </c>
      <c r="FM58" s="2">
        <v>0.87260000000000004</v>
      </c>
      <c r="FN58" s="2">
        <v>1.04E-2</v>
      </c>
      <c r="FT58" s="24">
        <v>1E-4</v>
      </c>
      <c r="FV58" s="2">
        <v>0.73</v>
      </c>
      <c r="FW58" s="17">
        <v>0.38809674524916959</v>
      </c>
      <c r="GA58" s="2">
        <v>0.99925321529718136</v>
      </c>
      <c r="GB58" s="2">
        <v>9.9983649298659272E-2</v>
      </c>
      <c r="GC58" s="2">
        <v>2.4600288402361428E-3</v>
      </c>
      <c r="GD58" s="2">
        <v>0.80313691962593625</v>
      </c>
      <c r="GE58" s="2">
        <v>0.97262295970619217</v>
      </c>
      <c r="GF58" s="2">
        <v>0.9892627474021165</v>
      </c>
      <c r="GG58" s="17">
        <v>0</v>
      </c>
      <c r="GH58" s="17">
        <v>0</v>
      </c>
      <c r="GI58" s="17">
        <v>0</v>
      </c>
      <c r="GJ58" s="17">
        <v>0</v>
      </c>
      <c r="GK58" s="17">
        <v>0.9983190681388876</v>
      </c>
      <c r="GL58" s="17">
        <v>0.23682898354465245</v>
      </c>
      <c r="GM58" s="17">
        <v>3.5822066489299022E-14</v>
      </c>
      <c r="GN58" s="17">
        <v>0.99951561508719622</v>
      </c>
      <c r="GO58" s="17">
        <v>0.22364191614866308</v>
      </c>
      <c r="GP58" s="17">
        <v>8.8585347542382195E-11</v>
      </c>
      <c r="GQ58" s="17">
        <v>0.99999968688725227</v>
      </c>
      <c r="GR58" s="17">
        <v>0.94710339151717893</v>
      </c>
      <c r="GS58" s="17">
        <v>1.0206160784650824E-5</v>
      </c>
      <c r="GT58" s="17">
        <v>0.99999908240855184</v>
      </c>
      <c r="GU58" s="17">
        <v>0.94992741357696975</v>
      </c>
      <c r="GV58" s="17">
        <v>1.1261121910523188E-4</v>
      </c>
    </row>
    <row r="59" spans="1:204" s="17" customFormat="1">
      <c r="A59" s="115">
        <v>53</v>
      </c>
      <c r="B59" s="17">
        <v>0.99998726049825937</v>
      </c>
      <c r="C59" s="17">
        <v>0.72593549937420487</v>
      </c>
      <c r="D59" s="17">
        <v>8.9173732441644823E-2</v>
      </c>
      <c r="E59" s="17">
        <v>0.99999988459851741</v>
      </c>
      <c r="F59" s="17">
        <v>0.99994235282186905</v>
      </c>
      <c r="G59" s="17">
        <v>0.67647476112437066</v>
      </c>
      <c r="H59" s="17">
        <v>0.99999999680502549</v>
      </c>
      <c r="I59" s="17">
        <v>0.99997382966624426</v>
      </c>
      <c r="J59" s="17">
        <v>0.93758914985860331</v>
      </c>
      <c r="K59" s="2">
        <v>0.99670000000000003</v>
      </c>
      <c r="L59" s="2">
        <v>0.46260000000000001</v>
      </c>
      <c r="M59" s="2">
        <v>5.7999999999999996E-3</v>
      </c>
      <c r="N59" s="2">
        <v>0.999</v>
      </c>
      <c r="O59" s="2">
        <v>0.99529999999999996</v>
      </c>
      <c r="P59" s="2">
        <v>0.42770000000000002</v>
      </c>
      <c r="Q59" s="2">
        <v>0.99760000000000004</v>
      </c>
      <c r="R59" s="2">
        <v>0.998</v>
      </c>
      <c r="S59" s="2">
        <v>0.87350000000000005</v>
      </c>
      <c r="T59" s="2">
        <v>0.8347</v>
      </c>
      <c r="U59" s="2">
        <v>0</v>
      </c>
      <c r="V59" s="2">
        <v>0</v>
      </c>
      <c r="W59" s="2">
        <v>0.99470000000000003</v>
      </c>
      <c r="X59" s="2">
        <v>0.94530000000000003</v>
      </c>
      <c r="Y59" s="2">
        <v>0</v>
      </c>
      <c r="Z59" s="2">
        <v>0.99560000000000004</v>
      </c>
      <c r="AA59" s="2">
        <v>0.97070000000000001</v>
      </c>
      <c r="AB59" s="2">
        <v>0.1036</v>
      </c>
      <c r="AC59" s="2">
        <v>1.0999999999999999E-2</v>
      </c>
      <c r="AD59" s="2">
        <v>0</v>
      </c>
      <c r="AE59" s="2">
        <v>0</v>
      </c>
      <c r="AF59" s="2">
        <v>0.42799999999999999</v>
      </c>
      <c r="AG59" s="2">
        <v>0</v>
      </c>
      <c r="AH59" s="17">
        <v>0.214</v>
      </c>
      <c r="AI59" s="17">
        <v>7.1999999999999995E-2</v>
      </c>
      <c r="AJ59" s="17">
        <v>0.16260944907461874</v>
      </c>
      <c r="AK59" s="17">
        <v>2.889159065653708E-2</v>
      </c>
      <c r="AL59" s="17">
        <v>3.118151044586697E-5</v>
      </c>
      <c r="AM59" s="17">
        <v>7.9778265253231784E-2</v>
      </c>
      <c r="AN59" s="17">
        <v>5.0942986753242442E-3</v>
      </c>
      <c r="AO59" s="17">
        <v>4.8883460884772257E-6</v>
      </c>
      <c r="AP59" s="17">
        <v>4.1011277903619296E-2</v>
      </c>
      <c r="AQ59" s="17">
        <v>2.8053657138432156E-3</v>
      </c>
      <c r="AR59" s="17">
        <v>7.8202531999030198E-6</v>
      </c>
      <c r="AS59" s="17">
        <v>2.5804362188274921E-2</v>
      </c>
      <c r="AT59" s="17">
        <v>1.6055652065489637E-3</v>
      </c>
      <c r="AU59" s="17">
        <v>1.7717124727859945E-9</v>
      </c>
      <c r="AV59" s="17">
        <v>1.5719281292212162E-2</v>
      </c>
      <c r="AW59" s="17">
        <v>1.7747292830963561E-3</v>
      </c>
      <c r="AX59" s="17">
        <v>7.4096255703360455E-9</v>
      </c>
      <c r="AY59" s="2">
        <v>0.18</v>
      </c>
      <c r="AZ59" s="2">
        <v>0.26900000000000002</v>
      </c>
      <c r="BA59" s="2">
        <v>6.0000000000000001E-3</v>
      </c>
      <c r="BB59" s="2">
        <v>0.1</v>
      </c>
      <c r="BC59" s="17">
        <v>6.0743458566183907E-6</v>
      </c>
      <c r="BD59" s="17">
        <v>1.994926875210411E-5</v>
      </c>
      <c r="BE59" s="2">
        <v>0.24099999999999999</v>
      </c>
      <c r="BF59" s="2">
        <v>0.90800000000000003</v>
      </c>
      <c r="BG59" s="2">
        <v>1</v>
      </c>
      <c r="BH59" s="2">
        <v>1</v>
      </c>
      <c r="BI59" s="2">
        <v>1</v>
      </c>
      <c r="BJ59" s="2">
        <v>0.17199999999999999</v>
      </c>
      <c r="BK59" s="2">
        <v>0.23300000000000001</v>
      </c>
      <c r="BL59" s="2">
        <v>0.112</v>
      </c>
      <c r="BM59" s="2">
        <v>3.6999999999999998E-2</v>
      </c>
      <c r="BN59" s="2">
        <v>1.7999999999999999E-2</v>
      </c>
      <c r="BO59" s="2">
        <v>0</v>
      </c>
      <c r="BP59" s="2">
        <v>0</v>
      </c>
      <c r="BQ59" s="2">
        <v>2.9999999999999997E-4</v>
      </c>
      <c r="BR59" s="2">
        <v>0</v>
      </c>
      <c r="BS59" s="2">
        <v>0</v>
      </c>
      <c r="BT59" s="2">
        <v>0</v>
      </c>
      <c r="BU59" s="2">
        <v>0.98929999999999996</v>
      </c>
      <c r="BV59" s="2">
        <v>0.98019999999999996</v>
      </c>
      <c r="BW59" s="2">
        <v>1.6199999999999999E-2</v>
      </c>
      <c r="BX59" s="2">
        <v>0</v>
      </c>
      <c r="BY59" s="2">
        <v>0</v>
      </c>
      <c r="BZ59" s="2">
        <v>0</v>
      </c>
      <c r="CA59" s="2">
        <v>0.99480000000000002</v>
      </c>
      <c r="CB59" s="2">
        <v>0.99429999999999996</v>
      </c>
      <c r="CC59" s="2">
        <v>0.996</v>
      </c>
      <c r="CD59" s="2">
        <v>3.5799999999999998E-2</v>
      </c>
      <c r="CE59" s="2">
        <v>0</v>
      </c>
      <c r="CF59" s="2">
        <v>0</v>
      </c>
      <c r="CG59" s="2">
        <v>0.14099999999999999</v>
      </c>
      <c r="CK59" s="2">
        <v>0</v>
      </c>
      <c r="CL59" s="2">
        <v>4.7E-2</v>
      </c>
      <c r="CM59" s="2">
        <v>1</v>
      </c>
      <c r="CN59" s="2">
        <v>1</v>
      </c>
      <c r="CO59" s="2">
        <v>1</v>
      </c>
      <c r="CP59" s="17">
        <v>3.9373684640640087E-3</v>
      </c>
      <c r="CQ59" s="17">
        <v>3.9373684640640086E-4</v>
      </c>
      <c r="CR59" s="2">
        <v>3.5999999999999997E-2</v>
      </c>
      <c r="CS59" s="2">
        <v>0.56889999999999996</v>
      </c>
      <c r="CT59" s="2">
        <v>0.66490000000000005</v>
      </c>
      <c r="CU59" s="2">
        <v>0.85840000000000005</v>
      </c>
      <c r="CV59" s="2">
        <v>0.91369999999999996</v>
      </c>
      <c r="CW59" s="2">
        <v>0.56889999999999996</v>
      </c>
      <c r="CX59" s="2">
        <v>0.66490000000000005</v>
      </c>
      <c r="CY59" s="2">
        <v>0.85840000000000005</v>
      </c>
      <c r="CZ59" s="2">
        <v>0.91369999999999996</v>
      </c>
      <c r="DA59" s="2">
        <v>0.56889999999999996</v>
      </c>
      <c r="DB59" s="2">
        <v>0.66490000000000005</v>
      </c>
      <c r="DC59" s="2">
        <v>0.85840000000000005</v>
      </c>
      <c r="DD59" s="2">
        <v>0.91369999999999996</v>
      </c>
      <c r="DE59" s="2">
        <v>0.56889999999999996</v>
      </c>
      <c r="DF59" s="2">
        <v>0.66490000000000005</v>
      </c>
      <c r="DG59" s="2">
        <v>0.85840000000000005</v>
      </c>
      <c r="DH59" s="2">
        <v>0.91369999999999996</v>
      </c>
      <c r="DI59" s="2">
        <v>1.7999999999999999E-2</v>
      </c>
      <c r="DJ59" s="2">
        <v>2.4E-2</v>
      </c>
      <c r="DK59" s="2">
        <v>8.2000000000000003E-2</v>
      </c>
      <c r="DL59" s="2">
        <v>0.40699999999999997</v>
      </c>
      <c r="DM59" s="2">
        <v>0.74299999999999999</v>
      </c>
      <c r="DN59" s="2">
        <v>0.13400000000000001</v>
      </c>
      <c r="DO59" s="2">
        <v>0.17</v>
      </c>
      <c r="DP59" s="2">
        <v>0.315</v>
      </c>
      <c r="DQ59" s="2">
        <v>0.65400000000000003</v>
      </c>
      <c r="DR59" s="2">
        <v>0.85599999999999998</v>
      </c>
      <c r="DS59" s="2">
        <v>9.5000000000000001E-2</v>
      </c>
      <c r="DT59" s="2">
        <v>7.4999999999999997E-2</v>
      </c>
      <c r="DU59" s="2">
        <v>0.77300000000000002</v>
      </c>
      <c r="DV59" s="2">
        <v>0.77700000000000002</v>
      </c>
      <c r="DW59" s="2">
        <v>0.995</v>
      </c>
      <c r="DX59" s="2">
        <v>1</v>
      </c>
      <c r="DY59" s="2">
        <v>0.73</v>
      </c>
      <c r="DZ59" s="2">
        <v>0.46700000000000003</v>
      </c>
      <c r="EA59" s="2">
        <v>0.89500000000000002</v>
      </c>
      <c r="EB59" s="2">
        <v>0.41199999999999998</v>
      </c>
      <c r="EC59" s="2">
        <v>3.2000000000000001E-2</v>
      </c>
      <c r="ED59" s="2">
        <v>5.8999999999999997E-2</v>
      </c>
      <c r="EE59" s="2">
        <v>0.151</v>
      </c>
      <c r="EF59" s="2">
        <v>0.38200000000000001</v>
      </c>
      <c r="EG59" s="2">
        <v>7.0999999999999994E-2</v>
      </c>
      <c r="EH59" s="2">
        <v>8.1000000000000003E-2</v>
      </c>
      <c r="EI59" s="2">
        <v>0.18099999999999999</v>
      </c>
      <c r="EJ59" s="2">
        <v>0.41499999999999998</v>
      </c>
      <c r="EK59" s="2">
        <v>0.55300000000000005</v>
      </c>
      <c r="EL59" s="2">
        <v>0.64700000000000002</v>
      </c>
      <c r="EM59" s="2">
        <v>0.7</v>
      </c>
      <c r="EN59" s="2">
        <v>0.73</v>
      </c>
      <c r="EO59" s="2">
        <v>1</v>
      </c>
      <c r="EP59" s="2">
        <v>1</v>
      </c>
      <c r="EQ59" s="2">
        <v>1</v>
      </c>
      <c r="ER59" s="2">
        <v>1</v>
      </c>
      <c r="ES59" s="2">
        <v>2.1000000000000001E-2</v>
      </c>
      <c r="ET59" s="2">
        <v>4.2999999999999997E-2</v>
      </c>
      <c r="EU59" s="2">
        <v>7.3999999999999996E-2</v>
      </c>
      <c r="EV59" s="2">
        <v>0.14499999999999999</v>
      </c>
      <c r="EW59" s="2">
        <v>0.22900000000000001</v>
      </c>
      <c r="EX59" s="2">
        <v>0.372</v>
      </c>
      <c r="EY59" s="2">
        <v>0.45</v>
      </c>
      <c r="EZ59" s="2">
        <v>0.107</v>
      </c>
      <c r="FA59" s="2">
        <v>3.9E-2</v>
      </c>
      <c r="FB59" s="2">
        <v>3.9E-2</v>
      </c>
      <c r="FC59" s="2">
        <v>3.6999999999999998E-2</v>
      </c>
      <c r="FD59" s="2">
        <v>6.5000000000000002E-2</v>
      </c>
      <c r="FE59" s="2">
        <v>8.5999999999999993E-2</v>
      </c>
      <c r="FF59" s="2">
        <v>0.14599999999999999</v>
      </c>
      <c r="FG59" s="2">
        <v>0.82030000000000003</v>
      </c>
      <c r="FH59" s="2">
        <v>0.8871</v>
      </c>
      <c r="FI59" s="2">
        <v>0.89880000000000004</v>
      </c>
      <c r="FJ59" s="2">
        <v>0.90339999999999998</v>
      </c>
      <c r="FK59" s="2">
        <v>0.86470000000000002</v>
      </c>
      <c r="FL59" s="2">
        <v>0.89290000000000003</v>
      </c>
      <c r="FM59" s="2">
        <v>0.9</v>
      </c>
      <c r="FN59" s="2">
        <v>1.5599999999999999E-2</v>
      </c>
      <c r="FT59" s="24">
        <v>1E-4</v>
      </c>
      <c r="FV59" s="2">
        <v>0.76300000000000001</v>
      </c>
      <c r="FW59" s="17">
        <v>0.42828671637426857</v>
      </c>
      <c r="GA59" s="2">
        <v>0.99993954847666888</v>
      </c>
      <c r="GB59" s="2">
        <v>0.30057324630906612</v>
      </c>
      <c r="GC59" s="2">
        <v>3.9716225154813073E-2</v>
      </c>
      <c r="GD59" s="2">
        <v>0.92621042601711689</v>
      </c>
      <c r="GE59" s="2">
        <v>0.99406656524649839</v>
      </c>
      <c r="GF59" s="2">
        <v>0.99799105858388126</v>
      </c>
      <c r="GG59" s="17">
        <v>0</v>
      </c>
      <c r="GH59" s="17">
        <v>0</v>
      </c>
      <c r="GI59" s="17">
        <v>0</v>
      </c>
      <c r="GJ59" s="17">
        <v>0</v>
      </c>
      <c r="GK59" s="17">
        <v>0.99902646904318848</v>
      </c>
      <c r="GL59" s="17">
        <v>0.31410601739359545</v>
      </c>
      <c r="GM59" s="17">
        <v>6.4171024411603382E-13</v>
      </c>
      <c r="GN59" s="17">
        <v>0.99975671122082632</v>
      </c>
      <c r="GO59" s="17">
        <v>0.30526504750490635</v>
      </c>
      <c r="GP59" s="17">
        <v>9.0714411319385543E-10</v>
      </c>
      <c r="GQ59" s="17">
        <v>0.99999988161956255</v>
      </c>
      <c r="GR59" s="17">
        <v>0.96761849585967485</v>
      </c>
      <c r="GS59" s="17">
        <v>5.406306053577265E-5</v>
      </c>
      <c r="GT59" s="17">
        <v>0.99999962345514859</v>
      </c>
      <c r="GU59" s="17">
        <v>0.97051103813762862</v>
      </c>
      <c r="GV59" s="17">
        <v>4.8313994500436962E-4</v>
      </c>
    </row>
    <row r="60" spans="1:204" s="17" customFormat="1">
      <c r="A60" s="115">
        <v>54</v>
      </c>
      <c r="B60" s="17">
        <v>0.99999803552526223</v>
      </c>
      <c r="C60" s="17">
        <v>0.84408324151926162</v>
      </c>
      <c r="D60" s="17">
        <v>0.1684129243908267</v>
      </c>
      <c r="E60" s="17">
        <v>0.99999998436696924</v>
      </c>
      <c r="F60" s="17">
        <v>0.99998865436198203</v>
      </c>
      <c r="G60" s="17">
        <v>0.79392449221079464</v>
      </c>
      <c r="H60" s="17">
        <v>0.99999999959360153</v>
      </c>
      <c r="I60" s="17">
        <v>0.9999943603429321</v>
      </c>
      <c r="J60" s="17">
        <v>0.96887515724730333</v>
      </c>
      <c r="K60" s="2">
        <v>0.997</v>
      </c>
      <c r="L60" s="2">
        <v>0.59130000000000005</v>
      </c>
      <c r="M60" s="2">
        <v>2.6800000000000001E-2</v>
      </c>
      <c r="N60" s="2">
        <v>0.999</v>
      </c>
      <c r="O60" s="2">
        <v>0.99550000000000005</v>
      </c>
      <c r="P60" s="2">
        <v>0.55759999999999998</v>
      </c>
      <c r="Q60" s="2">
        <v>0.99780000000000002</v>
      </c>
      <c r="R60" s="2">
        <v>0.99819999999999998</v>
      </c>
      <c r="S60" s="2">
        <v>0.92359999999999998</v>
      </c>
      <c r="T60" s="2">
        <v>0.92810000000000004</v>
      </c>
      <c r="U60" s="2">
        <v>1.1000000000000001E-3</v>
      </c>
      <c r="V60" s="2">
        <v>0</v>
      </c>
      <c r="W60" s="2">
        <v>0.995</v>
      </c>
      <c r="X60" s="2">
        <v>0.9788</v>
      </c>
      <c r="Y60" s="2">
        <v>3.7000000000000002E-3</v>
      </c>
      <c r="Z60" s="2">
        <v>0.99619999999999997</v>
      </c>
      <c r="AA60" s="2">
        <v>0.98670000000000002</v>
      </c>
      <c r="AB60" s="2">
        <v>0.1774</v>
      </c>
      <c r="AC60" s="2">
        <v>1.7999999999999999E-2</v>
      </c>
      <c r="AD60" s="2">
        <v>0</v>
      </c>
      <c r="AE60" s="2">
        <v>0</v>
      </c>
      <c r="AF60" s="2">
        <v>0.46</v>
      </c>
      <c r="AG60" s="2">
        <v>5.0000000000000001E-3</v>
      </c>
      <c r="AH60" s="17">
        <v>0.23</v>
      </c>
      <c r="AI60" s="17">
        <v>7.3999999999999996E-2</v>
      </c>
      <c r="AJ60" s="17">
        <v>0.19558663918751767</v>
      </c>
      <c r="AK60" s="17">
        <v>3.813714288601406E-2</v>
      </c>
      <c r="AL60" s="17">
        <v>5.032683213069354E-5</v>
      </c>
      <c r="AM60" s="17">
        <v>0.10503910428640395</v>
      </c>
      <c r="AN60" s="17">
        <v>7.789775306089302E-3</v>
      </c>
      <c r="AO60" s="17">
        <v>9.5623545987140183E-6</v>
      </c>
      <c r="AP60" s="17">
        <v>5.5575932674391419E-2</v>
      </c>
      <c r="AQ60" s="17">
        <v>4.2932064907483863E-3</v>
      </c>
      <c r="AR60" s="17">
        <v>1.3702783212981266E-5</v>
      </c>
      <c r="AS60" s="17">
        <v>3.507561370777347E-2</v>
      </c>
      <c r="AT60" s="17">
        <v>2.4594823578219052E-3</v>
      </c>
      <c r="AU60" s="17">
        <v>4.5384838185719611E-9</v>
      </c>
      <c r="AV60" s="17">
        <v>2.200293311804128E-2</v>
      </c>
      <c r="AW60" s="17">
        <v>2.6476790433644479E-3</v>
      </c>
      <c r="AX60" s="17">
        <v>1.6754691430217643E-8</v>
      </c>
      <c r="AY60" s="2">
        <v>0.2</v>
      </c>
      <c r="AZ60" s="2">
        <v>0.31</v>
      </c>
      <c r="BA60" s="2">
        <v>1.2999999999999999E-2</v>
      </c>
      <c r="BB60" s="2">
        <v>0.11799999999999999</v>
      </c>
      <c r="BC60" s="17">
        <v>1.5739684447443203E-5</v>
      </c>
      <c r="BD60" s="17">
        <v>4.2768114756444528E-5</v>
      </c>
      <c r="BE60" s="2">
        <v>0.30399999999999999</v>
      </c>
      <c r="BF60" s="2">
        <v>0.92900000000000005</v>
      </c>
      <c r="BG60" s="2">
        <v>1</v>
      </c>
      <c r="BH60" s="2">
        <v>1</v>
      </c>
      <c r="BI60" s="2">
        <v>1</v>
      </c>
      <c r="BJ60" s="2">
        <v>0.29799999999999999</v>
      </c>
      <c r="BK60" s="2">
        <v>0.34399999999999997</v>
      </c>
      <c r="BL60" s="2">
        <v>0.188</v>
      </c>
      <c r="BM60" s="2">
        <v>0.06</v>
      </c>
      <c r="BN60" s="2">
        <v>2.1999999999999999E-2</v>
      </c>
      <c r="BO60" s="2">
        <v>0</v>
      </c>
      <c r="BP60" s="2">
        <v>0</v>
      </c>
      <c r="BQ60" s="2">
        <v>4.0000000000000002E-4</v>
      </c>
      <c r="BR60" s="2">
        <v>0</v>
      </c>
      <c r="BS60" s="2">
        <v>0</v>
      </c>
      <c r="BT60" s="2">
        <v>0</v>
      </c>
      <c r="BU60" s="2">
        <v>0.99480000000000002</v>
      </c>
      <c r="BV60" s="2">
        <v>0.99370000000000003</v>
      </c>
      <c r="BW60" s="2">
        <v>0.1052</v>
      </c>
      <c r="BX60" s="2">
        <v>0</v>
      </c>
      <c r="BY60" s="2">
        <v>0</v>
      </c>
      <c r="BZ60" s="2">
        <v>0</v>
      </c>
      <c r="CA60" s="2">
        <v>0.99480000000000002</v>
      </c>
      <c r="CB60" s="2">
        <v>0.99439999999999995</v>
      </c>
      <c r="CC60" s="2">
        <v>0.99619999999999997</v>
      </c>
      <c r="CD60" s="2">
        <v>0.24959999999999999</v>
      </c>
      <c r="CE60" s="2">
        <v>0</v>
      </c>
      <c r="CF60" s="2">
        <v>0</v>
      </c>
      <c r="CG60" s="2">
        <v>0.17299999999999999</v>
      </c>
      <c r="CK60" s="2">
        <v>0</v>
      </c>
      <c r="CL60" s="2">
        <v>0.20599999999999999</v>
      </c>
      <c r="CM60" s="2">
        <v>1</v>
      </c>
      <c r="CN60" s="2">
        <v>1</v>
      </c>
      <c r="CO60" s="2">
        <v>1</v>
      </c>
      <c r="CP60" s="17">
        <v>4.7449129403257387E-3</v>
      </c>
      <c r="CQ60" s="17">
        <v>4.7449129403257396E-4</v>
      </c>
      <c r="CR60" s="2">
        <v>0.04</v>
      </c>
      <c r="CS60" s="2">
        <v>0.61639999999999995</v>
      </c>
      <c r="CT60" s="2">
        <v>0.70520000000000005</v>
      </c>
      <c r="CU60" s="2">
        <v>0.87780000000000002</v>
      </c>
      <c r="CV60" s="2">
        <v>0.92090000000000005</v>
      </c>
      <c r="CW60" s="2">
        <v>0.61639999999999995</v>
      </c>
      <c r="CX60" s="2">
        <v>0.70520000000000005</v>
      </c>
      <c r="CY60" s="2">
        <v>0.87780000000000002</v>
      </c>
      <c r="CZ60" s="2">
        <v>0.92090000000000005</v>
      </c>
      <c r="DA60" s="2">
        <v>0.61639999999999995</v>
      </c>
      <c r="DB60" s="2">
        <v>0.70520000000000005</v>
      </c>
      <c r="DC60" s="2">
        <v>0.87780000000000002</v>
      </c>
      <c r="DD60" s="2">
        <v>0.92090000000000005</v>
      </c>
      <c r="DE60" s="2">
        <v>0.61639999999999995</v>
      </c>
      <c r="DF60" s="2">
        <v>0.70520000000000005</v>
      </c>
      <c r="DG60" s="2">
        <v>0.87780000000000002</v>
      </c>
      <c r="DH60" s="2">
        <v>0.92090000000000005</v>
      </c>
      <c r="DI60" s="2">
        <v>2.3E-2</v>
      </c>
      <c r="DJ60" s="2">
        <v>2.8000000000000001E-2</v>
      </c>
      <c r="DK60" s="2">
        <v>9.1999999999999998E-2</v>
      </c>
      <c r="DL60" s="2">
        <v>0.42499999999999999</v>
      </c>
      <c r="DM60" s="2">
        <v>0.753</v>
      </c>
      <c r="DN60" s="2">
        <v>0.16200000000000001</v>
      </c>
      <c r="DO60" s="2">
        <v>0.19400000000000001</v>
      </c>
      <c r="DP60" s="2">
        <v>0.34</v>
      </c>
      <c r="DQ60" s="2">
        <v>0.67100000000000004</v>
      </c>
      <c r="DR60" s="2">
        <v>0.86299999999999999</v>
      </c>
      <c r="DS60" s="2">
        <v>0.11</v>
      </c>
      <c r="DT60" s="2">
        <v>8.5000000000000006E-2</v>
      </c>
      <c r="DU60" s="2">
        <v>0.79700000000000004</v>
      </c>
      <c r="DV60" s="2">
        <v>0.80300000000000005</v>
      </c>
      <c r="DW60" s="2">
        <v>1</v>
      </c>
      <c r="DX60" s="2">
        <v>1</v>
      </c>
      <c r="DY60" s="2">
        <v>0.75600000000000001</v>
      </c>
      <c r="DZ60" s="2">
        <v>0.504</v>
      </c>
      <c r="EA60" s="2">
        <v>0.91</v>
      </c>
      <c r="EB60" s="2">
        <v>0.46100000000000002</v>
      </c>
      <c r="EC60" s="2">
        <v>3.6999999999999998E-2</v>
      </c>
      <c r="ED60" s="2">
        <v>6.8000000000000005E-2</v>
      </c>
      <c r="EE60" s="2">
        <v>0.16600000000000001</v>
      </c>
      <c r="EF60" s="2">
        <v>0.4</v>
      </c>
      <c r="EG60" s="2">
        <v>7.9000000000000001E-2</v>
      </c>
      <c r="EH60" s="2">
        <v>8.6999999999999994E-2</v>
      </c>
      <c r="EI60" s="2">
        <v>0.192</v>
      </c>
      <c r="EJ60" s="2">
        <v>0.43</v>
      </c>
      <c r="EK60" s="2">
        <v>0.65700000000000003</v>
      </c>
      <c r="EL60" s="2">
        <v>0.71399999999999997</v>
      </c>
      <c r="EM60" s="2">
        <v>0.751</v>
      </c>
      <c r="EN60" s="2">
        <v>0.77900000000000003</v>
      </c>
      <c r="EO60" s="2">
        <v>1</v>
      </c>
      <c r="EP60" s="2">
        <v>1</v>
      </c>
      <c r="EQ60" s="2">
        <v>1</v>
      </c>
      <c r="ER60" s="2">
        <v>1</v>
      </c>
      <c r="ES60" s="2">
        <v>2.5999999999999999E-2</v>
      </c>
      <c r="ET60" s="2">
        <v>4.9000000000000002E-2</v>
      </c>
      <c r="EU60" s="2">
        <v>8.7999999999999995E-2</v>
      </c>
      <c r="EV60" s="2">
        <v>0.161</v>
      </c>
      <c r="EW60" s="2">
        <v>0.255</v>
      </c>
      <c r="EX60" s="2">
        <v>0.40500000000000003</v>
      </c>
      <c r="EY60" s="2">
        <v>0.48499999999999999</v>
      </c>
      <c r="EZ60" s="2">
        <v>0.11799999999999999</v>
      </c>
      <c r="FA60" s="2">
        <v>4.8000000000000001E-2</v>
      </c>
      <c r="FB60" s="2">
        <v>4.8000000000000001E-2</v>
      </c>
      <c r="FC60" s="2">
        <v>4.7E-2</v>
      </c>
      <c r="FD60" s="2">
        <v>7.4999999999999997E-2</v>
      </c>
      <c r="FE60" s="2">
        <v>9.8000000000000004E-2</v>
      </c>
      <c r="FF60" s="2">
        <v>0.16400000000000001</v>
      </c>
      <c r="FG60" s="2">
        <v>0.86760000000000004</v>
      </c>
      <c r="FH60" s="2">
        <v>0.91320000000000001</v>
      </c>
      <c r="FI60" s="2">
        <v>0.92249999999999999</v>
      </c>
      <c r="FJ60" s="2">
        <v>0.92279999999999995</v>
      </c>
      <c r="FK60" s="2">
        <v>0.9</v>
      </c>
      <c r="FL60" s="2">
        <v>0.91790000000000005</v>
      </c>
      <c r="FM60" s="2">
        <v>0.92069999999999996</v>
      </c>
      <c r="FN60" s="2">
        <v>2.8299999999999999E-2</v>
      </c>
      <c r="FT60" s="24">
        <v>1E-4</v>
      </c>
      <c r="FV60" s="2">
        <v>0.79600000000000004</v>
      </c>
      <c r="FW60" s="17">
        <v>0.47176885075534558</v>
      </c>
      <c r="GA60" s="2">
        <v>0.99999660475754804</v>
      </c>
      <c r="GB60" s="2">
        <v>0.58782514814957521</v>
      </c>
      <c r="GC60" s="2">
        <v>0.23713869704365143</v>
      </c>
      <c r="GD60" s="2">
        <v>0.97893656677078444</v>
      </c>
      <c r="GE60" s="2">
        <v>0.99903307546249687</v>
      </c>
      <c r="GF60" s="2">
        <v>0.9997125444923558</v>
      </c>
      <c r="GG60" s="17">
        <v>0</v>
      </c>
      <c r="GH60" s="17">
        <v>0</v>
      </c>
      <c r="GI60" s="17">
        <v>0</v>
      </c>
      <c r="GJ60" s="17">
        <v>0</v>
      </c>
      <c r="GK60" s="17">
        <v>0.99944437263952435</v>
      </c>
      <c r="GL60" s="17">
        <v>0.39886264262236332</v>
      </c>
      <c r="GM60" s="17">
        <v>9.428410353261103E-12</v>
      </c>
      <c r="GN60" s="17">
        <v>0.99988019156932606</v>
      </c>
      <c r="GO60" s="17">
        <v>0.39613355009051665</v>
      </c>
      <c r="GP60" s="17">
        <v>7.8308350466911488E-9</v>
      </c>
      <c r="GQ60" s="17">
        <v>0.99999995586701584</v>
      </c>
      <c r="GR60" s="17">
        <v>0.98087179947875447</v>
      </c>
      <c r="GS60" s="17">
        <v>2.4140049578107333E-4</v>
      </c>
      <c r="GT60" s="17">
        <v>0.99999984741243497</v>
      </c>
      <c r="GU60" s="17">
        <v>0.98333148295808814</v>
      </c>
      <c r="GV60" s="17">
        <v>1.7575114515533082E-3</v>
      </c>
    </row>
    <row r="61" spans="1:204" s="17" customFormat="1">
      <c r="A61" s="115">
        <v>55</v>
      </c>
      <c r="B61" s="17">
        <v>0.99999973104647644</v>
      </c>
      <c r="C61" s="17">
        <v>0.92141589840753302</v>
      </c>
      <c r="D61" s="17">
        <v>0.28024189052754378</v>
      </c>
      <c r="E61" s="17">
        <v>0.99999999805860518</v>
      </c>
      <c r="F61" s="17">
        <v>0.9999979898146516</v>
      </c>
      <c r="G61" s="17">
        <v>0.88014613822852139</v>
      </c>
      <c r="H61" s="17">
        <v>0.99999999995177991</v>
      </c>
      <c r="I61" s="17">
        <v>0.99999888220688238</v>
      </c>
      <c r="J61" s="17">
        <v>0.98566997122740729</v>
      </c>
      <c r="K61" s="2">
        <v>0.99719999999999998</v>
      </c>
      <c r="L61" s="2">
        <v>0.71679999999999999</v>
      </c>
      <c r="M61" s="2">
        <v>5.4300000000000001E-2</v>
      </c>
      <c r="N61" s="2">
        <v>0.999</v>
      </c>
      <c r="O61" s="2">
        <v>0.99570000000000003</v>
      </c>
      <c r="P61" s="2">
        <v>0.6825</v>
      </c>
      <c r="Q61" s="2">
        <v>0.998</v>
      </c>
      <c r="R61" s="2">
        <v>0.99839999999999995</v>
      </c>
      <c r="S61" s="2">
        <v>0.95140000000000002</v>
      </c>
      <c r="T61" s="2">
        <v>0.97070000000000001</v>
      </c>
      <c r="U61" s="2">
        <v>7.6E-3</v>
      </c>
      <c r="V61" s="2">
        <v>0</v>
      </c>
      <c r="W61" s="2">
        <v>0.99519999999999997</v>
      </c>
      <c r="X61" s="2">
        <v>0.99029999999999996</v>
      </c>
      <c r="Y61" s="2">
        <v>1.7600000000000001E-2</v>
      </c>
      <c r="Z61" s="2">
        <v>0.99670000000000003</v>
      </c>
      <c r="AA61" s="2">
        <v>0.99280000000000002</v>
      </c>
      <c r="AB61" s="2">
        <v>0.26369999999999999</v>
      </c>
      <c r="AC61" s="2">
        <v>2.9000000000000001E-2</v>
      </c>
      <c r="AD61" s="2">
        <v>0</v>
      </c>
      <c r="AE61" s="2">
        <v>0</v>
      </c>
      <c r="AF61" s="2">
        <v>0.49199999999999999</v>
      </c>
      <c r="AG61" s="2">
        <v>1.6E-2</v>
      </c>
      <c r="AH61" s="17">
        <v>0.246</v>
      </c>
      <c r="AI61" s="17">
        <v>7.6999999999999999E-2</v>
      </c>
      <c r="AJ61" s="17">
        <v>0.23162344376329896</v>
      </c>
      <c r="AK61" s="17">
        <v>4.9430839970743365E-2</v>
      </c>
      <c r="AL61" s="17">
        <v>7.95431413757441E-5</v>
      </c>
      <c r="AM61" s="17">
        <v>0.13502495230850567</v>
      </c>
      <c r="AN61" s="17">
        <v>1.1584328424143661E-2</v>
      </c>
      <c r="AO61" s="17">
        <v>1.810736650231133E-5</v>
      </c>
      <c r="AP61" s="17">
        <v>7.3573264469249944E-2</v>
      </c>
      <c r="AQ61" s="17">
        <v>6.4035636170494611E-3</v>
      </c>
      <c r="AR61" s="17">
        <v>2.3418954008324265E-5</v>
      </c>
      <c r="AS61" s="17">
        <v>4.6676653349682205E-2</v>
      </c>
      <c r="AT61" s="17">
        <v>3.6779753228521031E-3</v>
      </c>
      <c r="AU61" s="17">
        <v>1.1162957058310761E-8</v>
      </c>
      <c r="AV61" s="17">
        <v>3.0114410302635553E-2</v>
      </c>
      <c r="AW61" s="17">
        <v>3.8646577729085298E-3</v>
      </c>
      <c r="AX61" s="17">
        <v>3.6621699432608018E-8</v>
      </c>
      <c r="AY61" s="2">
        <v>0.22</v>
      </c>
      <c r="AZ61" s="2">
        <v>0.35199999999999998</v>
      </c>
      <c r="BA61" s="2">
        <v>1.9E-2</v>
      </c>
      <c r="BB61" s="2">
        <v>0.13700000000000001</v>
      </c>
      <c r="BC61" s="17">
        <v>3.8431129561758008E-5</v>
      </c>
      <c r="BD61" s="17">
        <v>8.7749613669725187E-5</v>
      </c>
      <c r="BE61" s="2">
        <v>0.36799999999999999</v>
      </c>
      <c r="BF61" s="2">
        <v>0.94699999999999995</v>
      </c>
      <c r="BG61" s="2">
        <v>1</v>
      </c>
      <c r="BH61" s="2">
        <v>1</v>
      </c>
      <c r="BI61" s="2">
        <v>1</v>
      </c>
      <c r="BJ61" s="2">
        <v>0.40899999999999997</v>
      </c>
      <c r="BK61" s="2">
        <v>0.48499999999999999</v>
      </c>
      <c r="BL61" s="2">
        <v>0.28799999999999998</v>
      </c>
      <c r="BM61" s="2">
        <v>0.11600000000000001</v>
      </c>
      <c r="BN61" s="2">
        <v>2.7E-2</v>
      </c>
      <c r="BO61" s="2">
        <v>0</v>
      </c>
      <c r="BP61" s="2">
        <v>1E-4</v>
      </c>
      <c r="BQ61" s="2">
        <v>5.0000000000000001E-4</v>
      </c>
      <c r="BR61" s="2">
        <v>0</v>
      </c>
      <c r="BS61" s="2">
        <v>0</v>
      </c>
      <c r="BT61" s="2">
        <v>0</v>
      </c>
      <c r="BU61" s="2">
        <v>0.99529999999999996</v>
      </c>
      <c r="BV61" s="2">
        <v>0.99439999999999995</v>
      </c>
      <c r="BW61" s="2">
        <v>0.47820000000000001</v>
      </c>
      <c r="BX61" s="2">
        <v>0</v>
      </c>
      <c r="BY61" s="2">
        <v>0</v>
      </c>
      <c r="BZ61" s="2">
        <v>0</v>
      </c>
      <c r="CA61" s="2">
        <v>0.99480000000000002</v>
      </c>
      <c r="CB61" s="2">
        <v>0.99439999999999995</v>
      </c>
      <c r="CC61" s="2">
        <v>0.99639999999999995</v>
      </c>
      <c r="CD61" s="2">
        <v>0.75790000000000002</v>
      </c>
      <c r="CE61" s="2">
        <v>0</v>
      </c>
      <c r="CF61" s="2">
        <v>0</v>
      </c>
      <c r="CG61" s="2">
        <v>0.217</v>
      </c>
      <c r="CK61" s="2">
        <v>0</v>
      </c>
      <c r="CL61" s="2">
        <v>0.51900000000000002</v>
      </c>
      <c r="CM61" s="2">
        <v>1</v>
      </c>
      <c r="CN61" s="2">
        <v>1</v>
      </c>
      <c r="CO61" s="2">
        <v>1</v>
      </c>
      <c r="CP61" s="17">
        <v>5.7180827795914116E-3</v>
      </c>
      <c r="CQ61" s="17">
        <v>5.718082779591412E-4</v>
      </c>
      <c r="CR61" s="2">
        <v>4.5999999999999999E-2</v>
      </c>
      <c r="CS61" s="2">
        <v>0.6603</v>
      </c>
      <c r="CT61" s="2">
        <v>0.74260000000000004</v>
      </c>
      <c r="CU61" s="2">
        <v>0.8952</v>
      </c>
      <c r="CV61" s="2">
        <v>0.9274</v>
      </c>
      <c r="CW61" s="2">
        <v>0.6603</v>
      </c>
      <c r="CX61" s="2">
        <v>0.74260000000000004</v>
      </c>
      <c r="CY61" s="2">
        <v>0.8952</v>
      </c>
      <c r="CZ61" s="2">
        <v>0.9274</v>
      </c>
      <c r="DA61" s="2">
        <v>0.6603</v>
      </c>
      <c r="DB61" s="2">
        <v>0.74260000000000004</v>
      </c>
      <c r="DC61" s="2">
        <v>0.8952</v>
      </c>
      <c r="DD61" s="2">
        <v>0.9274</v>
      </c>
      <c r="DE61" s="2">
        <v>0.6603</v>
      </c>
      <c r="DF61" s="2">
        <v>0.74260000000000004</v>
      </c>
      <c r="DG61" s="2">
        <v>0.8952</v>
      </c>
      <c r="DH61" s="2">
        <v>0.9274</v>
      </c>
      <c r="DI61" s="2">
        <v>2.7E-2</v>
      </c>
      <c r="DJ61" s="2">
        <v>3.5999999999999997E-2</v>
      </c>
      <c r="DK61" s="2">
        <v>0.104</v>
      </c>
      <c r="DL61" s="2">
        <v>0.44600000000000001</v>
      </c>
      <c r="DM61" s="2">
        <v>0.76400000000000001</v>
      </c>
      <c r="DN61" s="2">
        <v>0.19</v>
      </c>
      <c r="DO61" s="2">
        <v>0.219</v>
      </c>
      <c r="DP61" s="2">
        <v>0.36599999999999999</v>
      </c>
      <c r="DQ61" s="2">
        <v>0.68700000000000006</v>
      </c>
      <c r="DR61" s="2">
        <v>0.87</v>
      </c>
      <c r="DS61" s="2">
        <v>0.125</v>
      </c>
      <c r="DT61" s="2">
        <v>9.5000000000000001E-2</v>
      </c>
      <c r="DU61" s="2">
        <v>0.81899999999999995</v>
      </c>
      <c r="DV61" s="2">
        <v>0.82599999999999996</v>
      </c>
      <c r="DW61" s="2">
        <v>1</v>
      </c>
      <c r="DX61" s="2">
        <v>1</v>
      </c>
      <c r="DY61" s="2">
        <v>0.77600000000000002</v>
      </c>
      <c r="DZ61" s="2">
        <v>0.54200000000000004</v>
      </c>
      <c r="EA61" s="2">
        <v>0.92500000000000004</v>
      </c>
      <c r="EB61" s="2">
        <v>0.50900000000000001</v>
      </c>
      <c r="EC61" s="2">
        <v>4.8000000000000001E-2</v>
      </c>
      <c r="ED61" s="2">
        <v>7.8E-2</v>
      </c>
      <c r="EE61" s="2">
        <v>0.183</v>
      </c>
      <c r="EF61" s="2">
        <v>0.41599999999999998</v>
      </c>
      <c r="EG61" s="2">
        <v>8.5999999999999993E-2</v>
      </c>
      <c r="EH61" s="2">
        <v>9.9000000000000005E-2</v>
      </c>
      <c r="EI61" s="2">
        <v>0.21199999999999999</v>
      </c>
      <c r="EJ61" s="2">
        <v>0.44500000000000001</v>
      </c>
      <c r="EK61" s="2">
        <v>0.71599999999999997</v>
      </c>
      <c r="EL61" s="2">
        <v>0.77400000000000002</v>
      </c>
      <c r="EM61" s="2">
        <v>0.8</v>
      </c>
      <c r="EN61" s="2">
        <v>0.82499999999999996</v>
      </c>
      <c r="EO61" s="2">
        <v>1</v>
      </c>
      <c r="EP61" s="2">
        <v>1</v>
      </c>
      <c r="EQ61" s="2">
        <v>1</v>
      </c>
      <c r="ER61" s="2">
        <v>1</v>
      </c>
      <c r="ES61" s="2">
        <v>3.1E-2</v>
      </c>
      <c r="ET61" s="2">
        <v>5.6000000000000001E-2</v>
      </c>
      <c r="EU61" s="2">
        <v>0.10199999999999999</v>
      </c>
      <c r="EV61" s="2">
        <v>0.17799999999999999</v>
      </c>
      <c r="EW61" s="2">
        <v>0.28199999999999997</v>
      </c>
      <c r="EX61" s="2">
        <v>0.436</v>
      </c>
      <c r="EY61" s="2">
        <v>0.51900000000000002</v>
      </c>
      <c r="EZ61" s="2">
        <v>0.13</v>
      </c>
      <c r="FA61" s="2">
        <v>5.6000000000000001E-2</v>
      </c>
      <c r="FB61" s="2">
        <v>5.6000000000000001E-2</v>
      </c>
      <c r="FC61" s="2">
        <v>5.7000000000000002E-2</v>
      </c>
      <c r="FD61" s="2">
        <v>8.4000000000000005E-2</v>
      </c>
      <c r="FE61" s="2">
        <v>0.115</v>
      </c>
      <c r="FF61" s="2">
        <v>0.182</v>
      </c>
      <c r="FG61" s="2">
        <v>0.90559999999999996</v>
      </c>
      <c r="FH61" s="2">
        <v>0.93469999999999998</v>
      </c>
      <c r="FI61" s="2">
        <v>0.94130000000000003</v>
      </c>
      <c r="FJ61" s="2">
        <v>0.93979999999999997</v>
      </c>
      <c r="FK61" s="2">
        <v>0.92720000000000002</v>
      </c>
      <c r="FL61" s="2">
        <v>0.93689999999999996</v>
      </c>
      <c r="FM61" s="2">
        <v>0.93689999999999996</v>
      </c>
      <c r="FN61" s="2">
        <v>5.4699999999999999E-2</v>
      </c>
      <c r="FT61" s="24">
        <v>1E-4</v>
      </c>
      <c r="FV61" s="2">
        <v>0.82899999999999996</v>
      </c>
      <c r="FW61" s="17">
        <v>0.51874429396588784</v>
      </c>
      <c r="GA61" s="2">
        <v>0.99999986551201958</v>
      </c>
      <c r="GB61" s="2">
        <v>0.82970379100568881</v>
      </c>
      <c r="GC61" s="2">
        <v>0.61938263466324905</v>
      </c>
      <c r="GD61" s="2">
        <v>0.99541533276045169</v>
      </c>
      <c r="GE61" s="2">
        <v>0.99988043010430705</v>
      </c>
      <c r="GF61" s="2">
        <v>0.99996822381775996</v>
      </c>
      <c r="GG61" s="17">
        <v>0</v>
      </c>
      <c r="GH61" s="17">
        <v>0</v>
      </c>
      <c r="GI61" s="17">
        <v>0</v>
      </c>
      <c r="GJ61" s="17">
        <v>0</v>
      </c>
      <c r="GK61" s="17">
        <v>0.99968722629369</v>
      </c>
      <c r="GL61" s="17">
        <v>0.487027833564457</v>
      </c>
      <c r="GM61" s="17">
        <v>1.1477892145870547E-10</v>
      </c>
      <c r="GN61" s="17">
        <v>0.99994208407734309</v>
      </c>
      <c r="GO61" s="17">
        <v>0.49125118973610338</v>
      </c>
      <c r="GP61" s="17">
        <v>5.7495238388773911E-8</v>
      </c>
      <c r="GQ61" s="17">
        <v>0.99999998375930432</v>
      </c>
      <c r="GR61" s="17">
        <v>0.98908091628694184</v>
      </c>
      <c r="GS61" s="17">
        <v>9.1770211204482638E-4</v>
      </c>
      <c r="GT61" s="17">
        <v>0.99999993888262972</v>
      </c>
      <c r="GU61" s="17">
        <v>0.99094217910046534</v>
      </c>
      <c r="GV61" s="17">
        <v>5.4760928742296523E-3</v>
      </c>
    </row>
    <row r="62" spans="1:204" s="17" customFormat="1">
      <c r="A62" s="115">
        <v>56</v>
      </c>
      <c r="B62" s="17">
        <v>0.9999999671012284</v>
      </c>
      <c r="C62" s="17">
        <v>0.96490411245315622</v>
      </c>
      <c r="D62" s="17">
        <v>0.41659677928842503</v>
      </c>
      <c r="E62" s="17">
        <v>0.9999999997778769</v>
      </c>
      <c r="F62" s="17">
        <v>0.99999967761686037</v>
      </c>
      <c r="G62" s="17">
        <v>0.93635966192838727</v>
      </c>
      <c r="H62" s="17">
        <v>0.99999999999464051</v>
      </c>
      <c r="I62" s="17">
        <v>0.99999979531364758</v>
      </c>
      <c r="J62" s="17">
        <v>0.99389329858007469</v>
      </c>
      <c r="K62" s="2">
        <v>0.99739999999999995</v>
      </c>
      <c r="L62" s="2">
        <v>0.81669999999999998</v>
      </c>
      <c r="M62" s="2">
        <v>0.1046</v>
      </c>
      <c r="N62" s="2">
        <v>0.99890000000000001</v>
      </c>
      <c r="O62" s="2">
        <v>0.99580000000000002</v>
      </c>
      <c r="P62" s="2">
        <v>0.79059999999999997</v>
      </c>
      <c r="Q62" s="2">
        <v>0.99829999999999997</v>
      </c>
      <c r="R62" s="2">
        <v>0.99850000000000005</v>
      </c>
      <c r="S62" s="2">
        <v>0.97340000000000004</v>
      </c>
      <c r="T62" s="2">
        <v>0.99119999999999997</v>
      </c>
      <c r="U62" s="2">
        <v>2.4500000000000001E-2</v>
      </c>
      <c r="V62" s="2">
        <v>0</v>
      </c>
      <c r="W62" s="2">
        <v>0.99550000000000005</v>
      </c>
      <c r="X62" s="2">
        <v>0.99019999999999997</v>
      </c>
      <c r="Y62" s="2">
        <v>4.6899999999999997E-2</v>
      </c>
      <c r="Z62" s="2">
        <v>0.99709999999999999</v>
      </c>
      <c r="AA62" s="2">
        <v>0.99390000000000001</v>
      </c>
      <c r="AB62" s="2">
        <v>0.3795</v>
      </c>
      <c r="AC62" s="2">
        <v>3.9E-2</v>
      </c>
      <c r="AD62" s="2">
        <v>0</v>
      </c>
      <c r="AE62" s="2">
        <v>0</v>
      </c>
      <c r="AF62" s="2">
        <v>0.52400000000000002</v>
      </c>
      <c r="AG62" s="2">
        <v>2.5999999999999999E-2</v>
      </c>
      <c r="AH62" s="17">
        <v>0.28000000000000003</v>
      </c>
      <c r="AI62" s="17">
        <v>0.08</v>
      </c>
      <c r="AJ62" s="17">
        <v>0.27034687869462193</v>
      </c>
      <c r="AK62" s="17">
        <v>6.2974455279437222E-2</v>
      </c>
      <c r="AL62" s="17">
        <v>1.2323686936125056E-4</v>
      </c>
      <c r="AM62" s="17">
        <v>0.16972438651297139</v>
      </c>
      <c r="AN62" s="17">
        <v>1.677948067398952E-2</v>
      </c>
      <c r="AO62" s="17">
        <v>3.3244429147767617E-5</v>
      </c>
      <c r="AP62" s="17">
        <v>9.5281590464990421E-2</v>
      </c>
      <c r="AQ62" s="17">
        <v>9.3217356813328732E-3</v>
      </c>
      <c r="AR62" s="17">
        <v>3.9085342279066773E-5</v>
      </c>
      <c r="AS62" s="17">
        <v>6.0883492339778286E-2</v>
      </c>
      <c r="AT62" s="17">
        <v>5.3760282643544469E-3</v>
      </c>
      <c r="AU62" s="17">
        <v>2.6413648189673465E-8</v>
      </c>
      <c r="AV62" s="17">
        <v>4.0351135957564573E-2</v>
      </c>
      <c r="AW62" s="17">
        <v>5.5252792545201585E-3</v>
      </c>
      <c r="AX62" s="17">
        <v>7.749802911349627E-8</v>
      </c>
      <c r="AY62" s="2">
        <v>0.26400000000000001</v>
      </c>
      <c r="AZ62" s="2">
        <v>0.39300000000000002</v>
      </c>
      <c r="BA62" s="2">
        <v>3.1E-2</v>
      </c>
      <c r="BB62" s="2">
        <v>0.161</v>
      </c>
      <c r="BC62" s="17">
        <v>8.86916717818604E-5</v>
      </c>
      <c r="BD62" s="17">
        <v>1.7268979474024398E-4</v>
      </c>
      <c r="BE62" s="2">
        <v>0.433</v>
      </c>
      <c r="BF62" s="2">
        <v>0.96299999999999997</v>
      </c>
      <c r="BG62" s="2">
        <v>1</v>
      </c>
      <c r="BH62" s="2">
        <v>1</v>
      </c>
      <c r="BI62" s="2">
        <v>1</v>
      </c>
      <c r="BJ62" s="2">
        <v>0.55400000000000005</v>
      </c>
      <c r="BK62" s="2">
        <v>0.60299999999999998</v>
      </c>
      <c r="BL62" s="2">
        <v>0.46</v>
      </c>
      <c r="BM62" s="2">
        <v>0.186</v>
      </c>
      <c r="BN62" s="2">
        <v>3.3000000000000002E-2</v>
      </c>
      <c r="BO62" s="2">
        <v>0</v>
      </c>
      <c r="BP62" s="2">
        <v>2.9999999999999997E-4</v>
      </c>
      <c r="BQ62" s="2">
        <v>5.9999999999999995E-4</v>
      </c>
      <c r="BR62" s="2">
        <v>0</v>
      </c>
      <c r="BS62" s="2">
        <v>0</v>
      </c>
      <c r="BT62" s="2">
        <v>0</v>
      </c>
      <c r="BU62" s="2">
        <v>0.99570000000000003</v>
      </c>
      <c r="BV62" s="2">
        <v>0.99439999999999995</v>
      </c>
      <c r="BW62" s="2">
        <v>0.8952</v>
      </c>
      <c r="BX62" s="2">
        <v>5.9999999999999995E-4</v>
      </c>
      <c r="BY62" s="2">
        <v>0</v>
      </c>
      <c r="BZ62" s="2">
        <v>0</v>
      </c>
      <c r="CA62" s="2">
        <v>0.99490000000000001</v>
      </c>
      <c r="CB62" s="2">
        <v>0.99439999999999995</v>
      </c>
      <c r="CC62" s="2">
        <v>0.99639999999999995</v>
      </c>
      <c r="CD62" s="2">
        <v>0.96609999999999996</v>
      </c>
      <c r="CE62" s="2">
        <v>0</v>
      </c>
      <c r="CF62" s="2">
        <v>0</v>
      </c>
      <c r="CG62" s="2">
        <v>0.26100000000000001</v>
      </c>
      <c r="CK62" s="2">
        <v>0</v>
      </c>
      <c r="CL62" s="2">
        <v>0.752</v>
      </c>
      <c r="CM62" s="2">
        <v>1</v>
      </c>
      <c r="CN62" s="2">
        <v>1</v>
      </c>
      <c r="CO62" s="2">
        <v>1</v>
      </c>
      <c r="CP62" s="17">
        <v>6.8908473317563475E-3</v>
      </c>
      <c r="CQ62" s="17">
        <v>6.8908473317563475E-4</v>
      </c>
      <c r="CR62" s="2">
        <v>5.7000000000000002E-2</v>
      </c>
      <c r="CS62" s="2">
        <v>0.7006</v>
      </c>
      <c r="CT62" s="2">
        <v>0.78169999999999995</v>
      </c>
      <c r="CU62" s="2">
        <v>0.91059999999999997</v>
      </c>
      <c r="CV62" s="2">
        <v>0.93340000000000001</v>
      </c>
      <c r="CW62" s="2">
        <v>0.7006</v>
      </c>
      <c r="CX62" s="2">
        <v>0.78169999999999995</v>
      </c>
      <c r="CY62" s="2">
        <v>0.91059999999999997</v>
      </c>
      <c r="CZ62" s="2">
        <v>0.93340000000000001</v>
      </c>
      <c r="DA62" s="2">
        <v>0.7006</v>
      </c>
      <c r="DB62" s="2">
        <v>0.78169999999999995</v>
      </c>
      <c r="DC62" s="2">
        <v>0.91059999999999997</v>
      </c>
      <c r="DD62" s="2">
        <v>0.93340000000000001</v>
      </c>
      <c r="DE62" s="2">
        <v>0.7006</v>
      </c>
      <c r="DF62" s="2">
        <v>0.78169999999999995</v>
      </c>
      <c r="DG62" s="2">
        <v>0.91059999999999997</v>
      </c>
      <c r="DH62" s="2">
        <v>0.93340000000000001</v>
      </c>
      <c r="DI62" s="2">
        <v>3.2000000000000001E-2</v>
      </c>
      <c r="DJ62" s="2">
        <v>4.2999999999999997E-2</v>
      </c>
      <c r="DK62" s="2">
        <v>0.11600000000000001</v>
      </c>
      <c r="DL62" s="2">
        <v>0.46700000000000003</v>
      </c>
      <c r="DM62" s="2">
        <v>0.77300000000000002</v>
      </c>
      <c r="DN62" s="2">
        <v>0.216</v>
      </c>
      <c r="DO62" s="2">
        <v>0.24299999999999999</v>
      </c>
      <c r="DP62" s="2">
        <v>0.39100000000000001</v>
      </c>
      <c r="DQ62" s="2">
        <v>0.70399999999999996</v>
      </c>
      <c r="DR62" s="2">
        <v>0.876</v>
      </c>
      <c r="DS62" s="2">
        <v>0.14099999999999999</v>
      </c>
      <c r="DT62" s="2">
        <v>0.105</v>
      </c>
      <c r="DU62" s="2">
        <v>0.84099999999999997</v>
      </c>
      <c r="DV62" s="2">
        <v>0.84899999999999998</v>
      </c>
      <c r="DW62" s="2">
        <v>1</v>
      </c>
      <c r="DX62" s="2">
        <v>1</v>
      </c>
      <c r="DY62" s="2">
        <v>0.79700000000000004</v>
      </c>
      <c r="DZ62" s="2">
        <v>0.57899999999999996</v>
      </c>
      <c r="EA62" s="2">
        <v>0.94</v>
      </c>
      <c r="EB62" s="2">
        <v>0.56499999999999995</v>
      </c>
      <c r="EC62" s="2">
        <v>5.8999999999999997E-2</v>
      </c>
      <c r="ED62" s="2">
        <v>9.5000000000000001E-2</v>
      </c>
      <c r="EE62" s="2">
        <v>0.20100000000000001</v>
      </c>
      <c r="EF62" s="2">
        <v>0.43099999999999999</v>
      </c>
      <c r="EG62" s="2">
        <v>9.4E-2</v>
      </c>
      <c r="EH62" s="2">
        <v>0.113</v>
      </c>
      <c r="EI62" s="2">
        <v>0.23899999999999999</v>
      </c>
      <c r="EJ62" s="2">
        <v>0.47099999999999997</v>
      </c>
      <c r="EK62" s="2">
        <v>0.77200000000000002</v>
      </c>
      <c r="EL62" s="2">
        <v>0.81499999999999995</v>
      </c>
      <c r="EM62" s="2">
        <v>0.84699999999999998</v>
      </c>
      <c r="EN62" s="2">
        <v>0.86799999999999999</v>
      </c>
      <c r="EO62" s="2">
        <v>1</v>
      </c>
      <c r="EP62" s="2">
        <v>1</v>
      </c>
      <c r="EQ62" s="2">
        <v>1</v>
      </c>
      <c r="ER62" s="2">
        <v>1</v>
      </c>
      <c r="ES62" s="2">
        <v>3.5999999999999997E-2</v>
      </c>
      <c r="ET62" s="2">
        <v>6.2E-2</v>
      </c>
      <c r="EU62" s="2">
        <v>0.11600000000000001</v>
      </c>
      <c r="EV62" s="2">
        <v>0.2</v>
      </c>
      <c r="EW62" s="2">
        <v>0.309</v>
      </c>
      <c r="EX62" s="2">
        <v>0.46500000000000002</v>
      </c>
      <c r="EY62" s="2">
        <v>0.55400000000000005</v>
      </c>
      <c r="EZ62" s="2">
        <v>0.14299999999999999</v>
      </c>
      <c r="FA62" s="2">
        <v>6.5000000000000002E-2</v>
      </c>
      <c r="FB62" s="2">
        <v>6.5000000000000002E-2</v>
      </c>
      <c r="FC62" s="2">
        <v>6.7000000000000004E-2</v>
      </c>
      <c r="FD62" s="2">
        <v>9.4E-2</v>
      </c>
      <c r="FE62" s="2">
        <v>0.13300000000000001</v>
      </c>
      <c r="FF62" s="2">
        <v>0.20300000000000001</v>
      </c>
      <c r="FG62" s="2">
        <v>0.92959999999999998</v>
      </c>
      <c r="FH62" s="2">
        <v>0.9536</v>
      </c>
      <c r="FI62" s="2">
        <v>0.95340000000000003</v>
      </c>
      <c r="FJ62" s="2">
        <v>0.9506</v>
      </c>
      <c r="FK62" s="2">
        <v>0.94899999999999995</v>
      </c>
      <c r="FL62" s="2">
        <v>0.95109999999999995</v>
      </c>
      <c r="FM62" s="2">
        <v>0.95109999999999995</v>
      </c>
      <c r="FN62" s="2">
        <v>0.10390000000000001</v>
      </c>
      <c r="FT62" s="24">
        <v>1E-4</v>
      </c>
      <c r="FV62" s="2">
        <v>0.86299999999999999</v>
      </c>
      <c r="FW62" s="17">
        <v>0.56942245067321484</v>
      </c>
      <c r="GA62" s="2">
        <v>0.99999999617989543</v>
      </c>
      <c r="GB62" s="2">
        <v>0.95262573925976357</v>
      </c>
      <c r="GC62" s="2">
        <v>0.90403448054633551</v>
      </c>
      <c r="GD62" s="2">
        <v>0.99923452931861545</v>
      </c>
      <c r="GE62" s="2">
        <v>0.99998865838922391</v>
      </c>
      <c r="GF62" s="2">
        <v>0.99999725626649472</v>
      </c>
      <c r="GG62" s="17">
        <v>0</v>
      </c>
      <c r="GH62" s="17">
        <v>0</v>
      </c>
      <c r="GI62" s="17">
        <v>0</v>
      </c>
      <c r="GJ62" s="17">
        <v>0</v>
      </c>
      <c r="GK62" s="17">
        <v>0.99982620078896622</v>
      </c>
      <c r="GL62" s="17">
        <v>0.57425425811879027</v>
      </c>
      <c r="GM62" s="17">
        <v>1.1688385164171208E-9</v>
      </c>
      <c r="GN62" s="17">
        <v>0.99997248704388142</v>
      </c>
      <c r="GO62" s="17">
        <v>0.5851763051185821</v>
      </c>
      <c r="GP62" s="17">
        <v>3.620698406088249E-7</v>
      </c>
      <c r="GQ62" s="17">
        <v>0.99999999409490026</v>
      </c>
      <c r="GR62" s="17">
        <v>0.99396790787597478</v>
      </c>
      <c r="GS62" s="17">
        <v>2.9986892390955261E-3</v>
      </c>
      <c r="GT62" s="17">
        <v>0.99999997578224298</v>
      </c>
      <c r="GU62" s="17">
        <v>0.99526015731954331</v>
      </c>
      <c r="GV62" s="17">
        <v>1.4759092213149765E-2</v>
      </c>
    </row>
    <row r="63" spans="1:204" s="17" customFormat="1">
      <c r="A63" s="115">
        <v>57</v>
      </c>
      <c r="B63" s="17">
        <v>0.99999999638282999</v>
      </c>
      <c r="C63" s="17">
        <v>0.98608494172079064</v>
      </c>
      <c r="D63" s="17">
        <v>0.56132610821468276</v>
      </c>
      <c r="E63" s="17">
        <v>0.99999999997647482</v>
      </c>
      <c r="F63" s="17">
        <v>0.99999995295484456</v>
      </c>
      <c r="G63" s="17">
        <v>0.96911398477179922</v>
      </c>
      <c r="H63" s="17">
        <v>0.99999999999943978</v>
      </c>
      <c r="I63" s="17">
        <v>0.99999996522252232</v>
      </c>
      <c r="J63" s="17">
        <v>0.99758440844197949</v>
      </c>
      <c r="K63" s="2">
        <v>0.99750000000000005</v>
      </c>
      <c r="L63" s="2">
        <v>0.8952</v>
      </c>
      <c r="M63" s="2">
        <v>0.1787</v>
      </c>
      <c r="N63" s="2">
        <v>0.99890000000000001</v>
      </c>
      <c r="O63" s="2">
        <v>0.99590000000000001</v>
      </c>
      <c r="P63" s="2">
        <v>0.86750000000000005</v>
      </c>
      <c r="Q63" s="2">
        <v>0.99839999999999995</v>
      </c>
      <c r="R63" s="2">
        <v>0.99870000000000003</v>
      </c>
      <c r="S63" s="2">
        <v>0.98450000000000004</v>
      </c>
      <c r="T63" s="2">
        <v>0.99619999999999997</v>
      </c>
      <c r="U63" s="2">
        <v>8.1199999999999994E-2</v>
      </c>
      <c r="V63" s="2">
        <v>0</v>
      </c>
      <c r="W63" s="2">
        <v>0.99560000000000004</v>
      </c>
      <c r="X63" s="2">
        <v>0.99019999999999997</v>
      </c>
      <c r="Y63" s="2">
        <v>9.11E-2</v>
      </c>
      <c r="Z63" s="2">
        <v>0.99750000000000005</v>
      </c>
      <c r="AA63" s="2">
        <v>0.99490000000000001</v>
      </c>
      <c r="AB63" s="2">
        <v>0.50270000000000004</v>
      </c>
      <c r="AC63" s="2">
        <v>0.05</v>
      </c>
      <c r="AD63" s="2">
        <v>0</v>
      </c>
      <c r="AE63" s="2">
        <v>0</v>
      </c>
      <c r="AF63" s="2">
        <v>0.55600000000000005</v>
      </c>
      <c r="AG63" s="2">
        <v>3.5999999999999997E-2</v>
      </c>
      <c r="AH63" s="17">
        <v>0.316</v>
      </c>
      <c r="AI63" s="17">
        <v>8.4000000000000005E-2</v>
      </c>
      <c r="AJ63" s="17">
        <v>0.31129870327201892</v>
      </c>
      <c r="AK63" s="17">
        <v>7.8934228242630883E-2</v>
      </c>
      <c r="AL63" s="17">
        <v>1.8733595940915055E-4</v>
      </c>
      <c r="AM63" s="17">
        <v>0.20891937957280457</v>
      </c>
      <c r="AN63" s="17">
        <v>2.370645616781604E-2</v>
      </c>
      <c r="AO63" s="17">
        <v>5.9265197559517108E-5</v>
      </c>
      <c r="AP63" s="17">
        <v>0.12087236965971759</v>
      </c>
      <c r="AQ63" s="17">
        <v>1.3260501224742776E-2</v>
      </c>
      <c r="AR63" s="17">
        <v>6.3772545055014793E-5</v>
      </c>
      <c r="AS63" s="17">
        <v>7.7928881077730855E-2</v>
      </c>
      <c r="AT63" s="17">
        <v>7.6896788588080075E-3</v>
      </c>
      <c r="AU63" s="17">
        <v>6.0233443378016643E-8</v>
      </c>
      <c r="AV63" s="17">
        <v>5.2995089039150373E-2</v>
      </c>
      <c r="AW63" s="17">
        <v>7.7455263520380428E-3</v>
      </c>
      <c r="AX63" s="17">
        <v>1.5901551985483264E-7</v>
      </c>
      <c r="AY63" s="2">
        <v>0.32900000000000001</v>
      </c>
      <c r="AZ63" s="2">
        <v>0.46600000000000003</v>
      </c>
      <c r="BA63" s="2">
        <v>4.8000000000000001E-2</v>
      </c>
      <c r="BB63" s="2">
        <v>0.22</v>
      </c>
      <c r="BC63" s="17">
        <v>1.9401678232573708E-4</v>
      </c>
      <c r="BD63" s="17">
        <v>3.2665661183029854E-4</v>
      </c>
      <c r="BE63" s="2">
        <v>0.51100000000000001</v>
      </c>
      <c r="BF63" s="2">
        <v>0.97699999999999998</v>
      </c>
      <c r="BG63" s="2">
        <v>1</v>
      </c>
      <c r="BH63" s="2">
        <v>1</v>
      </c>
      <c r="BI63" s="2">
        <v>1</v>
      </c>
      <c r="BJ63" s="2">
        <v>0.69099999999999995</v>
      </c>
      <c r="BK63" s="2">
        <v>0.76500000000000001</v>
      </c>
      <c r="BL63" s="2">
        <v>0.61199999999999999</v>
      </c>
      <c r="BM63" s="2">
        <v>0.27200000000000002</v>
      </c>
      <c r="BN63" s="2">
        <v>3.9E-2</v>
      </c>
      <c r="BO63" s="2">
        <v>0</v>
      </c>
      <c r="BP63" s="2">
        <v>4.0000000000000002E-4</v>
      </c>
      <c r="BQ63" s="2">
        <v>8.0000000000000004E-4</v>
      </c>
      <c r="BR63" s="2">
        <v>0</v>
      </c>
      <c r="BS63" s="2">
        <v>0</v>
      </c>
      <c r="BT63" s="2">
        <v>0</v>
      </c>
      <c r="BU63" s="2">
        <v>0.99609999999999999</v>
      </c>
      <c r="BV63" s="2">
        <v>0.99439999999999995</v>
      </c>
      <c r="BW63" s="2">
        <v>0.99550000000000005</v>
      </c>
      <c r="BX63" s="2">
        <v>1.5E-3</v>
      </c>
      <c r="BY63" s="2">
        <v>0</v>
      </c>
      <c r="BZ63" s="2">
        <v>0</v>
      </c>
      <c r="CA63" s="2">
        <v>0.99509999999999998</v>
      </c>
      <c r="CB63" s="2">
        <v>0.99439999999999995</v>
      </c>
      <c r="CC63" s="2">
        <v>0.99650000000000005</v>
      </c>
      <c r="CD63" s="2">
        <v>0.9919</v>
      </c>
      <c r="CE63" s="2">
        <v>0</v>
      </c>
      <c r="CF63" s="2">
        <v>0</v>
      </c>
      <c r="CG63" s="2">
        <v>0.30499999999999999</v>
      </c>
      <c r="CK63" s="2">
        <v>0</v>
      </c>
      <c r="CL63" s="2">
        <v>0.94899999999999995</v>
      </c>
      <c r="CM63" s="2">
        <v>1</v>
      </c>
      <c r="CN63" s="2">
        <v>1</v>
      </c>
      <c r="CO63" s="2">
        <v>1</v>
      </c>
      <c r="CP63" s="17">
        <v>8.3041429758675973E-3</v>
      </c>
      <c r="CQ63" s="17">
        <v>8.3041429758675984E-4</v>
      </c>
      <c r="CR63" s="2">
        <v>6.7000000000000004E-2</v>
      </c>
      <c r="CS63" s="2">
        <v>0.7379</v>
      </c>
      <c r="CT63" s="2">
        <v>0.82150000000000001</v>
      </c>
      <c r="CU63" s="2">
        <v>0.92410000000000003</v>
      </c>
      <c r="CV63" s="2">
        <v>0.93930000000000002</v>
      </c>
      <c r="CW63" s="2">
        <v>0.7379</v>
      </c>
      <c r="CX63" s="2">
        <v>0.82150000000000001</v>
      </c>
      <c r="CY63" s="2">
        <v>0.92410000000000003</v>
      </c>
      <c r="CZ63" s="2">
        <v>0.93930000000000002</v>
      </c>
      <c r="DA63" s="2">
        <v>0.7379</v>
      </c>
      <c r="DB63" s="2">
        <v>0.82150000000000001</v>
      </c>
      <c r="DC63" s="2">
        <v>0.92410000000000003</v>
      </c>
      <c r="DD63" s="2">
        <v>0.93930000000000002</v>
      </c>
      <c r="DE63" s="2">
        <v>0.7379</v>
      </c>
      <c r="DF63" s="2">
        <v>0.82150000000000001</v>
      </c>
      <c r="DG63" s="2">
        <v>0.92410000000000003</v>
      </c>
      <c r="DH63" s="2">
        <v>0.93930000000000002</v>
      </c>
      <c r="DI63" s="2">
        <v>3.7999999999999999E-2</v>
      </c>
      <c r="DJ63" s="2">
        <v>5.0999999999999997E-2</v>
      </c>
      <c r="DK63" s="2">
        <v>0.127</v>
      </c>
      <c r="DL63" s="2">
        <v>0.48899999999999999</v>
      </c>
      <c r="DM63" s="2">
        <v>0.78100000000000003</v>
      </c>
      <c r="DN63" s="2">
        <v>0.24099999999999999</v>
      </c>
      <c r="DO63" s="2">
        <v>0.26800000000000002</v>
      </c>
      <c r="DP63" s="2">
        <v>0.41599999999999998</v>
      </c>
      <c r="DQ63" s="2">
        <v>0.71899999999999997</v>
      </c>
      <c r="DR63" s="2">
        <v>0.88200000000000001</v>
      </c>
      <c r="DS63" s="2">
        <v>0.16500000000000001</v>
      </c>
      <c r="DT63" s="2">
        <v>0.115</v>
      </c>
      <c r="DU63" s="2">
        <v>0.86</v>
      </c>
      <c r="DV63" s="2">
        <v>0.872</v>
      </c>
      <c r="DW63" s="2">
        <v>1</v>
      </c>
      <c r="DX63" s="2">
        <v>1</v>
      </c>
      <c r="DY63" s="2">
        <v>0.81799999999999995</v>
      </c>
      <c r="DZ63" s="2">
        <v>0.61599999999999999</v>
      </c>
      <c r="EA63" s="2">
        <v>0.95299999999999996</v>
      </c>
      <c r="EB63" s="2">
        <v>0.623</v>
      </c>
      <c r="EC63" s="2">
        <v>6.9000000000000006E-2</v>
      </c>
      <c r="ED63" s="2">
        <v>0.113</v>
      </c>
      <c r="EE63" s="2">
        <v>0.218</v>
      </c>
      <c r="EF63" s="2">
        <v>0.44700000000000001</v>
      </c>
      <c r="EG63" s="2">
        <v>0.106</v>
      </c>
      <c r="EH63" s="2">
        <v>0.128</v>
      </c>
      <c r="EI63" s="2">
        <v>0.26700000000000002</v>
      </c>
      <c r="EJ63" s="2">
        <v>0.497</v>
      </c>
      <c r="EK63" s="2">
        <v>0.81799999999999995</v>
      </c>
      <c r="EL63" s="2">
        <v>0.86899999999999999</v>
      </c>
      <c r="EM63" s="2">
        <v>0.89300000000000002</v>
      </c>
      <c r="EN63" s="2">
        <v>0.91200000000000003</v>
      </c>
      <c r="EO63" s="2">
        <v>1</v>
      </c>
      <c r="EP63" s="2">
        <v>1</v>
      </c>
      <c r="EQ63" s="2">
        <v>1</v>
      </c>
      <c r="ER63" s="2">
        <v>1</v>
      </c>
      <c r="ES63" s="2">
        <v>4.2999999999999997E-2</v>
      </c>
      <c r="ET63" s="2">
        <v>6.9000000000000006E-2</v>
      </c>
      <c r="EU63" s="2">
        <v>0.13</v>
      </c>
      <c r="EV63" s="2">
        <v>0.223</v>
      </c>
      <c r="EW63" s="2">
        <v>0.33700000000000002</v>
      </c>
      <c r="EX63" s="2">
        <v>0.49299999999999999</v>
      </c>
      <c r="EY63" s="2">
        <v>0.58799999999999997</v>
      </c>
      <c r="EZ63" s="2">
        <v>0.156</v>
      </c>
      <c r="FA63" s="2">
        <v>7.3999999999999996E-2</v>
      </c>
      <c r="FB63" s="2">
        <v>7.3999999999999996E-2</v>
      </c>
      <c r="FC63" s="2">
        <v>0.08</v>
      </c>
      <c r="FD63" s="2">
        <v>0.105</v>
      </c>
      <c r="FE63" s="2">
        <v>0.151</v>
      </c>
      <c r="FF63" s="2">
        <v>0.22500000000000001</v>
      </c>
      <c r="FG63" s="2">
        <v>0.95189999999999997</v>
      </c>
      <c r="FH63" s="2">
        <v>0.96660000000000001</v>
      </c>
      <c r="FI63" s="2">
        <v>0.96550000000000002</v>
      </c>
      <c r="FJ63" s="2">
        <v>0.96109999999999995</v>
      </c>
      <c r="FK63" s="2">
        <v>0.96750000000000003</v>
      </c>
      <c r="FL63" s="2">
        <v>0.96450000000000002</v>
      </c>
      <c r="FM63" s="2">
        <v>0.96450000000000002</v>
      </c>
      <c r="FN63" s="2">
        <v>0.1719</v>
      </c>
      <c r="FT63" s="24">
        <v>1E-4</v>
      </c>
      <c r="FV63" s="2">
        <v>0.89600000000000002</v>
      </c>
      <c r="FW63" s="17">
        <v>0.62402116434225063</v>
      </c>
      <c r="GA63" s="2">
        <v>0.99999999992089861</v>
      </c>
      <c r="GB63" s="2">
        <v>0.99124989814038322</v>
      </c>
      <c r="GC63" s="2">
        <v>0.98893699438671745</v>
      </c>
      <c r="GD63" s="2">
        <v>0.99990112176687451</v>
      </c>
      <c r="GE63" s="2">
        <v>0.99999916529713562</v>
      </c>
      <c r="GF63" s="2">
        <v>0.99999981284903405</v>
      </c>
      <c r="GG63" s="17">
        <v>0</v>
      </c>
      <c r="GH63" s="17">
        <v>0</v>
      </c>
      <c r="GI63" s="17">
        <v>0</v>
      </c>
      <c r="GJ63" s="17">
        <v>0</v>
      </c>
      <c r="GK63" s="17">
        <v>0.99990459417343935</v>
      </c>
      <c r="GL63" s="17">
        <v>0.65654951733700317</v>
      </c>
      <c r="GM63" s="17">
        <v>1.0046499333997548E-8</v>
      </c>
      <c r="GN63" s="17">
        <v>0.99998714235042885</v>
      </c>
      <c r="GO63" s="17">
        <v>0.67293891734857214</v>
      </c>
      <c r="GP63" s="17">
        <v>1.971175027456652E-6</v>
      </c>
      <c r="GQ63" s="17">
        <v>0.99999999787662797</v>
      </c>
      <c r="GR63" s="17">
        <v>0.99677037967086823</v>
      </c>
      <c r="GS63" s="17">
        <v>8.499974911669754E-3</v>
      </c>
      <c r="GT63" s="17">
        <v>0.99999999049871868</v>
      </c>
      <c r="GU63" s="17">
        <v>0.99760755880661134</v>
      </c>
      <c r="GV63" s="17">
        <v>3.4740426395903065E-2</v>
      </c>
    </row>
    <row r="64" spans="1:204" s="17" customFormat="1">
      <c r="A64" s="115">
        <v>58</v>
      </c>
      <c r="B64" s="17">
        <v>0.99999999964047015</v>
      </c>
      <c r="C64" s="17">
        <v>0.99508722444664477</v>
      </c>
      <c r="D64" s="17">
        <v>0.6959980607265539</v>
      </c>
      <c r="E64" s="17">
        <v>0.9999999999976833</v>
      </c>
      <c r="F64" s="17">
        <v>0.99999999372174964</v>
      </c>
      <c r="G64" s="17">
        <v>0.98627217484315233</v>
      </c>
      <c r="H64" s="17">
        <v>0.99999999999994471</v>
      </c>
      <c r="I64" s="17">
        <v>0.99999999449496579</v>
      </c>
      <c r="J64" s="17">
        <v>0.99911040718190891</v>
      </c>
      <c r="K64" s="2">
        <v>0.99770000000000003</v>
      </c>
      <c r="L64" s="2">
        <v>0.94159999999999999</v>
      </c>
      <c r="M64" s="2">
        <v>0.2762</v>
      </c>
      <c r="N64" s="2">
        <v>0.99880000000000002</v>
      </c>
      <c r="O64" s="2">
        <v>0.99609999999999999</v>
      </c>
      <c r="P64" s="2">
        <v>0.92290000000000005</v>
      </c>
      <c r="Q64" s="2">
        <v>0.99860000000000004</v>
      </c>
      <c r="R64" s="2">
        <v>0.99880000000000002</v>
      </c>
      <c r="S64" s="2">
        <v>0.99129999999999996</v>
      </c>
      <c r="T64" s="2">
        <v>0.996</v>
      </c>
      <c r="U64" s="2">
        <v>0.16239999999999999</v>
      </c>
      <c r="V64" s="2">
        <v>0</v>
      </c>
      <c r="W64" s="2">
        <v>0.99580000000000002</v>
      </c>
      <c r="X64" s="2">
        <v>0.99029999999999996</v>
      </c>
      <c r="Y64" s="2">
        <v>0.1711</v>
      </c>
      <c r="Z64" s="2">
        <v>0.99790000000000001</v>
      </c>
      <c r="AA64" s="2">
        <v>0.99570000000000003</v>
      </c>
      <c r="AB64" s="2">
        <v>0.62480000000000002</v>
      </c>
      <c r="AC64" s="2">
        <v>6.6000000000000003E-2</v>
      </c>
      <c r="AD64" s="2">
        <v>0</v>
      </c>
      <c r="AE64" s="2">
        <v>0</v>
      </c>
      <c r="AF64" s="2">
        <v>0.58799999999999997</v>
      </c>
      <c r="AG64" s="2">
        <v>4.7E-2</v>
      </c>
      <c r="AH64" s="17">
        <v>0.35199999999999998</v>
      </c>
      <c r="AI64" s="17">
        <v>0.09</v>
      </c>
      <c r="AJ64" s="17">
        <v>0.35395640424647723</v>
      </c>
      <c r="AK64" s="17">
        <v>9.7430579593880254E-2</v>
      </c>
      <c r="AL64" s="17">
        <v>2.7965832454627637E-4</v>
      </c>
      <c r="AM64" s="17">
        <v>0.25218771029938236</v>
      </c>
      <c r="AN64" s="17">
        <v>3.271293623391483E-2</v>
      </c>
      <c r="AO64" s="17">
        <v>1.0273152725097719E-4</v>
      </c>
      <c r="AP64" s="17">
        <v>0.15038957940368283</v>
      </c>
      <c r="AQ64" s="17">
        <v>1.8455785180072942E-2</v>
      </c>
      <c r="AR64" s="17">
        <v>1.0183188288686535E-4</v>
      </c>
      <c r="AS64" s="17">
        <v>9.7985748466692918E-2</v>
      </c>
      <c r="AT64" s="17">
        <v>1.0775207096446469E-2</v>
      </c>
      <c r="AU64" s="17">
        <v>1.3259899831835061E-7</v>
      </c>
      <c r="AV64" s="17">
        <v>6.8296185053234357E-2</v>
      </c>
      <c r="AW64" s="17">
        <v>1.0656889990005582E-2</v>
      </c>
      <c r="AX64" s="17">
        <v>3.1680585524036295E-7</v>
      </c>
      <c r="AY64" s="2">
        <v>0.39500000000000002</v>
      </c>
      <c r="AZ64" s="2">
        <v>0.53900000000000003</v>
      </c>
      <c r="BA64" s="2">
        <v>6.4000000000000001E-2</v>
      </c>
      <c r="BB64" s="2">
        <v>0.27900000000000003</v>
      </c>
      <c r="BC64" s="17">
        <v>4.033902956891226E-4</v>
      </c>
      <c r="BD64" s="17">
        <v>5.9507777968133388E-4</v>
      </c>
      <c r="BE64" s="2">
        <v>0.59299999999999997</v>
      </c>
      <c r="BF64" s="2">
        <v>0.98799999999999999</v>
      </c>
      <c r="BG64" s="2">
        <v>1</v>
      </c>
      <c r="BH64" s="2">
        <v>1</v>
      </c>
      <c r="BI64" s="2">
        <v>1</v>
      </c>
      <c r="BJ64" s="2">
        <v>0.80400000000000005</v>
      </c>
      <c r="BK64" s="2">
        <v>0.86099999999999999</v>
      </c>
      <c r="BL64" s="2">
        <v>0.753</v>
      </c>
      <c r="BM64" s="2">
        <v>0.36699999999999999</v>
      </c>
      <c r="BN64" s="2">
        <v>4.9000000000000002E-2</v>
      </c>
      <c r="BO64" s="2">
        <v>5.0000000000000001E-4</v>
      </c>
      <c r="BP64" s="2">
        <v>5.9999999999999995E-4</v>
      </c>
      <c r="BQ64" s="2">
        <v>8.9999999999999998E-4</v>
      </c>
      <c r="BR64" s="2">
        <v>0</v>
      </c>
      <c r="BS64" s="2">
        <v>0</v>
      </c>
      <c r="BT64" s="2">
        <v>0</v>
      </c>
      <c r="BU64" s="2">
        <v>0.99639999999999995</v>
      </c>
      <c r="BV64" s="2">
        <v>0.99439999999999995</v>
      </c>
      <c r="BW64" s="2">
        <v>0.99650000000000005</v>
      </c>
      <c r="BX64" s="2">
        <v>2.3999999999999998E-3</v>
      </c>
      <c r="BY64" s="2">
        <v>0</v>
      </c>
      <c r="BZ64" s="2">
        <v>0</v>
      </c>
      <c r="CA64" s="2">
        <v>0.99529999999999996</v>
      </c>
      <c r="CB64" s="2">
        <v>0.99439999999999995</v>
      </c>
      <c r="CC64" s="2">
        <v>0.99650000000000005</v>
      </c>
      <c r="CD64" s="2">
        <v>0.996</v>
      </c>
      <c r="CE64" s="2">
        <v>0</v>
      </c>
      <c r="CF64" s="2">
        <v>0</v>
      </c>
      <c r="CG64" s="2">
        <v>0.35799999999999998</v>
      </c>
      <c r="CK64" s="2">
        <v>0</v>
      </c>
      <c r="CL64" s="2">
        <v>0.99099999999999999</v>
      </c>
      <c r="CM64" s="2">
        <v>1</v>
      </c>
      <c r="CN64" s="2">
        <v>1</v>
      </c>
      <c r="CO64" s="2">
        <v>1</v>
      </c>
      <c r="CP64" s="17">
        <v>1.0007302040469833E-2</v>
      </c>
      <c r="CQ64" s="17">
        <v>1.0007302040469835E-3</v>
      </c>
      <c r="CR64" s="2">
        <v>7.8E-2</v>
      </c>
      <c r="CS64" s="2">
        <v>0.77300000000000002</v>
      </c>
      <c r="CT64" s="2">
        <v>0.84750000000000003</v>
      </c>
      <c r="CU64" s="2">
        <v>0.93600000000000005</v>
      </c>
      <c r="CV64" s="2">
        <v>0.94510000000000005</v>
      </c>
      <c r="CW64" s="2">
        <v>0.77300000000000002</v>
      </c>
      <c r="CX64" s="2">
        <v>0.84750000000000003</v>
      </c>
      <c r="CY64" s="2">
        <v>0.93600000000000005</v>
      </c>
      <c r="CZ64" s="2">
        <v>0.94510000000000005</v>
      </c>
      <c r="DA64" s="2">
        <v>0.77300000000000002</v>
      </c>
      <c r="DB64" s="2">
        <v>0.84750000000000003</v>
      </c>
      <c r="DC64" s="2">
        <v>0.93600000000000005</v>
      </c>
      <c r="DD64" s="2">
        <v>0.94510000000000005</v>
      </c>
      <c r="DE64" s="2">
        <v>0.77300000000000002</v>
      </c>
      <c r="DF64" s="2">
        <v>0.84750000000000003</v>
      </c>
      <c r="DG64" s="2">
        <v>0.93600000000000005</v>
      </c>
      <c r="DH64" s="2">
        <v>0.94510000000000005</v>
      </c>
      <c r="DI64" s="2">
        <v>4.2999999999999997E-2</v>
      </c>
      <c r="DJ64" s="2">
        <v>6.2E-2</v>
      </c>
      <c r="DK64" s="2">
        <v>0.14299999999999999</v>
      </c>
      <c r="DL64" s="2">
        <v>0.50700000000000001</v>
      </c>
      <c r="DM64" s="2">
        <v>0.78900000000000003</v>
      </c>
      <c r="DN64" s="2">
        <v>0.27100000000000002</v>
      </c>
      <c r="DO64" s="2">
        <v>0.3</v>
      </c>
      <c r="DP64" s="2">
        <v>0.44800000000000001</v>
      </c>
      <c r="DQ64" s="2">
        <v>0.73399999999999999</v>
      </c>
      <c r="DR64" s="2">
        <v>0.88700000000000001</v>
      </c>
      <c r="DS64" s="2">
        <v>0.189</v>
      </c>
      <c r="DT64" s="2">
        <v>0.13</v>
      </c>
      <c r="DU64" s="2">
        <v>0.876</v>
      </c>
      <c r="DV64" s="2">
        <v>0.89400000000000002</v>
      </c>
      <c r="DW64" s="2">
        <v>1</v>
      </c>
      <c r="DX64" s="2">
        <v>1</v>
      </c>
      <c r="DY64" s="2">
        <v>0.83899999999999997</v>
      </c>
      <c r="DZ64" s="2">
        <v>0.64800000000000002</v>
      </c>
      <c r="EA64" s="2">
        <v>0.96299999999999997</v>
      </c>
      <c r="EB64" s="2">
        <v>0.67500000000000004</v>
      </c>
      <c r="EC64" s="2">
        <v>0.08</v>
      </c>
      <c r="ED64" s="2">
        <v>0.13</v>
      </c>
      <c r="EE64" s="2">
        <v>0.23599999999999999</v>
      </c>
      <c r="EF64" s="2">
        <v>0.46200000000000002</v>
      </c>
      <c r="EG64" s="2">
        <v>0.122</v>
      </c>
      <c r="EH64" s="2">
        <v>0.14199999999999999</v>
      </c>
      <c r="EI64" s="2">
        <v>0.29399999999999998</v>
      </c>
      <c r="EJ64" s="2">
        <v>0.52</v>
      </c>
      <c r="EK64" s="2">
        <v>0.85199999999999998</v>
      </c>
      <c r="EL64" s="2">
        <v>0.91400000000000003</v>
      </c>
      <c r="EM64" s="2">
        <v>0.92800000000000005</v>
      </c>
      <c r="EN64" s="2">
        <v>0.93600000000000005</v>
      </c>
      <c r="EO64" s="2">
        <v>1</v>
      </c>
      <c r="EP64" s="2">
        <v>1</v>
      </c>
      <c r="EQ64" s="2">
        <v>1</v>
      </c>
      <c r="ER64" s="2">
        <v>1</v>
      </c>
      <c r="ES64" s="2">
        <v>5.0999999999999997E-2</v>
      </c>
      <c r="ET64" s="2">
        <v>8.4000000000000005E-2</v>
      </c>
      <c r="EU64" s="2">
        <v>0.14799999999999999</v>
      </c>
      <c r="EV64" s="2">
        <v>0.247</v>
      </c>
      <c r="EW64" s="2">
        <v>0.36399999999999999</v>
      </c>
      <c r="EX64" s="2">
        <v>0.52200000000000002</v>
      </c>
      <c r="EY64" s="2">
        <v>0.61899999999999999</v>
      </c>
      <c r="EZ64" s="2">
        <v>0.16900000000000001</v>
      </c>
      <c r="FA64" s="2">
        <v>8.3000000000000004E-2</v>
      </c>
      <c r="FB64" s="2">
        <v>8.3000000000000004E-2</v>
      </c>
      <c r="FC64" s="2">
        <v>9.2999999999999999E-2</v>
      </c>
      <c r="FD64" s="2">
        <v>0.12</v>
      </c>
      <c r="FE64" s="2">
        <v>0.16900000000000001</v>
      </c>
      <c r="FF64" s="2">
        <v>0.247</v>
      </c>
      <c r="FG64" s="2">
        <v>0.96719999999999995</v>
      </c>
      <c r="FH64" s="2">
        <v>0.97570000000000001</v>
      </c>
      <c r="FI64" s="2">
        <v>0.97699999999999998</v>
      </c>
      <c r="FJ64" s="2">
        <v>0.96840000000000004</v>
      </c>
      <c r="FK64" s="2">
        <v>0.97499999999999998</v>
      </c>
      <c r="FL64" s="2">
        <v>0.97340000000000004</v>
      </c>
      <c r="FM64" s="2">
        <v>0.97340000000000004</v>
      </c>
      <c r="FN64" s="2">
        <v>0.27050000000000002</v>
      </c>
      <c r="FT64" s="24">
        <v>1E-4</v>
      </c>
      <c r="FV64" s="2">
        <v>0.92900000000000005</v>
      </c>
      <c r="FW64" s="17">
        <v>0.68276689750578934</v>
      </c>
      <c r="GA64" s="2">
        <v>0.99999999999878675</v>
      </c>
      <c r="GB64" s="2">
        <v>0.99892584620350389</v>
      </c>
      <c r="GC64" s="2">
        <v>0.99943185044641869</v>
      </c>
      <c r="GD64" s="2">
        <v>0.99999002087370181</v>
      </c>
      <c r="GE64" s="2">
        <v>0.99999995177822798</v>
      </c>
      <c r="GF64" s="2">
        <v>0.99999998980184668</v>
      </c>
      <c r="GG64" s="17">
        <v>0</v>
      </c>
      <c r="GH64" s="17">
        <v>0</v>
      </c>
      <c r="GI64" s="17">
        <v>0</v>
      </c>
      <c r="GJ64" s="17">
        <v>0</v>
      </c>
      <c r="GK64" s="17">
        <v>0.99994822366145208</v>
      </c>
      <c r="GL64" s="17">
        <v>0.73077502877934675</v>
      </c>
      <c r="GM64" s="17">
        <v>7.3505172137675144E-8</v>
      </c>
      <c r="GN64" s="17">
        <v>0.99999408300015158</v>
      </c>
      <c r="GO64" s="17">
        <v>0.75075949768051453</v>
      </c>
      <c r="GP64" s="17">
        <v>9.3470968430591512E-6</v>
      </c>
      <c r="GQ64" s="17">
        <v>0.99999999924426441</v>
      </c>
      <c r="GR64" s="17">
        <v>0.99832174175497013</v>
      </c>
      <c r="GS64" s="17">
        <v>2.1088204661059436E-2</v>
      </c>
      <c r="GT64" s="17">
        <v>0.99999999630647418</v>
      </c>
      <c r="GU64" s="17">
        <v>0.99883327189167548</v>
      </c>
      <c r="GV64" s="17">
        <v>7.2097403474999308E-2</v>
      </c>
    </row>
    <row r="65" spans="1:204" s="17" customFormat="1">
      <c r="A65" s="115">
        <v>59</v>
      </c>
      <c r="B65" s="17">
        <v>0.99999999996751809</v>
      </c>
      <c r="C65" s="17">
        <v>0.99844983325941505</v>
      </c>
      <c r="D65" s="17">
        <v>0.80658690547406342</v>
      </c>
      <c r="E65" s="17">
        <v>0.99999999999978695</v>
      </c>
      <c r="F65" s="17">
        <v>0.99999999923013749</v>
      </c>
      <c r="G65" s="17">
        <v>0.99439790909447956</v>
      </c>
      <c r="H65" s="17">
        <v>0.99999999999999478</v>
      </c>
      <c r="I65" s="17">
        <v>0.99999999918500593</v>
      </c>
      <c r="J65" s="17">
        <v>0.99969406948756778</v>
      </c>
      <c r="K65" s="2">
        <v>0.99780000000000002</v>
      </c>
      <c r="L65" s="2">
        <v>0.96709999999999996</v>
      </c>
      <c r="M65" s="2">
        <v>0.3891</v>
      </c>
      <c r="N65" s="2">
        <v>0.99880000000000002</v>
      </c>
      <c r="O65" s="2">
        <v>0.99619999999999997</v>
      </c>
      <c r="P65" s="2">
        <v>0.96009999999999995</v>
      </c>
      <c r="Q65" s="2">
        <v>0.99870000000000003</v>
      </c>
      <c r="R65" s="2">
        <v>0.99890000000000001</v>
      </c>
      <c r="S65" s="2">
        <v>0.99319999999999997</v>
      </c>
      <c r="T65" s="2">
        <v>0.99590000000000001</v>
      </c>
      <c r="U65" s="2">
        <v>0.3004</v>
      </c>
      <c r="V65" s="2">
        <v>0</v>
      </c>
      <c r="W65" s="2">
        <v>0.996</v>
      </c>
      <c r="X65" s="2">
        <v>0.99050000000000005</v>
      </c>
      <c r="Y65" s="2">
        <v>0.28920000000000001</v>
      </c>
      <c r="Z65" s="2">
        <v>0.99819999999999998</v>
      </c>
      <c r="AA65" s="2">
        <v>0.99639999999999995</v>
      </c>
      <c r="AB65" s="2">
        <v>0.73260000000000003</v>
      </c>
      <c r="AC65" s="2">
        <v>8.5000000000000006E-2</v>
      </c>
      <c r="AD65" s="2">
        <v>0</v>
      </c>
      <c r="AE65" s="2">
        <v>0</v>
      </c>
      <c r="AF65" s="2">
        <v>0.62</v>
      </c>
      <c r="AG65" s="2">
        <v>6.3E-2</v>
      </c>
      <c r="AH65" s="17">
        <v>0.38800000000000001</v>
      </c>
      <c r="AI65" s="17">
        <v>9.6000000000000002E-2</v>
      </c>
      <c r="AJ65" s="17">
        <v>0.39775674788091897</v>
      </c>
      <c r="AK65" s="17">
        <v>0.11852965473802272</v>
      </c>
      <c r="AL65" s="17">
        <v>4.1031895075421143E-4</v>
      </c>
      <c r="AM65" s="17">
        <v>0.29892220314221679</v>
      </c>
      <c r="AN65" s="17">
        <v>4.4145850209519694E-2</v>
      </c>
      <c r="AO65" s="17">
        <v>1.7338098535681315E-4</v>
      </c>
      <c r="AP65" s="17">
        <v>0.18373735482252318</v>
      </c>
      <c r="AQ65" s="17">
        <v>2.5159774464915609E-2</v>
      </c>
      <c r="AR65" s="17">
        <v>1.5929204101611905E-4</v>
      </c>
      <c r="AS65" s="17">
        <v>0.12115313432482394</v>
      </c>
      <c r="AT65" s="17">
        <v>1.4806878160044749E-2</v>
      </c>
      <c r="AU65" s="17">
        <v>2.8224497250604718E-7</v>
      </c>
      <c r="AV65" s="17">
        <v>8.6455909721929305E-2</v>
      </c>
      <c r="AW65" s="17">
        <v>1.4404480069448552E-2</v>
      </c>
      <c r="AX65" s="17">
        <v>6.1365502966852697E-7</v>
      </c>
      <c r="AY65" s="2">
        <v>0.46100000000000002</v>
      </c>
      <c r="AZ65" s="2">
        <v>0.61099999999999999</v>
      </c>
      <c r="BA65" s="2">
        <v>8.1000000000000003E-2</v>
      </c>
      <c r="BB65" s="2">
        <v>0.33800000000000002</v>
      </c>
      <c r="BC65" s="17">
        <v>7.9918782059234075E-4</v>
      </c>
      <c r="BD65" s="17">
        <v>1.0459697503270417E-3</v>
      </c>
      <c r="BE65" s="2">
        <v>0.64900000000000002</v>
      </c>
      <c r="BF65" s="2">
        <v>1</v>
      </c>
      <c r="BG65" s="2">
        <v>1</v>
      </c>
      <c r="BH65" s="2">
        <v>1</v>
      </c>
      <c r="BI65" s="2">
        <v>1</v>
      </c>
      <c r="BJ65" s="2">
        <v>0.88900000000000001</v>
      </c>
      <c r="BK65" s="2">
        <v>0.91500000000000004</v>
      </c>
      <c r="BL65" s="2">
        <v>0.83399999999999996</v>
      </c>
      <c r="BM65" s="2">
        <v>0.44700000000000001</v>
      </c>
      <c r="BN65" s="2">
        <v>6.0999999999999999E-2</v>
      </c>
      <c r="BO65" s="2">
        <v>1.2999999999999999E-3</v>
      </c>
      <c r="BP65" s="2">
        <v>8.9999999999999998E-4</v>
      </c>
      <c r="BQ65" s="2">
        <v>1.1000000000000001E-3</v>
      </c>
      <c r="BR65" s="2">
        <v>0</v>
      </c>
      <c r="BS65" s="2">
        <v>0</v>
      </c>
      <c r="BT65" s="2">
        <v>0</v>
      </c>
      <c r="BU65" s="2">
        <v>0.99670000000000003</v>
      </c>
      <c r="BV65" s="2">
        <v>0.99439999999999995</v>
      </c>
      <c r="BW65" s="2">
        <v>0.99650000000000005</v>
      </c>
      <c r="BX65" s="2">
        <v>4.7000000000000002E-3</v>
      </c>
      <c r="BY65" s="2">
        <v>0</v>
      </c>
      <c r="BZ65" s="2">
        <v>0</v>
      </c>
      <c r="CA65" s="2">
        <v>0.99550000000000005</v>
      </c>
      <c r="CB65" s="2">
        <v>0.99439999999999995</v>
      </c>
      <c r="CC65" s="2">
        <v>0.99650000000000005</v>
      </c>
      <c r="CD65" s="2">
        <v>0.996</v>
      </c>
      <c r="CE65" s="2">
        <v>0</v>
      </c>
      <c r="CF65" s="2">
        <v>0</v>
      </c>
      <c r="CG65" s="2">
        <v>0.41099999999999998</v>
      </c>
      <c r="CK65" s="2">
        <v>0</v>
      </c>
      <c r="CL65" s="2">
        <v>1</v>
      </c>
      <c r="CM65" s="2">
        <v>1</v>
      </c>
      <c r="CN65" s="2">
        <v>1</v>
      </c>
      <c r="CO65" s="2">
        <v>1</v>
      </c>
      <c r="CP65" s="17">
        <v>1.2059774791958989E-2</v>
      </c>
      <c r="CQ65" s="17">
        <v>1.2059774791958989E-3</v>
      </c>
      <c r="CR65" s="2">
        <v>8.8999999999999996E-2</v>
      </c>
      <c r="CS65" s="2">
        <v>0.80730000000000002</v>
      </c>
      <c r="CT65" s="2">
        <v>0.86870000000000003</v>
      </c>
      <c r="CU65" s="2">
        <v>0.94730000000000003</v>
      </c>
      <c r="CV65" s="2">
        <v>0.95079999999999998</v>
      </c>
      <c r="CW65" s="2">
        <v>0.80730000000000002</v>
      </c>
      <c r="CX65" s="2">
        <v>0.86870000000000003</v>
      </c>
      <c r="CY65" s="2">
        <v>0.94730000000000003</v>
      </c>
      <c r="CZ65" s="2">
        <v>0.95079999999999998</v>
      </c>
      <c r="DA65" s="2">
        <v>0.80730000000000002</v>
      </c>
      <c r="DB65" s="2">
        <v>0.86870000000000003</v>
      </c>
      <c r="DC65" s="2">
        <v>0.94730000000000003</v>
      </c>
      <c r="DD65" s="2">
        <v>0.95079999999999998</v>
      </c>
      <c r="DE65" s="2">
        <v>0.80730000000000002</v>
      </c>
      <c r="DF65" s="2">
        <v>0.86870000000000003</v>
      </c>
      <c r="DG65" s="2">
        <v>0.94730000000000003</v>
      </c>
      <c r="DH65" s="2">
        <v>0.95079999999999998</v>
      </c>
      <c r="DI65" s="2">
        <v>4.9000000000000002E-2</v>
      </c>
      <c r="DJ65" s="2">
        <v>7.2999999999999995E-2</v>
      </c>
      <c r="DK65" s="2">
        <v>0.159</v>
      </c>
      <c r="DL65" s="2">
        <v>0.52</v>
      </c>
      <c r="DM65" s="2">
        <v>0.79600000000000004</v>
      </c>
      <c r="DN65" s="2">
        <v>0.30399999999999999</v>
      </c>
      <c r="DO65" s="2">
        <v>0.33300000000000002</v>
      </c>
      <c r="DP65" s="2">
        <v>0.48399999999999999</v>
      </c>
      <c r="DQ65" s="2">
        <v>0.749</v>
      </c>
      <c r="DR65" s="2">
        <v>0.89300000000000002</v>
      </c>
      <c r="DS65" s="2">
        <v>0.21199999999999999</v>
      </c>
      <c r="DT65" s="2">
        <v>0.14399999999999999</v>
      </c>
      <c r="DU65" s="2">
        <v>0.89300000000000002</v>
      </c>
      <c r="DV65" s="2">
        <v>0.90600000000000003</v>
      </c>
      <c r="DW65" s="2">
        <v>1</v>
      </c>
      <c r="DX65" s="2">
        <v>1</v>
      </c>
      <c r="DY65" s="2">
        <v>0.85899999999999999</v>
      </c>
      <c r="DZ65" s="2">
        <v>0.67800000000000005</v>
      </c>
      <c r="EA65" s="2">
        <v>0.97299999999999998</v>
      </c>
      <c r="EB65" s="2">
        <v>0.71599999999999997</v>
      </c>
      <c r="EC65" s="2">
        <v>9.8000000000000004E-2</v>
      </c>
      <c r="ED65" s="2">
        <v>0.14699999999999999</v>
      </c>
      <c r="EE65" s="2">
        <v>0.254</v>
      </c>
      <c r="EF65" s="2">
        <v>0.47699999999999998</v>
      </c>
      <c r="EG65" s="2">
        <v>0.13900000000000001</v>
      </c>
      <c r="EH65" s="2">
        <v>0.159</v>
      </c>
      <c r="EI65" s="2">
        <v>0.31</v>
      </c>
      <c r="EJ65" s="2">
        <v>0.53100000000000003</v>
      </c>
      <c r="EK65" s="2">
        <v>0.9</v>
      </c>
      <c r="EL65" s="2">
        <v>0.95</v>
      </c>
      <c r="EM65" s="2">
        <v>0.95699999999999996</v>
      </c>
      <c r="EN65" s="2">
        <v>0.95499999999999996</v>
      </c>
      <c r="EO65" s="2">
        <v>1</v>
      </c>
      <c r="EP65" s="2">
        <v>1</v>
      </c>
      <c r="EQ65" s="2">
        <v>1</v>
      </c>
      <c r="ER65" s="2">
        <v>1</v>
      </c>
      <c r="ES65" s="2">
        <v>5.8000000000000003E-2</v>
      </c>
      <c r="ET65" s="2">
        <v>9.9000000000000005E-2</v>
      </c>
      <c r="EU65" s="2">
        <v>0.16700000000000001</v>
      </c>
      <c r="EV65" s="2">
        <v>0.27100000000000002</v>
      </c>
      <c r="EW65" s="2">
        <v>0.39200000000000002</v>
      </c>
      <c r="EX65" s="2">
        <v>0.55000000000000004</v>
      </c>
      <c r="EY65" s="2">
        <v>0.64500000000000002</v>
      </c>
      <c r="EZ65" s="2">
        <v>0.185</v>
      </c>
      <c r="FA65" s="2">
        <v>9.2999999999999999E-2</v>
      </c>
      <c r="FB65" s="2">
        <v>9.2999999999999999E-2</v>
      </c>
      <c r="FC65" s="2">
        <v>0.106</v>
      </c>
      <c r="FD65" s="2">
        <v>0.13400000000000001</v>
      </c>
      <c r="FE65" s="2">
        <v>0.187</v>
      </c>
      <c r="FF65" s="2">
        <v>0.27</v>
      </c>
      <c r="FG65" s="2">
        <v>0.9788</v>
      </c>
      <c r="FH65" s="2">
        <v>0.98250000000000004</v>
      </c>
      <c r="FI65" s="2">
        <v>0.98229999999999995</v>
      </c>
      <c r="FJ65" s="2">
        <v>0.97460000000000002</v>
      </c>
      <c r="FK65" s="2">
        <v>0.98260000000000003</v>
      </c>
      <c r="FL65" s="2">
        <v>0.98240000000000005</v>
      </c>
      <c r="FM65" s="2">
        <v>0.98240000000000005</v>
      </c>
      <c r="FN65" s="2">
        <v>0.3876</v>
      </c>
      <c r="FT65" s="24">
        <v>1E-4</v>
      </c>
      <c r="FV65" s="2">
        <v>0.96199999999999997</v>
      </c>
      <c r="FW65" s="17">
        <v>0.745894912593007</v>
      </c>
      <c r="GG65" s="17">
        <v>0</v>
      </c>
      <c r="GH65" s="17">
        <v>0</v>
      </c>
      <c r="GI65" s="17">
        <v>0</v>
      </c>
      <c r="GJ65" s="17">
        <v>0</v>
      </c>
      <c r="GK65" s="17">
        <v>0.99997220164971923</v>
      </c>
      <c r="GL65" s="17">
        <v>0.79492433881931546</v>
      </c>
      <c r="GM65" s="17">
        <v>4.6146053138930997E-7</v>
      </c>
      <c r="GN65" s="17">
        <v>0.99999731611905218</v>
      </c>
      <c r="GO65" s="17">
        <v>0.81642069083274194</v>
      </c>
      <c r="GP65" s="17">
        <v>3.8879664778049535E-5</v>
      </c>
      <c r="GQ65" s="17">
        <v>0.9999999997335578</v>
      </c>
      <c r="GR65" s="17">
        <v>0.99915238823104391</v>
      </c>
      <c r="GS65" s="17">
        <v>4.6196324706656293E-2</v>
      </c>
      <c r="GT65" s="17">
        <v>0.99999999857629307</v>
      </c>
      <c r="GU65" s="17">
        <v>0.99944938669152728</v>
      </c>
      <c r="GV65" s="17">
        <v>0.13318073861308055</v>
      </c>
    </row>
    <row r="66" spans="1:204" s="17" customFormat="1">
      <c r="A66" s="115">
        <v>60</v>
      </c>
      <c r="B66" s="17">
        <v>0.99999999999731881</v>
      </c>
      <c r="C66" s="17">
        <v>0.99956106493669883</v>
      </c>
      <c r="D66" s="17">
        <v>0.88722963265486132</v>
      </c>
      <c r="E66" s="17">
        <v>0.99999999999998168</v>
      </c>
      <c r="F66" s="17">
        <v>0.99999999991286281</v>
      </c>
      <c r="G66" s="17">
        <v>0.99789501348741616</v>
      </c>
      <c r="H66" s="17">
        <v>0.99999999999999956</v>
      </c>
      <c r="I66" s="17">
        <v>0.99999999988674115</v>
      </c>
      <c r="J66" s="17">
        <v>0.9999014572402789</v>
      </c>
      <c r="K66" s="2">
        <v>0.99790000000000001</v>
      </c>
      <c r="L66" s="2">
        <v>0.99019999999999997</v>
      </c>
      <c r="M66" s="2">
        <v>0.51890000000000003</v>
      </c>
      <c r="N66" s="2">
        <v>0.99870000000000003</v>
      </c>
      <c r="O66" s="2">
        <v>0.99619999999999997</v>
      </c>
      <c r="P66" s="2">
        <v>0.98250000000000004</v>
      </c>
      <c r="Q66" s="2">
        <v>0.99890000000000001</v>
      </c>
      <c r="R66" s="2">
        <v>0.999</v>
      </c>
      <c r="S66" s="2">
        <v>0.99439999999999995</v>
      </c>
      <c r="T66" s="2">
        <v>0.99590000000000001</v>
      </c>
      <c r="U66" s="2">
        <v>0.46860000000000002</v>
      </c>
      <c r="V66" s="2">
        <v>2.9999999999999997E-4</v>
      </c>
      <c r="W66" s="2">
        <v>0.99609999999999999</v>
      </c>
      <c r="X66" s="2">
        <v>0.99070000000000003</v>
      </c>
      <c r="Y66" s="2">
        <v>0.42249999999999999</v>
      </c>
      <c r="Z66" s="2">
        <v>0.99839999999999995</v>
      </c>
      <c r="AA66" s="2">
        <v>0.99709999999999999</v>
      </c>
      <c r="AB66" s="2">
        <v>0.82730000000000004</v>
      </c>
      <c r="AC66" s="2">
        <v>0.107</v>
      </c>
      <c r="AD66" s="2">
        <v>6.0000000000000001E-3</v>
      </c>
      <c r="AE66" s="2">
        <v>0</v>
      </c>
      <c r="AF66" s="2">
        <v>0.65200000000000002</v>
      </c>
      <c r="AG66" s="2">
        <v>8.7999999999999995E-2</v>
      </c>
      <c r="AH66" s="17">
        <v>0.42499999999999999</v>
      </c>
      <c r="AI66" s="17">
        <v>0.10100000000000001</v>
      </c>
      <c r="AJ66" s="17">
        <v>0.44212009112557171</v>
      </c>
      <c r="AK66" s="17">
        <v>0.1422372951466036</v>
      </c>
      <c r="AL66" s="17">
        <v>5.9216532315346706E-4</v>
      </c>
      <c r="AM66" s="17">
        <v>0.34836454415252271</v>
      </c>
      <c r="AN66" s="17">
        <v>5.8331265608279989E-2</v>
      </c>
      <c r="AO66" s="17">
        <v>2.8525338596646811E-4</v>
      </c>
      <c r="AP66" s="17">
        <v>0.22067720871126226</v>
      </c>
      <c r="AQ66" s="17">
        <v>3.3631633832248445E-2</v>
      </c>
      <c r="AR66" s="17">
        <v>2.4432619037843698E-4</v>
      </c>
      <c r="AS66" s="17">
        <v>0.14744581531288886</v>
      </c>
      <c r="AT66" s="17">
        <v>1.9973146255764115E-2</v>
      </c>
      <c r="AU66" s="17">
        <v>5.8176293475649729E-7</v>
      </c>
      <c r="AV66" s="17">
        <v>0.10761253445564503</v>
      </c>
      <c r="AW66" s="17">
        <v>1.9144068309165499E-2</v>
      </c>
      <c r="AX66" s="17">
        <v>1.1571041810814519E-6</v>
      </c>
      <c r="AY66" s="2">
        <v>0.52700000000000002</v>
      </c>
      <c r="AZ66" s="2">
        <v>0.68400000000000005</v>
      </c>
      <c r="BA66" s="2">
        <v>9.8000000000000004E-2</v>
      </c>
      <c r="BB66" s="2">
        <v>0.39700000000000002</v>
      </c>
      <c r="BC66" s="17">
        <v>1.5123669336921624E-3</v>
      </c>
      <c r="BD66" s="17">
        <v>1.7770044247808199E-3</v>
      </c>
      <c r="BE66" s="2">
        <v>0.70499999999999996</v>
      </c>
      <c r="BF66" s="2">
        <v>1</v>
      </c>
      <c r="BG66" s="2">
        <v>1</v>
      </c>
      <c r="BH66" s="2">
        <v>1</v>
      </c>
      <c r="BI66" s="2">
        <v>1</v>
      </c>
      <c r="BJ66" s="2">
        <v>0.93200000000000005</v>
      </c>
      <c r="BK66" s="2">
        <v>0.94699999999999995</v>
      </c>
      <c r="BL66" s="2">
        <v>0.88300000000000001</v>
      </c>
      <c r="BM66" s="2">
        <v>0.52600000000000002</v>
      </c>
      <c r="BN66" s="2">
        <v>7.3999999999999996E-2</v>
      </c>
      <c r="BO66" s="2">
        <v>2.3999999999999998E-3</v>
      </c>
      <c r="BP66" s="2">
        <v>1.6999999999999999E-3</v>
      </c>
      <c r="BQ66" s="2">
        <v>1.1999999999999999E-3</v>
      </c>
      <c r="BR66" s="2">
        <v>0</v>
      </c>
      <c r="BS66" s="2">
        <v>0</v>
      </c>
      <c r="BT66" s="2">
        <v>0</v>
      </c>
      <c r="BU66" s="2">
        <v>0.99690000000000001</v>
      </c>
      <c r="BV66" s="2">
        <v>0.99439999999999995</v>
      </c>
      <c r="BW66" s="2">
        <v>0.99650000000000005</v>
      </c>
      <c r="BX66" s="2">
        <v>1.2200000000000001E-2</v>
      </c>
      <c r="BY66" s="2">
        <v>0</v>
      </c>
      <c r="BZ66" s="2">
        <v>0</v>
      </c>
      <c r="CA66" s="2">
        <v>0.99570000000000003</v>
      </c>
      <c r="CB66" s="2">
        <v>0.99439999999999995</v>
      </c>
      <c r="CC66" s="2">
        <v>0.99650000000000005</v>
      </c>
      <c r="CD66" s="2">
        <v>0.996</v>
      </c>
      <c r="CE66" s="2">
        <v>0</v>
      </c>
      <c r="CF66" s="2">
        <v>0</v>
      </c>
      <c r="CG66" s="2">
        <v>0.46500000000000002</v>
      </c>
      <c r="CK66" s="2">
        <v>0</v>
      </c>
      <c r="CL66" s="2">
        <v>1</v>
      </c>
      <c r="CM66" s="2">
        <v>1</v>
      </c>
      <c r="CN66" s="2">
        <v>1</v>
      </c>
      <c r="CO66" s="2">
        <v>1</v>
      </c>
      <c r="CP66" s="17">
        <v>1.4533204598463535E-2</v>
      </c>
      <c r="CQ66" s="17">
        <v>1.4533204598463536E-3</v>
      </c>
      <c r="CR66" s="2">
        <v>9.9000000000000005E-2</v>
      </c>
      <c r="CS66" s="2">
        <v>0.84199999999999997</v>
      </c>
      <c r="CT66" s="2">
        <v>0.88880000000000003</v>
      </c>
      <c r="CU66" s="2">
        <v>0.9577</v>
      </c>
      <c r="CV66" s="2">
        <v>0.95620000000000005</v>
      </c>
      <c r="CW66" s="2">
        <v>0.84199999999999997</v>
      </c>
      <c r="CX66" s="2">
        <v>0.88880000000000003</v>
      </c>
      <c r="CY66" s="2">
        <v>0.9577</v>
      </c>
      <c r="CZ66" s="2">
        <v>0.95620000000000005</v>
      </c>
      <c r="DA66" s="2">
        <v>0.84199999999999997</v>
      </c>
      <c r="DB66" s="2">
        <v>0.88880000000000003</v>
      </c>
      <c r="DC66" s="2">
        <v>0.9577</v>
      </c>
      <c r="DD66" s="2">
        <v>0.95620000000000005</v>
      </c>
      <c r="DE66" s="2">
        <v>0.84199999999999997</v>
      </c>
      <c r="DF66" s="2">
        <v>0.88880000000000003</v>
      </c>
      <c r="DG66" s="2">
        <v>0.9577</v>
      </c>
      <c r="DH66" s="2">
        <v>0.95620000000000005</v>
      </c>
      <c r="DI66" s="2">
        <v>5.6000000000000001E-2</v>
      </c>
      <c r="DJ66" s="2">
        <v>8.1000000000000003E-2</v>
      </c>
      <c r="DK66" s="2">
        <v>0.17599999999999999</v>
      </c>
      <c r="DL66" s="2">
        <v>0.53300000000000003</v>
      </c>
      <c r="DM66" s="2">
        <v>0.80400000000000005</v>
      </c>
      <c r="DN66" s="2">
        <v>0.33600000000000002</v>
      </c>
      <c r="DO66" s="2">
        <v>0.36599999999999999</v>
      </c>
      <c r="DP66" s="2">
        <v>0.52</v>
      </c>
      <c r="DQ66" s="2">
        <v>0.76300000000000001</v>
      </c>
      <c r="DR66" s="2">
        <v>0.89700000000000002</v>
      </c>
      <c r="DS66" s="2">
        <v>0.23499999999999999</v>
      </c>
      <c r="DT66" s="2">
        <v>0.159</v>
      </c>
      <c r="DU66" s="2">
        <v>0.90500000000000003</v>
      </c>
      <c r="DV66" s="2">
        <v>0.91700000000000004</v>
      </c>
      <c r="DW66" s="2">
        <v>1</v>
      </c>
      <c r="DX66" s="2">
        <v>1</v>
      </c>
      <c r="DY66" s="2">
        <v>0.88</v>
      </c>
      <c r="DZ66" s="2">
        <v>0.70699999999999996</v>
      </c>
      <c r="EA66" s="2">
        <v>0.98299999999999998</v>
      </c>
      <c r="EB66" s="2">
        <v>0.75800000000000001</v>
      </c>
      <c r="EC66" s="2">
        <v>0.11700000000000001</v>
      </c>
      <c r="ED66" s="2">
        <v>0.16400000000000001</v>
      </c>
      <c r="EE66" s="2">
        <v>0.27700000000000002</v>
      </c>
      <c r="EF66" s="2">
        <v>0.49099999999999999</v>
      </c>
      <c r="EG66" s="2">
        <v>0.156</v>
      </c>
      <c r="EH66" s="2">
        <v>0.17799999999999999</v>
      </c>
      <c r="EI66" s="2">
        <v>0.32700000000000001</v>
      </c>
      <c r="EJ66" s="2">
        <v>0.54300000000000004</v>
      </c>
      <c r="EK66" s="2">
        <v>0.92600000000000005</v>
      </c>
      <c r="EL66" s="2">
        <v>0.96299999999999997</v>
      </c>
      <c r="EM66" s="2">
        <v>0.96799999999999997</v>
      </c>
      <c r="EN66" s="2">
        <v>0.96899999999999997</v>
      </c>
      <c r="EO66" s="2">
        <v>1</v>
      </c>
      <c r="EP66" s="2">
        <v>1</v>
      </c>
      <c r="EQ66" s="2">
        <v>1</v>
      </c>
      <c r="ER66" s="2">
        <v>1</v>
      </c>
      <c r="ES66" s="2">
        <v>6.7000000000000004E-2</v>
      </c>
      <c r="ET66" s="2">
        <v>0.114</v>
      </c>
      <c r="EU66" s="2">
        <v>0.186</v>
      </c>
      <c r="EV66" s="2">
        <v>0.29499999999999998</v>
      </c>
      <c r="EW66" s="2">
        <v>0.42</v>
      </c>
      <c r="EX66" s="2">
        <v>0.57699999999999996</v>
      </c>
      <c r="EY66" s="2">
        <v>0.67</v>
      </c>
      <c r="EZ66" s="2">
        <v>0.20599999999999999</v>
      </c>
      <c r="FA66" s="2">
        <v>0.104</v>
      </c>
      <c r="FB66" s="2">
        <v>0.104</v>
      </c>
      <c r="FC66" s="2">
        <v>0.11899999999999999</v>
      </c>
      <c r="FD66" s="2">
        <v>0.14899999999999999</v>
      </c>
      <c r="FE66" s="2">
        <v>0.20499999999999999</v>
      </c>
      <c r="FF66" s="2">
        <v>0.29199999999999998</v>
      </c>
      <c r="FG66" s="2">
        <v>0.98650000000000004</v>
      </c>
      <c r="FH66" s="2">
        <v>0.98640000000000005</v>
      </c>
      <c r="FI66" s="2">
        <v>0.98760000000000003</v>
      </c>
      <c r="FJ66" s="2">
        <v>0.98080000000000001</v>
      </c>
      <c r="FK66" s="2">
        <v>0.98670000000000002</v>
      </c>
      <c r="FL66" s="2">
        <v>0.98670000000000002</v>
      </c>
      <c r="FM66" s="2">
        <v>0.98670000000000002</v>
      </c>
      <c r="FN66" s="2">
        <v>0.51580000000000004</v>
      </c>
      <c r="FT66" s="24">
        <v>1E-4</v>
      </c>
      <c r="FV66" s="2">
        <v>0.995</v>
      </c>
      <c r="FW66" s="17">
        <v>0.81364945330794125</v>
      </c>
      <c r="GG66" s="17">
        <v>0</v>
      </c>
      <c r="GH66" s="17">
        <v>0</v>
      </c>
      <c r="GI66" s="17">
        <v>0</v>
      </c>
      <c r="GJ66" s="17">
        <v>0</v>
      </c>
      <c r="GK66" s="17">
        <v>0.99998522515671451</v>
      </c>
      <c r="GL66" s="17">
        <v>0.84816433282395409</v>
      </c>
      <c r="GM66" s="17">
        <v>2.5046640216985233E-6</v>
      </c>
      <c r="GN66" s="17">
        <v>0.99999879903735966</v>
      </c>
      <c r="GO66" s="17">
        <v>0.86927164695017067</v>
      </c>
      <c r="GP66" s="17">
        <v>1.4281860979651053E-4</v>
      </c>
      <c r="GQ66" s="17">
        <v>0.99999999990687916</v>
      </c>
      <c r="GR66" s="17">
        <v>0.9995833660425546</v>
      </c>
      <c r="GS66" s="17">
        <v>9.0137808352801996E-2</v>
      </c>
      <c r="GT66" s="17">
        <v>0.99999999945548468</v>
      </c>
      <c r="GU66" s="17">
        <v>0.99974814569334081</v>
      </c>
      <c r="GV66" s="17">
        <v>0.22110153239085514</v>
      </c>
    </row>
    <row r="67" spans="1:204" s="17" customFormat="1">
      <c r="A67" s="115">
        <v>61</v>
      </c>
      <c r="B67" s="17">
        <v>0.99999999999979683</v>
      </c>
      <c r="C67" s="17">
        <v>0.99988799603189094</v>
      </c>
      <c r="D67" s="17">
        <v>0.93975692457332316</v>
      </c>
      <c r="E67" s="17">
        <v>0.99999999999999856</v>
      </c>
      <c r="F67" s="17">
        <v>0.99999999999085731</v>
      </c>
      <c r="G67" s="17">
        <v>0.99926949839183832</v>
      </c>
      <c r="H67" s="17">
        <v>1</v>
      </c>
      <c r="I67" s="17">
        <v>0.99999999998517419</v>
      </c>
      <c r="J67" s="17">
        <v>0.99997018185178654</v>
      </c>
      <c r="K67" s="2">
        <v>0.998</v>
      </c>
      <c r="L67" s="2">
        <v>0.99150000000000005</v>
      </c>
      <c r="M67" s="2">
        <v>0.64680000000000004</v>
      </c>
      <c r="N67" s="2">
        <v>0.99860000000000004</v>
      </c>
      <c r="O67" s="2">
        <v>0.99629999999999996</v>
      </c>
      <c r="P67" s="2">
        <v>0.99129999999999996</v>
      </c>
      <c r="Q67" s="2">
        <v>0.999</v>
      </c>
      <c r="R67" s="2">
        <v>0.99909999999999999</v>
      </c>
      <c r="S67" s="2">
        <v>0.99550000000000005</v>
      </c>
      <c r="T67" s="2">
        <v>0.996</v>
      </c>
      <c r="U67" s="2">
        <v>0.64410000000000001</v>
      </c>
      <c r="V67" s="2">
        <v>6.9999999999999999E-4</v>
      </c>
      <c r="W67" s="2">
        <v>0.99619999999999997</v>
      </c>
      <c r="X67" s="2">
        <v>0.9909</v>
      </c>
      <c r="Y67" s="2">
        <v>0.57709999999999995</v>
      </c>
      <c r="Z67" s="2">
        <v>0.99860000000000004</v>
      </c>
      <c r="AA67" s="2">
        <v>0.99760000000000004</v>
      </c>
      <c r="AB67" s="2">
        <v>0.90059999999999996</v>
      </c>
      <c r="AC67" s="2">
        <v>0.13200000000000001</v>
      </c>
      <c r="AD67" s="2">
        <v>1.2E-2</v>
      </c>
      <c r="AE67" s="2">
        <v>0</v>
      </c>
      <c r="AF67" s="2">
        <v>0.68400000000000005</v>
      </c>
      <c r="AG67" s="2">
        <v>0.113</v>
      </c>
      <c r="AH67" s="17">
        <v>0.46100000000000002</v>
      </c>
      <c r="AI67" s="17">
        <v>0.107</v>
      </c>
      <c r="AJ67" s="17">
        <v>0.48647377795272972</v>
      </c>
      <c r="AK67" s="17">
        <v>0.16849584688736544</v>
      </c>
      <c r="AL67" s="17">
        <v>8.412267060495664E-4</v>
      </c>
      <c r="AM67" s="17">
        <v>0.39964984167906537</v>
      </c>
      <c r="AN67" s="17">
        <v>7.5552893447347308E-2</v>
      </c>
      <c r="AO67" s="17">
        <v>4.5803582248350874E-4</v>
      </c>
      <c r="AP67" s="17">
        <v>0.26083511672156973</v>
      </c>
      <c r="AQ67" s="17">
        <v>4.4126231857667543E-2</v>
      </c>
      <c r="AR67" s="17">
        <v>3.6778505242361648E-4</v>
      </c>
      <c r="AS67" s="17">
        <v>0.17678849817966866</v>
      </c>
      <c r="AT67" s="17">
        <v>2.6471349950698105E-2</v>
      </c>
      <c r="AU67" s="17">
        <v>1.1628223300340084E-6</v>
      </c>
      <c r="AV67" s="17">
        <v>0.13182914303828572</v>
      </c>
      <c r="AW67" s="17">
        <v>2.5038102178549047E-2</v>
      </c>
      <c r="AX67" s="17">
        <v>2.1264090858752496E-6</v>
      </c>
      <c r="AY67" s="2">
        <v>0.59199999999999997</v>
      </c>
      <c r="AZ67" s="2">
        <v>0.75700000000000001</v>
      </c>
      <c r="BA67" s="2">
        <v>0.115</v>
      </c>
      <c r="BB67" s="2">
        <v>0.45600000000000002</v>
      </c>
      <c r="BC67" s="17">
        <v>2.739953007497528E-3</v>
      </c>
      <c r="BD67" s="17">
        <v>2.9228165949134631E-3</v>
      </c>
      <c r="BE67" s="2">
        <v>0.75600000000000001</v>
      </c>
      <c r="BF67" s="2">
        <v>1</v>
      </c>
      <c r="BG67" s="2">
        <v>1</v>
      </c>
      <c r="BH67" s="2">
        <v>1</v>
      </c>
      <c r="BI67" s="2">
        <v>1</v>
      </c>
      <c r="BJ67" s="2">
        <v>0.94899999999999995</v>
      </c>
      <c r="BK67" s="2">
        <v>0.96599999999999997</v>
      </c>
      <c r="BL67" s="2">
        <v>0.90900000000000003</v>
      </c>
      <c r="BM67" s="2">
        <v>0.61</v>
      </c>
      <c r="BN67" s="2">
        <v>0.129</v>
      </c>
      <c r="BO67" s="2">
        <v>3.8E-3</v>
      </c>
      <c r="BP67" s="2">
        <v>2.8E-3</v>
      </c>
      <c r="BQ67" s="2">
        <v>1.4E-3</v>
      </c>
      <c r="BR67" s="2">
        <v>0</v>
      </c>
      <c r="BS67" s="2">
        <v>0</v>
      </c>
      <c r="BT67" s="2">
        <v>0</v>
      </c>
      <c r="BU67" s="2">
        <v>0.99709999999999999</v>
      </c>
      <c r="BV67" s="2">
        <v>0.99439999999999995</v>
      </c>
      <c r="BW67" s="2">
        <v>0.99650000000000005</v>
      </c>
      <c r="BX67" s="2">
        <v>7.6499999999999999E-2</v>
      </c>
      <c r="BY67" s="2">
        <v>0</v>
      </c>
      <c r="BZ67" s="2">
        <v>0</v>
      </c>
      <c r="CA67" s="2">
        <v>0.996</v>
      </c>
      <c r="CB67" s="2">
        <v>0.99439999999999995</v>
      </c>
      <c r="CC67" s="2">
        <v>0.99650000000000005</v>
      </c>
      <c r="CD67" s="2">
        <v>0.996</v>
      </c>
      <c r="CE67" s="2">
        <v>0</v>
      </c>
      <c r="CF67" s="2">
        <v>0</v>
      </c>
      <c r="CG67" s="2">
        <v>0.51600000000000001</v>
      </c>
      <c r="CK67" s="2">
        <v>0</v>
      </c>
      <c r="CL67" s="2">
        <v>1</v>
      </c>
      <c r="CM67" s="2">
        <v>1</v>
      </c>
      <c r="CN67" s="2">
        <v>1</v>
      </c>
      <c r="CO67" s="2">
        <v>1</v>
      </c>
      <c r="CP67" s="17">
        <v>1.7513928704674629E-2</v>
      </c>
      <c r="CQ67" s="17">
        <v>1.7513928704674629E-3</v>
      </c>
      <c r="CR67" s="2">
        <v>0.11</v>
      </c>
      <c r="CS67" s="2">
        <v>0.87380000000000002</v>
      </c>
      <c r="CT67" s="2">
        <v>0.90720000000000001</v>
      </c>
      <c r="CU67" s="2">
        <v>0.96640000000000004</v>
      </c>
      <c r="CV67" s="2">
        <v>0.96120000000000005</v>
      </c>
      <c r="CW67" s="2">
        <v>0.87380000000000002</v>
      </c>
      <c r="CX67" s="2">
        <v>0.90720000000000001</v>
      </c>
      <c r="CY67" s="2">
        <v>0.96640000000000004</v>
      </c>
      <c r="CZ67" s="2">
        <v>0.96120000000000005</v>
      </c>
      <c r="DA67" s="2">
        <v>0.87380000000000002</v>
      </c>
      <c r="DB67" s="2">
        <v>0.90720000000000001</v>
      </c>
      <c r="DC67" s="2">
        <v>0.96640000000000004</v>
      </c>
      <c r="DD67" s="2">
        <v>0.96120000000000005</v>
      </c>
      <c r="DE67" s="2">
        <v>0.87380000000000002</v>
      </c>
      <c r="DF67" s="2">
        <v>0.90720000000000001</v>
      </c>
      <c r="DG67" s="2">
        <v>0.96640000000000004</v>
      </c>
      <c r="DH67" s="2">
        <v>0.96120000000000005</v>
      </c>
      <c r="DI67" s="2">
        <v>7.1999999999999995E-2</v>
      </c>
      <c r="DJ67" s="2">
        <v>8.8999999999999996E-2</v>
      </c>
      <c r="DK67" s="2">
        <v>0.192</v>
      </c>
      <c r="DL67" s="2">
        <v>0.54600000000000004</v>
      </c>
      <c r="DM67" s="2">
        <v>0.81100000000000005</v>
      </c>
      <c r="DN67" s="2">
        <v>0.372</v>
      </c>
      <c r="DO67" s="2">
        <v>0.39900000000000002</v>
      </c>
      <c r="DP67" s="2">
        <v>0.55100000000000005</v>
      </c>
      <c r="DQ67" s="2">
        <v>0.77700000000000002</v>
      </c>
      <c r="DR67" s="2">
        <v>0.90100000000000002</v>
      </c>
      <c r="DS67" s="2">
        <v>0.25700000000000001</v>
      </c>
      <c r="DT67" s="2">
        <v>0.17399999999999999</v>
      </c>
      <c r="DU67" s="2">
        <v>0.91700000000000004</v>
      </c>
      <c r="DV67" s="2">
        <v>0.92900000000000005</v>
      </c>
      <c r="DW67" s="2">
        <v>1</v>
      </c>
      <c r="DX67" s="2">
        <v>1</v>
      </c>
      <c r="DY67" s="2">
        <v>0.89500000000000002</v>
      </c>
      <c r="DZ67" s="2">
        <v>0.73699999999999999</v>
      </c>
      <c r="EA67" s="2">
        <v>1</v>
      </c>
      <c r="EB67" s="2">
        <v>0.80100000000000005</v>
      </c>
      <c r="EC67" s="2">
        <v>0.13600000000000001</v>
      </c>
      <c r="ED67" s="2">
        <v>0.18099999999999999</v>
      </c>
      <c r="EE67" s="2">
        <v>0.30099999999999999</v>
      </c>
      <c r="EF67" s="2">
        <v>0.505</v>
      </c>
      <c r="EG67" s="2">
        <v>0.17299999999999999</v>
      </c>
      <c r="EH67" s="2">
        <v>0.19700000000000001</v>
      </c>
      <c r="EI67" s="2">
        <v>0.34399999999999997</v>
      </c>
      <c r="EJ67" s="2">
        <v>0.55400000000000005</v>
      </c>
      <c r="EK67" s="2">
        <v>0.95099999999999996</v>
      </c>
      <c r="EL67" s="2">
        <v>0.97599999999999998</v>
      </c>
      <c r="EM67" s="2">
        <v>0.97899999999999998</v>
      </c>
      <c r="EN67" s="2">
        <v>0.98</v>
      </c>
      <c r="EO67" s="2">
        <v>1</v>
      </c>
      <c r="EP67" s="2">
        <v>1</v>
      </c>
      <c r="EQ67" s="2">
        <v>1</v>
      </c>
      <c r="ER67" s="2">
        <v>1</v>
      </c>
      <c r="ES67" s="2">
        <v>7.5999999999999998E-2</v>
      </c>
      <c r="ET67" s="2">
        <v>0.13</v>
      </c>
      <c r="EU67" s="2">
        <v>0.20699999999999999</v>
      </c>
      <c r="EV67" s="2">
        <v>0.32</v>
      </c>
      <c r="EW67" s="2">
        <v>0.45</v>
      </c>
      <c r="EX67" s="2">
        <v>0.60299999999999998</v>
      </c>
      <c r="EY67" s="2">
        <v>0.69499999999999995</v>
      </c>
      <c r="EZ67" s="2">
        <v>0.22700000000000001</v>
      </c>
      <c r="FA67" s="2">
        <v>0.12</v>
      </c>
      <c r="FB67" s="2">
        <v>0.12</v>
      </c>
      <c r="FC67" s="2">
        <v>0.13200000000000001</v>
      </c>
      <c r="FD67" s="2">
        <v>0.16300000000000001</v>
      </c>
      <c r="FE67" s="2">
        <v>0.224</v>
      </c>
      <c r="FF67" s="2">
        <v>0.315</v>
      </c>
      <c r="FG67" s="2">
        <v>0.99199999999999999</v>
      </c>
      <c r="FH67" s="2">
        <v>0.98939999999999995</v>
      </c>
      <c r="FI67" s="2">
        <v>0.99160000000000004</v>
      </c>
      <c r="FJ67" s="2">
        <v>0.98709999999999998</v>
      </c>
      <c r="FK67" s="2">
        <v>0.99009999999999998</v>
      </c>
      <c r="FL67" s="2">
        <v>0.99009999999999998</v>
      </c>
      <c r="FM67" s="2">
        <v>0.99009999999999998</v>
      </c>
      <c r="FN67" s="2">
        <v>0.63719999999999999</v>
      </c>
      <c r="FT67" s="24">
        <v>1E-4</v>
      </c>
      <c r="FV67" s="2">
        <v>1</v>
      </c>
      <c r="FW67" s="17">
        <v>0.88628392655025423</v>
      </c>
      <c r="GG67" s="17">
        <v>0</v>
      </c>
      <c r="GH67" s="17">
        <v>0</v>
      </c>
      <c r="GI67" s="17">
        <v>0</v>
      </c>
      <c r="GJ67" s="17">
        <v>0</v>
      </c>
      <c r="GK67" s="17">
        <v>0.99999222121536324</v>
      </c>
      <c r="GL67" s="17">
        <v>0.89068310116421767</v>
      </c>
      <c r="GM67" s="17">
        <v>1.1838017312142026E-5</v>
      </c>
      <c r="GN67" s="17">
        <v>0.99999946940738094</v>
      </c>
      <c r="GO67" s="17">
        <v>0.90994973739489105</v>
      </c>
      <c r="GP67" s="17">
        <v>4.6628324497245102E-4</v>
      </c>
      <c r="GQ67" s="17">
        <v>0.99999999996771483</v>
      </c>
      <c r="GR67" s="17">
        <v>0.99980042787908152</v>
      </c>
      <c r="GS67" s="17">
        <v>0.15803317447024551</v>
      </c>
      <c r="GT67" s="17">
        <v>0.9999999997932334</v>
      </c>
      <c r="GU67" s="17">
        <v>0.99988817696707499</v>
      </c>
      <c r="GV67" s="17">
        <v>0.33318124241199276</v>
      </c>
    </row>
    <row r="68" spans="1:204" s="17" customFormat="1">
      <c r="A68" s="115">
        <v>62</v>
      </c>
      <c r="B68" s="17">
        <v>0.99999999999998579</v>
      </c>
      <c r="C68" s="17">
        <v>0.99997413316365291</v>
      </c>
      <c r="D68" s="17">
        <v>0.97048734379766777</v>
      </c>
      <c r="E68" s="17">
        <v>0.99999999999999989</v>
      </c>
      <c r="F68" s="17">
        <v>0.99999999999910716</v>
      </c>
      <c r="G68" s="17">
        <v>0.99976513238879661</v>
      </c>
      <c r="H68" s="17">
        <v>1</v>
      </c>
      <c r="I68" s="17">
        <v>0.99999999999816591</v>
      </c>
      <c r="J68" s="17">
        <v>0.99999149958264677</v>
      </c>
      <c r="K68" s="2">
        <v>0.99809999999999999</v>
      </c>
      <c r="L68" s="2">
        <v>0.99150000000000005</v>
      </c>
      <c r="M68" s="2">
        <v>0.75529999999999997</v>
      </c>
      <c r="N68" s="2">
        <v>0.99839999999999995</v>
      </c>
      <c r="O68" s="2">
        <v>0.99639999999999995</v>
      </c>
      <c r="P68" s="2">
        <v>0.99390000000000001</v>
      </c>
      <c r="Q68" s="2">
        <v>0.99909999999999999</v>
      </c>
      <c r="R68" s="2">
        <v>0.99909999999999999</v>
      </c>
      <c r="S68" s="2">
        <v>0.99650000000000005</v>
      </c>
      <c r="T68" s="2">
        <v>0.99609999999999999</v>
      </c>
      <c r="U68" s="2">
        <v>0.79910000000000003</v>
      </c>
      <c r="V68" s="2">
        <v>5.0000000000000001E-3</v>
      </c>
      <c r="W68" s="2">
        <v>0.99629999999999996</v>
      </c>
      <c r="X68" s="2">
        <v>0.99129999999999996</v>
      </c>
      <c r="Y68" s="2">
        <v>0.72119999999999995</v>
      </c>
      <c r="Z68" s="2">
        <v>0.99880000000000002</v>
      </c>
      <c r="AA68" s="2">
        <v>0.998</v>
      </c>
      <c r="AB68" s="2">
        <v>0.94189999999999996</v>
      </c>
      <c r="AC68" s="2">
        <v>0.158</v>
      </c>
      <c r="AD68" s="2">
        <v>1.7000000000000001E-2</v>
      </c>
      <c r="AE68" s="2">
        <v>0</v>
      </c>
      <c r="AF68" s="2">
        <v>0.71599999999999997</v>
      </c>
      <c r="AG68" s="2">
        <v>0.13800000000000001</v>
      </c>
      <c r="AH68" s="17">
        <v>0.501</v>
      </c>
      <c r="AI68" s="17">
        <v>0.112</v>
      </c>
      <c r="AJ68" s="17">
        <v>0.53027321653837367</v>
      </c>
      <c r="AK68" s="17">
        <v>0.19718399609765941</v>
      </c>
      <c r="AL68" s="17">
        <v>1.1771588579252723E-3</v>
      </c>
      <c r="AM68" s="17">
        <v>0.45185716453940478</v>
      </c>
      <c r="AN68" s="17">
        <v>9.6031013562465573E-2</v>
      </c>
      <c r="AO68" s="17">
        <v>7.1859971918845455E-4</v>
      </c>
      <c r="AP68" s="17">
        <v>0.30371773196293295</v>
      </c>
      <c r="AQ68" s="17">
        <v>5.6881522838981867E-2</v>
      </c>
      <c r="AR68" s="17">
        <v>5.4378527610430931E-4</v>
      </c>
      <c r="AS68" s="17">
        <v>0.2090150449993228</v>
      </c>
      <c r="AT68" s="17">
        <v>3.4501063029232733E-2</v>
      </c>
      <c r="AU68" s="17">
        <v>2.2568755425975999E-6</v>
      </c>
      <c r="AV68" s="17">
        <v>0.15908546804885487</v>
      </c>
      <c r="AW68" s="17">
        <v>3.2250811614102586E-2</v>
      </c>
      <c r="AX68" s="17">
        <v>3.8126606734506108E-6</v>
      </c>
      <c r="AY68" s="2">
        <v>0.65800000000000003</v>
      </c>
      <c r="AZ68" s="2">
        <v>0.83</v>
      </c>
      <c r="BA68" s="2">
        <v>0.14099999999999999</v>
      </c>
      <c r="BB68" s="2">
        <v>0.51200000000000001</v>
      </c>
      <c r="BC68" s="17">
        <v>4.7626546273813039E-3</v>
      </c>
      <c r="BD68" s="17">
        <v>4.661653500843594E-3</v>
      </c>
      <c r="BE68" s="2">
        <v>0.81499999999999995</v>
      </c>
      <c r="BF68" s="2">
        <v>1</v>
      </c>
      <c r="BG68" s="2">
        <v>1</v>
      </c>
      <c r="BH68" s="2">
        <v>1</v>
      </c>
      <c r="BI68" s="2">
        <v>1</v>
      </c>
      <c r="BJ68" s="2">
        <v>0.96399999999999997</v>
      </c>
      <c r="BK68" s="2">
        <v>0.97499999999999998</v>
      </c>
      <c r="BL68" s="2">
        <v>0.92900000000000005</v>
      </c>
      <c r="BM68" s="2">
        <v>0.69499999999999995</v>
      </c>
      <c r="BN68" s="2">
        <v>0.214</v>
      </c>
      <c r="BO68" s="2">
        <v>5.4000000000000003E-3</v>
      </c>
      <c r="BP68" s="2">
        <v>4.7000000000000002E-3</v>
      </c>
      <c r="BQ68" s="2">
        <v>1.6000000000000001E-3</v>
      </c>
      <c r="BR68" s="2">
        <v>0</v>
      </c>
      <c r="BS68" s="2">
        <v>0</v>
      </c>
      <c r="BT68" s="2">
        <v>0</v>
      </c>
      <c r="BU68" s="2">
        <v>0.99729999999999996</v>
      </c>
      <c r="BV68" s="2">
        <v>0.99439999999999995</v>
      </c>
      <c r="BW68" s="2">
        <v>0.99650000000000005</v>
      </c>
      <c r="BX68" s="2">
        <v>0.3402</v>
      </c>
      <c r="BY68" s="2">
        <v>0</v>
      </c>
      <c r="BZ68" s="2">
        <v>0</v>
      </c>
      <c r="CA68" s="2">
        <v>0.99629999999999996</v>
      </c>
      <c r="CB68" s="2">
        <v>0.99439999999999995</v>
      </c>
      <c r="CC68" s="2">
        <v>0.99650000000000005</v>
      </c>
      <c r="CD68" s="2">
        <v>0.996</v>
      </c>
      <c r="CE68" s="2">
        <v>1E-4</v>
      </c>
      <c r="CF68" s="2">
        <v>0</v>
      </c>
      <c r="CG68" s="2">
        <v>0.56499999999999995</v>
      </c>
      <c r="CK68" s="2">
        <v>0</v>
      </c>
      <c r="CL68" s="2">
        <v>1</v>
      </c>
      <c r="CM68" s="2">
        <v>1</v>
      </c>
      <c r="CN68" s="2">
        <v>1</v>
      </c>
      <c r="CO68" s="2">
        <v>1</v>
      </c>
      <c r="CP68" s="17">
        <v>2.1105991909372377E-2</v>
      </c>
      <c r="CQ68" s="17">
        <v>2.1105991909372377E-3</v>
      </c>
      <c r="CR68" s="2">
        <v>0.125</v>
      </c>
      <c r="CS68" s="2">
        <v>0.89859999999999995</v>
      </c>
      <c r="CT68" s="2">
        <v>0.9244</v>
      </c>
      <c r="CU68" s="2">
        <v>0.97260000000000002</v>
      </c>
      <c r="CV68" s="2">
        <v>0.96560000000000001</v>
      </c>
      <c r="CW68" s="2">
        <v>0.89859999999999995</v>
      </c>
      <c r="CX68" s="2">
        <v>0.9244</v>
      </c>
      <c r="CY68" s="2">
        <v>0.97260000000000002</v>
      </c>
      <c r="CZ68" s="2">
        <v>0.96560000000000001</v>
      </c>
      <c r="DA68" s="2">
        <v>0.89859999999999995</v>
      </c>
      <c r="DB68" s="2">
        <v>0.9244</v>
      </c>
      <c r="DC68" s="2">
        <v>0.97260000000000002</v>
      </c>
      <c r="DD68" s="2">
        <v>0.96560000000000001</v>
      </c>
      <c r="DE68" s="2">
        <v>0.89859999999999995</v>
      </c>
      <c r="DF68" s="2">
        <v>0.9244</v>
      </c>
      <c r="DG68" s="2">
        <v>0.97260000000000002</v>
      </c>
      <c r="DH68" s="2">
        <v>0.96560000000000001</v>
      </c>
      <c r="DI68" s="2">
        <v>8.7999999999999995E-2</v>
      </c>
      <c r="DJ68" s="2">
        <v>0.10299999999999999</v>
      </c>
      <c r="DK68" s="2">
        <v>0.216</v>
      </c>
      <c r="DL68" s="2">
        <v>0.56100000000000005</v>
      </c>
      <c r="DM68" s="2">
        <v>0.81699999999999995</v>
      </c>
      <c r="DN68" s="2">
        <v>0.41</v>
      </c>
      <c r="DO68" s="2">
        <v>0.432</v>
      </c>
      <c r="DP68" s="2">
        <v>0.57199999999999995</v>
      </c>
      <c r="DQ68" s="2">
        <v>0.78700000000000003</v>
      </c>
      <c r="DR68" s="2">
        <v>0.90500000000000003</v>
      </c>
      <c r="DS68" s="2">
        <v>0.28199999999999997</v>
      </c>
      <c r="DT68" s="2">
        <v>0.188</v>
      </c>
      <c r="DU68" s="2">
        <v>0.93</v>
      </c>
      <c r="DV68" s="2">
        <v>0.94099999999999995</v>
      </c>
      <c r="DW68" s="2">
        <v>1</v>
      </c>
      <c r="DX68" s="2">
        <v>1</v>
      </c>
      <c r="DY68" s="2">
        <v>0.90900000000000003</v>
      </c>
      <c r="DZ68" s="2">
        <v>0.76600000000000001</v>
      </c>
      <c r="EA68" s="2">
        <v>1</v>
      </c>
      <c r="EB68" s="2">
        <v>0.84399999999999997</v>
      </c>
      <c r="EC68" s="2">
        <v>0.155</v>
      </c>
      <c r="ED68" s="2">
        <v>0.19800000000000001</v>
      </c>
      <c r="EE68" s="2">
        <v>0.32400000000000001</v>
      </c>
      <c r="EF68" s="2">
        <v>0.51800000000000002</v>
      </c>
      <c r="EG68" s="2">
        <v>0.191</v>
      </c>
      <c r="EH68" s="2">
        <v>0.217</v>
      </c>
      <c r="EI68" s="2">
        <v>0.36099999999999999</v>
      </c>
      <c r="EJ68" s="2">
        <v>0.56499999999999995</v>
      </c>
      <c r="EK68" s="2">
        <v>0.97399999999999998</v>
      </c>
      <c r="EL68" s="2">
        <v>0.98599999999999999</v>
      </c>
      <c r="EM68" s="2">
        <v>0.99</v>
      </c>
      <c r="EN68" s="2">
        <v>0.99199999999999999</v>
      </c>
      <c r="EO68" s="2">
        <v>1</v>
      </c>
      <c r="EP68" s="2">
        <v>1</v>
      </c>
      <c r="EQ68" s="2">
        <v>1</v>
      </c>
      <c r="ER68" s="2">
        <v>1</v>
      </c>
      <c r="ES68" s="2">
        <v>8.5999999999999993E-2</v>
      </c>
      <c r="ET68" s="2">
        <v>0.14699999999999999</v>
      </c>
      <c r="EU68" s="2">
        <v>0.23</v>
      </c>
      <c r="EV68" s="2">
        <v>0.34699999999999998</v>
      </c>
      <c r="EW68" s="2">
        <v>0.47899999999999998</v>
      </c>
      <c r="EX68" s="2">
        <v>0.63</v>
      </c>
      <c r="EY68" s="2">
        <v>0.72</v>
      </c>
      <c r="EZ68" s="2">
        <v>0.249</v>
      </c>
      <c r="FA68" s="2">
        <v>0.13600000000000001</v>
      </c>
      <c r="FB68" s="2">
        <v>0.13600000000000001</v>
      </c>
      <c r="FC68" s="2">
        <v>0.14699999999999999</v>
      </c>
      <c r="FD68" s="2">
        <v>0.18099999999999999</v>
      </c>
      <c r="FE68" s="2">
        <v>0.24299999999999999</v>
      </c>
      <c r="FF68" s="2">
        <v>0.33700000000000002</v>
      </c>
      <c r="FG68" s="2">
        <v>0.99409999999999998</v>
      </c>
      <c r="FH68" s="2">
        <v>0.99019999999999997</v>
      </c>
      <c r="FI68" s="2">
        <v>0.99239999999999995</v>
      </c>
      <c r="FJ68" s="2">
        <v>0.98850000000000005</v>
      </c>
      <c r="FK68" s="2">
        <v>0.99119999999999997</v>
      </c>
      <c r="FL68" s="2">
        <v>0.99119999999999997</v>
      </c>
      <c r="FM68" s="2">
        <v>0.99119999999999997</v>
      </c>
      <c r="FN68" s="2">
        <v>0.74129999999999996</v>
      </c>
      <c r="FT68" s="24">
        <v>1E-4</v>
      </c>
      <c r="FV68" s="2">
        <v>1</v>
      </c>
      <c r="FW68" s="17">
        <v>0.96406108487050779</v>
      </c>
      <c r="GG68" s="17">
        <v>0</v>
      </c>
      <c r="GH68" s="17">
        <v>0</v>
      </c>
      <c r="GI68" s="17">
        <v>0</v>
      </c>
      <c r="GJ68" s="17">
        <v>0</v>
      </c>
      <c r="GK68" s="17">
        <v>0.99999594081124765</v>
      </c>
      <c r="GL68" s="17">
        <v>0.92342141644796172</v>
      </c>
      <c r="GM68" s="17">
        <v>4.9055501444688321E-5</v>
      </c>
      <c r="GN68" s="17">
        <v>0.9999997683679962</v>
      </c>
      <c r="GO68" s="17">
        <v>0.93995545992322171</v>
      </c>
      <c r="GP68" s="17">
        <v>1.3613958815957812E-3</v>
      </c>
      <c r="GQ68" s="17">
        <v>0.999999999988889</v>
      </c>
      <c r="GR68" s="17">
        <v>0.99990672210108134</v>
      </c>
      <c r="GS68" s="17">
        <v>0.25119728194812568</v>
      </c>
      <c r="GT68" s="17">
        <v>0.99999999992200184</v>
      </c>
      <c r="GU68" s="17">
        <v>0.99995173626914191</v>
      </c>
      <c r="GV68" s="17">
        <v>0.46045072821364214</v>
      </c>
    </row>
    <row r="69" spans="1:204" s="17" customFormat="1">
      <c r="A69" s="115">
        <v>63</v>
      </c>
      <c r="B69" s="17">
        <v>0.99999999999999911</v>
      </c>
      <c r="C69" s="17">
        <v>0.99999457020141114</v>
      </c>
      <c r="D69" s="17">
        <v>0.986719470833891</v>
      </c>
      <c r="E69" s="17">
        <v>1</v>
      </c>
      <c r="F69" s="17">
        <v>0.99999999999991851</v>
      </c>
      <c r="G69" s="17">
        <v>0.99992981927315561</v>
      </c>
      <c r="H69" s="17">
        <v>1</v>
      </c>
      <c r="I69" s="17">
        <v>0.99999999999978495</v>
      </c>
      <c r="J69" s="17">
        <v>0.99999771065027354</v>
      </c>
      <c r="K69" s="2">
        <v>0.99809999999999999</v>
      </c>
      <c r="L69" s="2">
        <v>0.99170000000000003</v>
      </c>
      <c r="M69" s="2">
        <v>0.84489999999999998</v>
      </c>
      <c r="N69" s="2">
        <v>0.99829999999999997</v>
      </c>
      <c r="O69" s="2">
        <v>0.99639999999999995</v>
      </c>
      <c r="P69" s="2">
        <v>0.99460000000000004</v>
      </c>
      <c r="Q69" s="2">
        <v>0.99909999999999999</v>
      </c>
      <c r="R69" s="2">
        <v>0.99919999999999998</v>
      </c>
      <c r="S69" s="2">
        <v>0.99719999999999998</v>
      </c>
      <c r="T69" s="2">
        <v>0.99619999999999997</v>
      </c>
      <c r="U69" s="2">
        <v>0.8952</v>
      </c>
      <c r="V69" s="2">
        <v>2.0500000000000001E-2</v>
      </c>
      <c r="W69" s="2">
        <v>0.99629999999999996</v>
      </c>
      <c r="X69" s="2">
        <v>0.99170000000000003</v>
      </c>
      <c r="Y69" s="2">
        <v>0.83120000000000005</v>
      </c>
      <c r="Z69" s="2">
        <v>0.999</v>
      </c>
      <c r="AA69" s="2">
        <v>0.99839999999999995</v>
      </c>
      <c r="AB69" s="2">
        <v>0.96799999999999997</v>
      </c>
      <c r="AC69" s="2">
        <v>0.184</v>
      </c>
      <c r="AD69" s="2">
        <v>2.5999999999999999E-2</v>
      </c>
      <c r="AE69" s="2">
        <v>0</v>
      </c>
      <c r="AF69" s="2">
        <v>0.748</v>
      </c>
      <c r="AG69" s="2">
        <v>0.17599999999999999</v>
      </c>
      <c r="AH69" s="17">
        <v>0.54100000000000004</v>
      </c>
      <c r="AI69" s="17">
        <v>0.11700000000000001</v>
      </c>
      <c r="AJ69" s="17">
        <v>0.57301958795004815</v>
      </c>
      <c r="AK69" s="17">
        <v>0.2281195968874197</v>
      </c>
      <c r="AL69" s="17">
        <v>1.6236623481043055E-3</v>
      </c>
      <c r="AM69" s="17">
        <v>0.50406106170545217</v>
      </c>
      <c r="AN69" s="17">
        <v>0.11990370365893481</v>
      </c>
      <c r="AO69" s="17">
        <v>1.1026743896274506E-3</v>
      </c>
      <c r="AP69" s="17">
        <v>0.3487361209671539</v>
      </c>
      <c r="AQ69" s="17">
        <v>7.2105412344545941E-2</v>
      </c>
      <c r="AR69" s="17">
        <v>7.9033572295997452E-4</v>
      </c>
      <c r="AS69" s="17">
        <v>0.24387275548955628</v>
      </c>
      <c r="AT69" s="17">
        <v>4.4256393676032568E-2</v>
      </c>
      <c r="AU69" s="17">
        <v>4.2586945952227616E-6</v>
      </c>
      <c r="AV69" s="17">
        <v>0.18927420467902417</v>
      </c>
      <c r="AW69" s="17">
        <v>4.0942607968140393E-2</v>
      </c>
      <c r="AX69" s="17">
        <v>6.6768392774082125E-6</v>
      </c>
      <c r="AY69" s="2">
        <v>0.71599999999999997</v>
      </c>
      <c r="AZ69" s="2">
        <v>0.86099999999999999</v>
      </c>
      <c r="BA69" s="2">
        <v>0.183</v>
      </c>
      <c r="BB69" s="2">
        <v>0.55800000000000005</v>
      </c>
      <c r="BC69" s="17">
        <v>7.9592376923099482E-3</v>
      </c>
      <c r="BD69" s="17">
        <v>7.2202206436607639E-3</v>
      </c>
      <c r="BE69" s="2">
        <v>0.872</v>
      </c>
      <c r="BF69" s="2">
        <v>1</v>
      </c>
      <c r="BG69" s="2">
        <v>1</v>
      </c>
      <c r="BH69" s="2">
        <v>1</v>
      </c>
      <c r="BI69" s="2">
        <v>1</v>
      </c>
      <c r="BJ69" s="2">
        <v>0.97299999999999998</v>
      </c>
      <c r="BK69" s="2">
        <v>0.98099999999999998</v>
      </c>
      <c r="BL69" s="2">
        <v>0.95099999999999996</v>
      </c>
      <c r="BM69" s="2">
        <v>0.77600000000000002</v>
      </c>
      <c r="BN69" s="2">
        <v>0.32400000000000001</v>
      </c>
      <c r="BO69" s="2">
        <v>9.5999999999999992E-3</v>
      </c>
      <c r="BP69" s="2">
        <v>1.0500000000000001E-2</v>
      </c>
      <c r="BQ69" s="2">
        <v>1.8E-3</v>
      </c>
      <c r="BR69" s="2">
        <v>0</v>
      </c>
      <c r="BS69" s="2">
        <v>0</v>
      </c>
      <c r="BT69" s="2">
        <v>0</v>
      </c>
      <c r="BU69" s="2">
        <v>0.99739999999999995</v>
      </c>
      <c r="BV69" s="2">
        <v>0.99439999999999995</v>
      </c>
      <c r="BW69" s="2">
        <v>0.99650000000000005</v>
      </c>
      <c r="BX69" s="2">
        <v>0.81</v>
      </c>
      <c r="BY69" s="2">
        <v>0</v>
      </c>
      <c r="BZ69" s="2">
        <v>0</v>
      </c>
      <c r="CA69" s="2">
        <v>0.99660000000000004</v>
      </c>
      <c r="CB69" s="2">
        <v>0.99439999999999995</v>
      </c>
      <c r="CC69" s="2">
        <v>0.99650000000000005</v>
      </c>
      <c r="CD69" s="2">
        <v>0.996</v>
      </c>
      <c r="CE69" s="2">
        <v>1E-3</v>
      </c>
      <c r="CF69" s="2">
        <v>0</v>
      </c>
      <c r="CG69" s="2">
        <v>0.61499999999999999</v>
      </c>
      <c r="CK69" s="2">
        <v>0</v>
      </c>
      <c r="CL69" s="2">
        <v>1</v>
      </c>
      <c r="CM69" s="2">
        <v>1</v>
      </c>
      <c r="CN69" s="2">
        <v>1</v>
      </c>
      <c r="CO69" s="2">
        <v>1</v>
      </c>
      <c r="CP69" s="17">
        <v>2.543477834071551E-2</v>
      </c>
      <c r="CQ69" s="17">
        <v>2.5434778340715511E-3</v>
      </c>
      <c r="CR69" s="2">
        <v>0.14000000000000001</v>
      </c>
      <c r="CS69" s="2">
        <v>0.91639999999999999</v>
      </c>
      <c r="CT69" s="2">
        <v>0.94099999999999995</v>
      </c>
      <c r="CU69" s="2">
        <v>0.97640000000000005</v>
      </c>
      <c r="CV69" s="2">
        <v>0.9698</v>
      </c>
      <c r="CW69" s="2">
        <v>0.91639999999999999</v>
      </c>
      <c r="CX69" s="2">
        <v>0.94099999999999995</v>
      </c>
      <c r="CY69" s="2">
        <v>0.97640000000000005</v>
      </c>
      <c r="CZ69" s="2">
        <v>0.9698</v>
      </c>
      <c r="DA69" s="2">
        <v>0.91639999999999999</v>
      </c>
      <c r="DB69" s="2">
        <v>0.94099999999999995</v>
      </c>
      <c r="DC69" s="2">
        <v>0.97640000000000005</v>
      </c>
      <c r="DD69" s="2">
        <v>0.9698</v>
      </c>
      <c r="DE69" s="2">
        <v>0.91639999999999999</v>
      </c>
      <c r="DF69" s="2">
        <v>0.94099999999999995</v>
      </c>
      <c r="DG69" s="2">
        <v>0.97640000000000005</v>
      </c>
      <c r="DH69" s="2">
        <v>0.9698</v>
      </c>
      <c r="DI69" s="2">
        <v>0.104</v>
      </c>
      <c r="DJ69" s="2">
        <v>0.11899999999999999</v>
      </c>
      <c r="DK69" s="2">
        <v>0.24</v>
      </c>
      <c r="DL69" s="2">
        <v>0.57799999999999996</v>
      </c>
      <c r="DM69" s="2">
        <v>0.82399999999999995</v>
      </c>
      <c r="DN69" s="2">
        <v>0.44500000000000001</v>
      </c>
      <c r="DO69" s="2">
        <v>0.46600000000000003</v>
      </c>
      <c r="DP69" s="2">
        <v>0.59399999999999997</v>
      </c>
      <c r="DQ69" s="2">
        <v>0.79700000000000004</v>
      </c>
      <c r="DR69" s="2">
        <v>0.90900000000000003</v>
      </c>
      <c r="DS69" s="2">
        <v>0.31</v>
      </c>
      <c r="DT69" s="2">
        <v>0.20300000000000001</v>
      </c>
      <c r="DU69" s="2">
        <v>0.94199999999999995</v>
      </c>
      <c r="DV69" s="2">
        <v>0.95099999999999996</v>
      </c>
      <c r="DW69" s="2">
        <v>1</v>
      </c>
      <c r="DX69" s="2">
        <v>1</v>
      </c>
      <c r="DY69" s="2">
        <v>0.92400000000000004</v>
      </c>
      <c r="DZ69" s="2">
        <v>0.79100000000000004</v>
      </c>
      <c r="EA69" s="2">
        <v>1</v>
      </c>
      <c r="EB69" s="2">
        <v>0.86899999999999999</v>
      </c>
      <c r="EC69" s="2">
        <v>0.17399999999999999</v>
      </c>
      <c r="ED69" s="2">
        <v>0.215</v>
      </c>
      <c r="EE69" s="2">
        <v>0.34799999999999998</v>
      </c>
      <c r="EF69" s="2">
        <v>0.53200000000000003</v>
      </c>
      <c r="EG69" s="2">
        <v>0.21</v>
      </c>
      <c r="EH69" s="2">
        <v>0.23599999999999999</v>
      </c>
      <c r="EI69" s="2">
        <v>0.378</v>
      </c>
      <c r="EJ69" s="2">
        <v>0.57599999999999996</v>
      </c>
      <c r="EK69" s="2">
        <v>0.98799999999999999</v>
      </c>
      <c r="EL69" s="2">
        <v>0.995</v>
      </c>
      <c r="EM69" s="2">
        <v>1</v>
      </c>
      <c r="EN69" s="2">
        <v>1</v>
      </c>
      <c r="EO69" s="2">
        <v>1</v>
      </c>
      <c r="EP69" s="2">
        <v>1</v>
      </c>
      <c r="EQ69" s="2">
        <v>1</v>
      </c>
      <c r="ER69" s="2">
        <v>1</v>
      </c>
      <c r="ES69" s="2">
        <v>9.5000000000000001E-2</v>
      </c>
      <c r="ET69" s="2">
        <v>0.16400000000000001</v>
      </c>
      <c r="EU69" s="2">
        <v>0.252</v>
      </c>
      <c r="EV69" s="2">
        <v>0.373</v>
      </c>
      <c r="EW69" s="2">
        <v>0.50800000000000001</v>
      </c>
      <c r="EX69" s="2">
        <v>0.65500000000000003</v>
      </c>
      <c r="EY69" s="2">
        <v>0.746</v>
      </c>
      <c r="EZ69" s="2">
        <v>0.27</v>
      </c>
      <c r="FA69" s="2">
        <v>0.153</v>
      </c>
      <c r="FB69" s="2">
        <v>0.153</v>
      </c>
      <c r="FC69" s="2">
        <v>0.16500000000000001</v>
      </c>
      <c r="FD69" s="2">
        <v>0.20100000000000001</v>
      </c>
      <c r="FE69" s="2">
        <v>0.26200000000000001</v>
      </c>
      <c r="FF69" s="2">
        <v>0.36399999999999999</v>
      </c>
      <c r="FG69" s="2">
        <v>0.99580000000000002</v>
      </c>
      <c r="FH69" s="2">
        <v>0.99099999999999999</v>
      </c>
      <c r="FI69" s="2">
        <v>0.99319999999999997</v>
      </c>
      <c r="FJ69" s="2">
        <v>0.98980000000000001</v>
      </c>
      <c r="FK69" s="2">
        <v>0.99219999999999997</v>
      </c>
      <c r="FL69" s="2">
        <v>0.99219999999999997</v>
      </c>
      <c r="FM69" s="2">
        <v>0.99219999999999997</v>
      </c>
      <c r="FN69" s="2">
        <v>0.83489999999999998</v>
      </c>
      <c r="FT69" s="24">
        <v>1E-4</v>
      </c>
      <c r="FV69" s="2">
        <v>1</v>
      </c>
      <c r="GG69" s="17">
        <v>0</v>
      </c>
      <c r="GH69" s="17">
        <v>0</v>
      </c>
      <c r="GI69" s="17">
        <v>0</v>
      </c>
      <c r="GJ69" s="17">
        <v>0</v>
      </c>
      <c r="GK69" s="17">
        <v>0.99999789939369166</v>
      </c>
      <c r="GL69" s="17">
        <v>0.94776878052905</v>
      </c>
      <c r="GM69" s="17">
        <v>1.7939280763607974E-4</v>
      </c>
      <c r="GN69" s="17">
        <v>0.99999990000868455</v>
      </c>
      <c r="GO69" s="17">
        <v>0.96121228580245754</v>
      </c>
      <c r="GP69" s="17">
        <v>3.5756339309852923E-3</v>
      </c>
      <c r="GQ69" s="17">
        <v>0.99999999999620204</v>
      </c>
      <c r="GR69" s="17">
        <v>0.99995740928128574</v>
      </c>
      <c r="GS69" s="17">
        <v>0.36535198037066252</v>
      </c>
      <c r="GT69" s="17">
        <v>0.99999999997075451</v>
      </c>
      <c r="GU69" s="17">
        <v>0.99997972219602405</v>
      </c>
      <c r="GV69" s="17">
        <v>0.58988117052126232</v>
      </c>
    </row>
    <row r="70" spans="1:204" s="17" customFormat="1">
      <c r="A70" s="115">
        <v>64</v>
      </c>
      <c r="B70" s="17">
        <v>1</v>
      </c>
      <c r="C70" s="17">
        <v>0.99999895966532037</v>
      </c>
      <c r="D70" s="17">
        <v>0.99449871349218799</v>
      </c>
      <c r="E70" s="17">
        <v>1</v>
      </c>
      <c r="F70" s="17">
        <v>0.99999999999999301</v>
      </c>
      <c r="G70" s="17">
        <v>0.9999804497200887</v>
      </c>
      <c r="H70" s="17">
        <v>1</v>
      </c>
      <c r="I70" s="17">
        <v>0.99999999999997602</v>
      </c>
      <c r="J70" s="17">
        <v>0.99999941593656316</v>
      </c>
      <c r="K70" s="2">
        <v>0.99819999999999998</v>
      </c>
      <c r="L70" s="2">
        <v>0.99209999999999998</v>
      </c>
      <c r="M70" s="2">
        <v>0.90629999999999999</v>
      </c>
      <c r="N70" s="2">
        <v>0.99809999999999999</v>
      </c>
      <c r="O70" s="2">
        <v>0.99639999999999995</v>
      </c>
      <c r="P70" s="2">
        <v>0.99519999999999997</v>
      </c>
      <c r="Q70" s="2">
        <v>0.99919999999999998</v>
      </c>
      <c r="R70" s="2">
        <v>0.99919999999999998</v>
      </c>
      <c r="S70" s="2">
        <v>0.99790000000000001</v>
      </c>
      <c r="T70" s="2">
        <v>0.99629999999999996</v>
      </c>
      <c r="U70" s="2">
        <v>0.95279999999999998</v>
      </c>
      <c r="V70" s="2">
        <v>5.8000000000000003E-2</v>
      </c>
      <c r="W70" s="2">
        <v>0.99639999999999995</v>
      </c>
      <c r="X70" s="2">
        <v>0.99219999999999997</v>
      </c>
      <c r="Y70" s="2">
        <v>0.91090000000000004</v>
      </c>
      <c r="Z70" s="2">
        <v>0.99909999999999999</v>
      </c>
      <c r="AA70" s="2">
        <v>0.99870000000000003</v>
      </c>
      <c r="AB70" s="2">
        <v>0.98760000000000003</v>
      </c>
      <c r="AC70" s="2">
        <v>0.21</v>
      </c>
      <c r="AD70" s="2">
        <v>3.6999999999999998E-2</v>
      </c>
      <c r="AE70" s="2">
        <v>0</v>
      </c>
      <c r="AF70" s="2">
        <v>0.78</v>
      </c>
      <c r="AG70" s="2">
        <v>0.215</v>
      </c>
      <c r="AH70" s="17">
        <v>0.58099999999999996</v>
      </c>
      <c r="AI70" s="17">
        <v>0.122</v>
      </c>
      <c r="AJ70" s="17">
        <v>0.6142735274714255</v>
      </c>
      <c r="AK70" s="17">
        <v>0.26106524955874177</v>
      </c>
      <c r="AL70" s="17">
        <v>2.208850097082543E-3</v>
      </c>
      <c r="AM70" s="17">
        <v>0.55537948506075319</v>
      </c>
      <c r="AN70" s="17">
        <v>0.14721210996876566</v>
      </c>
      <c r="AO70" s="17">
        <v>1.6565698161349488E-3</v>
      </c>
      <c r="AP70" s="17">
        <v>0.39523478934756484</v>
      </c>
      <c r="AQ70" s="17">
        <v>8.9963037981122096E-2</v>
      </c>
      <c r="AR70" s="17">
        <v>1.1299772850084915E-3</v>
      </c>
      <c r="AS70" s="17">
        <v>0.28103131290960093</v>
      </c>
      <c r="AT70" s="17">
        <v>5.5917634587645169E-2</v>
      </c>
      <c r="AU70" s="17">
        <v>7.8223673759978029E-6</v>
      </c>
      <c r="AV70" s="17">
        <v>0.22220208141146233</v>
      </c>
      <c r="AW70" s="17">
        <v>5.1264039879892739E-2</v>
      </c>
      <c r="AX70" s="17">
        <v>1.1431548792470336E-5</v>
      </c>
      <c r="AY70" s="2">
        <v>0.76400000000000001</v>
      </c>
      <c r="AZ70" s="2">
        <v>0.88600000000000001</v>
      </c>
      <c r="BA70" s="2">
        <v>0.22600000000000001</v>
      </c>
      <c r="BB70" s="2">
        <v>0.60399999999999998</v>
      </c>
      <c r="BC70" s="17">
        <v>1.2813406044794374E-2</v>
      </c>
      <c r="BD70" s="17">
        <v>1.0875454255357957E-2</v>
      </c>
      <c r="BE70" s="2">
        <v>0.91800000000000004</v>
      </c>
      <c r="BF70" s="2">
        <v>1</v>
      </c>
      <c r="BG70" s="2">
        <v>1</v>
      </c>
      <c r="BH70" s="2">
        <v>1</v>
      </c>
      <c r="BI70" s="2">
        <v>1</v>
      </c>
      <c r="BJ70" s="2">
        <v>0.98299999999999998</v>
      </c>
      <c r="BK70" s="2">
        <v>0.98799999999999999</v>
      </c>
      <c r="BL70" s="2">
        <v>0.97</v>
      </c>
      <c r="BM70" s="2">
        <v>0.85699999999999998</v>
      </c>
      <c r="BN70" s="2">
        <v>0.436</v>
      </c>
      <c r="BO70" s="2">
        <v>2.69E-2</v>
      </c>
      <c r="BP70" s="2">
        <v>3.2399999999999998E-2</v>
      </c>
      <c r="BQ70" s="2">
        <v>2.5000000000000001E-3</v>
      </c>
      <c r="BR70" s="2">
        <v>0</v>
      </c>
      <c r="BS70" s="2">
        <v>0</v>
      </c>
      <c r="BT70" s="2">
        <v>0</v>
      </c>
      <c r="BU70" s="2">
        <v>0.99750000000000005</v>
      </c>
      <c r="BV70" s="2">
        <v>0.99439999999999995</v>
      </c>
      <c r="BW70" s="2">
        <v>0.99650000000000005</v>
      </c>
      <c r="BX70" s="2">
        <v>0.96440000000000003</v>
      </c>
      <c r="BY70" s="2">
        <v>0</v>
      </c>
      <c r="BZ70" s="2">
        <v>0</v>
      </c>
      <c r="CA70" s="2">
        <v>0.99680000000000002</v>
      </c>
      <c r="CB70" s="2">
        <v>0.99439999999999995</v>
      </c>
      <c r="CC70" s="2">
        <v>0.99650000000000005</v>
      </c>
      <c r="CD70" s="2">
        <v>0.996</v>
      </c>
      <c r="CE70" s="2">
        <v>2E-3</v>
      </c>
      <c r="CF70" s="2">
        <v>0</v>
      </c>
      <c r="CG70" s="2">
        <v>0.65600000000000003</v>
      </c>
      <c r="CK70" s="2">
        <v>0</v>
      </c>
      <c r="CL70" s="2">
        <v>1</v>
      </c>
      <c r="CM70" s="2">
        <v>1</v>
      </c>
      <c r="CN70" s="2">
        <v>1</v>
      </c>
      <c r="CO70" s="2">
        <v>1</v>
      </c>
      <c r="CP70" s="17">
        <v>3.0651388099606543E-2</v>
      </c>
      <c r="CQ70" s="17">
        <v>3.0651388099606543E-3</v>
      </c>
      <c r="CR70" s="2">
        <v>0.155</v>
      </c>
      <c r="CS70" s="2">
        <v>0.93089999999999995</v>
      </c>
      <c r="CT70" s="2">
        <v>0.95960000000000001</v>
      </c>
      <c r="CU70" s="2">
        <v>0.9798</v>
      </c>
      <c r="CV70" s="2">
        <v>0.97399999999999998</v>
      </c>
      <c r="CW70" s="2">
        <v>0.93089999999999995</v>
      </c>
      <c r="CX70" s="2">
        <v>0.95960000000000001</v>
      </c>
      <c r="CY70" s="2">
        <v>0.9798</v>
      </c>
      <c r="CZ70" s="2">
        <v>0.97399999999999998</v>
      </c>
      <c r="DA70" s="2">
        <v>0.93089999999999995</v>
      </c>
      <c r="DB70" s="2">
        <v>0.95960000000000001</v>
      </c>
      <c r="DC70" s="2">
        <v>0.9798</v>
      </c>
      <c r="DD70" s="2">
        <v>0.97399999999999998</v>
      </c>
      <c r="DE70" s="2">
        <v>0.93089999999999995</v>
      </c>
      <c r="DF70" s="2">
        <v>0.95960000000000001</v>
      </c>
      <c r="DG70" s="2">
        <v>0.9798</v>
      </c>
      <c r="DH70" s="2">
        <v>0.97399999999999998</v>
      </c>
      <c r="DI70" s="2">
        <v>0.123</v>
      </c>
      <c r="DJ70" s="2">
        <v>0.13600000000000001</v>
      </c>
      <c r="DK70" s="2">
        <v>0.26400000000000001</v>
      </c>
      <c r="DL70" s="2">
        <v>0.59499999999999997</v>
      </c>
      <c r="DM70" s="2">
        <v>0.83</v>
      </c>
      <c r="DN70" s="2">
        <v>0.47899999999999998</v>
      </c>
      <c r="DO70" s="2">
        <v>0.499</v>
      </c>
      <c r="DP70" s="2">
        <v>0.61499999999999999</v>
      </c>
      <c r="DQ70" s="2">
        <v>0.80800000000000005</v>
      </c>
      <c r="DR70" s="2">
        <v>0.91200000000000003</v>
      </c>
      <c r="DS70" s="2">
        <v>0.33900000000000002</v>
      </c>
      <c r="DT70" s="2">
        <v>0.219</v>
      </c>
      <c r="DU70" s="2">
        <v>0.95299999999999996</v>
      </c>
      <c r="DV70" s="2">
        <v>0.95699999999999996</v>
      </c>
      <c r="DW70" s="2">
        <v>1</v>
      </c>
      <c r="DX70" s="2">
        <v>1</v>
      </c>
      <c r="DY70" s="2">
        <v>0.93200000000000005</v>
      </c>
      <c r="DZ70" s="2">
        <v>0.81599999999999995</v>
      </c>
      <c r="EA70" s="2">
        <v>1</v>
      </c>
      <c r="EB70" s="2">
        <v>0.89300000000000002</v>
      </c>
      <c r="EC70" s="2">
        <v>0.192</v>
      </c>
      <c r="ED70" s="2">
        <v>0.23300000000000001</v>
      </c>
      <c r="EE70" s="2">
        <v>0.36799999999999999</v>
      </c>
      <c r="EF70" s="2">
        <v>0.55100000000000005</v>
      </c>
      <c r="EG70" s="2">
        <v>0.22800000000000001</v>
      </c>
      <c r="EH70" s="2">
        <v>0.25600000000000001</v>
      </c>
      <c r="EI70" s="2">
        <v>0.39400000000000002</v>
      </c>
      <c r="EJ70" s="2">
        <v>0.59199999999999997</v>
      </c>
      <c r="EK70" s="2">
        <v>1</v>
      </c>
      <c r="EL70" s="2">
        <v>1</v>
      </c>
      <c r="EM70" s="2">
        <v>1</v>
      </c>
      <c r="EN70" s="2">
        <v>1</v>
      </c>
      <c r="EO70" s="2">
        <v>1</v>
      </c>
      <c r="EP70" s="2">
        <v>1</v>
      </c>
      <c r="EQ70" s="2">
        <v>1</v>
      </c>
      <c r="ER70" s="2">
        <v>1</v>
      </c>
      <c r="ES70" s="2">
        <v>0.105</v>
      </c>
      <c r="ET70" s="2">
        <v>0.18099999999999999</v>
      </c>
      <c r="EU70" s="2">
        <v>0.27600000000000002</v>
      </c>
      <c r="EV70" s="2">
        <v>0.40100000000000002</v>
      </c>
      <c r="EW70" s="2">
        <v>0.53700000000000003</v>
      </c>
      <c r="EX70" s="2">
        <v>0.67900000000000005</v>
      </c>
      <c r="EY70" s="2">
        <v>0.77100000000000002</v>
      </c>
      <c r="EZ70" s="2">
        <v>0.29099999999999998</v>
      </c>
      <c r="FA70" s="2">
        <v>0.16800000000000001</v>
      </c>
      <c r="FB70" s="2">
        <v>0.16800000000000001</v>
      </c>
      <c r="FC70" s="2">
        <v>0.183</v>
      </c>
      <c r="FD70" s="2">
        <v>0.221</v>
      </c>
      <c r="FE70" s="2">
        <v>0.28100000000000003</v>
      </c>
      <c r="FF70" s="2">
        <v>0.39100000000000001</v>
      </c>
      <c r="FG70" s="2">
        <v>0.99639999999999995</v>
      </c>
      <c r="FH70" s="2">
        <v>0.99170000000000003</v>
      </c>
      <c r="FI70" s="2">
        <v>0.99409999999999998</v>
      </c>
      <c r="FJ70" s="2">
        <v>0.99119999999999997</v>
      </c>
      <c r="FK70" s="2">
        <v>0.99319999999999997</v>
      </c>
      <c r="FL70" s="2">
        <v>0.99319999999999997</v>
      </c>
      <c r="FM70" s="2">
        <v>0.99319999999999997</v>
      </c>
      <c r="FN70" s="2">
        <v>0.8982</v>
      </c>
      <c r="FT70" s="24">
        <v>1E-4</v>
      </c>
      <c r="FV70" s="2">
        <v>1</v>
      </c>
      <c r="GG70" s="17">
        <v>0</v>
      </c>
      <c r="GH70" s="17">
        <v>0</v>
      </c>
      <c r="GI70" s="17">
        <v>0</v>
      </c>
      <c r="GJ70" s="17">
        <v>0</v>
      </c>
      <c r="GK70" s="17">
        <v>0.99999892141649216</v>
      </c>
      <c r="GL70" s="17">
        <v>0.96528775798552269</v>
      </c>
      <c r="GM70" s="17">
        <v>5.8256029739922588E-4</v>
      </c>
      <c r="GN70" s="17">
        <v>0.99999995728752611</v>
      </c>
      <c r="GO70" s="17">
        <v>0.97570351948856482</v>
      </c>
      <c r="GP70" s="17">
        <v>8.4963931099292529E-3</v>
      </c>
      <c r="GQ70" s="17">
        <v>0.99999999999870981</v>
      </c>
      <c r="GR70" s="17">
        <v>0.99998098004263802</v>
      </c>
      <c r="GS70" s="17">
        <v>0.49090721043691843</v>
      </c>
      <c r="GT70" s="17">
        <v>0.99999999998909495</v>
      </c>
      <c r="GU70" s="17">
        <v>0.99999169560605761</v>
      </c>
      <c r="GV70" s="17">
        <v>0.7083717976189009</v>
      </c>
    </row>
    <row r="71" spans="1:204" s="17" customFormat="1">
      <c r="A71" s="115">
        <v>65</v>
      </c>
      <c r="B71" s="17">
        <v>1</v>
      </c>
      <c r="C71" s="17">
        <v>0.99999981732475574</v>
      </c>
      <c r="D71" s="17">
        <v>0.99789704750801866</v>
      </c>
      <c r="E71" s="17">
        <v>1</v>
      </c>
      <c r="F71" s="17">
        <v>0.99999999999999944</v>
      </c>
      <c r="G71" s="17">
        <v>0.99999490730674157</v>
      </c>
      <c r="H71" s="17">
        <v>1</v>
      </c>
      <c r="I71" s="17">
        <v>0.99999999999999745</v>
      </c>
      <c r="J71" s="17">
        <v>0.99999985848566131</v>
      </c>
      <c r="K71" s="2">
        <v>0.99819999999999998</v>
      </c>
      <c r="L71" s="2">
        <v>0.99270000000000003</v>
      </c>
      <c r="M71" s="2">
        <v>0.94910000000000005</v>
      </c>
      <c r="N71" s="2">
        <v>0.99790000000000001</v>
      </c>
      <c r="O71" s="2">
        <v>0.99650000000000005</v>
      </c>
      <c r="P71" s="2">
        <v>0.99560000000000004</v>
      </c>
      <c r="Q71" s="2">
        <v>0.99919999999999998</v>
      </c>
      <c r="R71" s="2">
        <v>0.99929999999999997</v>
      </c>
      <c r="S71" s="2">
        <v>0.99839999999999995</v>
      </c>
      <c r="T71" s="2">
        <v>0.99650000000000005</v>
      </c>
      <c r="U71" s="2">
        <v>0.98170000000000002</v>
      </c>
      <c r="V71" s="2">
        <v>0.13780000000000001</v>
      </c>
      <c r="W71" s="2">
        <v>0.99639999999999995</v>
      </c>
      <c r="X71" s="2">
        <v>0.99270000000000003</v>
      </c>
      <c r="Y71" s="2">
        <v>0.95669999999999999</v>
      </c>
      <c r="Z71" s="2">
        <v>0.99919999999999998</v>
      </c>
      <c r="AA71" s="2">
        <v>0.99890000000000001</v>
      </c>
      <c r="AB71" s="2">
        <v>0.98760000000000003</v>
      </c>
      <c r="AC71" s="2">
        <v>0.253</v>
      </c>
      <c r="AD71" s="2">
        <v>4.7E-2</v>
      </c>
      <c r="AE71" s="2">
        <v>0</v>
      </c>
      <c r="AF71" s="2">
        <v>0.80100000000000005</v>
      </c>
      <c r="AG71" s="2">
        <v>0.254</v>
      </c>
      <c r="AH71" s="17">
        <v>0.621</v>
      </c>
      <c r="AI71" s="17">
        <v>0.127</v>
      </c>
      <c r="AJ71" s="17">
        <v>0.65366450166127477</v>
      </c>
      <c r="AK71" s="17">
        <v>0.29573621383190085</v>
      </c>
      <c r="AL71" s="17">
        <v>2.9655383848426792E-3</v>
      </c>
      <c r="AM71" s="17">
        <v>0.60501444832879847</v>
      </c>
      <c r="AN71" s="17">
        <v>0.17789114658189176</v>
      </c>
      <c r="AO71" s="17">
        <v>2.4388301883211689E-3</v>
      </c>
      <c r="AP71" s="17">
        <v>0.4425234428480892</v>
      </c>
      <c r="AQ71" s="17">
        <v>0.11056540889036867</v>
      </c>
      <c r="AR71" s="17">
        <v>1.59040527215763E-3</v>
      </c>
      <c r="AS71" s="17">
        <v>0.32009564624820586</v>
      </c>
      <c r="AT71" s="17">
        <v>6.9642745104583931E-2</v>
      </c>
      <c r="AU71" s="17">
        <v>1.4001786507772256E-5</v>
      </c>
      <c r="AV71" s="17">
        <v>0.25759556824413421</v>
      </c>
      <c r="AW71" s="17">
        <v>6.3349617044479958E-2</v>
      </c>
      <c r="AX71" s="17">
        <v>1.915304141150147E-5</v>
      </c>
      <c r="AY71" s="2">
        <v>0.81200000000000006</v>
      </c>
      <c r="AZ71" s="2">
        <v>0.91200000000000003</v>
      </c>
      <c r="BA71" s="2">
        <v>0.26800000000000002</v>
      </c>
      <c r="BB71" s="2">
        <v>0.65</v>
      </c>
      <c r="BC71" s="17">
        <v>1.9908768178608101E-2</v>
      </c>
      <c r="BD71" s="17">
        <v>1.5952010741768517E-2</v>
      </c>
      <c r="BE71" s="2">
        <v>0.95199999999999996</v>
      </c>
      <c r="BF71" s="2">
        <v>1</v>
      </c>
      <c r="BG71" s="2">
        <v>1</v>
      </c>
      <c r="BH71" s="2">
        <v>1</v>
      </c>
      <c r="BI71" s="2">
        <v>1</v>
      </c>
      <c r="BJ71" s="2">
        <v>0.98899999999999999</v>
      </c>
      <c r="BK71" s="2">
        <v>0.99399999999999999</v>
      </c>
      <c r="BL71" s="2">
        <v>0.98199999999999998</v>
      </c>
      <c r="BM71" s="2">
        <v>0.92900000000000005</v>
      </c>
      <c r="BN71" s="2">
        <v>0.55900000000000005</v>
      </c>
      <c r="BO71" s="2">
        <v>0.25309999999999999</v>
      </c>
      <c r="BP71" s="2">
        <v>0.34229999999999999</v>
      </c>
      <c r="BQ71" s="2">
        <v>5.7000000000000002E-3</v>
      </c>
      <c r="BR71" s="2">
        <v>2.9999999999999997E-4</v>
      </c>
      <c r="BS71" s="2">
        <v>0</v>
      </c>
      <c r="BT71" s="2">
        <v>0</v>
      </c>
      <c r="BU71" s="2">
        <v>0.99760000000000004</v>
      </c>
      <c r="BV71" s="2">
        <v>0.99439999999999995</v>
      </c>
      <c r="BW71" s="2">
        <v>0.99650000000000005</v>
      </c>
      <c r="BX71" s="2">
        <v>0.98850000000000005</v>
      </c>
      <c r="BY71" s="2">
        <v>0</v>
      </c>
      <c r="BZ71" s="2">
        <v>0</v>
      </c>
      <c r="CA71" s="2">
        <v>0.99709999999999999</v>
      </c>
      <c r="CB71" s="2">
        <v>0.99439999999999995</v>
      </c>
      <c r="CC71" s="2">
        <v>0.99650000000000005</v>
      </c>
      <c r="CD71" s="2">
        <v>0.996</v>
      </c>
      <c r="CE71" s="2">
        <v>3.3999999999999998E-3</v>
      </c>
      <c r="CF71" s="2">
        <v>0</v>
      </c>
      <c r="CG71" s="2">
        <v>0.69499999999999995</v>
      </c>
      <c r="CK71" s="2">
        <v>0</v>
      </c>
      <c r="CL71" s="2">
        <v>1</v>
      </c>
      <c r="CM71" s="2">
        <v>1</v>
      </c>
      <c r="CN71" s="2">
        <v>1</v>
      </c>
      <c r="CO71" s="2">
        <v>1</v>
      </c>
      <c r="CP71" s="17">
        <v>3.6937911541723857E-2</v>
      </c>
      <c r="CQ71" s="17">
        <v>3.6937911541723854E-3</v>
      </c>
      <c r="CR71" s="2">
        <v>0.17</v>
      </c>
      <c r="CS71" s="2">
        <v>0.94330000000000003</v>
      </c>
      <c r="CT71" s="2">
        <v>0.9728</v>
      </c>
      <c r="CU71" s="2">
        <v>0.98260000000000003</v>
      </c>
      <c r="CV71" s="2">
        <v>0.97809999999999997</v>
      </c>
      <c r="CW71" s="2">
        <v>0.94330000000000003</v>
      </c>
      <c r="CX71" s="2">
        <v>0.9728</v>
      </c>
      <c r="CY71" s="2">
        <v>0.98260000000000003</v>
      </c>
      <c r="CZ71" s="2">
        <v>0.97809999999999997</v>
      </c>
      <c r="DA71" s="2">
        <v>0.94330000000000003</v>
      </c>
      <c r="DB71" s="2">
        <v>0.9728</v>
      </c>
      <c r="DC71" s="2">
        <v>0.98260000000000003</v>
      </c>
      <c r="DD71" s="2">
        <v>0.97809999999999997</v>
      </c>
      <c r="DE71" s="2">
        <v>0.94330000000000003</v>
      </c>
      <c r="DF71" s="2">
        <v>0.9728</v>
      </c>
      <c r="DG71" s="2">
        <v>0.98260000000000003</v>
      </c>
      <c r="DH71" s="2">
        <v>0.97809999999999997</v>
      </c>
      <c r="DI71" s="2">
        <v>0.14000000000000001</v>
      </c>
      <c r="DJ71" s="2">
        <v>0.153</v>
      </c>
      <c r="DK71" s="2">
        <v>0.28399999999999997</v>
      </c>
      <c r="DL71" s="2">
        <v>0.61199999999999999</v>
      </c>
      <c r="DM71" s="2">
        <v>0.83599999999999997</v>
      </c>
      <c r="DN71" s="2">
        <v>0.51400000000000001</v>
      </c>
      <c r="DO71" s="2">
        <v>0.53300000000000003</v>
      </c>
      <c r="DP71" s="2">
        <v>0.63800000000000001</v>
      </c>
      <c r="DQ71" s="2">
        <v>0.81699999999999995</v>
      </c>
      <c r="DR71" s="2">
        <v>0.91600000000000004</v>
      </c>
      <c r="DS71" s="2">
        <v>0.36799999999999999</v>
      </c>
      <c r="DT71" s="2">
        <v>0.23400000000000001</v>
      </c>
      <c r="DU71" s="2">
        <v>0.96</v>
      </c>
      <c r="DV71" s="2">
        <v>0.96199999999999997</v>
      </c>
      <c r="DW71" s="2">
        <v>1</v>
      </c>
      <c r="DX71" s="2">
        <v>1</v>
      </c>
      <c r="DY71" s="2">
        <v>0.94</v>
      </c>
      <c r="DZ71" s="2">
        <v>0.84</v>
      </c>
      <c r="EA71" s="2">
        <v>1</v>
      </c>
      <c r="EB71" s="2">
        <v>0.91700000000000004</v>
      </c>
      <c r="EC71" s="2">
        <v>0.21099999999999999</v>
      </c>
      <c r="ED71" s="2">
        <v>0.25</v>
      </c>
      <c r="EE71" s="2">
        <v>0.38400000000000001</v>
      </c>
      <c r="EF71" s="2">
        <v>0.57199999999999995</v>
      </c>
      <c r="EG71" s="2">
        <v>0.247</v>
      </c>
      <c r="EH71" s="2">
        <v>0.27600000000000002</v>
      </c>
      <c r="EI71" s="2">
        <v>0.40899999999999997</v>
      </c>
      <c r="EJ71" s="2">
        <v>0.60899999999999999</v>
      </c>
      <c r="EK71" s="2">
        <v>1</v>
      </c>
      <c r="EL71" s="2">
        <v>1</v>
      </c>
      <c r="EM71" s="2">
        <v>1</v>
      </c>
      <c r="EN71" s="2">
        <v>1</v>
      </c>
      <c r="EO71" s="2">
        <v>1</v>
      </c>
      <c r="EP71" s="2">
        <v>1</v>
      </c>
      <c r="EQ71" s="2">
        <v>1</v>
      </c>
      <c r="ER71" s="2">
        <v>1</v>
      </c>
      <c r="ES71" s="2">
        <v>0.121</v>
      </c>
      <c r="ET71" s="2">
        <v>0.19900000000000001</v>
      </c>
      <c r="EU71" s="2">
        <v>0.30199999999999999</v>
      </c>
      <c r="EV71" s="2">
        <v>0.42899999999999999</v>
      </c>
      <c r="EW71" s="2">
        <v>0.56599999999999995</v>
      </c>
      <c r="EX71" s="2">
        <v>0.70199999999999996</v>
      </c>
      <c r="EY71" s="2">
        <v>0.79</v>
      </c>
      <c r="EZ71" s="2">
        <v>0.312</v>
      </c>
      <c r="FA71" s="2">
        <v>0.184</v>
      </c>
      <c r="FB71" s="2">
        <v>0.184</v>
      </c>
      <c r="FC71" s="2">
        <v>0.20100000000000001</v>
      </c>
      <c r="FD71" s="2">
        <v>0.24</v>
      </c>
      <c r="FE71" s="2">
        <v>0.30499999999999999</v>
      </c>
      <c r="FF71" s="2">
        <v>0.41799999999999998</v>
      </c>
      <c r="FG71" s="2">
        <v>0.997</v>
      </c>
      <c r="FH71" s="2">
        <v>0.99250000000000005</v>
      </c>
      <c r="FI71" s="2">
        <v>0.99490000000000001</v>
      </c>
      <c r="FJ71" s="2">
        <v>0.99260000000000004</v>
      </c>
      <c r="FK71" s="2">
        <v>0.99419999999999997</v>
      </c>
      <c r="FL71" s="2">
        <v>0.99419999999999997</v>
      </c>
      <c r="FM71" s="2">
        <v>0.99419999999999997</v>
      </c>
      <c r="FN71" s="2">
        <v>0.94440000000000002</v>
      </c>
      <c r="FT71" s="24">
        <v>1E-4</v>
      </c>
      <c r="FV71" s="2">
        <v>1</v>
      </c>
      <c r="GG71" s="17">
        <v>0</v>
      </c>
      <c r="GH71" s="17">
        <v>0</v>
      </c>
      <c r="GI71" s="17">
        <v>0</v>
      </c>
      <c r="GJ71" s="17">
        <v>0</v>
      </c>
      <c r="GK71" s="17">
        <v>0.99999945023178993</v>
      </c>
      <c r="GL71" s="17">
        <v>0.97750365536292705</v>
      </c>
      <c r="GM71" s="17">
        <v>1.6900598856859437E-3</v>
      </c>
      <c r="GN71" s="17">
        <v>0.99999998193404049</v>
      </c>
      <c r="GO71" s="17">
        <v>0.98522791290528666</v>
      </c>
      <c r="GP71" s="17">
        <v>1.8367082533027702E-2</v>
      </c>
      <c r="GQ71" s="17">
        <v>0.99999999999956413</v>
      </c>
      <c r="GR71" s="17">
        <v>0.99999168349106482</v>
      </c>
      <c r="GS71" s="17">
        <v>0.61547499573289532</v>
      </c>
      <c r="GT71" s="17">
        <v>0.99999999999595424</v>
      </c>
      <c r="GU71" s="17">
        <v>0.99999668080583182</v>
      </c>
      <c r="GV71" s="17">
        <v>0.80649331825915027</v>
      </c>
    </row>
    <row r="72" spans="1:204" s="17" customFormat="1">
      <c r="A72" s="115">
        <v>66</v>
      </c>
      <c r="B72" s="17">
        <v>1</v>
      </c>
      <c r="C72" s="17">
        <v>0.99999997048704281</v>
      </c>
      <c r="D72" s="17">
        <v>0.999256181006415</v>
      </c>
      <c r="E72" s="17">
        <v>1</v>
      </c>
      <c r="F72" s="17">
        <v>1</v>
      </c>
      <c r="G72" s="17">
        <v>0.99999875582004838</v>
      </c>
      <c r="H72" s="17">
        <v>1</v>
      </c>
      <c r="I72" s="17">
        <v>0.99999999999999978</v>
      </c>
      <c r="J72" s="17">
        <v>0.99999996735609253</v>
      </c>
      <c r="K72" s="2">
        <v>0.99829999999999997</v>
      </c>
      <c r="L72" s="2">
        <v>0.99339999999999995</v>
      </c>
      <c r="M72" s="2">
        <v>0.97409999999999997</v>
      </c>
      <c r="N72" s="2">
        <v>0.99770000000000003</v>
      </c>
      <c r="O72" s="2">
        <v>0.99650000000000005</v>
      </c>
      <c r="P72" s="2">
        <v>0.996</v>
      </c>
      <c r="Q72" s="2">
        <v>0.99929999999999997</v>
      </c>
      <c r="R72" s="2">
        <v>0.99929999999999997</v>
      </c>
      <c r="S72" s="2">
        <v>0.99880000000000002</v>
      </c>
      <c r="T72" s="2">
        <v>0.99680000000000002</v>
      </c>
      <c r="U72" s="2">
        <v>0.99129999999999996</v>
      </c>
      <c r="V72" s="2">
        <v>0.25069999999999998</v>
      </c>
      <c r="W72" s="2">
        <v>0.99650000000000005</v>
      </c>
      <c r="X72" s="2">
        <v>0.99329999999999996</v>
      </c>
      <c r="Y72" s="2">
        <v>0.97970000000000002</v>
      </c>
      <c r="Z72" s="2">
        <v>0.99919999999999998</v>
      </c>
      <c r="AA72" s="2">
        <v>0.99909999999999999</v>
      </c>
      <c r="AB72" s="2">
        <v>0.98750000000000004</v>
      </c>
      <c r="AC72" s="2">
        <v>0.29399999999999998</v>
      </c>
      <c r="AD72" s="2">
        <v>5.8000000000000003E-2</v>
      </c>
      <c r="AE72" s="2">
        <v>0</v>
      </c>
      <c r="AF72" s="2">
        <v>0.82099999999999995</v>
      </c>
      <c r="AG72" s="2">
        <v>0.29299999999999998</v>
      </c>
      <c r="AH72" s="17">
        <v>0.66200000000000003</v>
      </c>
      <c r="AI72" s="17">
        <v>0.13200000000000001</v>
      </c>
      <c r="AJ72" s="17">
        <v>0.69089594351320427</v>
      </c>
      <c r="AK72" s="17">
        <v>0.33181011508892588</v>
      </c>
      <c r="AL72" s="17">
        <v>3.9314355916637315E-3</v>
      </c>
      <c r="AM72" s="17">
        <v>0.65228295993678465</v>
      </c>
      <c r="AN72" s="17">
        <v>0.21176650428133423</v>
      </c>
      <c r="AO72" s="17">
        <v>3.5216731668532403E-3</v>
      </c>
      <c r="AP72" s="17">
        <v>0.48990891152191518</v>
      </c>
      <c r="AQ72" s="17">
        <v>0.1339602658876968</v>
      </c>
      <c r="AR72" s="17">
        <v>2.2050378372928934E-3</v>
      </c>
      <c r="AS72" s="17">
        <v>0.36062170365593527</v>
      </c>
      <c r="AT72" s="17">
        <v>8.5559184959774728E-2</v>
      </c>
      <c r="AU72" s="17">
        <v>2.4449913175857857E-5</v>
      </c>
      <c r="AV72" s="17">
        <v>0.29511073775610153</v>
      </c>
      <c r="AW72" s="17">
        <v>7.7311835765167952E-2</v>
      </c>
      <c r="AX72" s="17">
        <v>3.1430754582157103E-5</v>
      </c>
      <c r="AY72" s="2">
        <v>0.86</v>
      </c>
      <c r="AZ72" s="2">
        <v>0.93799999999999994</v>
      </c>
      <c r="BA72" s="2">
        <v>0.311</v>
      </c>
      <c r="BB72" s="2">
        <v>0.69599999999999995</v>
      </c>
      <c r="BC72" s="17">
        <v>2.9908313777834487E-2</v>
      </c>
      <c r="BD72" s="17">
        <v>2.281454138639117E-2</v>
      </c>
      <c r="BE72" s="2">
        <v>0.98399999999999999</v>
      </c>
      <c r="BF72" s="2">
        <v>1</v>
      </c>
      <c r="BG72" s="2">
        <v>1</v>
      </c>
      <c r="BH72" s="2">
        <v>1</v>
      </c>
      <c r="BI72" s="2">
        <v>1</v>
      </c>
      <c r="BJ72" s="2">
        <v>0.99199999999999999</v>
      </c>
      <c r="BK72" s="2">
        <v>1</v>
      </c>
      <c r="BL72" s="2">
        <v>0.99399999999999999</v>
      </c>
      <c r="BM72" s="2">
        <v>0.97</v>
      </c>
      <c r="BN72" s="2">
        <v>0.66400000000000003</v>
      </c>
      <c r="BO72" s="2">
        <v>0.59140000000000004</v>
      </c>
      <c r="BP72" s="2">
        <v>0.6724</v>
      </c>
      <c r="BQ72" s="2">
        <v>1.2800000000000001E-2</v>
      </c>
      <c r="BR72" s="2">
        <v>6.9999999999999999E-4</v>
      </c>
      <c r="BS72" s="2">
        <v>0</v>
      </c>
      <c r="BT72" s="2">
        <v>0</v>
      </c>
      <c r="BU72" s="2">
        <v>0.99770000000000003</v>
      </c>
      <c r="BV72" s="2">
        <v>0.99439999999999995</v>
      </c>
      <c r="BW72" s="2">
        <v>0.99650000000000005</v>
      </c>
      <c r="BX72" s="2">
        <v>0.99219999999999997</v>
      </c>
      <c r="BY72" s="2">
        <v>0</v>
      </c>
      <c r="BZ72" s="2">
        <v>0</v>
      </c>
      <c r="CA72" s="2">
        <v>0.99729999999999996</v>
      </c>
      <c r="CB72" s="2">
        <v>0.99439999999999995</v>
      </c>
      <c r="CC72" s="2">
        <v>0.99650000000000005</v>
      </c>
      <c r="CD72" s="2">
        <v>0.996</v>
      </c>
      <c r="CE72" s="2">
        <v>5.0000000000000001E-3</v>
      </c>
      <c r="CF72" s="2">
        <v>0</v>
      </c>
      <c r="CG72" s="2">
        <v>0.73499999999999999</v>
      </c>
      <c r="CK72" s="2">
        <v>0</v>
      </c>
      <c r="CL72" s="2">
        <v>1</v>
      </c>
      <c r="CM72" s="2">
        <v>1</v>
      </c>
      <c r="CN72" s="2">
        <v>1</v>
      </c>
      <c r="CO72" s="2">
        <v>1</v>
      </c>
      <c r="CP72" s="17">
        <v>4.4513785301675553E-2</v>
      </c>
      <c r="CQ72" s="17">
        <v>4.4513785301675554E-3</v>
      </c>
      <c r="CR72" s="2">
        <v>0.185</v>
      </c>
      <c r="CS72" s="2">
        <v>0.95489999999999997</v>
      </c>
      <c r="CT72" s="2">
        <v>0.97670000000000001</v>
      </c>
      <c r="CU72" s="2">
        <v>0.98509999999999998</v>
      </c>
      <c r="CV72" s="2">
        <v>0.98180000000000001</v>
      </c>
      <c r="CW72" s="2">
        <v>0.95489999999999997</v>
      </c>
      <c r="CX72" s="2">
        <v>0.97670000000000001</v>
      </c>
      <c r="CY72" s="2">
        <v>0.98509999999999998</v>
      </c>
      <c r="CZ72" s="2">
        <v>0.98180000000000001</v>
      </c>
      <c r="DA72" s="2">
        <v>0.95489999999999997</v>
      </c>
      <c r="DB72" s="2">
        <v>0.97670000000000001</v>
      </c>
      <c r="DC72" s="2">
        <v>0.98509999999999998</v>
      </c>
      <c r="DD72" s="2">
        <v>0.98180000000000001</v>
      </c>
      <c r="DE72" s="2">
        <v>0.95489999999999997</v>
      </c>
      <c r="DF72" s="2">
        <v>0.97670000000000001</v>
      </c>
      <c r="DG72" s="2">
        <v>0.98509999999999998</v>
      </c>
      <c r="DH72" s="2">
        <v>0.98180000000000001</v>
      </c>
      <c r="DI72" s="2">
        <v>0.154</v>
      </c>
      <c r="DJ72" s="2">
        <v>0.17</v>
      </c>
      <c r="DK72" s="2">
        <v>0.30299999999999999</v>
      </c>
      <c r="DL72" s="2">
        <v>0.627</v>
      </c>
      <c r="DM72" s="2">
        <v>0.84199999999999997</v>
      </c>
      <c r="DN72" s="2">
        <v>0.55100000000000005</v>
      </c>
      <c r="DO72" s="2">
        <v>0.56599999999999995</v>
      </c>
      <c r="DP72" s="2">
        <v>0.66500000000000004</v>
      </c>
      <c r="DQ72" s="2">
        <v>0.82599999999999996</v>
      </c>
      <c r="DR72" s="2">
        <v>0.92</v>
      </c>
      <c r="DS72" s="2">
        <v>0.40100000000000002</v>
      </c>
      <c r="DT72" s="2">
        <v>0.249</v>
      </c>
      <c r="DU72" s="2">
        <v>0.96699999999999997</v>
      </c>
      <c r="DV72" s="2">
        <v>0.96799999999999997</v>
      </c>
      <c r="DW72" s="2">
        <v>1</v>
      </c>
      <c r="DX72" s="2">
        <v>1</v>
      </c>
      <c r="DY72" s="2">
        <v>0.94799999999999995</v>
      </c>
      <c r="DZ72" s="2">
        <v>0.85899999999999999</v>
      </c>
      <c r="EA72" s="2">
        <v>1</v>
      </c>
      <c r="EB72" s="2">
        <v>0.93899999999999995</v>
      </c>
      <c r="EC72" s="2">
        <v>0.22900000000000001</v>
      </c>
      <c r="ED72" s="2">
        <v>0.26800000000000002</v>
      </c>
      <c r="EE72" s="2">
        <v>0.4</v>
      </c>
      <c r="EF72" s="2">
        <v>0.59299999999999997</v>
      </c>
      <c r="EG72" s="2">
        <v>0.26300000000000001</v>
      </c>
      <c r="EH72" s="2">
        <v>0.29599999999999999</v>
      </c>
      <c r="EI72" s="2">
        <v>0.42499999999999999</v>
      </c>
      <c r="EJ72" s="2">
        <v>0.626</v>
      </c>
      <c r="EK72" s="2">
        <v>1</v>
      </c>
      <c r="EL72" s="2">
        <v>1</v>
      </c>
      <c r="EM72" s="2">
        <v>1</v>
      </c>
      <c r="EN72" s="2">
        <v>1</v>
      </c>
      <c r="EO72" s="2">
        <v>1</v>
      </c>
      <c r="EP72" s="2">
        <v>1</v>
      </c>
      <c r="EQ72" s="2">
        <v>1</v>
      </c>
      <c r="ER72" s="2">
        <v>1</v>
      </c>
      <c r="ES72" s="2">
        <v>0.13800000000000001</v>
      </c>
      <c r="ET72" s="2">
        <v>0.216</v>
      </c>
      <c r="EU72" s="2">
        <v>0.32700000000000001</v>
      </c>
      <c r="EV72" s="2">
        <v>0.45800000000000002</v>
      </c>
      <c r="EW72" s="2">
        <v>0.59399999999999997</v>
      </c>
      <c r="EX72" s="2">
        <v>0.72599999999999998</v>
      </c>
      <c r="EY72" s="2">
        <v>0.80600000000000005</v>
      </c>
      <c r="EZ72" s="2">
        <v>0.33400000000000002</v>
      </c>
      <c r="FA72" s="2">
        <v>0.2</v>
      </c>
      <c r="FB72" s="2">
        <v>0.2</v>
      </c>
      <c r="FC72" s="2">
        <v>0.219</v>
      </c>
      <c r="FD72" s="2">
        <v>0.26</v>
      </c>
      <c r="FE72" s="2">
        <v>0.33</v>
      </c>
      <c r="FF72" s="2">
        <v>0.44500000000000001</v>
      </c>
      <c r="FG72" s="2">
        <v>0.99760000000000004</v>
      </c>
      <c r="FH72" s="2">
        <v>0.99319999999999997</v>
      </c>
      <c r="FI72" s="2">
        <v>0.99570000000000003</v>
      </c>
      <c r="FJ72" s="2">
        <v>0.99390000000000001</v>
      </c>
      <c r="FK72" s="2">
        <v>0.99519999999999997</v>
      </c>
      <c r="FL72" s="2">
        <v>0.99519999999999997</v>
      </c>
      <c r="FM72" s="2">
        <v>0.99519999999999997</v>
      </c>
      <c r="FN72" s="2">
        <v>0.97160000000000002</v>
      </c>
      <c r="FT72" s="24">
        <v>1E-4</v>
      </c>
      <c r="FV72" s="2">
        <v>1</v>
      </c>
      <c r="GG72" s="17">
        <v>0</v>
      </c>
      <c r="GH72" s="17">
        <v>0</v>
      </c>
      <c r="GI72" s="17">
        <v>0</v>
      </c>
      <c r="GJ72" s="17">
        <v>0</v>
      </c>
      <c r="GK72" s="17">
        <v>0.99999972169354101</v>
      </c>
      <c r="GL72" s="17">
        <v>0.98577090088088926</v>
      </c>
      <c r="GM72" s="17">
        <v>4.4056376302046311E-3</v>
      </c>
      <c r="GN72" s="17">
        <v>0.99999999242905391</v>
      </c>
      <c r="GO72" s="17">
        <v>0.99127380950720834</v>
      </c>
      <c r="GP72" s="17">
        <v>3.6318795592766878E-2</v>
      </c>
      <c r="GQ72" s="17">
        <v>0.99999999999985356</v>
      </c>
      <c r="GR72" s="17">
        <v>0.99999643576665409</v>
      </c>
      <c r="GS72" s="17">
        <v>0.72747654906920678</v>
      </c>
      <c r="GT72" s="17">
        <v>0.99999999999850597</v>
      </c>
      <c r="GU72" s="17">
        <v>0.99999870365565691</v>
      </c>
      <c r="GV72" s="17">
        <v>0.88032786940107177</v>
      </c>
    </row>
    <row r="73" spans="1:204" s="17" customFormat="1">
      <c r="A73" s="115">
        <v>67</v>
      </c>
      <c r="B73" s="17">
        <v>1</v>
      </c>
      <c r="C73" s="17">
        <v>0.99999999559630681</v>
      </c>
      <c r="D73" s="17">
        <v>0.99975589543300691</v>
      </c>
      <c r="E73" s="17">
        <v>1</v>
      </c>
      <c r="F73" s="17">
        <v>1</v>
      </c>
      <c r="G73" s="17">
        <v>0.99999971410996702</v>
      </c>
      <c r="H73" s="17">
        <v>1</v>
      </c>
      <c r="I73" s="17">
        <v>1</v>
      </c>
      <c r="J73" s="17">
        <v>0.99999999281401719</v>
      </c>
      <c r="K73" s="2">
        <v>0.99829999999999997</v>
      </c>
      <c r="L73" s="2">
        <v>0.99439999999999995</v>
      </c>
      <c r="M73" s="2">
        <v>0.98350000000000004</v>
      </c>
      <c r="N73" s="2">
        <v>0.99739999999999995</v>
      </c>
      <c r="O73" s="2">
        <v>0.99650000000000005</v>
      </c>
      <c r="P73" s="2">
        <v>0.99619999999999997</v>
      </c>
      <c r="Q73" s="2">
        <v>0.99929999999999997</v>
      </c>
      <c r="R73" s="2">
        <v>0.99929999999999997</v>
      </c>
      <c r="S73" s="2">
        <v>0.99909999999999999</v>
      </c>
      <c r="T73" s="2">
        <v>0.99709999999999999</v>
      </c>
      <c r="U73" s="2">
        <v>0.99439999999999995</v>
      </c>
      <c r="V73" s="2">
        <v>0.4143</v>
      </c>
      <c r="W73" s="2">
        <v>0.99650000000000005</v>
      </c>
      <c r="X73" s="2">
        <v>0.99399999999999999</v>
      </c>
      <c r="Y73" s="2">
        <v>0.99170000000000003</v>
      </c>
      <c r="Z73" s="2">
        <v>0.99929999999999997</v>
      </c>
      <c r="AA73" s="2">
        <v>0.99919999999999998</v>
      </c>
      <c r="AB73" s="2">
        <v>0.98909999999999998</v>
      </c>
      <c r="AC73" s="2">
        <v>0.33500000000000002</v>
      </c>
      <c r="AD73" s="2">
        <v>6.9000000000000006E-2</v>
      </c>
      <c r="AE73" s="2">
        <v>0</v>
      </c>
      <c r="AF73" s="2">
        <v>0.84099999999999997</v>
      </c>
      <c r="AG73" s="2">
        <v>0.33200000000000002</v>
      </c>
      <c r="AH73" s="17">
        <v>0.68799999999999994</v>
      </c>
      <c r="AI73" s="17">
        <v>0.13700000000000001</v>
      </c>
      <c r="AJ73" s="17">
        <v>0.72574648202997349</v>
      </c>
      <c r="AK73" s="17">
        <v>0.36893782748061654</v>
      </c>
      <c r="AL73" s="17">
        <v>5.1492044936272408E-3</v>
      </c>
      <c r="AM73" s="17">
        <v>0.6966370585171896</v>
      </c>
      <c r="AN73" s="17">
        <v>0.24855825733180881</v>
      </c>
      <c r="AO73" s="17">
        <v>4.9920520670456228E-3</v>
      </c>
      <c r="AP73" s="17">
        <v>0.53672491367828123</v>
      </c>
      <c r="AQ73" s="17">
        <v>0.16012585923013484</v>
      </c>
      <c r="AR73" s="17">
        <v>3.0134899871216395E-3</v>
      </c>
      <c r="AS73" s="17">
        <v>0.40213398664750544</v>
      </c>
      <c r="AT73" s="17">
        <v>0.10375661370061912</v>
      </c>
      <c r="AU73" s="17">
        <v>4.1692796762044444E-5</v>
      </c>
      <c r="AV73" s="17">
        <v>0.33434649794311522</v>
      </c>
      <c r="AW73" s="17">
        <v>9.3235737739029045E-2</v>
      </c>
      <c r="AX73" s="17">
        <v>5.0561770197196221E-5</v>
      </c>
      <c r="AY73" s="2">
        <v>0.90800000000000003</v>
      </c>
      <c r="AZ73" s="2">
        <v>0.96299999999999997</v>
      </c>
      <c r="BA73" s="2">
        <v>0.35299999999999998</v>
      </c>
      <c r="BB73" s="2">
        <v>0.74199999999999999</v>
      </c>
      <c r="BC73" s="17">
        <v>4.3516762336424923E-2</v>
      </c>
      <c r="BD73" s="17">
        <v>3.1854312225375846E-2</v>
      </c>
      <c r="BE73" s="2">
        <v>0.99399999999999999</v>
      </c>
      <c r="BF73" s="2">
        <v>1</v>
      </c>
      <c r="BG73" s="2">
        <v>1</v>
      </c>
      <c r="BH73" s="2">
        <v>1</v>
      </c>
      <c r="BI73" s="2">
        <v>1</v>
      </c>
      <c r="BJ73" s="2">
        <v>0.995</v>
      </c>
      <c r="BK73" s="2">
        <v>1</v>
      </c>
      <c r="BL73" s="2">
        <v>1</v>
      </c>
      <c r="BM73" s="2">
        <v>0.99399999999999999</v>
      </c>
      <c r="BN73" s="2">
        <v>0.73699999999999999</v>
      </c>
      <c r="BO73" s="2">
        <v>0.90169999999999995</v>
      </c>
      <c r="BP73" s="2">
        <v>0.91410000000000002</v>
      </c>
      <c r="BQ73" s="2">
        <v>7.8299999999999995E-2</v>
      </c>
      <c r="BR73" s="2">
        <v>1.1999999999999999E-3</v>
      </c>
      <c r="BS73" s="2">
        <v>0</v>
      </c>
      <c r="BT73" s="2">
        <v>0</v>
      </c>
      <c r="BU73" s="2">
        <v>0.99770000000000003</v>
      </c>
      <c r="BV73" s="2">
        <v>0.99439999999999995</v>
      </c>
      <c r="BW73" s="2">
        <v>0.99650000000000005</v>
      </c>
      <c r="BX73" s="2">
        <v>0.9929</v>
      </c>
      <c r="BY73" s="2">
        <v>4.0000000000000002E-4</v>
      </c>
      <c r="BZ73" s="2">
        <v>0</v>
      </c>
      <c r="CA73" s="2">
        <v>0.99750000000000005</v>
      </c>
      <c r="CB73" s="2">
        <v>0.99439999999999995</v>
      </c>
      <c r="CC73" s="2">
        <v>0.99650000000000005</v>
      </c>
      <c r="CD73" s="2">
        <v>0.996</v>
      </c>
      <c r="CE73" s="2">
        <v>2.4199999999999999E-2</v>
      </c>
      <c r="CF73" s="2">
        <v>0</v>
      </c>
      <c r="CG73" s="2">
        <v>0.77600000000000002</v>
      </c>
      <c r="CK73" s="2">
        <v>0</v>
      </c>
      <c r="CL73" s="2">
        <v>1</v>
      </c>
      <c r="CM73" s="2">
        <v>1</v>
      </c>
      <c r="CN73" s="2">
        <v>1</v>
      </c>
      <c r="CO73" s="2">
        <v>1</v>
      </c>
      <c r="CP73" s="17">
        <v>5.3643451921894611E-2</v>
      </c>
      <c r="CQ73" s="17">
        <v>5.3643451921894609E-3</v>
      </c>
      <c r="CR73" s="2">
        <v>0.20399999999999999</v>
      </c>
      <c r="CS73" s="2">
        <v>0.96509999999999996</v>
      </c>
      <c r="CT73" s="2">
        <v>0.97940000000000005</v>
      </c>
      <c r="CU73" s="2">
        <v>0.98719999999999997</v>
      </c>
      <c r="CV73" s="2">
        <v>0.98519999999999996</v>
      </c>
      <c r="CW73" s="2">
        <v>0.96509999999999996</v>
      </c>
      <c r="CX73" s="2">
        <v>0.97940000000000005</v>
      </c>
      <c r="CY73" s="2">
        <v>0.98719999999999997</v>
      </c>
      <c r="CZ73" s="2">
        <v>0.98519999999999996</v>
      </c>
      <c r="DA73" s="2">
        <v>0.96509999999999996</v>
      </c>
      <c r="DB73" s="2">
        <v>0.97940000000000005</v>
      </c>
      <c r="DC73" s="2">
        <v>0.98719999999999997</v>
      </c>
      <c r="DD73" s="2">
        <v>0.98519999999999996</v>
      </c>
      <c r="DE73" s="2">
        <v>0.96509999999999996</v>
      </c>
      <c r="DF73" s="2">
        <v>0.97940000000000005</v>
      </c>
      <c r="DG73" s="2">
        <v>0.98719999999999997</v>
      </c>
      <c r="DH73" s="2">
        <v>0.98519999999999996</v>
      </c>
      <c r="DI73" s="2">
        <v>0.16800000000000001</v>
      </c>
      <c r="DJ73" s="2">
        <v>0.188</v>
      </c>
      <c r="DK73" s="2">
        <v>0.32200000000000001</v>
      </c>
      <c r="DL73" s="2">
        <v>0.64</v>
      </c>
      <c r="DM73" s="2">
        <v>0.84899999999999998</v>
      </c>
      <c r="DN73" s="2">
        <v>0.57799999999999996</v>
      </c>
      <c r="DO73" s="2">
        <v>0.6</v>
      </c>
      <c r="DP73" s="2">
        <v>0.69099999999999995</v>
      </c>
      <c r="DQ73" s="2">
        <v>0.83499999999999996</v>
      </c>
      <c r="DR73" s="2">
        <v>0.92400000000000004</v>
      </c>
      <c r="DS73" s="2">
        <v>0.435</v>
      </c>
      <c r="DT73" s="2">
        <v>0.26800000000000002</v>
      </c>
      <c r="DU73" s="2">
        <v>0.97399999999999998</v>
      </c>
      <c r="DV73" s="2">
        <v>0.97399999999999998</v>
      </c>
      <c r="DW73" s="2">
        <v>1</v>
      </c>
      <c r="DX73" s="2">
        <v>1</v>
      </c>
      <c r="DY73" s="2">
        <v>0.95499999999999996</v>
      </c>
      <c r="DZ73" s="2">
        <v>0.878</v>
      </c>
      <c r="EA73" s="2">
        <v>1</v>
      </c>
      <c r="EB73" s="2">
        <v>0.95699999999999996</v>
      </c>
      <c r="EC73" s="2">
        <v>0.248</v>
      </c>
      <c r="ED73" s="2">
        <v>0.28499999999999998</v>
      </c>
      <c r="EE73" s="2">
        <v>0.41599999999999998</v>
      </c>
      <c r="EF73" s="2">
        <v>0.61399999999999999</v>
      </c>
      <c r="EG73" s="2">
        <v>0.28000000000000003</v>
      </c>
      <c r="EH73" s="2">
        <v>0.316</v>
      </c>
      <c r="EI73" s="2">
        <v>0.44</v>
      </c>
      <c r="EJ73" s="2">
        <v>0.64300000000000002</v>
      </c>
      <c r="EK73" s="2">
        <v>1</v>
      </c>
      <c r="EL73" s="2">
        <v>1</v>
      </c>
      <c r="EM73" s="2">
        <v>1</v>
      </c>
      <c r="EN73" s="2">
        <v>1</v>
      </c>
      <c r="EO73" s="2">
        <v>1</v>
      </c>
      <c r="EP73" s="2">
        <v>1</v>
      </c>
      <c r="EQ73" s="2">
        <v>1</v>
      </c>
      <c r="ER73" s="2">
        <v>1</v>
      </c>
      <c r="ES73" s="2">
        <v>0.154</v>
      </c>
      <c r="ET73" s="2">
        <v>0.23300000000000001</v>
      </c>
      <c r="EU73" s="2">
        <v>0.35199999999999998</v>
      </c>
      <c r="EV73" s="2">
        <v>0.48699999999999999</v>
      </c>
      <c r="EW73" s="2">
        <v>0.621</v>
      </c>
      <c r="EX73" s="2">
        <v>0.745</v>
      </c>
      <c r="EY73" s="2">
        <v>0.82099999999999995</v>
      </c>
      <c r="EZ73" s="2">
        <v>0.35499999999999998</v>
      </c>
      <c r="FA73" s="2">
        <v>0.217</v>
      </c>
      <c r="FB73" s="2">
        <v>0.217</v>
      </c>
      <c r="FC73" s="2">
        <v>0.24099999999999999</v>
      </c>
      <c r="FD73" s="2">
        <v>0.28000000000000003</v>
      </c>
      <c r="FE73" s="2">
        <v>0.35499999999999998</v>
      </c>
      <c r="FF73" s="2">
        <v>0.47099999999999997</v>
      </c>
      <c r="FG73" s="2">
        <v>0.99829999999999997</v>
      </c>
      <c r="FH73" s="2">
        <v>0.99399999999999999</v>
      </c>
      <c r="FI73" s="2">
        <v>0.99650000000000005</v>
      </c>
      <c r="FJ73" s="2">
        <v>0.99529999999999996</v>
      </c>
      <c r="FK73" s="2">
        <v>0.99619999999999997</v>
      </c>
      <c r="FL73" s="2">
        <v>0.99619999999999997</v>
      </c>
      <c r="FM73" s="2">
        <v>0.99619999999999997</v>
      </c>
      <c r="FN73" s="2">
        <v>0.98819999999999997</v>
      </c>
      <c r="FT73" s="24">
        <v>1E-4</v>
      </c>
      <c r="FV73" s="2">
        <v>1</v>
      </c>
      <c r="GG73" s="17">
        <v>0</v>
      </c>
      <c r="GH73" s="17">
        <v>0</v>
      </c>
      <c r="GI73" s="17">
        <v>0</v>
      </c>
      <c r="GJ73" s="17">
        <v>0</v>
      </c>
      <c r="GK73" s="17">
        <v>0.99999986001723096</v>
      </c>
      <c r="GL73" s="17">
        <v>0.99120887636591337</v>
      </c>
      <c r="GM73" s="17">
        <v>1.0377948439966025E-2</v>
      </c>
      <c r="GN73" s="17">
        <v>0.99999999685460039</v>
      </c>
      <c r="GO73" s="17">
        <v>0.99498658825688158</v>
      </c>
      <c r="GP73" s="17">
        <v>6.6044989928602096E-2</v>
      </c>
      <c r="GQ73" s="17">
        <v>0.99999999999995104</v>
      </c>
      <c r="GR73" s="17">
        <v>0.99999850128184231</v>
      </c>
      <c r="GS73" s="17">
        <v>0.81914045363996457</v>
      </c>
      <c r="GT73" s="17">
        <v>0.99999999999945055</v>
      </c>
      <c r="GU73" s="17">
        <v>0.99999950469614196</v>
      </c>
      <c r="GV73" s="17">
        <v>0.93103222424753584</v>
      </c>
    </row>
    <row r="74" spans="1:204" s="17" customFormat="1">
      <c r="A74" s="115">
        <v>68</v>
      </c>
      <c r="B74" s="17">
        <v>1</v>
      </c>
      <c r="C74" s="17">
        <v>0.99999999939092488</v>
      </c>
      <c r="D74" s="17">
        <v>0.99992546369676838</v>
      </c>
      <c r="E74" s="17">
        <v>1</v>
      </c>
      <c r="F74" s="17">
        <v>1</v>
      </c>
      <c r="G74" s="17">
        <v>0.99999993804331955</v>
      </c>
      <c r="H74" s="17">
        <v>1</v>
      </c>
      <c r="I74" s="17">
        <v>1</v>
      </c>
      <c r="J74" s="17">
        <v>0.99999999848704213</v>
      </c>
      <c r="K74" s="2">
        <v>0.99829999999999997</v>
      </c>
      <c r="L74" s="2">
        <v>0.99550000000000005</v>
      </c>
      <c r="M74" s="2">
        <v>0.98860000000000003</v>
      </c>
      <c r="N74" s="2">
        <v>0.99719999999999998</v>
      </c>
      <c r="O74" s="2">
        <v>0.99650000000000005</v>
      </c>
      <c r="P74" s="2">
        <v>0.99639999999999995</v>
      </c>
      <c r="Q74" s="2">
        <v>0.99929999999999997</v>
      </c>
      <c r="R74" s="2">
        <v>0.99929999999999997</v>
      </c>
      <c r="S74" s="2">
        <v>0.99919999999999998</v>
      </c>
      <c r="T74" s="2">
        <v>0.99739999999999995</v>
      </c>
      <c r="U74" s="2">
        <v>0.99660000000000004</v>
      </c>
      <c r="V74" s="2">
        <v>0.58220000000000005</v>
      </c>
      <c r="W74" s="2">
        <v>0.99650000000000005</v>
      </c>
      <c r="X74" s="2">
        <v>0.99480000000000002</v>
      </c>
      <c r="Y74" s="2">
        <v>0.99460000000000004</v>
      </c>
      <c r="Z74" s="2">
        <v>0.99929999999999997</v>
      </c>
      <c r="AA74" s="2">
        <v>0.99929999999999997</v>
      </c>
      <c r="AB74" s="2">
        <v>0.99270000000000003</v>
      </c>
      <c r="AC74" s="2">
        <v>0.372</v>
      </c>
      <c r="AD74" s="2">
        <v>8.8999999999999996E-2</v>
      </c>
      <c r="AE74" s="2">
        <v>0</v>
      </c>
      <c r="AF74" s="2">
        <v>0.86</v>
      </c>
      <c r="AG74" s="2">
        <v>0.371</v>
      </c>
      <c r="AH74" s="17">
        <v>0.71399999999999997</v>
      </c>
      <c r="AI74" s="17">
        <v>0.14099999999999999</v>
      </c>
      <c r="AJ74" s="17">
        <v>0.75806779998468787</v>
      </c>
      <c r="AK74" s="17">
        <v>0.40675489623146543</v>
      </c>
      <c r="AL74" s="17">
        <v>6.6663770619892751E-3</v>
      </c>
      <c r="AM74" s="17">
        <v>0.73767297847652125</v>
      </c>
      <c r="AN74" s="17">
        <v>0.28789075492646987</v>
      </c>
      <c r="AO74" s="17">
        <v>6.9521729773196093E-3</v>
      </c>
      <c r="AP74" s="17">
        <v>0.58235778525110615</v>
      </c>
      <c r="AQ74" s="17">
        <v>0.18896811270988889</v>
      </c>
      <c r="AR74" s="17">
        <v>4.0619110110343155E-3</v>
      </c>
      <c r="AS74" s="17">
        <v>0.444143662974812</v>
      </c>
      <c r="AT74" s="17">
        <v>0.12428092114283942</v>
      </c>
      <c r="AU74" s="17">
        <v>6.9494988279188814E-5</v>
      </c>
      <c r="AV74" s="17">
        <v>0.3748602121126352</v>
      </c>
      <c r="AW74" s="17">
        <v>0.11117430632343628</v>
      </c>
      <c r="AX74" s="17">
        <v>7.9797192669246939E-5</v>
      </c>
      <c r="AY74" s="2">
        <v>0.93200000000000005</v>
      </c>
      <c r="AZ74" s="2">
        <v>0.97799999999999998</v>
      </c>
      <c r="BA74" s="2">
        <v>0.39800000000000002</v>
      </c>
      <c r="BB74" s="2">
        <v>0.78400000000000003</v>
      </c>
      <c r="BC74" s="17">
        <v>6.1426962665747264E-2</v>
      </c>
      <c r="BD74" s="17">
        <v>4.3470385767802835E-2</v>
      </c>
      <c r="BE74" s="2">
        <v>0.997</v>
      </c>
      <c r="BF74" s="2">
        <v>1</v>
      </c>
      <c r="BG74" s="2">
        <v>1</v>
      </c>
      <c r="BH74" s="2">
        <v>1</v>
      </c>
      <c r="BI74" s="2">
        <v>1</v>
      </c>
      <c r="BJ74" s="2">
        <v>0.998</v>
      </c>
      <c r="BK74" s="2">
        <v>1</v>
      </c>
      <c r="BL74" s="2">
        <v>1</v>
      </c>
      <c r="BM74" s="2">
        <v>0.999</v>
      </c>
      <c r="BN74" s="2">
        <v>0.79300000000000004</v>
      </c>
      <c r="BO74" s="2">
        <v>0.98799999999999999</v>
      </c>
      <c r="BP74" s="2">
        <v>0.99199999999999999</v>
      </c>
      <c r="BQ74" s="2">
        <v>0.3075</v>
      </c>
      <c r="BR74" s="2">
        <v>1.6999999999999999E-3</v>
      </c>
      <c r="BS74" s="2">
        <v>0</v>
      </c>
      <c r="BT74" s="2">
        <v>0</v>
      </c>
      <c r="BU74" s="2">
        <v>0.99770000000000003</v>
      </c>
      <c r="BV74" s="2">
        <v>0.99439999999999995</v>
      </c>
      <c r="BW74" s="2">
        <v>0.99650000000000005</v>
      </c>
      <c r="BX74" s="2">
        <v>0.99350000000000005</v>
      </c>
      <c r="BY74" s="2">
        <v>8.0000000000000004E-4</v>
      </c>
      <c r="BZ74" s="2">
        <v>0</v>
      </c>
      <c r="CA74" s="2">
        <v>0.99760000000000004</v>
      </c>
      <c r="CB74" s="2">
        <v>0.99439999999999995</v>
      </c>
      <c r="CC74" s="2">
        <v>0.99650000000000005</v>
      </c>
      <c r="CD74" s="2">
        <v>0.996</v>
      </c>
      <c r="CE74" s="2">
        <v>0.11269999999999999</v>
      </c>
      <c r="CF74" s="2">
        <v>0</v>
      </c>
      <c r="CG74" s="2">
        <v>0.81799999999999995</v>
      </c>
      <c r="CK74" s="2">
        <v>0</v>
      </c>
      <c r="CL74" s="2">
        <v>1</v>
      </c>
      <c r="CM74" s="2">
        <v>1</v>
      </c>
      <c r="CN74" s="2">
        <v>1</v>
      </c>
      <c r="CO74" s="2">
        <v>1</v>
      </c>
      <c r="CP74" s="17">
        <v>6.4645590452365134E-2</v>
      </c>
      <c r="CQ74" s="17">
        <v>6.4645590452365133E-3</v>
      </c>
      <c r="CR74" s="2">
        <v>0.22500000000000001</v>
      </c>
      <c r="CS74" s="2">
        <v>0.97209999999999996</v>
      </c>
      <c r="CT74" s="2">
        <v>0.98129999999999995</v>
      </c>
      <c r="CU74" s="2">
        <v>0.9889</v>
      </c>
      <c r="CV74" s="2">
        <v>0.98799999999999999</v>
      </c>
      <c r="CW74" s="2">
        <v>0.97209999999999996</v>
      </c>
      <c r="CX74" s="2">
        <v>0.98129999999999995</v>
      </c>
      <c r="CY74" s="2">
        <v>0.9889</v>
      </c>
      <c r="CZ74" s="2">
        <v>0.98799999999999999</v>
      </c>
      <c r="DA74" s="2">
        <v>0.97209999999999996</v>
      </c>
      <c r="DB74" s="2">
        <v>0.98129999999999995</v>
      </c>
      <c r="DC74" s="2">
        <v>0.9889</v>
      </c>
      <c r="DD74" s="2">
        <v>0.98799999999999999</v>
      </c>
      <c r="DE74" s="2">
        <v>0.97209999999999996</v>
      </c>
      <c r="DF74" s="2">
        <v>0.98129999999999995</v>
      </c>
      <c r="DG74" s="2">
        <v>0.9889</v>
      </c>
      <c r="DH74" s="2">
        <v>0.98799999999999999</v>
      </c>
      <c r="DI74" s="2">
        <v>0.185</v>
      </c>
      <c r="DJ74" s="2">
        <v>0.20499999999999999</v>
      </c>
      <c r="DK74" s="2">
        <v>0.34100000000000003</v>
      </c>
      <c r="DL74" s="2">
        <v>0.65300000000000002</v>
      </c>
      <c r="DM74" s="2">
        <v>0.85499999999999998</v>
      </c>
      <c r="DN74" s="2">
        <v>0.60499999999999998</v>
      </c>
      <c r="DO74" s="2">
        <v>0.63200000000000001</v>
      </c>
      <c r="DP74" s="2">
        <v>0.71699999999999997</v>
      </c>
      <c r="DQ74" s="2">
        <v>0.84399999999999997</v>
      </c>
      <c r="DR74" s="2">
        <v>0.92800000000000005</v>
      </c>
      <c r="DS74" s="2">
        <v>0.46899999999999997</v>
      </c>
      <c r="DT74" s="2">
        <v>0.29099999999999998</v>
      </c>
      <c r="DU74" s="2">
        <v>0.98199999999999998</v>
      </c>
      <c r="DV74" s="2">
        <v>0.98</v>
      </c>
      <c r="DW74" s="2">
        <v>1</v>
      </c>
      <c r="DX74" s="2">
        <v>1</v>
      </c>
      <c r="DY74" s="2">
        <v>0.96199999999999997</v>
      </c>
      <c r="DZ74" s="2">
        <v>0.89700000000000002</v>
      </c>
      <c r="EA74" s="2">
        <v>1</v>
      </c>
      <c r="EB74" s="2">
        <v>0.96499999999999997</v>
      </c>
      <c r="EC74" s="2">
        <v>0.26400000000000001</v>
      </c>
      <c r="ED74" s="2">
        <v>0.30299999999999999</v>
      </c>
      <c r="EE74" s="2">
        <v>0.432</v>
      </c>
      <c r="EF74" s="2">
        <v>0.63</v>
      </c>
      <c r="EG74" s="2">
        <v>0.29699999999999999</v>
      </c>
      <c r="EH74" s="2">
        <v>0.33900000000000002</v>
      </c>
      <c r="EI74" s="2">
        <v>0.45700000000000002</v>
      </c>
      <c r="EJ74" s="2">
        <v>0.65900000000000003</v>
      </c>
      <c r="EK74" s="2">
        <v>1</v>
      </c>
      <c r="EL74" s="2">
        <v>1</v>
      </c>
      <c r="EM74" s="2">
        <v>1</v>
      </c>
      <c r="EN74" s="2">
        <v>1</v>
      </c>
      <c r="EO74" s="2">
        <v>1</v>
      </c>
      <c r="EP74" s="2">
        <v>1</v>
      </c>
      <c r="EQ74" s="2">
        <v>1</v>
      </c>
      <c r="ER74" s="2">
        <v>1</v>
      </c>
      <c r="ES74" s="2">
        <v>0.17100000000000001</v>
      </c>
      <c r="ET74" s="2">
        <v>0.253</v>
      </c>
      <c r="EU74" s="2">
        <v>0.378</v>
      </c>
      <c r="EV74" s="2">
        <v>0.51400000000000001</v>
      </c>
      <c r="EW74" s="2">
        <v>0.64900000000000002</v>
      </c>
      <c r="EX74" s="2">
        <v>0.76</v>
      </c>
      <c r="EY74" s="2">
        <v>0.83599999999999997</v>
      </c>
      <c r="EZ74" s="2">
        <v>0.376</v>
      </c>
      <c r="FA74" s="2">
        <v>0.23400000000000001</v>
      </c>
      <c r="FB74" s="2">
        <v>0.23400000000000001</v>
      </c>
      <c r="FC74" s="2">
        <v>0.26300000000000001</v>
      </c>
      <c r="FD74" s="2">
        <v>0.30199999999999999</v>
      </c>
      <c r="FE74" s="2">
        <v>0.38</v>
      </c>
      <c r="FF74" s="2">
        <v>0.498</v>
      </c>
      <c r="FG74" s="2">
        <v>0.99890000000000001</v>
      </c>
      <c r="FH74" s="2">
        <v>0.99470000000000003</v>
      </c>
      <c r="FI74" s="2">
        <v>0.99729999999999996</v>
      </c>
      <c r="FJ74" s="2">
        <v>0.99529999999999996</v>
      </c>
      <c r="FK74" s="2">
        <v>0.99719999999999998</v>
      </c>
      <c r="FL74" s="2">
        <v>0.99719999999999998</v>
      </c>
      <c r="FM74" s="2">
        <v>0.99719999999999998</v>
      </c>
      <c r="FN74" s="2">
        <v>0.99409999999999998</v>
      </c>
      <c r="FT74" s="24">
        <v>1E-4</v>
      </c>
      <c r="FV74" s="2">
        <v>1</v>
      </c>
      <c r="GG74" s="17">
        <v>0</v>
      </c>
      <c r="GH74" s="17">
        <v>0</v>
      </c>
      <c r="GI74" s="17">
        <v>0</v>
      </c>
      <c r="GJ74" s="17">
        <v>0</v>
      </c>
      <c r="GK74" s="17">
        <v>0.99999993001374721</v>
      </c>
      <c r="GL74" s="17">
        <v>0.99469018320865554</v>
      </c>
      <c r="GM74" s="17">
        <v>2.221311617244336E-2</v>
      </c>
      <c r="GN74" s="17">
        <v>0.99999999870378353</v>
      </c>
      <c r="GO74" s="17">
        <v>0.99719579295756933</v>
      </c>
      <c r="GP74" s="17">
        <v>0.1110419365591558</v>
      </c>
      <c r="GQ74" s="17">
        <v>0.99999999999998368</v>
      </c>
      <c r="GR74" s="17">
        <v>0.99999938110477615</v>
      </c>
      <c r="GS74" s="17">
        <v>0.88771069107049316</v>
      </c>
      <c r="GT74" s="17">
        <v>0.99999999999979872</v>
      </c>
      <c r="GU74" s="17">
        <v>0.99999981466245402</v>
      </c>
      <c r="GV74" s="17">
        <v>0.9629399695271712</v>
      </c>
    </row>
    <row r="75" spans="1:204" s="17" customFormat="1">
      <c r="A75" s="115">
        <v>69</v>
      </c>
      <c r="B75" s="17">
        <v>1</v>
      </c>
      <c r="C75" s="17">
        <v>0.99999999992164168</v>
      </c>
      <c r="D75" s="17">
        <v>0.99997876507841899</v>
      </c>
      <c r="E75" s="17">
        <v>1</v>
      </c>
      <c r="F75" s="17">
        <v>1</v>
      </c>
      <c r="G75" s="17">
        <v>0.99999998730313633</v>
      </c>
      <c r="H75" s="17">
        <v>1</v>
      </c>
      <c r="I75" s="17">
        <v>1</v>
      </c>
      <c r="J75" s="17">
        <v>0.99999999969468167</v>
      </c>
      <c r="K75" s="2">
        <v>0.99829999999999997</v>
      </c>
      <c r="L75" s="2">
        <v>0.99690000000000001</v>
      </c>
      <c r="M75" s="2">
        <v>0.99370000000000003</v>
      </c>
      <c r="N75" s="2">
        <v>0.99680000000000002</v>
      </c>
      <c r="O75" s="2">
        <v>0.99650000000000005</v>
      </c>
      <c r="P75" s="2">
        <v>0.99650000000000005</v>
      </c>
      <c r="Q75" s="2">
        <v>0.99929999999999997</v>
      </c>
      <c r="R75" s="2">
        <v>0.99929999999999997</v>
      </c>
      <c r="S75" s="2">
        <v>0.99929999999999997</v>
      </c>
      <c r="T75" s="2">
        <v>0.99780000000000002</v>
      </c>
      <c r="U75" s="2">
        <v>0.99790000000000001</v>
      </c>
      <c r="V75" s="2">
        <v>0.72529999999999994</v>
      </c>
      <c r="W75" s="2">
        <v>0.99650000000000005</v>
      </c>
      <c r="X75" s="2">
        <v>0.99560000000000004</v>
      </c>
      <c r="Y75" s="2">
        <v>0.996</v>
      </c>
      <c r="Z75" s="2">
        <v>0.99929999999999997</v>
      </c>
      <c r="AA75" s="2">
        <v>0.99929999999999997</v>
      </c>
      <c r="AB75" s="2">
        <v>0.99780000000000002</v>
      </c>
      <c r="AC75" s="2">
        <v>0.41399999999999998</v>
      </c>
      <c r="AD75" s="2">
        <v>0.113</v>
      </c>
      <c r="AE75" s="2">
        <v>0</v>
      </c>
      <c r="AF75" s="2">
        <v>0.88</v>
      </c>
      <c r="AG75" s="2">
        <v>0.41</v>
      </c>
      <c r="AH75" s="17">
        <v>0.73899999999999999</v>
      </c>
      <c r="AI75" s="17">
        <v>0.14499999999999999</v>
      </c>
      <c r="AJ75" s="17">
        <v>0.78777977341019445</v>
      </c>
      <c r="AK75" s="17">
        <v>0.44489288780873548</v>
      </c>
      <c r="AL75" s="17">
        <v>8.5351053288262434E-3</v>
      </c>
      <c r="AM75" s="17">
        <v>0.77513045091374178</v>
      </c>
      <c r="AN75" s="17">
        <v>0.32930794488751797</v>
      </c>
      <c r="AO75" s="17">
        <v>9.5193090311103817E-3</v>
      </c>
      <c r="AP75" s="17">
        <v>0.62626686843815971</v>
      </c>
      <c r="AQ75" s="17">
        <v>0.22032137751356876</v>
      </c>
      <c r="AR75" s="17">
        <v>5.4031440683893154E-3</v>
      </c>
      <c r="AS75" s="17">
        <v>0.48616614702865446</v>
      </c>
      <c r="AT75" s="17">
        <v>0.14712996781172724</v>
      </c>
      <c r="AU75" s="17">
        <v>1.1333205689218185E-4</v>
      </c>
      <c r="AV75" s="17">
        <v>0.41618462062172445</v>
      </c>
      <c r="AW75" s="17">
        <v>0.1311449554744803</v>
      </c>
      <c r="AX75" s="17">
        <v>1.2364625829444509E-4</v>
      </c>
      <c r="AY75" s="2">
        <v>0.94</v>
      </c>
      <c r="AZ75" s="2">
        <v>0.98199999999999998</v>
      </c>
      <c r="BA75" s="2">
        <v>0.45200000000000001</v>
      </c>
      <c r="BB75" s="2">
        <v>0.81299999999999994</v>
      </c>
      <c r="BC75" s="17">
        <v>8.4254709638275124E-2</v>
      </c>
      <c r="BD75" s="17">
        <v>5.8046315306881292E-2</v>
      </c>
      <c r="BE75" s="2">
        <v>0.997</v>
      </c>
      <c r="BF75" s="2">
        <v>1</v>
      </c>
      <c r="BG75" s="2">
        <v>1</v>
      </c>
      <c r="BH75" s="2">
        <v>1</v>
      </c>
      <c r="BI75" s="2">
        <v>1</v>
      </c>
      <c r="BJ75" s="2">
        <v>1</v>
      </c>
      <c r="BK75" s="2">
        <v>1</v>
      </c>
      <c r="BL75" s="2">
        <v>1</v>
      </c>
      <c r="BM75" s="2">
        <v>1</v>
      </c>
      <c r="BN75" s="2">
        <v>0.83699999999999997</v>
      </c>
      <c r="BO75" s="2">
        <v>0.99550000000000005</v>
      </c>
      <c r="BP75" s="2">
        <v>0.99390000000000001</v>
      </c>
      <c r="BQ75" s="2">
        <v>0.58260000000000001</v>
      </c>
      <c r="BR75" s="2">
        <v>2.2000000000000001E-3</v>
      </c>
      <c r="BS75" s="2">
        <v>0</v>
      </c>
      <c r="BT75" s="2">
        <v>0</v>
      </c>
      <c r="BU75" s="2">
        <v>0.99770000000000003</v>
      </c>
      <c r="BV75" s="2">
        <v>0.99439999999999995</v>
      </c>
      <c r="BW75" s="2">
        <v>0.99650000000000005</v>
      </c>
      <c r="BX75" s="2">
        <v>0.99399999999999999</v>
      </c>
      <c r="BY75" s="2">
        <v>1.2999999999999999E-3</v>
      </c>
      <c r="BZ75" s="2">
        <v>0</v>
      </c>
      <c r="CA75" s="2">
        <v>0.99770000000000003</v>
      </c>
      <c r="CB75" s="2">
        <v>0.99439999999999995</v>
      </c>
      <c r="CC75" s="2">
        <v>0.99650000000000005</v>
      </c>
      <c r="CD75" s="2">
        <v>0.996</v>
      </c>
      <c r="CE75" s="2">
        <v>0.45910000000000001</v>
      </c>
      <c r="CF75" s="2">
        <v>0</v>
      </c>
      <c r="CG75" s="2">
        <v>0.84099999999999997</v>
      </c>
      <c r="CK75" s="2">
        <v>0</v>
      </c>
      <c r="CL75" s="2">
        <v>1</v>
      </c>
      <c r="CM75" s="2">
        <v>1</v>
      </c>
      <c r="CN75" s="2">
        <v>1</v>
      </c>
      <c r="CO75" s="2">
        <v>1</v>
      </c>
      <c r="CP75" s="17">
        <v>7.7904240223385476E-2</v>
      </c>
      <c r="CQ75" s="17">
        <v>7.7904240223385492E-3</v>
      </c>
      <c r="CR75" s="2">
        <v>0.246</v>
      </c>
      <c r="CS75" s="2">
        <v>0.97660000000000002</v>
      </c>
      <c r="CT75" s="2">
        <v>0.9829</v>
      </c>
      <c r="CU75" s="2">
        <v>0.99029999999999996</v>
      </c>
      <c r="CV75" s="2">
        <v>0.99009999999999998</v>
      </c>
      <c r="CW75" s="2">
        <v>0.97660000000000002</v>
      </c>
      <c r="CX75" s="2">
        <v>0.9829</v>
      </c>
      <c r="CY75" s="2">
        <v>0.99029999999999996</v>
      </c>
      <c r="CZ75" s="2">
        <v>0.99009999999999998</v>
      </c>
      <c r="DA75" s="2">
        <v>0.97660000000000002</v>
      </c>
      <c r="DB75" s="2">
        <v>0.9829</v>
      </c>
      <c r="DC75" s="2">
        <v>0.99029999999999996</v>
      </c>
      <c r="DD75" s="2">
        <v>0.99009999999999998</v>
      </c>
      <c r="DE75" s="2">
        <v>0.97660000000000002</v>
      </c>
      <c r="DF75" s="2">
        <v>0.9829</v>
      </c>
      <c r="DG75" s="2">
        <v>0.99029999999999996</v>
      </c>
      <c r="DH75" s="2">
        <v>0.99009999999999998</v>
      </c>
      <c r="DI75" s="2">
        <v>0.20399999999999999</v>
      </c>
      <c r="DJ75" s="2">
        <v>0.22600000000000001</v>
      </c>
      <c r="DK75" s="2">
        <v>0.36499999999999999</v>
      </c>
      <c r="DL75" s="2">
        <v>0.66500000000000004</v>
      </c>
      <c r="DM75" s="2">
        <v>0.86099999999999999</v>
      </c>
      <c r="DN75" s="2">
        <v>0.63300000000000001</v>
      </c>
      <c r="DO75" s="2">
        <v>0.65700000000000003</v>
      </c>
      <c r="DP75" s="2">
        <v>0.73399999999999999</v>
      </c>
      <c r="DQ75" s="2">
        <v>0.85299999999999998</v>
      </c>
      <c r="DR75" s="2">
        <v>0.93200000000000005</v>
      </c>
      <c r="DS75" s="2">
        <v>0.502</v>
      </c>
      <c r="DT75" s="2">
        <v>0.315</v>
      </c>
      <c r="DU75" s="2">
        <v>0.98699999999999999</v>
      </c>
      <c r="DV75" s="2">
        <v>0.98399999999999999</v>
      </c>
      <c r="DW75" s="2">
        <v>1</v>
      </c>
      <c r="DX75" s="2">
        <v>1</v>
      </c>
      <c r="DY75" s="2">
        <v>0.96799999999999997</v>
      </c>
      <c r="DZ75" s="2">
        <v>0.90800000000000003</v>
      </c>
      <c r="EA75" s="2">
        <v>1</v>
      </c>
      <c r="EB75" s="2">
        <v>0.97199999999999998</v>
      </c>
      <c r="EC75" s="2">
        <v>0.27900000000000003</v>
      </c>
      <c r="ED75" s="2">
        <v>0.32200000000000001</v>
      </c>
      <c r="EE75" s="2">
        <v>0.45300000000000001</v>
      </c>
      <c r="EF75" s="2">
        <v>0.63900000000000001</v>
      </c>
      <c r="EG75" s="2">
        <v>0.314</v>
      </c>
      <c r="EH75" s="2">
        <v>0.36299999999999999</v>
      </c>
      <c r="EI75" s="2">
        <v>0.47799999999999998</v>
      </c>
      <c r="EJ75" s="2">
        <v>0.67400000000000004</v>
      </c>
      <c r="EK75" s="2">
        <v>1</v>
      </c>
      <c r="EL75" s="2">
        <v>1</v>
      </c>
      <c r="EM75" s="2">
        <v>1</v>
      </c>
      <c r="EN75" s="2">
        <v>1</v>
      </c>
      <c r="EO75" s="2">
        <v>1</v>
      </c>
      <c r="EP75" s="2">
        <v>1</v>
      </c>
      <c r="EQ75" s="2">
        <v>1</v>
      </c>
      <c r="ER75" s="2">
        <v>1</v>
      </c>
      <c r="ES75" s="2">
        <v>0.188</v>
      </c>
      <c r="ET75" s="2">
        <v>0.27600000000000002</v>
      </c>
      <c r="EU75" s="2">
        <v>0.40200000000000002</v>
      </c>
      <c r="EV75" s="2">
        <v>0.53900000000000003</v>
      </c>
      <c r="EW75" s="2">
        <v>0.67500000000000004</v>
      </c>
      <c r="EX75" s="2">
        <v>0.77600000000000002</v>
      </c>
      <c r="EY75" s="2">
        <v>0.85199999999999998</v>
      </c>
      <c r="EZ75" s="2">
        <v>0.39800000000000002</v>
      </c>
      <c r="FA75" s="2">
        <v>0.252</v>
      </c>
      <c r="FB75" s="2">
        <v>0.252</v>
      </c>
      <c r="FC75" s="2">
        <v>0.28499999999999998</v>
      </c>
      <c r="FD75" s="2">
        <v>0.32600000000000001</v>
      </c>
      <c r="FE75" s="2">
        <v>0.40400000000000003</v>
      </c>
      <c r="FF75" s="2">
        <v>0.52500000000000002</v>
      </c>
      <c r="FG75" s="2">
        <v>0.99950000000000006</v>
      </c>
      <c r="FH75" s="2">
        <v>0.99550000000000005</v>
      </c>
      <c r="FI75" s="2">
        <v>0.99729999999999996</v>
      </c>
      <c r="FJ75" s="2">
        <v>0.99529999999999996</v>
      </c>
      <c r="FK75" s="2">
        <v>0.99809999999999999</v>
      </c>
      <c r="FL75" s="2">
        <v>0.99809999999999999</v>
      </c>
      <c r="FM75" s="2">
        <v>0.99809999999999999</v>
      </c>
      <c r="FN75" s="2">
        <v>0.99860000000000004</v>
      </c>
      <c r="FT75" s="24">
        <v>1E-4</v>
      </c>
      <c r="FV75" s="2">
        <v>1</v>
      </c>
      <c r="GG75" s="17">
        <v>0</v>
      </c>
      <c r="GH75" s="17">
        <v>0</v>
      </c>
      <c r="GI75" s="17">
        <v>0</v>
      </c>
      <c r="GJ75" s="17">
        <v>0</v>
      </c>
      <c r="GK75" s="17">
        <v>0.99999996520578416</v>
      </c>
      <c r="GL75" s="17">
        <v>0.99686204201183704</v>
      </c>
      <c r="GM75" s="17">
        <v>4.34380012543856E-2</v>
      </c>
      <c r="GN75" s="17">
        <v>0.99999999946987128</v>
      </c>
      <c r="GO75" s="17">
        <v>0.99847140214737218</v>
      </c>
      <c r="GP75" s="17">
        <v>0.1735422272382772</v>
      </c>
      <c r="GQ75" s="17">
        <v>0.99999999999999456</v>
      </c>
      <c r="GR75" s="17">
        <v>0.99999974878111175</v>
      </c>
      <c r="GS75" s="17">
        <v>0.93478109067676662</v>
      </c>
      <c r="GT75" s="17">
        <v>0.9999999999999265</v>
      </c>
      <c r="GU75" s="17">
        <v>0.99999993200933868</v>
      </c>
      <c r="GV75" s="17">
        <v>0.98141110116219177</v>
      </c>
    </row>
    <row r="76" spans="1:204" s="17" customFormat="1">
      <c r="A76" s="115">
        <v>70</v>
      </c>
      <c r="B76" s="17">
        <v>1</v>
      </c>
      <c r="C76" s="17">
        <v>0.99999999999059186</v>
      </c>
      <c r="D76" s="17">
        <v>0.99999434003254106</v>
      </c>
      <c r="E76" s="17">
        <v>1</v>
      </c>
      <c r="F76" s="17">
        <v>1</v>
      </c>
      <c r="G76" s="17">
        <v>0.99999999753326674</v>
      </c>
      <c r="H76" s="17">
        <v>1</v>
      </c>
      <c r="I76" s="17">
        <v>1</v>
      </c>
      <c r="J76" s="17">
        <v>0.99999999994082356</v>
      </c>
      <c r="K76" s="2">
        <v>1</v>
      </c>
      <c r="L76" s="2">
        <v>1</v>
      </c>
      <c r="M76" s="2">
        <v>1</v>
      </c>
      <c r="N76" s="2">
        <v>1</v>
      </c>
      <c r="O76" s="2">
        <v>1</v>
      </c>
      <c r="P76" s="2">
        <v>1</v>
      </c>
      <c r="Q76" s="2">
        <v>1</v>
      </c>
      <c r="R76" s="2">
        <v>1</v>
      </c>
      <c r="S76" s="2">
        <v>1</v>
      </c>
      <c r="T76" s="2">
        <v>1</v>
      </c>
      <c r="U76" s="2">
        <v>1</v>
      </c>
      <c r="V76" s="2">
        <v>0.73</v>
      </c>
      <c r="W76" s="2">
        <v>1</v>
      </c>
      <c r="X76" s="2">
        <v>1</v>
      </c>
      <c r="Y76" s="2">
        <v>1</v>
      </c>
      <c r="Z76" s="2">
        <v>1</v>
      </c>
      <c r="AA76" s="2">
        <v>1</v>
      </c>
      <c r="AB76" s="2">
        <v>1</v>
      </c>
      <c r="AC76" s="2">
        <v>0.45600000000000002</v>
      </c>
      <c r="AD76" s="2">
        <v>0.13700000000000001</v>
      </c>
      <c r="AE76" s="2">
        <v>0</v>
      </c>
      <c r="AF76" s="2">
        <v>0.9</v>
      </c>
      <c r="AG76" s="2">
        <v>0.44800000000000001</v>
      </c>
      <c r="AH76" s="17">
        <v>0.76500000000000001</v>
      </c>
      <c r="AI76" s="17">
        <v>0.14899999999999999</v>
      </c>
      <c r="AJ76" s="17">
        <v>0.81486359491609162</v>
      </c>
      <c r="AK76" s="17">
        <v>0.48299012234036665</v>
      </c>
      <c r="AL76" s="17">
        <v>1.081173778646214E-2</v>
      </c>
      <c r="AM76" s="17">
        <v>0.80888383123898944</v>
      </c>
      <c r="AN76" s="17">
        <v>0.37229285793968181</v>
      </c>
      <c r="AO76" s="17">
        <v>1.2824780915001728E-2</v>
      </c>
      <c r="AP76" s="17">
        <v>0.6679988595781654</v>
      </c>
      <c r="AQ76" s="17">
        <v>0.25395270594837421</v>
      </c>
      <c r="AR76" s="17">
        <v>7.0966704385082395E-3</v>
      </c>
      <c r="AS76" s="17">
        <v>0.5277371896774834</v>
      </c>
      <c r="AT76" s="17">
        <v>0.17225129932601727</v>
      </c>
      <c r="AU76" s="17">
        <v>1.8098287322563625E-4</v>
      </c>
      <c r="AV76" s="17">
        <v>0.45784497962515092</v>
      </c>
      <c r="AW76" s="17">
        <v>0.1531273004243752</v>
      </c>
      <c r="AX76" s="17">
        <v>1.8824189825300455E-4</v>
      </c>
      <c r="AY76" s="2">
        <v>0.94899999999999995</v>
      </c>
      <c r="AZ76" s="2">
        <v>0.98499999999999999</v>
      </c>
      <c r="BA76" s="2">
        <v>0.505</v>
      </c>
      <c r="BB76" s="2">
        <v>0.84299999999999997</v>
      </c>
      <c r="BC76" s="17">
        <v>0.11246921032147333</v>
      </c>
      <c r="BD76" s="17">
        <v>7.5924001236765931E-2</v>
      </c>
      <c r="BE76" s="2">
        <v>1</v>
      </c>
      <c r="BF76" s="2">
        <v>1</v>
      </c>
      <c r="BG76" s="2">
        <v>1</v>
      </c>
      <c r="BH76" s="2">
        <v>1</v>
      </c>
      <c r="BI76" s="2">
        <v>1</v>
      </c>
      <c r="BJ76" s="2">
        <v>1</v>
      </c>
      <c r="BK76" s="2">
        <v>1</v>
      </c>
      <c r="BL76" s="2">
        <v>1</v>
      </c>
      <c r="BM76" s="2">
        <v>1</v>
      </c>
      <c r="BN76" s="2">
        <v>0.873</v>
      </c>
      <c r="BO76" s="2">
        <v>0.99770000000000003</v>
      </c>
      <c r="BP76" s="2">
        <v>0.99439999999999995</v>
      </c>
      <c r="BQ76" s="2">
        <v>0.90029999999999999</v>
      </c>
      <c r="BR76" s="2">
        <v>2.7000000000000001E-3</v>
      </c>
      <c r="BS76" s="2">
        <v>0</v>
      </c>
      <c r="BT76" s="2">
        <v>0</v>
      </c>
      <c r="BU76" s="2">
        <v>0.99770000000000003</v>
      </c>
      <c r="BV76" s="2">
        <v>0.99439999999999995</v>
      </c>
      <c r="BW76" s="2">
        <v>0.99650000000000005</v>
      </c>
      <c r="BX76" s="2">
        <v>0.99439999999999995</v>
      </c>
      <c r="BY76" s="2">
        <v>1.9E-3</v>
      </c>
      <c r="BZ76" s="2">
        <v>0</v>
      </c>
      <c r="CA76" s="2">
        <v>0.99770000000000003</v>
      </c>
      <c r="CB76" s="2">
        <v>0.99439999999999995</v>
      </c>
      <c r="CC76" s="2">
        <v>0.99650000000000005</v>
      </c>
      <c r="CD76" s="2">
        <v>0.996</v>
      </c>
      <c r="CE76" s="2">
        <v>0.82530000000000003</v>
      </c>
      <c r="CF76" s="2">
        <v>0</v>
      </c>
      <c r="CG76" s="2">
        <v>0.86399999999999999</v>
      </c>
      <c r="CK76" s="2">
        <v>0</v>
      </c>
      <c r="CL76" s="2">
        <v>1</v>
      </c>
      <c r="CM76" s="2">
        <v>1</v>
      </c>
      <c r="CN76" s="2">
        <v>1</v>
      </c>
      <c r="CO76" s="2">
        <v>1</v>
      </c>
      <c r="CP76" s="17">
        <v>9.3882206076453575E-2</v>
      </c>
      <c r="CQ76" s="17">
        <v>9.3882206076453586E-3</v>
      </c>
      <c r="CR76" s="2">
        <v>0.26700000000000002</v>
      </c>
      <c r="CS76" s="2">
        <v>0.98</v>
      </c>
      <c r="CT76" s="2">
        <v>0.98460000000000003</v>
      </c>
      <c r="CU76" s="2">
        <v>0.99139999999999995</v>
      </c>
      <c r="CV76" s="2">
        <v>0.99139999999999995</v>
      </c>
      <c r="CW76" s="2">
        <v>0.98</v>
      </c>
      <c r="CX76" s="2">
        <v>0.98460000000000003</v>
      </c>
      <c r="CY76" s="2">
        <v>0.99139999999999995</v>
      </c>
      <c r="CZ76" s="2">
        <v>0.99139999999999995</v>
      </c>
      <c r="DA76" s="2">
        <v>0.98</v>
      </c>
      <c r="DB76" s="2">
        <v>0.98460000000000003</v>
      </c>
      <c r="DC76" s="2">
        <v>0.99139999999999995</v>
      </c>
      <c r="DD76" s="2">
        <v>0.99139999999999995</v>
      </c>
      <c r="DE76" s="2">
        <v>0.98</v>
      </c>
      <c r="DF76" s="2">
        <v>0.98460000000000003</v>
      </c>
      <c r="DG76" s="2">
        <v>0.99139999999999995</v>
      </c>
      <c r="DH76" s="2">
        <v>0.99139999999999995</v>
      </c>
      <c r="DI76" s="2">
        <v>0.224</v>
      </c>
      <c r="DJ76" s="2">
        <v>0.251</v>
      </c>
      <c r="DK76" s="2">
        <v>0.39100000000000001</v>
      </c>
      <c r="DL76" s="2">
        <v>0.67900000000000005</v>
      </c>
      <c r="DM76" s="2">
        <v>0.86699999999999999</v>
      </c>
      <c r="DN76" s="2">
        <v>0.66</v>
      </c>
      <c r="DO76" s="2">
        <v>0.68300000000000005</v>
      </c>
      <c r="DP76" s="2">
        <v>0.75</v>
      </c>
      <c r="DQ76" s="2">
        <v>0.86199999999999999</v>
      </c>
      <c r="DR76" s="2">
        <v>0.93600000000000005</v>
      </c>
      <c r="DS76" s="2">
        <v>0.53600000000000003</v>
      </c>
      <c r="DT76" s="2">
        <v>0.33800000000000002</v>
      </c>
      <c r="DU76" s="2">
        <v>0.99099999999999999</v>
      </c>
      <c r="DV76" s="2">
        <v>0.98799999999999999</v>
      </c>
      <c r="DW76" s="2">
        <v>1</v>
      </c>
      <c r="DX76" s="2">
        <v>1</v>
      </c>
      <c r="DY76" s="2">
        <v>0.97499999999999998</v>
      </c>
      <c r="DZ76" s="2">
        <v>0.91900000000000004</v>
      </c>
      <c r="EA76" s="2">
        <v>1</v>
      </c>
      <c r="EB76" s="2">
        <v>0.98</v>
      </c>
      <c r="EC76" s="2">
        <v>0.29399999999999998</v>
      </c>
      <c r="ED76" s="2">
        <v>0.34100000000000003</v>
      </c>
      <c r="EE76" s="2">
        <v>0.47399999999999998</v>
      </c>
      <c r="EF76" s="2">
        <v>0.64900000000000002</v>
      </c>
      <c r="EG76" s="2">
        <v>0.33400000000000002</v>
      </c>
      <c r="EH76" s="2">
        <v>0.38800000000000001</v>
      </c>
      <c r="EI76" s="2">
        <v>0.499</v>
      </c>
      <c r="EJ76" s="2">
        <v>0.68899999999999995</v>
      </c>
      <c r="EK76" s="2">
        <v>1</v>
      </c>
      <c r="EL76" s="2">
        <v>1</v>
      </c>
      <c r="EM76" s="2">
        <v>1</v>
      </c>
      <c r="EN76" s="2">
        <v>1</v>
      </c>
      <c r="EO76" s="2">
        <v>1</v>
      </c>
      <c r="EP76" s="2">
        <v>1</v>
      </c>
      <c r="EQ76" s="2">
        <v>1</v>
      </c>
      <c r="ER76" s="2">
        <v>1</v>
      </c>
      <c r="ES76" s="2">
        <v>0.20499999999999999</v>
      </c>
      <c r="ET76" s="2">
        <v>0.3</v>
      </c>
      <c r="EU76" s="2">
        <v>0.42599999999999999</v>
      </c>
      <c r="EV76" s="2">
        <v>0.56499999999999995</v>
      </c>
      <c r="EW76" s="2">
        <v>0.69499999999999995</v>
      </c>
      <c r="EX76" s="2">
        <v>0.79200000000000004</v>
      </c>
      <c r="EY76" s="2">
        <v>0.86599999999999999</v>
      </c>
      <c r="EZ76" s="2">
        <v>0.41699999999999998</v>
      </c>
      <c r="FA76" s="2">
        <v>0.27200000000000002</v>
      </c>
      <c r="FB76" s="2">
        <v>0.27200000000000002</v>
      </c>
      <c r="FC76" s="2">
        <v>0.307</v>
      </c>
      <c r="FD76" s="2">
        <v>0.35</v>
      </c>
      <c r="FE76" s="2">
        <v>0.42899999999999999</v>
      </c>
      <c r="FF76" s="2">
        <v>0.54700000000000004</v>
      </c>
      <c r="FT76" s="24">
        <v>1E-4</v>
      </c>
      <c r="FV76" s="2">
        <v>1</v>
      </c>
      <c r="GG76" s="17">
        <v>0</v>
      </c>
      <c r="GH76" s="17">
        <v>0</v>
      </c>
      <c r="GI76" s="17">
        <v>0</v>
      </c>
      <c r="GJ76" s="17">
        <v>0</v>
      </c>
      <c r="GK76" s="17">
        <v>0.9999999827925129</v>
      </c>
      <c r="GL76" s="17">
        <v>0.99818403961232582</v>
      </c>
      <c r="GM76" s="17">
        <v>7.8027605603117459E-2</v>
      </c>
      <c r="GN76" s="17">
        <v>0.99999999978472154</v>
      </c>
      <c r="GO76" s="17">
        <v>0.99918714250610252</v>
      </c>
      <c r="GP76" s="17">
        <v>0.2534882115913249</v>
      </c>
      <c r="GQ76" s="17">
        <v>0.99999999999999822</v>
      </c>
      <c r="GR76" s="17">
        <v>0.99999989967687186</v>
      </c>
      <c r="GS76" s="17">
        <v>0.96454280986289842</v>
      </c>
      <c r="GT76" s="17">
        <v>0.99999999999997324</v>
      </c>
      <c r="GU76" s="17">
        <v>0.99999997552283659</v>
      </c>
      <c r="GV76" s="17">
        <v>0.99128368951580526</v>
      </c>
    </row>
    <row r="77" spans="1:204" s="17" customFormat="1">
      <c r="A77" s="115">
        <v>71</v>
      </c>
      <c r="B77" s="17">
        <v>1</v>
      </c>
      <c r="C77" s="17">
        <v>0.9999999999989424</v>
      </c>
      <c r="D77" s="17">
        <v>0.99999858479124393</v>
      </c>
      <c r="E77" s="17">
        <v>1</v>
      </c>
      <c r="F77" s="17">
        <v>1</v>
      </c>
      <c r="G77" s="17">
        <v>0.99999999954457552</v>
      </c>
      <c r="H77" s="17">
        <v>1</v>
      </c>
      <c r="I77" s="17">
        <v>1</v>
      </c>
      <c r="J77" s="17">
        <v>0.99999999998896283</v>
      </c>
      <c r="AC77" s="2">
        <v>0.495</v>
      </c>
      <c r="AD77" s="2">
        <v>0.16200000000000001</v>
      </c>
      <c r="AE77" s="2">
        <v>0</v>
      </c>
      <c r="AF77" s="2">
        <v>0.91900000000000004</v>
      </c>
      <c r="AG77" s="2">
        <v>0.48699999999999999</v>
      </c>
      <c r="AH77" s="17">
        <v>0.79</v>
      </c>
      <c r="AI77" s="17">
        <v>0.154</v>
      </c>
      <c r="AJ77" s="17">
        <v>0.83935357186062776</v>
      </c>
      <c r="AK77" s="17">
        <v>0.52070133713390998</v>
      </c>
      <c r="AL77" s="17">
        <v>1.3556217692528435E-2</v>
      </c>
      <c r="AM77" s="17">
        <v>0.83892712252412638</v>
      </c>
      <c r="AN77" s="17">
        <v>0.41628971744640131</v>
      </c>
      <c r="AO77" s="17">
        <v>1.7012015654348234E-2</v>
      </c>
      <c r="AP77" s="17">
        <v>0.70719598966504782</v>
      </c>
      <c r="AQ77" s="17">
        <v>0.28956932122900525</v>
      </c>
      <c r="AR77" s="17">
        <v>9.2083075665802486E-3</v>
      </c>
      <c r="AS77" s="17">
        <v>0.56842672882108491</v>
      </c>
      <c r="AT77" s="17">
        <v>0.19954196653406897</v>
      </c>
      <c r="AU77" s="17">
        <v>2.832487303293925E-4</v>
      </c>
      <c r="AV77" s="17">
        <v>0.49937542060571721</v>
      </c>
      <c r="AW77" s="17">
        <v>0.17706232200058261</v>
      </c>
      <c r="AX77" s="17">
        <v>2.8176840670869857E-4</v>
      </c>
      <c r="AY77" s="2">
        <v>0.95699999999999996</v>
      </c>
      <c r="AZ77" s="2">
        <v>0.98799999999999999</v>
      </c>
      <c r="BA77" s="2">
        <v>0.55800000000000005</v>
      </c>
      <c r="BB77" s="2">
        <v>0.873</v>
      </c>
      <c r="BC77" s="17">
        <v>0.14632827476779295</v>
      </c>
      <c r="BD77" s="17">
        <v>9.7376905555501728E-2</v>
      </c>
      <c r="BE77" s="2">
        <v>1</v>
      </c>
      <c r="BF77" s="2">
        <v>1</v>
      </c>
      <c r="BG77" s="2">
        <v>1</v>
      </c>
      <c r="BH77" s="2">
        <v>1</v>
      </c>
      <c r="BI77" s="2">
        <v>1</v>
      </c>
      <c r="BJ77" s="2">
        <v>1</v>
      </c>
      <c r="BK77" s="2">
        <v>1</v>
      </c>
      <c r="BL77" s="2">
        <v>1</v>
      </c>
      <c r="BM77" s="2">
        <v>1</v>
      </c>
      <c r="BN77" s="2">
        <v>0.90400000000000003</v>
      </c>
      <c r="BO77" s="2">
        <v>0.99770000000000003</v>
      </c>
      <c r="BP77" s="2">
        <v>0.99439999999999995</v>
      </c>
      <c r="BQ77" s="2">
        <v>0.99080000000000001</v>
      </c>
      <c r="BR77" s="2">
        <v>3.8999999999999998E-3</v>
      </c>
      <c r="BS77" s="2">
        <v>0</v>
      </c>
      <c r="BT77" s="2">
        <v>0</v>
      </c>
      <c r="BU77" s="2">
        <v>0.99770000000000003</v>
      </c>
      <c r="BV77" s="2">
        <v>0.99439999999999995</v>
      </c>
      <c r="BW77" s="2">
        <v>0.99650000000000005</v>
      </c>
      <c r="BX77" s="2">
        <v>0.99480000000000002</v>
      </c>
      <c r="BY77" s="2">
        <v>2.5000000000000001E-3</v>
      </c>
      <c r="BZ77" s="2">
        <v>0</v>
      </c>
      <c r="CA77" s="2">
        <v>0.99770000000000003</v>
      </c>
      <c r="CB77" s="2">
        <v>0.99439999999999995</v>
      </c>
      <c r="CC77" s="2">
        <v>0.99650000000000005</v>
      </c>
      <c r="CD77" s="2">
        <v>0.996</v>
      </c>
      <c r="CE77" s="2">
        <v>0.98129999999999995</v>
      </c>
      <c r="CF77" s="2">
        <v>0</v>
      </c>
      <c r="CG77" s="2">
        <v>0.88500000000000001</v>
      </c>
      <c r="CK77" s="2">
        <v>0</v>
      </c>
      <c r="CL77" s="2">
        <v>1</v>
      </c>
      <c r="CM77" s="2">
        <v>1</v>
      </c>
      <c r="CN77" s="2">
        <v>1</v>
      </c>
      <c r="CO77" s="2">
        <v>1</v>
      </c>
      <c r="CP77" s="17">
        <v>0.11313721297465328</v>
      </c>
      <c r="CQ77" s="17">
        <v>1.1313721297465327E-2</v>
      </c>
      <c r="CR77" s="2">
        <v>0.28499999999999998</v>
      </c>
      <c r="CS77" s="2">
        <v>0.98299999999999998</v>
      </c>
      <c r="CT77" s="2">
        <v>0.98670000000000002</v>
      </c>
      <c r="CU77" s="2">
        <v>0.99229999999999996</v>
      </c>
      <c r="CV77" s="2">
        <v>0.99239999999999995</v>
      </c>
      <c r="CW77" s="2">
        <v>0.98299999999999998</v>
      </c>
      <c r="CX77" s="2">
        <v>0.98670000000000002</v>
      </c>
      <c r="CY77" s="2">
        <v>0.99229999999999996</v>
      </c>
      <c r="CZ77" s="2">
        <v>0.99239999999999995</v>
      </c>
      <c r="DA77" s="2">
        <v>0.98299999999999998</v>
      </c>
      <c r="DB77" s="2">
        <v>0.98670000000000002</v>
      </c>
      <c r="DC77" s="2">
        <v>0.99229999999999996</v>
      </c>
      <c r="DD77" s="2">
        <v>0.99239999999999995</v>
      </c>
      <c r="DE77" s="2">
        <v>0.98299999999999998</v>
      </c>
      <c r="DF77" s="2">
        <v>0.98670000000000002</v>
      </c>
      <c r="DG77" s="2">
        <v>0.99229999999999996</v>
      </c>
      <c r="DH77" s="2">
        <v>0.99239999999999995</v>
      </c>
      <c r="DI77" s="2">
        <v>0.24399999999999999</v>
      </c>
      <c r="DJ77" s="2">
        <v>0.27600000000000002</v>
      </c>
      <c r="DK77" s="2">
        <v>0.41699999999999998</v>
      </c>
      <c r="DL77" s="2">
        <v>0.69299999999999995</v>
      </c>
      <c r="DM77" s="2">
        <v>0.874</v>
      </c>
      <c r="DN77" s="2">
        <v>0.69099999999999995</v>
      </c>
      <c r="DO77" s="2">
        <v>0.70799999999999996</v>
      </c>
      <c r="DP77" s="2">
        <v>0.76600000000000001</v>
      </c>
      <c r="DQ77" s="2">
        <v>0.871</v>
      </c>
      <c r="DR77" s="2">
        <v>0.93899999999999995</v>
      </c>
      <c r="DS77" s="2">
        <v>0.56999999999999995</v>
      </c>
      <c r="DT77" s="2">
        <v>0.36099999999999999</v>
      </c>
      <c r="DU77" s="2">
        <v>0.996</v>
      </c>
      <c r="DV77" s="2">
        <v>0.99099999999999999</v>
      </c>
      <c r="DW77" s="2">
        <v>1</v>
      </c>
      <c r="DX77" s="2">
        <v>1</v>
      </c>
      <c r="DY77" s="2">
        <v>0.98099999999999998</v>
      </c>
      <c r="DZ77" s="2">
        <v>0.92900000000000005</v>
      </c>
      <c r="EA77" s="2">
        <v>1</v>
      </c>
      <c r="EB77" s="2">
        <v>0.98799999999999999</v>
      </c>
      <c r="EC77" s="2">
        <v>0.309</v>
      </c>
      <c r="ED77" s="2">
        <v>0.36</v>
      </c>
      <c r="EE77" s="2">
        <v>0.495</v>
      </c>
      <c r="EF77" s="2">
        <v>0.65900000000000003</v>
      </c>
      <c r="EG77" s="2">
        <v>0.35799999999999998</v>
      </c>
      <c r="EH77" s="2">
        <v>0.41199999999999998</v>
      </c>
      <c r="EI77" s="2">
        <v>0.52</v>
      </c>
      <c r="EJ77" s="2">
        <v>0.70399999999999996</v>
      </c>
      <c r="EK77" s="2">
        <v>1</v>
      </c>
      <c r="EL77" s="2">
        <v>1</v>
      </c>
      <c r="EM77" s="2">
        <v>1</v>
      </c>
      <c r="EN77" s="2">
        <v>1</v>
      </c>
      <c r="EO77" s="2">
        <v>1</v>
      </c>
      <c r="EP77" s="2">
        <v>1</v>
      </c>
      <c r="EQ77" s="2">
        <v>1</v>
      </c>
      <c r="ER77" s="2">
        <v>1</v>
      </c>
      <c r="ES77" s="2">
        <v>0.221</v>
      </c>
      <c r="ET77" s="2">
        <v>0.32300000000000001</v>
      </c>
      <c r="EU77" s="2">
        <v>0.45</v>
      </c>
      <c r="EV77" s="2">
        <v>0.59099999999999997</v>
      </c>
      <c r="EW77" s="2">
        <v>0.71499999999999997</v>
      </c>
      <c r="EX77" s="2">
        <v>0.80700000000000005</v>
      </c>
      <c r="EY77" s="2">
        <v>0.878</v>
      </c>
      <c r="EZ77" s="2">
        <v>0.437</v>
      </c>
      <c r="FA77" s="2">
        <v>0.29499999999999998</v>
      </c>
      <c r="FB77" s="2">
        <v>0.29499999999999998</v>
      </c>
      <c r="FC77" s="2">
        <v>0.32900000000000001</v>
      </c>
      <c r="FD77" s="2">
        <v>0.373</v>
      </c>
      <c r="FE77" s="2">
        <v>0.45400000000000001</v>
      </c>
      <c r="FF77" s="2">
        <v>0.56799999999999995</v>
      </c>
      <c r="FT77" s="24">
        <v>1E-4</v>
      </c>
      <c r="FV77" s="2">
        <v>1</v>
      </c>
      <c r="GG77" s="17">
        <v>0</v>
      </c>
      <c r="GH77" s="17">
        <v>0</v>
      </c>
      <c r="GI77" s="17">
        <v>0</v>
      </c>
      <c r="GJ77" s="17">
        <v>0</v>
      </c>
      <c r="GK77" s="17">
        <v>0.99999999153172259</v>
      </c>
      <c r="GL77" s="17">
        <v>0.99897006587130688</v>
      </c>
      <c r="GM77" s="17">
        <v>0.12945269215776556</v>
      </c>
      <c r="GN77" s="17">
        <v>0.99999999991315647</v>
      </c>
      <c r="GO77" s="17">
        <v>0.99957791892986658</v>
      </c>
      <c r="GP77" s="17">
        <v>0.347983036246305</v>
      </c>
      <c r="GQ77" s="17">
        <v>0.99999999999999944</v>
      </c>
      <c r="GR77" s="17">
        <v>0.99999996055237406</v>
      </c>
      <c r="GS77" s="17">
        <v>0.98193705742266191</v>
      </c>
      <c r="GT77" s="17">
        <v>0.99999999999999034</v>
      </c>
      <c r="GU77" s="17">
        <v>0.99999999134415118</v>
      </c>
      <c r="GV77" s="17">
        <v>0.99617269068016778</v>
      </c>
    </row>
    <row r="78" spans="1:204" s="17" customFormat="1">
      <c r="A78" s="115">
        <v>72</v>
      </c>
      <c r="B78" s="17">
        <v>1</v>
      </c>
      <c r="C78" s="17">
        <v>0.99999999999988831</v>
      </c>
      <c r="D78" s="17">
        <v>0.99999966718666378</v>
      </c>
      <c r="E78" s="17">
        <v>1</v>
      </c>
      <c r="F78" s="17">
        <v>1</v>
      </c>
      <c r="G78" s="17">
        <v>0.99999999991990907</v>
      </c>
      <c r="H78" s="17">
        <v>1</v>
      </c>
      <c r="I78" s="17">
        <v>1</v>
      </c>
      <c r="J78" s="17">
        <v>0.99999999999801537</v>
      </c>
      <c r="AC78" s="2">
        <v>0.53800000000000003</v>
      </c>
      <c r="AD78" s="2">
        <v>0.186</v>
      </c>
      <c r="AE78" s="2">
        <v>0</v>
      </c>
      <c r="AF78" s="2">
        <v>0.93899999999999995</v>
      </c>
      <c r="AG78" s="2">
        <v>0.52600000000000002</v>
      </c>
      <c r="AH78" s="17">
        <v>0.81599999999999995</v>
      </c>
      <c r="AI78" s="17">
        <v>0.158</v>
      </c>
      <c r="AJ78" s="17">
        <v>0.86132823392145319</v>
      </c>
      <c r="AK78" s="17">
        <v>0.5577059419660092</v>
      </c>
      <c r="AL78" s="17">
        <v>1.6831307186845199E-2</v>
      </c>
      <c r="AM78" s="17">
        <v>0.86535505949635794</v>
      </c>
      <c r="AN78" s="17">
        <v>0.46072704452763419</v>
      </c>
      <c r="AO78" s="17">
        <v>2.2233652271593955E-2</v>
      </c>
      <c r="AP78" s="17">
        <v>0.74359839866968391</v>
      </c>
      <c r="AQ78" s="17">
        <v>0.32682874796765393</v>
      </c>
      <c r="AR78" s="17">
        <v>1.1809639306556322E-2</v>
      </c>
      <c r="AS78" s="17">
        <v>0.60784999044224208</v>
      </c>
      <c r="AT78" s="17">
        <v>0.22885044626316545</v>
      </c>
      <c r="AU78" s="17">
        <v>4.3479800040217273E-4</v>
      </c>
      <c r="AV78" s="17">
        <v>0.5403336913589516</v>
      </c>
      <c r="AW78" s="17">
        <v>0.20285295485218238</v>
      </c>
      <c r="AX78" s="17">
        <v>4.1494782239813981E-4</v>
      </c>
      <c r="AY78" s="2">
        <v>0.96599999999999997</v>
      </c>
      <c r="AZ78" s="2">
        <v>0.99099999999999999</v>
      </c>
      <c r="BA78" s="2">
        <v>0.61199999999999999</v>
      </c>
      <c r="BB78" s="2">
        <v>0.90300000000000002</v>
      </c>
      <c r="BC78" s="17">
        <v>0.18582761302658096</v>
      </c>
      <c r="BD78" s="17">
        <v>0.12258511817383656</v>
      </c>
      <c r="BE78" s="2">
        <v>1</v>
      </c>
      <c r="BF78" s="2">
        <v>1</v>
      </c>
      <c r="BG78" s="2">
        <v>1</v>
      </c>
      <c r="BH78" s="2">
        <v>1</v>
      </c>
      <c r="BI78" s="2">
        <v>1</v>
      </c>
      <c r="BJ78" s="2">
        <v>1</v>
      </c>
      <c r="BK78" s="2">
        <v>1</v>
      </c>
      <c r="BL78" s="2">
        <v>1</v>
      </c>
      <c r="BM78" s="2">
        <v>1</v>
      </c>
      <c r="BN78" s="2">
        <v>0.93700000000000006</v>
      </c>
      <c r="BO78" s="2">
        <v>0.99770000000000003</v>
      </c>
      <c r="BP78" s="2">
        <v>0.99439999999999995</v>
      </c>
      <c r="BQ78" s="2">
        <v>0.99570000000000003</v>
      </c>
      <c r="BR78" s="2">
        <v>6.8999999999999999E-3</v>
      </c>
      <c r="BS78" s="2">
        <v>0</v>
      </c>
      <c r="BT78" s="2">
        <v>0</v>
      </c>
      <c r="BU78" s="2">
        <v>0.99770000000000003</v>
      </c>
      <c r="BV78" s="2">
        <v>0.99439999999999995</v>
      </c>
      <c r="BW78" s="2">
        <v>0.99650000000000005</v>
      </c>
      <c r="BX78" s="2">
        <v>0.99509999999999998</v>
      </c>
      <c r="BY78" s="2">
        <v>3.7000000000000002E-3</v>
      </c>
      <c r="BZ78" s="2">
        <v>0</v>
      </c>
      <c r="CA78" s="2">
        <v>0.99770000000000003</v>
      </c>
      <c r="CB78" s="2">
        <v>0.99439999999999995</v>
      </c>
      <c r="CC78" s="2">
        <v>0.99650000000000005</v>
      </c>
      <c r="CD78" s="2">
        <v>0.996</v>
      </c>
      <c r="CE78" s="2">
        <v>0.996</v>
      </c>
      <c r="CF78" s="2">
        <v>0</v>
      </c>
      <c r="CG78" s="2">
        <v>0.90600000000000003</v>
      </c>
      <c r="CK78" s="2">
        <v>0</v>
      </c>
      <c r="CL78" s="2">
        <v>1</v>
      </c>
      <c r="CM78" s="2">
        <v>1</v>
      </c>
      <c r="CN78" s="2">
        <v>1</v>
      </c>
      <c r="CO78" s="2">
        <v>1</v>
      </c>
      <c r="CP78" s="17">
        <v>0.13634137388344089</v>
      </c>
      <c r="CQ78" s="17">
        <v>1.3634137388344091E-2</v>
      </c>
      <c r="CR78" s="2">
        <v>0.30099999999999999</v>
      </c>
      <c r="CS78" s="2">
        <v>0.98609999999999998</v>
      </c>
      <c r="CT78" s="2">
        <v>0.9889</v>
      </c>
      <c r="CU78" s="2">
        <v>0.99319999999999997</v>
      </c>
      <c r="CV78" s="2">
        <v>0.99329999999999996</v>
      </c>
      <c r="CW78" s="2">
        <v>0.98609999999999998</v>
      </c>
      <c r="CX78" s="2">
        <v>0.9889</v>
      </c>
      <c r="CY78" s="2">
        <v>0.99319999999999997</v>
      </c>
      <c r="CZ78" s="2">
        <v>0.99329999999999996</v>
      </c>
      <c r="DA78" s="2">
        <v>0.98609999999999998</v>
      </c>
      <c r="DB78" s="2">
        <v>0.9889</v>
      </c>
      <c r="DC78" s="2">
        <v>0.99319999999999997</v>
      </c>
      <c r="DD78" s="2">
        <v>0.99329999999999996</v>
      </c>
      <c r="DE78" s="2">
        <v>0.98609999999999998</v>
      </c>
      <c r="DF78" s="2">
        <v>0.9889</v>
      </c>
      <c r="DG78" s="2">
        <v>0.99319999999999997</v>
      </c>
      <c r="DH78" s="2">
        <v>0.99329999999999996</v>
      </c>
      <c r="DI78" s="2">
        <v>0.26400000000000001</v>
      </c>
      <c r="DJ78" s="2">
        <v>0.3</v>
      </c>
      <c r="DK78" s="2">
        <v>0.443</v>
      </c>
      <c r="DL78" s="2">
        <v>0.70699999999999996</v>
      </c>
      <c r="DM78" s="2">
        <v>0.88</v>
      </c>
      <c r="DN78" s="2">
        <v>0.72299999999999998</v>
      </c>
      <c r="DO78" s="2">
        <v>0.73199999999999998</v>
      </c>
      <c r="DP78" s="2">
        <v>0.78200000000000003</v>
      </c>
      <c r="DQ78" s="2">
        <v>0.879</v>
      </c>
      <c r="DR78" s="2">
        <v>0.94</v>
      </c>
      <c r="DS78" s="2">
        <v>0.59899999999999998</v>
      </c>
      <c r="DT78" s="2">
        <v>0.38600000000000001</v>
      </c>
      <c r="DU78" s="2">
        <v>1</v>
      </c>
      <c r="DV78" s="2">
        <v>0.99299999999999999</v>
      </c>
      <c r="DW78" s="2">
        <v>1</v>
      </c>
      <c r="DX78" s="2">
        <v>1</v>
      </c>
      <c r="DY78" s="2">
        <v>0.98399999999999999</v>
      </c>
      <c r="DZ78" s="2">
        <v>0.94</v>
      </c>
      <c r="EA78" s="2">
        <v>1</v>
      </c>
      <c r="EB78" s="2">
        <v>1</v>
      </c>
      <c r="EC78" s="2">
        <v>0.32400000000000001</v>
      </c>
      <c r="ED78" s="2">
        <v>0.379</v>
      </c>
      <c r="EE78" s="2">
        <v>0.51600000000000001</v>
      </c>
      <c r="EF78" s="2">
        <v>0.66900000000000004</v>
      </c>
      <c r="EG78" s="2">
        <v>0.38200000000000001</v>
      </c>
      <c r="EH78" s="2">
        <v>0.437</v>
      </c>
      <c r="EI78" s="2">
        <v>0.54100000000000004</v>
      </c>
      <c r="EJ78" s="2">
        <v>0.71599999999999997</v>
      </c>
      <c r="EK78" s="2">
        <v>1</v>
      </c>
      <c r="EL78" s="2">
        <v>1</v>
      </c>
      <c r="EM78" s="2">
        <v>1</v>
      </c>
      <c r="EN78" s="2">
        <v>1</v>
      </c>
      <c r="EO78" s="2">
        <v>1</v>
      </c>
      <c r="EP78" s="2">
        <v>1</v>
      </c>
      <c r="EQ78" s="2">
        <v>1</v>
      </c>
      <c r="ER78" s="2">
        <v>1</v>
      </c>
      <c r="ES78" s="2">
        <v>0.24199999999999999</v>
      </c>
      <c r="ET78" s="2">
        <v>0.34699999999999998</v>
      </c>
      <c r="EU78" s="2">
        <v>0.47399999999999998</v>
      </c>
      <c r="EV78" s="2">
        <v>0.61599999999999999</v>
      </c>
      <c r="EW78" s="2">
        <v>0.73599999999999999</v>
      </c>
      <c r="EX78" s="2">
        <v>0.82299999999999995</v>
      </c>
      <c r="EY78" s="2">
        <v>0.89100000000000001</v>
      </c>
      <c r="EZ78" s="2">
        <v>0.45600000000000002</v>
      </c>
      <c r="FA78" s="2">
        <v>0.318</v>
      </c>
      <c r="FB78" s="2">
        <v>0.318</v>
      </c>
      <c r="FC78" s="2">
        <v>0.35199999999999998</v>
      </c>
      <c r="FD78" s="2">
        <v>0.39700000000000002</v>
      </c>
      <c r="FE78" s="2">
        <v>0.47799999999999998</v>
      </c>
      <c r="FF78" s="2">
        <v>0.59</v>
      </c>
      <c r="FT78" s="24">
        <v>1E-4</v>
      </c>
      <c r="FV78" s="2">
        <v>1</v>
      </c>
      <c r="GG78" s="17">
        <v>0</v>
      </c>
      <c r="GH78" s="17">
        <v>0</v>
      </c>
      <c r="GI78" s="17">
        <v>0</v>
      </c>
      <c r="GJ78" s="17">
        <v>0</v>
      </c>
      <c r="GK78" s="17">
        <v>0.99999999585157917</v>
      </c>
      <c r="GL78" s="17">
        <v>0.99942707198270841</v>
      </c>
      <c r="GM78" s="17">
        <v>0.1994608509013546</v>
      </c>
      <c r="GN78" s="17">
        <v>0.99999999996518374</v>
      </c>
      <c r="GO78" s="17">
        <v>0.99978578541015728</v>
      </c>
      <c r="GP78" s="17">
        <v>0.4515265672077361</v>
      </c>
      <c r="GQ78" s="17">
        <v>0.99999999999999978</v>
      </c>
      <c r="GR78" s="17">
        <v>0.9999999847154819</v>
      </c>
      <c r="GS78" s="17">
        <v>0.99136576604497029</v>
      </c>
      <c r="GT78" s="17">
        <v>0.99999999999999645</v>
      </c>
      <c r="GU78" s="17">
        <v>0.99999999699055953</v>
      </c>
      <c r="GV78" s="17">
        <v>0.99842327474823533</v>
      </c>
    </row>
    <row r="79" spans="1:204" s="17" customFormat="1">
      <c r="A79" s="115">
        <v>73</v>
      </c>
      <c r="B79" s="17">
        <v>1</v>
      </c>
      <c r="C79" s="17">
        <v>0.9999999999999889</v>
      </c>
      <c r="D79" s="17">
        <v>0.99999992620127987</v>
      </c>
      <c r="E79" s="17">
        <v>1</v>
      </c>
      <c r="F79" s="17">
        <v>1</v>
      </c>
      <c r="G79" s="17">
        <v>0.99999999998655431</v>
      </c>
      <c r="H79" s="17">
        <v>1</v>
      </c>
      <c r="I79" s="17">
        <v>1</v>
      </c>
      <c r="J79" s="17">
        <v>0.99999999999965539</v>
      </c>
      <c r="AC79" s="2">
        <v>0.58099999999999996</v>
      </c>
      <c r="AD79" s="2">
        <v>0.221</v>
      </c>
      <c r="AE79" s="2">
        <v>0</v>
      </c>
      <c r="AF79" s="2">
        <v>0.95099999999999996</v>
      </c>
      <c r="AG79" s="2">
        <v>0.55900000000000005</v>
      </c>
      <c r="AH79" s="17">
        <v>0.83899999999999997</v>
      </c>
      <c r="AI79" s="17">
        <v>0.16300000000000001</v>
      </c>
      <c r="AJ79" s="17">
        <v>0.88090129748531976</v>
      </c>
      <c r="AK79" s="17">
        <v>0.59371464503420524</v>
      </c>
      <c r="AL79" s="17">
        <v>2.0701648872316087E-2</v>
      </c>
      <c r="AM79" s="17">
        <v>0.88834228716737451</v>
      </c>
      <c r="AN79" s="17">
        <v>0.50504019277091605</v>
      </c>
      <c r="AO79" s="17">
        <v>2.8647728808987714E-2</v>
      </c>
      <c r="AP79" s="17">
        <v>0.7770414345100658</v>
      </c>
      <c r="AQ79" s="17">
        <v>0.36535091495119931</v>
      </c>
      <c r="AR79" s="17">
        <v>1.4977168217828992E-2</v>
      </c>
      <c r="AS79" s="17">
        <v>0.64567557224907568</v>
      </c>
      <c r="AT79" s="17">
        <v>0.25998052761544488</v>
      </c>
      <c r="AU79" s="17">
        <v>6.5512392978020538E-4</v>
      </c>
      <c r="AV79" s="17">
        <v>0.58031364061070612</v>
      </c>
      <c r="AW79" s="17">
        <v>0.23036605016441236</v>
      </c>
      <c r="AX79" s="17">
        <v>6.015767272597941E-4</v>
      </c>
      <c r="AY79" s="2">
        <v>0.97299999999999998</v>
      </c>
      <c r="AZ79" s="2">
        <v>0.99399999999999999</v>
      </c>
      <c r="BA79" s="2">
        <v>0.65800000000000003</v>
      </c>
      <c r="BB79" s="2">
        <v>0.92400000000000004</v>
      </c>
      <c r="BC79" s="17">
        <v>0.23067221188111761</v>
      </c>
      <c r="BD79" s="17">
        <v>0.15161475775299688</v>
      </c>
      <c r="BE79" s="2">
        <v>1</v>
      </c>
      <c r="BF79" s="2">
        <v>1</v>
      </c>
      <c r="BG79" s="2">
        <v>1</v>
      </c>
      <c r="BH79" s="2">
        <v>1</v>
      </c>
      <c r="BI79" s="2">
        <v>1</v>
      </c>
      <c r="BJ79" s="2">
        <v>1</v>
      </c>
      <c r="BK79" s="2">
        <v>1</v>
      </c>
      <c r="BL79" s="2">
        <v>1</v>
      </c>
      <c r="BM79" s="2">
        <v>1</v>
      </c>
      <c r="BN79" s="2">
        <v>0.97299999999999998</v>
      </c>
      <c r="BO79" s="2">
        <v>0.99770000000000003</v>
      </c>
      <c r="BP79" s="2">
        <v>0.99439999999999995</v>
      </c>
      <c r="BQ79" s="2">
        <v>0.99660000000000004</v>
      </c>
      <c r="BR79" s="2">
        <v>4.4499999999999998E-2</v>
      </c>
      <c r="BS79" s="2">
        <v>0</v>
      </c>
      <c r="BT79" s="2">
        <v>0</v>
      </c>
      <c r="BU79" s="2">
        <v>0.99770000000000003</v>
      </c>
      <c r="BV79" s="2">
        <v>0.99439999999999995</v>
      </c>
      <c r="BW79" s="2">
        <v>0.99650000000000005</v>
      </c>
      <c r="BX79" s="2">
        <v>0.99539999999999995</v>
      </c>
      <c r="BY79" s="2">
        <v>7.4000000000000003E-3</v>
      </c>
      <c r="BZ79" s="2">
        <v>0</v>
      </c>
      <c r="CA79" s="2">
        <v>0.99770000000000003</v>
      </c>
      <c r="CB79" s="2">
        <v>0.99439999999999995</v>
      </c>
      <c r="CC79" s="2">
        <v>0.99650000000000005</v>
      </c>
      <c r="CD79" s="2">
        <v>0.996</v>
      </c>
      <c r="CE79" s="2">
        <v>0.996</v>
      </c>
      <c r="CF79" s="2">
        <v>0</v>
      </c>
      <c r="CG79" s="2">
        <v>0.92300000000000004</v>
      </c>
      <c r="CK79" s="2">
        <v>0</v>
      </c>
      <c r="CL79" s="2">
        <v>1</v>
      </c>
      <c r="CM79" s="2">
        <v>1</v>
      </c>
      <c r="CN79" s="2">
        <v>1</v>
      </c>
      <c r="CO79" s="2">
        <v>1</v>
      </c>
      <c r="CP79" s="17">
        <v>0.1643046504653502</v>
      </c>
      <c r="CQ79" s="17">
        <v>1.6430465046535021E-2</v>
      </c>
      <c r="CR79" s="2">
        <v>0.317</v>
      </c>
      <c r="CS79" s="2">
        <v>0.98919999999999997</v>
      </c>
      <c r="CT79" s="2">
        <v>0.99109999999999998</v>
      </c>
      <c r="CU79" s="2">
        <v>0.99390000000000001</v>
      </c>
      <c r="CV79" s="2">
        <v>0.99399999999999999</v>
      </c>
      <c r="CW79" s="2">
        <v>0.98919999999999997</v>
      </c>
      <c r="CX79" s="2">
        <v>0.99109999999999998</v>
      </c>
      <c r="CY79" s="2">
        <v>0.99390000000000001</v>
      </c>
      <c r="CZ79" s="2">
        <v>0.99399999999999999</v>
      </c>
      <c r="DA79" s="2">
        <v>0.98919999999999997</v>
      </c>
      <c r="DB79" s="2">
        <v>0.99109999999999998</v>
      </c>
      <c r="DC79" s="2">
        <v>0.99390000000000001</v>
      </c>
      <c r="DD79" s="2">
        <v>0.99399999999999999</v>
      </c>
      <c r="DE79" s="2">
        <v>0.98919999999999997</v>
      </c>
      <c r="DF79" s="2">
        <v>0.99109999999999998</v>
      </c>
      <c r="DG79" s="2">
        <v>0.99390000000000001</v>
      </c>
      <c r="DH79" s="2">
        <v>0.99399999999999999</v>
      </c>
      <c r="DI79" s="2">
        <v>0.28999999999999998</v>
      </c>
      <c r="DJ79" s="2">
        <v>0.32100000000000001</v>
      </c>
      <c r="DK79" s="2">
        <v>0.46300000000000002</v>
      </c>
      <c r="DL79" s="2">
        <v>0.72</v>
      </c>
      <c r="DM79" s="2">
        <v>0.88600000000000001</v>
      </c>
      <c r="DN79" s="2">
        <v>0.748</v>
      </c>
      <c r="DO79" s="2">
        <v>0.753</v>
      </c>
      <c r="DP79" s="2">
        <v>0.79800000000000004</v>
      </c>
      <c r="DQ79" s="2">
        <v>0.88700000000000001</v>
      </c>
      <c r="DR79" s="2">
        <v>0.94199999999999995</v>
      </c>
      <c r="DS79" s="2">
        <v>0.627</v>
      </c>
      <c r="DT79" s="2">
        <v>0.41099999999999998</v>
      </c>
      <c r="DU79" s="2">
        <v>1</v>
      </c>
      <c r="DV79" s="2">
        <v>0.99399999999999999</v>
      </c>
      <c r="DW79" s="2">
        <v>1</v>
      </c>
      <c r="DX79" s="2">
        <v>1</v>
      </c>
      <c r="DY79" s="2">
        <v>0.98699999999999999</v>
      </c>
      <c r="DZ79" s="2">
        <v>0.95</v>
      </c>
      <c r="EA79" s="2">
        <v>1</v>
      </c>
      <c r="EB79" s="2">
        <v>1</v>
      </c>
      <c r="EC79" s="2">
        <v>0.34399999999999997</v>
      </c>
      <c r="ED79" s="2">
        <v>0.39900000000000002</v>
      </c>
      <c r="EE79" s="2">
        <v>0.53200000000000003</v>
      </c>
      <c r="EF79" s="2">
        <v>0.67800000000000005</v>
      </c>
      <c r="EG79" s="2">
        <v>0.40400000000000003</v>
      </c>
      <c r="EH79" s="2">
        <v>0.45900000000000002</v>
      </c>
      <c r="EI79" s="2">
        <v>0.56200000000000006</v>
      </c>
      <c r="EJ79" s="2">
        <v>0.72399999999999998</v>
      </c>
      <c r="EK79" s="2">
        <v>1</v>
      </c>
      <c r="EL79" s="2">
        <v>1</v>
      </c>
      <c r="EM79" s="2">
        <v>1</v>
      </c>
      <c r="EN79" s="2">
        <v>1</v>
      </c>
      <c r="EO79" s="2">
        <v>1</v>
      </c>
      <c r="EP79" s="2">
        <v>1</v>
      </c>
      <c r="EQ79" s="2">
        <v>1</v>
      </c>
      <c r="ER79" s="2">
        <v>1</v>
      </c>
      <c r="ES79" s="2">
        <v>0.26400000000000001</v>
      </c>
      <c r="ET79" s="2">
        <v>0.37</v>
      </c>
      <c r="EU79" s="2">
        <v>0.498</v>
      </c>
      <c r="EV79" s="2">
        <v>0.63700000000000001</v>
      </c>
      <c r="EW79" s="2">
        <v>0.75600000000000001</v>
      </c>
      <c r="EX79" s="2">
        <v>0.83799999999999997</v>
      </c>
      <c r="EY79" s="2">
        <v>0.90200000000000002</v>
      </c>
      <c r="EZ79" s="2">
        <v>0.47499999999999998</v>
      </c>
      <c r="FA79" s="2">
        <v>0.34100000000000003</v>
      </c>
      <c r="FB79" s="2">
        <v>0.34100000000000003</v>
      </c>
      <c r="FC79" s="2">
        <v>0.374</v>
      </c>
      <c r="FD79" s="2">
        <v>0.42099999999999999</v>
      </c>
      <c r="FE79" s="2">
        <v>0.502</v>
      </c>
      <c r="FF79" s="2">
        <v>0.61199999999999999</v>
      </c>
      <c r="FT79" s="24">
        <v>1E-4</v>
      </c>
      <c r="FV79" s="2">
        <v>1</v>
      </c>
      <c r="GG79" s="17">
        <v>0</v>
      </c>
      <c r="GH79" s="17">
        <v>0</v>
      </c>
      <c r="GI79" s="17">
        <v>0</v>
      </c>
      <c r="GJ79" s="17">
        <v>0</v>
      </c>
      <c r="GK79" s="17">
        <v>0.99999999797644157</v>
      </c>
      <c r="GL79" s="17">
        <v>0.99968716709422778</v>
      </c>
      <c r="GM79" s="17">
        <v>0.287040219877917</v>
      </c>
      <c r="GN79" s="17">
        <v>0.99999999998612243</v>
      </c>
      <c r="GO79" s="17">
        <v>0.99989364121658464</v>
      </c>
      <c r="GP79" s="17">
        <v>0.55703291397242971</v>
      </c>
      <c r="GQ79" s="17">
        <v>0.99999999999999989</v>
      </c>
      <c r="GR79" s="17">
        <v>0.99999999415994123</v>
      </c>
      <c r="GS79" s="17">
        <v>0.99612115211745678</v>
      </c>
      <c r="GT79" s="17">
        <v>0.99999999999999878</v>
      </c>
      <c r="GU79" s="17">
        <v>0.99999999897041769</v>
      </c>
      <c r="GV79" s="17">
        <v>0.9993893666035879</v>
      </c>
    </row>
    <row r="80" spans="1:204" s="17" customFormat="1">
      <c r="A80" s="115">
        <v>74</v>
      </c>
      <c r="B80" s="17">
        <v>1</v>
      </c>
      <c r="C80" s="17">
        <v>0.999999999999999</v>
      </c>
      <c r="D80" s="17">
        <v>0.99999998453247074</v>
      </c>
      <c r="E80" s="17">
        <v>1</v>
      </c>
      <c r="F80" s="17">
        <v>1</v>
      </c>
      <c r="G80" s="17">
        <v>0.99999999999784062</v>
      </c>
      <c r="H80" s="17">
        <v>1</v>
      </c>
      <c r="I80" s="17">
        <v>1</v>
      </c>
      <c r="J80" s="17">
        <v>0.99999999999994205</v>
      </c>
      <c r="AC80" s="2">
        <v>0.621</v>
      </c>
      <c r="AD80" s="2">
        <v>0.26</v>
      </c>
      <c r="AE80" s="2">
        <v>0</v>
      </c>
      <c r="AF80" s="2">
        <v>0.95899999999999996</v>
      </c>
      <c r="AG80" s="2">
        <v>0.59099999999999997</v>
      </c>
      <c r="AH80" s="17">
        <v>0.85699999999999998</v>
      </c>
      <c r="AI80" s="17">
        <v>0.17</v>
      </c>
      <c r="AJ80" s="17">
        <v>0.89821293026546656</v>
      </c>
      <c r="AK80" s="17">
        <v>0.62847434352410647</v>
      </c>
      <c r="AL80" s="17">
        <v>2.5232684033296936E-2</v>
      </c>
      <c r="AM80" s="17">
        <v>0.90812237885298308</v>
      </c>
      <c r="AN80" s="17">
        <v>0.54869194379975639</v>
      </c>
      <c r="AO80" s="17">
        <v>3.6413054864850046E-2</v>
      </c>
      <c r="AP80" s="17">
        <v>0.80744884657036731</v>
      </c>
      <c r="AQ80" s="17">
        <v>0.40473145555014634</v>
      </c>
      <c r="AR80" s="17">
        <v>1.8791192772293852E-2</v>
      </c>
      <c r="AS80" s="17">
        <v>0.68163046700039553</v>
      </c>
      <c r="AT80" s="17">
        <v>0.29269691596724945</v>
      </c>
      <c r="AU80" s="17">
        <v>9.6958977343737814E-4</v>
      </c>
      <c r="AV80" s="17">
        <v>0.61895503038866773</v>
      </c>
      <c r="AW80" s="17">
        <v>0.25943559140867667</v>
      </c>
      <c r="AX80" s="17">
        <v>8.5909962021387082E-4</v>
      </c>
      <c r="AY80" s="2">
        <v>0.97799999999999998</v>
      </c>
      <c r="AZ80" s="2">
        <v>0.995</v>
      </c>
      <c r="BA80" s="2">
        <v>0.69299999999999995</v>
      </c>
      <c r="BB80" s="2">
        <v>0.93300000000000005</v>
      </c>
      <c r="BC80" s="17">
        <v>0.28027485766498822</v>
      </c>
      <c r="BD80" s="17">
        <v>0.18440386142917495</v>
      </c>
      <c r="BE80" s="2">
        <v>1</v>
      </c>
      <c r="BF80" s="2">
        <v>1</v>
      </c>
      <c r="BG80" s="2">
        <v>1</v>
      </c>
      <c r="BH80" s="2">
        <v>1</v>
      </c>
      <c r="BI80" s="2">
        <v>1</v>
      </c>
      <c r="BJ80" s="2">
        <v>1</v>
      </c>
      <c r="BK80" s="2">
        <v>1</v>
      </c>
      <c r="BL80" s="2">
        <v>1</v>
      </c>
      <c r="BM80" s="2">
        <v>1</v>
      </c>
      <c r="BN80" s="2">
        <v>0.99099999999999999</v>
      </c>
      <c r="BO80" s="2">
        <v>0.99770000000000003</v>
      </c>
      <c r="BP80" s="2">
        <v>0.99439999999999995</v>
      </c>
      <c r="BQ80" s="2">
        <v>0.99680000000000002</v>
      </c>
      <c r="BR80" s="2">
        <v>0.2054</v>
      </c>
      <c r="BS80" s="2">
        <v>0</v>
      </c>
      <c r="BT80" s="2">
        <v>0</v>
      </c>
      <c r="BU80" s="2">
        <v>0.99770000000000003</v>
      </c>
      <c r="BV80" s="2">
        <v>0.99439999999999995</v>
      </c>
      <c r="BW80" s="2">
        <v>0.99650000000000005</v>
      </c>
      <c r="BX80" s="2">
        <v>0.99560000000000004</v>
      </c>
      <c r="BY80" s="2">
        <v>1.6899999999999998E-2</v>
      </c>
      <c r="BZ80" s="2">
        <v>0</v>
      </c>
      <c r="CA80" s="2">
        <v>0.99770000000000003</v>
      </c>
      <c r="CB80" s="2">
        <v>0.99439999999999995</v>
      </c>
      <c r="CC80" s="2">
        <v>0.99650000000000005</v>
      </c>
      <c r="CD80" s="2">
        <v>0.996</v>
      </c>
      <c r="CE80" s="2">
        <v>0.996</v>
      </c>
      <c r="CF80" s="2">
        <v>0</v>
      </c>
      <c r="CG80" s="2">
        <v>0.93700000000000006</v>
      </c>
      <c r="CK80" s="2">
        <v>0</v>
      </c>
      <c r="CL80" s="2">
        <v>1</v>
      </c>
      <c r="CM80" s="2">
        <v>1</v>
      </c>
      <c r="CN80" s="2">
        <v>1</v>
      </c>
      <c r="CO80" s="2">
        <v>1</v>
      </c>
      <c r="CP80" s="17">
        <v>0.19800312550480734</v>
      </c>
      <c r="CQ80" s="17">
        <v>1.9800312550480734E-2</v>
      </c>
      <c r="CR80" s="2">
        <v>0.33400000000000002</v>
      </c>
      <c r="CS80" s="2">
        <v>0.9919</v>
      </c>
      <c r="CT80" s="2">
        <v>0.99299999999999999</v>
      </c>
      <c r="CU80" s="2">
        <v>0.99460000000000004</v>
      </c>
      <c r="CV80" s="2">
        <v>0.99460000000000004</v>
      </c>
      <c r="CW80" s="2">
        <v>0.9919</v>
      </c>
      <c r="CX80" s="2">
        <v>0.99299999999999999</v>
      </c>
      <c r="CY80" s="2">
        <v>0.99460000000000004</v>
      </c>
      <c r="CZ80" s="2">
        <v>0.99460000000000004</v>
      </c>
      <c r="DA80" s="2">
        <v>0.9919</v>
      </c>
      <c r="DB80" s="2">
        <v>0.99299999999999999</v>
      </c>
      <c r="DC80" s="2">
        <v>0.99460000000000004</v>
      </c>
      <c r="DD80" s="2">
        <v>0.99460000000000004</v>
      </c>
      <c r="DE80" s="2">
        <v>0.9919</v>
      </c>
      <c r="DF80" s="2">
        <v>0.99299999999999999</v>
      </c>
      <c r="DG80" s="2">
        <v>0.99460000000000004</v>
      </c>
      <c r="DH80" s="2">
        <v>0.99460000000000004</v>
      </c>
      <c r="DI80" s="2">
        <v>0.316</v>
      </c>
      <c r="DJ80" s="2">
        <v>0.34300000000000003</v>
      </c>
      <c r="DK80" s="2">
        <v>0.48199999999999998</v>
      </c>
      <c r="DL80" s="2">
        <v>0.72899999999999998</v>
      </c>
      <c r="DM80" s="2">
        <v>0.89200000000000002</v>
      </c>
      <c r="DN80" s="2">
        <v>0.77</v>
      </c>
      <c r="DO80" s="2">
        <v>0.77300000000000002</v>
      </c>
      <c r="DP80" s="2">
        <v>0.81299999999999994</v>
      </c>
      <c r="DQ80" s="2">
        <v>0.89100000000000001</v>
      </c>
      <c r="DR80" s="2">
        <v>0.94399999999999995</v>
      </c>
      <c r="DS80" s="2">
        <v>0.65500000000000003</v>
      </c>
      <c r="DT80" s="2">
        <v>0.435</v>
      </c>
      <c r="DU80" s="2">
        <v>1</v>
      </c>
      <c r="DV80" s="2">
        <v>0.995</v>
      </c>
      <c r="DW80" s="2">
        <v>1</v>
      </c>
      <c r="DX80" s="2">
        <v>1</v>
      </c>
      <c r="DY80" s="2">
        <v>0.99</v>
      </c>
      <c r="DZ80" s="2">
        <v>0.95499999999999996</v>
      </c>
      <c r="EA80" s="2">
        <v>1</v>
      </c>
      <c r="EB80" s="2">
        <v>1</v>
      </c>
      <c r="EC80" s="2">
        <v>0.373</v>
      </c>
      <c r="ED80" s="2">
        <v>0.42399999999999999</v>
      </c>
      <c r="EE80" s="2">
        <v>0.54700000000000004</v>
      </c>
      <c r="EF80" s="2">
        <v>0.69</v>
      </c>
      <c r="EG80" s="2">
        <v>0.42099999999999999</v>
      </c>
      <c r="EH80" s="2">
        <v>0.48199999999999998</v>
      </c>
      <c r="EI80" s="2">
        <v>0.58299999999999996</v>
      </c>
      <c r="EJ80" s="2">
        <v>0.73299999999999998</v>
      </c>
      <c r="EK80" s="2">
        <v>1</v>
      </c>
      <c r="EL80" s="2">
        <v>1</v>
      </c>
      <c r="EM80" s="2">
        <v>1</v>
      </c>
      <c r="EN80" s="2">
        <v>1</v>
      </c>
      <c r="EO80" s="2">
        <v>1</v>
      </c>
      <c r="EP80" s="2">
        <v>1</v>
      </c>
      <c r="EQ80" s="2">
        <v>1</v>
      </c>
      <c r="ER80" s="2">
        <v>1</v>
      </c>
      <c r="ES80" s="2">
        <v>0.28499999999999998</v>
      </c>
      <c r="ET80" s="2">
        <v>0.39400000000000002</v>
      </c>
      <c r="EU80" s="2">
        <v>0.52100000000000002</v>
      </c>
      <c r="EV80" s="2">
        <v>0.65800000000000003</v>
      </c>
      <c r="EW80" s="2">
        <v>0.77800000000000002</v>
      </c>
      <c r="EX80" s="2">
        <v>0.85399999999999998</v>
      </c>
      <c r="EY80" s="2">
        <v>0.91</v>
      </c>
      <c r="EZ80" s="2">
        <v>0.49399999999999999</v>
      </c>
      <c r="FA80" s="2">
        <v>0.36399999999999999</v>
      </c>
      <c r="FB80" s="2">
        <v>0.36399999999999999</v>
      </c>
      <c r="FC80" s="2">
        <v>0.39700000000000002</v>
      </c>
      <c r="FD80" s="2">
        <v>0.44600000000000001</v>
      </c>
      <c r="FE80" s="2">
        <v>0.52700000000000002</v>
      </c>
      <c r="FF80" s="2">
        <v>0.63300000000000001</v>
      </c>
      <c r="FT80" s="24">
        <v>1E-4</v>
      </c>
      <c r="FV80" s="2">
        <v>1</v>
      </c>
      <c r="GG80" s="17">
        <v>0</v>
      </c>
      <c r="GH80" s="17">
        <v>0</v>
      </c>
      <c r="GI80" s="17">
        <v>0</v>
      </c>
      <c r="GJ80" s="17">
        <v>0</v>
      </c>
      <c r="GK80" s="17">
        <v>0.99999999901684566</v>
      </c>
      <c r="GL80" s="17">
        <v>0.99983220823689578</v>
      </c>
      <c r="GM80" s="17">
        <v>0.38805734966352001</v>
      </c>
      <c r="GN80" s="17">
        <v>0.99999999999449818</v>
      </c>
      <c r="GO80" s="17">
        <v>0.999948292260461</v>
      </c>
      <c r="GP80" s="17">
        <v>0.65729724196740391</v>
      </c>
      <c r="GQ80" s="17">
        <v>1</v>
      </c>
      <c r="GR80" s="17">
        <v>0.99999999779796067</v>
      </c>
      <c r="GS80" s="17">
        <v>0.99835948919929818</v>
      </c>
      <c r="GT80" s="17">
        <v>0.99999999999999956</v>
      </c>
      <c r="GU80" s="17">
        <v>0.99999999965311204</v>
      </c>
      <c r="GV80" s="17">
        <v>0.99977723452052725</v>
      </c>
    </row>
    <row r="81" spans="1:204" s="17" customFormat="1">
      <c r="A81" s="115">
        <v>75</v>
      </c>
      <c r="B81" s="17">
        <v>1</v>
      </c>
      <c r="C81" s="17">
        <v>0.99999999999999989</v>
      </c>
      <c r="D81" s="17">
        <v>0.9999999969286163</v>
      </c>
      <c r="E81" s="17">
        <v>1</v>
      </c>
      <c r="F81" s="17">
        <v>1</v>
      </c>
      <c r="G81" s="17">
        <v>0.9999999999996676</v>
      </c>
      <c r="H81" s="17">
        <v>1</v>
      </c>
      <c r="I81" s="17">
        <v>1</v>
      </c>
      <c r="J81" s="17">
        <v>0.99999999999999056</v>
      </c>
      <c r="AC81" s="2">
        <v>0.66</v>
      </c>
      <c r="AD81" s="2">
        <v>0.29799999999999999</v>
      </c>
      <c r="AE81" s="2">
        <v>0</v>
      </c>
      <c r="AF81" s="2">
        <v>0.96699999999999997</v>
      </c>
      <c r="AG81" s="2">
        <v>0.623</v>
      </c>
      <c r="AH81" s="17">
        <v>0.875</v>
      </c>
      <c r="AI81" s="17">
        <v>0.17699999999999999</v>
      </c>
      <c r="AJ81" s="17">
        <v>0.91342165036590817</v>
      </c>
      <c r="AK81" s="17">
        <v>0.6617712770497105</v>
      </c>
      <c r="AL81" s="17">
        <v>3.0489453538313234E-2</v>
      </c>
      <c r="AM81" s="17">
        <v>0.92496806006787224</v>
      </c>
      <c r="AN81" s="17">
        <v>0.5911900871152026</v>
      </c>
      <c r="AO81" s="17">
        <v>4.5683940914070097E-2</v>
      </c>
      <c r="AP81" s="17">
        <v>0.83482295641533932</v>
      </c>
      <c r="AQ81" s="17">
        <v>0.44455541229782697</v>
      </c>
      <c r="AR81" s="17">
        <v>2.3334426086766089E-2</v>
      </c>
      <c r="AS81" s="17">
        <v>0.71550217476048195</v>
      </c>
      <c r="AT81" s="17">
        <v>0.32673221879512737</v>
      </c>
      <c r="AU81" s="17">
        <v>1.4105205722698714E-3</v>
      </c>
      <c r="AV81" s="17">
        <v>0.65595048067857542</v>
      </c>
      <c r="AW81" s="17">
        <v>0.28986698182503456</v>
      </c>
      <c r="AX81" s="17">
        <v>1.2091991673120455E-3</v>
      </c>
      <c r="AY81" s="2">
        <v>0.98299999999999998</v>
      </c>
      <c r="AZ81" s="2">
        <v>0.996</v>
      </c>
      <c r="BA81" s="2">
        <v>0.72899999999999998</v>
      </c>
      <c r="BB81" s="2">
        <v>0.94199999999999995</v>
      </c>
      <c r="BC81" s="17">
        <v>0.33378302000945936</v>
      </c>
      <c r="BD81" s="17">
        <v>0.22075631398978093</v>
      </c>
      <c r="BE81" s="2">
        <v>1</v>
      </c>
      <c r="BF81" s="2">
        <v>1</v>
      </c>
      <c r="BG81" s="2">
        <v>1</v>
      </c>
      <c r="BH81" s="2">
        <v>1</v>
      </c>
      <c r="BI81" s="2">
        <v>1</v>
      </c>
      <c r="BJ81" s="2">
        <v>1</v>
      </c>
      <c r="BK81" s="2">
        <v>1</v>
      </c>
      <c r="BL81" s="2">
        <v>1</v>
      </c>
      <c r="BM81" s="2">
        <v>1</v>
      </c>
      <c r="BN81" s="2">
        <v>1</v>
      </c>
      <c r="BO81" s="2">
        <v>0.99770000000000003</v>
      </c>
      <c r="BP81" s="2">
        <v>0.99439999999999995</v>
      </c>
      <c r="BQ81" s="2">
        <v>0.997</v>
      </c>
      <c r="BR81" s="2">
        <v>0.52300000000000002</v>
      </c>
      <c r="BS81" s="2">
        <v>0</v>
      </c>
      <c r="BT81" s="2">
        <v>0</v>
      </c>
      <c r="BU81" s="2">
        <v>0.99770000000000003</v>
      </c>
      <c r="BV81" s="2">
        <v>0.99439999999999995</v>
      </c>
      <c r="BW81" s="2">
        <v>0.99650000000000005</v>
      </c>
      <c r="BX81" s="2">
        <v>0.99570000000000003</v>
      </c>
      <c r="BY81" s="2">
        <v>7.0400000000000004E-2</v>
      </c>
      <c r="BZ81" s="2">
        <v>0</v>
      </c>
      <c r="CA81" s="2">
        <v>0.99770000000000003</v>
      </c>
      <c r="CB81" s="2">
        <v>0.99439999999999995</v>
      </c>
      <c r="CC81" s="2">
        <v>0.99650000000000005</v>
      </c>
      <c r="CD81" s="2">
        <v>0.996</v>
      </c>
      <c r="CE81" s="2">
        <v>0.996</v>
      </c>
      <c r="CF81" s="2">
        <v>0</v>
      </c>
      <c r="CG81" s="2">
        <v>0.95</v>
      </c>
      <c r="CK81" s="2">
        <v>0</v>
      </c>
      <c r="CL81" s="2">
        <v>1</v>
      </c>
      <c r="CM81" s="2">
        <v>1</v>
      </c>
      <c r="CN81" s="2">
        <v>1</v>
      </c>
      <c r="CO81" s="2">
        <v>1</v>
      </c>
      <c r="CP81" s="17">
        <v>0.23861307393694522</v>
      </c>
      <c r="CQ81" s="17">
        <v>2.3861307393694527E-2</v>
      </c>
      <c r="CR81" s="2">
        <v>0.35</v>
      </c>
      <c r="CS81" s="2">
        <v>0.99409999999999998</v>
      </c>
      <c r="CT81" s="2">
        <v>0.99450000000000005</v>
      </c>
      <c r="CU81" s="2">
        <v>0.99509999999999998</v>
      </c>
      <c r="CV81" s="2">
        <v>0.99509999999999998</v>
      </c>
      <c r="CW81" s="2">
        <v>0.99409999999999998</v>
      </c>
      <c r="CX81" s="2">
        <v>0.99450000000000005</v>
      </c>
      <c r="CY81" s="2">
        <v>0.99509999999999998</v>
      </c>
      <c r="CZ81" s="2">
        <v>0.99509999999999998</v>
      </c>
      <c r="DA81" s="2">
        <v>0.99409999999999998</v>
      </c>
      <c r="DB81" s="2">
        <v>0.99450000000000005</v>
      </c>
      <c r="DC81" s="2">
        <v>0.99509999999999998</v>
      </c>
      <c r="DD81" s="2">
        <v>0.99509999999999998</v>
      </c>
      <c r="DE81" s="2">
        <v>0.99409999999999998</v>
      </c>
      <c r="DF81" s="2">
        <v>0.99450000000000005</v>
      </c>
      <c r="DG81" s="2">
        <v>0.99509999999999998</v>
      </c>
      <c r="DH81" s="2">
        <v>0.99509999999999998</v>
      </c>
      <c r="DI81" s="2">
        <v>0.34200000000000003</v>
      </c>
      <c r="DJ81" s="2">
        <v>0.36399999999999999</v>
      </c>
      <c r="DK81" s="2">
        <v>0.502</v>
      </c>
      <c r="DL81" s="2">
        <v>0.73699999999999999</v>
      </c>
      <c r="DM81" s="2">
        <v>0.89700000000000002</v>
      </c>
      <c r="DN81" s="2">
        <v>0.79200000000000004</v>
      </c>
      <c r="DO81" s="2">
        <v>0.79300000000000004</v>
      </c>
      <c r="DP81" s="2">
        <v>0.82899999999999996</v>
      </c>
      <c r="DQ81" s="2">
        <v>0.89600000000000002</v>
      </c>
      <c r="DR81" s="2">
        <v>0.94599999999999995</v>
      </c>
      <c r="DS81" s="2">
        <v>0.68200000000000005</v>
      </c>
      <c r="DT81" s="2">
        <v>0.46</v>
      </c>
      <c r="DU81" s="2">
        <v>1</v>
      </c>
      <c r="DV81" s="2">
        <v>0.996</v>
      </c>
      <c r="DW81" s="2">
        <v>1</v>
      </c>
      <c r="DX81" s="2">
        <v>1</v>
      </c>
      <c r="DY81" s="2">
        <v>0.99199999999999999</v>
      </c>
      <c r="DZ81" s="2">
        <v>0.96099999999999997</v>
      </c>
      <c r="EA81" s="2">
        <v>1</v>
      </c>
      <c r="EB81" s="2">
        <v>1</v>
      </c>
      <c r="EC81" s="2">
        <v>0.40300000000000002</v>
      </c>
      <c r="ED81" s="2">
        <v>0.44900000000000001</v>
      </c>
      <c r="EE81" s="2">
        <v>0.56299999999999994</v>
      </c>
      <c r="EF81" s="2">
        <v>0.70199999999999996</v>
      </c>
      <c r="EG81" s="2">
        <v>0.437</v>
      </c>
      <c r="EH81" s="2">
        <v>0.504</v>
      </c>
      <c r="EI81" s="2">
        <v>0.60499999999999998</v>
      </c>
      <c r="EJ81" s="2">
        <v>0.74199999999999999</v>
      </c>
      <c r="EK81" s="2">
        <v>1</v>
      </c>
      <c r="EL81" s="2">
        <v>1</v>
      </c>
      <c r="EM81" s="2">
        <v>1</v>
      </c>
      <c r="EN81" s="2">
        <v>1</v>
      </c>
      <c r="EO81" s="2">
        <v>1</v>
      </c>
      <c r="EP81" s="2">
        <v>1</v>
      </c>
      <c r="EQ81" s="2">
        <v>1</v>
      </c>
      <c r="ER81" s="2">
        <v>1</v>
      </c>
      <c r="ES81" s="2">
        <v>0.307</v>
      </c>
      <c r="ET81" s="2">
        <v>0.41699999999999998</v>
      </c>
      <c r="EU81" s="2">
        <v>0.54500000000000004</v>
      </c>
      <c r="EV81" s="2">
        <v>0.68</v>
      </c>
      <c r="EW81" s="2">
        <v>0.79900000000000004</v>
      </c>
      <c r="EX81" s="2">
        <v>0.87</v>
      </c>
      <c r="EY81" s="2">
        <v>0.91900000000000004</v>
      </c>
      <c r="EZ81" s="2">
        <v>0.51400000000000001</v>
      </c>
      <c r="FA81" s="2">
        <v>0.38700000000000001</v>
      </c>
      <c r="FB81" s="2">
        <v>0.38700000000000001</v>
      </c>
      <c r="FC81" s="2">
        <v>0.41899999999999998</v>
      </c>
      <c r="FD81" s="2">
        <v>0.47</v>
      </c>
      <c r="FE81" s="2">
        <v>0.55100000000000005</v>
      </c>
      <c r="FF81" s="2">
        <v>0.65500000000000003</v>
      </c>
      <c r="FT81" s="24">
        <v>1E-4</v>
      </c>
      <c r="FV81" s="2">
        <v>1</v>
      </c>
      <c r="GG81" s="17">
        <v>0</v>
      </c>
      <c r="GH81" s="17">
        <v>0</v>
      </c>
      <c r="GI81" s="17">
        <v>0</v>
      </c>
      <c r="GJ81" s="17">
        <v>0</v>
      </c>
      <c r="GK81" s="17">
        <v>0.99999999952409357</v>
      </c>
      <c r="GL81" s="17">
        <v>0.99991153158973711</v>
      </c>
      <c r="GM81" s="17">
        <v>0.49583246043263374</v>
      </c>
      <c r="GN81" s="17">
        <v>0.99999999999782974</v>
      </c>
      <c r="GO81" s="17">
        <v>0.99997536405347776</v>
      </c>
      <c r="GP81" s="17">
        <v>0.74640931507797881</v>
      </c>
      <c r="GQ81" s="17">
        <v>1</v>
      </c>
      <c r="GR81" s="17">
        <v>0.99999999918008631</v>
      </c>
      <c r="GS81" s="17">
        <v>0.99934559994559402</v>
      </c>
      <c r="GT81" s="17">
        <v>0.99999999999999989</v>
      </c>
      <c r="GU81" s="17">
        <v>0.99999999988481214</v>
      </c>
      <c r="GV81" s="17">
        <v>0.99992329135472124</v>
      </c>
    </row>
    <row r="82" spans="1:204" s="17" customFormat="1">
      <c r="A82" s="115">
        <v>76</v>
      </c>
      <c r="B82" s="17">
        <v>1</v>
      </c>
      <c r="C82" s="17">
        <v>1</v>
      </c>
      <c r="D82" s="17">
        <v>0.99999999942088358</v>
      </c>
      <c r="E82" s="17">
        <v>1</v>
      </c>
      <c r="F82" s="17">
        <v>1</v>
      </c>
      <c r="G82" s="17">
        <v>0.99999999999995082</v>
      </c>
      <c r="H82" s="17">
        <v>1</v>
      </c>
      <c r="I82" s="17">
        <v>1</v>
      </c>
      <c r="J82" s="17">
        <v>0.99999999999999856</v>
      </c>
      <c r="AC82" s="2">
        <v>0.69599999999999995</v>
      </c>
      <c r="AD82" s="2">
        <v>0.33600000000000002</v>
      </c>
      <c r="AE82" s="2">
        <v>0</v>
      </c>
      <c r="AF82" s="2">
        <v>0.97599999999999998</v>
      </c>
      <c r="AG82" s="2">
        <v>0.65400000000000003</v>
      </c>
      <c r="AH82" s="17">
        <v>0.89300000000000002</v>
      </c>
      <c r="AI82" s="17">
        <v>0.184</v>
      </c>
      <c r="AJ82" s="17">
        <v>0.92669708878374601</v>
      </c>
      <c r="AK82" s="17">
        <v>0.69343253042207931</v>
      </c>
      <c r="AL82" s="17">
        <v>3.6535313318883364E-2</v>
      </c>
      <c r="AM82" s="17">
        <v>0.93917359846229032</v>
      </c>
      <c r="AN82" s="17">
        <v>0.63210125262169115</v>
      </c>
      <c r="AO82" s="17">
        <v>5.6604513970844615E-2</v>
      </c>
      <c r="AP82" s="17">
        <v>0.85923289135990766</v>
      </c>
      <c r="AQ82" s="17">
        <v>0.4844105947350521</v>
      </c>
      <c r="AR82" s="17">
        <v>2.8690386449159617E-2</v>
      </c>
      <c r="AS82" s="17">
        <v>0.7471382031118976</v>
      </c>
      <c r="AT82" s="17">
        <v>0.36179491876931713</v>
      </c>
      <c r="AU82" s="17">
        <v>2.0182856630791366E-3</v>
      </c>
      <c r="AV82" s="17">
        <v>0.69104955188113548</v>
      </c>
      <c r="AW82" s="17">
        <v>0.32144217776853046</v>
      </c>
      <c r="AX82" s="17">
        <v>1.6783778823671524E-3</v>
      </c>
      <c r="AY82" s="2">
        <v>0.98799999999999999</v>
      </c>
      <c r="AZ82" s="2">
        <v>0.996</v>
      </c>
      <c r="BA82" s="2">
        <v>0.76500000000000001</v>
      </c>
      <c r="BB82" s="2">
        <v>0.95099999999999996</v>
      </c>
      <c r="BC82" s="17">
        <v>0.39013126654789543</v>
      </c>
      <c r="BD82" s="17">
        <v>0.26034457239346764</v>
      </c>
      <c r="BE82" s="2">
        <v>1</v>
      </c>
      <c r="BF82" s="2">
        <v>1</v>
      </c>
      <c r="BG82" s="2">
        <v>1</v>
      </c>
      <c r="BH82" s="2">
        <v>1</v>
      </c>
      <c r="BI82" s="2">
        <v>1</v>
      </c>
      <c r="BJ82" s="2">
        <v>1</v>
      </c>
      <c r="BK82" s="2">
        <v>1</v>
      </c>
      <c r="BL82" s="2">
        <v>1</v>
      </c>
      <c r="BM82" s="2">
        <v>1</v>
      </c>
      <c r="BN82" s="2">
        <v>1</v>
      </c>
      <c r="BO82" s="2">
        <v>0.99770000000000003</v>
      </c>
      <c r="BP82" s="2">
        <v>0.99439999999999995</v>
      </c>
      <c r="BQ82" s="2">
        <v>0.99719999999999998</v>
      </c>
      <c r="BR82" s="2">
        <v>0.78320000000000001</v>
      </c>
      <c r="BS82" s="2">
        <v>0</v>
      </c>
      <c r="BT82" s="2">
        <v>0</v>
      </c>
      <c r="BU82" s="2">
        <v>0.99770000000000003</v>
      </c>
      <c r="BV82" s="2">
        <v>0.99439999999999995</v>
      </c>
      <c r="BW82" s="2">
        <v>0.99650000000000005</v>
      </c>
      <c r="BX82" s="2">
        <v>0.99590000000000001</v>
      </c>
      <c r="BY82" s="2">
        <v>0.2467</v>
      </c>
      <c r="BZ82" s="2">
        <v>0</v>
      </c>
      <c r="CA82" s="2">
        <v>0.99770000000000003</v>
      </c>
      <c r="CB82" s="2">
        <v>0.99439999999999995</v>
      </c>
      <c r="CC82" s="2">
        <v>0.99650000000000005</v>
      </c>
      <c r="CD82" s="2">
        <v>0.996</v>
      </c>
      <c r="CE82" s="2">
        <v>0.996</v>
      </c>
      <c r="CF82" s="2">
        <v>0</v>
      </c>
      <c r="CG82" s="2">
        <v>0.96</v>
      </c>
      <c r="CK82" s="2">
        <v>0</v>
      </c>
      <c r="CL82" s="2">
        <v>1</v>
      </c>
      <c r="CM82" s="2">
        <v>1</v>
      </c>
      <c r="CN82" s="2">
        <v>1</v>
      </c>
      <c r="CO82" s="2">
        <v>1</v>
      </c>
      <c r="CP82" s="17">
        <v>0.28755202175965566</v>
      </c>
      <c r="CQ82" s="17">
        <v>2.8755202175965569E-2</v>
      </c>
      <c r="CR82" s="2">
        <v>0.36599999999999999</v>
      </c>
      <c r="CS82" s="2">
        <v>0.99529999999999996</v>
      </c>
      <c r="CT82" s="2">
        <v>0.99539999999999995</v>
      </c>
      <c r="CU82" s="2">
        <v>0.99539999999999995</v>
      </c>
      <c r="CV82" s="2">
        <v>0.99539999999999995</v>
      </c>
      <c r="CW82" s="2">
        <v>0.99529999999999996</v>
      </c>
      <c r="CX82" s="2">
        <v>0.99539999999999995</v>
      </c>
      <c r="CY82" s="2">
        <v>0.99539999999999995</v>
      </c>
      <c r="CZ82" s="2">
        <v>0.99539999999999995</v>
      </c>
      <c r="DA82" s="2">
        <v>0.99529999999999996</v>
      </c>
      <c r="DB82" s="2">
        <v>0.99539999999999995</v>
      </c>
      <c r="DC82" s="2">
        <v>0.99539999999999995</v>
      </c>
      <c r="DD82" s="2">
        <v>0.99539999999999995</v>
      </c>
      <c r="DE82" s="2">
        <v>0.99529999999999996</v>
      </c>
      <c r="DF82" s="2">
        <v>0.99539999999999995</v>
      </c>
      <c r="DG82" s="2">
        <v>0.99539999999999995</v>
      </c>
      <c r="DH82" s="2">
        <v>0.99539999999999995</v>
      </c>
      <c r="DI82" s="2">
        <v>0.36599999999999999</v>
      </c>
      <c r="DJ82" s="2">
        <v>0.38600000000000001</v>
      </c>
      <c r="DK82" s="2">
        <v>0.52100000000000002</v>
      </c>
      <c r="DL82" s="2">
        <v>0.746</v>
      </c>
      <c r="DM82" s="2">
        <v>0.90100000000000002</v>
      </c>
      <c r="DN82" s="2">
        <v>0.81100000000000005</v>
      </c>
      <c r="DO82" s="2">
        <v>0.81299999999999994</v>
      </c>
      <c r="DP82" s="2">
        <v>0.84399999999999997</v>
      </c>
      <c r="DQ82" s="2">
        <v>0.90100000000000002</v>
      </c>
      <c r="DR82" s="2">
        <v>0.94699999999999995</v>
      </c>
      <c r="DS82" s="2">
        <v>0.70899999999999996</v>
      </c>
      <c r="DT82" s="2">
        <v>0.48499999999999999</v>
      </c>
      <c r="DU82" s="2">
        <v>1</v>
      </c>
      <c r="DV82" s="2">
        <v>1</v>
      </c>
      <c r="DW82" s="2">
        <v>1</v>
      </c>
      <c r="DX82" s="2">
        <v>1</v>
      </c>
      <c r="DY82" s="2">
        <v>0.99299999999999999</v>
      </c>
      <c r="DZ82" s="2">
        <v>0.96599999999999997</v>
      </c>
      <c r="EA82" s="2">
        <v>1</v>
      </c>
      <c r="EB82" s="2">
        <v>1</v>
      </c>
      <c r="EC82" s="2">
        <v>0.432</v>
      </c>
      <c r="ED82" s="2">
        <v>0.47399999999999998</v>
      </c>
      <c r="EE82" s="2">
        <v>0.57799999999999996</v>
      </c>
      <c r="EF82" s="2">
        <v>0.71499999999999997</v>
      </c>
      <c r="EG82" s="2">
        <v>0.45900000000000002</v>
      </c>
      <c r="EH82" s="2">
        <v>0.52600000000000002</v>
      </c>
      <c r="EI82" s="2">
        <v>0.625</v>
      </c>
      <c r="EJ82" s="2">
        <v>0.751</v>
      </c>
      <c r="EK82" s="2">
        <v>1</v>
      </c>
      <c r="EL82" s="2">
        <v>1</v>
      </c>
      <c r="EM82" s="2">
        <v>1</v>
      </c>
      <c r="EN82" s="2">
        <v>1</v>
      </c>
      <c r="EO82" s="2">
        <v>1</v>
      </c>
      <c r="EP82" s="2">
        <v>1</v>
      </c>
      <c r="EQ82" s="2">
        <v>1</v>
      </c>
      <c r="ER82" s="2">
        <v>1</v>
      </c>
      <c r="ES82" s="2">
        <v>0.32800000000000001</v>
      </c>
      <c r="ET82" s="2">
        <v>0.439</v>
      </c>
      <c r="EU82" s="2">
        <v>0.56799999999999995</v>
      </c>
      <c r="EV82" s="2">
        <v>0.7</v>
      </c>
      <c r="EW82" s="2">
        <v>0.81899999999999995</v>
      </c>
      <c r="EX82" s="2">
        <v>0.88300000000000001</v>
      </c>
      <c r="EY82" s="2">
        <v>0.92700000000000005</v>
      </c>
      <c r="EZ82" s="2">
        <v>0.53300000000000003</v>
      </c>
      <c r="FA82" s="2">
        <v>0.41</v>
      </c>
      <c r="FB82" s="2">
        <v>0.41</v>
      </c>
      <c r="FC82" s="2">
        <v>0.442</v>
      </c>
      <c r="FD82" s="2">
        <v>0.495</v>
      </c>
      <c r="FE82" s="2">
        <v>0.57499999999999996</v>
      </c>
      <c r="FF82" s="2">
        <v>0.67700000000000005</v>
      </c>
      <c r="FT82" s="24">
        <v>1E-4</v>
      </c>
      <c r="FV82" s="2">
        <v>1</v>
      </c>
      <c r="GG82" s="17">
        <v>0</v>
      </c>
      <c r="GH82" s="17">
        <v>0</v>
      </c>
      <c r="GI82" s="17">
        <v>0</v>
      </c>
      <c r="GJ82" s="17">
        <v>0</v>
      </c>
      <c r="GK82" s="17">
        <v>0.9999999997704222</v>
      </c>
      <c r="GL82" s="17">
        <v>0.9999541152926591</v>
      </c>
      <c r="GM82" s="17">
        <v>0.60251569307562258</v>
      </c>
      <c r="GN82" s="17">
        <v>0.9999999999991479</v>
      </c>
      <c r="GO82" s="17">
        <v>0.9999884873628756</v>
      </c>
      <c r="GP82" s="17">
        <v>0.82067717780905658</v>
      </c>
      <c r="GQ82" s="17">
        <v>1</v>
      </c>
      <c r="GR82" s="17">
        <v>0.99999999969833486</v>
      </c>
      <c r="GS82" s="17">
        <v>0.99975333662867116</v>
      </c>
      <c r="GT82" s="17">
        <v>0.99999999999999989</v>
      </c>
      <c r="GU82" s="17">
        <v>0.99999999996227462</v>
      </c>
      <c r="GV82" s="17">
        <v>0.99997501662525579</v>
      </c>
    </row>
    <row r="83" spans="1:204" s="17" customFormat="1">
      <c r="A83" s="115">
        <v>77</v>
      </c>
      <c r="B83" s="17">
        <v>1</v>
      </c>
      <c r="C83" s="17">
        <v>1</v>
      </c>
      <c r="D83" s="17">
        <v>0.99999999989609056</v>
      </c>
      <c r="E83" s="17">
        <v>1</v>
      </c>
      <c r="F83" s="17">
        <v>1</v>
      </c>
      <c r="G83" s="17">
        <v>0.99999999999999301</v>
      </c>
      <c r="H83" s="17">
        <v>1</v>
      </c>
      <c r="I83" s="17">
        <v>1</v>
      </c>
      <c r="J83" s="17">
        <v>0.99999999999999978</v>
      </c>
      <c r="AC83" s="2">
        <v>0.73</v>
      </c>
      <c r="AD83" s="2">
        <v>0.375</v>
      </c>
      <c r="AE83" s="2">
        <v>0</v>
      </c>
      <c r="AF83" s="2">
        <v>0.98399999999999999</v>
      </c>
      <c r="AG83" s="2">
        <v>0.68600000000000005</v>
      </c>
      <c r="AH83" s="17">
        <v>0.91100000000000003</v>
      </c>
      <c r="AI83" s="17">
        <v>0.191</v>
      </c>
      <c r="AJ83" s="17">
        <v>0.93821374952453551</v>
      </c>
      <c r="AK83" s="17">
        <v>0.72332604118617261</v>
      </c>
      <c r="AL83" s="17">
        <v>4.3430600818927217E-2</v>
      </c>
      <c r="AM83" s="17">
        <v>0.95103993303049172</v>
      </c>
      <c r="AN83" s="17">
        <v>0.67106062115717924</v>
      </c>
      <c r="AO83" s="17">
        <v>6.9302893019649606E-2</v>
      </c>
      <c r="AP83" s="17">
        <v>0.8808018837821654</v>
      </c>
      <c r="AQ83" s="17">
        <v>0.52389993242934785</v>
      </c>
      <c r="AR83" s="17">
        <v>3.4941602583746352E-2</v>
      </c>
      <c r="AS83" s="17">
        <v>0.77644335791540031</v>
      </c>
      <c r="AT83" s="17">
        <v>0.39757791178269553</v>
      </c>
      <c r="AU83" s="17">
        <v>2.8423019595546837E-3</v>
      </c>
      <c r="AV83" s="17">
        <v>0.72406013934630142</v>
      </c>
      <c r="AW83" s="17">
        <v>0.35392541434978808</v>
      </c>
      <c r="AX83" s="17">
        <v>2.2985006395261289E-3</v>
      </c>
      <c r="AY83" s="2">
        <v>0.99299999999999999</v>
      </c>
      <c r="AZ83" s="2">
        <v>0.997</v>
      </c>
      <c r="BA83" s="2">
        <v>0.80100000000000005</v>
      </c>
      <c r="BB83" s="2">
        <v>0.96</v>
      </c>
      <c r="BC83" s="17">
        <v>0.44811290131033671</v>
      </c>
      <c r="BD83" s="17">
        <v>0.30272106682045241</v>
      </c>
      <c r="BE83" s="2">
        <v>1</v>
      </c>
      <c r="BF83" s="2">
        <v>1</v>
      </c>
      <c r="BG83" s="2">
        <v>1</v>
      </c>
      <c r="BH83" s="2">
        <v>1</v>
      </c>
      <c r="BI83" s="2">
        <v>1</v>
      </c>
      <c r="BJ83" s="2">
        <v>1</v>
      </c>
      <c r="BK83" s="2">
        <v>1</v>
      </c>
      <c r="BL83" s="2">
        <v>1</v>
      </c>
      <c r="BM83" s="2">
        <v>1</v>
      </c>
      <c r="BN83" s="2">
        <v>1</v>
      </c>
      <c r="BO83" s="2">
        <v>0.99770000000000003</v>
      </c>
      <c r="BP83" s="2">
        <v>0.99439999999999995</v>
      </c>
      <c r="BQ83" s="2">
        <v>0.99739999999999995</v>
      </c>
      <c r="BR83" s="2">
        <v>0.94179999999999997</v>
      </c>
      <c r="BS83" s="2">
        <v>0</v>
      </c>
      <c r="BT83" s="2">
        <v>0</v>
      </c>
      <c r="BU83" s="2">
        <v>0.99770000000000003</v>
      </c>
      <c r="BV83" s="2">
        <v>0.99439999999999995</v>
      </c>
      <c r="BW83" s="2">
        <v>0.99660000000000004</v>
      </c>
      <c r="BX83" s="2">
        <v>0.996</v>
      </c>
      <c r="BY83" s="2">
        <v>0.4708</v>
      </c>
      <c r="BZ83" s="2">
        <v>0</v>
      </c>
      <c r="CA83" s="2">
        <v>0.99770000000000003</v>
      </c>
      <c r="CB83" s="2">
        <v>0.99439999999999995</v>
      </c>
      <c r="CC83" s="2">
        <v>0.99660000000000004</v>
      </c>
      <c r="CD83" s="2">
        <v>0.996</v>
      </c>
      <c r="CE83" s="2">
        <v>0.996</v>
      </c>
      <c r="CF83" s="2">
        <v>0</v>
      </c>
      <c r="CG83" s="2">
        <v>0.97</v>
      </c>
      <c r="CK83" s="2">
        <v>0</v>
      </c>
      <c r="CL83" s="2">
        <v>1</v>
      </c>
      <c r="CM83" s="2">
        <v>1</v>
      </c>
      <c r="CN83" s="2">
        <v>1</v>
      </c>
      <c r="CO83" s="2">
        <v>1</v>
      </c>
      <c r="CR83" s="2">
        <v>0.38600000000000001</v>
      </c>
      <c r="CS83" s="2">
        <v>0.99570000000000003</v>
      </c>
      <c r="CT83" s="2">
        <v>0.99570000000000003</v>
      </c>
      <c r="CU83" s="2">
        <v>0.99560000000000004</v>
      </c>
      <c r="CV83" s="2">
        <v>0.99560000000000004</v>
      </c>
      <c r="CW83" s="2">
        <v>0.99570000000000003</v>
      </c>
      <c r="CX83" s="2">
        <v>0.99570000000000003</v>
      </c>
      <c r="CY83" s="2">
        <v>0.99560000000000004</v>
      </c>
      <c r="CZ83" s="2">
        <v>0.99560000000000004</v>
      </c>
      <c r="DA83" s="2">
        <v>0.99570000000000003</v>
      </c>
      <c r="DB83" s="2">
        <v>0.99570000000000003</v>
      </c>
      <c r="DC83" s="2">
        <v>0.99560000000000004</v>
      </c>
      <c r="DD83" s="2">
        <v>0.99560000000000004</v>
      </c>
      <c r="DE83" s="2">
        <v>0.99570000000000003</v>
      </c>
      <c r="DF83" s="2">
        <v>0.99570000000000003</v>
      </c>
      <c r="DG83" s="2">
        <v>0.99560000000000004</v>
      </c>
      <c r="DH83" s="2">
        <v>0.99560000000000004</v>
      </c>
      <c r="DI83" s="2">
        <v>0.39</v>
      </c>
      <c r="DJ83" s="2">
        <v>0.41299999999999998</v>
      </c>
      <c r="DK83" s="2">
        <v>0.54</v>
      </c>
      <c r="DL83" s="2">
        <v>0.755</v>
      </c>
      <c r="DM83" s="2">
        <v>0.90500000000000003</v>
      </c>
      <c r="DN83" s="2">
        <v>0.82899999999999996</v>
      </c>
      <c r="DO83" s="2">
        <v>0.83</v>
      </c>
      <c r="DP83" s="2">
        <v>0.85799999999999998</v>
      </c>
      <c r="DQ83" s="2">
        <v>0.90500000000000003</v>
      </c>
      <c r="DR83" s="2">
        <v>0.95</v>
      </c>
      <c r="DS83" s="2">
        <v>0.73699999999999999</v>
      </c>
      <c r="DT83" s="2">
        <v>0.50900000000000001</v>
      </c>
      <c r="DU83" s="2">
        <v>1</v>
      </c>
      <c r="DV83" s="2">
        <v>1</v>
      </c>
      <c r="DW83" s="2">
        <v>1</v>
      </c>
      <c r="DX83" s="2">
        <v>1</v>
      </c>
      <c r="DY83" s="2">
        <v>0.99399999999999999</v>
      </c>
      <c r="DZ83" s="2">
        <v>0.97099999999999997</v>
      </c>
      <c r="EA83" s="2">
        <v>1</v>
      </c>
      <c r="EB83" s="2">
        <v>1</v>
      </c>
      <c r="EC83" s="2">
        <v>0.45700000000000002</v>
      </c>
      <c r="ED83" s="2">
        <v>0.498</v>
      </c>
      <c r="EE83" s="2">
        <v>0.59599999999999997</v>
      </c>
      <c r="EF83" s="2">
        <v>0.72699999999999998</v>
      </c>
      <c r="EG83" s="2">
        <v>0.48599999999999999</v>
      </c>
      <c r="EH83" s="2">
        <v>0.54400000000000004</v>
      </c>
      <c r="EI83" s="2">
        <v>0.64300000000000002</v>
      </c>
      <c r="EJ83" s="2">
        <v>0.76</v>
      </c>
      <c r="EK83" s="2">
        <v>1</v>
      </c>
      <c r="EL83" s="2">
        <v>1</v>
      </c>
      <c r="EM83" s="2">
        <v>1</v>
      </c>
      <c r="EN83" s="2">
        <v>1</v>
      </c>
      <c r="EO83" s="2">
        <v>1</v>
      </c>
      <c r="EP83" s="2">
        <v>1</v>
      </c>
      <c r="EQ83" s="2">
        <v>1</v>
      </c>
      <c r="ER83" s="2">
        <v>1</v>
      </c>
      <c r="ES83" s="2">
        <v>0.35</v>
      </c>
      <c r="ET83" s="2">
        <v>0.46200000000000002</v>
      </c>
      <c r="EU83" s="2">
        <v>0.59099999999999997</v>
      </c>
      <c r="EV83" s="2">
        <v>0.72099999999999997</v>
      </c>
      <c r="EW83" s="2">
        <v>0.83299999999999996</v>
      </c>
      <c r="EX83" s="2">
        <v>0.89300000000000002</v>
      </c>
      <c r="EY83" s="2">
        <v>0.93500000000000005</v>
      </c>
      <c r="EZ83" s="2">
        <v>0.55200000000000005</v>
      </c>
      <c r="FA83" s="2">
        <v>0.43099999999999999</v>
      </c>
      <c r="FB83" s="2">
        <v>0.43099999999999999</v>
      </c>
      <c r="FC83" s="2">
        <v>0.46400000000000002</v>
      </c>
      <c r="FD83" s="2">
        <v>0.52</v>
      </c>
      <c r="FE83" s="2">
        <v>0.59899999999999998</v>
      </c>
      <c r="FF83" s="2">
        <v>0.69799999999999995</v>
      </c>
      <c r="FT83" s="24"/>
      <c r="FV83" s="2">
        <v>1</v>
      </c>
      <c r="GG83" s="17">
        <v>0</v>
      </c>
      <c r="GH83" s="17">
        <v>0</v>
      </c>
      <c r="GI83" s="17">
        <v>0</v>
      </c>
      <c r="GJ83" s="17">
        <v>0</v>
      </c>
      <c r="GK83" s="17">
        <v>0.99999999988960364</v>
      </c>
      <c r="GL83" s="17">
        <v>0.9999765738007228</v>
      </c>
      <c r="GM83" s="17">
        <v>0.70077863388205086</v>
      </c>
      <c r="GN83" s="17">
        <v>0.99999999999966693</v>
      </c>
      <c r="GO83" s="17">
        <v>0.99999471896165704</v>
      </c>
      <c r="GP83" s="17">
        <v>0.87886566369355168</v>
      </c>
      <c r="GQ83" s="17">
        <v>1</v>
      </c>
      <c r="GR83" s="17">
        <v>0.99999999989026089</v>
      </c>
      <c r="GS83" s="17">
        <v>0.9999119806763983</v>
      </c>
      <c r="GT83" s="17">
        <v>1</v>
      </c>
      <c r="GU83" s="17">
        <v>0.9999999999878052</v>
      </c>
      <c r="GV83" s="17">
        <v>0.99999228853097555</v>
      </c>
    </row>
    <row r="84" spans="1:204" s="17" customFormat="1">
      <c r="A84" s="115">
        <v>78</v>
      </c>
      <c r="B84" s="17">
        <v>1</v>
      </c>
      <c r="C84" s="17">
        <v>1</v>
      </c>
      <c r="D84" s="17">
        <v>0.99999999998222122</v>
      </c>
      <c r="E84" s="17">
        <v>1</v>
      </c>
      <c r="F84" s="17">
        <v>1</v>
      </c>
      <c r="G84" s="17">
        <v>0.999999999999999</v>
      </c>
      <c r="H84" s="17">
        <v>1</v>
      </c>
      <c r="I84" s="17">
        <v>1</v>
      </c>
      <c r="J84" s="17">
        <v>1</v>
      </c>
      <c r="AC84" s="2">
        <v>0.755</v>
      </c>
      <c r="AD84" s="2">
        <v>0.41299999999999998</v>
      </c>
      <c r="AE84" s="2">
        <v>0</v>
      </c>
      <c r="AF84" s="2">
        <v>0.99199999999999999</v>
      </c>
      <c r="AG84" s="2">
        <v>0.71799999999999997</v>
      </c>
      <c r="AH84" s="17">
        <v>0.93</v>
      </c>
      <c r="AI84" s="17">
        <v>0.19800000000000001</v>
      </c>
      <c r="AJ84" s="17">
        <v>0.94814582104027356</v>
      </c>
      <c r="AK84" s="17">
        <v>0.75135931606866802</v>
      </c>
      <c r="AL84" s="17">
        <v>5.123129174156283E-2</v>
      </c>
      <c r="AM84" s="17">
        <v>0.96086278030213212</v>
      </c>
      <c r="AN84" s="17">
        <v>0.70777747213325304</v>
      </c>
      <c r="AO84" s="17">
        <v>8.3885522835486753E-2</v>
      </c>
      <c r="AP84" s="17">
        <v>0.89969449729189988</v>
      </c>
      <c r="AQ84" s="17">
        <v>0.56265229396060046</v>
      </c>
      <c r="AR84" s="17">
        <v>4.2167687490569483E-2</v>
      </c>
      <c r="AS84" s="17">
        <v>0.80337528550274151</v>
      </c>
      <c r="AT84" s="17">
        <v>0.43376718949201892</v>
      </c>
      <c r="AU84" s="17">
        <v>3.9418767946510303E-3</v>
      </c>
      <c r="AV84" s="17">
        <v>0.75484748331989626</v>
      </c>
      <c r="AW84" s="17">
        <v>0.38706925908832368</v>
      </c>
      <c r="AX84" s="17">
        <v>3.1072633698194965E-3</v>
      </c>
      <c r="AY84" s="2">
        <v>0.997</v>
      </c>
      <c r="AZ84" s="2">
        <v>0.998</v>
      </c>
      <c r="BA84" s="2">
        <v>0.83699999999999997</v>
      </c>
      <c r="BB84" s="2">
        <v>0.96899999999999997</v>
      </c>
      <c r="BC84" s="17">
        <v>0.50646220600238678</v>
      </c>
      <c r="BD84" s="17">
        <v>0.34733732196702427</v>
      </c>
      <c r="BE84" s="2">
        <v>1</v>
      </c>
      <c r="BF84" s="2">
        <v>1</v>
      </c>
      <c r="BG84" s="2">
        <v>1</v>
      </c>
      <c r="BH84" s="2">
        <v>1</v>
      </c>
      <c r="BI84" s="2">
        <v>1</v>
      </c>
      <c r="BJ84" s="2">
        <v>1</v>
      </c>
      <c r="BK84" s="2">
        <v>1</v>
      </c>
      <c r="BL84" s="2">
        <v>1</v>
      </c>
      <c r="BM84" s="2">
        <v>1</v>
      </c>
      <c r="BN84" s="2">
        <v>1</v>
      </c>
      <c r="BO84" s="2">
        <v>0.99770000000000003</v>
      </c>
      <c r="BP84" s="2">
        <v>0.99439999999999995</v>
      </c>
      <c r="BQ84" s="2">
        <v>0.99760000000000004</v>
      </c>
      <c r="BR84" s="2">
        <v>0.98870000000000002</v>
      </c>
      <c r="BS84" s="2">
        <v>0</v>
      </c>
      <c r="BT84" s="2">
        <v>0</v>
      </c>
      <c r="BU84" s="2">
        <v>0.99770000000000003</v>
      </c>
      <c r="BV84" s="2">
        <v>0.99439999999999995</v>
      </c>
      <c r="BW84" s="2">
        <v>0.99660000000000004</v>
      </c>
      <c r="BX84" s="2">
        <v>0.996</v>
      </c>
      <c r="BY84" s="2">
        <v>0.79290000000000005</v>
      </c>
      <c r="BZ84" s="2">
        <v>0</v>
      </c>
      <c r="CA84" s="2">
        <v>0.99770000000000003</v>
      </c>
      <c r="CB84" s="2">
        <v>0.99439999999999995</v>
      </c>
      <c r="CC84" s="2">
        <v>0.99660000000000004</v>
      </c>
      <c r="CD84" s="2">
        <v>0.996</v>
      </c>
      <c r="CE84" s="2">
        <v>0.996</v>
      </c>
      <c r="CF84" s="2">
        <v>0</v>
      </c>
      <c r="CG84" s="2">
        <v>0.97899999999999998</v>
      </c>
      <c r="CK84" s="2">
        <v>3.0000000000000001E-3</v>
      </c>
      <c r="CL84" s="2">
        <v>1</v>
      </c>
      <c r="CM84" s="2">
        <v>1</v>
      </c>
      <c r="CN84" s="2">
        <v>1</v>
      </c>
      <c r="CO84" s="2">
        <v>1</v>
      </c>
      <c r="CR84" s="2">
        <v>0.40799999999999997</v>
      </c>
      <c r="CS84" s="2">
        <v>0.99590000000000001</v>
      </c>
      <c r="CT84" s="2">
        <v>0.99590000000000001</v>
      </c>
      <c r="CU84" s="2">
        <v>0.99580000000000002</v>
      </c>
      <c r="CV84" s="2">
        <v>0.99580000000000002</v>
      </c>
      <c r="CW84" s="2">
        <v>0.99590000000000001</v>
      </c>
      <c r="CX84" s="2">
        <v>0.99590000000000001</v>
      </c>
      <c r="CY84" s="2">
        <v>0.99580000000000002</v>
      </c>
      <c r="CZ84" s="2">
        <v>0.99580000000000002</v>
      </c>
      <c r="DA84" s="2">
        <v>0.99590000000000001</v>
      </c>
      <c r="DB84" s="2">
        <v>0.99590000000000001</v>
      </c>
      <c r="DC84" s="2">
        <v>0.99580000000000002</v>
      </c>
      <c r="DD84" s="2">
        <v>0.99580000000000002</v>
      </c>
      <c r="DE84" s="2">
        <v>0.99590000000000001</v>
      </c>
      <c r="DF84" s="2">
        <v>0.99590000000000001</v>
      </c>
      <c r="DG84" s="2">
        <v>0.99580000000000002</v>
      </c>
      <c r="DH84" s="2">
        <v>0.99580000000000002</v>
      </c>
      <c r="DI84" s="2">
        <v>0.41399999999999998</v>
      </c>
      <c r="DJ84" s="2">
        <v>0.439</v>
      </c>
      <c r="DK84" s="2">
        <v>0.55900000000000005</v>
      </c>
      <c r="DL84" s="2">
        <v>0.76600000000000001</v>
      </c>
      <c r="DM84" s="2">
        <v>0.90900000000000003</v>
      </c>
      <c r="DN84" s="2">
        <v>0.84699999999999998</v>
      </c>
      <c r="DO84" s="2">
        <v>0.84599999999999997</v>
      </c>
      <c r="DP84" s="2">
        <v>0.87</v>
      </c>
      <c r="DQ84" s="2">
        <v>0.91100000000000003</v>
      </c>
      <c r="DR84" s="2">
        <v>0.95199999999999996</v>
      </c>
      <c r="DS84" s="2">
        <v>0.76300000000000001</v>
      </c>
      <c r="DT84" s="2">
        <v>0.53400000000000003</v>
      </c>
      <c r="DU84" s="2">
        <v>1</v>
      </c>
      <c r="DV84" s="2">
        <v>1</v>
      </c>
      <c r="DW84" s="2">
        <v>1</v>
      </c>
      <c r="DX84" s="2">
        <v>1</v>
      </c>
      <c r="DY84" s="2">
        <v>1</v>
      </c>
      <c r="DZ84" s="2">
        <v>0.97699999999999998</v>
      </c>
      <c r="EA84" s="2">
        <v>1</v>
      </c>
      <c r="EB84" s="2">
        <v>1</v>
      </c>
      <c r="EC84" s="2">
        <v>0.47799999999999998</v>
      </c>
      <c r="ED84" s="2">
        <v>0.52100000000000002</v>
      </c>
      <c r="EE84" s="2">
        <v>0.61899999999999999</v>
      </c>
      <c r="EF84" s="2">
        <v>0.73699999999999999</v>
      </c>
      <c r="EG84" s="2">
        <v>0.51300000000000001</v>
      </c>
      <c r="EH84" s="2">
        <v>0.56299999999999994</v>
      </c>
      <c r="EI84" s="2">
        <v>0.66100000000000003</v>
      </c>
      <c r="EJ84" s="2">
        <v>0.76900000000000002</v>
      </c>
      <c r="EK84" s="2">
        <v>1</v>
      </c>
      <c r="EL84" s="2">
        <v>1</v>
      </c>
      <c r="EM84" s="2">
        <v>1</v>
      </c>
      <c r="EN84" s="2">
        <v>1</v>
      </c>
      <c r="EO84" s="2">
        <v>1</v>
      </c>
      <c r="EP84" s="2">
        <v>1</v>
      </c>
      <c r="EQ84" s="2">
        <v>1</v>
      </c>
      <c r="ER84" s="2">
        <v>1</v>
      </c>
      <c r="ES84" s="2">
        <v>0.371</v>
      </c>
      <c r="ET84" s="2">
        <v>0.48499999999999999</v>
      </c>
      <c r="EU84" s="2">
        <v>0.61399999999999999</v>
      </c>
      <c r="EV84" s="2">
        <v>0.73899999999999999</v>
      </c>
      <c r="EW84" s="2">
        <v>0.84699999999999998</v>
      </c>
      <c r="EX84" s="2">
        <v>0.90300000000000002</v>
      </c>
      <c r="EY84" s="2">
        <v>0.94399999999999995</v>
      </c>
      <c r="EZ84" s="2">
        <v>0.57099999999999995</v>
      </c>
      <c r="FA84" s="2">
        <v>0.45300000000000001</v>
      </c>
      <c r="FB84" s="2">
        <v>0.45300000000000001</v>
      </c>
      <c r="FC84" s="2">
        <v>0.48699999999999999</v>
      </c>
      <c r="FD84" s="2">
        <v>0.54500000000000004</v>
      </c>
      <c r="FE84" s="2">
        <v>0.61899999999999999</v>
      </c>
      <c r="FF84" s="2">
        <v>0.71799999999999997</v>
      </c>
      <c r="FT84" s="24"/>
      <c r="FV84" s="2">
        <v>1</v>
      </c>
      <c r="GG84" s="17">
        <v>0</v>
      </c>
      <c r="GH84" s="17">
        <v>0</v>
      </c>
      <c r="GI84" s="17">
        <v>0</v>
      </c>
      <c r="GJ84" s="17">
        <v>0</v>
      </c>
      <c r="GK84" s="17">
        <v>0.99999999994707034</v>
      </c>
      <c r="GL84" s="17">
        <v>0.99998821930157933</v>
      </c>
      <c r="GM84" s="17">
        <v>0.78522912370750197</v>
      </c>
      <c r="GN84" s="17">
        <v>0.99999999999987033</v>
      </c>
      <c r="GO84" s="17">
        <v>0.99999762022060701</v>
      </c>
      <c r="GP84" s="17">
        <v>0.92182830663982362</v>
      </c>
      <c r="GQ84" s="17">
        <v>1</v>
      </c>
      <c r="GR84" s="17">
        <v>0.99999999996050615</v>
      </c>
      <c r="GS84" s="17">
        <v>0.99997020971561812</v>
      </c>
      <c r="GT84" s="17">
        <v>1</v>
      </c>
      <c r="GU84" s="17">
        <v>0.99999999999610667</v>
      </c>
      <c r="GV84" s="17">
        <v>0.99999773976497319</v>
      </c>
    </row>
    <row r="85" spans="1:204" s="17" customFormat="1">
      <c r="A85" s="115">
        <v>79</v>
      </c>
      <c r="B85" s="17">
        <v>1</v>
      </c>
      <c r="C85" s="17">
        <v>1</v>
      </c>
      <c r="D85" s="17">
        <v>0.99999999999709355</v>
      </c>
      <c r="E85" s="17">
        <v>1</v>
      </c>
      <c r="F85" s="17">
        <v>1</v>
      </c>
      <c r="G85" s="17">
        <v>0.99999999999999989</v>
      </c>
      <c r="H85" s="17">
        <v>1</v>
      </c>
      <c r="I85" s="17">
        <v>1</v>
      </c>
      <c r="J85" s="17">
        <v>1</v>
      </c>
      <c r="AC85" s="2">
        <v>0.78400000000000003</v>
      </c>
      <c r="AD85" s="2">
        <v>0.45200000000000001</v>
      </c>
      <c r="AE85" s="2">
        <v>0</v>
      </c>
      <c r="AF85" s="2">
        <v>1.0009999999999999</v>
      </c>
      <c r="AG85" s="2">
        <v>0.749</v>
      </c>
      <c r="AH85" s="17">
        <v>0.93700000000000006</v>
      </c>
      <c r="AI85" s="17">
        <v>0.20699999999999999</v>
      </c>
      <c r="AJ85" s="17">
        <v>0.95666302837604944</v>
      </c>
      <c r="AK85" s="17">
        <v>0.7774770895230807</v>
      </c>
      <c r="AL85" s="17">
        <v>5.9987687650283318E-2</v>
      </c>
      <c r="AM85" s="17">
        <v>0.96892368853414812</v>
      </c>
      <c r="AN85" s="17">
        <v>0.74203681178311276</v>
      </c>
      <c r="AO85" s="17">
        <v>0.10043196885965194</v>
      </c>
      <c r="AP85" s="17">
        <v>0.91610446604738727</v>
      </c>
      <c r="AQ85" s="17">
        <v>0.60033139229798782</v>
      </c>
      <c r="AR85" s="17">
        <v>5.0443343108748345E-2</v>
      </c>
      <c r="AS85" s="17">
        <v>0.82793874481756391</v>
      </c>
      <c r="AT85" s="17">
        <v>0.47005027403187122</v>
      </c>
      <c r="AU85" s="17">
        <v>5.3868023039102021E-3</v>
      </c>
      <c r="AV85" s="17">
        <v>0.78333118444273597</v>
      </c>
      <c r="AW85" s="17">
        <v>0.42062073443205816</v>
      </c>
      <c r="AX85" s="17">
        <v>4.1485508338884045E-3</v>
      </c>
      <c r="AY85" s="2">
        <v>1</v>
      </c>
      <c r="AZ85" s="2">
        <v>0.999</v>
      </c>
      <c r="BA85" s="2">
        <v>0.85599999999999998</v>
      </c>
      <c r="BB85" s="2">
        <v>0.97299999999999998</v>
      </c>
      <c r="BC85" s="17">
        <v>0.56393782831800499</v>
      </c>
      <c r="BD85" s="17">
        <v>0.39356914641623697</v>
      </c>
      <c r="BE85" s="2">
        <v>1</v>
      </c>
      <c r="BF85" s="2">
        <v>1</v>
      </c>
      <c r="BG85" s="2">
        <v>1</v>
      </c>
      <c r="BH85" s="2">
        <v>1</v>
      </c>
      <c r="BI85" s="2">
        <v>1</v>
      </c>
      <c r="BJ85" s="2">
        <v>1</v>
      </c>
      <c r="BK85" s="2">
        <v>1</v>
      </c>
      <c r="BL85" s="2">
        <v>1</v>
      </c>
      <c r="BM85" s="2">
        <v>1</v>
      </c>
      <c r="BN85" s="2">
        <v>1</v>
      </c>
      <c r="BO85" s="2">
        <v>0.99770000000000003</v>
      </c>
      <c r="BP85" s="2">
        <v>0.99439999999999995</v>
      </c>
      <c r="BQ85" s="2">
        <v>0.99770000000000003</v>
      </c>
      <c r="BR85" s="2">
        <v>0.99429999999999996</v>
      </c>
      <c r="BS85" s="2">
        <v>1E-4</v>
      </c>
      <c r="BT85" s="2">
        <v>0</v>
      </c>
      <c r="BU85" s="2">
        <v>0.99770000000000003</v>
      </c>
      <c r="BV85" s="2">
        <v>0.99439999999999995</v>
      </c>
      <c r="BW85" s="2">
        <v>0.99670000000000003</v>
      </c>
      <c r="BX85" s="2">
        <v>0.996</v>
      </c>
      <c r="BY85" s="2">
        <v>0.96289999999999998</v>
      </c>
      <c r="BZ85" s="2">
        <v>0</v>
      </c>
      <c r="CA85" s="2">
        <v>0.99770000000000003</v>
      </c>
      <c r="CB85" s="2">
        <v>0.99439999999999995</v>
      </c>
      <c r="CC85" s="2">
        <v>0.99670000000000003</v>
      </c>
      <c r="CD85" s="2">
        <v>0.996</v>
      </c>
      <c r="CE85" s="2">
        <v>0.996</v>
      </c>
      <c r="CF85" s="2">
        <v>0</v>
      </c>
      <c r="CG85" s="2">
        <v>0.98799999999999999</v>
      </c>
      <c r="CK85" s="2">
        <v>0.01</v>
      </c>
      <c r="CL85" s="2">
        <v>1</v>
      </c>
      <c r="CM85" s="2">
        <v>1</v>
      </c>
      <c r="CN85" s="2">
        <v>1</v>
      </c>
      <c r="CO85" s="2">
        <v>1</v>
      </c>
      <c r="CR85" s="2">
        <v>0.42899999999999999</v>
      </c>
      <c r="CS85" s="2">
        <v>0.99609999999999999</v>
      </c>
      <c r="CT85" s="2">
        <v>0.99609999999999999</v>
      </c>
      <c r="CU85" s="2">
        <v>0.996</v>
      </c>
      <c r="CV85" s="2">
        <v>0.996</v>
      </c>
      <c r="CW85" s="2">
        <v>0.99609999999999999</v>
      </c>
      <c r="CX85" s="2">
        <v>0.99609999999999999</v>
      </c>
      <c r="CY85" s="2">
        <v>0.996</v>
      </c>
      <c r="CZ85" s="2">
        <v>0.996</v>
      </c>
      <c r="DA85" s="2">
        <v>0.99609999999999999</v>
      </c>
      <c r="DB85" s="2">
        <v>0.99609999999999999</v>
      </c>
      <c r="DC85" s="2">
        <v>0.996</v>
      </c>
      <c r="DD85" s="2">
        <v>0.996</v>
      </c>
      <c r="DE85" s="2">
        <v>0.99609999999999999</v>
      </c>
      <c r="DF85" s="2">
        <v>0.99609999999999999</v>
      </c>
      <c r="DG85" s="2">
        <v>0.996</v>
      </c>
      <c r="DH85" s="2">
        <v>0.996</v>
      </c>
      <c r="DI85" s="2">
        <v>0.438</v>
      </c>
      <c r="DJ85" s="2">
        <v>0.46500000000000002</v>
      </c>
      <c r="DK85" s="2">
        <v>0.57699999999999996</v>
      </c>
      <c r="DL85" s="2">
        <v>0.77700000000000002</v>
      </c>
      <c r="DM85" s="2">
        <v>0.91400000000000003</v>
      </c>
      <c r="DN85" s="2">
        <v>0.86</v>
      </c>
      <c r="DO85" s="2">
        <v>0.86199999999999999</v>
      </c>
      <c r="DP85" s="2">
        <v>0.88200000000000001</v>
      </c>
      <c r="DQ85" s="2">
        <v>0.91800000000000004</v>
      </c>
      <c r="DR85" s="2">
        <v>0.95499999999999996</v>
      </c>
      <c r="DS85" s="2">
        <v>0.79</v>
      </c>
      <c r="DT85" s="2">
        <v>0.55900000000000005</v>
      </c>
      <c r="DU85" s="2">
        <v>1</v>
      </c>
      <c r="DV85" s="2">
        <v>1</v>
      </c>
      <c r="DW85" s="2">
        <v>1</v>
      </c>
      <c r="DX85" s="2">
        <v>1</v>
      </c>
      <c r="DY85" s="2">
        <v>1</v>
      </c>
      <c r="DZ85" s="2">
        <v>0.98099999999999998</v>
      </c>
      <c r="EA85" s="2">
        <v>1</v>
      </c>
      <c r="EB85" s="2">
        <v>1</v>
      </c>
      <c r="EC85" s="2">
        <v>0.5</v>
      </c>
      <c r="ED85" s="2">
        <v>0.54400000000000004</v>
      </c>
      <c r="EE85" s="2">
        <v>0.64200000000000002</v>
      </c>
      <c r="EF85" s="2">
        <v>0.74299999999999999</v>
      </c>
      <c r="EG85" s="2">
        <v>0.54</v>
      </c>
      <c r="EH85" s="2">
        <v>0.58099999999999996</v>
      </c>
      <c r="EI85" s="2">
        <v>0.68</v>
      </c>
      <c r="EJ85" s="2">
        <v>0.77900000000000003</v>
      </c>
      <c r="EK85" s="2">
        <v>1</v>
      </c>
      <c r="EL85" s="2">
        <v>1</v>
      </c>
      <c r="EM85" s="2">
        <v>1</v>
      </c>
      <c r="EN85" s="2">
        <v>1</v>
      </c>
      <c r="EO85" s="2">
        <v>1</v>
      </c>
      <c r="EP85" s="2">
        <v>1</v>
      </c>
      <c r="EQ85" s="2">
        <v>1</v>
      </c>
      <c r="ER85" s="2">
        <v>1</v>
      </c>
      <c r="ES85" s="2">
        <v>0.39300000000000002</v>
      </c>
      <c r="ET85" s="2">
        <v>0.50700000000000001</v>
      </c>
      <c r="EU85" s="2">
        <v>0.63800000000000001</v>
      </c>
      <c r="EV85" s="2">
        <v>0.755</v>
      </c>
      <c r="EW85" s="2">
        <v>0.86099999999999999</v>
      </c>
      <c r="EX85" s="2">
        <v>0.91400000000000003</v>
      </c>
      <c r="EY85" s="2">
        <v>0.95</v>
      </c>
      <c r="EZ85" s="2">
        <v>0.59</v>
      </c>
      <c r="FA85" s="2">
        <v>0.47499999999999998</v>
      </c>
      <c r="FB85" s="2">
        <v>0.47499999999999998</v>
      </c>
      <c r="FC85" s="2">
        <v>0.50900000000000001</v>
      </c>
      <c r="FD85" s="2">
        <v>0.56999999999999995</v>
      </c>
      <c r="FE85" s="2">
        <v>0.63700000000000001</v>
      </c>
      <c r="FF85" s="2">
        <v>0.73499999999999999</v>
      </c>
      <c r="FT85" s="24"/>
      <c r="FV85" s="2">
        <v>1</v>
      </c>
      <c r="GG85" s="17">
        <v>0</v>
      </c>
      <c r="GH85" s="17">
        <v>0</v>
      </c>
      <c r="GI85" s="17">
        <v>0</v>
      </c>
      <c r="GJ85" s="17">
        <v>0</v>
      </c>
      <c r="GK85" s="17">
        <v>0.99999999997469191</v>
      </c>
      <c r="GL85" s="17">
        <v>0.99999416089633553</v>
      </c>
      <c r="GM85" s="17">
        <v>0.85313086830089124</v>
      </c>
      <c r="GN85" s="17">
        <v>0.99999999999994971</v>
      </c>
      <c r="GO85" s="17">
        <v>0.99999894573942161</v>
      </c>
      <c r="GP85" s="17">
        <v>0.95178958130976987</v>
      </c>
      <c r="GQ85" s="17">
        <v>1</v>
      </c>
      <c r="GR85" s="17">
        <v>0.99999999998593081</v>
      </c>
      <c r="GS85" s="17">
        <v>0.99999041934182475</v>
      </c>
      <c r="GT85" s="17">
        <v>1</v>
      </c>
      <c r="GU85" s="17">
        <v>0.99999999999877165</v>
      </c>
      <c r="GV85" s="17">
        <v>0.99999936972420256</v>
      </c>
    </row>
    <row r="86" spans="1:204" s="17" customFormat="1">
      <c r="A86" s="115">
        <v>80</v>
      </c>
      <c r="B86" s="17">
        <v>1</v>
      </c>
      <c r="C86" s="17">
        <v>1</v>
      </c>
      <c r="D86" s="17">
        <v>0.99999999999954514</v>
      </c>
      <c r="E86" s="17">
        <v>1</v>
      </c>
      <c r="F86" s="17">
        <v>1</v>
      </c>
      <c r="G86" s="17">
        <v>1</v>
      </c>
      <c r="H86" s="17">
        <v>1</v>
      </c>
      <c r="I86" s="17">
        <v>1</v>
      </c>
      <c r="J86" s="17">
        <v>1</v>
      </c>
      <c r="AC86" s="2">
        <v>0.81200000000000006</v>
      </c>
      <c r="AD86" s="2">
        <v>0.49</v>
      </c>
      <c r="AE86" s="2">
        <v>0</v>
      </c>
      <c r="AF86" s="2"/>
      <c r="AG86" s="2">
        <v>0.78100000000000003</v>
      </c>
      <c r="AH86" s="17">
        <v>0.94299999999999995</v>
      </c>
      <c r="AI86" s="17">
        <v>0.216</v>
      </c>
      <c r="AJ86" s="17">
        <v>0.96392746733062029</v>
      </c>
      <c r="AK86" s="17">
        <v>0.801658168839116</v>
      </c>
      <c r="AL86" s="17">
        <v>6.9743174478010081E-2</v>
      </c>
      <c r="AM86" s="17">
        <v>0.97548381823338071</v>
      </c>
      <c r="AN86" s="17">
        <v>0.77369754417980807</v>
      </c>
      <c r="AO86" s="17">
        <v>0.1189904582154173</v>
      </c>
      <c r="AP86" s="17">
        <v>0.93024364823997463</v>
      </c>
      <c r="AQ86" s="17">
        <v>0.63664255264548775</v>
      </c>
      <c r="AR86" s="17">
        <v>5.9836363476801213E-2</v>
      </c>
      <c r="AS86" s="17">
        <v>0.85017907195575515</v>
      </c>
      <c r="AT86" s="17">
        <v>0.50612406168651691</v>
      </c>
      <c r="AU86" s="17">
        <v>7.2576123843806377E-3</v>
      </c>
      <c r="AV86" s="17">
        <v>0.80948066104687244</v>
      </c>
      <c r="AW86" s="17">
        <v>0.45432726884354246</v>
      </c>
      <c r="AX86" s="17">
        <v>5.4726459081135348E-3</v>
      </c>
      <c r="AY86" s="2">
        <v>1</v>
      </c>
      <c r="AZ86" s="2">
        <v>0.999</v>
      </c>
      <c r="BA86" s="2">
        <v>0.871</v>
      </c>
      <c r="BB86" s="2">
        <v>0.97699999999999998</v>
      </c>
      <c r="BC86" s="17">
        <v>0.61939850210527236</v>
      </c>
      <c r="BD86" s="17">
        <v>0.44074575991388254</v>
      </c>
      <c r="BE86" s="2">
        <v>1</v>
      </c>
      <c r="BF86" s="2">
        <v>1</v>
      </c>
      <c r="BG86" s="2">
        <v>1</v>
      </c>
      <c r="BH86" s="2">
        <v>1</v>
      </c>
      <c r="BI86" s="2">
        <v>1</v>
      </c>
      <c r="BJ86" s="2">
        <v>1</v>
      </c>
      <c r="BK86" s="2">
        <v>1</v>
      </c>
      <c r="BL86" s="2">
        <v>1</v>
      </c>
      <c r="BM86" s="2">
        <v>1</v>
      </c>
      <c r="BN86" s="2">
        <v>1</v>
      </c>
      <c r="BO86" s="2">
        <v>0.99770000000000003</v>
      </c>
      <c r="BP86" s="2">
        <v>0.99439999999999995</v>
      </c>
      <c r="BQ86" s="2">
        <v>0.99790000000000001</v>
      </c>
      <c r="BR86" s="2">
        <v>0.996</v>
      </c>
      <c r="BS86" s="2">
        <v>2.9999999999999997E-4</v>
      </c>
      <c r="BT86" s="2">
        <v>0</v>
      </c>
      <c r="BU86" s="2">
        <v>0.99770000000000003</v>
      </c>
      <c r="BV86" s="2">
        <v>0.99439999999999995</v>
      </c>
      <c r="BW86" s="2">
        <v>0.99680000000000002</v>
      </c>
      <c r="BX86" s="2">
        <v>0.996</v>
      </c>
      <c r="BY86" s="2">
        <v>0.99539999999999995</v>
      </c>
      <c r="BZ86" s="2">
        <v>0</v>
      </c>
      <c r="CA86" s="2">
        <v>0.99770000000000003</v>
      </c>
      <c r="CB86" s="2">
        <v>0.99439999999999995</v>
      </c>
      <c r="CC86" s="2">
        <v>0.99680000000000002</v>
      </c>
      <c r="CD86" s="2">
        <v>0.996</v>
      </c>
      <c r="CE86" s="2">
        <v>0.996</v>
      </c>
      <c r="CF86" s="2">
        <v>0</v>
      </c>
      <c r="CG86" s="2">
        <v>0.99099999999999999</v>
      </c>
      <c r="CK86" s="2">
        <v>2.4E-2</v>
      </c>
      <c r="CL86" s="2">
        <v>1</v>
      </c>
      <c r="CM86" s="2">
        <v>1</v>
      </c>
      <c r="CN86" s="2">
        <v>1</v>
      </c>
      <c r="CO86" s="2">
        <v>1</v>
      </c>
      <c r="CR86" s="2">
        <v>0.45</v>
      </c>
      <c r="CS86" s="2">
        <v>0.99629999999999996</v>
      </c>
      <c r="CT86" s="2">
        <v>0.99629999999999996</v>
      </c>
      <c r="CU86" s="2">
        <v>0.99619999999999997</v>
      </c>
      <c r="CV86" s="2">
        <v>0.99619999999999997</v>
      </c>
      <c r="CW86" s="2">
        <v>0.99629999999999996</v>
      </c>
      <c r="CX86" s="2">
        <v>0.99629999999999996</v>
      </c>
      <c r="CY86" s="2">
        <v>0.99619999999999997</v>
      </c>
      <c r="CZ86" s="2">
        <v>0.99619999999999997</v>
      </c>
      <c r="DA86" s="2">
        <v>0.99629999999999996</v>
      </c>
      <c r="DB86" s="2">
        <v>0.99629999999999996</v>
      </c>
      <c r="DC86" s="2">
        <v>0.99619999999999997</v>
      </c>
      <c r="DD86" s="2">
        <v>0.99619999999999997</v>
      </c>
      <c r="DE86" s="2">
        <v>0.99629999999999996</v>
      </c>
      <c r="DF86" s="2">
        <v>0.99629999999999996</v>
      </c>
      <c r="DG86" s="2">
        <v>0.99619999999999997</v>
      </c>
      <c r="DH86" s="2">
        <v>0.99619999999999997</v>
      </c>
      <c r="DI86" s="2">
        <v>0.46200000000000002</v>
      </c>
      <c r="DJ86" s="2">
        <v>0.48899999999999999</v>
      </c>
      <c r="DK86" s="2">
        <v>0.59599999999999997</v>
      </c>
      <c r="DL86" s="2">
        <v>0.78900000000000003</v>
      </c>
      <c r="DM86" s="2">
        <v>0.91700000000000004</v>
      </c>
      <c r="DN86" s="2">
        <v>0.871</v>
      </c>
      <c r="DO86" s="2">
        <v>0.876</v>
      </c>
      <c r="DP86" s="2">
        <v>0.89400000000000002</v>
      </c>
      <c r="DQ86" s="2">
        <v>0.92400000000000004</v>
      </c>
      <c r="DR86" s="2">
        <v>0.95799999999999996</v>
      </c>
      <c r="DS86" s="2">
        <v>0.81599999999999995</v>
      </c>
      <c r="DT86" s="2">
        <v>0.58399999999999996</v>
      </c>
      <c r="DU86" s="2">
        <v>1</v>
      </c>
      <c r="DV86" s="2">
        <v>1</v>
      </c>
      <c r="DW86" s="2">
        <v>1</v>
      </c>
      <c r="DX86" s="2">
        <v>1</v>
      </c>
      <c r="DY86" s="2">
        <v>1</v>
      </c>
      <c r="DZ86" s="2">
        <v>0.98599999999999999</v>
      </c>
      <c r="EA86" s="2">
        <v>1</v>
      </c>
      <c r="EB86" s="2">
        <v>1</v>
      </c>
      <c r="EC86" s="2">
        <v>0.52100000000000002</v>
      </c>
      <c r="ED86" s="2">
        <v>0.56699999999999995</v>
      </c>
      <c r="EE86" s="2">
        <v>0.66500000000000004</v>
      </c>
      <c r="EF86" s="2">
        <v>0.749</v>
      </c>
      <c r="EG86" s="2">
        <v>0.56499999999999995</v>
      </c>
      <c r="EH86" s="2">
        <v>0.59899999999999998</v>
      </c>
      <c r="EI86" s="2">
        <v>0.69599999999999995</v>
      </c>
      <c r="EJ86" s="2">
        <v>0.78800000000000003</v>
      </c>
      <c r="EK86" s="2">
        <v>1</v>
      </c>
      <c r="EL86" s="2">
        <v>1</v>
      </c>
      <c r="EM86" s="2">
        <v>1</v>
      </c>
      <c r="EN86" s="2">
        <v>1</v>
      </c>
      <c r="EO86" s="2">
        <v>1</v>
      </c>
      <c r="EP86" s="2">
        <v>1</v>
      </c>
      <c r="EQ86" s="2">
        <v>1</v>
      </c>
      <c r="ER86" s="2">
        <v>1</v>
      </c>
      <c r="ES86" s="2">
        <v>0.41399999999999998</v>
      </c>
      <c r="ET86" s="2">
        <v>0.53</v>
      </c>
      <c r="EU86" s="2">
        <v>0.65900000000000003</v>
      </c>
      <c r="EV86" s="2">
        <v>0.77200000000000002</v>
      </c>
      <c r="EW86" s="2">
        <v>0.875</v>
      </c>
      <c r="EX86" s="2">
        <v>0.92400000000000004</v>
      </c>
      <c r="EY86" s="2">
        <v>0.95599999999999996</v>
      </c>
      <c r="EZ86" s="2">
        <v>0.61</v>
      </c>
      <c r="FA86" s="2">
        <v>0.497</v>
      </c>
      <c r="FB86" s="2">
        <v>0.497</v>
      </c>
      <c r="FC86" s="2">
        <v>0.53200000000000003</v>
      </c>
      <c r="FD86" s="2">
        <v>0.59099999999999997</v>
      </c>
      <c r="FE86" s="2">
        <v>0.65600000000000003</v>
      </c>
      <c r="FF86" s="2">
        <v>0.752</v>
      </c>
      <c r="FT86" s="24"/>
      <c r="FV86" s="2">
        <v>1</v>
      </c>
      <c r="GG86" s="17">
        <v>0</v>
      </c>
      <c r="GH86" s="17">
        <v>0</v>
      </c>
      <c r="GI86" s="17">
        <v>0</v>
      </c>
      <c r="GJ86" s="17">
        <v>0</v>
      </c>
      <c r="GK86" s="17">
        <v>0.99999999998792932</v>
      </c>
      <c r="GL86" s="17">
        <v>0.99999714577977816</v>
      </c>
      <c r="GM86" s="17">
        <v>0.90433691698864116</v>
      </c>
      <c r="GN86" s="17">
        <v>0.99999999999998057</v>
      </c>
      <c r="GO86" s="17">
        <v>0.99999954052539008</v>
      </c>
      <c r="GP86" s="17">
        <v>0.97156823575803519</v>
      </c>
      <c r="GQ86" s="17">
        <v>1</v>
      </c>
      <c r="GR86" s="17">
        <v>0.9999999999950363</v>
      </c>
      <c r="GS86" s="17">
        <v>0.99999706690741796</v>
      </c>
      <c r="GT86" s="17">
        <v>1</v>
      </c>
      <c r="GU86" s="17">
        <v>0.99999999999961675</v>
      </c>
      <c r="GV86" s="17">
        <v>0.99999983247686142</v>
      </c>
    </row>
    <row r="87" spans="1:204" s="17" customFormat="1">
      <c r="A87" s="115">
        <v>81</v>
      </c>
      <c r="B87" s="17">
        <v>1</v>
      </c>
      <c r="C87" s="17">
        <v>1</v>
      </c>
      <c r="D87" s="17">
        <v>0.99999999999993172</v>
      </c>
      <c r="E87" s="17">
        <v>1</v>
      </c>
      <c r="F87" s="17">
        <v>1</v>
      </c>
      <c r="G87" s="17">
        <v>1</v>
      </c>
      <c r="H87" s="17">
        <v>1</v>
      </c>
      <c r="I87" s="17">
        <v>1</v>
      </c>
      <c r="J87" s="17">
        <v>1</v>
      </c>
      <c r="AC87" s="2">
        <v>0.84699999999999998</v>
      </c>
      <c r="AD87" s="2">
        <v>0.52900000000000003</v>
      </c>
      <c r="AE87" s="2">
        <v>0</v>
      </c>
      <c r="AF87" s="2"/>
      <c r="AG87" s="2">
        <v>0.81200000000000006</v>
      </c>
      <c r="AH87" s="17">
        <v>0.94899999999999995</v>
      </c>
      <c r="AI87" s="17">
        <v>0.22500000000000001</v>
      </c>
      <c r="AJ87" s="17">
        <v>0.97009132898255379</v>
      </c>
      <c r="AK87" s="17">
        <v>0.82391170654206669</v>
      </c>
      <c r="AL87" s="17">
        <v>8.0533089825240128E-2</v>
      </c>
      <c r="AM87" s="17">
        <v>0.9807801047904473</v>
      </c>
      <c r="AN87" s="17">
        <v>0.80268779343223662</v>
      </c>
      <c r="AO87" s="17">
        <v>0.13957441424717171</v>
      </c>
      <c r="AP87" s="17">
        <v>0.94233241680837443</v>
      </c>
      <c r="AQ87" s="17">
        <v>0.67133726768644131</v>
      </c>
      <c r="AR87" s="17">
        <v>7.0405706183396102E-2</v>
      </c>
      <c r="AS87" s="17">
        <v>0.87017525796102169</v>
      </c>
      <c r="AT87" s="17">
        <v>0.54170179641118121</v>
      </c>
      <c r="AU87" s="17">
        <v>9.6454192161471494E-3</v>
      </c>
      <c r="AV87" s="17">
        <v>0.8333094944988968</v>
      </c>
      <c r="AW87" s="17">
        <v>0.48794226589953937</v>
      </c>
      <c r="AX87" s="17">
        <v>7.1362546696527038E-3</v>
      </c>
      <c r="AY87" s="2">
        <v>1</v>
      </c>
      <c r="AZ87" s="2">
        <v>1</v>
      </c>
      <c r="BA87" s="2">
        <v>0.88600000000000001</v>
      </c>
      <c r="BB87" s="2">
        <v>0.98099999999999998</v>
      </c>
      <c r="BC87" s="17">
        <v>0.67186412248094185</v>
      </c>
      <c r="BD87" s="17">
        <v>0.48818050776781852</v>
      </c>
      <c r="BO87" s="2">
        <v>0.99770000000000003</v>
      </c>
      <c r="BP87" s="2">
        <v>0.99439999999999995</v>
      </c>
      <c r="BQ87" s="2">
        <v>0.998</v>
      </c>
      <c r="BR87" s="2">
        <v>0.996</v>
      </c>
      <c r="BS87" s="2">
        <v>5.0000000000000001E-4</v>
      </c>
      <c r="BT87" s="2">
        <v>0</v>
      </c>
      <c r="BU87" s="2">
        <v>0.99770000000000003</v>
      </c>
      <c r="BV87" s="2">
        <v>0.99439999999999995</v>
      </c>
      <c r="BW87" s="2">
        <v>0.99690000000000001</v>
      </c>
      <c r="BX87" s="2">
        <v>0.996</v>
      </c>
      <c r="BY87" s="2">
        <v>0.996</v>
      </c>
      <c r="BZ87" s="2">
        <v>0</v>
      </c>
      <c r="CA87" s="2">
        <v>0.99770000000000003</v>
      </c>
      <c r="CB87" s="2">
        <v>0.99439999999999995</v>
      </c>
      <c r="CC87" s="2">
        <v>0.99690000000000001</v>
      </c>
      <c r="CD87" s="2">
        <v>0.996</v>
      </c>
      <c r="CE87" s="2">
        <v>0.996</v>
      </c>
      <c r="CF87" s="2">
        <v>0</v>
      </c>
      <c r="CG87" s="2">
        <v>0.995</v>
      </c>
      <c r="CK87" s="2">
        <v>5.8000000000000003E-2</v>
      </c>
      <c r="CL87" s="2">
        <v>1</v>
      </c>
      <c r="CM87" s="2">
        <v>1</v>
      </c>
      <c r="CN87" s="2">
        <v>1</v>
      </c>
      <c r="CO87" s="2">
        <v>1</v>
      </c>
      <c r="CR87" s="2">
        <v>0.47099999999999997</v>
      </c>
      <c r="CS87" s="2">
        <v>0.99650000000000005</v>
      </c>
      <c r="CT87" s="2">
        <v>0.99639999999999995</v>
      </c>
      <c r="CU87" s="2">
        <v>0.99639999999999995</v>
      </c>
      <c r="CV87" s="2">
        <v>0.99639999999999995</v>
      </c>
      <c r="CW87" s="2">
        <v>0.99650000000000005</v>
      </c>
      <c r="CX87" s="2">
        <v>0.99639999999999995</v>
      </c>
      <c r="CY87" s="2">
        <v>0.99639999999999995</v>
      </c>
      <c r="CZ87" s="2">
        <v>0.99639999999999995</v>
      </c>
      <c r="DA87" s="2">
        <v>0.99650000000000005</v>
      </c>
      <c r="DB87" s="2">
        <v>0.99639999999999995</v>
      </c>
      <c r="DC87" s="2">
        <v>0.99639999999999995</v>
      </c>
      <c r="DD87" s="2">
        <v>0.99639999999999995</v>
      </c>
      <c r="DE87" s="2">
        <v>0.99650000000000005</v>
      </c>
      <c r="DF87" s="2">
        <v>0.99639999999999995</v>
      </c>
      <c r="DG87" s="2">
        <v>0.99639999999999995</v>
      </c>
      <c r="DH87" s="2">
        <v>0.99639999999999995</v>
      </c>
      <c r="DI87" s="2">
        <v>0.48599999999999999</v>
      </c>
      <c r="DJ87" s="2">
        <v>0.51</v>
      </c>
      <c r="DK87" s="2">
        <v>0.61599999999999999</v>
      </c>
      <c r="DL87" s="2">
        <v>0.80100000000000005</v>
      </c>
      <c r="DM87" s="2">
        <v>0.91900000000000004</v>
      </c>
      <c r="DN87" s="2">
        <v>0.88300000000000001</v>
      </c>
      <c r="DO87" s="2">
        <v>0.88800000000000001</v>
      </c>
      <c r="DP87" s="2">
        <v>0.90100000000000002</v>
      </c>
      <c r="DQ87" s="2">
        <v>0.93100000000000005</v>
      </c>
      <c r="DR87" s="2">
        <v>0.96099999999999997</v>
      </c>
      <c r="DS87" s="2">
        <v>0.83699999999999997</v>
      </c>
      <c r="DT87" s="2">
        <v>0.60899999999999999</v>
      </c>
      <c r="DU87" s="2">
        <v>1</v>
      </c>
      <c r="DV87" s="2">
        <v>1</v>
      </c>
      <c r="DW87" s="2">
        <v>1</v>
      </c>
      <c r="DX87" s="2">
        <v>1</v>
      </c>
      <c r="DY87" s="2">
        <v>1</v>
      </c>
      <c r="DZ87" s="2">
        <v>0.99099999999999999</v>
      </c>
      <c r="EA87" s="2">
        <v>1</v>
      </c>
      <c r="EB87" s="2">
        <v>1</v>
      </c>
      <c r="EC87" s="2">
        <v>0.53500000000000003</v>
      </c>
      <c r="ED87" s="2">
        <v>0.59</v>
      </c>
      <c r="EE87" s="2">
        <v>0.68100000000000005</v>
      </c>
      <c r="EF87" s="2">
        <v>0.755</v>
      </c>
      <c r="EG87" s="2">
        <v>0.58199999999999996</v>
      </c>
      <c r="EH87" s="2">
        <v>0.61699999999999999</v>
      </c>
      <c r="EI87" s="2">
        <v>0.70699999999999996</v>
      </c>
      <c r="EJ87" s="2">
        <v>0.79600000000000004</v>
      </c>
      <c r="EK87" s="2">
        <v>1</v>
      </c>
      <c r="EL87" s="2">
        <v>1</v>
      </c>
      <c r="EM87" s="2">
        <v>1</v>
      </c>
      <c r="EN87" s="2">
        <v>1</v>
      </c>
      <c r="EO87" s="2">
        <v>1</v>
      </c>
      <c r="EP87" s="2">
        <v>1</v>
      </c>
      <c r="EQ87" s="2">
        <v>1</v>
      </c>
      <c r="ER87" s="2">
        <v>1</v>
      </c>
      <c r="ES87" s="2">
        <v>0.436</v>
      </c>
      <c r="ET87" s="2">
        <v>0.55200000000000005</v>
      </c>
      <c r="EU87" s="2">
        <v>0.68</v>
      </c>
      <c r="EV87" s="2">
        <v>0.78800000000000003</v>
      </c>
      <c r="EW87" s="2">
        <v>0.88700000000000001</v>
      </c>
      <c r="EX87" s="2">
        <v>0.93100000000000005</v>
      </c>
      <c r="EY87" s="2">
        <v>0.96199999999999997</v>
      </c>
      <c r="EZ87" s="2">
        <v>0.628</v>
      </c>
      <c r="FA87" s="2">
        <v>0.51900000000000002</v>
      </c>
      <c r="FB87" s="2">
        <v>0.51900000000000002</v>
      </c>
      <c r="FC87" s="2">
        <v>0.55400000000000005</v>
      </c>
      <c r="FD87" s="2">
        <v>0.61099999999999999</v>
      </c>
      <c r="FE87" s="2">
        <v>0.67400000000000004</v>
      </c>
      <c r="FF87" s="2">
        <v>0.76900000000000002</v>
      </c>
      <c r="FT87" s="24"/>
      <c r="FV87" s="2">
        <v>1</v>
      </c>
      <c r="GG87" s="17">
        <v>0</v>
      </c>
      <c r="GH87" s="17">
        <v>0</v>
      </c>
      <c r="GI87" s="17">
        <v>0</v>
      </c>
      <c r="GJ87" s="17">
        <v>0</v>
      </c>
      <c r="GK87" s="17">
        <v>0.99999999999425626</v>
      </c>
      <c r="GL87" s="17">
        <v>0.99999862328204259</v>
      </c>
      <c r="GM87" s="17">
        <v>0.94064213152172782</v>
      </c>
      <c r="GN87" s="17">
        <v>0.99999999999999245</v>
      </c>
      <c r="GO87" s="17">
        <v>0.99999980286058221</v>
      </c>
      <c r="GP87" s="17">
        <v>0.98395360468089399</v>
      </c>
      <c r="GQ87" s="17">
        <v>1</v>
      </c>
      <c r="GR87" s="17">
        <v>0.99999999999826472</v>
      </c>
      <c r="GS87" s="17">
        <v>0.99999914368581222</v>
      </c>
      <c r="GT87" s="17">
        <v>1</v>
      </c>
      <c r="GU87" s="17">
        <v>0.99999999999988165</v>
      </c>
      <c r="GV87" s="17">
        <v>0.99999995748249415</v>
      </c>
    </row>
    <row r="88" spans="1:204" s="17" customFormat="1">
      <c r="A88" s="115">
        <v>82</v>
      </c>
      <c r="B88" s="17">
        <v>1</v>
      </c>
      <c r="C88" s="17">
        <v>1</v>
      </c>
      <c r="D88" s="17">
        <v>0.99999999999999012</v>
      </c>
      <c r="E88" s="17">
        <v>1</v>
      </c>
      <c r="F88" s="17">
        <v>1</v>
      </c>
      <c r="G88" s="17">
        <v>1</v>
      </c>
      <c r="H88" s="17">
        <v>1</v>
      </c>
      <c r="I88" s="17">
        <v>1</v>
      </c>
      <c r="J88" s="17">
        <v>1</v>
      </c>
      <c r="AC88" s="2">
        <v>0.86599999999999999</v>
      </c>
      <c r="AD88" s="2">
        <v>0.56899999999999995</v>
      </c>
      <c r="AE88" s="2">
        <v>0</v>
      </c>
      <c r="AF88" s="2"/>
      <c r="AG88" s="2">
        <v>0.84399999999999997</v>
      </c>
      <c r="AH88" s="17">
        <v>0.95599999999999996</v>
      </c>
      <c r="AI88" s="17">
        <v>0.23400000000000001</v>
      </c>
      <c r="AJ88" s="17">
        <v>0.97529540321563113</v>
      </c>
      <c r="AK88" s="17">
        <v>0.84427312523285969</v>
      </c>
      <c r="AL88" s="17">
        <v>9.238373323931022E-2</v>
      </c>
      <c r="AM88" s="17">
        <v>0.98502339693434549</v>
      </c>
      <c r="AN88" s="17">
        <v>0.82899806087762706</v>
      </c>
      <c r="AO88" s="17">
        <v>0.16216017740736793</v>
      </c>
      <c r="AP88" s="17">
        <v>0.95259165226075615</v>
      </c>
      <c r="AQ88" s="17">
        <v>0.70421559717032489</v>
      </c>
      <c r="AR88" s="17">
        <v>8.2199700626500796E-2</v>
      </c>
      <c r="AS88" s="17">
        <v>0.8880330019465783</v>
      </c>
      <c r="AT88" s="17">
        <v>0.57651896686551962</v>
      </c>
      <c r="AU88" s="17">
        <v>1.2651259653540985E-2</v>
      </c>
      <c r="AV88" s="17">
        <v>0.85486908928981453</v>
      </c>
      <c r="AW88" s="17">
        <v>0.52123011832708732</v>
      </c>
      <c r="AX88" s="17">
        <v>9.2023158615551232E-3</v>
      </c>
      <c r="AY88" s="2">
        <v>1</v>
      </c>
      <c r="AZ88" s="2">
        <v>1</v>
      </c>
      <c r="BA88" s="2">
        <v>0.90100000000000002</v>
      </c>
      <c r="BB88" s="2">
        <v>0.98399999999999999</v>
      </c>
      <c r="BC88" s="17">
        <v>0.72055777877404326</v>
      </c>
      <c r="BD88" s="17">
        <v>0.53520084953525648</v>
      </c>
      <c r="BO88" s="2">
        <v>0.99770000000000003</v>
      </c>
      <c r="BP88" s="2">
        <v>0.99439999999999995</v>
      </c>
      <c r="BQ88" s="2">
        <v>0.99809999999999999</v>
      </c>
      <c r="BR88" s="2">
        <v>0.996</v>
      </c>
      <c r="BS88" s="2">
        <v>1.4E-3</v>
      </c>
      <c r="BT88" s="2">
        <v>0</v>
      </c>
      <c r="BU88" s="2">
        <v>0.99770000000000003</v>
      </c>
      <c r="BV88" s="2">
        <v>0.99439999999999995</v>
      </c>
      <c r="BW88" s="2">
        <v>0.99690000000000001</v>
      </c>
      <c r="BX88" s="2">
        <v>0.996</v>
      </c>
      <c r="BY88" s="2">
        <v>0.996</v>
      </c>
      <c r="BZ88" s="2">
        <v>0</v>
      </c>
      <c r="CA88" s="2">
        <v>0.99770000000000003</v>
      </c>
      <c r="CB88" s="2">
        <v>0.99439999999999995</v>
      </c>
      <c r="CC88" s="2">
        <v>0.99690000000000001</v>
      </c>
      <c r="CD88" s="2">
        <v>0.996</v>
      </c>
      <c r="CE88" s="2">
        <v>0.996</v>
      </c>
      <c r="CF88" s="2">
        <v>0</v>
      </c>
      <c r="CG88" s="2">
        <v>0.997</v>
      </c>
      <c r="CK88" s="2">
        <v>0.14399999999999999</v>
      </c>
      <c r="CL88" s="2">
        <v>1</v>
      </c>
      <c r="CM88" s="2">
        <v>1</v>
      </c>
      <c r="CN88" s="2">
        <v>1</v>
      </c>
      <c r="CO88" s="2">
        <v>1</v>
      </c>
      <c r="CR88" s="2">
        <v>0.49</v>
      </c>
      <c r="CS88" s="2">
        <v>0.99660000000000004</v>
      </c>
      <c r="CT88" s="2">
        <v>0.99660000000000004</v>
      </c>
      <c r="CU88" s="2">
        <v>0.99650000000000005</v>
      </c>
      <c r="CV88" s="2">
        <v>0.99650000000000005</v>
      </c>
      <c r="CW88" s="2">
        <v>0.99660000000000004</v>
      </c>
      <c r="CX88" s="2">
        <v>0.99660000000000004</v>
      </c>
      <c r="CY88" s="2">
        <v>0.99650000000000005</v>
      </c>
      <c r="CZ88" s="2">
        <v>0.99650000000000005</v>
      </c>
      <c r="DA88" s="2">
        <v>0.99660000000000004</v>
      </c>
      <c r="DB88" s="2">
        <v>0.99660000000000004</v>
      </c>
      <c r="DC88" s="2">
        <v>0.99650000000000005</v>
      </c>
      <c r="DD88" s="2">
        <v>0.99650000000000005</v>
      </c>
      <c r="DE88" s="2">
        <v>0.99660000000000004</v>
      </c>
      <c r="DF88" s="2">
        <v>0.99660000000000004</v>
      </c>
      <c r="DG88" s="2">
        <v>0.99650000000000005</v>
      </c>
      <c r="DH88" s="2">
        <v>0.99650000000000005</v>
      </c>
      <c r="DI88" s="2">
        <v>0.51</v>
      </c>
      <c r="DJ88" s="2">
        <v>0.53200000000000003</v>
      </c>
      <c r="DK88" s="2">
        <v>0.63600000000000001</v>
      </c>
      <c r="DL88" s="2">
        <v>0.80800000000000005</v>
      </c>
      <c r="DM88" s="2">
        <v>0.92200000000000004</v>
      </c>
      <c r="DN88" s="2">
        <v>0.89500000000000002</v>
      </c>
      <c r="DO88" s="2">
        <v>0.9</v>
      </c>
      <c r="DP88" s="2">
        <v>0.90900000000000003</v>
      </c>
      <c r="DQ88" s="2">
        <v>0.93600000000000005</v>
      </c>
      <c r="DR88" s="2">
        <v>0.96299999999999997</v>
      </c>
      <c r="DS88" s="2">
        <v>0.85399999999999998</v>
      </c>
      <c r="DT88" s="2">
        <v>0.63400000000000001</v>
      </c>
      <c r="DU88" s="2">
        <v>1</v>
      </c>
      <c r="DV88" s="2">
        <v>1</v>
      </c>
      <c r="DW88" s="2">
        <v>1</v>
      </c>
      <c r="DX88" s="2">
        <v>1</v>
      </c>
      <c r="DY88" s="2">
        <v>1</v>
      </c>
      <c r="DZ88" s="2">
        <v>0.996</v>
      </c>
      <c r="EA88" s="2">
        <v>1</v>
      </c>
      <c r="EB88" s="2">
        <v>1</v>
      </c>
      <c r="EC88" s="2">
        <v>0.54800000000000004</v>
      </c>
      <c r="ED88" s="2">
        <v>0.60899999999999999</v>
      </c>
      <c r="EE88" s="2">
        <v>0.69</v>
      </c>
      <c r="EF88" s="2">
        <v>0.76500000000000001</v>
      </c>
      <c r="EG88" s="2">
        <v>0.59899999999999998</v>
      </c>
      <c r="EH88" s="2">
        <v>0.63500000000000001</v>
      </c>
      <c r="EI88" s="2">
        <v>0.71699999999999997</v>
      </c>
      <c r="EJ88" s="2">
        <v>0.80400000000000005</v>
      </c>
      <c r="EK88" s="2">
        <v>1</v>
      </c>
      <c r="EL88" s="2">
        <v>1</v>
      </c>
      <c r="EM88" s="2">
        <v>1</v>
      </c>
      <c r="EN88" s="2">
        <v>1</v>
      </c>
      <c r="EO88" s="2">
        <v>1</v>
      </c>
      <c r="EP88" s="2">
        <v>1</v>
      </c>
      <c r="EQ88" s="2">
        <v>1</v>
      </c>
      <c r="ER88" s="2">
        <v>1</v>
      </c>
      <c r="ES88" s="2">
        <v>0.45700000000000002</v>
      </c>
      <c r="ET88" s="2">
        <v>0.57499999999999996</v>
      </c>
      <c r="EU88" s="2">
        <v>0.70099999999999996</v>
      </c>
      <c r="EV88" s="2">
        <v>0.80600000000000005</v>
      </c>
      <c r="EW88" s="2">
        <v>0.89500000000000002</v>
      </c>
      <c r="EX88" s="2">
        <v>0.93799999999999994</v>
      </c>
      <c r="EY88" s="2">
        <v>0.96899999999999997</v>
      </c>
      <c r="EZ88" s="2">
        <v>0.64500000000000002</v>
      </c>
      <c r="FA88" s="2">
        <v>0.54200000000000004</v>
      </c>
      <c r="FB88" s="2">
        <v>0.54200000000000004</v>
      </c>
      <c r="FC88" s="2">
        <v>0.57499999999999996</v>
      </c>
      <c r="FD88" s="2">
        <v>0.63200000000000001</v>
      </c>
      <c r="FE88" s="2">
        <v>0.69199999999999995</v>
      </c>
      <c r="FF88" s="2">
        <v>0.78600000000000003</v>
      </c>
      <c r="FT88" s="24"/>
      <c r="FV88" s="2">
        <v>1</v>
      </c>
      <c r="GG88" s="17">
        <v>0</v>
      </c>
      <c r="GH88" s="17">
        <v>0</v>
      </c>
      <c r="GI88" s="17">
        <v>0</v>
      </c>
      <c r="GJ88" s="17">
        <v>0</v>
      </c>
      <c r="GK88" s="17">
        <v>0.99999999999727263</v>
      </c>
      <c r="GL88" s="17">
        <v>0.99999934436990023</v>
      </c>
      <c r="GM88" s="17">
        <v>0.96489836246740324</v>
      </c>
      <c r="GN88" s="17">
        <v>0.99999999999999711</v>
      </c>
      <c r="GO88" s="17">
        <v>0.99999991667639576</v>
      </c>
      <c r="GP88" s="17">
        <v>0.99132525375939484</v>
      </c>
      <c r="GQ88" s="17">
        <v>1</v>
      </c>
      <c r="GR88" s="17">
        <v>0.99999999999939859</v>
      </c>
      <c r="GS88" s="17">
        <v>0.99999976118367195</v>
      </c>
      <c r="GT88" s="17">
        <v>1</v>
      </c>
      <c r="GU88" s="17">
        <v>0.99999999999996381</v>
      </c>
      <c r="GV88" s="17">
        <v>0.99999998967796033</v>
      </c>
    </row>
    <row r="89" spans="1:204" s="17" customFormat="1">
      <c r="A89" s="115">
        <v>83</v>
      </c>
      <c r="B89" s="17">
        <v>1</v>
      </c>
      <c r="C89" s="17">
        <v>1</v>
      </c>
      <c r="D89" s="17">
        <v>0.99999999999999867</v>
      </c>
      <c r="E89" s="17">
        <v>1</v>
      </c>
      <c r="F89" s="17">
        <v>1</v>
      </c>
      <c r="G89" s="17">
        <v>1</v>
      </c>
      <c r="H89" s="17">
        <v>1</v>
      </c>
      <c r="I89" s="17">
        <v>1</v>
      </c>
      <c r="J89" s="17">
        <v>1</v>
      </c>
      <c r="AC89" s="2">
        <v>0.88400000000000001</v>
      </c>
      <c r="AD89" s="2">
        <v>0.60599999999999998</v>
      </c>
      <c r="AE89" s="2">
        <v>0</v>
      </c>
      <c r="AF89" s="2"/>
      <c r="AG89" s="2">
        <v>0.873</v>
      </c>
      <c r="AH89" s="17">
        <v>0.96199999999999997</v>
      </c>
      <c r="AI89" s="17">
        <v>0.24299999999999999</v>
      </c>
      <c r="AJ89" s="17">
        <v>0.9796682411013784</v>
      </c>
      <c r="AK89" s="17">
        <v>0.86279989590299111</v>
      </c>
      <c r="AL89" s="17">
        <v>0.10531154868453764</v>
      </c>
      <c r="AM89" s="17">
        <v>0.98839815056133373</v>
      </c>
      <c r="AN89" s="17">
        <v>0.85267291352338004</v>
      </c>
      <c r="AO89" s="17">
        <v>0.18668603850307069</v>
      </c>
      <c r="AP89" s="17">
        <v>0.96123637145462992</v>
      </c>
      <c r="AQ89" s="17">
        <v>0.7351265770941996</v>
      </c>
      <c r="AR89" s="17">
        <v>9.5254457050711047E-2</v>
      </c>
      <c r="AS89" s="17">
        <v>0.90387803339393469</v>
      </c>
      <c r="AT89" s="17">
        <v>0.61033799605548356</v>
      </c>
      <c r="AU89" s="17">
        <v>1.6384902280836063E-2</v>
      </c>
      <c r="AV89" s="17">
        <v>0.87424203291924263</v>
      </c>
      <c r="AW89" s="17">
        <v>0.55397053587565281</v>
      </c>
      <c r="AX89" s="17">
        <v>1.1739570027224639E-2</v>
      </c>
      <c r="AY89" s="2">
        <v>1</v>
      </c>
      <c r="AZ89" s="2">
        <v>1</v>
      </c>
      <c r="BA89" s="2">
        <v>0.91600000000000004</v>
      </c>
      <c r="BB89" s="2">
        <v>0.98799999999999999</v>
      </c>
      <c r="BC89" s="17">
        <v>0.76492715472095696</v>
      </c>
      <c r="BD89" s="17">
        <v>0.58117557326600622</v>
      </c>
      <c r="BO89" s="2">
        <v>0.99770000000000003</v>
      </c>
      <c r="BP89" s="2">
        <v>0.99439999999999995</v>
      </c>
      <c r="BQ89" s="2">
        <v>0.99819999999999998</v>
      </c>
      <c r="BR89" s="2">
        <v>0.996</v>
      </c>
      <c r="BS89" s="2">
        <v>4.7000000000000002E-3</v>
      </c>
      <c r="BT89" s="2">
        <v>0</v>
      </c>
      <c r="BU89" s="2">
        <v>0.99770000000000003</v>
      </c>
      <c r="BV89" s="2">
        <v>0.99439999999999995</v>
      </c>
      <c r="BW89" s="2">
        <v>0.997</v>
      </c>
      <c r="BX89" s="2">
        <v>0.996</v>
      </c>
      <c r="BY89" s="2">
        <v>0.996</v>
      </c>
      <c r="BZ89" s="2">
        <v>0</v>
      </c>
      <c r="CA89" s="2">
        <v>0.99770000000000003</v>
      </c>
      <c r="CB89" s="2">
        <v>0.99439999999999995</v>
      </c>
      <c r="CC89" s="2">
        <v>0.997</v>
      </c>
      <c r="CD89" s="2">
        <v>0.996</v>
      </c>
      <c r="CE89" s="2">
        <v>0.996</v>
      </c>
      <c r="CF89" s="2">
        <v>0</v>
      </c>
      <c r="CG89" s="2">
        <v>0.999</v>
      </c>
      <c r="CK89" s="2">
        <v>0.25700000000000001</v>
      </c>
      <c r="CL89" s="2">
        <v>1</v>
      </c>
      <c r="CM89" s="2">
        <v>1</v>
      </c>
      <c r="CN89" s="2">
        <v>1</v>
      </c>
      <c r="CO89" s="2">
        <v>1</v>
      </c>
      <c r="CR89" s="2">
        <v>0.50800000000000001</v>
      </c>
      <c r="CS89" s="2">
        <v>0.99680000000000002</v>
      </c>
      <c r="CT89" s="2">
        <v>0.99680000000000002</v>
      </c>
      <c r="CU89" s="2">
        <v>0.99670000000000003</v>
      </c>
      <c r="CV89" s="2">
        <v>0.99670000000000003</v>
      </c>
      <c r="CW89" s="2">
        <v>0.99680000000000002</v>
      </c>
      <c r="CX89" s="2">
        <v>0.99680000000000002</v>
      </c>
      <c r="CY89" s="2">
        <v>0.99670000000000003</v>
      </c>
      <c r="CZ89" s="2">
        <v>0.99670000000000003</v>
      </c>
      <c r="DA89" s="2">
        <v>0.99680000000000002</v>
      </c>
      <c r="DB89" s="2">
        <v>0.99680000000000002</v>
      </c>
      <c r="DC89" s="2">
        <v>0.99670000000000003</v>
      </c>
      <c r="DD89" s="2">
        <v>0.99670000000000003</v>
      </c>
      <c r="DE89" s="2">
        <v>0.99680000000000002</v>
      </c>
      <c r="DF89" s="2">
        <v>0.99680000000000002</v>
      </c>
      <c r="DG89" s="2">
        <v>0.99670000000000003</v>
      </c>
      <c r="DH89" s="2">
        <v>0.99670000000000003</v>
      </c>
      <c r="DI89" s="2">
        <v>0.53400000000000003</v>
      </c>
      <c r="DJ89" s="2">
        <v>0.55300000000000005</v>
      </c>
      <c r="DK89" s="2">
        <v>0.65600000000000003</v>
      </c>
      <c r="DL89" s="2">
        <v>0.81499999999999995</v>
      </c>
      <c r="DM89" s="2">
        <v>0.92400000000000004</v>
      </c>
      <c r="DN89" s="2">
        <v>0.90800000000000003</v>
      </c>
      <c r="DO89" s="2">
        <v>0.91200000000000003</v>
      </c>
      <c r="DP89" s="2">
        <v>0.91600000000000004</v>
      </c>
      <c r="DQ89" s="2">
        <v>0.93899999999999995</v>
      </c>
      <c r="DR89" s="2">
        <v>0.96599999999999997</v>
      </c>
      <c r="DS89" s="2">
        <v>0.872</v>
      </c>
      <c r="DT89" s="2">
        <v>0.65800000000000003</v>
      </c>
      <c r="DU89" s="2">
        <v>1</v>
      </c>
      <c r="DV89" s="2">
        <v>1</v>
      </c>
      <c r="DW89" s="2">
        <v>1</v>
      </c>
      <c r="DX89" s="2">
        <v>1</v>
      </c>
      <c r="DY89" s="2">
        <v>1</v>
      </c>
      <c r="DZ89" s="2">
        <v>0.996</v>
      </c>
      <c r="EA89" s="2">
        <v>1</v>
      </c>
      <c r="EB89" s="2">
        <v>1</v>
      </c>
      <c r="EC89" s="2">
        <v>0.56200000000000006</v>
      </c>
      <c r="ED89" s="2">
        <v>0.628</v>
      </c>
      <c r="EE89" s="2">
        <v>0.7</v>
      </c>
      <c r="EF89" s="2">
        <v>0.77800000000000002</v>
      </c>
      <c r="EG89" s="2">
        <v>0.61599999999999999</v>
      </c>
      <c r="EH89" s="2">
        <v>0.65200000000000002</v>
      </c>
      <c r="EI89" s="2">
        <v>0.72699999999999998</v>
      </c>
      <c r="EJ89" s="2">
        <v>0.81200000000000006</v>
      </c>
      <c r="EK89" s="2">
        <v>1</v>
      </c>
      <c r="EL89" s="2">
        <v>1</v>
      </c>
      <c r="EM89" s="2">
        <v>1</v>
      </c>
      <c r="EN89" s="2">
        <v>1</v>
      </c>
      <c r="EO89" s="2">
        <v>1</v>
      </c>
      <c r="EP89" s="2">
        <v>1</v>
      </c>
      <c r="EQ89" s="2">
        <v>1</v>
      </c>
      <c r="ER89" s="2">
        <v>1</v>
      </c>
      <c r="ES89" s="2">
        <v>0.47699999999999998</v>
      </c>
      <c r="ET89" s="2">
        <v>0.59799999999999998</v>
      </c>
      <c r="EU89" s="2">
        <v>0.71899999999999997</v>
      </c>
      <c r="EV89" s="2">
        <v>0.82399999999999995</v>
      </c>
      <c r="EW89" s="2">
        <v>0.90300000000000002</v>
      </c>
      <c r="EX89" s="2">
        <v>0.94399999999999995</v>
      </c>
      <c r="EY89" s="2">
        <v>0.97499999999999998</v>
      </c>
      <c r="EZ89" s="2">
        <v>0.66300000000000003</v>
      </c>
      <c r="FA89" s="2">
        <v>0.56599999999999995</v>
      </c>
      <c r="FB89" s="2">
        <v>0.56599999999999995</v>
      </c>
      <c r="FC89" s="2">
        <v>0.59499999999999997</v>
      </c>
      <c r="FD89" s="2">
        <v>0.65300000000000002</v>
      </c>
      <c r="FE89" s="2">
        <v>0.71</v>
      </c>
      <c r="FF89" s="2">
        <v>0.80300000000000005</v>
      </c>
      <c r="FT89" s="24"/>
      <c r="FV89" s="2">
        <v>1</v>
      </c>
      <c r="GG89" s="17">
        <v>0</v>
      </c>
      <c r="GH89" s="17">
        <v>0</v>
      </c>
      <c r="GI89" s="17">
        <v>0</v>
      </c>
      <c r="GJ89" s="17">
        <v>0</v>
      </c>
      <c r="GK89" s="17">
        <v>0.99999999999870748</v>
      </c>
      <c r="GL89" s="17">
        <v>0.99999969156769875</v>
      </c>
      <c r="GM89" s="17">
        <v>0.98020356955921684</v>
      </c>
      <c r="GN89" s="17">
        <v>0.99999999999999889</v>
      </c>
      <c r="GO89" s="17">
        <v>0.99999996528493518</v>
      </c>
      <c r="GP89" s="17">
        <v>0.99550349011519268</v>
      </c>
      <c r="GQ89" s="17">
        <v>1</v>
      </c>
      <c r="GR89" s="17">
        <v>0.99999999999979328</v>
      </c>
      <c r="GS89" s="17">
        <v>0.99999993627014605</v>
      </c>
      <c r="GT89" s="17">
        <v>1</v>
      </c>
      <c r="GU89" s="17">
        <v>0.99999999999998901</v>
      </c>
      <c r="GV89" s="17">
        <v>0.99999999759896785</v>
      </c>
    </row>
    <row r="90" spans="1:204" s="17" customFormat="1">
      <c r="A90" s="115">
        <v>84</v>
      </c>
      <c r="B90" s="17">
        <v>1</v>
      </c>
      <c r="C90" s="17">
        <v>1</v>
      </c>
      <c r="D90" s="17">
        <v>0.99999999999999978</v>
      </c>
      <c r="E90" s="17">
        <v>1</v>
      </c>
      <c r="F90" s="17">
        <v>1</v>
      </c>
      <c r="G90" s="17">
        <v>1</v>
      </c>
      <c r="H90" s="17">
        <v>1</v>
      </c>
      <c r="I90" s="17">
        <v>1</v>
      </c>
      <c r="J90" s="17">
        <v>1</v>
      </c>
      <c r="AC90" s="2">
        <v>0.90300000000000002</v>
      </c>
      <c r="AD90" s="2">
        <v>0.64100000000000001</v>
      </c>
      <c r="AE90" s="2">
        <v>0</v>
      </c>
      <c r="AF90" s="2"/>
      <c r="AG90" s="2">
        <v>0.88500000000000001</v>
      </c>
      <c r="AH90" s="17">
        <v>0.96799999999999997</v>
      </c>
      <c r="AI90" s="17">
        <v>0.26400000000000001</v>
      </c>
      <c r="AJ90" s="17">
        <v>0.98332585576181375</v>
      </c>
      <c r="AK90" s="17">
        <v>0.87956734123459357</v>
      </c>
      <c r="AL90" s="17">
        <v>0.11932250241560097</v>
      </c>
      <c r="AM90" s="17">
        <v>0.9910632780502423</v>
      </c>
      <c r="AN90" s="17">
        <v>0.87380186134514559</v>
      </c>
      <c r="AO90" s="17">
        <v>0.21305263667787111</v>
      </c>
      <c r="AP90" s="17">
        <v>0.96847092533293444</v>
      </c>
      <c r="AQ90" s="17">
        <v>0.76396688465334528</v>
      </c>
      <c r="AR90" s="17">
        <v>0.1095925328306611</v>
      </c>
      <c r="AS90" s="17">
        <v>0.91784992647799113</v>
      </c>
      <c r="AT90" s="17">
        <v>0.64295166552598493</v>
      </c>
      <c r="AU90" s="17">
        <v>2.0963092674282917E-2</v>
      </c>
      <c r="AV90" s="17">
        <v>0.89153548437284924</v>
      </c>
      <c r="AW90" s="17">
        <v>0.5859620993586232</v>
      </c>
      <c r="AX90" s="17">
        <v>1.4821872501106066E-2</v>
      </c>
      <c r="AY90" s="2">
        <v>1</v>
      </c>
      <c r="AZ90" s="2">
        <v>1</v>
      </c>
      <c r="BA90" s="2">
        <v>0.93100000000000005</v>
      </c>
      <c r="BB90" s="2">
        <v>0.99199999999999999</v>
      </c>
      <c r="BC90" s="17">
        <v>0.80464627455267068</v>
      </c>
      <c r="BD90" s="17">
        <v>0.62553762015332703</v>
      </c>
      <c r="BO90" s="2">
        <v>0.99770000000000003</v>
      </c>
      <c r="BP90" s="2">
        <v>0.99439999999999995</v>
      </c>
      <c r="BQ90" s="2">
        <v>0.99829999999999997</v>
      </c>
      <c r="BR90" s="2">
        <v>0.996</v>
      </c>
      <c r="BS90" s="2">
        <v>1.04E-2</v>
      </c>
      <c r="BT90" s="2">
        <v>0</v>
      </c>
      <c r="BU90" s="2">
        <v>0.99770000000000003</v>
      </c>
      <c r="BV90" s="2">
        <v>0.99439999999999995</v>
      </c>
      <c r="BW90" s="2">
        <v>0.99709999999999999</v>
      </c>
      <c r="BX90" s="2">
        <v>0.996</v>
      </c>
      <c r="BY90" s="2">
        <v>0.996</v>
      </c>
      <c r="BZ90" s="2">
        <v>0</v>
      </c>
      <c r="CA90" s="2">
        <v>0.99770000000000003</v>
      </c>
      <c r="CB90" s="2">
        <v>0.99439999999999995</v>
      </c>
      <c r="CC90" s="2">
        <v>0.99709999999999999</v>
      </c>
      <c r="CD90" s="2">
        <v>0.996</v>
      </c>
      <c r="CE90" s="2">
        <v>0.996</v>
      </c>
      <c r="CF90" s="2">
        <v>0</v>
      </c>
      <c r="CG90" s="2">
        <v>1</v>
      </c>
      <c r="CK90" s="2">
        <v>0.53</v>
      </c>
      <c r="CL90" s="2">
        <v>1</v>
      </c>
      <c r="CM90" s="2">
        <v>1</v>
      </c>
      <c r="CN90" s="2">
        <v>1</v>
      </c>
      <c r="CO90" s="2">
        <v>1</v>
      </c>
      <c r="CR90" s="2">
        <v>0.52600000000000002</v>
      </c>
      <c r="CS90" s="2">
        <v>0.99690000000000001</v>
      </c>
      <c r="CT90" s="2">
        <v>0.99690000000000001</v>
      </c>
      <c r="CU90" s="2">
        <v>0.99680000000000002</v>
      </c>
      <c r="CV90" s="2">
        <v>0.99680000000000002</v>
      </c>
      <c r="CW90" s="2">
        <v>0.99690000000000001</v>
      </c>
      <c r="CX90" s="2">
        <v>0.99690000000000001</v>
      </c>
      <c r="CY90" s="2">
        <v>0.99680000000000002</v>
      </c>
      <c r="CZ90" s="2">
        <v>0.99680000000000002</v>
      </c>
      <c r="DA90" s="2">
        <v>0.99690000000000001</v>
      </c>
      <c r="DB90" s="2">
        <v>0.99690000000000001</v>
      </c>
      <c r="DC90" s="2">
        <v>0.99680000000000002</v>
      </c>
      <c r="DD90" s="2">
        <v>0.99680000000000002</v>
      </c>
      <c r="DE90" s="2">
        <v>0.99690000000000001</v>
      </c>
      <c r="DF90" s="2">
        <v>0.99690000000000001</v>
      </c>
      <c r="DG90" s="2">
        <v>0.99680000000000002</v>
      </c>
      <c r="DH90" s="2">
        <v>0.99680000000000002</v>
      </c>
      <c r="DI90" s="2">
        <v>0.55700000000000005</v>
      </c>
      <c r="DJ90" s="2">
        <v>0.57499999999999996</v>
      </c>
      <c r="DK90" s="2">
        <v>0.67400000000000004</v>
      </c>
      <c r="DL90" s="2">
        <v>0.82099999999999995</v>
      </c>
      <c r="DM90" s="2">
        <v>0.92600000000000005</v>
      </c>
      <c r="DN90" s="2">
        <v>0.92</v>
      </c>
      <c r="DO90" s="2">
        <v>0.92</v>
      </c>
      <c r="DP90" s="2">
        <v>0.92300000000000004</v>
      </c>
      <c r="DQ90" s="2">
        <v>0.94299999999999995</v>
      </c>
      <c r="DR90" s="2">
        <v>0.96799999999999997</v>
      </c>
      <c r="DS90" s="2">
        <v>0.88700000000000001</v>
      </c>
      <c r="DT90" s="2">
        <v>0.68</v>
      </c>
      <c r="DU90" s="2">
        <v>1</v>
      </c>
      <c r="DV90" s="2">
        <v>1</v>
      </c>
      <c r="DW90" s="2">
        <v>1</v>
      </c>
      <c r="DX90" s="2">
        <v>1</v>
      </c>
      <c r="DY90" s="2">
        <v>1</v>
      </c>
      <c r="DZ90" s="2">
        <v>0.997</v>
      </c>
      <c r="EA90" s="2">
        <v>1</v>
      </c>
      <c r="EB90" s="2">
        <v>1</v>
      </c>
      <c r="EC90" s="2">
        <v>0.57499999999999996</v>
      </c>
      <c r="ED90" s="2">
        <v>0.64800000000000002</v>
      </c>
      <c r="EE90" s="2">
        <v>0.70899999999999996</v>
      </c>
      <c r="EF90" s="2">
        <v>0.79</v>
      </c>
      <c r="EG90" s="2">
        <v>0.63300000000000001</v>
      </c>
      <c r="EH90" s="2">
        <v>0.67</v>
      </c>
      <c r="EI90" s="2">
        <v>0.73799999999999999</v>
      </c>
      <c r="EJ90" s="2">
        <v>0.82</v>
      </c>
      <c r="EK90" s="2">
        <v>1</v>
      </c>
      <c r="EL90" s="2">
        <v>1</v>
      </c>
      <c r="EM90" s="2">
        <v>1</v>
      </c>
      <c r="EN90" s="2">
        <v>1</v>
      </c>
      <c r="EO90" s="2">
        <v>1</v>
      </c>
      <c r="EP90" s="2">
        <v>1</v>
      </c>
      <c r="EQ90" s="2">
        <v>1</v>
      </c>
      <c r="ER90" s="2">
        <v>1</v>
      </c>
      <c r="ES90" s="2">
        <v>0.497</v>
      </c>
      <c r="ET90" s="2">
        <v>0.621</v>
      </c>
      <c r="EU90" s="2">
        <v>0.73699999999999999</v>
      </c>
      <c r="EV90" s="2">
        <v>0.84</v>
      </c>
      <c r="EW90" s="2">
        <v>0.91100000000000003</v>
      </c>
      <c r="EX90" s="2">
        <v>0.95</v>
      </c>
      <c r="EY90" s="2">
        <v>0.98</v>
      </c>
      <c r="EZ90" s="2">
        <v>0.68100000000000005</v>
      </c>
      <c r="FA90" s="2">
        <v>0.58899999999999997</v>
      </c>
      <c r="FB90" s="2">
        <v>0.58899999999999997</v>
      </c>
      <c r="FC90" s="2">
        <v>0.61499999999999999</v>
      </c>
      <c r="FD90" s="2">
        <v>0.67300000000000004</v>
      </c>
      <c r="FE90" s="2">
        <v>0.72799999999999998</v>
      </c>
      <c r="FF90" s="2">
        <v>0.81799999999999995</v>
      </c>
      <c r="FT90" s="24"/>
      <c r="FV90" s="2">
        <v>1</v>
      </c>
      <c r="GG90" s="17">
        <v>0</v>
      </c>
      <c r="GH90" s="17">
        <v>0</v>
      </c>
      <c r="GI90" s="17">
        <v>0</v>
      </c>
      <c r="GJ90" s="17">
        <v>0</v>
      </c>
      <c r="GK90" s="17">
        <v>0.99999999999938849</v>
      </c>
      <c r="GL90" s="17">
        <v>0.99999985659333934</v>
      </c>
      <c r="GM90" s="17">
        <v>0.9893432269016631</v>
      </c>
      <c r="GN90" s="17">
        <v>0.99999999999999956</v>
      </c>
      <c r="GO90" s="17">
        <v>0.99999998573456816</v>
      </c>
      <c r="GP90" s="17">
        <v>0.99776285625589889</v>
      </c>
      <c r="GQ90" s="17">
        <v>1</v>
      </c>
      <c r="GR90" s="17">
        <v>0.9999999999999295</v>
      </c>
      <c r="GS90" s="17">
        <v>0.99999998370060339</v>
      </c>
      <c r="GT90" s="17">
        <v>1</v>
      </c>
      <c r="GU90" s="17">
        <v>0.99999999999999667</v>
      </c>
      <c r="GV90" s="17">
        <v>0.99999999946399465</v>
      </c>
    </row>
    <row r="91" spans="1:204" s="17" customFormat="1">
      <c r="A91" s="115">
        <v>85</v>
      </c>
      <c r="B91" s="17">
        <v>1</v>
      </c>
      <c r="C91" s="17">
        <v>1</v>
      </c>
      <c r="D91" s="17">
        <v>1</v>
      </c>
      <c r="E91" s="17">
        <v>1</v>
      </c>
      <c r="F91" s="17">
        <v>1</v>
      </c>
      <c r="G91" s="17">
        <v>1</v>
      </c>
      <c r="H91" s="17">
        <v>1</v>
      </c>
      <c r="I91" s="17">
        <v>1</v>
      </c>
      <c r="J91" s="17">
        <v>1</v>
      </c>
      <c r="AC91" s="2">
        <v>0.92900000000000005</v>
      </c>
      <c r="AD91" s="2">
        <v>0.67500000000000004</v>
      </c>
      <c r="AE91" s="2">
        <v>0</v>
      </c>
      <c r="AF91" s="2"/>
      <c r="AG91" s="2">
        <v>0.89700000000000002</v>
      </c>
      <c r="AI91" s="17">
        <v>0.28599999999999998</v>
      </c>
      <c r="AJ91" s="17">
        <v>0.98637184734582295</v>
      </c>
      <c r="AK91" s="17">
        <v>0.89466460325075459</v>
      </c>
      <c r="AL91" s="17">
        <v>0.13441167276613808</v>
      </c>
      <c r="AM91" s="17">
        <v>0.99315379618965327</v>
      </c>
      <c r="AN91" s="17">
        <v>0.89251000512728051</v>
      </c>
      <c r="AO91" s="17">
        <v>0.24112469973786349</v>
      </c>
      <c r="AP91" s="17">
        <v>0.97448562756061474</v>
      </c>
      <c r="AQ91" s="17">
        <v>0.79067805785181955</v>
      </c>
      <c r="AR91" s="17">
        <v>0.12522190249512544</v>
      </c>
      <c r="AS91" s="17">
        <v>0.93009656075863434</v>
      </c>
      <c r="AT91" s="17">
        <v>0.67418528209779638</v>
      </c>
      <c r="AU91" s="17">
        <v>2.6507245843926254E-2</v>
      </c>
      <c r="AV91" s="17">
        <v>0.90687485605030893</v>
      </c>
      <c r="AW91" s="17">
        <v>0.61702499542095524</v>
      </c>
      <c r="AX91" s="17">
        <v>1.8527245126808308E-2</v>
      </c>
      <c r="AY91" s="2">
        <v>1</v>
      </c>
      <c r="AZ91" s="2">
        <v>1</v>
      </c>
      <c r="BA91" s="2">
        <v>0.94399999999999995</v>
      </c>
      <c r="BB91" s="2">
        <v>0.995</v>
      </c>
      <c r="BC91" s="17">
        <v>0.83960056877323075</v>
      </c>
      <c r="BD91" s="17">
        <v>0.6678014380336551</v>
      </c>
      <c r="BO91" s="2">
        <v>0.99770000000000003</v>
      </c>
      <c r="BP91" s="2">
        <v>0.99439999999999995</v>
      </c>
      <c r="BQ91" s="2">
        <v>0.99829999999999997</v>
      </c>
      <c r="BR91" s="2">
        <v>0.996</v>
      </c>
      <c r="BS91" s="2">
        <v>2.6800000000000001E-2</v>
      </c>
      <c r="BT91" s="2">
        <v>0</v>
      </c>
      <c r="BU91" s="2">
        <v>0.99770000000000003</v>
      </c>
      <c r="BV91" s="2">
        <v>0.99439999999999995</v>
      </c>
      <c r="BW91" s="2">
        <v>0.99719999999999998</v>
      </c>
      <c r="BX91" s="2">
        <v>0.996</v>
      </c>
      <c r="BY91" s="2">
        <v>0.996</v>
      </c>
      <c r="BZ91" s="2">
        <v>0</v>
      </c>
      <c r="CA91" s="2">
        <v>0.99770000000000003</v>
      </c>
      <c r="CB91" s="2">
        <v>0.99439999999999995</v>
      </c>
      <c r="CC91" s="2">
        <v>0.99719999999999998</v>
      </c>
      <c r="CD91" s="2">
        <v>0.996</v>
      </c>
      <c r="CE91" s="2">
        <v>0.996</v>
      </c>
      <c r="CF91" s="2">
        <v>0</v>
      </c>
      <c r="CG91" s="2">
        <v>1</v>
      </c>
      <c r="CK91" s="2">
        <v>0.72</v>
      </c>
      <c r="CL91" s="2">
        <v>1</v>
      </c>
      <c r="CM91" s="2">
        <v>1</v>
      </c>
      <c r="CN91" s="2">
        <v>1</v>
      </c>
      <c r="CO91" s="2">
        <v>1</v>
      </c>
      <c r="CR91" s="2">
        <v>0.54400000000000004</v>
      </c>
      <c r="CS91" s="2">
        <v>0.99709999999999999</v>
      </c>
      <c r="CT91" s="2">
        <v>0.997</v>
      </c>
      <c r="CU91" s="2">
        <v>0.997</v>
      </c>
      <c r="CV91" s="2">
        <v>0.997</v>
      </c>
      <c r="CW91" s="2">
        <v>0.99709999999999999</v>
      </c>
      <c r="CX91" s="2">
        <v>0.997</v>
      </c>
      <c r="CY91" s="2">
        <v>0.997</v>
      </c>
      <c r="CZ91" s="2">
        <v>0.997</v>
      </c>
      <c r="DA91" s="2">
        <v>0.99709999999999999</v>
      </c>
      <c r="DB91" s="2">
        <v>0.997</v>
      </c>
      <c r="DC91" s="2">
        <v>0.997</v>
      </c>
      <c r="DD91" s="2">
        <v>0.997</v>
      </c>
      <c r="DE91" s="2">
        <v>0.99709999999999999</v>
      </c>
      <c r="DF91" s="2">
        <v>0.997</v>
      </c>
      <c r="DG91" s="2">
        <v>0.997</v>
      </c>
      <c r="DH91" s="2">
        <v>0.997</v>
      </c>
      <c r="DI91" s="2">
        <v>0.57899999999999996</v>
      </c>
      <c r="DJ91" s="2">
        <v>0.59599999999999997</v>
      </c>
      <c r="DK91" s="2">
        <v>0.69299999999999995</v>
      </c>
      <c r="DL91" s="2">
        <v>0.82799999999999996</v>
      </c>
      <c r="DM91" s="2">
        <v>0.92800000000000005</v>
      </c>
      <c r="DN91" s="2">
        <v>0.92700000000000005</v>
      </c>
      <c r="DO91" s="2">
        <v>0.92700000000000005</v>
      </c>
      <c r="DP91" s="2">
        <v>0.92800000000000005</v>
      </c>
      <c r="DQ91" s="2">
        <v>0.94599999999999995</v>
      </c>
      <c r="DR91" s="2">
        <v>0.97099999999999997</v>
      </c>
      <c r="DS91" s="2">
        <v>0.90200000000000002</v>
      </c>
      <c r="DT91" s="2">
        <v>0.70299999999999996</v>
      </c>
      <c r="DU91" s="2">
        <v>1</v>
      </c>
      <c r="DV91" s="2">
        <v>1</v>
      </c>
      <c r="DW91" s="2">
        <v>1</v>
      </c>
      <c r="DX91" s="2">
        <v>1</v>
      </c>
      <c r="DY91" s="2">
        <v>1</v>
      </c>
      <c r="DZ91" s="2">
        <v>0.998</v>
      </c>
      <c r="EA91" s="2">
        <v>1</v>
      </c>
      <c r="EB91" s="2">
        <v>1</v>
      </c>
      <c r="EC91" s="2">
        <v>0.58899999999999997</v>
      </c>
      <c r="ED91" s="2">
        <v>0.66700000000000004</v>
      </c>
      <c r="EE91" s="2">
        <v>0.72</v>
      </c>
      <c r="EF91" s="2">
        <v>0.80300000000000005</v>
      </c>
      <c r="EG91" s="2">
        <v>0.65</v>
      </c>
      <c r="EH91" s="2">
        <v>0.68500000000000005</v>
      </c>
      <c r="EI91" s="2">
        <v>0.748</v>
      </c>
      <c r="EJ91" s="2">
        <v>0.82799999999999996</v>
      </c>
      <c r="EK91" s="2">
        <v>1</v>
      </c>
      <c r="EL91" s="2">
        <v>1</v>
      </c>
      <c r="EM91" s="2">
        <v>1</v>
      </c>
      <c r="EN91" s="2">
        <v>1</v>
      </c>
      <c r="EO91" s="2">
        <v>1</v>
      </c>
      <c r="EP91" s="2">
        <v>1</v>
      </c>
      <c r="EQ91" s="2">
        <v>1</v>
      </c>
      <c r="ER91" s="2">
        <v>1</v>
      </c>
      <c r="ES91" s="2">
        <v>0.51700000000000002</v>
      </c>
      <c r="ET91" s="2">
        <v>0.64400000000000002</v>
      </c>
      <c r="EU91" s="2">
        <v>0.755</v>
      </c>
      <c r="EV91" s="2">
        <v>0.85</v>
      </c>
      <c r="EW91" s="2">
        <v>0.91900000000000004</v>
      </c>
      <c r="EX91" s="2">
        <v>0.95599999999999996</v>
      </c>
      <c r="EY91" s="2">
        <v>0.98099999999999998</v>
      </c>
      <c r="EZ91" s="2">
        <v>0.69799999999999995</v>
      </c>
      <c r="FA91" s="2">
        <v>0.61299999999999999</v>
      </c>
      <c r="FB91" s="2">
        <v>0.61299999999999999</v>
      </c>
      <c r="FC91" s="2">
        <v>0.63500000000000001</v>
      </c>
      <c r="FD91" s="2">
        <v>0.69</v>
      </c>
      <c r="FE91" s="2">
        <v>0.746</v>
      </c>
      <c r="FF91" s="2">
        <v>0.82899999999999996</v>
      </c>
      <c r="FT91" s="24"/>
      <c r="FV91" s="2">
        <v>1</v>
      </c>
      <c r="GG91" s="17">
        <v>0</v>
      </c>
      <c r="GH91" s="17">
        <v>0</v>
      </c>
      <c r="GI91" s="17">
        <v>0</v>
      </c>
      <c r="GJ91" s="17">
        <v>0</v>
      </c>
      <c r="GK91" s="17">
        <v>0.99999999999971123</v>
      </c>
      <c r="GL91" s="17">
        <v>0.99999993406745602</v>
      </c>
      <c r="GM91" s="17">
        <v>0.99451892695761102</v>
      </c>
      <c r="GN91" s="17">
        <v>0.99999999999999989</v>
      </c>
      <c r="GO91" s="17">
        <v>0.99999999421478025</v>
      </c>
      <c r="GP91" s="17">
        <v>0.99893048163208387</v>
      </c>
      <c r="GQ91" s="17">
        <v>1</v>
      </c>
      <c r="GR91" s="17">
        <v>0.99999999999997613</v>
      </c>
      <c r="GS91" s="17">
        <v>0.99999999599844969</v>
      </c>
      <c r="GT91" s="17">
        <v>1</v>
      </c>
      <c r="GU91" s="17">
        <v>0.999999999999999</v>
      </c>
      <c r="GV91" s="17">
        <v>0.99999999988498434</v>
      </c>
    </row>
    <row r="92" spans="1:204" s="17" customFormat="1">
      <c r="A92" s="115">
        <v>86</v>
      </c>
      <c r="AC92" s="2">
        <v>0.93899999999999995</v>
      </c>
      <c r="AD92" s="2">
        <v>0.70899999999999996</v>
      </c>
      <c r="AE92" s="2">
        <v>0</v>
      </c>
      <c r="AF92" s="2"/>
      <c r="AG92" s="2">
        <v>0.90800000000000003</v>
      </c>
      <c r="AI92" s="17">
        <v>0.309</v>
      </c>
      <c r="AJ92" s="17">
        <v>0.98889784795537439</v>
      </c>
      <c r="AK92" s="17">
        <v>0.90819088224095579</v>
      </c>
      <c r="AL92" s="17">
        <v>0.15056306128740107</v>
      </c>
      <c r="AM92" s="17">
        <v>0.99478297092626</v>
      </c>
      <c r="AN92" s="17">
        <v>0.90894893724656645</v>
      </c>
      <c r="AO92" s="17">
        <v>0.27073403394898832</v>
      </c>
      <c r="AP92" s="17">
        <v>0.97945463199331972</v>
      </c>
      <c r="AQ92" s="17">
        <v>0.81524259470060068</v>
      </c>
      <c r="AR92" s="17">
        <v>0.1421352661448482</v>
      </c>
      <c r="AS92" s="17">
        <v>0.94076932037977967</v>
      </c>
      <c r="AT92" s="17">
        <v>0.70389765137338089</v>
      </c>
      <c r="AU92" s="17">
        <v>3.3140628823233535E-2</v>
      </c>
      <c r="AV92" s="17">
        <v>0.92039798824272734</v>
      </c>
      <c r="AW92" s="17">
        <v>0.64700292543537619</v>
      </c>
      <c r="AX92" s="17">
        <v>2.2936673487193738E-2</v>
      </c>
      <c r="AY92" s="2">
        <v>1</v>
      </c>
      <c r="AZ92" s="2">
        <v>1</v>
      </c>
      <c r="BA92" s="2">
        <v>0.94899999999999995</v>
      </c>
      <c r="BB92" s="2">
        <v>0.997</v>
      </c>
      <c r="BC92" s="17">
        <v>0.8698594795905733</v>
      </c>
      <c r="BD92" s="17">
        <v>0.70757434489923288</v>
      </c>
      <c r="BO92" s="2">
        <v>0.99770000000000003</v>
      </c>
      <c r="BP92" s="2">
        <v>0.99439999999999995</v>
      </c>
      <c r="BQ92" s="2">
        <v>0.99839999999999995</v>
      </c>
      <c r="BR92" s="2">
        <v>0.996</v>
      </c>
      <c r="BS92" s="2">
        <v>0.1055</v>
      </c>
      <c r="BT92" s="2">
        <v>0</v>
      </c>
      <c r="BU92" s="2">
        <v>0.99770000000000003</v>
      </c>
      <c r="BV92" s="2">
        <v>0.99439999999999995</v>
      </c>
      <c r="BW92" s="2">
        <v>0.99739999999999995</v>
      </c>
      <c r="BX92" s="2">
        <v>0.996</v>
      </c>
      <c r="BY92" s="2">
        <v>0.996</v>
      </c>
      <c r="BZ92" s="2">
        <v>0</v>
      </c>
      <c r="CA92" s="2">
        <v>0.99770000000000003</v>
      </c>
      <c r="CB92" s="2">
        <v>0.99439999999999995</v>
      </c>
      <c r="CC92" s="2">
        <v>0.99739999999999995</v>
      </c>
      <c r="CD92" s="2">
        <v>0.996</v>
      </c>
      <c r="CE92" s="2">
        <v>0.996</v>
      </c>
      <c r="CF92" s="2">
        <v>0</v>
      </c>
      <c r="CG92" s="2">
        <v>1</v>
      </c>
      <c r="CK92" s="2">
        <v>0.88500000000000001</v>
      </c>
      <c r="CL92" s="2">
        <v>1</v>
      </c>
      <c r="CM92" s="2">
        <v>1</v>
      </c>
      <c r="CN92" s="2">
        <v>1</v>
      </c>
      <c r="CO92" s="2">
        <v>1</v>
      </c>
      <c r="CR92" s="2">
        <v>0.56100000000000005</v>
      </c>
      <c r="CS92" s="2">
        <v>0.99719999999999998</v>
      </c>
      <c r="CT92" s="2">
        <v>0.99709999999999999</v>
      </c>
      <c r="CU92" s="2">
        <v>0.99709999999999999</v>
      </c>
      <c r="CV92" s="2">
        <v>0.99709999999999999</v>
      </c>
      <c r="CW92" s="2">
        <v>0.99719999999999998</v>
      </c>
      <c r="CX92" s="2">
        <v>0.99709999999999999</v>
      </c>
      <c r="CY92" s="2">
        <v>0.99709999999999999</v>
      </c>
      <c r="CZ92" s="2">
        <v>0.99709999999999999</v>
      </c>
      <c r="DA92" s="2">
        <v>0.99719999999999998</v>
      </c>
      <c r="DB92" s="2">
        <v>0.99709999999999999</v>
      </c>
      <c r="DC92" s="2">
        <v>0.99709999999999999</v>
      </c>
      <c r="DD92" s="2">
        <v>0.99709999999999999</v>
      </c>
      <c r="DE92" s="2">
        <v>0.99719999999999998</v>
      </c>
      <c r="DF92" s="2">
        <v>0.99709999999999999</v>
      </c>
      <c r="DG92" s="2">
        <v>0.99709999999999999</v>
      </c>
      <c r="DH92" s="2">
        <v>0.99709999999999999</v>
      </c>
      <c r="DI92" s="2">
        <v>0.60199999999999998</v>
      </c>
      <c r="DJ92" s="2">
        <v>0.61699999999999999</v>
      </c>
      <c r="DK92" s="2">
        <v>0.71099999999999997</v>
      </c>
      <c r="DL92" s="2">
        <v>0.83399999999999996</v>
      </c>
      <c r="DM92" s="2">
        <v>0.93100000000000005</v>
      </c>
      <c r="DN92" s="2">
        <v>0.93200000000000005</v>
      </c>
      <c r="DO92" s="2">
        <v>0.93200000000000005</v>
      </c>
      <c r="DP92" s="2">
        <v>0.93400000000000005</v>
      </c>
      <c r="DQ92" s="2">
        <v>0.95</v>
      </c>
      <c r="DR92" s="2">
        <v>0.97299999999999998</v>
      </c>
      <c r="DS92" s="2">
        <v>0.91600000000000004</v>
      </c>
      <c r="DT92" s="2">
        <v>0.72499999999999998</v>
      </c>
      <c r="DU92" s="2">
        <v>1</v>
      </c>
      <c r="DV92" s="2">
        <v>1</v>
      </c>
      <c r="DW92" s="2">
        <v>1</v>
      </c>
      <c r="DX92" s="2">
        <v>1</v>
      </c>
      <c r="DY92" s="2">
        <v>1</v>
      </c>
      <c r="DZ92" s="2">
        <v>0.999</v>
      </c>
      <c r="EA92" s="2">
        <v>1</v>
      </c>
      <c r="EB92" s="2">
        <v>1</v>
      </c>
      <c r="EC92" s="2">
        <v>0.60599999999999998</v>
      </c>
      <c r="ED92" s="2">
        <v>0.68</v>
      </c>
      <c r="EE92" s="2">
        <v>0.73199999999999998</v>
      </c>
      <c r="EF92" s="2">
        <v>0.80900000000000005</v>
      </c>
      <c r="EG92" s="2">
        <v>0.66300000000000003</v>
      </c>
      <c r="EH92" s="2">
        <v>0.69399999999999995</v>
      </c>
      <c r="EI92" s="2">
        <v>0.75800000000000001</v>
      </c>
      <c r="EJ92" s="2">
        <v>0.83399999999999996</v>
      </c>
      <c r="EK92" s="2">
        <v>1</v>
      </c>
      <c r="EL92" s="2">
        <v>1</v>
      </c>
      <c r="EM92" s="2">
        <v>1</v>
      </c>
      <c r="EN92" s="2">
        <v>1</v>
      </c>
      <c r="EO92" s="2">
        <v>1</v>
      </c>
      <c r="EP92" s="2">
        <v>1</v>
      </c>
      <c r="EQ92" s="2">
        <v>1</v>
      </c>
      <c r="ER92" s="2">
        <v>1</v>
      </c>
      <c r="ES92" s="2">
        <v>0.53700000000000003</v>
      </c>
      <c r="ET92" s="2">
        <v>0.66700000000000004</v>
      </c>
      <c r="EU92" s="2">
        <v>0.77100000000000002</v>
      </c>
      <c r="EV92" s="2">
        <v>0.86</v>
      </c>
      <c r="EW92" s="2">
        <v>0.92700000000000005</v>
      </c>
      <c r="EX92" s="2">
        <v>0.96</v>
      </c>
      <c r="EY92" s="2">
        <v>0.98299999999999998</v>
      </c>
      <c r="EZ92" s="2">
        <v>0.71599999999999997</v>
      </c>
      <c r="FA92" s="2">
        <v>0.63100000000000001</v>
      </c>
      <c r="FB92" s="2">
        <v>0.63100000000000001</v>
      </c>
      <c r="FC92" s="2">
        <v>0.65500000000000003</v>
      </c>
      <c r="FD92" s="2">
        <v>0.70399999999999996</v>
      </c>
      <c r="FE92" s="2">
        <v>0.76400000000000001</v>
      </c>
      <c r="FF92" s="2">
        <v>0.84</v>
      </c>
      <c r="FT92" s="24"/>
      <c r="FV92" s="2">
        <v>1</v>
      </c>
      <c r="GG92" s="17">
        <v>0</v>
      </c>
      <c r="GH92" s="17">
        <v>0</v>
      </c>
      <c r="GI92" s="17">
        <v>0</v>
      </c>
      <c r="GJ92" s="17">
        <v>0</v>
      </c>
      <c r="GK92" s="17">
        <v>0.99999999999986378</v>
      </c>
      <c r="GL92" s="17">
        <v>0.9999999700114568</v>
      </c>
      <c r="GM92" s="17">
        <v>0.99730372019560487</v>
      </c>
      <c r="GN92" s="17">
        <v>0.99999999999999989</v>
      </c>
      <c r="GO92" s="17">
        <v>0.99999999768333347</v>
      </c>
      <c r="GP92" s="17">
        <v>0.99950813726016774</v>
      </c>
      <c r="GQ92" s="17">
        <v>1</v>
      </c>
      <c r="GR92" s="17">
        <v>0.99999999999999201</v>
      </c>
      <c r="GS92" s="17">
        <v>0.99999999905557313</v>
      </c>
      <c r="GT92" s="17">
        <v>1</v>
      </c>
      <c r="GU92" s="17">
        <v>0.99999999999999967</v>
      </c>
      <c r="GV92" s="17">
        <v>0.99999999997624167</v>
      </c>
    </row>
    <row r="93" spans="1:204" s="17" customFormat="1">
      <c r="A93" s="115">
        <v>87</v>
      </c>
      <c r="AC93" s="2">
        <v>0.94799999999999995</v>
      </c>
      <c r="AD93" s="2">
        <v>0.74</v>
      </c>
      <c r="AE93" s="2">
        <v>0</v>
      </c>
      <c r="AF93" s="2"/>
      <c r="AG93" s="2">
        <v>0.92</v>
      </c>
      <c r="AI93" s="17">
        <v>0.33100000000000002</v>
      </c>
      <c r="AJ93" s="17">
        <v>0.99098419501951251</v>
      </c>
      <c r="AK93" s="17">
        <v>0.92025202296713937</v>
      </c>
      <c r="AL93" s="17">
        <v>0.16774962753935393</v>
      </c>
      <c r="AM93" s="17">
        <v>0.99604471619677326</v>
      </c>
      <c r="AN93" s="17">
        <v>0.92328826781176554</v>
      </c>
      <c r="AO93" s="17">
        <v>0.30168360892012669</v>
      </c>
      <c r="AP93" s="17">
        <v>0.98353485575672162</v>
      </c>
      <c r="AQ93" s="17">
        <v>0.83767925953522693</v>
      </c>
      <c r="AR93" s="17">
        <v>0.16030971788400214</v>
      </c>
      <c r="AS93" s="17">
        <v>0.95001907045803324</v>
      </c>
      <c r="AT93" s="17">
        <v>0.73198096681967395</v>
      </c>
      <c r="AU93" s="17">
        <v>4.0985110448356149E-2</v>
      </c>
      <c r="AV93" s="17">
        <v>0.93224995230754604</v>
      </c>
      <c r="AW93" s="17">
        <v>0.67576421579096246</v>
      </c>
      <c r="AX93" s="17">
        <v>2.8132668899670567E-2</v>
      </c>
      <c r="AY93" s="2">
        <v>1</v>
      </c>
      <c r="AZ93" s="2">
        <v>1</v>
      </c>
      <c r="BA93" s="2">
        <v>0.95399999999999996</v>
      </c>
      <c r="BB93" s="2">
        <v>1</v>
      </c>
      <c r="BC93" s="17">
        <v>0.89564130483936122</v>
      </c>
      <c r="BD93" s="17">
        <v>0.74456191269426397</v>
      </c>
      <c r="BO93" s="2">
        <v>0.99770000000000003</v>
      </c>
      <c r="BP93" s="2">
        <v>0.99439999999999995</v>
      </c>
      <c r="BQ93" s="2">
        <v>0.99839999999999995</v>
      </c>
      <c r="BR93" s="2">
        <v>0.996</v>
      </c>
      <c r="BS93" s="2">
        <v>0.28070000000000001</v>
      </c>
      <c r="BT93" s="2">
        <v>0</v>
      </c>
      <c r="BU93" s="2">
        <v>0.99770000000000003</v>
      </c>
      <c r="BV93" s="2">
        <v>0.99439999999999995</v>
      </c>
      <c r="BW93" s="2">
        <v>0.99750000000000005</v>
      </c>
      <c r="BX93" s="2">
        <v>0.996</v>
      </c>
      <c r="BY93" s="2">
        <v>0.996</v>
      </c>
      <c r="BZ93" s="2">
        <v>0</v>
      </c>
      <c r="CA93" s="2">
        <v>0.99770000000000003</v>
      </c>
      <c r="CB93" s="2">
        <v>0.99439999999999995</v>
      </c>
      <c r="CC93" s="2">
        <v>0.99750000000000005</v>
      </c>
      <c r="CD93" s="2">
        <v>0.996</v>
      </c>
      <c r="CE93" s="2">
        <v>0.996</v>
      </c>
      <c r="CF93" s="2">
        <v>0</v>
      </c>
      <c r="CG93" s="2">
        <v>1</v>
      </c>
      <c r="CK93" s="2">
        <v>0.95499999999999996</v>
      </c>
      <c r="CL93" s="2">
        <v>1</v>
      </c>
      <c r="CM93" s="2">
        <v>1</v>
      </c>
      <c r="CN93" s="2">
        <v>1</v>
      </c>
      <c r="CO93" s="2">
        <v>1</v>
      </c>
      <c r="CR93" s="2">
        <v>0.57899999999999996</v>
      </c>
      <c r="CS93" s="2">
        <v>0.99729999999999996</v>
      </c>
      <c r="CT93" s="2">
        <v>0.99729999999999996</v>
      </c>
      <c r="CU93" s="2">
        <v>0.99719999999999998</v>
      </c>
      <c r="CV93" s="2">
        <v>0.99719999999999998</v>
      </c>
      <c r="CW93" s="2">
        <v>0.99729999999999996</v>
      </c>
      <c r="CX93" s="2">
        <v>0.99729999999999996</v>
      </c>
      <c r="CY93" s="2">
        <v>0.99719999999999998</v>
      </c>
      <c r="CZ93" s="2">
        <v>0.99719999999999998</v>
      </c>
      <c r="DA93" s="2">
        <v>0.99729999999999996</v>
      </c>
      <c r="DB93" s="2">
        <v>0.99729999999999996</v>
      </c>
      <c r="DC93" s="2">
        <v>0.99719999999999998</v>
      </c>
      <c r="DD93" s="2">
        <v>0.99719999999999998</v>
      </c>
      <c r="DE93" s="2">
        <v>0.99729999999999996</v>
      </c>
      <c r="DF93" s="2">
        <v>0.99729999999999996</v>
      </c>
      <c r="DG93" s="2">
        <v>0.99719999999999998</v>
      </c>
      <c r="DH93" s="2">
        <v>0.99719999999999998</v>
      </c>
      <c r="DI93" s="2">
        <v>0.624</v>
      </c>
      <c r="DJ93" s="2">
        <v>0.63800000000000001</v>
      </c>
      <c r="DK93" s="2">
        <v>0.72699999999999998</v>
      </c>
      <c r="DL93" s="2">
        <v>0.84099999999999997</v>
      </c>
      <c r="DM93" s="2">
        <v>0.93500000000000005</v>
      </c>
      <c r="DN93" s="2">
        <v>0.93700000000000006</v>
      </c>
      <c r="DO93" s="2">
        <v>0.93700000000000006</v>
      </c>
      <c r="DP93" s="2">
        <v>0.94</v>
      </c>
      <c r="DQ93" s="2">
        <v>0.95299999999999996</v>
      </c>
      <c r="DR93" s="2">
        <v>0.97499999999999998</v>
      </c>
      <c r="DS93" s="2">
        <v>0.93</v>
      </c>
      <c r="DT93" s="2">
        <v>0.745</v>
      </c>
      <c r="DU93" s="2">
        <v>1</v>
      </c>
      <c r="DV93" s="2">
        <v>1</v>
      </c>
      <c r="DW93" s="2">
        <v>1</v>
      </c>
      <c r="DX93" s="2">
        <v>1</v>
      </c>
      <c r="DY93" s="2">
        <v>1</v>
      </c>
      <c r="DZ93" s="2">
        <v>1</v>
      </c>
      <c r="EA93" s="2">
        <v>1</v>
      </c>
      <c r="EB93" s="2">
        <v>1</v>
      </c>
      <c r="EC93" s="2">
        <v>0.624</v>
      </c>
      <c r="ED93" s="2">
        <v>0.69199999999999995</v>
      </c>
      <c r="EE93" s="2">
        <v>0.745</v>
      </c>
      <c r="EF93" s="2">
        <v>0.81599999999999995</v>
      </c>
      <c r="EG93" s="2">
        <v>0.67600000000000005</v>
      </c>
      <c r="EH93" s="2">
        <v>0.70199999999999996</v>
      </c>
      <c r="EI93" s="2">
        <v>0.76700000000000002</v>
      </c>
      <c r="EJ93" s="2">
        <v>0.84</v>
      </c>
      <c r="EK93" s="2">
        <v>1</v>
      </c>
      <c r="EL93" s="2">
        <v>1</v>
      </c>
      <c r="EM93" s="2">
        <v>1</v>
      </c>
      <c r="EN93" s="2">
        <v>1</v>
      </c>
      <c r="EO93" s="2">
        <v>1</v>
      </c>
      <c r="EP93" s="2">
        <v>1</v>
      </c>
      <c r="EQ93" s="2">
        <v>1</v>
      </c>
      <c r="ER93" s="2">
        <v>1</v>
      </c>
      <c r="ES93" s="2">
        <v>0.55700000000000005</v>
      </c>
      <c r="ET93" s="2">
        <v>0.69</v>
      </c>
      <c r="EU93" s="2">
        <v>0.78700000000000003</v>
      </c>
      <c r="EV93" s="2">
        <v>0.871</v>
      </c>
      <c r="EW93" s="2">
        <v>0.93500000000000005</v>
      </c>
      <c r="EX93" s="2">
        <v>0.96199999999999997</v>
      </c>
      <c r="EY93" s="2">
        <v>0.98399999999999999</v>
      </c>
      <c r="EZ93" s="2">
        <v>0.73299999999999998</v>
      </c>
      <c r="FA93" s="2">
        <v>0.64800000000000002</v>
      </c>
      <c r="FB93" s="2">
        <v>0.64800000000000002</v>
      </c>
      <c r="FC93" s="2">
        <v>0.67500000000000004</v>
      </c>
      <c r="FD93" s="2">
        <v>0.71899999999999997</v>
      </c>
      <c r="FE93" s="2">
        <v>0.78200000000000003</v>
      </c>
      <c r="FF93" s="2">
        <v>0.85199999999999998</v>
      </c>
      <c r="FT93" s="24"/>
      <c r="FV93" s="2">
        <v>1</v>
      </c>
      <c r="GG93" s="17">
        <v>0</v>
      </c>
      <c r="GH93" s="17">
        <v>0</v>
      </c>
      <c r="GI93" s="17">
        <v>0</v>
      </c>
      <c r="GJ93" s="17">
        <v>0</v>
      </c>
      <c r="GK93" s="17">
        <v>0.99999999999993583</v>
      </c>
      <c r="GL93" s="17">
        <v>0.9999999865000645</v>
      </c>
      <c r="GM93" s="17">
        <v>0.99872999145743946</v>
      </c>
      <c r="GN93" s="17">
        <v>1</v>
      </c>
      <c r="GO93" s="17">
        <v>0.99999999908346959</v>
      </c>
      <c r="GP93" s="17">
        <v>0.99978215412979932</v>
      </c>
      <c r="GQ93" s="17">
        <v>1</v>
      </c>
      <c r="GR93" s="17">
        <v>0.99999999999999734</v>
      </c>
      <c r="GS93" s="17">
        <v>0.99999999978540288</v>
      </c>
      <c r="GT93" s="17">
        <v>1</v>
      </c>
      <c r="GU93" s="17">
        <v>0.99999999999999989</v>
      </c>
      <c r="GV93" s="17">
        <v>0.99999999999526878</v>
      </c>
    </row>
    <row r="94" spans="1:204" s="17" customFormat="1">
      <c r="A94" s="115">
        <v>88</v>
      </c>
      <c r="AC94" s="2">
        <v>0.95699999999999996</v>
      </c>
      <c r="AD94" s="2">
        <v>0.77200000000000002</v>
      </c>
      <c r="AE94" s="2">
        <v>0</v>
      </c>
      <c r="AF94" s="2"/>
      <c r="AG94" s="2">
        <v>0.93200000000000005</v>
      </c>
      <c r="AI94" s="17">
        <v>0.35399999999999998</v>
      </c>
      <c r="AJ94" s="17">
        <v>0.99270075534702362</v>
      </c>
      <c r="AK94" s="17">
        <v>0.93095749606468847</v>
      </c>
      <c r="AL94" s="17">
        <v>0.18593354294890196</v>
      </c>
      <c r="AM94" s="17">
        <v>0.99701606132873932</v>
      </c>
      <c r="AN94" s="17">
        <v>0.93570803842096628</v>
      </c>
      <c r="AO94" s="17">
        <v>0.33375253425165252</v>
      </c>
      <c r="AP94" s="17">
        <v>0.9868657416120139</v>
      </c>
      <c r="AQ94" s="17">
        <v>0.85803790748201281</v>
      </c>
      <c r="AR94" s="17">
        <v>0.17970678236257356</v>
      </c>
      <c r="AS94" s="17">
        <v>0.95799290584102847</v>
      </c>
      <c r="AT94" s="17">
        <v>0.7583597554500312</v>
      </c>
      <c r="AU94" s="17">
        <v>5.0157586904428848E-2</v>
      </c>
      <c r="AV94" s="17">
        <v>0.94257856186292688</v>
      </c>
      <c r="AW94" s="17">
        <v>0.70320218467860685</v>
      </c>
      <c r="AX94" s="17">
        <v>3.4197626714421184E-2</v>
      </c>
      <c r="AY94" s="2">
        <v>1</v>
      </c>
      <c r="AZ94" s="2">
        <v>1</v>
      </c>
      <c r="BA94" s="2">
        <v>0.95899999999999996</v>
      </c>
      <c r="BB94" s="2">
        <v>1</v>
      </c>
      <c r="BC94" s="17">
        <v>0.91727479539974777</v>
      </c>
      <c r="BD94" s="17">
        <v>0.77856782907691535</v>
      </c>
      <c r="BO94" s="2">
        <v>0.99770000000000003</v>
      </c>
      <c r="BP94" s="2">
        <v>0.99439999999999995</v>
      </c>
      <c r="BQ94" s="2">
        <v>0.99850000000000005</v>
      </c>
      <c r="BR94" s="2">
        <v>0.996</v>
      </c>
      <c r="BS94" s="2">
        <v>0.64729999999999999</v>
      </c>
      <c r="BT94" s="2">
        <v>0</v>
      </c>
      <c r="BU94" s="2">
        <v>0.99770000000000003</v>
      </c>
      <c r="BV94" s="2">
        <v>0.99439999999999995</v>
      </c>
      <c r="BW94" s="2">
        <v>0.99760000000000004</v>
      </c>
      <c r="BX94" s="2">
        <v>0.996</v>
      </c>
      <c r="BY94" s="2">
        <v>0.996</v>
      </c>
      <c r="BZ94" s="2">
        <v>0</v>
      </c>
      <c r="CA94" s="2">
        <v>0.99770000000000003</v>
      </c>
      <c r="CB94" s="2">
        <v>0.99439999999999995</v>
      </c>
      <c r="CC94" s="2">
        <v>0.99760000000000004</v>
      </c>
      <c r="CD94" s="2">
        <v>0.996</v>
      </c>
      <c r="CE94" s="2">
        <v>0.996</v>
      </c>
      <c r="CF94" s="2">
        <v>1E-4</v>
      </c>
      <c r="CG94" s="2">
        <v>1</v>
      </c>
      <c r="CK94" s="2">
        <v>0.99299999999999999</v>
      </c>
      <c r="CL94" s="2">
        <v>1</v>
      </c>
      <c r="CM94" s="2">
        <v>1</v>
      </c>
      <c r="CN94" s="2">
        <v>1</v>
      </c>
      <c r="CO94" s="2">
        <v>1</v>
      </c>
      <c r="CR94" s="2">
        <v>0.59599999999999997</v>
      </c>
      <c r="CS94" s="2">
        <v>0.99739999999999995</v>
      </c>
      <c r="CT94" s="2">
        <v>0.99729999999999996</v>
      </c>
      <c r="CU94" s="2">
        <v>0.99729999999999996</v>
      </c>
      <c r="CV94" s="2">
        <v>0.99729999999999996</v>
      </c>
      <c r="CW94" s="2">
        <v>0.99739999999999995</v>
      </c>
      <c r="CX94" s="2">
        <v>0.99729999999999996</v>
      </c>
      <c r="CY94" s="2">
        <v>0.99729999999999996</v>
      </c>
      <c r="CZ94" s="2">
        <v>0.99729999999999996</v>
      </c>
      <c r="DA94" s="2">
        <v>0.99739999999999995</v>
      </c>
      <c r="DB94" s="2">
        <v>0.99729999999999996</v>
      </c>
      <c r="DC94" s="2">
        <v>0.99729999999999996</v>
      </c>
      <c r="DD94" s="2">
        <v>0.99729999999999996</v>
      </c>
      <c r="DE94" s="2">
        <v>0.99739999999999995</v>
      </c>
      <c r="DF94" s="2">
        <v>0.99729999999999996</v>
      </c>
      <c r="DG94" s="2">
        <v>0.99729999999999996</v>
      </c>
      <c r="DH94" s="2">
        <v>0.99729999999999996</v>
      </c>
      <c r="DI94" s="2">
        <v>0.64700000000000002</v>
      </c>
      <c r="DJ94" s="2">
        <v>0.66100000000000003</v>
      </c>
      <c r="DK94" s="2">
        <v>0.74</v>
      </c>
      <c r="DL94" s="2">
        <v>0.84699999999999998</v>
      </c>
      <c r="DM94" s="2">
        <v>0.93799999999999994</v>
      </c>
      <c r="DN94" s="2">
        <v>0.94199999999999995</v>
      </c>
      <c r="DO94" s="2">
        <v>0.94199999999999995</v>
      </c>
      <c r="DP94" s="2">
        <v>0.94399999999999995</v>
      </c>
      <c r="DQ94" s="2">
        <v>0.95499999999999996</v>
      </c>
      <c r="DR94" s="2">
        <v>0.97799999999999998</v>
      </c>
      <c r="DS94" s="2">
        <v>0.94199999999999995</v>
      </c>
      <c r="DT94" s="2">
        <v>0.76500000000000001</v>
      </c>
      <c r="DU94" s="2">
        <v>1</v>
      </c>
      <c r="DV94" s="2">
        <v>1</v>
      </c>
      <c r="DW94" s="2">
        <v>1</v>
      </c>
      <c r="DX94" s="2">
        <v>1</v>
      </c>
      <c r="DY94" s="2">
        <v>1</v>
      </c>
      <c r="DZ94" s="2">
        <v>1</v>
      </c>
      <c r="EA94" s="2">
        <v>1</v>
      </c>
      <c r="EB94" s="2">
        <v>1</v>
      </c>
      <c r="EC94" s="2">
        <v>0.64200000000000002</v>
      </c>
      <c r="ED94" s="2">
        <v>0.70399999999999996</v>
      </c>
      <c r="EE94" s="2">
        <v>0.75800000000000001</v>
      </c>
      <c r="EF94" s="2">
        <v>0.82199999999999995</v>
      </c>
      <c r="EG94" s="2">
        <v>0.69</v>
      </c>
      <c r="EH94" s="2">
        <v>0.71</v>
      </c>
      <c r="EI94" s="2">
        <v>0.77600000000000002</v>
      </c>
      <c r="EJ94" s="2">
        <v>0.84499999999999997</v>
      </c>
      <c r="EK94" s="2">
        <v>1</v>
      </c>
      <c r="EL94" s="2">
        <v>1</v>
      </c>
      <c r="EM94" s="2">
        <v>1</v>
      </c>
      <c r="EN94" s="2">
        <v>1</v>
      </c>
      <c r="EO94" s="2">
        <v>1</v>
      </c>
      <c r="EP94" s="2">
        <v>1</v>
      </c>
      <c r="EQ94" s="2">
        <v>1</v>
      </c>
      <c r="ER94" s="2">
        <v>1</v>
      </c>
      <c r="ES94" s="2">
        <v>0.57699999999999996</v>
      </c>
      <c r="ET94" s="2">
        <v>0.70899999999999996</v>
      </c>
      <c r="EU94" s="2">
        <v>0.80300000000000005</v>
      </c>
      <c r="EV94" s="2">
        <v>0.88100000000000001</v>
      </c>
      <c r="EW94" s="2">
        <v>0.94099999999999995</v>
      </c>
      <c r="EX94" s="2">
        <v>0.96499999999999997</v>
      </c>
      <c r="EY94" s="2">
        <v>0.98599999999999999</v>
      </c>
      <c r="EZ94" s="2">
        <v>0.751</v>
      </c>
      <c r="FA94" s="2">
        <v>0.66500000000000004</v>
      </c>
      <c r="FB94" s="2">
        <v>0.66500000000000004</v>
      </c>
      <c r="FC94" s="2">
        <v>0.69399999999999995</v>
      </c>
      <c r="FD94" s="2">
        <v>0.73299999999999998</v>
      </c>
      <c r="FE94" s="2">
        <v>0.79600000000000004</v>
      </c>
      <c r="FF94" s="2">
        <v>0.86299999999999999</v>
      </c>
      <c r="FT94" s="24"/>
      <c r="FV94" s="2">
        <v>1</v>
      </c>
      <c r="GG94" s="17">
        <v>0</v>
      </c>
      <c r="GH94" s="17">
        <v>0</v>
      </c>
      <c r="GI94" s="17">
        <v>0</v>
      </c>
      <c r="GJ94" s="17">
        <v>0</v>
      </c>
      <c r="GK94" s="17">
        <v>0.9999999999999698</v>
      </c>
      <c r="GL94" s="17">
        <v>0.99999999398249206</v>
      </c>
      <c r="GM94" s="17">
        <v>0.9994265595388645</v>
      </c>
      <c r="GN94" s="17">
        <v>1</v>
      </c>
      <c r="GO94" s="17">
        <v>0.99999999964158071</v>
      </c>
      <c r="GP94" s="17">
        <v>0.99990697672029072</v>
      </c>
      <c r="GQ94" s="17">
        <v>1</v>
      </c>
      <c r="GR94" s="17">
        <v>0.99999999999999911</v>
      </c>
      <c r="GS94" s="17">
        <v>0.99999999995298849</v>
      </c>
      <c r="GT94" s="17">
        <v>1</v>
      </c>
      <c r="GU94" s="17">
        <v>1</v>
      </c>
      <c r="GV94" s="17">
        <v>0.99999999999909039</v>
      </c>
    </row>
    <row r="95" spans="1:204" s="17" customFormat="1">
      <c r="A95" s="115">
        <v>89</v>
      </c>
      <c r="AC95" s="2">
        <v>0.96499999999999997</v>
      </c>
      <c r="AD95" s="2">
        <v>0.80300000000000005</v>
      </c>
      <c r="AE95" s="2">
        <v>0</v>
      </c>
      <c r="AF95" s="2"/>
      <c r="AG95" s="2">
        <v>0.94399999999999995</v>
      </c>
      <c r="AI95" s="17">
        <v>0.376</v>
      </c>
      <c r="AJ95" s="17">
        <v>0.99410783584271556</v>
      </c>
      <c r="AK95" s="17">
        <v>0.940417798126014</v>
      </c>
      <c r="AL95" s="17">
        <v>0.20506665277177472</v>
      </c>
      <c r="AM95" s="17">
        <v>0.99775955316089715</v>
      </c>
      <c r="AN95" s="17">
        <v>0.94639218347930432</v>
      </c>
      <c r="AO95" s="17">
        <v>0.3667016906090303</v>
      </c>
      <c r="AP95" s="17">
        <v>0.98956966340382768</v>
      </c>
      <c r="AQ95" s="17">
        <v>0.87639410730615752</v>
      </c>
      <c r="AR95" s="17">
        <v>0.20027281419664514</v>
      </c>
      <c r="AS95" s="17">
        <v>0.96483163409897654</v>
      </c>
      <c r="AT95" s="17">
        <v>0.78298904119623702</v>
      </c>
      <c r="AU95" s="17">
        <v>6.0766218108514958E-2</v>
      </c>
      <c r="AV95" s="17">
        <v>0.95153062270662914</v>
      </c>
      <c r="AW95" s="17">
        <v>0.72923484179476294</v>
      </c>
      <c r="AX95" s="17">
        <v>4.1212023803492634E-2</v>
      </c>
      <c r="AY95" s="2">
        <v>1</v>
      </c>
      <c r="AZ95" s="2">
        <v>1</v>
      </c>
      <c r="BA95" s="2">
        <v>0.96399999999999997</v>
      </c>
      <c r="BB95" s="2">
        <v>1</v>
      </c>
      <c r="BC95" s="17">
        <v>0.93516135394143673</v>
      </c>
      <c r="BD95" s="17">
        <v>0.80948903034017061</v>
      </c>
      <c r="BO95" s="2">
        <v>0.99770000000000003</v>
      </c>
      <c r="BP95" s="2">
        <v>0.99439999999999995</v>
      </c>
      <c r="BQ95" s="2">
        <v>0.99850000000000005</v>
      </c>
      <c r="BR95" s="2">
        <v>0.996</v>
      </c>
      <c r="BS95" s="2">
        <v>0.84689999999999999</v>
      </c>
      <c r="BT95" s="2">
        <v>0</v>
      </c>
      <c r="BU95" s="2">
        <v>0.99770000000000003</v>
      </c>
      <c r="BV95" s="2">
        <v>0.99439999999999995</v>
      </c>
      <c r="BW95" s="2">
        <v>0.99770000000000003</v>
      </c>
      <c r="BX95" s="2">
        <v>0.996</v>
      </c>
      <c r="BY95" s="2">
        <v>0.996</v>
      </c>
      <c r="BZ95" s="2">
        <v>0</v>
      </c>
      <c r="CA95" s="2">
        <v>0.99770000000000003</v>
      </c>
      <c r="CB95" s="2">
        <v>0.99439999999999995</v>
      </c>
      <c r="CC95" s="2">
        <v>0.99770000000000003</v>
      </c>
      <c r="CD95" s="2">
        <v>0.996</v>
      </c>
      <c r="CE95" s="2">
        <v>0.996</v>
      </c>
      <c r="CF95" s="2">
        <v>8.9999999999999998E-4</v>
      </c>
      <c r="CG95" s="2">
        <v>1</v>
      </c>
      <c r="CK95" s="2">
        <v>1</v>
      </c>
      <c r="CL95" s="2">
        <v>1</v>
      </c>
      <c r="CM95" s="2">
        <v>1</v>
      </c>
      <c r="CN95" s="2">
        <v>1</v>
      </c>
      <c r="CO95" s="2">
        <v>1</v>
      </c>
      <c r="CR95" s="2">
        <v>0.61199999999999999</v>
      </c>
      <c r="CS95" s="2">
        <v>0.99739999999999995</v>
      </c>
      <c r="CT95" s="2">
        <v>0.99739999999999995</v>
      </c>
      <c r="CU95" s="2">
        <v>0.99739999999999995</v>
      </c>
      <c r="CV95" s="2">
        <v>0.99739999999999995</v>
      </c>
      <c r="CW95" s="2">
        <v>0.99739999999999995</v>
      </c>
      <c r="CX95" s="2">
        <v>0.99739999999999995</v>
      </c>
      <c r="CY95" s="2">
        <v>0.99739999999999995</v>
      </c>
      <c r="CZ95" s="2">
        <v>0.99739999999999995</v>
      </c>
      <c r="DA95" s="2">
        <v>0.99739999999999995</v>
      </c>
      <c r="DB95" s="2">
        <v>0.99739999999999995</v>
      </c>
      <c r="DC95" s="2">
        <v>0.99739999999999995</v>
      </c>
      <c r="DD95" s="2">
        <v>0.99739999999999995</v>
      </c>
      <c r="DE95" s="2">
        <v>0.99739999999999995</v>
      </c>
      <c r="DF95" s="2">
        <v>0.99739999999999995</v>
      </c>
      <c r="DG95" s="2">
        <v>0.99739999999999995</v>
      </c>
      <c r="DH95" s="2">
        <v>0.99739999999999995</v>
      </c>
      <c r="DI95" s="2">
        <v>0.66900000000000004</v>
      </c>
      <c r="DJ95" s="2">
        <v>0.68400000000000005</v>
      </c>
      <c r="DK95" s="2">
        <v>0.753</v>
      </c>
      <c r="DL95" s="2">
        <v>0.85299999999999998</v>
      </c>
      <c r="DM95" s="2">
        <v>0.94199999999999995</v>
      </c>
      <c r="DN95" s="2">
        <v>0.94699999999999995</v>
      </c>
      <c r="DO95" s="2">
        <v>0.94699999999999995</v>
      </c>
      <c r="DP95" s="2">
        <v>0.94899999999999995</v>
      </c>
      <c r="DQ95" s="2">
        <v>0.95699999999999996</v>
      </c>
      <c r="DR95" s="2">
        <v>0.98</v>
      </c>
      <c r="DS95" s="2">
        <v>0.94899999999999995</v>
      </c>
      <c r="DT95" s="2">
        <v>0.78500000000000003</v>
      </c>
      <c r="DU95" s="2">
        <v>1</v>
      </c>
      <c r="DV95" s="2">
        <v>1</v>
      </c>
      <c r="DW95" s="2">
        <v>1</v>
      </c>
      <c r="DX95" s="2">
        <v>1</v>
      </c>
      <c r="DY95" s="2">
        <v>1</v>
      </c>
      <c r="DZ95" s="2">
        <v>1</v>
      </c>
      <c r="EA95" s="2">
        <v>1</v>
      </c>
      <c r="EB95" s="2">
        <v>1</v>
      </c>
      <c r="EC95" s="2">
        <v>0.65900000000000003</v>
      </c>
      <c r="EF95" s="2">
        <v>0.82799999999999996</v>
      </c>
      <c r="EG95" s="2">
        <v>0.70299999999999996</v>
      </c>
      <c r="EH95" s="2">
        <v>0.71799999999999997</v>
      </c>
      <c r="EI95" s="2">
        <v>0.78500000000000003</v>
      </c>
      <c r="EK95" s="2">
        <v>1</v>
      </c>
      <c r="EL95" s="2">
        <v>1</v>
      </c>
      <c r="EM95" s="2">
        <v>1</v>
      </c>
      <c r="EN95" s="2">
        <v>1</v>
      </c>
      <c r="EO95" s="2">
        <v>1</v>
      </c>
      <c r="EP95" s="2">
        <v>1</v>
      </c>
      <c r="EQ95" s="2">
        <v>1</v>
      </c>
      <c r="ER95" s="2">
        <v>1</v>
      </c>
      <c r="ES95" s="2">
        <v>0.59799999999999998</v>
      </c>
      <c r="ET95" s="2">
        <v>0.72299999999999998</v>
      </c>
      <c r="EU95" s="2">
        <v>0.81899999999999995</v>
      </c>
      <c r="EV95" s="2">
        <v>0.89100000000000001</v>
      </c>
      <c r="EW95" s="2">
        <v>0.94699999999999995</v>
      </c>
      <c r="EX95" s="2">
        <v>0.96699999999999997</v>
      </c>
      <c r="EY95" s="2">
        <v>0.98699999999999999</v>
      </c>
      <c r="EZ95" s="2">
        <v>0.76900000000000002</v>
      </c>
      <c r="FA95" s="2">
        <v>0.68200000000000005</v>
      </c>
      <c r="FB95" s="2">
        <v>0.68200000000000005</v>
      </c>
      <c r="FC95" s="2">
        <v>0.71</v>
      </c>
      <c r="FD95" s="2">
        <v>0.748</v>
      </c>
      <c r="FE95" s="2">
        <v>0.80900000000000005</v>
      </c>
      <c r="FF95" s="2">
        <v>0.874</v>
      </c>
      <c r="FT95" s="24"/>
      <c r="FV95" s="2">
        <v>1</v>
      </c>
      <c r="GG95" s="17">
        <v>0</v>
      </c>
      <c r="GH95" s="17">
        <v>0</v>
      </c>
      <c r="GI95" s="17">
        <v>0</v>
      </c>
      <c r="GJ95" s="17">
        <v>0</v>
      </c>
      <c r="GK95" s="17">
        <v>0.99999999999998579</v>
      </c>
      <c r="GL95" s="17">
        <v>0.99999999734300593</v>
      </c>
      <c r="GM95" s="17">
        <v>0.99975150630668097</v>
      </c>
      <c r="GN95" s="17">
        <v>1</v>
      </c>
      <c r="GO95" s="17">
        <v>0.99999999986138521</v>
      </c>
      <c r="GP95" s="17">
        <v>0.99996165987214924</v>
      </c>
      <c r="GQ95" s="17">
        <v>1</v>
      </c>
      <c r="GR95" s="17">
        <v>0.99999999999999967</v>
      </c>
      <c r="GS95" s="17">
        <v>0.99999999999005751</v>
      </c>
      <c r="GT95" s="17">
        <v>1</v>
      </c>
      <c r="GU95" s="17">
        <v>1</v>
      </c>
      <c r="GV95" s="17">
        <v>0.99999999999983091</v>
      </c>
    </row>
    <row r="96" spans="1:204" s="17" customFormat="1">
      <c r="A96" s="115">
        <v>90</v>
      </c>
      <c r="AC96" s="2">
        <v>0.97299999999999998</v>
      </c>
      <c r="AD96" s="2">
        <v>0.82899999999999996</v>
      </c>
      <c r="AE96" s="2">
        <v>0</v>
      </c>
      <c r="AF96" s="2"/>
      <c r="AG96" s="2">
        <v>0.95499999999999996</v>
      </c>
      <c r="AI96" s="17">
        <v>0.40500000000000003</v>
      </c>
      <c r="AJ96" s="17">
        <v>0.99525712990363302</v>
      </c>
      <c r="AK96" s="17">
        <v>0.94874227362072794</v>
      </c>
      <c r="AL96" s="17">
        <v>0.22509112954567176</v>
      </c>
      <c r="AM96" s="17">
        <v>0.99832550312176405</v>
      </c>
      <c r="AN96" s="17">
        <v>0.95552310991982248</v>
      </c>
      <c r="AO96" s="17">
        <v>0.40027975978052638</v>
      </c>
      <c r="AP96" s="17">
        <v>0.99175279730704358</v>
      </c>
      <c r="AQ96" s="17">
        <v>0.89284380259571927</v>
      </c>
      <c r="AR96" s="17">
        <v>0.22193974251768067</v>
      </c>
      <c r="AS96" s="17">
        <v>0.97066793097040094</v>
      </c>
      <c r="AT96" s="17">
        <v>0.80585189595040063</v>
      </c>
      <c r="AU96" s="17">
        <v>7.2906629290281924E-2</v>
      </c>
      <c r="AV96" s="17">
        <v>0.95924891276580226</v>
      </c>
      <c r="AW96" s="17">
        <v>0.75380401214180415</v>
      </c>
      <c r="AX96" s="17">
        <v>4.9252507840311939E-2</v>
      </c>
      <c r="AY96" s="2">
        <v>1</v>
      </c>
      <c r="AZ96" s="2">
        <v>1</v>
      </c>
      <c r="BA96" s="2">
        <v>0.96899999999999997</v>
      </c>
      <c r="BB96" s="2">
        <v>1</v>
      </c>
      <c r="BC96" s="17">
        <v>0.94974073763423572</v>
      </c>
      <c r="BD96" s="17">
        <v>0.83730711007913527</v>
      </c>
      <c r="BO96" s="2">
        <v>0.99770000000000003</v>
      </c>
      <c r="BP96" s="2">
        <v>0.99439999999999995</v>
      </c>
      <c r="BQ96" s="2">
        <v>0.99850000000000005</v>
      </c>
      <c r="BR96" s="2">
        <v>0.996</v>
      </c>
      <c r="BS96" s="2">
        <v>0.95269999999999999</v>
      </c>
      <c r="BT96" s="2">
        <v>0</v>
      </c>
      <c r="BU96" s="2">
        <v>0.99770000000000003</v>
      </c>
      <c r="BV96" s="2">
        <v>0.99439999999999995</v>
      </c>
      <c r="BW96" s="2">
        <v>0.99790000000000001</v>
      </c>
      <c r="BX96" s="2">
        <v>0.996</v>
      </c>
      <c r="BY96" s="2">
        <v>0.996</v>
      </c>
      <c r="BZ96" s="2">
        <v>0</v>
      </c>
      <c r="CA96" s="2">
        <v>0.99770000000000003</v>
      </c>
      <c r="CB96" s="2">
        <v>0.99439999999999995</v>
      </c>
      <c r="CC96" s="2">
        <v>0.99790000000000001</v>
      </c>
      <c r="CD96" s="2">
        <v>0.996</v>
      </c>
      <c r="CE96" s="2">
        <v>0.996</v>
      </c>
      <c r="CF96" s="2">
        <v>2E-3</v>
      </c>
      <c r="CG96" s="2">
        <v>1</v>
      </c>
      <c r="CK96" s="2">
        <v>1</v>
      </c>
      <c r="CL96" s="2">
        <v>1</v>
      </c>
      <c r="CM96" s="2">
        <v>1</v>
      </c>
      <c r="CN96" s="2">
        <v>1</v>
      </c>
      <c r="CO96" s="2">
        <v>1</v>
      </c>
      <c r="CR96" s="2">
        <v>0.627</v>
      </c>
      <c r="CS96" s="2">
        <v>0.99750000000000005</v>
      </c>
      <c r="CT96" s="2">
        <v>0.99750000000000005</v>
      </c>
      <c r="CU96" s="2">
        <v>0.99739999999999995</v>
      </c>
      <c r="CV96" s="2">
        <v>0.99739999999999995</v>
      </c>
      <c r="CW96" s="2">
        <v>0.99750000000000005</v>
      </c>
      <c r="CX96" s="2">
        <v>0.99750000000000005</v>
      </c>
      <c r="CY96" s="2">
        <v>0.99739999999999995</v>
      </c>
      <c r="CZ96" s="2">
        <v>0.99739999999999995</v>
      </c>
      <c r="DA96" s="2">
        <v>0.99750000000000005</v>
      </c>
      <c r="DB96" s="2">
        <v>0.99750000000000005</v>
      </c>
      <c r="DC96" s="2">
        <v>0.99739999999999995</v>
      </c>
      <c r="DD96" s="2">
        <v>0.99739999999999995</v>
      </c>
      <c r="DE96" s="2">
        <v>0.99750000000000005</v>
      </c>
      <c r="DF96" s="2">
        <v>0.99750000000000005</v>
      </c>
      <c r="DG96" s="2">
        <v>0.99739999999999995</v>
      </c>
      <c r="DH96" s="2">
        <v>0.99739999999999995</v>
      </c>
      <c r="DI96" s="2">
        <v>0.69</v>
      </c>
      <c r="DJ96" s="2">
        <v>0.70799999999999996</v>
      </c>
      <c r="DK96" s="2">
        <v>0.76500000000000001</v>
      </c>
      <c r="DL96" s="2">
        <v>0.86</v>
      </c>
      <c r="DM96" s="2">
        <v>0.94499999999999995</v>
      </c>
      <c r="DN96" s="2">
        <v>0.95299999999999996</v>
      </c>
      <c r="DO96" s="2">
        <v>0.95299999999999996</v>
      </c>
      <c r="DP96" s="2">
        <v>0.95399999999999996</v>
      </c>
      <c r="DQ96" s="2">
        <v>0.95799999999999996</v>
      </c>
      <c r="DR96" s="2">
        <v>0.98199999999999998</v>
      </c>
      <c r="DS96" s="2">
        <v>0.95599999999999996</v>
      </c>
      <c r="DT96" s="2">
        <v>0.80500000000000005</v>
      </c>
      <c r="DU96" s="2">
        <v>1</v>
      </c>
      <c r="DV96" s="2">
        <v>1</v>
      </c>
      <c r="DW96" s="2">
        <v>1</v>
      </c>
      <c r="DX96" s="2">
        <v>1</v>
      </c>
      <c r="DY96" s="2">
        <v>1</v>
      </c>
      <c r="DZ96" s="2">
        <v>1</v>
      </c>
      <c r="EA96" s="2">
        <v>1</v>
      </c>
      <c r="EB96" s="2">
        <v>1</v>
      </c>
      <c r="EK96" s="2">
        <v>1</v>
      </c>
      <c r="EL96" s="2">
        <v>1</v>
      </c>
      <c r="EM96" s="2">
        <v>1</v>
      </c>
      <c r="EN96" s="2">
        <v>1</v>
      </c>
      <c r="EO96" s="2">
        <v>1</v>
      </c>
      <c r="EP96" s="2">
        <v>1</v>
      </c>
      <c r="EQ96" s="2">
        <v>1</v>
      </c>
      <c r="ER96" s="2">
        <v>1</v>
      </c>
      <c r="ES96" s="2">
        <v>0.61799999999999999</v>
      </c>
      <c r="ET96" s="2">
        <v>0.73599999999999999</v>
      </c>
      <c r="EU96" s="2">
        <v>0.83299999999999996</v>
      </c>
      <c r="EV96" s="2">
        <v>0.90100000000000002</v>
      </c>
      <c r="EW96" s="2">
        <v>0.95299999999999996</v>
      </c>
      <c r="EX96" s="2">
        <v>0.96899999999999997</v>
      </c>
      <c r="EY96" s="2">
        <v>0.98899999999999999</v>
      </c>
      <c r="EZ96" s="2">
        <v>0.78200000000000003</v>
      </c>
      <c r="FA96" s="2">
        <v>0.69899999999999995</v>
      </c>
      <c r="FB96" s="2">
        <v>0.69899999999999995</v>
      </c>
      <c r="FC96" s="2">
        <v>0.72499999999999998</v>
      </c>
      <c r="FD96" s="2">
        <v>0.76500000000000001</v>
      </c>
      <c r="FE96" s="2">
        <v>0.82199999999999995</v>
      </c>
      <c r="FF96" s="2">
        <v>0.88400000000000001</v>
      </c>
      <c r="FT96" s="24"/>
      <c r="FV96" s="2">
        <v>1</v>
      </c>
      <c r="GG96" s="17">
        <v>0</v>
      </c>
      <c r="GH96" s="17">
        <v>0</v>
      </c>
      <c r="GI96" s="17">
        <v>0</v>
      </c>
      <c r="GJ96" s="17">
        <v>0</v>
      </c>
      <c r="GK96" s="17">
        <v>0.99999999999999334</v>
      </c>
      <c r="GL96" s="17">
        <v>0.99999999883741031</v>
      </c>
      <c r="GM96" s="17">
        <v>0.99989653457359295</v>
      </c>
      <c r="GN96" s="17">
        <v>1</v>
      </c>
      <c r="GO96" s="17">
        <v>0.99999999994695987</v>
      </c>
      <c r="GP96" s="17">
        <v>0.99998473099232754</v>
      </c>
      <c r="GQ96" s="17">
        <v>1</v>
      </c>
      <c r="GR96" s="17">
        <v>0.99999999999999989</v>
      </c>
      <c r="GS96" s="17">
        <v>0.99999999999796729</v>
      </c>
      <c r="GT96" s="17">
        <v>1</v>
      </c>
      <c r="GU96" s="17">
        <v>1</v>
      </c>
      <c r="GV96" s="17">
        <v>0.99999999999996958</v>
      </c>
    </row>
    <row r="97" spans="1:204" s="17" customFormat="1">
      <c r="A97" s="115">
        <v>91</v>
      </c>
      <c r="AC97" s="2">
        <v>0.97599999999999998</v>
      </c>
      <c r="AD97" s="2">
        <v>0.84499999999999997</v>
      </c>
      <c r="AE97" s="2">
        <v>0</v>
      </c>
      <c r="AF97" s="2"/>
      <c r="AG97" s="2">
        <v>0.96699999999999997</v>
      </c>
      <c r="AI97" s="17">
        <v>0.437</v>
      </c>
      <c r="AJ97" s="17">
        <v>0.99619266033875042</v>
      </c>
      <c r="AK97" s="17">
        <v>0.95603734566002174</v>
      </c>
      <c r="AL97" s="17">
        <v>0.24594029667065248</v>
      </c>
      <c r="AM97" s="17">
        <v>0.99875402529760826</v>
      </c>
      <c r="AN97" s="17">
        <v>0.96327739328354078</v>
      </c>
      <c r="AO97" s="17">
        <v>0.43422939583979725</v>
      </c>
      <c r="AP97" s="17">
        <v>0.99350630553568142</v>
      </c>
      <c r="AQ97" s="17">
        <v>0.90749820590160502</v>
      </c>
      <c r="AR97" s="17">
        <v>0.24462613173143144</v>
      </c>
      <c r="AS97" s="17">
        <v>0.97562509149923426</v>
      </c>
      <c r="AT97" s="17">
        <v>0.82695654745503455</v>
      </c>
      <c r="AU97" s="17">
        <v>8.6658242611628203E-2</v>
      </c>
      <c r="AV97" s="17">
        <v>0.96586985334290809</v>
      </c>
      <c r="AW97" s="17">
        <v>0.77687398364420401</v>
      </c>
      <c r="AX97" s="17">
        <v>5.8389938435642684E-2</v>
      </c>
      <c r="AY97" s="2">
        <v>1</v>
      </c>
      <c r="AZ97" s="2">
        <v>1</v>
      </c>
      <c r="BA97" s="2">
        <v>0.97</v>
      </c>
      <c r="BB97" s="2">
        <v>1</v>
      </c>
      <c r="BC97" s="17">
        <v>0.96146213559545124</v>
      </c>
      <c r="BD97" s="17">
        <v>0.86207709895854734</v>
      </c>
      <c r="BO97" s="2">
        <v>0.99770000000000003</v>
      </c>
      <c r="BP97" s="2">
        <v>0.99439999999999995</v>
      </c>
      <c r="BQ97" s="2">
        <v>0.99860000000000004</v>
      </c>
      <c r="BR97" s="2">
        <v>0.996</v>
      </c>
      <c r="BS97" s="2">
        <v>0.99539999999999995</v>
      </c>
      <c r="BT97" s="2">
        <v>0</v>
      </c>
      <c r="BU97" s="2">
        <v>0.99770000000000003</v>
      </c>
      <c r="BV97" s="2">
        <v>0.99439999999999995</v>
      </c>
      <c r="BW97" s="2">
        <v>0.998</v>
      </c>
      <c r="BX97" s="2">
        <v>0.996</v>
      </c>
      <c r="BY97" s="2">
        <v>0.996</v>
      </c>
      <c r="BZ97" s="2">
        <v>4.0000000000000002E-4</v>
      </c>
      <c r="CA97" s="2">
        <v>0.99770000000000003</v>
      </c>
      <c r="CB97" s="2">
        <v>0.99439999999999995</v>
      </c>
      <c r="CC97" s="2">
        <v>0.998</v>
      </c>
      <c r="CD97" s="2">
        <v>0.996</v>
      </c>
      <c r="CE97" s="2">
        <v>0.996</v>
      </c>
      <c r="CF97" s="2">
        <v>3.3E-3</v>
      </c>
      <c r="CR97" s="2">
        <v>0.64300000000000002</v>
      </c>
      <c r="CS97" s="2">
        <v>0.99760000000000004</v>
      </c>
      <c r="CT97" s="2">
        <v>0.99760000000000004</v>
      </c>
      <c r="CU97" s="2">
        <v>0.99750000000000005</v>
      </c>
      <c r="CV97" s="2">
        <v>0.99750000000000005</v>
      </c>
      <c r="CW97" s="2">
        <v>0.99760000000000004</v>
      </c>
      <c r="CX97" s="2">
        <v>0.99760000000000004</v>
      </c>
      <c r="CY97" s="2">
        <v>0.99750000000000005</v>
      </c>
      <c r="CZ97" s="2">
        <v>0.99750000000000005</v>
      </c>
      <c r="DA97" s="2">
        <v>0.99760000000000004</v>
      </c>
      <c r="DB97" s="2">
        <v>0.99760000000000004</v>
      </c>
      <c r="DC97" s="2">
        <v>0.99750000000000005</v>
      </c>
      <c r="DD97" s="2">
        <v>0.99750000000000005</v>
      </c>
      <c r="DE97" s="2">
        <v>0.99760000000000004</v>
      </c>
      <c r="DF97" s="2">
        <v>0.99760000000000004</v>
      </c>
      <c r="DG97" s="2">
        <v>0.99750000000000005</v>
      </c>
      <c r="DH97" s="2">
        <v>0.99750000000000005</v>
      </c>
      <c r="DI97" s="2">
        <v>0.70799999999999996</v>
      </c>
      <c r="DJ97" s="2">
        <v>0.72599999999999998</v>
      </c>
      <c r="DK97" s="2">
        <v>0.77800000000000002</v>
      </c>
      <c r="DL97" s="2">
        <v>0.86699999999999999</v>
      </c>
      <c r="DM97" s="2">
        <v>0.94799999999999995</v>
      </c>
      <c r="DN97" s="2">
        <v>0.95799999999999996</v>
      </c>
      <c r="DO97" s="2">
        <v>0.95799999999999996</v>
      </c>
      <c r="DP97" s="2">
        <v>0.95799999999999996</v>
      </c>
      <c r="DQ97" s="2">
        <v>0.96</v>
      </c>
      <c r="DR97" s="2">
        <v>0.98199999999999998</v>
      </c>
      <c r="DS97" s="2">
        <v>0.96299999999999997</v>
      </c>
      <c r="DT97" s="2">
        <v>0.82199999999999995</v>
      </c>
      <c r="DU97" s="2">
        <v>1</v>
      </c>
      <c r="DV97" s="2">
        <v>1</v>
      </c>
      <c r="DW97" s="2">
        <v>1</v>
      </c>
      <c r="DX97" s="2">
        <v>1</v>
      </c>
      <c r="DY97" s="2">
        <v>1</v>
      </c>
      <c r="DZ97" s="2">
        <v>1</v>
      </c>
      <c r="EA97" s="2">
        <v>1</v>
      </c>
      <c r="EB97" s="2">
        <v>1</v>
      </c>
      <c r="ES97" s="2">
        <v>0.63800000000000001</v>
      </c>
      <c r="ET97" s="2">
        <v>0.75</v>
      </c>
      <c r="EU97" s="2">
        <v>0.84399999999999997</v>
      </c>
      <c r="EV97" s="2">
        <v>0.91</v>
      </c>
      <c r="EW97" s="2">
        <v>0.95899999999999996</v>
      </c>
      <c r="EX97" s="2">
        <v>0.97099999999999997</v>
      </c>
      <c r="EY97" s="2">
        <v>0.99099999999999999</v>
      </c>
      <c r="EZ97" s="2">
        <v>0.79300000000000004</v>
      </c>
      <c r="FA97" s="2">
        <v>0.71599999999999997</v>
      </c>
      <c r="FB97" s="2">
        <v>0.71599999999999997</v>
      </c>
      <c r="FC97" s="2">
        <v>0.74099999999999999</v>
      </c>
      <c r="FD97" s="2">
        <v>0.78300000000000003</v>
      </c>
      <c r="FE97" s="2">
        <v>0.83499999999999996</v>
      </c>
      <c r="FF97" s="2">
        <v>0.89500000000000002</v>
      </c>
      <c r="FT97" s="24"/>
      <c r="FV97" s="2">
        <v>1</v>
      </c>
      <c r="GG97" s="17">
        <v>0</v>
      </c>
      <c r="GH97" s="17">
        <v>0</v>
      </c>
      <c r="GI97" s="17">
        <v>0</v>
      </c>
      <c r="GJ97" s="17">
        <v>0</v>
      </c>
      <c r="GK97" s="17">
        <v>0.99999999999999689</v>
      </c>
      <c r="GL97" s="17">
        <v>0.99999999949569829</v>
      </c>
      <c r="GM97" s="17">
        <v>0.99995855868998607</v>
      </c>
      <c r="GN97" s="17">
        <v>1</v>
      </c>
      <c r="GO97" s="17">
        <v>0.99999999997991029</v>
      </c>
      <c r="GP97" s="17">
        <v>0.99999411792646986</v>
      </c>
      <c r="GQ97" s="17">
        <v>1</v>
      </c>
      <c r="GR97" s="17">
        <v>1</v>
      </c>
      <c r="GS97" s="17">
        <v>0.99999999999959777</v>
      </c>
      <c r="GT97" s="17">
        <v>1</v>
      </c>
      <c r="GU97" s="17">
        <v>1</v>
      </c>
      <c r="GV97" s="17">
        <v>0.99999999999999467</v>
      </c>
    </row>
    <row r="98" spans="1:204" s="17" customFormat="1">
      <c r="A98" s="115">
        <v>92</v>
      </c>
      <c r="AC98" s="2">
        <v>0.98</v>
      </c>
      <c r="AD98" s="2">
        <v>0.86099999999999999</v>
      </c>
      <c r="AE98" s="2">
        <v>0</v>
      </c>
      <c r="AF98" s="2"/>
      <c r="AG98" s="2">
        <v>0.97899999999999998</v>
      </c>
      <c r="AI98" s="17">
        <v>0.46800000000000003</v>
      </c>
      <c r="AJ98" s="17">
        <v>0.99695169001047346</v>
      </c>
      <c r="AK98" s="17">
        <v>0.96240513049266585</v>
      </c>
      <c r="AL98" s="17">
        <v>0.26753959701173013</v>
      </c>
      <c r="AM98" s="17">
        <v>0.99907683921026857</v>
      </c>
      <c r="AN98" s="17">
        <v>0.96982253242082628</v>
      </c>
      <c r="AO98" s="17">
        <v>0.46829329140989362</v>
      </c>
      <c r="AP98" s="17">
        <v>0.99490770513742322</v>
      </c>
      <c r="AQ98" s="17">
        <v>0.92047907386283989</v>
      </c>
      <c r="AR98" s="17">
        <v>0.26823852015928223</v>
      </c>
      <c r="AS98" s="17">
        <v>0.97981629246726687</v>
      </c>
      <c r="AT98" s="17">
        <v>0.84633320452922423</v>
      </c>
      <c r="AU98" s="17">
        <v>0.10208090441311797</v>
      </c>
      <c r="AV98" s="17">
        <v>0.97152181172731089</v>
      </c>
      <c r="AW98" s="17">
        <v>0.79842978125301944</v>
      </c>
      <c r="AX98" s="17">
        <v>6.8687444951186602E-2</v>
      </c>
      <c r="AY98" s="2">
        <v>1</v>
      </c>
      <c r="AZ98" s="2">
        <v>1</v>
      </c>
      <c r="BA98" s="2">
        <v>0.97099999999999997</v>
      </c>
      <c r="BB98" s="2">
        <v>1</v>
      </c>
      <c r="BC98" s="17">
        <v>0.97076152456331022</v>
      </c>
      <c r="BD98" s="17">
        <v>0.8839146964630924</v>
      </c>
      <c r="BO98" s="2">
        <v>0.99770000000000003</v>
      </c>
      <c r="BP98" s="2">
        <v>0.99439999999999995</v>
      </c>
      <c r="BQ98" s="2">
        <v>0.99860000000000004</v>
      </c>
      <c r="BR98" s="2">
        <v>0.996</v>
      </c>
      <c r="BS98" s="2">
        <v>0.996</v>
      </c>
      <c r="BT98" s="2">
        <v>0</v>
      </c>
      <c r="BU98" s="2">
        <v>0.99770000000000003</v>
      </c>
      <c r="BV98" s="2">
        <v>0.99439999999999995</v>
      </c>
      <c r="BW98" s="2">
        <v>0.99819999999999998</v>
      </c>
      <c r="BX98" s="2">
        <v>0.996</v>
      </c>
      <c r="BY98" s="2">
        <v>0.996</v>
      </c>
      <c r="BZ98" s="2">
        <v>1E-3</v>
      </c>
      <c r="CA98" s="2">
        <v>0.99770000000000003</v>
      </c>
      <c r="CB98" s="2">
        <v>0.99439999999999995</v>
      </c>
      <c r="CC98" s="2">
        <v>0.99819999999999998</v>
      </c>
      <c r="CD98" s="2">
        <v>0.996</v>
      </c>
      <c r="CE98" s="2">
        <v>0.996</v>
      </c>
      <c r="CF98" s="2">
        <v>4.8999999999999998E-3</v>
      </c>
      <c r="CR98" s="2">
        <v>0.66</v>
      </c>
      <c r="CS98" s="2">
        <v>0.99760000000000004</v>
      </c>
      <c r="CT98" s="2">
        <v>0.99760000000000004</v>
      </c>
      <c r="CU98" s="2">
        <v>0.99760000000000004</v>
      </c>
      <c r="CV98" s="2">
        <v>0.99760000000000004</v>
      </c>
      <c r="CW98" s="2">
        <v>0.99760000000000004</v>
      </c>
      <c r="CX98" s="2">
        <v>0.99760000000000004</v>
      </c>
      <c r="CY98" s="2">
        <v>0.99760000000000004</v>
      </c>
      <c r="CZ98" s="2">
        <v>0.99760000000000004</v>
      </c>
      <c r="DA98" s="2">
        <v>0.99760000000000004</v>
      </c>
      <c r="DB98" s="2">
        <v>0.99760000000000004</v>
      </c>
      <c r="DC98" s="2">
        <v>0.99760000000000004</v>
      </c>
      <c r="DD98" s="2">
        <v>0.99760000000000004</v>
      </c>
      <c r="DE98" s="2">
        <v>0.99760000000000004</v>
      </c>
      <c r="DF98" s="2">
        <v>0.99760000000000004</v>
      </c>
      <c r="DG98" s="2">
        <v>0.99760000000000004</v>
      </c>
      <c r="DH98" s="2">
        <v>0.99760000000000004</v>
      </c>
      <c r="DI98" s="2">
        <v>0.72499999999999998</v>
      </c>
      <c r="DJ98" s="2">
        <v>0.74099999999999999</v>
      </c>
      <c r="DK98" s="2">
        <v>0.78900000000000003</v>
      </c>
      <c r="DL98" s="2">
        <v>0.873</v>
      </c>
      <c r="DM98" s="2">
        <v>0.94899999999999995</v>
      </c>
      <c r="DN98" s="2">
        <v>0.96299999999999997</v>
      </c>
      <c r="DO98" s="2">
        <v>0.96299999999999997</v>
      </c>
      <c r="DP98" s="2">
        <v>0.96199999999999997</v>
      </c>
      <c r="DQ98" s="2">
        <v>0.96199999999999997</v>
      </c>
      <c r="DR98" s="2">
        <v>0.98299999999999998</v>
      </c>
      <c r="DS98" s="2">
        <v>0.96799999999999997</v>
      </c>
      <c r="DT98" s="2">
        <v>0.83799999999999997</v>
      </c>
      <c r="DU98" s="2">
        <v>1</v>
      </c>
      <c r="DV98" s="2">
        <v>1</v>
      </c>
      <c r="DW98" s="2">
        <v>1</v>
      </c>
      <c r="DX98" s="2">
        <v>1</v>
      </c>
      <c r="DY98" s="2">
        <v>1</v>
      </c>
      <c r="DZ98" s="2">
        <v>1</v>
      </c>
      <c r="EA98" s="2">
        <v>1</v>
      </c>
      <c r="EB98" s="2">
        <v>1</v>
      </c>
      <c r="ES98" s="2">
        <v>0.65600000000000003</v>
      </c>
      <c r="ET98" s="2">
        <v>0.76400000000000001</v>
      </c>
      <c r="EU98" s="2">
        <v>0.85499999999999998</v>
      </c>
      <c r="EV98" s="2">
        <v>0.92</v>
      </c>
      <c r="EW98" s="2">
        <v>0.96299999999999997</v>
      </c>
      <c r="EX98" s="2">
        <v>0.97299999999999998</v>
      </c>
      <c r="EY98" s="2">
        <v>0.99299999999999999</v>
      </c>
      <c r="EZ98" s="2">
        <v>0.80400000000000005</v>
      </c>
      <c r="FA98" s="2">
        <v>0.73099999999999998</v>
      </c>
      <c r="FB98" s="2">
        <v>0.73099999999999998</v>
      </c>
      <c r="FC98" s="2">
        <v>0.75600000000000001</v>
      </c>
      <c r="FD98" s="2">
        <v>0.80100000000000005</v>
      </c>
      <c r="FE98" s="2">
        <v>0.84799999999999998</v>
      </c>
      <c r="FF98" s="2">
        <v>0.90600000000000003</v>
      </c>
      <c r="FT98" s="24"/>
      <c r="FV98" s="2">
        <v>1</v>
      </c>
      <c r="GG98" s="17">
        <v>0</v>
      </c>
      <c r="GH98" s="17">
        <v>0</v>
      </c>
      <c r="GI98" s="17">
        <v>0</v>
      </c>
      <c r="GJ98" s="17">
        <v>0</v>
      </c>
      <c r="GK98" s="17">
        <v>0.99999999999999856</v>
      </c>
      <c r="GL98" s="17">
        <v>0.99999999978305898</v>
      </c>
      <c r="GM98" s="17">
        <v>0.99998401434525952</v>
      </c>
      <c r="GN98" s="17">
        <v>1</v>
      </c>
      <c r="GO98" s="17">
        <v>0.99999999999246469</v>
      </c>
      <c r="GP98" s="17">
        <v>0.99999780583399889</v>
      </c>
      <c r="GQ98" s="17">
        <v>1</v>
      </c>
      <c r="GR98" s="17">
        <v>1</v>
      </c>
      <c r="GS98" s="17">
        <v>0.99999999999992284</v>
      </c>
      <c r="GT98" s="17">
        <v>1</v>
      </c>
      <c r="GU98" s="17">
        <v>1</v>
      </c>
      <c r="GV98" s="17">
        <v>0.99999999999999911</v>
      </c>
    </row>
    <row r="99" spans="1:204" s="17" customFormat="1">
      <c r="A99" s="115">
        <v>93</v>
      </c>
      <c r="AC99" s="2">
        <v>0.98399999999999999</v>
      </c>
      <c r="AD99" s="2">
        <v>0.876</v>
      </c>
      <c r="AE99" s="2">
        <v>0</v>
      </c>
      <c r="AF99" s="2"/>
      <c r="AG99" s="2">
        <v>0.99</v>
      </c>
      <c r="AI99" s="17">
        <v>0.499</v>
      </c>
      <c r="AJ99" s="17">
        <v>0.99756558017493546</v>
      </c>
      <c r="AK99" s="17">
        <v>0.96794240218410543</v>
      </c>
      <c r="AL99" s="17">
        <v>0.2898076787477446</v>
      </c>
      <c r="AM99" s="17">
        <v>0.99931883137692878</v>
      </c>
      <c r="AN99" s="17">
        <v>0.97531466600269556</v>
      </c>
      <c r="AO99" s="17">
        <v>0.50221991701985258</v>
      </c>
      <c r="AP99" s="17">
        <v>0.99602232022474124</v>
      </c>
      <c r="AQ99" s="17">
        <v>0.93191446652804333</v>
      </c>
      <c r="AR99" s="17">
        <v>0.29267299088140575</v>
      </c>
      <c r="AS99" s="17">
        <v>0.98334428001536056</v>
      </c>
      <c r="AT99" s="17">
        <v>0.86403074546612579</v>
      </c>
      <c r="AU99" s="17">
        <v>0.11921196452649482</v>
      </c>
      <c r="AV99" s="17">
        <v>0.97632396193998172</v>
      </c>
      <c r="AW99" s="17">
        <v>0.81847516839592882</v>
      </c>
      <c r="AX99" s="17">
        <v>8.0198567561377415E-2</v>
      </c>
      <c r="AY99" s="2">
        <v>1</v>
      </c>
      <c r="AZ99" s="2">
        <v>1</v>
      </c>
      <c r="BA99" s="2">
        <v>0.97099999999999997</v>
      </c>
      <c r="BB99" s="2">
        <v>1</v>
      </c>
      <c r="BC99" s="17">
        <v>0.97804540324372236</v>
      </c>
      <c r="BD99" s="17">
        <v>0.90298293867589019</v>
      </c>
      <c r="BO99" s="2">
        <v>0.99770000000000003</v>
      </c>
      <c r="BP99" s="2">
        <v>0.99439999999999995</v>
      </c>
      <c r="BQ99" s="2">
        <v>0.99860000000000004</v>
      </c>
      <c r="BR99" s="2">
        <v>0.996</v>
      </c>
      <c r="BS99" s="2">
        <v>0.996</v>
      </c>
      <c r="BT99" s="2">
        <v>0</v>
      </c>
      <c r="BU99" s="2">
        <v>0.99770000000000003</v>
      </c>
      <c r="BV99" s="2">
        <v>0.99439999999999995</v>
      </c>
      <c r="BW99" s="2">
        <v>0.99829999999999997</v>
      </c>
      <c r="BX99" s="2">
        <v>0.996</v>
      </c>
      <c r="BY99" s="2">
        <v>0.996</v>
      </c>
      <c r="BZ99" s="2">
        <v>1.6999999999999999E-3</v>
      </c>
      <c r="CA99" s="2">
        <v>0.99770000000000003</v>
      </c>
      <c r="CB99" s="2">
        <v>0.99439999999999995</v>
      </c>
      <c r="CC99" s="2">
        <v>0.99829999999999997</v>
      </c>
      <c r="CD99" s="2">
        <v>0.996</v>
      </c>
      <c r="CE99" s="2">
        <v>0.996</v>
      </c>
      <c r="CF99" s="2">
        <v>6.8999999999999999E-3</v>
      </c>
      <c r="CR99" s="2">
        <v>0.68300000000000005</v>
      </c>
      <c r="CS99" s="2">
        <v>0.99760000000000004</v>
      </c>
      <c r="CT99" s="2">
        <v>0.99760000000000004</v>
      </c>
      <c r="CU99" s="2">
        <v>0.99760000000000004</v>
      </c>
      <c r="CV99" s="2">
        <v>0.99760000000000004</v>
      </c>
      <c r="CW99" s="2">
        <v>0.99760000000000004</v>
      </c>
      <c r="CX99" s="2">
        <v>0.99760000000000004</v>
      </c>
      <c r="CY99" s="2">
        <v>0.99760000000000004</v>
      </c>
      <c r="CZ99" s="2">
        <v>0.99760000000000004</v>
      </c>
      <c r="DA99" s="2">
        <v>0.99760000000000004</v>
      </c>
      <c r="DB99" s="2">
        <v>0.99760000000000004</v>
      </c>
      <c r="DC99" s="2">
        <v>0.99760000000000004</v>
      </c>
      <c r="DD99" s="2">
        <v>0.99760000000000004</v>
      </c>
      <c r="DE99" s="2">
        <v>0.99760000000000004</v>
      </c>
      <c r="DF99" s="2">
        <v>0.99760000000000004</v>
      </c>
      <c r="DG99" s="2">
        <v>0.99760000000000004</v>
      </c>
      <c r="DH99" s="2">
        <v>0.99760000000000004</v>
      </c>
      <c r="DI99" s="2">
        <v>0.74299999999999999</v>
      </c>
      <c r="DJ99" s="2">
        <v>0.75600000000000001</v>
      </c>
      <c r="DK99" s="2">
        <v>0.79900000000000004</v>
      </c>
      <c r="DL99" s="2">
        <v>0.879</v>
      </c>
      <c r="DM99" s="2">
        <v>0.94899999999999995</v>
      </c>
      <c r="DN99" s="2">
        <v>0.96799999999999997</v>
      </c>
      <c r="DO99" s="2">
        <v>0.96799999999999997</v>
      </c>
      <c r="DP99" s="2">
        <v>0.96499999999999997</v>
      </c>
      <c r="DQ99" s="2">
        <v>0.96299999999999997</v>
      </c>
      <c r="DR99" s="2">
        <v>0.98299999999999998</v>
      </c>
      <c r="DS99" s="2">
        <v>0.97399999999999998</v>
      </c>
      <c r="DT99" s="2">
        <v>0.85399999999999998</v>
      </c>
      <c r="DU99" s="2">
        <v>1</v>
      </c>
      <c r="DV99" s="2">
        <v>1</v>
      </c>
      <c r="DW99" s="2">
        <v>1</v>
      </c>
      <c r="DX99" s="2">
        <v>1</v>
      </c>
      <c r="DY99" s="2">
        <v>1</v>
      </c>
      <c r="DZ99" s="2">
        <v>1</v>
      </c>
      <c r="EA99" s="2">
        <v>1</v>
      </c>
      <c r="EB99" s="2">
        <v>1</v>
      </c>
      <c r="ES99" s="2">
        <v>0.67200000000000004</v>
      </c>
      <c r="ET99" s="2">
        <v>0.77800000000000002</v>
      </c>
      <c r="EU99" s="2">
        <v>0.86599999999999999</v>
      </c>
      <c r="EV99" s="2">
        <v>0.92700000000000005</v>
      </c>
      <c r="EW99" s="2">
        <v>0.96699999999999997</v>
      </c>
      <c r="EX99" s="2">
        <v>0.97499999999999998</v>
      </c>
      <c r="EY99" s="2">
        <v>0.995</v>
      </c>
      <c r="EZ99" s="2">
        <v>0.81599999999999995</v>
      </c>
      <c r="FA99" s="2">
        <v>0.745</v>
      </c>
      <c r="FB99" s="2">
        <v>0.745</v>
      </c>
      <c r="FC99" s="2">
        <v>0.77100000000000002</v>
      </c>
      <c r="FD99" s="2">
        <v>0.81899999999999995</v>
      </c>
      <c r="FE99" s="2">
        <v>0.85799999999999998</v>
      </c>
      <c r="FF99" s="2">
        <v>0.91400000000000003</v>
      </c>
      <c r="FT99" s="24"/>
      <c r="FV99" s="2">
        <v>1</v>
      </c>
      <c r="GG99" s="17">
        <v>0</v>
      </c>
      <c r="GH99" s="17">
        <v>0</v>
      </c>
      <c r="GI99" s="17">
        <v>0</v>
      </c>
      <c r="GJ99" s="17">
        <v>0</v>
      </c>
      <c r="GK99" s="17">
        <v>0.99999999999999933</v>
      </c>
      <c r="GL99" s="17">
        <v>0.9999999999074165</v>
      </c>
      <c r="GM99" s="17">
        <v>0.99999405462755453</v>
      </c>
      <c r="GN99" s="17">
        <v>1</v>
      </c>
      <c r="GO99" s="17">
        <v>0.99999999999719991</v>
      </c>
      <c r="GP99" s="17">
        <v>0.99999920663323616</v>
      </c>
      <c r="GQ99" s="17">
        <v>1</v>
      </c>
      <c r="GR99" s="17">
        <v>1</v>
      </c>
      <c r="GS99" s="17">
        <v>0.99999999999998568</v>
      </c>
      <c r="GT99" s="17">
        <v>1</v>
      </c>
      <c r="GU99" s="17">
        <v>1</v>
      </c>
      <c r="GV99" s="17">
        <v>0.99999999999999989</v>
      </c>
    </row>
    <row r="100" spans="1:204" s="17" customFormat="1">
      <c r="A100" s="115">
        <v>94</v>
      </c>
      <c r="AC100" s="2">
        <v>0.98799999999999999</v>
      </c>
      <c r="AD100" s="2">
        <v>0.89200000000000002</v>
      </c>
      <c r="AE100" s="2">
        <v>0</v>
      </c>
      <c r="AF100" s="2"/>
      <c r="AG100" s="2">
        <v>0.995</v>
      </c>
      <c r="AI100" s="17">
        <v>0.53100000000000003</v>
      </c>
      <c r="AJ100" s="17">
        <v>0.99806058371696338</v>
      </c>
      <c r="AK100" s="17">
        <v>0.97273986872237161</v>
      </c>
      <c r="AL100" s="17">
        <v>0.31265756909828779</v>
      </c>
      <c r="AM100" s="17">
        <v>0.99949938380688796</v>
      </c>
      <c r="AN100" s="17">
        <v>0.97989712992621836</v>
      </c>
      <c r="AO100" s="17">
        <v>0.53576874489555815</v>
      </c>
      <c r="AP100" s="17">
        <v>0.99690473994398121</v>
      </c>
      <c r="AQ100" s="17">
        <v>0.94193505325981008</v>
      </c>
      <c r="AR100" s="17">
        <v>0.31781692396441585</v>
      </c>
      <c r="AS100" s="17">
        <v>0.98630139914338388</v>
      </c>
      <c r="AT100" s="17">
        <v>0.88011339671768374</v>
      </c>
      <c r="AU100" s="17">
        <v>0.13806394564462651</v>
      </c>
      <c r="AV100" s="17">
        <v>0.98038562376403915</v>
      </c>
      <c r="AW100" s="17">
        <v>0.83703047096797745</v>
      </c>
      <c r="AX100" s="17">
        <v>9.2965546770860219E-2</v>
      </c>
      <c r="AY100" s="2">
        <v>1</v>
      </c>
      <c r="AZ100" s="2">
        <v>1</v>
      </c>
      <c r="BA100" s="2">
        <v>0.97199999999999998</v>
      </c>
      <c r="BB100" s="2">
        <v>1</v>
      </c>
      <c r="BC100" s="17">
        <v>0.98368041550897345</v>
      </c>
      <c r="BD100" s="17">
        <v>0.91947913299085238</v>
      </c>
      <c r="BO100" s="2">
        <v>0.99770000000000003</v>
      </c>
      <c r="BP100" s="2">
        <v>0.99439999999999995</v>
      </c>
      <c r="BQ100" s="2">
        <v>0.99860000000000004</v>
      </c>
      <c r="BR100" s="2">
        <v>0.996</v>
      </c>
      <c r="BS100" s="2">
        <v>0.996</v>
      </c>
      <c r="BT100" s="2">
        <v>0</v>
      </c>
      <c r="BU100" s="2">
        <v>0.99770000000000003</v>
      </c>
      <c r="BV100" s="2">
        <v>0.99439999999999995</v>
      </c>
      <c r="BW100" s="2">
        <v>0.99850000000000005</v>
      </c>
      <c r="BX100" s="2">
        <v>0.996</v>
      </c>
      <c r="BY100" s="2">
        <v>0.996</v>
      </c>
      <c r="BZ100" s="2">
        <v>2.5000000000000001E-3</v>
      </c>
      <c r="CA100" s="2">
        <v>0.99770000000000003</v>
      </c>
      <c r="CB100" s="2">
        <v>0.99439999999999995</v>
      </c>
      <c r="CC100" s="2">
        <v>0.99850000000000005</v>
      </c>
      <c r="CD100" s="2">
        <v>0.996</v>
      </c>
      <c r="CE100" s="2">
        <v>0.996</v>
      </c>
      <c r="CF100" s="2">
        <v>9.1000000000000004E-3</v>
      </c>
      <c r="CR100" s="2">
        <v>0.70599999999999996</v>
      </c>
      <c r="CS100" s="2">
        <v>0.99770000000000003</v>
      </c>
      <c r="CT100" s="2">
        <v>0.99770000000000003</v>
      </c>
      <c r="CU100" s="2">
        <v>0.99770000000000003</v>
      </c>
      <c r="CV100" s="2">
        <v>0.99770000000000003</v>
      </c>
      <c r="CW100" s="2">
        <v>0.99770000000000003</v>
      </c>
      <c r="CX100" s="2">
        <v>0.99770000000000003</v>
      </c>
      <c r="CY100" s="2">
        <v>0.99770000000000003</v>
      </c>
      <c r="CZ100" s="2">
        <v>0.99770000000000003</v>
      </c>
      <c r="DA100" s="2">
        <v>0.99770000000000003</v>
      </c>
      <c r="DB100" s="2">
        <v>0.99770000000000003</v>
      </c>
      <c r="DC100" s="2">
        <v>0.99770000000000003</v>
      </c>
      <c r="DD100" s="2">
        <v>0.99770000000000003</v>
      </c>
      <c r="DE100" s="2">
        <v>0.99770000000000003</v>
      </c>
      <c r="DF100" s="2">
        <v>0.99770000000000003</v>
      </c>
      <c r="DG100" s="2">
        <v>0.99770000000000003</v>
      </c>
      <c r="DH100" s="2">
        <v>0.99770000000000003</v>
      </c>
      <c r="DI100" s="2">
        <v>0.76</v>
      </c>
      <c r="DJ100" s="2">
        <v>0.77100000000000002</v>
      </c>
      <c r="DK100" s="2">
        <v>0.81</v>
      </c>
      <c r="DL100" s="2">
        <v>0.88400000000000001</v>
      </c>
      <c r="DM100" s="2">
        <v>0.95</v>
      </c>
      <c r="DN100" s="2">
        <v>0.97399999999999998</v>
      </c>
      <c r="DO100" s="2">
        <v>0.97399999999999998</v>
      </c>
      <c r="DP100" s="2">
        <v>0.96899999999999997</v>
      </c>
      <c r="DQ100" s="2">
        <v>0.96499999999999997</v>
      </c>
      <c r="DR100" s="2">
        <v>0.98299999999999998</v>
      </c>
      <c r="DS100" s="2">
        <v>0.98</v>
      </c>
      <c r="DT100" s="2">
        <v>0.871</v>
      </c>
      <c r="DU100" s="2">
        <v>1</v>
      </c>
      <c r="DV100" s="2">
        <v>1</v>
      </c>
      <c r="DW100" s="2">
        <v>1</v>
      </c>
      <c r="DX100" s="2">
        <v>1</v>
      </c>
      <c r="DY100" s="2">
        <v>1</v>
      </c>
      <c r="DZ100" s="2">
        <v>1</v>
      </c>
      <c r="EA100" s="2">
        <v>1</v>
      </c>
      <c r="EB100" s="2">
        <v>1</v>
      </c>
      <c r="ES100" s="2">
        <v>0.68899999999999995</v>
      </c>
      <c r="ET100" s="2">
        <v>0.79100000000000004</v>
      </c>
      <c r="EU100" s="2">
        <v>0.877</v>
      </c>
      <c r="EV100" s="2">
        <v>0.93200000000000005</v>
      </c>
      <c r="EW100" s="2">
        <v>0.97099999999999997</v>
      </c>
      <c r="EX100" s="2">
        <v>0.97699999999999998</v>
      </c>
      <c r="EY100" s="2">
        <v>0.997</v>
      </c>
      <c r="EZ100" s="2">
        <v>0.82699999999999996</v>
      </c>
      <c r="FA100" s="2">
        <v>0.76</v>
      </c>
      <c r="FB100" s="2">
        <v>0.76</v>
      </c>
      <c r="FC100" s="2">
        <v>0.78400000000000003</v>
      </c>
      <c r="FD100" s="2">
        <v>0.82899999999999996</v>
      </c>
      <c r="FE100" s="2">
        <v>0.86799999999999999</v>
      </c>
      <c r="FF100" s="2">
        <v>0.91900000000000004</v>
      </c>
      <c r="FT100" s="24"/>
      <c r="FV100" s="2">
        <v>1</v>
      </c>
      <c r="GG100" s="17">
        <v>0</v>
      </c>
      <c r="GH100" s="17">
        <v>0</v>
      </c>
      <c r="GI100" s="17">
        <v>0</v>
      </c>
      <c r="GJ100" s="17">
        <v>0</v>
      </c>
      <c r="GK100" s="17">
        <v>0.99999999999999967</v>
      </c>
      <c r="GL100" s="17">
        <v>0.99999999996078859</v>
      </c>
      <c r="GM100" s="17">
        <v>0.99999786566195714</v>
      </c>
      <c r="GN100" s="17">
        <v>1</v>
      </c>
      <c r="GO100" s="17">
        <v>0.99999999999896882</v>
      </c>
      <c r="GP100" s="17">
        <v>0.99999972165810935</v>
      </c>
      <c r="GQ100" s="17">
        <v>1</v>
      </c>
      <c r="GR100" s="17">
        <v>1</v>
      </c>
      <c r="GS100" s="17">
        <v>0.99999999999999745</v>
      </c>
      <c r="GT100" s="17">
        <v>1</v>
      </c>
      <c r="GU100" s="17">
        <v>1</v>
      </c>
      <c r="GV100" s="17">
        <v>1</v>
      </c>
    </row>
    <row r="101" spans="1:204" s="17" customFormat="1">
      <c r="A101" s="115">
        <v>95</v>
      </c>
      <c r="AC101" s="2">
        <v>0.99199999999999999</v>
      </c>
      <c r="AD101" s="2">
        <v>0.90700000000000003</v>
      </c>
      <c r="AE101" s="2">
        <v>0</v>
      </c>
      <c r="AF101" s="2"/>
      <c r="AG101" s="2">
        <v>0.997</v>
      </c>
      <c r="AI101" s="17">
        <v>0.55700000000000005</v>
      </c>
      <c r="AJ101" s="17">
        <v>0.99845856623268092</v>
      </c>
      <c r="AK101" s="17">
        <v>0.9768817183010946</v>
      </c>
      <c r="AL101" s="17">
        <v>0.33599790600964119</v>
      </c>
      <c r="AM101" s="17">
        <v>0.99963348657792583</v>
      </c>
      <c r="AN101" s="17">
        <v>0.98369972326566457</v>
      </c>
      <c r="AO101" s="17">
        <v>0.56871480818806219</v>
      </c>
      <c r="AP101" s="17">
        <v>0.9976002257123886</v>
      </c>
      <c r="AQ101" s="17">
        <v>0.95067099222759499</v>
      </c>
      <c r="AR101" s="17">
        <v>0.34355087637450843</v>
      </c>
      <c r="AS101" s="17">
        <v>0.98876988777256336</v>
      </c>
      <c r="AT101" s="17">
        <v>0.89465750794369492</v>
      </c>
      <c r="AU101" s="17">
        <v>0.15862291427361844</v>
      </c>
      <c r="AV101" s="17">
        <v>0.98380599897926557</v>
      </c>
      <c r="AW101" s="17">
        <v>0.85413031049824917</v>
      </c>
      <c r="AX101" s="17">
        <v>0.10701782220289335</v>
      </c>
      <c r="AY101" s="2">
        <v>1</v>
      </c>
      <c r="AZ101" s="2">
        <v>1</v>
      </c>
      <c r="BA101" s="2">
        <v>0.97299999999999998</v>
      </c>
      <c r="BB101" s="2">
        <v>1</v>
      </c>
      <c r="BC101" s="17">
        <v>0.98798800116318497</v>
      </c>
      <c r="BD101" s="17">
        <v>0.93362270686225324</v>
      </c>
      <c r="BO101" s="2">
        <v>0.99770000000000003</v>
      </c>
      <c r="BP101" s="2">
        <v>0.99439999999999995</v>
      </c>
      <c r="BR101" s="2">
        <v>0.996</v>
      </c>
      <c r="BS101" s="2">
        <v>0.996</v>
      </c>
      <c r="BT101" s="2">
        <v>2.0000000000000001E-4</v>
      </c>
      <c r="BU101" s="2">
        <v>0.99770000000000003</v>
      </c>
      <c r="BV101" s="2">
        <v>0.99439999999999995</v>
      </c>
      <c r="BX101" s="2">
        <v>0.996</v>
      </c>
      <c r="BY101" s="2">
        <v>0.996</v>
      </c>
      <c r="BZ101" s="2">
        <v>3.5000000000000001E-3</v>
      </c>
      <c r="CA101" s="2">
        <v>0.99770000000000003</v>
      </c>
      <c r="CB101" s="2">
        <v>0.99439999999999995</v>
      </c>
      <c r="CD101" s="2">
        <v>0.996</v>
      </c>
      <c r="CE101" s="2">
        <v>0.996</v>
      </c>
      <c r="CF101" s="2">
        <v>2.9899999999999999E-2</v>
      </c>
      <c r="CR101" s="2">
        <v>0.72699999999999998</v>
      </c>
      <c r="CS101" s="2">
        <v>0.99770000000000003</v>
      </c>
      <c r="CT101" s="2">
        <v>0.99770000000000003</v>
      </c>
      <c r="CU101" s="2">
        <v>0.99770000000000003</v>
      </c>
      <c r="CV101" s="2">
        <v>0.99770000000000003</v>
      </c>
      <c r="CW101" s="2">
        <v>0.99770000000000003</v>
      </c>
      <c r="CX101" s="2">
        <v>0.99770000000000003</v>
      </c>
      <c r="CY101" s="2">
        <v>0.99770000000000003</v>
      </c>
      <c r="CZ101" s="2">
        <v>0.99770000000000003</v>
      </c>
      <c r="DA101" s="2">
        <v>0.99770000000000003</v>
      </c>
      <c r="DB101" s="2">
        <v>0.99770000000000003</v>
      </c>
      <c r="DC101" s="2">
        <v>0.99770000000000003</v>
      </c>
      <c r="DD101" s="2">
        <v>0.99770000000000003</v>
      </c>
      <c r="DE101" s="2">
        <v>0.99770000000000003</v>
      </c>
      <c r="DF101" s="2">
        <v>0.99770000000000003</v>
      </c>
      <c r="DG101" s="2">
        <v>0.99770000000000003</v>
      </c>
      <c r="DH101" s="2">
        <v>0.99770000000000003</v>
      </c>
      <c r="DI101" s="2">
        <v>0.77400000000000002</v>
      </c>
      <c r="DJ101" s="2">
        <v>0.78600000000000003</v>
      </c>
      <c r="DK101" s="2">
        <v>0.82</v>
      </c>
      <c r="DL101" s="2">
        <v>0.88900000000000001</v>
      </c>
      <c r="DM101" s="2">
        <v>0.95</v>
      </c>
      <c r="DN101" s="2">
        <v>0.97899999999999998</v>
      </c>
      <c r="DO101" s="2">
        <v>0.97899999999999998</v>
      </c>
      <c r="DP101" s="2">
        <v>0.97199999999999998</v>
      </c>
      <c r="DQ101" s="2">
        <v>0.96699999999999997</v>
      </c>
      <c r="DR101" s="2">
        <v>0.98399999999999999</v>
      </c>
      <c r="DS101" s="2">
        <v>0.98399999999999999</v>
      </c>
      <c r="DT101" s="2">
        <v>0.88200000000000001</v>
      </c>
      <c r="DU101" s="2">
        <v>1</v>
      </c>
      <c r="DV101" s="2">
        <v>1</v>
      </c>
      <c r="DW101" s="2">
        <v>1</v>
      </c>
      <c r="DX101" s="2">
        <v>1</v>
      </c>
      <c r="DY101" s="2">
        <v>1</v>
      </c>
      <c r="DZ101" s="2">
        <v>1</v>
      </c>
      <c r="EA101" s="2">
        <v>1</v>
      </c>
      <c r="EB101" s="2">
        <v>1</v>
      </c>
      <c r="ES101" s="2">
        <v>0.70499999999999996</v>
      </c>
      <c r="ET101" s="2">
        <v>0.80300000000000005</v>
      </c>
      <c r="EU101" s="2">
        <v>0.88600000000000001</v>
      </c>
      <c r="EV101" s="2">
        <v>0.93700000000000006</v>
      </c>
      <c r="EW101" s="2">
        <v>0.97499999999999998</v>
      </c>
      <c r="EX101" s="2">
        <v>0.97799999999999998</v>
      </c>
      <c r="EY101" s="2">
        <v>0.999</v>
      </c>
      <c r="EZ101" s="2">
        <v>0.83799999999999997</v>
      </c>
      <c r="FA101" s="2">
        <v>0.77500000000000002</v>
      </c>
      <c r="FB101" s="2">
        <v>0.77500000000000002</v>
      </c>
      <c r="FC101" s="2">
        <v>0.79800000000000004</v>
      </c>
      <c r="FD101" s="2">
        <v>0.83899999999999997</v>
      </c>
      <c r="FE101" s="2">
        <v>0.878</v>
      </c>
      <c r="FF101" s="2">
        <v>0.92500000000000004</v>
      </c>
      <c r="FT101" s="24"/>
      <c r="FV101" s="2">
        <v>1</v>
      </c>
      <c r="GG101" s="17">
        <v>0</v>
      </c>
      <c r="GH101" s="17">
        <v>0</v>
      </c>
      <c r="GI101" s="17">
        <v>0</v>
      </c>
      <c r="GJ101" s="17">
        <v>0</v>
      </c>
      <c r="GK101" s="17">
        <v>0.99999999999999989</v>
      </c>
      <c r="GL101" s="17">
        <v>0.99999999998351374</v>
      </c>
      <c r="GM101" s="17">
        <v>0.99999925961723279</v>
      </c>
      <c r="GN101" s="17">
        <v>1</v>
      </c>
      <c r="GO101" s="17">
        <v>0.99999999999962341</v>
      </c>
      <c r="GP101" s="17">
        <v>0.99999990515687898</v>
      </c>
      <c r="GQ101" s="17">
        <v>1</v>
      </c>
      <c r="GR101" s="17">
        <v>1</v>
      </c>
      <c r="GS101" s="17">
        <v>0.99999999999999956</v>
      </c>
      <c r="GT101" s="17">
        <v>1</v>
      </c>
      <c r="GU101" s="17">
        <v>1</v>
      </c>
      <c r="GV101" s="17">
        <v>1</v>
      </c>
    </row>
    <row r="102" spans="1:204" s="17" customFormat="1">
      <c r="A102" s="115">
        <v>96</v>
      </c>
      <c r="AC102" s="2">
        <v>0.996</v>
      </c>
      <c r="AD102" s="2">
        <v>0.92300000000000004</v>
      </c>
      <c r="AE102" s="2">
        <v>0</v>
      </c>
      <c r="AF102" s="2"/>
      <c r="AG102" s="2">
        <v>1</v>
      </c>
      <c r="AI102" s="17">
        <v>0.57199999999999995</v>
      </c>
      <c r="AJ102" s="17">
        <v>0.99877765235610139</v>
      </c>
      <c r="AK102" s="17">
        <v>0.98044539422401966</v>
      </c>
      <c r="AL102" s="17">
        <v>0.35973419829632336</v>
      </c>
      <c r="AM102" s="17">
        <v>0.99973265666942412</v>
      </c>
      <c r="AN102" s="17">
        <v>0.98683854908235069</v>
      </c>
      <c r="AO102" s="17">
        <v>0.60085248955401727</v>
      </c>
      <c r="AP102" s="17">
        <v>0.99814602929469409</v>
      </c>
      <c r="AQ102" s="17">
        <v>0.95824938132039006</v>
      </c>
      <c r="AR102" s="17">
        <v>0.36975053517693712</v>
      </c>
      <c r="AS102" s="17">
        <v>0.99082236609854224</v>
      </c>
      <c r="AT102" s="17">
        <v>0.90774850766341619</v>
      </c>
      <c r="AU102" s="17">
        <v>0.18084763214105032</v>
      </c>
      <c r="AV102" s="17">
        <v>0.98667422657309012</v>
      </c>
      <c r="AW102" s="17">
        <v>0.86982132258609912</v>
      </c>
      <c r="AX102" s="17">
        <v>0.12237079431352674</v>
      </c>
      <c r="AY102" s="2">
        <v>1</v>
      </c>
      <c r="AZ102" s="2">
        <v>1</v>
      </c>
      <c r="BA102" s="2">
        <v>0.97399999999999998</v>
      </c>
      <c r="BB102" s="2">
        <v>1</v>
      </c>
      <c r="BC102" s="17">
        <v>0.9912430364184045</v>
      </c>
      <c r="BD102" s="17">
        <v>0.9456444257925366</v>
      </c>
      <c r="BO102" s="2">
        <v>0.99770000000000003</v>
      </c>
      <c r="BP102" s="2">
        <v>0.99439999999999995</v>
      </c>
      <c r="BR102" s="2">
        <v>0.996</v>
      </c>
      <c r="BS102" s="2">
        <v>0.996</v>
      </c>
      <c r="BT102" s="2">
        <v>5.9999999999999995E-4</v>
      </c>
      <c r="BU102" s="2">
        <v>0.99770000000000003</v>
      </c>
      <c r="BV102" s="2">
        <v>0.99439999999999995</v>
      </c>
      <c r="BX102" s="2">
        <v>0.996</v>
      </c>
      <c r="BY102" s="2">
        <v>0.996</v>
      </c>
      <c r="BZ102" s="2">
        <v>4.4999999999999997E-3</v>
      </c>
      <c r="CA102" s="2">
        <v>0.99770000000000003</v>
      </c>
      <c r="CB102" s="2">
        <v>0.99439999999999995</v>
      </c>
      <c r="CD102" s="2">
        <v>0.996</v>
      </c>
      <c r="CE102" s="2">
        <v>0.996</v>
      </c>
      <c r="CF102" s="2">
        <v>9.4799999999999995E-2</v>
      </c>
      <c r="CR102" s="2">
        <v>0.73899999999999999</v>
      </c>
      <c r="CS102" s="2">
        <v>0.99770000000000003</v>
      </c>
      <c r="CT102" s="2">
        <v>0.99770000000000003</v>
      </c>
      <c r="CU102" s="2">
        <v>0.99770000000000003</v>
      </c>
      <c r="CV102" s="2">
        <v>0.99770000000000003</v>
      </c>
      <c r="CW102" s="2">
        <v>0.99770000000000003</v>
      </c>
      <c r="CX102" s="2">
        <v>0.99770000000000003</v>
      </c>
      <c r="CY102" s="2">
        <v>0.99770000000000003</v>
      </c>
      <c r="CZ102" s="2">
        <v>0.99770000000000003</v>
      </c>
      <c r="DA102" s="2">
        <v>0.99770000000000003</v>
      </c>
      <c r="DB102" s="2">
        <v>0.99770000000000003</v>
      </c>
      <c r="DC102" s="2">
        <v>0.99770000000000003</v>
      </c>
      <c r="DD102" s="2">
        <v>0.99770000000000003</v>
      </c>
      <c r="DE102" s="2">
        <v>0.99770000000000003</v>
      </c>
      <c r="DF102" s="2">
        <v>0.99770000000000003</v>
      </c>
      <c r="DG102" s="2">
        <v>0.99770000000000003</v>
      </c>
      <c r="DH102" s="2">
        <v>0.99770000000000003</v>
      </c>
      <c r="DI102" s="2">
        <v>0.78800000000000003</v>
      </c>
      <c r="DJ102" s="2">
        <v>0.8</v>
      </c>
      <c r="DK102" s="2">
        <v>0.83199999999999996</v>
      </c>
      <c r="DL102" s="2">
        <v>0.89400000000000002</v>
      </c>
      <c r="DM102" s="2">
        <v>0.95099999999999996</v>
      </c>
      <c r="DN102" s="2">
        <v>0.98099999999999998</v>
      </c>
      <c r="DO102" s="2">
        <v>0.98099999999999998</v>
      </c>
      <c r="DP102" s="2">
        <v>0.97399999999999998</v>
      </c>
      <c r="DQ102" s="2">
        <v>0.96899999999999997</v>
      </c>
      <c r="DR102" s="2">
        <v>0.98399999999999999</v>
      </c>
      <c r="DS102" s="2">
        <v>0.98599999999999999</v>
      </c>
      <c r="DT102" s="2">
        <v>0.89300000000000002</v>
      </c>
      <c r="DU102" s="2">
        <v>1</v>
      </c>
      <c r="DV102" s="2">
        <v>1</v>
      </c>
      <c r="DW102" s="2">
        <v>1</v>
      </c>
      <c r="DX102" s="2">
        <v>1</v>
      </c>
      <c r="DY102" s="2">
        <v>1</v>
      </c>
      <c r="DZ102" s="2">
        <v>1</v>
      </c>
      <c r="EA102" s="2">
        <v>1</v>
      </c>
      <c r="EB102" s="2">
        <v>1</v>
      </c>
      <c r="ES102" s="2">
        <v>0.72199999999999998</v>
      </c>
      <c r="ET102" s="2">
        <v>0.81599999999999995</v>
      </c>
      <c r="EU102" s="2">
        <v>0.89500000000000002</v>
      </c>
      <c r="EV102" s="2">
        <v>0.94299999999999995</v>
      </c>
      <c r="EW102" s="2">
        <v>0.97899999999999998</v>
      </c>
      <c r="EX102" s="2">
        <v>0.98</v>
      </c>
      <c r="EY102" s="2">
        <v>1</v>
      </c>
      <c r="EZ102" s="2">
        <v>0.84899999999999998</v>
      </c>
      <c r="FA102" s="2">
        <v>0.78900000000000003</v>
      </c>
      <c r="FB102" s="2">
        <v>0.78900000000000003</v>
      </c>
      <c r="FC102" s="2">
        <v>0.81200000000000006</v>
      </c>
      <c r="FD102" s="2">
        <v>0.84899999999999998</v>
      </c>
      <c r="FE102" s="2">
        <v>0.88800000000000001</v>
      </c>
      <c r="FF102" s="2">
        <v>0.93</v>
      </c>
      <c r="FT102" s="24"/>
      <c r="FV102" s="2">
        <v>1</v>
      </c>
      <c r="GG102" s="17">
        <v>0</v>
      </c>
      <c r="GH102" s="17">
        <v>0</v>
      </c>
      <c r="GI102" s="17">
        <v>0</v>
      </c>
      <c r="GJ102" s="17">
        <v>0</v>
      </c>
      <c r="GK102" s="17">
        <v>0.99999999999999989</v>
      </c>
      <c r="GL102" s="17">
        <v>0.99999999999311673</v>
      </c>
      <c r="GM102" s="17">
        <v>0.99999975156053367</v>
      </c>
      <c r="GN102" s="17">
        <v>1</v>
      </c>
      <c r="GO102" s="17">
        <v>0.99999999999986366</v>
      </c>
      <c r="GP102" s="17">
        <v>0.99999996858288331</v>
      </c>
      <c r="GQ102" s="17">
        <v>1</v>
      </c>
      <c r="GR102" s="17">
        <v>1</v>
      </c>
      <c r="GS102" s="17">
        <v>0.99999999999999989</v>
      </c>
      <c r="GT102" s="17">
        <v>1</v>
      </c>
      <c r="GU102" s="17">
        <v>1</v>
      </c>
      <c r="GV102" s="17">
        <v>1</v>
      </c>
    </row>
    <row r="103" spans="1:204" s="17" customFormat="1">
      <c r="A103" s="115">
        <v>97</v>
      </c>
      <c r="AC103" s="2">
        <v>0.998</v>
      </c>
      <c r="AD103" s="2">
        <v>0.93899999999999995</v>
      </c>
      <c r="AE103" s="2">
        <v>0</v>
      </c>
      <c r="AF103" s="2"/>
      <c r="AG103" s="2">
        <v>1</v>
      </c>
      <c r="AI103" s="17">
        <v>0.58599999999999997</v>
      </c>
      <c r="AJ103" s="17">
        <v>0.99903279802931322</v>
      </c>
      <c r="AK103" s="17">
        <v>0.98350155825047902</v>
      </c>
      <c r="AL103" s="17">
        <v>0.38377008601072093</v>
      </c>
      <c r="AM103" s="17">
        <v>0.99980568734017317</v>
      </c>
      <c r="AN103" s="17">
        <v>0.98941630258327962</v>
      </c>
      <c r="AO103" s="17">
        <v>0.63199847630919792</v>
      </c>
      <c r="AP103" s="17">
        <v>0.99857259803980003</v>
      </c>
      <c r="AQ103" s="17">
        <v>0.96479225553792469</v>
      </c>
      <c r="AR103" s="17">
        <v>0.39628869093459368</v>
      </c>
      <c r="AS103" s="17">
        <v>0.99252246110489872</v>
      </c>
      <c r="AT103" s="17">
        <v>0.91947810235362948</v>
      </c>
      <c r="AU103" s="17">
        <v>0.20466953031377733</v>
      </c>
      <c r="AV103" s="17">
        <v>0.98906968445067855</v>
      </c>
      <c r="AW103" s="17">
        <v>0.88415992501420337</v>
      </c>
      <c r="AX103" s="17">
        <v>0.13902489317177941</v>
      </c>
      <c r="AY103" s="2">
        <v>1</v>
      </c>
      <c r="AZ103" s="2">
        <v>1</v>
      </c>
      <c r="BA103" s="2">
        <v>0.97599999999999998</v>
      </c>
      <c r="BB103" s="2">
        <v>1</v>
      </c>
      <c r="BC103" s="17">
        <v>0.99367540373624452</v>
      </c>
      <c r="BD103" s="17">
        <v>0.9557772536386282</v>
      </c>
      <c r="BR103" s="2">
        <v>0.996</v>
      </c>
      <c r="BS103" s="2">
        <v>0.996</v>
      </c>
      <c r="BT103" s="2">
        <v>1E-3</v>
      </c>
      <c r="BX103" s="2">
        <v>0.996</v>
      </c>
      <c r="BY103" s="2">
        <v>0.996</v>
      </c>
      <c r="BZ103" s="2">
        <v>5.7000000000000002E-3</v>
      </c>
      <c r="CD103" s="2">
        <v>0.996</v>
      </c>
      <c r="CE103" s="2">
        <v>0.996</v>
      </c>
      <c r="CF103" s="2">
        <v>0.30409999999999998</v>
      </c>
      <c r="CR103" s="2">
        <v>0.75</v>
      </c>
      <c r="CS103" s="2">
        <v>0.99770000000000003</v>
      </c>
      <c r="CT103" s="2">
        <v>0.99770000000000003</v>
      </c>
      <c r="CU103" s="2">
        <v>0.99770000000000003</v>
      </c>
      <c r="CV103" s="2">
        <v>0.99770000000000003</v>
      </c>
      <c r="CW103" s="2">
        <v>0.99770000000000003</v>
      </c>
      <c r="CX103" s="2">
        <v>0.99770000000000003</v>
      </c>
      <c r="CY103" s="2">
        <v>0.99770000000000003</v>
      </c>
      <c r="CZ103" s="2">
        <v>0.99770000000000003</v>
      </c>
      <c r="DA103" s="2">
        <v>0.99770000000000003</v>
      </c>
      <c r="DB103" s="2">
        <v>0.99770000000000003</v>
      </c>
      <c r="DC103" s="2">
        <v>0.99770000000000003</v>
      </c>
      <c r="DD103" s="2">
        <v>0.99770000000000003</v>
      </c>
      <c r="DE103" s="2">
        <v>0.99770000000000003</v>
      </c>
      <c r="DF103" s="2">
        <v>0.99770000000000003</v>
      </c>
      <c r="DG103" s="2">
        <v>0.99770000000000003</v>
      </c>
      <c r="DH103" s="2">
        <v>0.99770000000000003</v>
      </c>
      <c r="DI103" s="2">
        <v>0.80200000000000005</v>
      </c>
      <c r="DJ103" s="2">
        <v>0.81299999999999994</v>
      </c>
      <c r="DK103" s="2">
        <v>0.84299999999999997</v>
      </c>
      <c r="DL103" s="2">
        <v>0.89900000000000002</v>
      </c>
      <c r="DM103" s="2">
        <v>0.95399999999999996</v>
      </c>
      <c r="DN103" s="2">
        <v>0.98299999999999998</v>
      </c>
      <c r="DO103" s="2">
        <v>0.98299999999999998</v>
      </c>
      <c r="DP103" s="2">
        <v>0.97599999999999998</v>
      </c>
      <c r="DQ103" s="2">
        <v>0.97099999999999997</v>
      </c>
      <c r="DR103" s="2">
        <v>0.98399999999999999</v>
      </c>
      <c r="DS103" s="2">
        <v>0.98699999999999999</v>
      </c>
      <c r="DT103" s="2">
        <v>0.90400000000000003</v>
      </c>
      <c r="DU103" s="2">
        <v>1</v>
      </c>
      <c r="DV103" s="2">
        <v>1</v>
      </c>
      <c r="DW103" s="2">
        <v>1</v>
      </c>
      <c r="DX103" s="2">
        <v>1</v>
      </c>
      <c r="DY103" s="2">
        <v>1</v>
      </c>
      <c r="DZ103" s="2">
        <v>1</v>
      </c>
      <c r="EA103" s="2">
        <v>1</v>
      </c>
      <c r="EB103" s="2">
        <v>1</v>
      </c>
      <c r="ES103" s="2">
        <v>0.73799999999999999</v>
      </c>
      <c r="ET103" s="2">
        <v>0.82799999999999996</v>
      </c>
      <c r="EU103" s="2">
        <v>0.90400000000000003</v>
      </c>
      <c r="EV103" s="2">
        <v>0.94799999999999995</v>
      </c>
      <c r="EW103" s="2">
        <v>0.98</v>
      </c>
      <c r="EX103" s="2">
        <v>0.98099999999999998</v>
      </c>
      <c r="EY103" s="2">
        <v>1</v>
      </c>
      <c r="EZ103" s="2">
        <v>0.85799999999999998</v>
      </c>
      <c r="FA103" s="2">
        <v>0.8</v>
      </c>
      <c r="FB103" s="2">
        <v>0.8</v>
      </c>
      <c r="FC103" s="2">
        <v>0.82499999999999996</v>
      </c>
      <c r="FD103" s="2">
        <v>0.85899999999999999</v>
      </c>
      <c r="FE103" s="2">
        <v>0.89700000000000002</v>
      </c>
      <c r="FF103" s="2">
        <v>0.93600000000000005</v>
      </c>
      <c r="FT103" s="24"/>
      <c r="FV103" s="2">
        <v>1</v>
      </c>
      <c r="GG103" s="17">
        <v>0</v>
      </c>
      <c r="GH103" s="17">
        <v>0</v>
      </c>
      <c r="GI103" s="17">
        <v>0</v>
      </c>
      <c r="GJ103" s="17">
        <v>0</v>
      </c>
      <c r="GK103" s="17">
        <v>1</v>
      </c>
      <c r="GL103" s="17">
        <v>0.99999999999714528</v>
      </c>
      <c r="GM103" s="17">
        <v>0.99999991927528886</v>
      </c>
      <c r="GN103" s="17">
        <v>1</v>
      </c>
      <c r="GO103" s="17">
        <v>0.99999999999995104</v>
      </c>
      <c r="GP103" s="17">
        <v>0.99999998987352268</v>
      </c>
      <c r="GQ103" s="17">
        <v>1</v>
      </c>
      <c r="GR103" s="17">
        <v>1</v>
      </c>
      <c r="GS103" s="17">
        <v>1</v>
      </c>
      <c r="GT103" s="17">
        <v>1</v>
      </c>
      <c r="GU103" s="17">
        <v>1</v>
      </c>
      <c r="GV103" s="17">
        <v>1</v>
      </c>
    </row>
    <row r="104" spans="1:204" s="17" customFormat="1">
      <c r="A104" s="115">
        <v>98</v>
      </c>
      <c r="AC104" s="2">
        <v>1</v>
      </c>
      <c r="AD104" s="2">
        <v>0.95399999999999996</v>
      </c>
      <c r="AE104" s="2">
        <v>0</v>
      </c>
      <c r="AF104" s="2"/>
      <c r="AG104" s="2">
        <v>1</v>
      </c>
      <c r="AI104" s="17">
        <v>0.6</v>
      </c>
      <c r="AJ104" s="17">
        <v>0.99923629175978879</v>
      </c>
      <c r="AK104" s="17">
        <v>0.9861142047941851</v>
      </c>
      <c r="AL104" s="17">
        <v>0.40800857482202069</v>
      </c>
      <c r="AM104" s="17">
        <v>0.99985925240030493</v>
      </c>
      <c r="AN104" s="17">
        <v>0.99152289043196962</v>
      </c>
      <c r="AO104" s="17">
        <v>0.66199386060162846</v>
      </c>
      <c r="AP104" s="17">
        <v>0.99890465519915095</v>
      </c>
      <c r="AQ104" s="17">
        <v>0.97041508930516085</v>
      </c>
      <c r="AR104" s="17">
        <v>0.42303718129878204</v>
      </c>
      <c r="AS104" s="17">
        <v>0.99392551559041109</v>
      </c>
      <c r="AT104" s="17">
        <v>0.92994176184328747</v>
      </c>
      <c r="AU104" s="17">
        <v>0.22999351008906063</v>
      </c>
      <c r="AV104" s="17">
        <v>0.99106247276913384</v>
      </c>
      <c r="AW104" s="17">
        <v>0.89721018784311057</v>
      </c>
      <c r="AX104" s="17">
        <v>0.15696498711088605</v>
      </c>
      <c r="AY104" s="2">
        <v>1</v>
      </c>
      <c r="AZ104" s="2">
        <v>1</v>
      </c>
      <c r="BA104" s="2">
        <v>0.97899999999999998</v>
      </c>
      <c r="BB104" s="2">
        <v>1</v>
      </c>
      <c r="BC104" s="17">
        <v>0.99547351577071841</v>
      </c>
      <c r="BD104" s="17">
        <v>0.96424896853156816</v>
      </c>
      <c r="BR104" s="2">
        <v>0.996</v>
      </c>
      <c r="BS104" s="2">
        <v>0.996</v>
      </c>
      <c r="BT104" s="2">
        <v>1.5E-3</v>
      </c>
      <c r="BX104" s="2">
        <v>0.996</v>
      </c>
      <c r="BY104" s="2">
        <v>0.996</v>
      </c>
      <c r="BZ104" s="2">
        <v>7.0000000000000001E-3</v>
      </c>
      <c r="CD104" s="2">
        <v>0.996</v>
      </c>
      <c r="CE104" s="2">
        <v>0.996</v>
      </c>
      <c r="CF104" s="2">
        <v>0.5927</v>
      </c>
      <c r="CR104" s="2">
        <v>0.76200000000000001</v>
      </c>
      <c r="DI104" s="2">
        <v>0.81599999999999995</v>
      </c>
      <c r="DJ104" s="2">
        <v>0.82599999999999996</v>
      </c>
      <c r="DK104" s="2">
        <v>0.85499999999999998</v>
      </c>
      <c r="DL104" s="2">
        <v>0.90200000000000002</v>
      </c>
      <c r="DM104" s="2">
        <v>0.95599999999999996</v>
      </c>
      <c r="DN104" s="2">
        <v>0.98599999999999999</v>
      </c>
      <c r="DO104" s="2">
        <v>0.98599999999999999</v>
      </c>
      <c r="DP104" s="2">
        <v>0.97899999999999998</v>
      </c>
      <c r="DQ104" s="2">
        <v>0.97299999999999998</v>
      </c>
      <c r="DR104" s="2">
        <v>0.98499999999999999</v>
      </c>
      <c r="DS104" s="2">
        <v>0.98799999999999999</v>
      </c>
      <c r="DT104" s="2">
        <v>0.91400000000000003</v>
      </c>
      <c r="DU104" s="2">
        <v>1</v>
      </c>
      <c r="DV104" s="2">
        <v>1</v>
      </c>
      <c r="DW104" s="2">
        <v>1</v>
      </c>
      <c r="DX104" s="2">
        <v>1</v>
      </c>
      <c r="DY104" s="2">
        <v>1</v>
      </c>
      <c r="DZ104" s="2">
        <v>1</v>
      </c>
      <c r="EA104" s="2">
        <v>1</v>
      </c>
      <c r="EB104" s="2">
        <v>1</v>
      </c>
      <c r="ES104" s="2">
        <v>0.755</v>
      </c>
      <c r="ET104" s="2">
        <v>0.84</v>
      </c>
      <c r="EU104" s="2">
        <v>0.91300000000000003</v>
      </c>
      <c r="EV104" s="2">
        <v>0.95399999999999996</v>
      </c>
      <c r="EW104" s="2">
        <v>0.98099999999999998</v>
      </c>
      <c r="EX104" s="2">
        <v>0.98299999999999998</v>
      </c>
      <c r="EY104" s="2">
        <v>1</v>
      </c>
      <c r="EZ104" s="2">
        <v>0.86699999999999999</v>
      </c>
      <c r="FA104" s="2">
        <v>0.81100000000000005</v>
      </c>
      <c r="FB104" s="2">
        <v>0.81100000000000005</v>
      </c>
      <c r="FC104" s="2">
        <v>0.83599999999999997</v>
      </c>
      <c r="FD104" s="2">
        <v>0.86899999999999999</v>
      </c>
      <c r="FE104" s="2">
        <v>0.90400000000000003</v>
      </c>
      <c r="FF104" s="2">
        <v>0.94099999999999995</v>
      </c>
      <c r="FT104" s="24"/>
      <c r="FV104" s="2">
        <v>1</v>
      </c>
      <c r="GG104" s="17">
        <v>0</v>
      </c>
      <c r="GH104" s="17">
        <v>0</v>
      </c>
      <c r="GI104" s="17">
        <v>0</v>
      </c>
      <c r="GJ104" s="17">
        <v>0</v>
      </c>
      <c r="GK104" s="17">
        <v>1</v>
      </c>
      <c r="GL104" s="17">
        <v>0.99999999999882361</v>
      </c>
      <c r="GM104" s="17">
        <v>0.99999997457550549</v>
      </c>
      <c r="GN104" s="17">
        <v>1</v>
      </c>
      <c r="GO104" s="17">
        <v>0.99999999999998257</v>
      </c>
      <c r="GP104" s="17">
        <v>0.99999999682116303</v>
      </c>
      <c r="GQ104" s="17">
        <v>1</v>
      </c>
      <c r="GR104" s="17">
        <v>1</v>
      </c>
      <c r="GS104" s="17">
        <v>1</v>
      </c>
      <c r="GT104" s="17">
        <v>1</v>
      </c>
      <c r="GU104" s="17">
        <v>1</v>
      </c>
      <c r="GV104" s="17">
        <v>1</v>
      </c>
    </row>
    <row r="105" spans="1:204" s="17" customFormat="1">
      <c r="A105" s="115">
        <v>99</v>
      </c>
      <c r="AD105" s="2">
        <v>0.96899999999999997</v>
      </c>
      <c r="AE105" s="2">
        <v>0</v>
      </c>
      <c r="AG105" s="2">
        <v>1</v>
      </c>
      <c r="AI105" s="17">
        <v>0.61399999999999999</v>
      </c>
      <c r="AJ105" s="17">
        <v>0.99939818946822023</v>
      </c>
      <c r="AK105" s="17">
        <v>0.98834089179258544</v>
      </c>
      <c r="AL105" s="17">
        <v>0.43235322078551169</v>
      </c>
      <c r="AM105" s="17">
        <v>0.99989838844647749</v>
      </c>
      <c r="AN105" s="17">
        <v>0.99323627940455661</v>
      </c>
      <c r="AO105" s="17">
        <v>0.69070540021029792</v>
      </c>
      <c r="AP105" s="17">
        <v>0.99916215200441161</v>
      </c>
      <c r="AQ105" s="17">
        <v>0.97522575114532406</v>
      </c>
      <c r="AR105" s="17">
        <v>0.44986875933627013</v>
      </c>
      <c r="AS105" s="17">
        <v>0.99507934032375256</v>
      </c>
      <c r="AT105" s="17">
        <v>0.93923651593460755</v>
      </c>
      <c r="AU105" s="17">
        <v>0.25669953735279943</v>
      </c>
      <c r="AV105" s="17">
        <v>0.9927140226067056</v>
      </c>
      <c r="AW105" s="17">
        <v>0.90904184587533532</v>
      </c>
      <c r="AX105" s="17">
        <v>0.17616015151295647</v>
      </c>
      <c r="AY105" s="2">
        <v>1</v>
      </c>
      <c r="AZ105" s="2">
        <v>1</v>
      </c>
      <c r="BA105" s="2">
        <v>0.98199999999999998</v>
      </c>
      <c r="BB105" s="2">
        <v>1</v>
      </c>
      <c r="BC105" s="17">
        <v>0.9967889667638169</v>
      </c>
      <c r="BD105" s="17">
        <v>0.97127651760525879</v>
      </c>
      <c r="BR105" s="2">
        <v>0.996</v>
      </c>
      <c r="BS105" s="2">
        <v>0.996</v>
      </c>
      <c r="BT105" s="2">
        <v>2E-3</v>
      </c>
      <c r="BX105" s="2">
        <v>0.996</v>
      </c>
      <c r="BY105" s="2">
        <v>0.996</v>
      </c>
      <c r="BZ105" s="2">
        <v>1.4200000000000001E-2</v>
      </c>
      <c r="CD105" s="2">
        <v>0.996</v>
      </c>
      <c r="CE105" s="2">
        <v>0.996</v>
      </c>
      <c r="CF105" s="2">
        <v>0.86140000000000005</v>
      </c>
      <c r="CR105" s="2">
        <v>0.77300000000000002</v>
      </c>
      <c r="DI105" s="2">
        <v>0.82899999999999996</v>
      </c>
      <c r="DJ105" s="2">
        <v>0.83799999999999997</v>
      </c>
      <c r="DK105" s="2">
        <v>0.86599999999999999</v>
      </c>
      <c r="DL105" s="2">
        <v>0.90500000000000003</v>
      </c>
      <c r="DM105" s="2">
        <v>0.95799999999999996</v>
      </c>
      <c r="DN105" s="2">
        <v>0.98799999999999999</v>
      </c>
      <c r="DO105" s="2">
        <v>0.98799999999999999</v>
      </c>
      <c r="DP105" s="2">
        <v>0.98099999999999998</v>
      </c>
      <c r="DQ105" s="2">
        <v>0.97499999999999998</v>
      </c>
      <c r="DR105" s="2">
        <v>0.98499999999999999</v>
      </c>
      <c r="DS105" s="2">
        <v>0.98899999999999999</v>
      </c>
      <c r="DT105" s="2">
        <v>0.92300000000000004</v>
      </c>
      <c r="DU105" s="2">
        <v>1</v>
      </c>
      <c r="DV105" s="2">
        <v>1</v>
      </c>
      <c r="DW105" s="2">
        <v>1</v>
      </c>
      <c r="DX105" s="2">
        <v>1</v>
      </c>
      <c r="DY105" s="2">
        <v>1</v>
      </c>
      <c r="DZ105" s="2">
        <v>1</v>
      </c>
      <c r="EA105" s="2">
        <v>1</v>
      </c>
      <c r="EB105" s="2">
        <v>1</v>
      </c>
      <c r="ES105" s="2">
        <v>0.77100000000000002</v>
      </c>
      <c r="ET105" s="2">
        <v>0.85099999999999998</v>
      </c>
      <c r="EU105" s="2">
        <v>0.92200000000000004</v>
      </c>
      <c r="EV105" s="2">
        <v>0.95899999999999996</v>
      </c>
      <c r="EW105" s="2">
        <v>0.98199999999999998</v>
      </c>
      <c r="EX105" s="2">
        <v>0.98399999999999999</v>
      </c>
      <c r="EY105" s="2">
        <v>1</v>
      </c>
      <c r="EZ105" s="2">
        <v>0.877</v>
      </c>
      <c r="FA105" s="2">
        <v>0.82199999999999995</v>
      </c>
      <c r="FB105" s="2">
        <v>0.82199999999999995</v>
      </c>
      <c r="FC105" s="2">
        <v>0.84599999999999997</v>
      </c>
      <c r="FD105" s="2">
        <v>0.88</v>
      </c>
      <c r="FE105" s="2">
        <v>0.91100000000000003</v>
      </c>
      <c r="FF105" s="2">
        <v>0.94599999999999995</v>
      </c>
      <c r="FT105" s="24"/>
      <c r="FV105" s="2">
        <v>1</v>
      </c>
      <c r="GG105" s="17">
        <v>0</v>
      </c>
      <c r="GH105" s="17">
        <v>0</v>
      </c>
      <c r="GI105" s="17">
        <v>0</v>
      </c>
      <c r="GJ105" s="17">
        <v>0</v>
      </c>
      <c r="GK105" s="17">
        <v>1</v>
      </c>
      <c r="GL105" s="17">
        <v>0.99999999999951816</v>
      </c>
      <c r="GM105" s="17">
        <v>0.99999999223066172</v>
      </c>
      <c r="GN105" s="17">
        <v>1</v>
      </c>
      <c r="GO105" s="17">
        <v>0.99999999999999378</v>
      </c>
      <c r="GP105" s="17">
        <v>0.99999999902731973</v>
      </c>
      <c r="GQ105" s="17">
        <v>1</v>
      </c>
      <c r="GR105" s="17">
        <v>1</v>
      </c>
      <c r="GS105" s="17">
        <v>1</v>
      </c>
      <c r="GT105" s="17">
        <v>1</v>
      </c>
      <c r="GU105" s="17">
        <v>1</v>
      </c>
      <c r="GV105" s="17">
        <v>1</v>
      </c>
    </row>
    <row r="106" spans="1:204" s="17" customFormat="1">
      <c r="A106" s="115">
        <v>100</v>
      </c>
      <c r="AD106" s="2">
        <v>0.97699999999999998</v>
      </c>
      <c r="AE106" s="2">
        <v>0</v>
      </c>
      <c r="AG106" s="2">
        <v>1</v>
      </c>
      <c r="AI106" s="17">
        <v>0.629</v>
      </c>
      <c r="AJ106" s="17">
        <v>0.9995266884676286</v>
      </c>
      <c r="AK106" s="17">
        <v>0.99023305793908944</v>
      </c>
      <c r="AL106" s="17">
        <v>0.45670924492691678</v>
      </c>
      <c r="AM106" s="17">
        <v>0.99992687605421327</v>
      </c>
      <c r="AN106" s="17">
        <v>0.99462348836949388</v>
      </c>
      <c r="AO106" s="17">
        <v>0.71802598723157751</v>
      </c>
      <c r="AP106" s="17">
        <v>0.99936109448049526</v>
      </c>
      <c r="AQ106" s="17">
        <v>0.97932385199344685</v>
      </c>
      <c r="AR106" s="17">
        <v>0.47665884682927118</v>
      </c>
      <c r="AS106" s="17">
        <v>0.99602497658144507</v>
      </c>
      <c r="AT106" s="17">
        <v>0.94745907174933519</v>
      </c>
      <c r="AU106" s="17">
        <v>0.28464496274590201</v>
      </c>
      <c r="AV106" s="17">
        <v>0.99407778255940871</v>
      </c>
      <c r="AW106" s="17">
        <v>0.91972848261729312</v>
      </c>
      <c r="AX106" s="17">
        <v>0.19656380488929423</v>
      </c>
      <c r="AY106" s="2">
        <v>1</v>
      </c>
      <c r="AZ106" s="2">
        <v>1</v>
      </c>
      <c r="BA106" s="2">
        <v>0.98499999999999999</v>
      </c>
      <c r="BB106" s="2">
        <v>1</v>
      </c>
      <c r="BC106" s="17">
        <v>0.99774166028051392</v>
      </c>
      <c r="BD106" s="17">
        <v>0.9770619961286493</v>
      </c>
      <c r="BR106" s="2">
        <v>0.996</v>
      </c>
      <c r="BS106" s="2">
        <v>0.996</v>
      </c>
      <c r="BT106" s="2">
        <v>2.5000000000000001E-3</v>
      </c>
      <c r="BX106" s="2">
        <v>0.996</v>
      </c>
      <c r="BY106" s="2">
        <v>0.996</v>
      </c>
      <c r="BZ106" s="2">
        <v>3.9199999999999999E-2</v>
      </c>
      <c r="CD106" s="2">
        <v>0.996</v>
      </c>
      <c r="CE106" s="2">
        <v>0.996</v>
      </c>
      <c r="CF106" s="2">
        <v>0.96250000000000002</v>
      </c>
      <c r="CR106" s="2">
        <v>0.78400000000000003</v>
      </c>
      <c r="DI106" s="2">
        <v>0.84199999999999997</v>
      </c>
      <c r="DJ106" s="2">
        <v>0.84899999999999998</v>
      </c>
      <c r="DK106" s="2">
        <v>0.875</v>
      </c>
      <c r="DL106" s="2">
        <v>0.90800000000000003</v>
      </c>
      <c r="DM106" s="2">
        <v>0.96099999999999997</v>
      </c>
      <c r="DN106" s="2">
        <v>0.99099999999999999</v>
      </c>
      <c r="DO106" s="2">
        <v>0.99099999999999999</v>
      </c>
      <c r="DP106" s="2">
        <v>0.98199999999999998</v>
      </c>
      <c r="DQ106" s="2">
        <v>0.97599999999999998</v>
      </c>
      <c r="DR106" s="2">
        <v>0.98599999999999999</v>
      </c>
      <c r="DS106" s="2">
        <v>0.99099999999999999</v>
      </c>
      <c r="DT106" s="2">
        <v>0.93200000000000005</v>
      </c>
      <c r="DU106" s="2">
        <v>1</v>
      </c>
      <c r="DV106" s="2">
        <v>1</v>
      </c>
      <c r="DW106" s="2">
        <v>1</v>
      </c>
      <c r="DX106" s="2">
        <v>1</v>
      </c>
      <c r="DY106" s="2">
        <v>1</v>
      </c>
      <c r="DZ106" s="2">
        <v>1</v>
      </c>
      <c r="EA106" s="2">
        <v>1</v>
      </c>
      <c r="EB106" s="2">
        <v>1</v>
      </c>
      <c r="ES106" s="2">
        <v>0.78400000000000003</v>
      </c>
      <c r="ET106" s="2">
        <v>0.86299999999999999</v>
      </c>
      <c r="EU106" s="2">
        <v>0.92700000000000005</v>
      </c>
      <c r="EV106" s="2">
        <v>0.96299999999999997</v>
      </c>
      <c r="EW106" s="2">
        <v>0.98299999999999998</v>
      </c>
      <c r="EX106" s="2">
        <v>0.98599999999999999</v>
      </c>
      <c r="EY106" s="2">
        <v>1</v>
      </c>
      <c r="EZ106" s="2">
        <v>0.88600000000000001</v>
      </c>
      <c r="FA106" s="2">
        <v>0.83299999999999996</v>
      </c>
      <c r="FB106" s="2">
        <v>0.83299999999999996</v>
      </c>
      <c r="FC106" s="2">
        <v>0.85599999999999998</v>
      </c>
      <c r="FD106" s="2">
        <v>0.89200000000000002</v>
      </c>
      <c r="FE106" s="2">
        <v>0.91800000000000004</v>
      </c>
      <c r="FF106" s="2">
        <v>0.95</v>
      </c>
      <c r="FT106" s="24"/>
      <c r="FV106" s="2">
        <v>1</v>
      </c>
      <c r="GG106" s="17">
        <v>0</v>
      </c>
      <c r="GH106" s="17">
        <v>0</v>
      </c>
      <c r="GI106" s="17">
        <v>0</v>
      </c>
      <c r="GJ106" s="17">
        <v>0</v>
      </c>
      <c r="GK106" s="17">
        <v>1</v>
      </c>
      <c r="GL106" s="17">
        <v>0.99999999999980382</v>
      </c>
      <c r="GM106" s="17">
        <v>0.99999999769423431</v>
      </c>
      <c r="GN106" s="17">
        <v>1</v>
      </c>
      <c r="GO106" s="17">
        <v>0.99999999999999778</v>
      </c>
      <c r="GP106" s="17">
        <v>0.99999999970964704</v>
      </c>
      <c r="GQ106" s="17">
        <v>1</v>
      </c>
      <c r="GR106" s="17">
        <v>1</v>
      </c>
      <c r="GS106" s="17">
        <v>1</v>
      </c>
      <c r="GT106" s="17">
        <v>1</v>
      </c>
      <c r="GU106" s="17">
        <v>1</v>
      </c>
      <c r="GV106" s="17">
        <v>1</v>
      </c>
    </row>
    <row r="107" spans="1:204" s="17" customFormat="1">
      <c r="A107" s="115">
        <v>101</v>
      </c>
      <c r="AD107" s="2">
        <v>0.98599999999999999</v>
      </c>
      <c r="AE107" s="2">
        <v>0</v>
      </c>
      <c r="AG107" s="2">
        <v>1</v>
      </c>
      <c r="AI107" s="17">
        <v>0.65</v>
      </c>
      <c r="AJ107" s="17">
        <v>0.99962844657236927</v>
      </c>
      <c r="AK107" s="17">
        <v>0.99183640003906315</v>
      </c>
      <c r="AL107" s="17">
        <v>0.48098456040744042</v>
      </c>
      <c r="AM107" s="17">
        <v>0.99994753845523021</v>
      </c>
      <c r="AN107" s="17">
        <v>0.99574165345833721</v>
      </c>
      <c r="AO107" s="17">
        <v>0.74387439718440973</v>
      </c>
      <c r="AP107" s="17">
        <v>0.99951425222757773</v>
      </c>
      <c r="AQ107" s="17">
        <v>0.98280042629198849</v>
      </c>
      <c r="AR107" s="17">
        <v>0.50328713927878066</v>
      </c>
      <c r="AS107" s="17">
        <v>0.99679744409838089</v>
      </c>
      <c r="AT107" s="17">
        <v>0.95470424854989022</v>
      </c>
      <c r="AU107" s="17">
        <v>0.3136674705015825</v>
      </c>
      <c r="AV107" s="17">
        <v>0.99519994451892024</v>
      </c>
      <c r="AW107" s="17">
        <v>0.92934590460755739</v>
      </c>
      <c r="AX107" s="17">
        <v>0.21811420640695234</v>
      </c>
      <c r="AY107" s="2">
        <v>1</v>
      </c>
      <c r="AZ107" s="2">
        <v>1</v>
      </c>
      <c r="BA107" s="2">
        <v>0.98799999999999999</v>
      </c>
      <c r="BB107" s="2">
        <v>1</v>
      </c>
      <c r="BC107" s="17">
        <v>0.99842493753920047</v>
      </c>
      <c r="BD107" s="17">
        <v>0.9817900707659114</v>
      </c>
      <c r="BR107" s="2">
        <v>0.996</v>
      </c>
      <c r="BS107" s="2">
        <v>0.996</v>
      </c>
      <c r="BT107" s="2">
        <v>3.2000000000000002E-3</v>
      </c>
      <c r="BX107" s="2">
        <v>0.996</v>
      </c>
      <c r="BY107" s="2">
        <v>0.996</v>
      </c>
      <c r="BZ107" s="2">
        <v>0.151</v>
      </c>
      <c r="CD107" s="2">
        <v>0.996</v>
      </c>
      <c r="CE107" s="2">
        <v>0.996</v>
      </c>
      <c r="CF107" s="2">
        <v>0.99260000000000004</v>
      </c>
      <c r="CR107" s="2">
        <v>0.79700000000000004</v>
      </c>
      <c r="DI107" s="2">
        <v>0.85399999999999998</v>
      </c>
      <c r="DJ107" s="2">
        <v>0.86</v>
      </c>
      <c r="DK107" s="2">
        <v>0.88400000000000001</v>
      </c>
      <c r="DL107" s="2">
        <v>0.91300000000000003</v>
      </c>
      <c r="DM107" s="2">
        <v>0.96299999999999997</v>
      </c>
      <c r="DN107" s="2">
        <v>0.99399999999999999</v>
      </c>
      <c r="DO107" s="2">
        <v>0.99399999999999999</v>
      </c>
      <c r="DP107" s="2">
        <v>0.98399999999999999</v>
      </c>
      <c r="DQ107" s="2">
        <v>0.97799999999999998</v>
      </c>
      <c r="DR107" s="2">
        <v>0.98699999999999999</v>
      </c>
      <c r="DS107" s="2">
        <v>0.99199999999999999</v>
      </c>
      <c r="DT107" s="2">
        <v>0.94</v>
      </c>
      <c r="ES107" s="2">
        <v>0.79600000000000004</v>
      </c>
      <c r="ET107" s="2">
        <v>0.874</v>
      </c>
      <c r="EU107" s="2">
        <v>0.93200000000000005</v>
      </c>
      <c r="EV107" s="2">
        <v>0.96799999999999997</v>
      </c>
      <c r="EW107" s="2">
        <v>0.98399999999999999</v>
      </c>
      <c r="EX107" s="2">
        <v>0.98699999999999999</v>
      </c>
      <c r="EY107" s="2">
        <v>1</v>
      </c>
      <c r="EZ107" s="2">
        <v>0.89500000000000002</v>
      </c>
      <c r="FA107" s="2">
        <v>0.84299999999999997</v>
      </c>
      <c r="FB107" s="2">
        <v>0.84299999999999997</v>
      </c>
      <c r="FC107" s="2">
        <v>0.86599999999999999</v>
      </c>
      <c r="FD107" s="2">
        <v>0.90400000000000003</v>
      </c>
      <c r="FE107" s="2">
        <v>0.92500000000000004</v>
      </c>
      <c r="FF107" s="2">
        <v>0.95399999999999996</v>
      </c>
      <c r="FT107" s="24"/>
      <c r="FV107" s="2">
        <v>1</v>
      </c>
      <c r="GG107" s="17">
        <v>0</v>
      </c>
      <c r="GH107" s="17">
        <v>0</v>
      </c>
      <c r="GI107" s="17">
        <v>0</v>
      </c>
      <c r="GJ107" s="17">
        <v>0</v>
      </c>
    </row>
    <row r="108" spans="1:204" s="17" customFormat="1">
      <c r="A108" s="115">
        <v>102</v>
      </c>
      <c r="AD108" s="2">
        <v>0.996</v>
      </c>
      <c r="AE108" s="2">
        <v>0</v>
      </c>
      <c r="AG108" s="2">
        <v>1</v>
      </c>
      <c r="AI108" s="17">
        <v>0.68300000000000005</v>
      </c>
      <c r="AJ108" s="17">
        <v>0.99970885243668572</v>
      </c>
      <c r="AK108" s="17">
        <v>0.99319128829797765</v>
      </c>
      <c r="AL108" s="17">
        <v>0.50509069853381527</v>
      </c>
      <c r="AM108" s="17">
        <v>0.99996247365465141</v>
      </c>
      <c r="AN108" s="17">
        <v>0.99663911136206995</v>
      </c>
      <c r="AO108" s="17">
        <v>0.76819440958008511</v>
      </c>
      <c r="AP108" s="17">
        <v>0.9996317590302759</v>
      </c>
      <c r="AQ108" s="17">
        <v>0.98573788602254397</v>
      </c>
      <c r="AR108" s="17">
        <v>0.52963903630242659</v>
      </c>
      <c r="AS108" s="17">
        <v>0.99742645623207893</v>
      </c>
      <c r="AT108" s="17">
        <v>0.9610637167295184</v>
      </c>
      <c r="AU108" s="17">
        <v>0.34358853562102676</v>
      </c>
      <c r="AV108" s="17">
        <v>0.99612017796591279</v>
      </c>
      <c r="AW108" s="17">
        <v>0.93797071594499848</v>
      </c>
      <c r="AX108" s="17">
        <v>0.24073529669177973</v>
      </c>
      <c r="AY108" s="2">
        <v>1</v>
      </c>
      <c r="AZ108" s="2">
        <v>1</v>
      </c>
      <c r="BA108" s="2">
        <v>0.98899999999999999</v>
      </c>
      <c r="BB108" s="2">
        <v>1</v>
      </c>
      <c r="BC108" s="17">
        <v>0.99891038825424716</v>
      </c>
      <c r="BD108" s="17">
        <v>0.98562662927582834</v>
      </c>
      <c r="BR108" s="2">
        <v>0.996</v>
      </c>
      <c r="BS108" s="2">
        <v>0.996</v>
      </c>
      <c r="BT108" s="2">
        <v>3.8E-3</v>
      </c>
      <c r="BX108" s="2">
        <v>0.996</v>
      </c>
      <c r="BY108" s="2">
        <v>0.996</v>
      </c>
      <c r="BZ108" s="2">
        <v>0.35520000000000002</v>
      </c>
      <c r="CD108" s="2">
        <v>0.996</v>
      </c>
      <c r="CE108" s="2">
        <v>0.996</v>
      </c>
      <c r="CF108" s="2">
        <v>0.99460000000000004</v>
      </c>
      <c r="CR108" s="2">
        <v>0.80900000000000005</v>
      </c>
      <c r="DI108" s="2">
        <v>0.86499999999999999</v>
      </c>
      <c r="DJ108" s="2">
        <v>0.871</v>
      </c>
      <c r="DK108" s="2">
        <v>0.89200000000000002</v>
      </c>
      <c r="DL108" s="2">
        <v>0.91800000000000004</v>
      </c>
      <c r="DM108" s="2">
        <v>0.96499999999999997</v>
      </c>
      <c r="DN108" s="2">
        <v>0.996</v>
      </c>
      <c r="DO108" s="2">
        <v>0.996</v>
      </c>
      <c r="DP108" s="2">
        <v>0.98499999999999999</v>
      </c>
      <c r="DQ108" s="2">
        <v>0.98</v>
      </c>
      <c r="DR108" s="2">
        <v>0.98699999999999999</v>
      </c>
      <c r="DS108" s="2">
        <v>0.99299999999999999</v>
      </c>
      <c r="DT108" s="2">
        <v>0.94899999999999995</v>
      </c>
      <c r="ES108" s="2">
        <v>0.80800000000000005</v>
      </c>
      <c r="ET108" s="2">
        <v>0.88500000000000001</v>
      </c>
      <c r="EU108" s="2">
        <v>0.93600000000000005</v>
      </c>
      <c r="EV108" s="2">
        <v>0.97199999999999998</v>
      </c>
      <c r="EW108" s="2">
        <v>0.98599999999999999</v>
      </c>
      <c r="EX108" s="2">
        <v>0.98799999999999999</v>
      </c>
      <c r="EY108" s="2">
        <v>1</v>
      </c>
      <c r="EZ108" s="2">
        <v>0.90500000000000003</v>
      </c>
      <c r="FA108" s="2">
        <v>0.85299999999999998</v>
      </c>
      <c r="FB108" s="2">
        <v>0.85299999999999998</v>
      </c>
      <c r="FC108" s="2">
        <v>0.875</v>
      </c>
      <c r="FD108" s="2">
        <v>0.90900000000000003</v>
      </c>
      <c r="FE108" s="2">
        <v>0.93200000000000005</v>
      </c>
      <c r="FF108" s="2">
        <v>0.95799999999999996</v>
      </c>
      <c r="FT108" s="24"/>
      <c r="FV108" s="2">
        <v>1</v>
      </c>
      <c r="GG108" s="17">
        <v>0</v>
      </c>
      <c r="GH108" s="17">
        <v>0</v>
      </c>
      <c r="GI108" s="17">
        <v>0</v>
      </c>
      <c r="GJ108" s="17">
        <v>0</v>
      </c>
    </row>
    <row r="109" spans="1:204" s="17" customFormat="1">
      <c r="A109" s="115">
        <v>103</v>
      </c>
      <c r="AD109" s="2">
        <v>1</v>
      </c>
      <c r="AE109" s="2">
        <v>0</v>
      </c>
      <c r="AG109" s="2">
        <v>1</v>
      </c>
      <c r="AI109" s="17">
        <v>0.71699999999999997</v>
      </c>
      <c r="AJ109" s="17">
        <v>0.99977225306869655</v>
      </c>
      <c r="AK109" s="17">
        <v>0.99433320121833302</v>
      </c>
      <c r="AL109" s="17">
        <v>0.52894362340621615</v>
      </c>
      <c r="AM109" s="17">
        <v>0.99997323345083755</v>
      </c>
      <c r="AN109" s="17">
        <v>0.99735645932700356</v>
      </c>
      <c r="AO109" s="17">
        <v>0.79095340284793003</v>
      </c>
      <c r="AP109" s="17">
        <v>0.99972161651781155</v>
      </c>
      <c r="AQ109" s="17">
        <v>0.98821019117490128</v>
      </c>
      <c r="AR109" s="17">
        <v>0.55560687823383148</v>
      </c>
      <c r="AS109" s="17">
        <v>0.99793708986991225</v>
      </c>
      <c r="AT109" s="17">
        <v>0.96662502017566954</v>
      </c>
      <c r="AU109" s="17">
        <v>0.37421725304162884</v>
      </c>
      <c r="AV109" s="17">
        <v>0.99687234938282421</v>
      </c>
      <c r="AW109" s="17">
        <v>0.94567909516227255</v>
      </c>
      <c r="AX109" s="17">
        <v>0.26433785263839638</v>
      </c>
      <c r="AY109" s="2">
        <v>1</v>
      </c>
      <c r="AZ109" s="2">
        <v>1</v>
      </c>
      <c r="BA109" s="2">
        <v>0.99</v>
      </c>
      <c r="BB109" s="2">
        <v>1</v>
      </c>
      <c r="BC109" s="17">
        <v>0.99925215655903743</v>
      </c>
      <c r="BD109" s="17">
        <v>0.98871842523542663</v>
      </c>
      <c r="BR109" s="2">
        <v>0.996</v>
      </c>
      <c r="BS109" s="2">
        <v>0.996</v>
      </c>
      <c r="BT109" s="2">
        <v>4.5999999999999999E-3</v>
      </c>
      <c r="BX109" s="2">
        <v>0.996</v>
      </c>
      <c r="BY109" s="2">
        <v>0.996</v>
      </c>
      <c r="BZ109" s="2">
        <v>0.62819999999999998</v>
      </c>
      <c r="CD109" s="2">
        <v>0.996</v>
      </c>
      <c r="CE109" s="2">
        <v>0.996</v>
      </c>
      <c r="CF109" s="2">
        <v>0.99529999999999996</v>
      </c>
      <c r="CR109" s="2">
        <v>0.82199999999999995</v>
      </c>
      <c r="DI109" s="2">
        <v>0.874</v>
      </c>
      <c r="DJ109" s="2">
        <v>0.88100000000000001</v>
      </c>
      <c r="DK109" s="2">
        <v>0.89900000000000002</v>
      </c>
      <c r="DL109" s="2">
        <v>0.92300000000000004</v>
      </c>
      <c r="DM109" s="2">
        <v>0.96599999999999997</v>
      </c>
      <c r="DN109" s="2">
        <v>0.997</v>
      </c>
      <c r="DO109" s="2">
        <v>0.997</v>
      </c>
      <c r="DP109" s="2">
        <v>0.98699999999999999</v>
      </c>
      <c r="DQ109" s="2">
        <v>0.98199999999999998</v>
      </c>
      <c r="DR109" s="2">
        <v>0.98799999999999999</v>
      </c>
      <c r="DS109" s="2">
        <v>0.995</v>
      </c>
      <c r="DT109" s="2">
        <v>0.95699999999999996</v>
      </c>
      <c r="ES109" s="2">
        <v>0.82</v>
      </c>
      <c r="ET109" s="2">
        <v>0.89600000000000002</v>
      </c>
      <c r="EU109" s="2">
        <v>0.94099999999999995</v>
      </c>
      <c r="EV109" s="2">
        <v>0.97599999999999998</v>
      </c>
      <c r="EW109" s="2">
        <v>0.98799999999999999</v>
      </c>
      <c r="EX109" s="2">
        <v>0.98899999999999999</v>
      </c>
      <c r="EY109" s="2">
        <v>1</v>
      </c>
      <c r="EZ109" s="2">
        <v>0.91400000000000003</v>
      </c>
      <c r="FA109" s="2">
        <v>0.86199999999999999</v>
      </c>
      <c r="FB109" s="2">
        <v>0.86199999999999999</v>
      </c>
      <c r="FC109" s="2">
        <v>0.88200000000000001</v>
      </c>
      <c r="FD109" s="2">
        <v>0.91300000000000003</v>
      </c>
      <c r="FE109" s="2">
        <v>0.93500000000000005</v>
      </c>
      <c r="FF109" s="2">
        <v>0.96199999999999997</v>
      </c>
      <c r="FT109" s="24"/>
      <c r="FV109" s="2">
        <v>1</v>
      </c>
      <c r="GG109" s="17">
        <v>0</v>
      </c>
      <c r="GH109" s="17">
        <v>0</v>
      </c>
      <c r="GI109" s="17">
        <v>0</v>
      </c>
      <c r="GJ109" s="17">
        <v>0</v>
      </c>
    </row>
    <row r="110" spans="1:204" s="17" customFormat="1">
      <c r="A110" s="115">
        <v>104</v>
      </c>
      <c r="AE110" s="2">
        <v>0</v>
      </c>
      <c r="AG110" s="2">
        <v>1</v>
      </c>
      <c r="AI110" s="17">
        <v>0.75</v>
      </c>
      <c r="AJ110" s="17">
        <v>0.9998221441397328</v>
      </c>
      <c r="AK110" s="17">
        <v>0.9952931653618845</v>
      </c>
      <c r="AL110" s="17">
        <v>0.55246442844201527</v>
      </c>
      <c r="AM110" s="17">
        <v>0.99998096052317198</v>
      </c>
      <c r="AN110" s="17">
        <v>0.99792756229671264</v>
      </c>
      <c r="AO110" s="17">
        <v>0.81214053213377335</v>
      </c>
      <c r="AP110" s="17">
        <v>0.99979011253269212</v>
      </c>
      <c r="AQ110" s="17">
        <v>0.99028318509959989</v>
      </c>
      <c r="AR110" s="17">
        <v>0.58109097672175269</v>
      </c>
      <c r="AS110" s="17">
        <v>0.9983504023169858</v>
      </c>
      <c r="AT110" s="17">
        <v>0.9714708560595694</v>
      </c>
      <c r="AU110" s="17">
        <v>0.40535439399340645</v>
      </c>
      <c r="AV110" s="17">
        <v>0.9974852097273188</v>
      </c>
      <c r="AW110" s="17">
        <v>0.95254577028390441</v>
      </c>
      <c r="AX110" s="17">
        <v>0.28882091750788519</v>
      </c>
      <c r="AY110" s="2">
        <v>1</v>
      </c>
      <c r="AZ110" s="2">
        <v>1</v>
      </c>
      <c r="BA110" s="2">
        <v>0.99099999999999999</v>
      </c>
      <c r="BB110" s="2">
        <v>1</v>
      </c>
      <c r="BC110" s="17">
        <v>0.99949065524474734</v>
      </c>
      <c r="BD110" s="17">
        <v>0.99119349093907938</v>
      </c>
      <c r="BR110" s="2">
        <v>0.996</v>
      </c>
      <c r="BS110" s="2">
        <v>0.996</v>
      </c>
      <c r="BT110" s="2">
        <v>6.7000000000000002E-3</v>
      </c>
      <c r="BX110" s="2">
        <v>0.996</v>
      </c>
      <c r="BY110" s="2">
        <v>0.996</v>
      </c>
      <c r="BZ110" s="2">
        <v>0.85019999999999996</v>
      </c>
      <c r="CD110" s="2">
        <v>0.996</v>
      </c>
      <c r="CE110" s="2">
        <v>0.996</v>
      </c>
      <c r="CF110" s="2">
        <v>0.99570000000000003</v>
      </c>
      <c r="CR110" s="2">
        <v>0.83499999999999996</v>
      </c>
      <c r="DI110" s="2">
        <v>0.88300000000000001</v>
      </c>
      <c r="DJ110" s="2">
        <v>0.88800000000000001</v>
      </c>
      <c r="DK110" s="2">
        <v>0.90500000000000003</v>
      </c>
      <c r="DL110" s="2">
        <v>0.92800000000000005</v>
      </c>
      <c r="DM110" s="2">
        <v>0.96799999999999997</v>
      </c>
      <c r="DN110" s="2">
        <v>0.997</v>
      </c>
      <c r="DO110" s="2">
        <v>0.997</v>
      </c>
      <c r="DP110" s="2">
        <v>0.98799999999999999</v>
      </c>
      <c r="DQ110" s="2">
        <v>0.98299999999999998</v>
      </c>
      <c r="DR110" s="2">
        <v>0.98799999999999999</v>
      </c>
      <c r="DS110" s="2">
        <v>0.996</v>
      </c>
      <c r="DT110" s="2">
        <v>0.96099999999999997</v>
      </c>
      <c r="ES110" s="2">
        <v>0.83199999999999996</v>
      </c>
      <c r="ET110" s="2">
        <v>0.90300000000000002</v>
      </c>
      <c r="EU110" s="2">
        <v>0.94599999999999995</v>
      </c>
      <c r="EV110" s="2">
        <v>0.97799999999999998</v>
      </c>
      <c r="EW110" s="2">
        <v>0.99</v>
      </c>
      <c r="EX110" s="2">
        <v>0.99</v>
      </c>
      <c r="EY110" s="2">
        <v>1</v>
      </c>
      <c r="EZ110" s="2">
        <v>0.92</v>
      </c>
      <c r="FA110" s="2">
        <v>0.872</v>
      </c>
      <c r="FB110" s="2">
        <v>0.872</v>
      </c>
      <c r="FC110" s="2">
        <v>0.89</v>
      </c>
      <c r="FD110" s="2">
        <v>0.91800000000000004</v>
      </c>
      <c r="FE110" s="2">
        <v>0.93799999999999994</v>
      </c>
      <c r="FF110" s="2">
        <v>0.96499999999999997</v>
      </c>
      <c r="FT110" s="24"/>
      <c r="FV110" s="2">
        <v>1</v>
      </c>
      <c r="GG110" s="17">
        <v>0</v>
      </c>
      <c r="GH110" s="17">
        <v>0</v>
      </c>
      <c r="GI110" s="17">
        <v>0</v>
      </c>
      <c r="GJ110" s="17">
        <v>0</v>
      </c>
    </row>
    <row r="111" spans="1:204" s="17" customFormat="1">
      <c r="A111" s="115">
        <v>105</v>
      </c>
      <c r="AE111" s="2">
        <v>0</v>
      </c>
      <c r="AI111" s="17">
        <v>0.78400000000000003</v>
      </c>
      <c r="AJ111" s="17">
        <v>0.99986132827585639</v>
      </c>
      <c r="AK111" s="17">
        <v>0.99609818845746922</v>
      </c>
      <c r="AL111" s="17">
        <v>0.57557991127998676</v>
      </c>
      <c r="AM111" s="17">
        <v>0.99998649271013262</v>
      </c>
      <c r="AN111" s="17">
        <v>0.99838048761974008</v>
      </c>
      <c r="AO111" s="17">
        <v>0.83176459861505925</v>
      </c>
      <c r="AP111" s="17">
        <v>0.99984216564149153</v>
      </c>
      <c r="AQ111" s="17">
        <v>0.99201504909966087</v>
      </c>
      <c r="AR111" s="17">
        <v>0.60600043375685952</v>
      </c>
      <c r="AS111" s="17">
        <v>0.99868399116064721</v>
      </c>
      <c r="AT111" s="17">
        <v>0.97567858300299937</v>
      </c>
      <c r="AU111" s="17">
        <v>0.43679654370975912</v>
      </c>
      <c r="AV111" s="17">
        <v>0.99798303827336399</v>
      </c>
      <c r="AW111" s="17">
        <v>0.95864318295053752</v>
      </c>
      <c r="AX111" s="17">
        <v>0.31407346011072979</v>
      </c>
      <c r="AY111" s="2">
        <v>1</v>
      </c>
      <c r="AZ111" s="2">
        <v>1</v>
      </c>
      <c r="BA111" s="2">
        <v>0.99099999999999999</v>
      </c>
      <c r="BB111" s="2">
        <v>1</v>
      </c>
      <c r="BC111" s="17">
        <v>0.99965567356239837</v>
      </c>
      <c r="BD111" s="17">
        <v>0.99316210913296932</v>
      </c>
      <c r="BS111" s="2">
        <v>0.996</v>
      </c>
      <c r="BT111" s="2">
        <v>1.37E-2</v>
      </c>
      <c r="BX111" s="2"/>
      <c r="BY111" s="2">
        <v>0.996</v>
      </c>
      <c r="BZ111" s="2">
        <v>0.94420000000000004</v>
      </c>
      <c r="CE111" s="2">
        <v>0.996</v>
      </c>
      <c r="CF111" s="2">
        <v>0.99590000000000001</v>
      </c>
      <c r="CR111" s="2">
        <v>0.84599999999999997</v>
      </c>
      <c r="DI111" s="2">
        <v>0.89200000000000002</v>
      </c>
      <c r="DJ111" s="2">
        <v>0.89500000000000002</v>
      </c>
      <c r="DK111" s="2">
        <v>0.91100000000000003</v>
      </c>
      <c r="DL111" s="2">
        <v>0.93300000000000005</v>
      </c>
      <c r="DM111" s="2">
        <v>0.96899999999999997</v>
      </c>
      <c r="DN111" s="2">
        <v>0.997</v>
      </c>
      <c r="DO111" s="2">
        <v>0.997</v>
      </c>
      <c r="DP111" s="2">
        <v>0.98899999999999999</v>
      </c>
      <c r="DQ111" s="2">
        <v>0.98499999999999999</v>
      </c>
      <c r="DR111" s="2">
        <v>0.98899999999999999</v>
      </c>
      <c r="DS111" s="2">
        <v>0.997</v>
      </c>
      <c r="DT111" s="2">
        <v>0.96599999999999997</v>
      </c>
      <c r="ES111" s="2">
        <v>0.84499999999999997</v>
      </c>
      <c r="ET111" s="2">
        <v>0.91</v>
      </c>
      <c r="EU111" s="2">
        <v>0.95099999999999996</v>
      </c>
      <c r="EV111" s="2">
        <v>0.97899999999999998</v>
      </c>
      <c r="EW111" s="2">
        <v>0.99199999999999999</v>
      </c>
      <c r="EX111" s="2">
        <v>0.99</v>
      </c>
      <c r="EY111" s="2">
        <v>1</v>
      </c>
      <c r="EZ111" s="2">
        <v>0.92500000000000004</v>
      </c>
      <c r="FA111" s="2">
        <v>0.88</v>
      </c>
      <c r="FB111" s="2">
        <v>0.88</v>
      </c>
      <c r="FC111" s="2">
        <v>0.89700000000000002</v>
      </c>
      <c r="FD111" s="2">
        <v>0.92300000000000004</v>
      </c>
      <c r="FE111" s="2">
        <v>0.94099999999999995</v>
      </c>
      <c r="FF111" s="2">
        <v>0.96799999999999997</v>
      </c>
      <c r="FT111" s="24"/>
      <c r="FV111" s="2">
        <v>1</v>
      </c>
      <c r="GG111" s="17">
        <v>0</v>
      </c>
      <c r="GH111" s="17">
        <v>0</v>
      </c>
      <c r="GI111" s="17">
        <v>0</v>
      </c>
      <c r="GJ111" s="17">
        <v>0</v>
      </c>
    </row>
    <row r="112" spans="1:204" s="17" customFormat="1">
      <c r="A112" s="115">
        <v>106</v>
      </c>
      <c r="AE112" s="2">
        <v>0</v>
      </c>
      <c r="AI112" s="17">
        <v>0.81399999999999995</v>
      </c>
      <c r="AJ112" s="17">
        <v>0.99989204602794635</v>
      </c>
      <c r="AK112" s="17">
        <v>0.99677167716782211</v>
      </c>
      <c r="AL112" s="17">
        <v>0.59822302658004189</v>
      </c>
      <c r="AM112" s="17">
        <v>0.99999044183319186</v>
      </c>
      <c r="AN112" s="17">
        <v>0.99873835583756798</v>
      </c>
      <c r="AO112" s="17">
        <v>0.84985171450142838</v>
      </c>
      <c r="AP112" s="17">
        <v>0.99988160656151337</v>
      </c>
      <c r="AQ112" s="17">
        <v>0.99345683697170761</v>
      </c>
      <c r="AR112" s="17">
        <v>0.63025374962958503</v>
      </c>
      <c r="AS112" s="17">
        <v>0.99895249601306157</v>
      </c>
      <c r="AT112" s="17">
        <v>0.979319927199093</v>
      </c>
      <c r="AU112" s="17">
        <v>0.46834018049294202</v>
      </c>
      <c r="AV112" s="17">
        <v>0.9983862355428389</v>
      </c>
      <c r="AW112" s="17">
        <v>0.96404082879641939</v>
      </c>
      <c r="AX112" s="17">
        <v>0.33997621154911345</v>
      </c>
      <c r="AY112" s="2">
        <v>1</v>
      </c>
      <c r="AZ112" s="2">
        <v>1</v>
      </c>
      <c r="BA112" s="2">
        <v>0.99199999999999999</v>
      </c>
      <c r="BB112" s="2">
        <v>1</v>
      </c>
      <c r="BC112" s="17">
        <v>0.99976891103445964</v>
      </c>
      <c r="BD112" s="17">
        <v>0.99471815985304513</v>
      </c>
      <c r="BS112" s="2">
        <v>0.996</v>
      </c>
      <c r="BT112" s="2">
        <v>3.85E-2</v>
      </c>
      <c r="BX112" s="2"/>
      <c r="BY112" s="2">
        <v>0.996</v>
      </c>
      <c r="BZ112" s="2">
        <v>0.9909</v>
      </c>
      <c r="CE112" s="2">
        <v>0.996</v>
      </c>
      <c r="CF112" s="2">
        <v>0.996</v>
      </c>
      <c r="CR112" s="2">
        <v>0.85199999999999998</v>
      </c>
      <c r="DI112" s="2">
        <v>0.9</v>
      </c>
      <c r="DJ112" s="2">
        <v>0.90200000000000002</v>
      </c>
      <c r="DK112" s="2">
        <v>0.91700000000000004</v>
      </c>
      <c r="DL112" s="2">
        <v>0.93600000000000005</v>
      </c>
      <c r="DM112" s="2">
        <v>0.97099999999999997</v>
      </c>
      <c r="DN112" s="2">
        <v>0.997</v>
      </c>
      <c r="DO112" s="2">
        <v>0.997</v>
      </c>
      <c r="DP112" s="2">
        <v>0.99199999999999999</v>
      </c>
      <c r="DQ112" s="2">
        <v>0.98699999999999999</v>
      </c>
      <c r="DR112" s="2">
        <v>0.99</v>
      </c>
      <c r="DS112" s="2">
        <v>0.998</v>
      </c>
      <c r="DT112" s="2">
        <v>0.97099999999999997</v>
      </c>
      <c r="ES112" s="2">
        <v>0.85699999999999998</v>
      </c>
      <c r="ET112" s="2">
        <v>0.91600000000000004</v>
      </c>
      <c r="EU112" s="2">
        <v>0.95699999999999996</v>
      </c>
      <c r="EV112" s="2">
        <v>0.98099999999999998</v>
      </c>
      <c r="EW112" s="2">
        <v>0.99199999999999999</v>
      </c>
      <c r="EX112" s="2">
        <v>0.99099999999999999</v>
      </c>
      <c r="EY112" s="2">
        <v>1</v>
      </c>
      <c r="EZ112" s="2">
        <v>0.93</v>
      </c>
      <c r="FA112" s="2">
        <v>0.88600000000000001</v>
      </c>
      <c r="FB112" s="2">
        <v>0.88600000000000001</v>
      </c>
      <c r="FC112" s="2">
        <v>0.90500000000000003</v>
      </c>
      <c r="FD112" s="2">
        <v>0.92900000000000005</v>
      </c>
      <c r="FE112" s="2">
        <v>0.94399999999999995</v>
      </c>
      <c r="FF112" s="2">
        <v>0.97099999999999997</v>
      </c>
      <c r="FT112" s="24"/>
      <c r="FV112" s="2">
        <v>1</v>
      </c>
      <c r="GG112" s="17">
        <v>0</v>
      </c>
      <c r="GH112" s="17">
        <v>0</v>
      </c>
      <c r="GI112" s="17">
        <v>0</v>
      </c>
      <c r="GJ112" s="17">
        <v>0</v>
      </c>
    </row>
    <row r="113" spans="1:192" s="17" customFormat="1">
      <c r="A113" s="115">
        <v>107</v>
      </c>
      <c r="AE113" s="2">
        <v>0</v>
      </c>
      <c r="AI113" s="17">
        <v>0.82699999999999996</v>
      </c>
      <c r="AJ113" s="17">
        <v>0.99991608370585883</v>
      </c>
      <c r="AK113" s="17">
        <v>0.99733383326252689</v>
      </c>
      <c r="AL113" s="17">
        <v>0.6203332189302313</v>
      </c>
      <c r="AM113" s="17">
        <v>0.99999325292815577</v>
      </c>
      <c r="AN113" s="17">
        <v>0.99902010240850314</v>
      </c>
      <c r="AO113" s="17">
        <v>0.86644285979908808</v>
      </c>
      <c r="AP113" s="17">
        <v>0.99991140635456655</v>
      </c>
      <c r="AQ113" s="17">
        <v>0.99465305659991021</v>
      </c>
      <c r="AR113" s="17">
        <v>0.65377922570096725</v>
      </c>
      <c r="AS113" s="17">
        <v>0.99916804319728181</v>
      </c>
      <c r="AT113" s="17">
        <v>0.98246085608933931</v>
      </c>
      <c r="AU113" s="17">
        <v>0.49978556791562256</v>
      </c>
      <c r="AV113" s="17">
        <v>0.9987118615806494</v>
      </c>
      <c r="AW113" s="17">
        <v>0.96880475871517013</v>
      </c>
      <c r="AX113" s="17">
        <v>0.36640362490292411</v>
      </c>
      <c r="AY113" s="2">
        <v>1</v>
      </c>
      <c r="AZ113" s="2">
        <v>1</v>
      </c>
      <c r="BA113" s="2">
        <v>0.99199999999999999</v>
      </c>
      <c r="BB113" s="2">
        <v>1</v>
      </c>
      <c r="BC113" s="17">
        <v>0.9998459970497765</v>
      </c>
      <c r="BD113" s="17">
        <v>0.99594068827748261</v>
      </c>
      <c r="BT113" s="2">
        <v>0.1236</v>
      </c>
      <c r="BZ113" s="2">
        <v>0.996</v>
      </c>
      <c r="CF113" s="2">
        <v>0.996</v>
      </c>
      <c r="CR113" s="2">
        <v>0.85799999999999998</v>
      </c>
      <c r="DI113" s="2">
        <v>0.90700000000000003</v>
      </c>
      <c r="DJ113" s="2">
        <v>0.90800000000000003</v>
      </c>
      <c r="DK113" s="2">
        <v>0.92100000000000004</v>
      </c>
      <c r="DL113" s="2">
        <v>0.93899999999999995</v>
      </c>
      <c r="DM113" s="2">
        <v>0.97199999999999998</v>
      </c>
      <c r="DN113" s="2">
        <v>1</v>
      </c>
      <c r="DO113" s="2">
        <v>1</v>
      </c>
      <c r="DP113" s="2">
        <v>0.99399999999999999</v>
      </c>
      <c r="DQ113" s="2">
        <v>0.98799999999999999</v>
      </c>
      <c r="DR113" s="2">
        <v>0.99099999999999999</v>
      </c>
      <c r="DS113" s="2">
        <v>1</v>
      </c>
      <c r="DT113" s="2">
        <v>0.97499999999999998</v>
      </c>
      <c r="ES113" s="2">
        <v>0.86699999999999999</v>
      </c>
      <c r="ET113" s="2">
        <v>0.92200000000000004</v>
      </c>
      <c r="EU113" s="2">
        <v>0.96399999999999997</v>
      </c>
      <c r="EV113" s="2">
        <v>0.98299999999999998</v>
      </c>
      <c r="EW113" s="2">
        <v>0.99199999999999999</v>
      </c>
      <c r="EX113" s="2">
        <v>0.99099999999999999</v>
      </c>
      <c r="EY113" s="2">
        <v>1</v>
      </c>
      <c r="EZ113" s="2">
        <v>0.93600000000000005</v>
      </c>
      <c r="FA113" s="2">
        <v>0.89300000000000002</v>
      </c>
      <c r="FB113" s="2">
        <v>0.89300000000000002</v>
      </c>
      <c r="FC113" s="2">
        <v>0.91200000000000003</v>
      </c>
      <c r="FD113" s="2">
        <v>0.93500000000000005</v>
      </c>
      <c r="FE113" s="2">
        <v>0.94699999999999995</v>
      </c>
      <c r="FF113" s="2">
        <v>0.97399999999999998</v>
      </c>
      <c r="FT113" s="24"/>
      <c r="FV113" s="2">
        <v>1</v>
      </c>
      <c r="GG113" s="17">
        <v>0</v>
      </c>
      <c r="GH113" s="17">
        <v>0</v>
      </c>
      <c r="GI113" s="17">
        <v>0</v>
      </c>
      <c r="GJ113" s="17">
        <v>0</v>
      </c>
    </row>
    <row r="114" spans="1:192" s="17" customFormat="1">
      <c r="A114" s="115">
        <v>108</v>
      </c>
      <c r="AE114" s="2">
        <v>0</v>
      </c>
      <c r="AI114" s="17">
        <v>0.83899999999999997</v>
      </c>
      <c r="AJ114" s="17">
        <v>0.99993486175711843</v>
      </c>
      <c r="AK114" s="17">
        <v>0.99780202398916673</v>
      </c>
      <c r="AL114" s="17">
        <v>0.64185664041513757</v>
      </c>
      <c r="AM114" s="17">
        <v>0.99999524850586186</v>
      </c>
      <c r="AN114" s="17">
        <v>0.99924114999925651</v>
      </c>
      <c r="AO114" s="17">
        <v>0.88159141621012582</v>
      </c>
      <c r="AP114" s="17">
        <v>0.99993386018404617</v>
      </c>
      <c r="AQ114" s="17">
        <v>0.99564227183710963</v>
      </c>
      <c r="AR114" s="17">
        <v>0.67651517245259418</v>
      </c>
      <c r="AS114" s="17">
        <v>0.99934063597996892</v>
      </c>
      <c r="AT114" s="17">
        <v>0.98516159030745853</v>
      </c>
      <c r="AU114" s="17">
        <v>0.53094034849752614</v>
      </c>
      <c r="AV114" s="17">
        <v>0.99897411855998908</v>
      </c>
      <c r="AW114" s="17">
        <v>0.97299722409651923</v>
      </c>
      <c r="AX114" s="17">
        <v>0.39322590234776167</v>
      </c>
      <c r="AY114" s="2">
        <v>1</v>
      </c>
      <c r="AZ114" s="2">
        <v>1</v>
      </c>
      <c r="BA114" s="2">
        <v>0.99099999999999999</v>
      </c>
      <c r="BB114" s="2">
        <v>1</v>
      </c>
      <c r="BC114" s="17">
        <v>0.99989806852738794</v>
      </c>
      <c r="BD114" s="17">
        <v>0.99689557000793794</v>
      </c>
      <c r="BT114" s="2">
        <v>0.28489999999999999</v>
      </c>
      <c r="BZ114" s="2">
        <v>0.996</v>
      </c>
      <c r="CF114" s="2">
        <v>0.996</v>
      </c>
      <c r="CR114" s="2">
        <v>0.86499999999999999</v>
      </c>
      <c r="DI114" s="2">
        <v>0.91400000000000003</v>
      </c>
      <c r="DJ114" s="2">
        <v>0.91300000000000003</v>
      </c>
      <c r="DK114" s="2">
        <v>0.92400000000000004</v>
      </c>
      <c r="DL114" s="2">
        <v>0.94299999999999995</v>
      </c>
      <c r="DM114" s="2">
        <v>0.97299999999999998</v>
      </c>
      <c r="DN114" s="2">
        <v>1</v>
      </c>
      <c r="DO114" s="2">
        <v>1</v>
      </c>
      <c r="DP114" s="2">
        <v>0.996</v>
      </c>
      <c r="DQ114" s="2">
        <v>1</v>
      </c>
      <c r="DR114" s="2">
        <v>0.99199999999999999</v>
      </c>
      <c r="DS114" s="2">
        <v>1</v>
      </c>
      <c r="DT114" s="2">
        <v>0.97899999999999998</v>
      </c>
      <c r="ES114" s="2">
        <v>0.875</v>
      </c>
      <c r="ET114" s="2">
        <v>0.92800000000000005</v>
      </c>
      <c r="EU114" s="2">
        <v>0.96799999999999997</v>
      </c>
      <c r="EV114" s="2">
        <v>0.98399999999999999</v>
      </c>
      <c r="EW114" s="2">
        <v>0.99199999999999999</v>
      </c>
      <c r="EX114" s="2">
        <v>0.99299999999999999</v>
      </c>
      <c r="EY114" s="2">
        <v>1</v>
      </c>
      <c r="EZ114" s="2">
        <v>0.94099999999999995</v>
      </c>
      <c r="FA114" s="2">
        <v>0.9</v>
      </c>
      <c r="FB114" s="2">
        <v>0.9</v>
      </c>
      <c r="FC114" s="2">
        <v>0.91900000000000004</v>
      </c>
      <c r="FD114" s="2">
        <v>0.94099999999999995</v>
      </c>
      <c r="FE114" s="2">
        <v>0.95099999999999996</v>
      </c>
      <c r="FF114" s="2">
        <v>0.97699999999999998</v>
      </c>
      <c r="FT114" s="24"/>
      <c r="FV114" s="2">
        <v>1</v>
      </c>
      <c r="GG114" s="17">
        <v>0</v>
      </c>
      <c r="GH114" s="17">
        <v>0</v>
      </c>
      <c r="GI114" s="17">
        <v>0</v>
      </c>
      <c r="GJ114" s="17">
        <v>0</v>
      </c>
    </row>
    <row r="115" spans="1:192" s="17" customFormat="1">
      <c r="A115" s="115">
        <v>109</v>
      </c>
      <c r="AE115" s="2">
        <v>0</v>
      </c>
      <c r="AI115" s="17">
        <v>0.85099999999999998</v>
      </c>
      <c r="AJ115" s="17">
        <v>0.99994950688923945</v>
      </c>
      <c r="AK115" s="17">
        <v>0.99819112411473598</v>
      </c>
      <c r="AL115" s="17">
        <v>0.66274625936504872</v>
      </c>
      <c r="AM115" s="17">
        <v>0.99999666145175692</v>
      </c>
      <c r="AN115" s="17">
        <v>0.99941399440750878</v>
      </c>
      <c r="AO115" s="17">
        <v>0.89536075116557567</v>
      </c>
      <c r="AP115" s="17">
        <v>0.99995073433808013</v>
      </c>
      <c r="AQ115" s="17">
        <v>0.99645770356868191</v>
      </c>
      <c r="AR115" s="17">
        <v>0.69840993701931031</v>
      </c>
      <c r="AS115" s="17">
        <v>0.9994784939769652</v>
      </c>
      <c r="AT115" s="17">
        <v>0.98747672650135587</v>
      </c>
      <c r="AU115" s="17">
        <v>0.56162274721431571</v>
      </c>
      <c r="AV115" s="17">
        <v>0.99918477874453249</v>
      </c>
      <c r="AW115" s="17">
        <v>0.97667644841122958</v>
      </c>
      <c r="AX115" s="17">
        <v>0.42031103535227243</v>
      </c>
      <c r="AY115" s="2">
        <v>1</v>
      </c>
      <c r="AZ115" s="2">
        <v>1</v>
      </c>
      <c r="BA115" s="2">
        <v>0.99099999999999999</v>
      </c>
      <c r="BB115" s="2">
        <v>1</v>
      </c>
      <c r="BC115" s="17">
        <v>0.99993298019423671</v>
      </c>
      <c r="BD115" s="17">
        <v>0.99763717926794826</v>
      </c>
      <c r="BT115" s="2">
        <v>0.54730000000000001</v>
      </c>
      <c r="BZ115" s="2">
        <v>0.996</v>
      </c>
      <c r="CF115" s="2">
        <v>0.996</v>
      </c>
      <c r="CR115" s="2">
        <v>0.871</v>
      </c>
      <c r="DI115" s="2">
        <v>0.92</v>
      </c>
      <c r="DJ115" s="2">
        <v>0.91800000000000004</v>
      </c>
      <c r="DK115" s="2">
        <v>0.92800000000000005</v>
      </c>
      <c r="DL115" s="2">
        <v>0.94599999999999995</v>
      </c>
      <c r="DM115" s="2">
        <v>0.97299999999999998</v>
      </c>
      <c r="DN115" s="2">
        <v>1</v>
      </c>
      <c r="DO115" s="2">
        <v>1</v>
      </c>
      <c r="DP115" s="2">
        <v>0.999</v>
      </c>
      <c r="DQ115" s="2">
        <v>1</v>
      </c>
      <c r="DR115" s="2">
        <v>0.99299999999999999</v>
      </c>
      <c r="DS115" s="2">
        <v>1</v>
      </c>
      <c r="DT115" s="2">
        <v>0.98299999999999998</v>
      </c>
      <c r="ES115" s="2">
        <v>0.88400000000000001</v>
      </c>
      <c r="ET115" s="2">
        <v>0.93400000000000005</v>
      </c>
      <c r="EU115" s="2">
        <v>0.97</v>
      </c>
      <c r="EV115" s="2">
        <v>0.98599999999999999</v>
      </c>
      <c r="EW115" s="2">
        <v>0.99299999999999999</v>
      </c>
      <c r="EX115" s="2">
        <v>0.995</v>
      </c>
      <c r="EY115" s="2">
        <v>1</v>
      </c>
      <c r="EZ115" s="2">
        <v>0.94599999999999995</v>
      </c>
      <c r="FA115" s="2">
        <v>0.90700000000000003</v>
      </c>
      <c r="FB115" s="2">
        <v>0.90700000000000003</v>
      </c>
      <c r="FC115" s="2">
        <v>0.92400000000000004</v>
      </c>
      <c r="FD115" s="2">
        <v>0.94699999999999995</v>
      </c>
      <c r="FE115" s="2">
        <v>0.95499999999999996</v>
      </c>
      <c r="FF115" s="2">
        <v>0.97899999999999998</v>
      </c>
      <c r="FT115" s="24"/>
      <c r="FV115" s="2">
        <v>1</v>
      </c>
      <c r="GG115" s="17">
        <v>0</v>
      </c>
      <c r="GH115" s="17">
        <v>0</v>
      </c>
      <c r="GI115" s="17">
        <v>0</v>
      </c>
      <c r="GJ115" s="17">
        <v>0</v>
      </c>
    </row>
    <row r="116" spans="1:192" s="17" customFormat="1">
      <c r="A116" s="115">
        <v>110</v>
      </c>
      <c r="AE116" s="2">
        <v>0</v>
      </c>
      <c r="AI116" s="17">
        <v>0.86299999999999999</v>
      </c>
      <c r="AJ116" s="17">
        <v>0.99996091068830129</v>
      </c>
      <c r="AK116" s="17">
        <v>0.99851382845696224</v>
      </c>
      <c r="AL116" s="17">
        <v>0.68296186838573514</v>
      </c>
      <c r="AM116" s="17">
        <v>0.99999765935856688</v>
      </c>
      <c r="AN116" s="17">
        <v>0.99954870949406338</v>
      </c>
      <c r="AO116" s="17">
        <v>0.90782191181172722</v>
      </c>
      <c r="AP116" s="17">
        <v>0.99996338315435496</v>
      </c>
      <c r="AQ116" s="17">
        <v>0.997127813917839</v>
      </c>
      <c r="AR116" s="17">
        <v>0.7194217672861275</v>
      </c>
      <c r="AS116" s="17">
        <v>0.99958834596952317</v>
      </c>
      <c r="AT116" s="17">
        <v>0.98945544607961955</v>
      </c>
      <c r="AU116" s="17">
        <v>0.59166431531315988</v>
      </c>
      <c r="AV116" s="17">
        <v>0.99935356028754996</v>
      </c>
      <c r="AW116" s="17">
        <v>0.97989650750931589</v>
      </c>
      <c r="AX116" s="17">
        <v>0.44752680659598221</v>
      </c>
      <c r="AY116" s="2">
        <v>1</v>
      </c>
      <c r="AZ116" s="2">
        <v>1</v>
      </c>
      <c r="BA116" s="2">
        <v>0.99</v>
      </c>
      <c r="BB116" s="2">
        <v>1</v>
      </c>
      <c r="BC116" s="17">
        <v>0.99995621779957744</v>
      </c>
      <c r="BD116" s="17">
        <v>0.99820999166170776</v>
      </c>
      <c r="BT116" s="2">
        <v>0.76119999999999999</v>
      </c>
      <c r="BZ116" s="2">
        <v>0.996</v>
      </c>
      <c r="CF116" s="2">
        <v>0.996</v>
      </c>
      <c r="CR116" s="2">
        <v>0.877</v>
      </c>
      <c r="DI116" s="2">
        <v>0.92700000000000005</v>
      </c>
      <c r="DJ116" s="2">
        <v>0.92400000000000004</v>
      </c>
      <c r="DK116" s="2">
        <v>0.93200000000000005</v>
      </c>
      <c r="DL116" s="2">
        <v>0.94699999999999995</v>
      </c>
      <c r="DM116" s="2">
        <v>0.97399999999999998</v>
      </c>
      <c r="DN116" s="2">
        <v>1</v>
      </c>
      <c r="DO116" s="2">
        <v>1</v>
      </c>
      <c r="DP116" s="2">
        <v>1</v>
      </c>
      <c r="DQ116" s="2">
        <v>1</v>
      </c>
      <c r="DR116" s="2">
        <v>0.995</v>
      </c>
      <c r="DS116" s="2">
        <v>1</v>
      </c>
      <c r="DT116" s="2">
        <v>0.98599999999999999</v>
      </c>
      <c r="ES116" s="2">
        <v>0.89200000000000002</v>
      </c>
      <c r="ET116" s="2">
        <v>0.94</v>
      </c>
      <c r="EU116" s="2">
        <v>0.97299999999999998</v>
      </c>
      <c r="EV116" s="2">
        <v>0.98699999999999999</v>
      </c>
      <c r="EW116" s="2">
        <v>0.99399999999999999</v>
      </c>
      <c r="EX116" s="2">
        <v>0.997</v>
      </c>
      <c r="EY116" s="2">
        <v>1</v>
      </c>
      <c r="EZ116" s="2">
        <v>0.95199999999999996</v>
      </c>
      <c r="FA116" s="2">
        <v>0.91400000000000003</v>
      </c>
      <c r="FB116" s="2">
        <v>0.91400000000000003</v>
      </c>
      <c r="FC116" s="2">
        <v>0.92900000000000005</v>
      </c>
      <c r="FD116" s="2">
        <v>0.95</v>
      </c>
      <c r="FE116" s="2">
        <v>0.96</v>
      </c>
      <c r="FF116" s="2">
        <v>0.98099999999999998</v>
      </c>
      <c r="FT116" s="24"/>
      <c r="FV116" s="2">
        <v>1</v>
      </c>
      <c r="GG116" s="17">
        <v>0</v>
      </c>
      <c r="GH116" s="17">
        <v>0</v>
      </c>
      <c r="GI116" s="17">
        <v>0</v>
      </c>
      <c r="GJ116" s="17">
        <v>0</v>
      </c>
    </row>
    <row r="117" spans="1:192" s="17" customFormat="1">
      <c r="A117" s="115">
        <v>111</v>
      </c>
      <c r="AE117" s="2">
        <v>0</v>
      </c>
      <c r="AI117" s="17">
        <v>0.875</v>
      </c>
      <c r="AJ117" s="17">
        <v>0.99996977708105039</v>
      </c>
      <c r="AK117" s="17">
        <v>0.99878093477763319</v>
      </c>
      <c r="AL117" s="17">
        <v>0.70247000096950651</v>
      </c>
      <c r="AM117" s="17">
        <v>0.99999836243768769</v>
      </c>
      <c r="AN117" s="17">
        <v>0.99965337792209052</v>
      </c>
      <c r="AO117" s="17">
        <v>0.91905147551784505</v>
      </c>
      <c r="AP117" s="17">
        <v>0.99997284148292431</v>
      </c>
      <c r="AQ117" s="17">
        <v>0.99767686195181149</v>
      </c>
      <c r="AR117" s="17">
        <v>0.73951853166943249</v>
      </c>
      <c r="AS117" s="17">
        <v>0.99967568066113066</v>
      </c>
      <c r="AT117" s="17">
        <v>0.99114178767978089</v>
      </c>
      <c r="AU117" s="17">
        <v>0.62091216780962344</v>
      </c>
      <c r="AV117" s="17">
        <v>0.999488454317773</v>
      </c>
      <c r="AW117" s="17">
        <v>0.98270730153061758</v>
      </c>
      <c r="AX117" s="17">
        <v>0.47474270679545089</v>
      </c>
      <c r="AY117" s="2">
        <v>1</v>
      </c>
      <c r="AZ117" s="2">
        <v>1</v>
      </c>
      <c r="BA117" s="2">
        <v>0.98899999999999999</v>
      </c>
      <c r="BB117" s="2">
        <v>1</v>
      </c>
      <c r="BC117" s="17">
        <v>0.9999715767793449</v>
      </c>
      <c r="BD117" s="17">
        <v>0.99865007555186636</v>
      </c>
      <c r="BT117" s="2">
        <v>0.91110000000000002</v>
      </c>
      <c r="BZ117" s="2">
        <v>0.996</v>
      </c>
      <c r="CF117" s="2">
        <v>0.996</v>
      </c>
      <c r="CR117" s="2">
        <v>0.88400000000000001</v>
      </c>
      <c r="DI117" s="2">
        <v>1</v>
      </c>
      <c r="DJ117" s="2">
        <v>1</v>
      </c>
      <c r="DK117" s="2">
        <v>1</v>
      </c>
      <c r="DL117" s="2">
        <v>0.94799999999999995</v>
      </c>
      <c r="DM117" s="2">
        <v>1</v>
      </c>
      <c r="DN117" s="2">
        <v>1</v>
      </c>
      <c r="DO117" s="2">
        <v>1</v>
      </c>
      <c r="DP117" s="2">
        <v>1</v>
      </c>
      <c r="DQ117" s="2">
        <v>1</v>
      </c>
      <c r="DR117" s="2">
        <v>1</v>
      </c>
      <c r="DS117" s="2">
        <v>1</v>
      </c>
      <c r="DT117" s="2">
        <v>0.99</v>
      </c>
      <c r="ES117" s="2">
        <v>0.90100000000000002</v>
      </c>
      <c r="ET117" s="2">
        <v>0.94599999999999995</v>
      </c>
      <c r="EU117" s="2">
        <v>0.97499999999999998</v>
      </c>
      <c r="EV117" s="2">
        <v>0.98799999999999999</v>
      </c>
      <c r="EW117" s="2">
        <v>0.995</v>
      </c>
      <c r="EX117" s="2">
        <v>0.999</v>
      </c>
      <c r="EY117" s="2">
        <v>1</v>
      </c>
      <c r="EZ117" s="2">
        <v>0.95699999999999996</v>
      </c>
      <c r="FC117" s="2">
        <v>0.93300000000000005</v>
      </c>
      <c r="FD117" s="2">
        <v>0.95299999999999996</v>
      </c>
      <c r="FF117" s="2">
        <v>0.98199999999999998</v>
      </c>
      <c r="FT117" s="24"/>
      <c r="FV117" s="2">
        <v>1</v>
      </c>
      <c r="GG117" s="17">
        <v>0</v>
      </c>
      <c r="GH117" s="17">
        <v>0</v>
      </c>
      <c r="GI117" s="17">
        <v>0</v>
      </c>
      <c r="GJ117" s="17">
        <v>0</v>
      </c>
    </row>
    <row r="118" spans="1:192" s="17" customFormat="1">
      <c r="A118" s="115">
        <v>112</v>
      </c>
      <c r="AE118" s="2">
        <v>1E-3</v>
      </c>
      <c r="AI118" s="17">
        <v>0.88700000000000001</v>
      </c>
      <c r="AJ118" s="17">
        <v>0.99997666062609647</v>
      </c>
      <c r="AK118" s="17">
        <v>0.99900159770636776</v>
      </c>
      <c r="AL118" s="17">
        <v>0.72124376682635172</v>
      </c>
      <c r="AM118" s="17">
        <v>0.99999885664461674</v>
      </c>
      <c r="AN118" s="17">
        <v>0.99973445522406301</v>
      </c>
      <c r="AO118" s="17">
        <v>0.92912959074658263</v>
      </c>
      <c r="AP118" s="17">
        <v>0.99997989741584226</v>
      </c>
      <c r="AQ118" s="17">
        <v>0.99812542297199036</v>
      </c>
      <c r="AR118" s="17">
        <v>0.75867731495090174</v>
      </c>
      <c r="AS118" s="17">
        <v>0.99974495995703172</v>
      </c>
      <c r="AT118" s="17">
        <v>0.9925749640419157</v>
      </c>
      <c r="AU118" s="17">
        <v>0.64923069052794535</v>
      </c>
      <c r="AV118" s="17">
        <v>0.9995960073443475</v>
      </c>
      <c r="AW118" s="17">
        <v>0.98515460227112184</v>
      </c>
      <c r="AX118" s="17">
        <v>0.50183172540431531</v>
      </c>
      <c r="AY118" s="2">
        <v>1</v>
      </c>
      <c r="AZ118" s="2">
        <v>1</v>
      </c>
      <c r="BA118" s="2">
        <v>0.98899999999999999</v>
      </c>
      <c r="BB118" s="2">
        <v>1</v>
      </c>
      <c r="BC118" s="17">
        <v>0.99998165955750962</v>
      </c>
      <c r="BD118" s="17">
        <v>0.99898644449355167</v>
      </c>
      <c r="BT118" s="2">
        <v>0.97419999999999995</v>
      </c>
      <c r="BZ118" s="2">
        <v>0.996</v>
      </c>
      <c r="CF118" s="2">
        <v>0.996</v>
      </c>
      <c r="CR118" s="2">
        <v>0.88900000000000001</v>
      </c>
      <c r="DI118" s="2">
        <v>1</v>
      </c>
      <c r="DJ118" s="2">
        <v>1</v>
      </c>
      <c r="DK118" s="2">
        <v>1</v>
      </c>
      <c r="DL118" s="2">
        <v>1</v>
      </c>
      <c r="DM118" s="2">
        <v>1</v>
      </c>
      <c r="DN118" s="2">
        <v>1</v>
      </c>
      <c r="DO118" s="2">
        <v>1</v>
      </c>
      <c r="DP118" s="2">
        <v>1</v>
      </c>
      <c r="DQ118" s="2">
        <v>1</v>
      </c>
      <c r="DR118" s="2">
        <v>1</v>
      </c>
      <c r="DS118" s="2">
        <v>1</v>
      </c>
      <c r="DT118" s="2">
        <v>0.99399999999999999</v>
      </c>
      <c r="EV118" s="2">
        <v>0.98799999999999999</v>
      </c>
      <c r="EY118" s="2">
        <v>1</v>
      </c>
      <c r="FC118" s="2">
        <v>0.93799999999999994</v>
      </c>
      <c r="FD118" s="2">
        <v>0.95499999999999996</v>
      </c>
      <c r="FT118" s="24"/>
      <c r="FV118" s="2">
        <v>1</v>
      </c>
      <c r="GG118" s="17">
        <v>0</v>
      </c>
      <c r="GH118" s="17">
        <v>0</v>
      </c>
      <c r="GI118" s="17">
        <v>0</v>
      </c>
      <c r="GJ118" s="17">
        <v>0</v>
      </c>
    </row>
    <row r="119" spans="1:192" s="17" customFormat="1">
      <c r="A119" s="115">
        <v>113</v>
      </c>
      <c r="AE119" s="2">
        <v>4.0000000000000001E-3</v>
      </c>
      <c r="AJ119" s="17">
        <v>0.99998199730164761</v>
      </c>
      <c r="AK119" s="17">
        <v>0.99918355494211231</v>
      </c>
      <c r="AL119" s="17">
        <v>0.739262616574341</v>
      </c>
      <c r="AM119" s="17">
        <v>0.99999920325618485</v>
      </c>
      <c r="AN119" s="17">
        <v>0.99979707491981806</v>
      </c>
      <c r="AO119" s="17">
        <v>0.9381382303789555</v>
      </c>
      <c r="AP119" s="17">
        <v>0.99998514920798309</v>
      </c>
      <c r="AQ119" s="17">
        <v>0.99849086653916508</v>
      </c>
      <c r="AR119" s="17">
        <v>0.77688391106002219</v>
      </c>
      <c r="AS119" s="17">
        <v>0.99979979922747764</v>
      </c>
      <c r="AT119" s="17">
        <v>0.9937897068512197</v>
      </c>
      <c r="AU119" s="17">
        <v>0.67650271360033931</v>
      </c>
      <c r="AV119" s="17">
        <v>0.99968156329418201</v>
      </c>
      <c r="AW119" s="17">
        <v>0.98728016108191474</v>
      </c>
      <c r="AX119" s="17">
        <v>0.52867198081940936</v>
      </c>
      <c r="AY119" s="2">
        <v>1</v>
      </c>
      <c r="AZ119" s="2">
        <v>1</v>
      </c>
      <c r="BA119" s="2">
        <v>1</v>
      </c>
      <c r="BB119" s="2">
        <v>1</v>
      </c>
      <c r="BC119" s="17">
        <v>0.99998823520034641</v>
      </c>
      <c r="BD119" s="17">
        <v>0.99924225758465346</v>
      </c>
      <c r="BT119" s="2">
        <v>0.99280000000000002</v>
      </c>
      <c r="BZ119" s="2">
        <v>0.996</v>
      </c>
      <c r="CF119" s="2">
        <v>0.996</v>
      </c>
      <c r="CR119" s="2">
        <v>0.89300000000000002</v>
      </c>
      <c r="FT119" s="24"/>
      <c r="FV119" s="2">
        <v>1</v>
      </c>
      <c r="GG119" s="17">
        <v>0</v>
      </c>
      <c r="GH119" s="17">
        <v>0</v>
      </c>
      <c r="GI119" s="17">
        <v>0</v>
      </c>
      <c r="GJ119" s="17">
        <v>0</v>
      </c>
    </row>
    <row r="120" spans="1:192" s="17" customFormat="1">
      <c r="A120" s="115">
        <v>114</v>
      </c>
      <c r="AE120" s="2">
        <v>6.0000000000000001E-3</v>
      </c>
      <c r="AJ120" s="17">
        <v>0.99998612918086427</v>
      </c>
      <c r="AK120" s="17">
        <v>0.99933332737760971</v>
      </c>
      <c r="AL120" s="17">
        <v>0.75651204662305516</v>
      </c>
      <c r="AM120" s="17">
        <v>0.99999944583040168</v>
      </c>
      <c r="AN120" s="17">
        <v>0.99984530223992341</v>
      </c>
      <c r="AO120" s="17">
        <v>0.94615966912955896</v>
      </c>
      <c r="AP120" s="17">
        <v>0.99998904961406854</v>
      </c>
      <c r="AQ120" s="17">
        <v>0.99878779084395941</v>
      </c>
      <c r="AR120" s="17">
        <v>0.7941322335927633</v>
      </c>
      <c r="AS120" s="17">
        <v>0.99984311877607901</v>
      </c>
      <c r="AT120" s="17">
        <v>0.99481662588014552</v>
      </c>
      <c r="AU120" s="17">
        <v>0.7026301671510663</v>
      </c>
      <c r="AV120" s="17">
        <v>0.99974946954877497</v>
      </c>
      <c r="AW120" s="17">
        <v>0.98912186379562705</v>
      </c>
      <c r="AX120" s="17">
        <v>0.55514816293804314</v>
      </c>
      <c r="AY120" s="2">
        <v>1</v>
      </c>
      <c r="AZ120" s="2">
        <v>1</v>
      </c>
      <c r="BA120" s="2">
        <v>1</v>
      </c>
      <c r="BB120" s="2">
        <v>1</v>
      </c>
      <c r="BC120" s="17">
        <v>0.9999924963472292</v>
      </c>
      <c r="BD120" s="17">
        <v>0.9994358653903328</v>
      </c>
      <c r="BT120" s="2">
        <v>0.996</v>
      </c>
      <c r="BZ120" s="2">
        <v>0.996</v>
      </c>
      <c r="CF120" s="2">
        <v>0.996</v>
      </c>
      <c r="CR120" s="2">
        <v>0.89700000000000002</v>
      </c>
      <c r="FT120" s="24"/>
      <c r="FV120" s="2">
        <v>1</v>
      </c>
      <c r="GG120" s="17">
        <v>0</v>
      </c>
      <c r="GH120" s="17">
        <v>0</v>
      </c>
      <c r="GI120" s="17">
        <v>0</v>
      </c>
      <c r="GJ120" s="17">
        <v>0</v>
      </c>
    </row>
    <row r="121" spans="1:192" s="17" customFormat="1">
      <c r="A121" s="115">
        <v>115</v>
      </c>
      <c r="AE121" s="2">
        <v>8.9999999999999993E-3</v>
      </c>
      <c r="AJ121" s="17">
        <v>0.99998932414836372</v>
      </c>
      <c r="AK121" s="17">
        <v>0.99945639504279304</v>
      </c>
      <c r="AL121" s="17">
        <v>0.77298325500886522</v>
      </c>
      <c r="AM121" s="17">
        <v>0.99999961524467529</v>
      </c>
      <c r="AN121" s="17">
        <v>0.99988234358823802</v>
      </c>
      <c r="AO121" s="17">
        <v>0.95327518771520636</v>
      </c>
      <c r="AP121" s="17">
        <v>0.99999194026883043</v>
      </c>
      <c r="AQ121" s="17">
        <v>0.99902841294426659</v>
      </c>
      <c r="AR121" s="17">
        <v>0.81042366420384748</v>
      </c>
      <c r="AS121" s="17">
        <v>0.99987727041990526</v>
      </c>
      <c r="AT121" s="17">
        <v>0.99568257133886451</v>
      </c>
      <c r="AU121" s="17">
        <v>0.72753425087526769</v>
      </c>
      <c r="AV121" s="17">
        <v>0.99980325123679503</v>
      </c>
      <c r="AW121" s="17">
        <v>0.99071392068992148</v>
      </c>
      <c r="AX121" s="17">
        <v>0.58115276834357621</v>
      </c>
      <c r="AY121" s="2">
        <v>1</v>
      </c>
      <c r="AZ121" s="2">
        <v>1</v>
      </c>
      <c r="BA121" s="2">
        <v>1</v>
      </c>
      <c r="BB121" s="2">
        <v>1</v>
      </c>
      <c r="BC121" s="17">
        <v>0.99999524065076895</v>
      </c>
      <c r="BD121" s="17">
        <v>0.99958170674631563</v>
      </c>
      <c r="BT121" s="2">
        <v>0.996</v>
      </c>
      <c r="BZ121" s="2">
        <v>0.996</v>
      </c>
      <c r="CF121" s="2">
        <v>0.996</v>
      </c>
      <c r="CR121" s="2">
        <v>0.90200000000000002</v>
      </c>
      <c r="FT121" s="24"/>
      <c r="FV121" s="2">
        <v>1</v>
      </c>
      <c r="GG121" s="17">
        <v>0</v>
      </c>
      <c r="GH121" s="17">
        <v>0</v>
      </c>
      <c r="GI121" s="17">
        <v>0</v>
      </c>
      <c r="GJ121" s="17">
        <v>0</v>
      </c>
    </row>
    <row r="122" spans="1:192" s="17" customFormat="1">
      <c r="A122" s="115">
        <v>116</v>
      </c>
      <c r="AE122" s="2">
        <v>1.2999999999999999E-2</v>
      </c>
      <c r="AJ122" s="17">
        <v>0.99999179160913687</v>
      </c>
      <c r="AK122" s="17">
        <v>0.99955735089657771</v>
      </c>
      <c r="AL122" s="17">
        <v>0.78867275863520336</v>
      </c>
      <c r="AM122" s="17">
        <v>0.99999973332954428</v>
      </c>
      <c r="AN122" s="17">
        <v>0.99991071830201683</v>
      </c>
      <c r="AO122" s="17">
        <v>0.95956399903330181</v>
      </c>
      <c r="AP122" s="17">
        <v>0.99999407823288344</v>
      </c>
      <c r="AQ122" s="17">
        <v>0.99922291582557443</v>
      </c>
      <c r="AR122" s="17">
        <v>0.82576635791638187</v>
      </c>
      <c r="AS122" s="17">
        <v>0.99990414273195216</v>
      </c>
      <c r="AT122" s="17">
        <v>0.99641099068310013</v>
      </c>
      <c r="AU122" s="17">
        <v>0.75115516202513266</v>
      </c>
      <c r="AV122" s="17">
        <v>0.99984575781466489</v>
      </c>
      <c r="AW122" s="17">
        <v>0.99208708103775678</v>
      </c>
      <c r="AX122" s="17">
        <v>0.60658711574940671</v>
      </c>
      <c r="AY122" s="2">
        <v>1</v>
      </c>
      <c r="AZ122" s="2">
        <v>1</v>
      </c>
      <c r="BA122" s="2">
        <v>1</v>
      </c>
      <c r="BB122" s="2">
        <v>1</v>
      </c>
      <c r="BC122" s="17">
        <v>0.99999699751933813</v>
      </c>
      <c r="BD122" s="17">
        <v>0.99969106677442388</v>
      </c>
      <c r="BT122" s="2">
        <v>0.996</v>
      </c>
      <c r="BZ122" s="2">
        <v>0.996</v>
      </c>
      <c r="CF122" s="2">
        <v>0.996</v>
      </c>
      <c r="CR122" s="2">
        <v>0.90600000000000003</v>
      </c>
      <c r="FT122" s="24"/>
      <c r="FV122" s="2">
        <v>1</v>
      </c>
      <c r="GG122" s="17">
        <v>0</v>
      </c>
      <c r="GH122" s="17">
        <v>0</v>
      </c>
      <c r="GI122" s="17">
        <v>0</v>
      </c>
      <c r="GJ122" s="17">
        <v>0</v>
      </c>
    </row>
    <row r="123" spans="1:192" s="17" customFormat="1">
      <c r="A123" s="115">
        <v>117</v>
      </c>
      <c r="AE123" s="2">
        <v>1.7999999999999999E-2</v>
      </c>
      <c r="AJ123" s="17">
        <v>0.9999936949703242</v>
      </c>
      <c r="AK123" s="17">
        <v>0.99964003453909545</v>
      </c>
      <c r="AL123" s="17">
        <v>0.80358198187412533</v>
      </c>
      <c r="AM123" s="17">
        <v>0.9999998154802453</v>
      </c>
      <c r="AN123" s="17">
        <v>0.9999323986104367</v>
      </c>
      <c r="AO123" s="17">
        <v>0.96510238575783314</v>
      </c>
      <c r="AP123" s="17">
        <v>0.99999565640671473</v>
      </c>
      <c r="AQ123" s="17">
        <v>0.99937975426827219</v>
      </c>
      <c r="AR123" s="17">
        <v>0.84017452295306616</v>
      </c>
      <c r="AS123" s="17">
        <v>0.99992524812466532</v>
      </c>
      <c r="AT123" s="17">
        <v>0.99702227320363246</v>
      </c>
      <c r="AU123" s="17">
        <v>0.77345143579298903</v>
      </c>
      <c r="AV123" s="17">
        <v>0.99987928567124473</v>
      </c>
      <c r="AW123" s="17">
        <v>0.99326886330412956</v>
      </c>
      <c r="AX123" s="17">
        <v>0.63136213634604599</v>
      </c>
      <c r="AY123" s="2">
        <v>1</v>
      </c>
      <c r="AZ123" s="2">
        <v>1</v>
      </c>
      <c r="BA123" s="2">
        <v>1</v>
      </c>
      <c r="BB123" s="2">
        <v>1</v>
      </c>
      <c r="BC123" s="17">
        <v>0.99999811574435871</v>
      </c>
      <c r="BD123" s="17">
        <v>0.99977270938920015</v>
      </c>
      <c r="BT123" s="2">
        <v>0.996</v>
      </c>
      <c r="BZ123" s="2">
        <v>0.996</v>
      </c>
      <c r="CF123" s="2">
        <v>0.996</v>
      </c>
      <c r="CR123" s="2">
        <v>0.91</v>
      </c>
      <c r="FT123" s="24"/>
      <c r="FV123" s="2">
        <v>1</v>
      </c>
      <c r="GG123" s="17">
        <v>0</v>
      </c>
      <c r="GH123" s="17">
        <v>0</v>
      </c>
      <c r="GI123" s="17">
        <v>0</v>
      </c>
      <c r="GJ123" s="17">
        <v>0</v>
      </c>
    </row>
    <row r="124" spans="1:192" s="17" customFormat="1">
      <c r="A124" s="115">
        <v>118</v>
      </c>
      <c r="AE124" s="2">
        <v>2.1999999999999999E-2</v>
      </c>
      <c r="AJ124" s="17">
        <v>0.99999516153313062</v>
      </c>
      <c r="AK124" s="17">
        <v>0.99970764789048594</v>
      </c>
      <c r="AL124" s="17">
        <v>0.81771682583684902</v>
      </c>
      <c r="AM124" s="17">
        <v>0.99999987252736833</v>
      </c>
      <c r="AN124" s="17">
        <v>0.99994892300713678</v>
      </c>
      <c r="AO124" s="17">
        <v>0.96996303439444098</v>
      </c>
      <c r="AP124" s="17">
        <v>0.99999681916892647</v>
      </c>
      <c r="AQ124" s="17">
        <v>0.99950592219797807</v>
      </c>
      <c r="AR124" s="17">
        <v>0.85366769100187079</v>
      </c>
      <c r="AS124" s="17">
        <v>0.9999417945838045</v>
      </c>
      <c r="AT124" s="17">
        <v>0.99753407752229339</v>
      </c>
      <c r="AU124" s="17">
        <v>0.79439895827560913</v>
      </c>
      <c r="AV124" s="17">
        <v>0.99990568015639325</v>
      </c>
      <c r="AW124" s="17">
        <v>0.99428379348709661</v>
      </c>
      <c r="AX124" s="17">
        <v>0.65539894015879818</v>
      </c>
      <c r="AY124" s="2">
        <v>1</v>
      </c>
      <c r="AZ124" s="2">
        <v>1</v>
      </c>
      <c r="BA124" s="2">
        <v>1</v>
      </c>
      <c r="BB124" s="2">
        <v>1</v>
      </c>
      <c r="BC124" s="17">
        <v>0.99999882349546598</v>
      </c>
      <c r="BD124" s="17">
        <v>0.99983339893195222</v>
      </c>
      <c r="BT124" s="2">
        <v>0.996</v>
      </c>
      <c r="BZ124" s="2">
        <v>0.996</v>
      </c>
      <c r="CF124" s="2">
        <v>0.996</v>
      </c>
      <c r="CR124" s="2">
        <v>0.91400000000000003</v>
      </c>
      <c r="FT124" s="24"/>
      <c r="FV124" s="2">
        <v>1</v>
      </c>
      <c r="GG124" s="17">
        <v>0</v>
      </c>
      <c r="GH124" s="17">
        <v>0</v>
      </c>
      <c r="GI124" s="17">
        <v>0</v>
      </c>
      <c r="GJ124" s="17">
        <v>0</v>
      </c>
    </row>
    <row r="125" spans="1:192" s="17" customFormat="1">
      <c r="A125" s="115">
        <v>119</v>
      </c>
      <c r="AE125" s="2">
        <v>2.5000000000000001E-2</v>
      </c>
      <c r="AJ125" s="17">
        <v>0.99999629031296011</v>
      </c>
      <c r="AK125" s="17">
        <v>0.99976285480672289</v>
      </c>
      <c r="AL125" s="17">
        <v>0.83108722685777825</v>
      </c>
      <c r="AM125" s="17">
        <v>0.99999991207251682</v>
      </c>
      <c r="AN125" s="17">
        <v>0.99996148757751913</v>
      </c>
      <c r="AO125" s="17">
        <v>0.97421454782477246</v>
      </c>
      <c r="AP125" s="17">
        <v>0.99999767431222919</v>
      </c>
      <c r="AQ125" s="17">
        <v>0.99960718461536802</v>
      </c>
      <c r="AR125" s="17">
        <v>0.86626999197282084</v>
      </c>
      <c r="AS125" s="17">
        <v>0.99995474450782318</v>
      </c>
      <c r="AT125" s="17">
        <v>0.99796163864869891</v>
      </c>
      <c r="AU125" s="17">
        <v>0.81398971531329278</v>
      </c>
      <c r="AV125" s="17">
        <v>0.99992642008081878</v>
      </c>
      <c r="AW125" s="17">
        <v>0.99515364543771545</v>
      </c>
      <c r="AX125" s="17">
        <v>0.67862916526970163</v>
      </c>
      <c r="AY125" s="2">
        <v>1</v>
      </c>
      <c r="AZ125" s="2">
        <v>1</v>
      </c>
      <c r="BA125" s="2">
        <v>1</v>
      </c>
      <c r="BB125" s="2">
        <v>1</v>
      </c>
      <c r="BC125" s="17">
        <v>0.999999269017665</v>
      </c>
      <c r="BD125" s="17">
        <v>0.99987832577245994</v>
      </c>
      <c r="BT125" s="2">
        <v>0.996</v>
      </c>
      <c r="BZ125" s="2">
        <v>0.996</v>
      </c>
      <c r="CF125" s="2">
        <v>0.996</v>
      </c>
      <c r="CR125" s="2">
        <v>0.91800000000000004</v>
      </c>
      <c r="FT125" s="24"/>
      <c r="FV125" s="2">
        <v>1</v>
      </c>
      <c r="GG125" s="17">
        <v>0</v>
      </c>
      <c r="GH125" s="17">
        <v>0</v>
      </c>
      <c r="GI125" s="17">
        <v>0</v>
      </c>
      <c r="GJ125" s="17">
        <v>0</v>
      </c>
    </row>
    <row r="126" spans="1:192" s="17" customFormat="1">
      <c r="A126" s="115">
        <v>120</v>
      </c>
      <c r="AE126" s="2">
        <v>2.8000000000000001E-2</v>
      </c>
      <c r="AJ126" s="17">
        <v>0.99999715820721857</v>
      </c>
      <c r="AK126" s="17">
        <v>0.9998078664930441</v>
      </c>
      <c r="AL126" s="17">
        <v>0.84370671189388591</v>
      </c>
      <c r="AM126" s="17">
        <v>0.99999993943907028</v>
      </c>
      <c r="AN126" s="17">
        <v>0.99997101918264308</v>
      </c>
      <c r="AO126" s="17">
        <v>0.97792111655485536</v>
      </c>
      <c r="AP126" s="17">
        <v>0.9999983021219756</v>
      </c>
      <c r="AQ126" s="17">
        <v>0.99968827740909816</v>
      </c>
      <c r="AR126" s="17">
        <v>0.87800944535985992</v>
      </c>
      <c r="AS126" s="17">
        <v>0.99996486277741481</v>
      </c>
      <c r="AT126" s="17">
        <v>0.99831805252359951</v>
      </c>
      <c r="AU126" s="17">
        <v>0.83223034083708591</v>
      </c>
      <c r="AV126" s="17">
        <v>0.99994268738384173</v>
      </c>
      <c r="AW126" s="17">
        <v>0.99589767821018904</v>
      </c>
      <c r="AX126" s="17">
        <v>0.70099512167196232</v>
      </c>
      <c r="AY126" s="2">
        <v>1</v>
      </c>
      <c r="AZ126" s="2">
        <v>1</v>
      </c>
      <c r="BA126" s="2">
        <v>1</v>
      </c>
      <c r="BB126" s="2">
        <v>1</v>
      </c>
      <c r="BC126" s="17">
        <v>0.99999954799511714</v>
      </c>
      <c r="BD126" s="17">
        <v>0.99991145013213656</v>
      </c>
      <c r="BT126" s="2">
        <v>0.996</v>
      </c>
      <c r="BZ126" s="2">
        <v>0.996</v>
      </c>
      <c r="CF126" s="2">
        <v>0.996</v>
      </c>
      <c r="CR126" s="2">
        <v>0.92300000000000004</v>
      </c>
      <c r="FT126" s="24"/>
      <c r="FV126" s="2">
        <v>1</v>
      </c>
      <c r="GG126" s="17">
        <v>0</v>
      </c>
      <c r="GH126" s="17">
        <v>0</v>
      </c>
      <c r="GI126" s="17">
        <v>0</v>
      </c>
      <c r="GJ126" s="17">
        <v>0</v>
      </c>
    </row>
    <row r="127" spans="1:192" s="17" customFormat="1">
      <c r="A127" s="115">
        <v>121</v>
      </c>
      <c r="AE127" s="2">
        <v>0.03</v>
      </c>
      <c r="AJ127" s="17">
        <v>0.99999782484908006</v>
      </c>
      <c r="AK127" s="17">
        <v>0.99984451444379041</v>
      </c>
      <c r="AL127" s="17">
        <v>0.8555919576508032</v>
      </c>
      <c r="AM127" s="17">
        <v>0.99999995834699307</v>
      </c>
      <c r="AN127" s="17">
        <v>0.99997823381419604</v>
      </c>
      <c r="AO127" s="17">
        <v>0.98114232808541857</v>
      </c>
      <c r="AP127" s="17">
        <v>0.99999876225841211</v>
      </c>
      <c r="AQ127" s="17">
        <v>0.99975307839994232</v>
      </c>
      <c r="AR127" s="17">
        <v>0.88891727836082202</v>
      </c>
      <c r="AS127" s="17">
        <v>0.99997275587776935</v>
      </c>
      <c r="AT127" s="17">
        <v>0.9986145370084244</v>
      </c>
      <c r="AU127" s="17">
        <v>0.84914052632513348</v>
      </c>
      <c r="AV127" s="17">
        <v>0.99995542432870199</v>
      </c>
      <c r="AW127" s="17">
        <v>0.99653286657968798</v>
      </c>
      <c r="AX127" s="17">
        <v>0.72244974554030039</v>
      </c>
      <c r="AY127" s="2">
        <v>1</v>
      </c>
      <c r="AZ127" s="2">
        <v>1</v>
      </c>
      <c r="BA127" s="2">
        <v>1</v>
      </c>
      <c r="BB127" s="2">
        <v>1</v>
      </c>
      <c r="BC127" s="17">
        <v>0.99999972179558894</v>
      </c>
      <c r="BD127" s="17">
        <v>0.99993577729666672</v>
      </c>
      <c r="BT127" s="2">
        <v>0.996</v>
      </c>
      <c r="BZ127" s="2">
        <v>0.996</v>
      </c>
      <c r="CF127" s="2">
        <v>0.996</v>
      </c>
      <c r="CR127" s="2">
        <v>0.92700000000000005</v>
      </c>
      <c r="FT127" s="24"/>
      <c r="FV127" s="2">
        <v>1</v>
      </c>
      <c r="GG127" s="17">
        <v>0</v>
      </c>
      <c r="GH127" s="17">
        <v>0</v>
      </c>
      <c r="GI127" s="17">
        <v>0</v>
      </c>
      <c r="GJ127" s="17">
        <v>0</v>
      </c>
    </row>
    <row r="128" spans="1:192" s="17" customFormat="1">
      <c r="A128" s="115">
        <v>122</v>
      </c>
      <c r="AE128" s="2">
        <v>3.2000000000000001E-2</v>
      </c>
      <c r="AJ128" s="17">
        <v>0.99999833641907132</v>
      </c>
      <c r="AK128" s="17">
        <v>0.99987431249362579</v>
      </c>
      <c r="AL128" s="17">
        <v>0.86676235933661749</v>
      </c>
      <c r="AM128" s="17">
        <v>0.99999997139045083</v>
      </c>
      <c r="AN128" s="17">
        <v>0.99998368290739925</v>
      </c>
      <c r="AO128" s="17">
        <v>0.98393309386167638</v>
      </c>
      <c r="AP128" s="17">
        <v>0.99999909895747419</v>
      </c>
      <c r="AQ128" s="17">
        <v>0.99980475288934134</v>
      </c>
      <c r="AR128" s="17">
        <v>0.89902727898688295</v>
      </c>
      <c r="AS128" s="17">
        <v>0.99997890362462516</v>
      </c>
      <c r="AT128" s="17">
        <v>0.99886066910018234</v>
      </c>
      <c r="AU128" s="17">
        <v>0.86475134900925799</v>
      </c>
      <c r="AV128" s="17">
        <v>0.99996538026991277</v>
      </c>
      <c r="AW128" s="17">
        <v>0.99707412181765298</v>
      </c>
      <c r="AX128" s="17">
        <v>0.74295638279234844</v>
      </c>
      <c r="AY128" s="2">
        <v>1</v>
      </c>
      <c r="AZ128" s="2">
        <v>1</v>
      </c>
      <c r="BA128" s="2">
        <v>1</v>
      </c>
      <c r="BB128" s="2">
        <v>1</v>
      </c>
      <c r="BC128" s="17">
        <v>0.99999982953726207</v>
      </c>
      <c r="BD128" s="17">
        <v>0.99995357602477775</v>
      </c>
      <c r="BT128" s="2">
        <v>0.996</v>
      </c>
      <c r="BZ128" s="2">
        <v>0.996</v>
      </c>
      <c r="CF128" s="2">
        <v>0.996</v>
      </c>
      <c r="CR128" s="2">
        <v>0.93200000000000005</v>
      </c>
      <c r="FT128" s="24"/>
      <c r="FV128" s="2">
        <v>1</v>
      </c>
      <c r="GG128" s="17">
        <v>0</v>
      </c>
      <c r="GH128" s="17">
        <v>0</v>
      </c>
      <c r="GI128" s="17">
        <v>0</v>
      </c>
      <c r="GJ128" s="17">
        <v>0</v>
      </c>
    </row>
    <row r="129" spans="1:192" s="17" customFormat="1">
      <c r="A129" s="115">
        <v>123</v>
      </c>
      <c r="AE129" s="2">
        <v>3.3000000000000002E-2</v>
      </c>
      <c r="AJ129" s="17">
        <v>0.9999987286322064</v>
      </c>
      <c r="AK129" s="17">
        <v>0.99989850941670511</v>
      </c>
      <c r="AL129" s="17">
        <v>0.87723961403845452</v>
      </c>
      <c r="AM129" s="17">
        <v>0.99999998037495796</v>
      </c>
      <c r="AN129" s="17">
        <v>0.9999877899335845</v>
      </c>
      <c r="AO129" s="17">
        <v>0.98634367395856504</v>
      </c>
      <c r="AP129" s="17">
        <v>0.99999934494907217</v>
      </c>
      <c r="AQ129" s="17">
        <v>0.99984587682694648</v>
      </c>
      <c r="AR129" s="17">
        <v>0.90837519055726612</v>
      </c>
      <c r="AS129" s="17">
        <v>0.99998368480474742</v>
      </c>
      <c r="AT129" s="17">
        <v>0.99906459878211462</v>
      </c>
      <c r="AU129" s="17">
        <v>0.87910357104606118</v>
      </c>
      <c r="AV129" s="17">
        <v>0.99997314974859175</v>
      </c>
      <c r="AW129" s="17">
        <v>0.99753450063484206</v>
      </c>
      <c r="AX129" s="17">
        <v>0.76248842299878405</v>
      </c>
      <c r="AY129" s="2">
        <v>1</v>
      </c>
      <c r="AZ129" s="2">
        <v>1</v>
      </c>
      <c r="BA129" s="2">
        <v>1</v>
      </c>
      <c r="BB129" s="2">
        <v>1</v>
      </c>
      <c r="BC129" s="17">
        <v>0.99999989600853667</v>
      </c>
      <c r="BD129" s="17">
        <v>0.9999665504874119</v>
      </c>
      <c r="BT129" s="2">
        <v>0.996</v>
      </c>
      <c r="BZ129" s="2">
        <v>0.996</v>
      </c>
      <c r="CF129" s="2">
        <v>0.996</v>
      </c>
      <c r="CR129" s="2">
        <v>0.93600000000000005</v>
      </c>
      <c r="FT129" s="24"/>
      <c r="FV129" s="2">
        <v>1</v>
      </c>
      <c r="GG129" s="17">
        <v>0</v>
      </c>
      <c r="GH129" s="17">
        <v>0</v>
      </c>
      <c r="GI129" s="17">
        <v>0</v>
      </c>
      <c r="GJ129" s="17">
        <v>0</v>
      </c>
    </row>
    <row r="130" spans="1:192" s="17" customFormat="1">
      <c r="A130" s="115">
        <v>124</v>
      </c>
      <c r="AE130" s="2">
        <v>3.5000000000000003E-2</v>
      </c>
      <c r="AJ130" s="17">
        <v>0.99999902907449767</v>
      </c>
      <c r="AK130" s="17">
        <v>0.99991813336299029</v>
      </c>
      <c r="AL130" s="17">
        <v>0.88704732283555143</v>
      </c>
      <c r="AM130" s="17">
        <v>0.99999998655476419</v>
      </c>
      <c r="AN130" s="17">
        <v>0.99999087919057672</v>
      </c>
      <c r="AO130" s="17">
        <v>0.98841978084899818</v>
      </c>
      <c r="AP130" s="17">
        <v>0.99999952440062345</v>
      </c>
      <c r="AQ130" s="17">
        <v>0.9998785404983549</v>
      </c>
      <c r="AR130" s="17">
        <v>0.91699815226148174</v>
      </c>
      <c r="AS130" s="17">
        <v>0.99998739783106394</v>
      </c>
      <c r="AT130" s="17">
        <v>0.99923324038946326</v>
      </c>
      <c r="AU130" s="17">
        <v>0.89224595542324603</v>
      </c>
      <c r="AV130" s="17">
        <v>0.99997920341197366</v>
      </c>
      <c r="AW130" s="17">
        <v>0.99792540089686366</v>
      </c>
      <c r="AX130" s="17">
        <v>0.78102880601903313</v>
      </c>
      <c r="AY130" s="2">
        <v>1</v>
      </c>
      <c r="AZ130" s="2">
        <v>1</v>
      </c>
      <c r="BA130" s="2">
        <v>1</v>
      </c>
      <c r="BB130" s="2">
        <v>1</v>
      </c>
      <c r="BC130" s="17">
        <v>0.99999993682790722</v>
      </c>
      <c r="BD130" s="17">
        <v>0.99997597460321064</v>
      </c>
      <c r="BT130" s="2">
        <v>0.996</v>
      </c>
      <c r="BZ130" s="2">
        <v>0.996</v>
      </c>
      <c r="CF130" s="2">
        <v>0.996</v>
      </c>
      <c r="CR130" s="2">
        <v>0.94099999999999995</v>
      </c>
      <c r="FT130" s="24"/>
      <c r="FV130" s="2">
        <v>1</v>
      </c>
      <c r="GG130" s="17">
        <v>0</v>
      </c>
      <c r="GH130" s="17">
        <v>0</v>
      </c>
      <c r="GI130" s="17">
        <v>0</v>
      </c>
      <c r="GJ130" s="17">
        <v>0</v>
      </c>
    </row>
    <row r="131" spans="1:192" s="17" customFormat="1">
      <c r="A131" s="115">
        <v>125</v>
      </c>
      <c r="AE131" s="2">
        <v>3.6999999999999998E-2</v>
      </c>
      <c r="AJ131" s="17">
        <v>0.99999925902720599</v>
      </c>
      <c r="AK131" s="17">
        <v>0.99993402927861874</v>
      </c>
      <c r="AL131" s="17">
        <v>0.8962106149221869</v>
      </c>
      <c r="AM131" s="17">
        <v>0.99999999079959234</v>
      </c>
      <c r="AN131" s="17">
        <v>0.9999931983635072</v>
      </c>
      <c r="AO131" s="17">
        <v>0.99020274513844875</v>
      </c>
      <c r="AP131" s="17">
        <v>0.99999965512223077</v>
      </c>
      <c r="AQ131" s="17">
        <v>0.99990443538891427</v>
      </c>
      <c r="AR131" s="17">
        <v>0.92493418890642198</v>
      </c>
      <c r="AS131" s="17">
        <v>0.99999027733052759</v>
      </c>
      <c r="AT131" s="17">
        <v>0.99937244270170711</v>
      </c>
      <c r="AU131" s="17">
        <v>0.90423363733086781</v>
      </c>
      <c r="AV131" s="17">
        <v>0.99998391302286782</v>
      </c>
      <c r="AW131" s="17">
        <v>0.99825674329410152</v>
      </c>
      <c r="AX131" s="17">
        <v>0.79856942426660116</v>
      </c>
      <c r="AY131" s="2">
        <v>1</v>
      </c>
      <c r="AZ131" s="2">
        <v>1</v>
      </c>
      <c r="BA131" s="2">
        <v>1</v>
      </c>
      <c r="BB131" s="2">
        <v>1</v>
      </c>
      <c r="BC131" s="17">
        <v>0.99999996178207184</v>
      </c>
      <c r="BD131" s="17">
        <v>0.99998279624721387</v>
      </c>
      <c r="BT131" s="2">
        <v>0.996</v>
      </c>
      <c r="BZ131" s="2">
        <v>0.996</v>
      </c>
      <c r="CF131" s="2">
        <v>0.996</v>
      </c>
      <c r="CR131" s="2">
        <v>0.94599999999999995</v>
      </c>
      <c r="FT131" s="24"/>
      <c r="FV131" s="2">
        <v>1</v>
      </c>
      <c r="GG131" s="17">
        <v>0</v>
      </c>
      <c r="GH131" s="17">
        <v>0</v>
      </c>
      <c r="GI131" s="17">
        <v>0</v>
      </c>
      <c r="GJ131" s="17">
        <v>0</v>
      </c>
    </row>
    <row r="132" spans="1:192" s="17" customFormat="1">
      <c r="A132" s="115">
        <v>126</v>
      </c>
      <c r="AE132" s="2">
        <v>0.04</v>
      </c>
      <c r="AJ132" s="17">
        <v>0.99999943488864729</v>
      </c>
      <c r="AK132" s="17">
        <v>0.99994689032274886</v>
      </c>
      <c r="AL132" s="17">
        <v>0.90475579622720048</v>
      </c>
      <c r="AM132" s="17">
        <v>0.99999999371148085</v>
      </c>
      <c r="AN132" s="17">
        <v>0.99999493613638124</v>
      </c>
      <c r="AO132" s="17">
        <v>0.99172972789964231</v>
      </c>
      <c r="AP132" s="17">
        <v>0.99999975021436305</v>
      </c>
      <c r="AQ132" s="17">
        <v>0.99992492661972165</v>
      </c>
      <c r="AR132" s="17">
        <v>0.9322217515665151</v>
      </c>
      <c r="AS132" s="17">
        <v>0.99999250742653734</v>
      </c>
      <c r="AT132" s="17">
        <v>0.99948713919129506</v>
      </c>
      <c r="AU132" s="17">
        <v>0.91512658246193546</v>
      </c>
      <c r="AV132" s="17">
        <v>0.99998757162287333</v>
      </c>
      <c r="AW132" s="17">
        <v>0.99853713861818216</v>
      </c>
      <c r="AX132" s="17">
        <v>0.8151104433329438</v>
      </c>
      <c r="AY132" s="2">
        <v>1</v>
      </c>
      <c r="AZ132" s="2">
        <v>1</v>
      </c>
      <c r="BA132" s="2">
        <v>1</v>
      </c>
      <c r="BB132" s="2">
        <v>1</v>
      </c>
      <c r="BC132" s="17">
        <v>0.99999997697091358</v>
      </c>
      <c r="BD132" s="17">
        <v>0.99998771754470861</v>
      </c>
      <c r="BT132" s="2">
        <v>0.996</v>
      </c>
      <c r="BZ132" s="2">
        <v>0.996</v>
      </c>
      <c r="CF132" s="2">
        <v>0.996</v>
      </c>
      <c r="CR132" s="2">
        <v>0.95099999999999996</v>
      </c>
      <c r="FT132" s="24"/>
      <c r="FV132" s="2">
        <v>1</v>
      </c>
      <c r="GG132" s="17">
        <v>0</v>
      </c>
      <c r="GH132" s="17">
        <v>0</v>
      </c>
      <c r="GI132" s="17">
        <v>0</v>
      </c>
      <c r="GJ132" s="17">
        <v>0</v>
      </c>
    </row>
    <row r="133" spans="1:192" s="17" customFormat="1">
      <c r="A133" s="115">
        <v>127</v>
      </c>
      <c r="AE133" s="2">
        <v>4.2999999999999997E-2</v>
      </c>
      <c r="AJ133" s="17">
        <v>0.99999956928049405</v>
      </c>
      <c r="AK133" s="17">
        <v>0.99995728416839624</v>
      </c>
      <c r="AL133" s="17">
        <v>0.91271002429327552</v>
      </c>
      <c r="AM133" s="17">
        <v>0.99999999570647957</v>
      </c>
      <c r="AN133" s="17">
        <v>0.99999623588999065</v>
      </c>
      <c r="AO133" s="17">
        <v>0.99303396609771177</v>
      </c>
      <c r="AP133" s="17">
        <v>0.99999981929588178</v>
      </c>
      <c r="AQ133" s="17">
        <v>0.99994111309078826</v>
      </c>
      <c r="AR133" s="17">
        <v>0.93889930963136448</v>
      </c>
      <c r="AS133" s="17">
        <v>0.99999423234485729</v>
      </c>
      <c r="AT133" s="17">
        <v>0.99958147998582503</v>
      </c>
      <c r="AU133" s="17">
        <v>0.9249881565346485</v>
      </c>
      <c r="AV133" s="17">
        <v>0.99999040973804987</v>
      </c>
      <c r="AW133" s="17">
        <v>0.9987740406718193</v>
      </c>
      <c r="AX133" s="17">
        <v>0.83065956292308429</v>
      </c>
      <c r="AY133" s="2">
        <v>1</v>
      </c>
      <c r="AZ133" s="2">
        <v>1</v>
      </c>
      <c r="BA133" s="2">
        <v>1</v>
      </c>
      <c r="BB133" s="2">
        <v>1</v>
      </c>
      <c r="BC133" s="17">
        <v>0.99999998617688723</v>
      </c>
      <c r="BD133" s="17">
        <v>0.99999125634329433</v>
      </c>
      <c r="CR133" s="2">
        <v>0.95499999999999996</v>
      </c>
      <c r="FT133" s="24"/>
      <c r="FV133" s="2">
        <v>1</v>
      </c>
      <c r="GG133" s="17">
        <v>0</v>
      </c>
      <c r="GH133" s="17">
        <v>0</v>
      </c>
      <c r="GI133" s="17">
        <v>0</v>
      </c>
      <c r="GJ133" s="17">
        <v>0</v>
      </c>
    </row>
    <row r="134" spans="1:192" s="17" customFormat="1">
      <c r="A134" s="115">
        <v>128</v>
      </c>
      <c r="AE134" s="2">
        <v>4.5999999999999999E-2</v>
      </c>
      <c r="AJ134" s="17">
        <v>0.99999967190721251</v>
      </c>
      <c r="AK134" s="17">
        <v>0.99996567496039268</v>
      </c>
      <c r="AL134" s="17">
        <v>0.92010101052486193</v>
      </c>
      <c r="AM134" s="17">
        <v>0.99999999707164999</v>
      </c>
      <c r="AN134" s="17">
        <v>0.99999720631877487</v>
      </c>
      <c r="AO134" s="17">
        <v>0.99414503947078137</v>
      </c>
      <c r="AP134" s="17">
        <v>0.99999986941709074</v>
      </c>
      <c r="AQ134" s="17">
        <v>0.99995387721308016</v>
      </c>
      <c r="AR134" s="17">
        <v>0.94500499369951263</v>
      </c>
      <c r="AS134" s="17">
        <v>0.99999556485978214</v>
      </c>
      <c r="AT134" s="17">
        <v>0.99965894715492176</v>
      </c>
      <c r="AU134" s="17">
        <v>0.9338838235062662</v>
      </c>
      <c r="AV134" s="17">
        <v>0.99999260836533899</v>
      </c>
      <c r="AW134" s="17">
        <v>0.99897388512962093</v>
      </c>
      <c r="AX134" s="17">
        <v>0.84523123878752282</v>
      </c>
      <c r="AY134" s="2">
        <v>1</v>
      </c>
      <c r="AZ134" s="2">
        <v>1</v>
      </c>
      <c r="BA134" s="2">
        <v>1</v>
      </c>
      <c r="BB134" s="2">
        <v>1</v>
      </c>
      <c r="BC134" s="17">
        <v>0.99999999173381793</v>
      </c>
      <c r="BD134" s="17">
        <v>0.99999379298956492</v>
      </c>
      <c r="CR134" s="2">
        <v>0.96</v>
      </c>
      <c r="FT134" s="24"/>
      <c r="FV134" s="2">
        <v>1</v>
      </c>
      <c r="GG134" s="17">
        <v>0</v>
      </c>
      <c r="GH134" s="17">
        <v>0</v>
      </c>
      <c r="GI134" s="17">
        <v>0</v>
      </c>
      <c r="GJ134" s="17">
        <v>0</v>
      </c>
    </row>
    <row r="135" spans="1:192" s="17" customFormat="1">
      <c r="A135" s="115">
        <v>129</v>
      </c>
      <c r="AE135" s="2">
        <v>4.8000000000000001E-2</v>
      </c>
      <c r="AJ135" s="17">
        <v>0.99999975022271104</v>
      </c>
      <c r="AK135" s="17">
        <v>0.99997244160009879</v>
      </c>
      <c r="AL135" s="17">
        <v>0.92695675033215019</v>
      </c>
      <c r="AM135" s="17">
        <v>0.99999999800475337</v>
      </c>
      <c r="AN135" s="17">
        <v>0.99999792963227307</v>
      </c>
      <c r="AO135" s="17">
        <v>0.9950891490551379</v>
      </c>
      <c r="AP135" s="17">
        <v>0.99999990573703113</v>
      </c>
      <c r="AQ135" s="17">
        <v>0.99996392587207938</v>
      </c>
      <c r="AR135" s="17">
        <v>0.95057628789630744</v>
      </c>
      <c r="AS135" s="17">
        <v>0.99999659300322929</v>
      </c>
      <c r="AT135" s="17">
        <v>0.99972245493142964</v>
      </c>
      <c r="AU135" s="17">
        <v>0.94187998367172032</v>
      </c>
      <c r="AV135" s="17">
        <v>0.99999430934991029</v>
      </c>
      <c r="AW135" s="17">
        <v>0.99914221488573773</v>
      </c>
      <c r="AX135" s="17">
        <v>0.85884588468214118</v>
      </c>
      <c r="AY135" s="2">
        <v>1</v>
      </c>
      <c r="AZ135" s="2">
        <v>1</v>
      </c>
      <c r="BA135" s="2">
        <v>1</v>
      </c>
      <c r="BB135" s="2">
        <v>1</v>
      </c>
      <c r="BC135" s="17">
        <v>0.99999999507480941</v>
      </c>
      <c r="BD135" s="17">
        <v>0.99999560571779278</v>
      </c>
      <c r="CR135" s="2">
        <v>0.96299999999999997</v>
      </c>
      <c r="FT135" s="24"/>
      <c r="FV135" s="2">
        <v>1</v>
      </c>
      <c r="GG135" s="17">
        <v>0</v>
      </c>
      <c r="GH135" s="17">
        <v>0</v>
      </c>
      <c r="GI135" s="17">
        <v>0</v>
      </c>
      <c r="GJ135" s="17">
        <v>0</v>
      </c>
    </row>
    <row r="136" spans="1:192" s="17" customFormat="1">
      <c r="A136" s="115">
        <v>130</v>
      </c>
      <c r="AE136" s="2">
        <v>0.05</v>
      </c>
      <c r="AJ136" s="17">
        <v>0.99999980994669702</v>
      </c>
      <c r="AK136" s="17">
        <v>0.99997789293382222</v>
      </c>
      <c r="AL136" s="17">
        <v>0.93330528119105338</v>
      </c>
      <c r="AM136" s="17">
        <v>0.99999999864183187</v>
      </c>
      <c r="AN136" s="17">
        <v>0.99999846787053526</v>
      </c>
      <c r="AO136" s="17">
        <v>0.99588939926721631</v>
      </c>
      <c r="AP136" s="17">
        <v>0.99999993202478632</v>
      </c>
      <c r="AQ136" s="17">
        <v>0.99997182404456975</v>
      </c>
      <c r="AR136" s="17">
        <v>0.95564976949093261</v>
      </c>
      <c r="AS136" s="17">
        <v>0.99999738538104754</v>
      </c>
      <c r="AT136" s="17">
        <v>0.99977443643315911</v>
      </c>
      <c r="AU136" s="17">
        <v>0.94904295724539334</v>
      </c>
      <c r="AV136" s="17">
        <v>0.99999562365530592</v>
      </c>
      <c r="AW136" s="17">
        <v>0.99928379258098987</v>
      </c>
      <c r="AX136" s="17">
        <v>0.87152907145600855</v>
      </c>
      <c r="AY136" s="2">
        <v>1</v>
      </c>
      <c r="AZ136" s="2">
        <v>1</v>
      </c>
      <c r="BA136" s="2">
        <v>1</v>
      </c>
      <c r="BB136" s="2">
        <v>1</v>
      </c>
      <c r="BC136" s="17">
        <v>0.99999999707579612</v>
      </c>
      <c r="BD136" s="17">
        <v>0.99999689727557572</v>
      </c>
      <c r="CR136" s="2">
        <v>0.96399999999999997</v>
      </c>
      <c r="FT136" s="24"/>
      <c r="FV136" s="2">
        <v>1</v>
      </c>
      <c r="GG136" s="17">
        <v>0</v>
      </c>
      <c r="GH136" s="17">
        <v>0</v>
      </c>
      <c r="GI136" s="17">
        <v>0</v>
      </c>
      <c r="GJ136" s="17">
        <v>0</v>
      </c>
    </row>
    <row r="137" spans="1:192" s="17" customFormat="1">
      <c r="A137" s="115">
        <v>131</v>
      </c>
      <c r="AE137" s="2">
        <v>5.1999999999999998E-2</v>
      </c>
      <c r="AJ137" s="17">
        <v>0.99999985546407333</v>
      </c>
      <c r="AK137" s="17">
        <v>0.99998228033963266</v>
      </c>
      <c r="AL137" s="17">
        <v>0.93917446820492756</v>
      </c>
      <c r="AM137" s="17">
        <v>0.99999999907633941</v>
      </c>
      <c r="AN137" s="17">
        <v>0.99999886775241154</v>
      </c>
      <c r="AO137" s="17">
        <v>0.99656607704151912</v>
      </c>
      <c r="AP137" s="17">
        <v>0.9999999510297416</v>
      </c>
      <c r="AQ137" s="17">
        <v>0.99997802228964761</v>
      </c>
      <c r="AR137" s="17">
        <v>0.96026089314170948</v>
      </c>
      <c r="AS137" s="17">
        <v>0.99999799537588385</v>
      </c>
      <c r="AT137" s="17">
        <v>0.99981691837820308</v>
      </c>
      <c r="AU137" s="17">
        <v>0.95543811419522828</v>
      </c>
      <c r="AV137" s="17">
        <v>0.99999663793732296</v>
      </c>
      <c r="AW137" s="17">
        <v>0.99940270110749163</v>
      </c>
      <c r="AX137" s="17">
        <v>0.88331073825462159</v>
      </c>
      <c r="AY137" s="2">
        <v>1</v>
      </c>
      <c r="AZ137" s="2">
        <v>1</v>
      </c>
      <c r="BA137" s="2">
        <v>1</v>
      </c>
      <c r="BB137" s="2">
        <v>1</v>
      </c>
      <c r="BC137" s="17">
        <v>0.99999999826976516</v>
      </c>
      <c r="BD137" s="17">
        <v>0.99999781485098871</v>
      </c>
      <c r="CR137" s="2">
        <v>0.96499999999999997</v>
      </c>
      <c r="FT137" s="24"/>
      <c r="FV137" s="2">
        <v>1</v>
      </c>
      <c r="GG137" s="17">
        <v>0</v>
      </c>
      <c r="GH137" s="17">
        <v>0</v>
      </c>
      <c r="GI137" s="17">
        <v>0</v>
      </c>
      <c r="GJ137" s="17">
        <v>0</v>
      </c>
    </row>
    <row r="138" spans="1:192" s="17" customFormat="1">
      <c r="A138" s="115">
        <v>132</v>
      </c>
      <c r="AE138" s="2">
        <v>5.5E-2</v>
      </c>
      <c r="AJ138" s="17">
        <v>0.99999989013345914</v>
      </c>
      <c r="AK138" s="17">
        <v>0.99998580813484483</v>
      </c>
      <c r="AL138" s="17">
        <v>0.94459181639036682</v>
      </c>
      <c r="AM138" s="17">
        <v>0.99999999937238793</v>
      </c>
      <c r="AN138" s="17">
        <v>0.99999916438669223</v>
      </c>
      <c r="AO138" s="17">
        <v>0.99713692295258627</v>
      </c>
      <c r="AP138" s="17">
        <v>0.99999996475449993</v>
      </c>
      <c r="AQ138" s="17">
        <v>0.99998287915523887</v>
      </c>
      <c r="AR138" s="17">
        <v>0.96444381669658008</v>
      </c>
      <c r="AS138" s="17">
        <v>0.99999846446241669</v>
      </c>
      <c r="AT138" s="17">
        <v>0.99985158519351081</v>
      </c>
      <c r="AU138" s="17">
        <v>0.9611291470708927</v>
      </c>
      <c r="AV138" s="17">
        <v>0.99999741975670475</v>
      </c>
      <c r="AW138" s="17">
        <v>0.99950243295202379</v>
      </c>
      <c r="AX138" s="17">
        <v>0.89422442862218532</v>
      </c>
      <c r="AY138" s="2">
        <v>1</v>
      </c>
      <c r="AZ138" s="2">
        <v>1</v>
      </c>
      <c r="BA138" s="2">
        <v>1</v>
      </c>
      <c r="BB138" s="2">
        <v>1</v>
      </c>
      <c r="BC138" s="17">
        <v>0.99999999897962411</v>
      </c>
      <c r="BD138" s="17">
        <v>0.99999846491144073</v>
      </c>
      <c r="CR138" s="2">
        <v>0.96499999999999997</v>
      </c>
      <c r="FT138" s="24"/>
      <c r="FV138" s="2">
        <v>1</v>
      </c>
      <c r="GG138" s="17">
        <v>0</v>
      </c>
      <c r="GH138" s="17">
        <v>0</v>
      </c>
      <c r="GI138" s="17">
        <v>0</v>
      </c>
      <c r="GJ138" s="17">
        <v>0</v>
      </c>
    </row>
    <row r="139" spans="1:192" s="17" customFormat="1">
      <c r="A139" s="115">
        <v>133</v>
      </c>
      <c r="AE139" s="2">
        <v>5.8000000000000003E-2</v>
      </c>
      <c r="AJ139" s="17">
        <v>0.99999991652521325</v>
      </c>
      <c r="AK139" s="17">
        <v>0.99998864216311867</v>
      </c>
      <c r="AL139" s="17">
        <v>0.94958430861324905</v>
      </c>
      <c r="AM139" s="17">
        <v>0.99999999957390384</v>
      </c>
      <c r="AN139" s="17">
        <v>0.99999938410487965</v>
      </c>
      <c r="AO139" s="17">
        <v>0.99761739050944698</v>
      </c>
      <c r="AP139" s="17">
        <v>0.99999997465565782</v>
      </c>
      <c r="AQ139" s="17">
        <v>0.99998667938244212</v>
      </c>
      <c r="AR139" s="17">
        <v>0.96823126520249281</v>
      </c>
      <c r="AS139" s="17">
        <v>0.99999882481685454</v>
      </c>
      <c r="AT139" s="17">
        <v>0.99987983381082446</v>
      </c>
      <c r="AU139" s="17">
        <v>0.96617748033935758</v>
      </c>
      <c r="AV139" s="17">
        <v>0.99999802170276963</v>
      </c>
      <c r="AW139" s="17">
        <v>0.99958596926873844</v>
      </c>
      <c r="AX139" s="17">
        <v>0.90430656206899052</v>
      </c>
      <c r="AY139" s="2">
        <v>1</v>
      </c>
      <c r="AZ139" s="2">
        <v>1</v>
      </c>
      <c r="BA139" s="2">
        <v>1</v>
      </c>
      <c r="BB139" s="2">
        <v>1</v>
      </c>
      <c r="BC139" s="17">
        <v>0.9999999994001858</v>
      </c>
      <c r="BD139" s="17">
        <v>0.99999892420030967</v>
      </c>
      <c r="CR139" s="2">
        <v>0.96599999999999997</v>
      </c>
      <c r="FT139" s="24"/>
      <c r="FV139" s="2">
        <v>1</v>
      </c>
      <c r="GG139" s="17">
        <v>0</v>
      </c>
      <c r="GH139" s="17">
        <v>0</v>
      </c>
      <c r="GI139" s="17">
        <v>0</v>
      </c>
      <c r="GJ139" s="17">
        <v>0</v>
      </c>
    </row>
    <row r="140" spans="1:192" s="17" customFormat="1">
      <c r="A140" s="115">
        <v>134</v>
      </c>
      <c r="AE140" s="2">
        <v>0.06</v>
      </c>
      <c r="AJ140" s="17">
        <v>0.99999993660484809</v>
      </c>
      <c r="AK140" s="17">
        <v>0.99999091686512387</v>
      </c>
      <c r="AL140" s="17">
        <v>0.95417826786766502</v>
      </c>
      <c r="AM140" s="17">
        <v>0.99999999971094644</v>
      </c>
      <c r="AN140" s="17">
        <v>0.99999954661769608</v>
      </c>
      <c r="AO140" s="17">
        <v>0.99802089090056811</v>
      </c>
      <c r="AP140" s="17">
        <v>0.99999998179123306</v>
      </c>
      <c r="AQ140" s="17">
        <v>0.99998964865090634</v>
      </c>
      <c r="AR140" s="17">
        <v>0.97165442961762249</v>
      </c>
      <c r="AS140" s="17">
        <v>0.99999910136674997</v>
      </c>
      <c r="AT140" s="17">
        <v>0.99990282033239564</v>
      </c>
      <c r="AU140" s="17">
        <v>0.97064180727799476</v>
      </c>
      <c r="AV140" s="17">
        <v>0.99999848464816543</v>
      </c>
      <c r="AW140" s="17">
        <v>0.99965584957442299</v>
      </c>
      <c r="AX140" s="17">
        <v>0.91359574950459532</v>
      </c>
      <c r="AY140" s="2">
        <v>1</v>
      </c>
      <c r="AZ140" s="2">
        <v>1</v>
      </c>
      <c r="BA140" s="2">
        <v>1</v>
      </c>
      <c r="BB140" s="2">
        <v>1</v>
      </c>
      <c r="BC140" s="17">
        <v>0.99999999964850661</v>
      </c>
      <c r="BD140" s="17">
        <v>0.99999924784863081</v>
      </c>
      <c r="CR140" s="2">
        <v>0.96699999999999997</v>
      </c>
      <c r="FT140" s="24"/>
      <c r="FV140" s="2">
        <v>1</v>
      </c>
      <c r="GG140" s="17">
        <v>0</v>
      </c>
      <c r="GH140" s="17">
        <v>0</v>
      </c>
      <c r="GI140" s="17">
        <v>0</v>
      </c>
      <c r="GJ140" s="17">
        <v>0</v>
      </c>
    </row>
    <row r="141" spans="1:192" s="17" customFormat="1">
      <c r="A141" s="115">
        <v>135</v>
      </c>
      <c r="AJ141" s="17">
        <v>0.9999999518742031</v>
      </c>
      <c r="AK141" s="17">
        <v>0.99999274108921332</v>
      </c>
      <c r="AL141" s="17">
        <v>0.95839924241423013</v>
      </c>
      <c r="AM141" s="17">
        <v>0.99999999980406151</v>
      </c>
      <c r="AN141" s="17">
        <v>0.99999966665255513</v>
      </c>
      <c r="AO141" s="17">
        <v>0.99835902139074451</v>
      </c>
      <c r="AP141" s="17">
        <v>0.9999999869287286</v>
      </c>
      <c r="AQ141" s="17">
        <v>0.99999196548785219</v>
      </c>
      <c r="AR141" s="17">
        <v>0.97474289665818648</v>
      </c>
      <c r="AS141" s="17">
        <v>0.99999931339802639</v>
      </c>
      <c r="AT141" s="17">
        <v>0.99992149963585109</v>
      </c>
      <c r="AU141" s="17">
        <v>0.97457774371986394</v>
      </c>
      <c r="AV141" s="17">
        <v>0.99999884031228881</v>
      </c>
      <c r="AW141" s="17">
        <v>0.99971423294174189</v>
      </c>
      <c r="AX141" s="17">
        <v>0.92213215887784183</v>
      </c>
      <c r="AY141" s="2">
        <v>1</v>
      </c>
      <c r="AZ141" s="2">
        <v>1</v>
      </c>
      <c r="BA141" s="2">
        <v>1</v>
      </c>
      <c r="BB141" s="2">
        <v>1</v>
      </c>
      <c r="BC141" s="17">
        <v>0.99999999979464627</v>
      </c>
      <c r="BD141" s="17">
        <v>0.99999947533222677</v>
      </c>
      <c r="CR141" s="2">
        <v>0.96799999999999997</v>
      </c>
      <c r="FT141" s="24"/>
      <c r="FV141" s="2">
        <v>1</v>
      </c>
      <c r="GG141" s="17">
        <v>0</v>
      </c>
      <c r="GH141" s="17">
        <v>0</v>
      </c>
      <c r="GI141" s="17">
        <v>0</v>
      </c>
      <c r="GJ141" s="17">
        <v>0</v>
      </c>
    </row>
    <row r="142" spans="1:192" s="17" customFormat="1">
      <c r="A142" s="115">
        <v>136</v>
      </c>
      <c r="CR142" s="2">
        <v>0.96899999999999997</v>
      </c>
      <c r="FT142" s="24"/>
      <c r="FV142" s="2">
        <v>1</v>
      </c>
      <c r="GG142" s="17">
        <v>0</v>
      </c>
      <c r="GH142" s="17">
        <v>0</v>
      </c>
      <c r="GI142" s="17">
        <v>0</v>
      </c>
      <c r="GJ142" s="17">
        <v>0</v>
      </c>
    </row>
    <row r="143" spans="1:192" s="17" customFormat="1">
      <c r="A143" s="115">
        <v>137</v>
      </c>
      <c r="CR143" s="2">
        <v>0.97</v>
      </c>
      <c r="FT143" s="24"/>
      <c r="FV143" s="2">
        <v>1</v>
      </c>
      <c r="GG143" s="17">
        <v>0</v>
      </c>
      <c r="GH143" s="17">
        <v>0</v>
      </c>
      <c r="GI143" s="17">
        <v>0</v>
      </c>
      <c r="GJ143" s="17">
        <v>0</v>
      </c>
    </row>
    <row r="144" spans="1:192" s="17" customFormat="1">
      <c r="A144" s="115">
        <v>138</v>
      </c>
      <c r="CR144" s="2">
        <v>0.97099999999999997</v>
      </c>
      <c r="FT144" s="24"/>
      <c r="FV144" s="2">
        <v>1</v>
      </c>
      <c r="GG144" s="17">
        <v>0</v>
      </c>
      <c r="GH144" s="17">
        <v>0</v>
      </c>
      <c r="GI144" s="17">
        <v>0</v>
      </c>
      <c r="GJ144" s="17">
        <v>0</v>
      </c>
    </row>
    <row r="145" spans="1:192" s="17" customFormat="1">
      <c r="A145" s="115">
        <v>139</v>
      </c>
      <c r="CR145" s="2">
        <v>0.97199999999999998</v>
      </c>
      <c r="FT145" s="24"/>
      <c r="FV145" s="2">
        <v>1</v>
      </c>
      <c r="GG145" s="17">
        <v>0</v>
      </c>
      <c r="GH145" s="17">
        <v>0</v>
      </c>
      <c r="GI145" s="17">
        <v>0</v>
      </c>
      <c r="GJ145" s="17">
        <v>0</v>
      </c>
    </row>
    <row r="146" spans="1:192" s="17" customFormat="1">
      <c r="A146" s="115">
        <v>140</v>
      </c>
      <c r="CR146" s="2">
        <v>0.97399999999999998</v>
      </c>
      <c r="FT146" s="24"/>
      <c r="FV146" s="2">
        <v>1</v>
      </c>
      <c r="GG146" s="17">
        <v>0</v>
      </c>
      <c r="GH146" s="17">
        <v>0</v>
      </c>
      <c r="GI146" s="17">
        <v>0</v>
      </c>
      <c r="GJ146" s="17">
        <v>0</v>
      </c>
    </row>
    <row r="147" spans="1:192" s="17" customFormat="1">
      <c r="A147" s="115">
        <v>141</v>
      </c>
      <c r="CR147" s="2">
        <v>0.97699999999999998</v>
      </c>
      <c r="FT147" s="24"/>
      <c r="FV147" s="2">
        <v>1</v>
      </c>
      <c r="GG147" s="17">
        <v>0</v>
      </c>
      <c r="GH147" s="17">
        <v>0</v>
      </c>
      <c r="GI147" s="17">
        <v>0</v>
      </c>
      <c r="GJ147" s="17">
        <v>0</v>
      </c>
    </row>
    <row r="148" spans="1:192" s="17" customFormat="1">
      <c r="A148" s="115">
        <v>142</v>
      </c>
      <c r="CR148" s="2">
        <v>0.97899999999999998</v>
      </c>
      <c r="FT148" s="24"/>
      <c r="FV148" s="2">
        <v>1</v>
      </c>
      <c r="GG148" s="17">
        <v>0</v>
      </c>
      <c r="GH148" s="17">
        <v>0</v>
      </c>
      <c r="GI148" s="17">
        <v>0</v>
      </c>
      <c r="GJ148" s="17">
        <v>0</v>
      </c>
    </row>
    <row r="149" spans="1:192" s="17" customFormat="1">
      <c r="A149" s="115">
        <v>143</v>
      </c>
      <c r="CR149" s="2">
        <v>0.98099999999999998</v>
      </c>
      <c r="FT149" s="24"/>
      <c r="FV149" s="2">
        <v>1</v>
      </c>
      <c r="GG149" s="17">
        <v>0</v>
      </c>
      <c r="GH149" s="17">
        <v>0</v>
      </c>
      <c r="GI149" s="17">
        <v>0</v>
      </c>
      <c r="GJ149" s="17">
        <v>0</v>
      </c>
    </row>
    <row r="150" spans="1:192" s="17" customFormat="1">
      <c r="A150" s="115">
        <v>144</v>
      </c>
      <c r="CR150" s="2">
        <v>0.98299999999999998</v>
      </c>
      <c r="FT150" s="24"/>
      <c r="FV150" s="2">
        <v>1</v>
      </c>
      <c r="GG150" s="17">
        <v>0</v>
      </c>
      <c r="GH150" s="17">
        <v>0</v>
      </c>
      <c r="GI150" s="17">
        <v>0</v>
      </c>
      <c r="GJ150" s="17">
        <v>0</v>
      </c>
    </row>
    <row r="151" spans="1:192" s="17" customFormat="1">
      <c r="A151" s="115">
        <v>145</v>
      </c>
      <c r="CR151" s="2">
        <v>0.98499999999999999</v>
      </c>
      <c r="FT151" s="24"/>
      <c r="FV151" s="2">
        <v>1</v>
      </c>
      <c r="GG151" s="17">
        <v>0</v>
      </c>
      <c r="GH151" s="17">
        <v>0</v>
      </c>
      <c r="GI151" s="17">
        <v>0</v>
      </c>
      <c r="GJ151" s="17">
        <v>0</v>
      </c>
    </row>
    <row r="152" spans="1:192" s="17" customFormat="1">
      <c r="A152" s="115">
        <v>146</v>
      </c>
      <c r="CR152" s="2">
        <v>0.98799999999999999</v>
      </c>
      <c r="FT152" s="24"/>
      <c r="FV152" s="2">
        <v>1</v>
      </c>
      <c r="GG152" s="17">
        <v>0</v>
      </c>
      <c r="GH152" s="17">
        <v>0</v>
      </c>
      <c r="GI152" s="17">
        <v>0</v>
      </c>
      <c r="GJ152" s="17">
        <v>0</v>
      </c>
    </row>
    <row r="153" spans="1:192" s="17" customFormat="1">
      <c r="A153" s="115">
        <v>147</v>
      </c>
      <c r="CR153" s="2">
        <v>0.99</v>
      </c>
      <c r="FT153" s="24"/>
      <c r="FV153" s="2">
        <v>1</v>
      </c>
      <c r="GG153" s="17">
        <v>0</v>
      </c>
      <c r="GH153" s="17">
        <v>0</v>
      </c>
      <c r="GI153" s="17">
        <v>0</v>
      </c>
      <c r="GJ153" s="17">
        <v>0</v>
      </c>
    </row>
    <row r="154" spans="1:192" s="17" customFormat="1">
      <c r="A154" s="115">
        <v>148</v>
      </c>
      <c r="CR154" s="2">
        <v>0.99099999999999999</v>
      </c>
      <c r="FT154" s="24"/>
      <c r="FV154" s="2">
        <v>1</v>
      </c>
      <c r="GG154" s="17">
        <v>0</v>
      </c>
      <c r="GH154" s="17">
        <v>0</v>
      </c>
      <c r="GI154" s="17">
        <v>0</v>
      </c>
      <c r="GJ154" s="17">
        <v>0</v>
      </c>
    </row>
    <row r="155" spans="1:192" s="17" customFormat="1">
      <c r="A155" s="115">
        <v>149</v>
      </c>
      <c r="CR155" s="2">
        <v>0.99099999999999999</v>
      </c>
      <c r="FT155" s="24"/>
      <c r="FV155" s="2">
        <v>1</v>
      </c>
      <c r="GG155" s="17">
        <v>0</v>
      </c>
      <c r="GH155" s="17">
        <v>0</v>
      </c>
      <c r="GI155" s="17">
        <v>0</v>
      </c>
      <c r="GJ155" s="17">
        <v>0</v>
      </c>
    </row>
    <row r="156" spans="1:192" s="17" customFormat="1">
      <c r="A156" s="115">
        <v>150</v>
      </c>
      <c r="CR156" s="2">
        <v>0.99199999999999999</v>
      </c>
      <c r="FT156" s="24"/>
      <c r="FV156" s="2">
        <v>1</v>
      </c>
      <c r="GG156" s="17">
        <v>0</v>
      </c>
      <c r="GH156" s="17">
        <v>0</v>
      </c>
      <c r="GI156" s="17">
        <v>0</v>
      </c>
      <c r="GJ156" s="17">
        <v>0</v>
      </c>
    </row>
    <row r="157" spans="1:192" s="17" customFormat="1">
      <c r="A157" s="115">
        <v>151</v>
      </c>
      <c r="CR157" s="2">
        <v>0.99199999999999999</v>
      </c>
      <c r="FT157" s="24"/>
      <c r="FV157" s="2">
        <v>1</v>
      </c>
      <c r="GG157" s="17">
        <v>0</v>
      </c>
      <c r="GH157" s="17">
        <v>0</v>
      </c>
      <c r="GI157" s="17">
        <v>0</v>
      </c>
      <c r="GJ157" s="17">
        <v>0</v>
      </c>
    </row>
    <row r="158" spans="1:192" s="17" customFormat="1">
      <c r="A158" s="115">
        <v>152</v>
      </c>
      <c r="CR158" s="2">
        <v>0.99299999999999999</v>
      </c>
      <c r="FT158" s="24"/>
      <c r="FV158" s="2">
        <v>1</v>
      </c>
      <c r="GG158" s="17">
        <v>0</v>
      </c>
      <c r="GH158" s="17">
        <v>0</v>
      </c>
      <c r="GI158" s="17">
        <v>0</v>
      </c>
      <c r="GJ158" s="17">
        <v>0</v>
      </c>
    </row>
    <row r="159" spans="1:192" s="17" customFormat="1">
      <c r="A159" s="115">
        <v>153</v>
      </c>
      <c r="CR159" s="2">
        <v>0.99299999999999999</v>
      </c>
      <c r="FT159" s="24"/>
      <c r="FV159" s="2">
        <v>1</v>
      </c>
      <c r="GG159" s="17">
        <v>0</v>
      </c>
      <c r="GH159" s="17">
        <v>0</v>
      </c>
      <c r="GI159" s="17">
        <v>0</v>
      </c>
      <c r="GJ159" s="17">
        <v>0</v>
      </c>
    </row>
    <row r="160" spans="1:192" s="17" customFormat="1">
      <c r="A160" s="115">
        <v>154</v>
      </c>
      <c r="CR160" s="2">
        <v>0.99399999999999999</v>
      </c>
      <c r="FT160" s="24"/>
      <c r="FV160" s="2">
        <v>1</v>
      </c>
      <c r="GG160" s="17">
        <v>0</v>
      </c>
      <c r="GH160" s="17">
        <v>0</v>
      </c>
      <c r="GI160" s="17">
        <v>0</v>
      </c>
      <c r="GJ160" s="17">
        <v>0</v>
      </c>
    </row>
    <row r="161" spans="1:192" s="17" customFormat="1">
      <c r="A161" s="115">
        <v>155</v>
      </c>
      <c r="CR161" s="2">
        <v>0.99399999999999999</v>
      </c>
      <c r="FT161" s="24"/>
      <c r="FV161" s="2">
        <v>1</v>
      </c>
      <c r="GG161" s="17">
        <v>0</v>
      </c>
      <c r="GH161" s="17">
        <v>0</v>
      </c>
      <c r="GI161" s="17">
        <v>0</v>
      </c>
      <c r="GJ161" s="17">
        <v>0</v>
      </c>
    </row>
    <row r="162" spans="1:192" s="17" customFormat="1">
      <c r="A162" s="115">
        <v>156</v>
      </c>
      <c r="CR162" s="2">
        <v>0.99399999999999999</v>
      </c>
      <c r="FT162" s="24"/>
      <c r="FV162" s="2">
        <v>1</v>
      </c>
      <c r="GG162" s="17">
        <v>0</v>
      </c>
      <c r="GH162" s="17">
        <v>0</v>
      </c>
      <c r="GI162" s="17">
        <v>0</v>
      </c>
      <c r="GJ162" s="17">
        <v>0</v>
      </c>
    </row>
    <row r="163" spans="1:192" s="17" customFormat="1">
      <c r="A163" s="115">
        <v>157</v>
      </c>
      <c r="CR163" s="2">
        <v>0.995</v>
      </c>
      <c r="FT163" s="24"/>
      <c r="FV163" s="2">
        <v>1</v>
      </c>
      <c r="GG163" s="17">
        <v>0</v>
      </c>
      <c r="GH163" s="17">
        <v>0</v>
      </c>
      <c r="GI163" s="17">
        <v>0</v>
      </c>
      <c r="GJ163" s="17">
        <v>0</v>
      </c>
    </row>
    <row r="164" spans="1:192" s="17" customFormat="1">
      <c r="A164" s="115">
        <v>158</v>
      </c>
      <c r="CR164" s="2">
        <v>0.995</v>
      </c>
      <c r="FT164" s="24"/>
      <c r="FV164" s="2">
        <v>1</v>
      </c>
      <c r="GG164" s="17">
        <v>0</v>
      </c>
      <c r="GH164" s="17">
        <v>0</v>
      </c>
      <c r="GI164" s="17">
        <v>0</v>
      </c>
      <c r="GJ164" s="17">
        <v>0</v>
      </c>
    </row>
    <row r="165" spans="1:192" s="17" customFormat="1">
      <c r="A165" s="115">
        <v>159</v>
      </c>
      <c r="CR165" s="2">
        <v>1</v>
      </c>
      <c r="FT165" s="24"/>
      <c r="FV165" s="2">
        <v>1</v>
      </c>
      <c r="GG165" s="17">
        <v>0</v>
      </c>
      <c r="GH165" s="17">
        <v>0</v>
      </c>
      <c r="GI165" s="17">
        <v>0</v>
      </c>
      <c r="GJ165" s="17">
        <v>0</v>
      </c>
    </row>
    <row r="166" spans="1:192" s="17" customFormat="1">
      <c r="A166" s="115">
        <v>160</v>
      </c>
      <c r="CR166" s="2">
        <v>1</v>
      </c>
      <c r="FT166" s="24"/>
      <c r="FV166" s="2">
        <v>1</v>
      </c>
      <c r="GG166" s="17">
        <v>0</v>
      </c>
      <c r="GH166" s="17">
        <v>0</v>
      </c>
      <c r="GI166" s="17">
        <v>0</v>
      </c>
      <c r="GJ166" s="17">
        <v>0</v>
      </c>
    </row>
    <row r="167" spans="1:192" s="17" customFormat="1">
      <c r="A167" s="115">
        <v>161</v>
      </c>
      <c r="CR167" s="2">
        <v>1</v>
      </c>
      <c r="FT167" s="24"/>
      <c r="FV167" s="2">
        <v>1</v>
      </c>
      <c r="GG167" s="17">
        <v>0</v>
      </c>
      <c r="GH167" s="17">
        <v>0</v>
      </c>
      <c r="GI167" s="17">
        <v>0</v>
      </c>
      <c r="GJ167" s="17">
        <v>0</v>
      </c>
    </row>
    <row r="168" spans="1:192" s="17" customFormat="1">
      <c r="A168" s="115">
        <v>162</v>
      </c>
      <c r="CR168" s="2">
        <v>1</v>
      </c>
      <c r="FT168" s="24"/>
      <c r="FV168" s="2">
        <v>1</v>
      </c>
      <c r="GG168" s="17">
        <v>0</v>
      </c>
      <c r="GH168" s="17">
        <v>0</v>
      </c>
      <c r="GI168" s="17">
        <v>0</v>
      </c>
      <c r="GJ168" s="17">
        <v>0</v>
      </c>
    </row>
    <row r="169" spans="1:192" s="17" customFormat="1">
      <c r="A169" s="115">
        <v>163</v>
      </c>
      <c r="CR169" s="2">
        <v>1</v>
      </c>
      <c r="FT169" s="24"/>
      <c r="FV169" s="2">
        <v>1</v>
      </c>
      <c r="GG169" s="17">
        <v>0</v>
      </c>
      <c r="GH169" s="17">
        <v>0</v>
      </c>
      <c r="GI169" s="17">
        <v>0</v>
      </c>
      <c r="GJ169" s="17">
        <v>0</v>
      </c>
    </row>
    <row r="170" spans="1:192" s="17" customFormat="1">
      <c r="A170" s="115">
        <v>164</v>
      </c>
      <c r="CR170" s="2">
        <v>1</v>
      </c>
      <c r="FT170" s="24"/>
      <c r="FV170" s="2">
        <v>1</v>
      </c>
      <c r="GG170" s="17">
        <v>0</v>
      </c>
      <c r="GH170" s="17">
        <v>0</v>
      </c>
      <c r="GI170" s="17">
        <v>0</v>
      </c>
      <c r="GJ170" s="17">
        <v>0</v>
      </c>
    </row>
    <row r="171" spans="1:192" s="17" customFormat="1">
      <c r="A171" s="115">
        <v>165</v>
      </c>
      <c r="CR171" s="2">
        <v>1</v>
      </c>
      <c r="FT171" s="24"/>
      <c r="FV171" s="2">
        <v>1</v>
      </c>
      <c r="GG171" s="17">
        <v>0</v>
      </c>
      <c r="GH171" s="17">
        <v>0</v>
      </c>
      <c r="GI171" s="17">
        <v>0</v>
      </c>
      <c r="GJ171" s="17">
        <v>0</v>
      </c>
    </row>
    <row r="172" spans="1:192" s="17" customFormat="1">
      <c r="A172" s="115">
        <v>166</v>
      </c>
      <c r="CR172" s="2">
        <v>1</v>
      </c>
      <c r="FT172" s="24"/>
      <c r="FV172" s="2">
        <v>1</v>
      </c>
      <c r="GG172" s="17">
        <v>0</v>
      </c>
      <c r="GH172" s="17">
        <v>0</v>
      </c>
      <c r="GI172" s="17">
        <v>0</v>
      </c>
      <c r="GJ172" s="17">
        <v>0</v>
      </c>
    </row>
    <row r="173" spans="1:192" s="17" customFormat="1">
      <c r="A173" s="115">
        <v>167</v>
      </c>
      <c r="CR173" s="2">
        <v>1</v>
      </c>
      <c r="FT173" s="24"/>
      <c r="FV173" s="2">
        <v>1</v>
      </c>
      <c r="GG173" s="17">
        <v>0</v>
      </c>
      <c r="GH173" s="17">
        <v>0</v>
      </c>
      <c r="GI173" s="17">
        <v>0</v>
      </c>
      <c r="GJ173" s="17">
        <v>0</v>
      </c>
    </row>
    <row r="174" spans="1:192" s="17" customFormat="1">
      <c r="A174" s="115">
        <v>168</v>
      </c>
      <c r="CR174" s="2">
        <v>1</v>
      </c>
      <c r="FT174" s="24"/>
      <c r="FV174" s="2">
        <v>1</v>
      </c>
      <c r="GG174" s="17">
        <v>0</v>
      </c>
      <c r="GH174" s="17">
        <v>0</v>
      </c>
      <c r="GI174" s="17">
        <v>0</v>
      </c>
      <c r="GJ174" s="17">
        <v>0</v>
      </c>
    </row>
    <row r="175" spans="1:192" s="17" customFormat="1">
      <c r="A175" s="115">
        <v>169</v>
      </c>
      <c r="CR175" s="2">
        <v>1</v>
      </c>
      <c r="FT175" s="24"/>
      <c r="FV175" s="2">
        <v>1</v>
      </c>
      <c r="GG175" s="17">
        <v>0</v>
      </c>
      <c r="GH175" s="17">
        <v>0</v>
      </c>
      <c r="GI175" s="17">
        <v>0</v>
      </c>
      <c r="GJ175" s="17">
        <v>0</v>
      </c>
    </row>
    <row r="176" spans="1:192" s="17" customFormat="1">
      <c r="A176" s="115">
        <v>170</v>
      </c>
      <c r="CR176" s="2">
        <v>1</v>
      </c>
      <c r="FT176" s="24"/>
      <c r="FV176" s="2">
        <v>1</v>
      </c>
      <c r="GG176" s="17">
        <v>0</v>
      </c>
      <c r="GH176" s="17">
        <v>0</v>
      </c>
      <c r="GI176" s="17">
        <v>0</v>
      </c>
      <c r="GJ176" s="17">
        <v>0</v>
      </c>
    </row>
    <row r="177" spans="1:192" s="17" customFormat="1">
      <c r="A177" s="115">
        <v>171</v>
      </c>
      <c r="CR177" s="2">
        <v>1</v>
      </c>
      <c r="FT177" s="24"/>
      <c r="FV177" s="2">
        <v>1</v>
      </c>
      <c r="GG177" s="17">
        <v>0</v>
      </c>
      <c r="GH177" s="17">
        <v>0</v>
      </c>
      <c r="GI177" s="17">
        <v>0</v>
      </c>
      <c r="GJ177" s="17">
        <v>0</v>
      </c>
    </row>
    <row r="178" spans="1:192" s="17" customFormat="1">
      <c r="A178" s="115">
        <v>172</v>
      </c>
      <c r="CR178" s="2">
        <v>1</v>
      </c>
      <c r="FT178" s="24"/>
      <c r="FV178" s="2">
        <v>1</v>
      </c>
      <c r="GG178" s="17">
        <v>0</v>
      </c>
      <c r="GH178" s="17">
        <v>0</v>
      </c>
      <c r="GI178" s="17">
        <v>0</v>
      </c>
      <c r="GJ178" s="17">
        <v>0</v>
      </c>
    </row>
    <row r="179" spans="1:192" s="17" customFormat="1">
      <c r="A179" s="115">
        <v>173</v>
      </c>
      <c r="CR179" s="2">
        <v>1</v>
      </c>
      <c r="FT179" s="24"/>
      <c r="FV179" s="2">
        <v>1</v>
      </c>
      <c r="GG179" s="17">
        <v>0</v>
      </c>
      <c r="GH179" s="17">
        <v>0</v>
      </c>
      <c r="GI179" s="17">
        <v>0</v>
      </c>
      <c r="GJ179" s="17">
        <v>0</v>
      </c>
    </row>
    <row r="180" spans="1:192" s="17" customFormat="1">
      <c r="A180" s="115">
        <v>174</v>
      </c>
      <c r="CR180" s="2">
        <v>1</v>
      </c>
      <c r="FT180" s="24"/>
      <c r="FV180" s="2">
        <v>1</v>
      </c>
      <c r="GG180" s="17">
        <v>0</v>
      </c>
      <c r="GH180" s="17">
        <v>0</v>
      </c>
      <c r="GI180" s="17">
        <v>0</v>
      </c>
      <c r="GJ180" s="17">
        <v>0</v>
      </c>
    </row>
    <row r="181" spans="1:192" s="17" customFormat="1">
      <c r="A181" s="115">
        <v>175</v>
      </c>
      <c r="CR181" s="2">
        <v>1</v>
      </c>
      <c r="FT181" s="24"/>
      <c r="FV181" s="2">
        <v>1</v>
      </c>
      <c r="GG181" s="17">
        <v>0</v>
      </c>
      <c r="GH181" s="17">
        <v>0</v>
      </c>
      <c r="GI181" s="17">
        <v>0</v>
      </c>
      <c r="GJ181" s="17">
        <v>0</v>
      </c>
    </row>
    <row r="182" spans="1:192" s="17" customFormat="1">
      <c r="A182" s="115">
        <v>176</v>
      </c>
      <c r="CR182" s="2">
        <v>1</v>
      </c>
      <c r="FT182" s="24"/>
      <c r="FV182" s="2">
        <v>1</v>
      </c>
      <c r="GG182" s="17">
        <v>0</v>
      </c>
      <c r="GH182" s="17">
        <v>0</v>
      </c>
      <c r="GI182" s="17">
        <v>0</v>
      </c>
      <c r="GJ182" s="17">
        <v>0</v>
      </c>
    </row>
    <row r="183" spans="1:192" s="17" customFormat="1">
      <c r="A183" s="115">
        <v>177</v>
      </c>
      <c r="CR183" s="2">
        <v>1</v>
      </c>
      <c r="FT183" s="24"/>
      <c r="FV183" s="2">
        <v>1</v>
      </c>
      <c r="GG183" s="17">
        <v>0</v>
      </c>
      <c r="GH183" s="17">
        <v>0</v>
      </c>
      <c r="GI183" s="17">
        <v>0</v>
      </c>
      <c r="GJ183" s="17">
        <v>0</v>
      </c>
    </row>
    <row r="184" spans="1:192" s="17" customFormat="1">
      <c r="A184" s="115">
        <v>178</v>
      </c>
      <c r="CR184" s="2">
        <v>1</v>
      </c>
      <c r="FT184" s="24"/>
      <c r="FV184" s="2">
        <v>1</v>
      </c>
      <c r="GG184" s="17">
        <v>0</v>
      </c>
      <c r="GH184" s="17">
        <v>0</v>
      </c>
      <c r="GI184" s="17">
        <v>0</v>
      </c>
      <c r="GJ184" s="17">
        <v>0</v>
      </c>
    </row>
    <row r="185" spans="1:192" s="17" customFormat="1">
      <c r="A185" s="115">
        <v>179</v>
      </c>
      <c r="CR185" s="2">
        <v>1</v>
      </c>
      <c r="FT185" s="24"/>
      <c r="FV185" s="2">
        <v>1</v>
      </c>
      <c r="GG185" s="17">
        <v>0</v>
      </c>
      <c r="GH185" s="17">
        <v>0</v>
      </c>
      <c r="GI185" s="17">
        <v>0</v>
      </c>
      <c r="GJ185" s="17">
        <v>0</v>
      </c>
    </row>
    <row r="186" spans="1:192" s="17" customFormat="1">
      <c r="A186" s="115">
        <v>180</v>
      </c>
      <c r="CR186" s="2">
        <v>1</v>
      </c>
      <c r="FT186" s="24"/>
      <c r="FV186" s="2">
        <v>1</v>
      </c>
      <c r="GG186" s="17">
        <v>0</v>
      </c>
      <c r="GH186" s="17">
        <v>0</v>
      </c>
      <c r="GI186" s="17">
        <v>0</v>
      </c>
      <c r="GJ186" s="17">
        <v>0</v>
      </c>
    </row>
    <row r="187" spans="1:192">
      <c r="B187" s="17"/>
      <c r="C187" s="17"/>
      <c r="D187" s="17"/>
      <c r="E187" s="17"/>
      <c r="F187" s="17"/>
      <c r="G187" s="17"/>
      <c r="K187" s="17"/>
      <c r="L187" s="17"/>
      <c r="M187" s="17"/>
      <c r="N187" s="17"/>
      <c r="O187" s="17"/>
      <c r="P187" s="17"/>
      <c r="T187" s="17"/>
      <c r="U187" s="17"/>
      <c r="V187" s="17"/>
      <c r="W187" s="17"/>
      <c r="X187" s="17"/>
      <c r="Y187" s="17"/>
      <c r="Z187" s="17"/>
      <c r="AA187" s="17"/>
      <c r="AH187" s="17"/>
      <c r="AI187" s="17"/>
      <c r="AJ187" s="17"/>
      <c r="AR187" s="17"/>
      <c r="AS187" s="17"/>
      <c r="AT187" s="17"/>
      <c r="AU187" s="17"/>
      <c r="AV187" s="17"/>
      <c r="AW187" s="17"/>
      <c r="AX187" s="17"/>
      <c r="AY187" s="17"/>
      <c r="AZ187" s="17"/>
      <c r="BA187" s="17"/>
      <c r="BB187" s="17"/>
      <c r="BC187" s="17"/>
      <c r="BD187" s="17"/>
      <c r="CM187" s="17"/>
      <c r="CN187" s="17"/>
      <c r="FX187" s="17"/>
    </row>
    <row r="188" spans="1:192">
      <c r="B188" s="17"/>
      <c r="C188" s="17"/>
      <c r="D188" s="17"/>
      <c r="E188" s="17"/>
      <c r="F188" s="17"/>
      <c r="G188" s="17"/>
      <c r="K188" s="17"/>
      <c r="L188" s="17"/>
      <c r="M188" s="17"/>
      <c r="N188" s="17"/>
      <c r="O188" s="17"/>
      <c r="P188" s="17"/>
      <c r="T188" s="17"/>
      <c r="U188" s="17"/>
      <c r="V188" s="17"/>
      <c r="W188" s="17"/>
      <c r="X188" s="17"/>
      <c r="Y188" s="17"/>
      <c r="Z188" s="17"/>
      <c r="AA188" s="17"/>
      <c r="AH188" s="17"/>
      <c r="AI188" s="17"/>
      <c r="AJ188" s="17"/>
      <c r="AR188" s="17"/>
      <c r="AS188" s="17"/>
      <c r="AT188" s="17"/>
      <c r="AU188" s="17"/>
      <c r="AV188" s="17"/>
      <c r="AW188" s="17"/>
      <c r="AX188" s="17"/>
      <c r="AY188" s="17"/>
      <c r="AZ188" s="17"/>
      <c r="BA188" s="17"/>
      <c r="BB188" s="17"/>
      <c r="BC188" s="17"/>
      <c r="BD188" s="17"/>
      <c r="CM188" s="17"/>
      <c r="CN188" s="17"/>
      <c r="FX188" s="17"/>
    </row>
    <row r="189" spans="1:192">
      <c r="B189" s="17"/>
      <c r="C189" s="17"/>
      <c r="D189" s="17"/>
      <c r="E189" s="17"/>
      <c r="F189" s="17"/>
      <c r="G189" s="17"/>
      <c r="K189" s="17"/>
      <c r="L189" s="17"/>
      <c r="M189" s="17"/>
      <c r="N189" s="17"/>
      <c r="O189" s="17"/>
      <c r="P189" s="17"/>
      <c r="T189" s="17"/>
      <c r="U189" s="17"/>
      <c r="V189" s="17"/>
      <c r="W189" s="17"/>
      <c r="X189" s="17"/>
      <c r="Y189" s="17"/>
      <c r="Z189" s="17"/>
      <c r="AA189" s="17"/>
      <c r="AH189" s="17"/>
      <c r="AI189" s="17"/>
      <c r="AJ189" s="17"/>
      <c r="AR189" s="17"/>
      <c r="AS189" s="17"/>
      <c r="AT189" s="17"/>
      <c r="AU189" s="17"/>
      <c r="AV189" s="17"/>
      <c r="AW189" s="17"/>
      <c r="AX189" s="17"/>
      <c r="AY189" s="17"/>
      <c r="AZ189" s="17"/>
      <c r="BA189" s="17"/>
      <c r="BB189" s="17"/>
      <c r="BC189" s="17"/>
      <c r="BD189" s="17"/>
      <c r="CM189" s="17"/>
      <c r="CN189" s="17"/>
      <c r="FX189" s="17"/>
    </row>
    <row r="190" spans="1:192">
      <c r="B190" s="17"/>
      <c r="C190" s="17"/>
      <c r="D190" s="17"/>
      <c r="E190" s="17"/>
      <c r="F190" s="17"/>
      <c r="G190" s="17"/>
      <c r="K190" s="17"/>
      <c r="L190" s="17"/>
      <c r="M190" s="17"/>
      <c r="N190" s="17"/>
      <c r="O190" s="17"/>
      <c r="P190" s="17"/>
      <c r="T190" s="17"/>
      <c r="U190" s="17"/>
      <c r="V190" s="17"/>
      <c r="W190" s="17"/>
      <c r="X190" s="17"/>
      <c r="Y190" s="17"/>
      <c r="Z190" s="17"/>
      <c r="AA190" s="17"/>
      <c r="AH190" s="17"/>
      <c r="AI190" s="17"/>
      <c r="AJ190" s="17"/>
      <c r="AR190" s="17"/>
      <c r="AS190" s="17"/>
      <c r="AT190" s="17"/>
      <c r="AU190" s="17"/>
      <c r="AV190" s="17"/>
      <c r="AW190" s="17"/>
      <c r="AX190" s="17"/>
      <c r="AY190" s="17"/>
      <c r="AZ190" s="17"/>
      <c r="BA190" s="17"/>
      <c r="BB190" s="17"/>
      <c r="BC190" s="17"/>
      <c r="BD190" s="17"/>
      <c r="CM190" s="17"/>
      <c r="CN190" s="17"/>
      <c r="FX190" s="17"/>
    </row>
    <row r="191" spans="1:192">
      <c r="B191" s="17"/>
      <c r="C191" s="17"/>
      <c r="D191" s="17"/>
      <c r="E191" s="17"/>
      <c r="F191" s="17"/>
      <c r="G191" s="17"/>
      <c r="K191" s="17"/>
      <c r="L191" s="17"/>
      <c r="M191" s="17"/>
      <c r="N191" s="17"/>
      <c r="O191" s="17"/>
      <c r="P191" s="17"/>
      <c r="T191" s="17"/>
      <c r="U191" s="17"/>
      <c r="V191" s="17"/>
      <c r="W191" s="17"/>
      <c r="X191" s="17"/>
      <c r="Y191" s="17"/>
      <c r="Z191" s="17"/>
      <c r="AA191" s="17"/>
      <c r="AH191" s="17"/>
      <c r="AI191" s="17"/>
      <c r="AJ191" s="17"/>
      <c r="AR191" s="17"/>
      <c r="AS191" s="17"/>
      <c r="AT191" s="17"/>
      <c r="AU191" s="17"/>
      <c r="AV191" s="17"/>
      <c r="AW191" s="17"/>
      <c r="AX191" s="17"/>
      <c r="AY191" s="17"/>
      <c r="AZ191" s="17"/>
      <c r="BA191" s="17"/>
      <c r="BB191" s="17"/>
      <c r="BC191" s="17"/>
      <c r="BD191" s="17"/>
      <c r="CM191" s="17"/>
      <c r="CN191" s="17"/>
      <c r="FX191" s="17"/>
    </row>
    <row r="192" spans="1:192">
      <c r="B192" s="17"/>
      <c r="C192" s="17"/>
      <c r="D192" s="17"/>
      <c r="E192" s="17"/>
      <c r="F192" s="17"/>
      <c r="G192" s="17"/>
      <c r="K192" s="17"/>
      <c r="L192" s="17"/>
      <c r="M192" s="17"/>
      <c r="N192" s="17"/>
      <c r="O192" s="17"/>
      <c r="P192" s="17"/>
      <c r="T192" s="17"/>
      <c r="U192" s="17"/>
      <c r="V192" s="17"/>
      <c r="W192" s="17"/>
      <c r="X192" s="17"/>
      <c r="Y192" s="17"/>
      <c r="Z192" s="17"/>
      <c r="AA192" s="17"/>
      <c r="AH192" s="17"/>
      <c r="AI192" s="17"/>
      <c r="AJ192" s="17"/>
      <c r="AR192" s="17"/>
      <c r="AS192" s="17"/>
      <c r="AT192" s="17"/>
      <c r="AU192" s="17"/>
      <c r="AV192" s="17"/>
      <c r="AW192" s="17"/>
      <c r="AX192" s="17"/>
      <c r="AY192" s="17"/>
      <c r="AZ192" s="17"/>
      <c r="BA192" s="17"/>
      <c r="BB192" s="17"/>
      <c r="BC192" s="17"/>
      <c r="BD192" s="17"/>
      <c r="CM192" s="17"/>
      <c r="CN192" s="17"/>
      <c r="FX192" s="17"/>
    </row>
    <row r="193" spans="2:180">
      <c r="B193" s="17"/>
      <c r="C193" s="17"/>
      <c r="D193" s="17"/>
      <c r="E193" s="17"/>
      <c r="F193" s="17"/>
      <c r="G193" s="17"/>
      <c r="K193" s="17"/>
      <c r="L193" s="17"/>
      <c r="M193" s="17"/>
      <c r="N193" s="17"/>
      <c r="O193" s="17"/>
      <c r="P193" s="17"/>
      <c r="T193" s="17"/>
      <c r="U193" s="17"/>
      <c r="V193" s="17"/>
      <c r="W193" s="17"/>
      <c r="X193" s="17"/>
      <c r="Y193" s="17"/>
      <c r="Z193" s="17"/>
      <c r="AA193" s="17"/>
      <c r="AH193" s="17"/>
      <c r="AI193" s="17"/>
      <c r="AJ193" s="17"/>
      <c r="AR193" s="17"/>
      <c r="AS193" s="17"/>
      <c r="AT193" s="17"/>
      <c r="AU193" s="17"/>
      <c r="AV193" s="17"/>
      <c r="AW193" s="17"/>
      <c r="AX193" s="17"/>
      <c r="AY193" s="17"/>
      <c r="AZ193" s="17"/>
      <c r="BA193" s="17"/>
      <c r="BB193" s="17"/>
      <c r="BC193" s="17"/>
      <c r="BD193" s="17"/>
      <c r="CM193" s="17"/>
      <c r="CN193" s="17"/>
      <c r="FX193" s="17"/>
    </row>
    <row r="194" spans="2:180">
      <c r="B194" s="17"/>
      <c r="C194" s="17"/>
      <c r="D194" s="17"/>
      <c r="E194" s="17"/>
      <c r="F194" s="17"/>
      <c r="G194" s="17"/>
      <c r="K194" s="17"/>
      <c r="L194" s="17"/>
      <c r="M194" s="17"/>
      <c r="N194" s="17"/>
      <c r="O194" s="17"/>
      <c r="P194" s="17"/>
      <c r="T194" s="17"/>
      <c r="U194" s="17"/>
      <c r="V194" s="17"/>
      <c r="W194" s="17"/>
      <c r="X194" s="17"/>
      <c r="Y194" s="17"/>
      <c r="Z194" s="17"/>
      <c r="AA194" s="17"/>
      <c r="AH194" s="17"/>
      <c r="AI194" s="17"/>
      <c r="AJ194" s="17"/>
      <c r="AR194" s="17"/>
      <c r="AS194" s="17"/>
      <c r="AT194" s="17"/>
      <c r="AU194" s="17"/>
      <c r="AV194" s="17"/>
      <c r="AW194" s="17"/>
      <c r="AX194" s="17"/>
      <c r="AY194" s="17"/>
      <c r="AZ194" s="17"/>
      <c r="BA194" s="17"/>
      <c r="BB194" s="17"/>
      <c r="BC194" s="17"/>
      <c r="BD194" s="17"/>
      <c r="CM194" s="17"/>
      <c r="CN194" s="17"/>
      <c r="FX194" s="17"/>
    </row>
    <row r="195" spans="2:180">
      <c r="B195" s="17"/>
      <c r="C195" s="17"/>
      <c r="D195" s="17"/>
      <c r="E195" s="17"/>
      <c r="F195" s="17"/>
      <c r="G195" s="17"/>
      <c r="K195" s="17"/>
      <c r="L195" s="17"/>
      <c r="M195" s="17"/>
      <c r="N195" s="17"/>
      <c r="O195" s="17"/>
      <c r="P195" s="17"/>
      <c r="T195" s="17"/>
      <c r="U195" s="17"/>
      <c r="V195" s="17"/>
      <c r="W195" s="17"/>
      <c r="X195" s="17"/>
      <c r="Y195" s="17"/>
      <c r="Z195" s="17"/>
      <c r="AA195" s="17"/>
      <c r="AH195" s="17"/>
      <c r="AI195" s="17"/>
      <c r="AJ195" s="17"/>
      <c r="AR195" s="17"/>
      <c r="AS195" s="17"/>
      <c r="AT195" s="17"/>
      <c r="AU195" s="17"/>
      <c r="AV195" s="17"/>
      <c r="AW195" s="17"/>
      <c r="AX195" s="17"/>
      <c r="AY195" s="17"/>
      <c r="AZ195" s="17"/>
      <c r="BA195" s="17"/>
      <c r="BB195" s="17"/>
      <c r="BC195" s="17"/>
      <c r="BD195" s="17"/>
      <c r="CM195" s="17"/>
      <c r="CN195" s="17"/>
      <c r="FX195" s="17"/>
    </row>
    <row r="196" spans="2:180">
      <c r="B196" s="17"/>
      <c r="C196" s="17"/>
      <c r="D196" s="17"/>
      <c r="E196" s="17"/>
      <c r="F196" s="17"/>
      <c r="G196" s="17"/>
      <c r="K196" s="17"/>
      <c r="L196" s="17"/>
      <c r="M196" s="17"/>
      <c r="N196" s="17"/>
      <c r="O196" s="17"/>
      <c r="P196" s="17"/>
      <c r="T196" s="17"/>
      <c r="U196" s="17"/>
      <c r="V196" s="17"/>
      <c r="W196" s="17"/>
      <c r="X196" s="17"/>
      <c r="Y196" s="17"/>
      <c r="Z196" s="17"/>
      <c r="AA196" s="17"/>
      <c r="AH196" s="17"/>
      <c r="AI196" s="17"/>
      <c r="AJ196" s="17"/>
      <c r="AR196" s="17"/>
      <c r="AS196" s="17"/>
      <c r="AT196" s="17"/>
      <c r="AU196" s="17"/>
      <c r="AV196" s="17"/>
      <c r="AW196" s="17"/>
      <c r="AX196" s="17"/>
      <c r="AY196" s="17"/>
      <c r="AZ196" s="17"/>
      <c r="BA196" s="17"/>
      <c r="BB196" s="17"/>
      <c r="BC196" s="17"/>
      <c r="BD196" s="17"/>
      <c r="CM196" s="17"/>
      <c r="CN196" s="17"/>
      <c r="FX196" s="17"/>
    </row>
    <row r="197" spans="2:180">
      <c r="B197" s="17"/>
      <c r="C197" s="17"/>
      <c r="D197" s="17"/>
      <c r="E197" s="17"/>
      <c r="F197" s="17"/>
      <c r="G197" s="17"/>
      <c r="K197" s="17"/>
      <c r="L197" s="17"/>
      <c r="M197" s="17"/>
      <c r="N197" s="17"/>
      <c r="O197" s="17"/>
      <c r="P197" s="17"/>
      <c r="T197" s="17"/>
      <c r="U197" s="17"/>
      <c r="V197" s="17"/>
      <c r="W197" s="17"/>
      <c r="X197" s="17"/>
      <c r="Y197" s="17"/>
      <c r="Z197" s="17"/>
      <c r="AA197" s="17"/>
      <c r="AH197" s="17"/>
      <c r="AI197" s="17"/>
      <c r="AJ197" s="17"/>
      <c r="AR197" s="17"/>
      <c r="AS197" s="17"/>
      <c r="AT197" s="17"/>
      <c r="AU197" s="17"/>
      <c r="AV197" s="17"/>
      <c r="AW197" s="17"/>
      <c r="AX197" s="17"/>
      <c r="AY197" s="17"/>
      <c r="AZ197" s="17"/>
      <c r="BA197" s="17"/>
      <c r="BB197" s="17"/>
      <c r="BC197" s="17"/>
      <c r="BD197" s="17"/>
      <c r="CM197" s="17"/>
      <c r="CN197" s="17"/>
      <c r="FX197" s="17"/>
    </row>
    <row r="198" spans="2:180">
      <c r="B198" s="17"/>
      <c r="C198" s="17"/>
      <c r="D198" s="17"/>
      <c r="E198" s="17"/>
      <c r="F198" s="17"/>
      <c r="G198" s="17"/>
      <c r="K198" s="17"/>
      <c r="L198" s="17"/>
      <c r="M198" s="17"/>
      <c r="N198" s="17"/>
      <c r="O198" s="17"/>
      <c r="P198" s="17"/>
      <c r="T198" s="17"/>
      <c r="U198" s="17"/>
      <c r="V198" s="17"/>
      <c r="W198" s="17"/>
      <c r="X198" s="17"/>
      <c r="Y198" s="17"/>
      <c r="Z198" s="17"/>
      <c r="AA198" s="17"/>
      <c r="AH198" s="17"/>
      <c r="AI198" s="17"/>
      <c r="AJ198" s="17"/>
      <c r="AR198" s="17"/>
      <c r="AS198" s="17"/>
      <c r="AT198" s="17"/>
      <c r="AU198" s="17"/>
      <c r="AV198" s="17"/>
      <c r="AW198" s="17"/>
      <c r="AX198" s="17"/>
      <c r="AY198" s="17"/>
      <c r="AZ198" s="17"/>
      <c r="BA198" s="17"/>
      <c r="BB198" s="17"/>
      <c r="BC198" s="17"/>
      <c r="BD198" s="17"/>
      <c r="CM198" s="17"/>
      <c r="CN198" s="17"/>
      <c r="FX198" s="17"/>
    </row>
    <row r="199" spans="2:180">
      <c r="B199" s="17"/>
      <c r="C199" s="17"/>
      <c r="D199" s="17"/>
      <c r="E199" s="17"/>
      <c r="F199" s="17"/>
      <c r="G199" s="17"/>
      <c r="K199" s="17"/>
      <c r="L199" s="17"/>
      <c r="M199" s="17"/>
      <c r="N199" s="17"/>
      <c r="O199" s="17"/>
      <c r="P199" s="17"/>
      <c r="T199" s="17"/>
      <c r="U199" s="17"/>
      <c r="V199" s="17"/>
      <c r="W199" s="17"/>
      <c r="X199" s="17"/>
      <c r="Y199" s="17"/>
      <c r="Z199" s="17"/>
      <c r="AA199" s="17"/>
      <c r="AH199" s="17"/>
      <c r="AI199" s="17"/>
      <c r="AJ199" s="17"/>
      <c r="AR199" s="17"/>
      <c r="AS199" s="17"/>
      <c r="AT199" s="17"/>
      <c r="AU199" s="17"/>
      <c r="AV199" s="17"/>
      <c r="AW199" s="17"/>
      <c r="AX199" s="17"/>
      <c r="AY199" s="17"/>
      <c r="AZ199" s="17"/>
      <c r="BA199" s="17"/>
      <c r="BB199" s="17"/>
      <c r="BC199" s="17"/>
      <c r="BD199" s="17"/>
      <c r="CM199" s="17"/>
      <c r="CN199" s="17"/>
      <c r="FX199" s="17"/>
    </row>
    <row r="200" spans="2:180">
      <c r="B200" s="17"/>
      <c r="C200" s="17"/>
      <c r="D200" s="17"/>
      <c r="E200" s="17"/>
      <c r="F200" s="17"/>
      <c r="G200" s="17"/>
      <c r="K200" s="17"/>
      <c r="L200" s="17"/>
      <c r="M200" s="17"/>
      <c r="N200" s="17"/>
      <c r="O200" s="17"/>
      <c r="P200" s="17"/>
      <c r="T200" s="17"/>
      <c r="U200" s="17"/>
      <c r="V200" s="17"/>
      <c r="W200" s="17"/>
      <c r="X200" s="17"/>
      <c r="Y200" s="17"/>
      <c r="Z200" s="17"/>
      <c r="AA200" s="17"/>
      <c r="AH200" s="17"/>
      <c r="AI200" s="17"/>
      <c r="AJ200" s="17"/>
      <c r="AR200" s="17"/>
      <c r="AS200" s="17"/>
      <c r="AT200" s="17"/>
      <c r="AU200" s="17"/>
      <c r="AV200" s="17"/>
      <c r="AW200" s="17"/>
      <c r="AX200" s="17"/>
      <c r="AY200" s="17"/>
      <c r="AZ200" s="17"/>
      <c r="BA200" s="17"/>
      <c r="BB200" s="17"/>
      <c r="BC200" s="17"/>
      <c r="BD200" s="17"/>
      <c r="CM200" s="17"/>
      <c r="CN200" s="17"/>
      <c r="FX200" s="17"/>
    </row>
    <row r="201" spans="2:180">
      <c r="B201" s="17"/>
      <c r="C201" s="17"/>
      <c r="D201" s="17"/>
      <c r="E201" s="17"/>
      <c r="F201" s="17"/>
      <c r="G201" s="17"/>
      <c r="K201" s="17"/>
      <c r="L201" s="17"/>
      <c r="M201" s="17"/>
      <c r="N201" s="17"/>
      <c r="O201" s="17"/>
      <c r="P201" s="17"/>
      <c r="T201" s="17"/>
      <c r="U201" s="17"/>
      <c r="V201" s="17"/>
      <c r="W201" s="17"/>
      <c r="X201" s="17"/>
      <c r="Y201" s="17"/>
      <c r="Z201" s="17"/>
      <c r="AA201" s="17"/>
      <c r="AH201" s="17"/>
      <c r="AI201" s="17"/>
      <c r="AJ201" s="17"/>
      <c r="AR201" s="17"/>
      <c r="AS201" s="17"/>
      <c r="AT201" s="17"/>
      <c r="AU201" s="17"/>
      <c r="AV201" s="17"/>
      <c r="AW201" s="17"/>
      <c r="AX201" s="17"/>
      <c r="AY201" s="17"/>
      <c r="AZ201" s="17"/>
      <c r="BA201" s="17"/>
      <c r="BB201" s="17"/>
      <c r="BC201" s="17"/>
      <c r="BD201" s="17"/>
      <c r="CM201" s="17"/>
      <c r="CN201" s="17"/>
      <c r="FX201" s="17"/>
    </row>
    <row r="202" spans="2:180">
      <c r="B202" s="17"/>
      <c r="C202" s="17"/>
      <c r="D202" s="17"/>
      <c r="E202" s="17"/>
      <c r="F202" s="17"/>
      <c r="G202" s="17"/>
      <c r="K202" s="17"/>
      <c r="L202" s="17"/>
      <c r="M202" s="17"/>
      <c r="N202" s="17"/>
      <c r="O202" s="17"/>
      <c r="P202" s="17"/>
      <c r="T202" s="17"/>
      <c r="U202" s="17"/>
      <c r="V202" s="17"/>
      <c r="W202" s="17"/>
      <c r="X202" s="17"/>
      <c r="Y202" s="17"/>
      <c r="Z202" s="17"/>
      <c r="AA202" s="17"/>
      <c r="AH202" s="17"/>
      <c r="AI202" s="17"/>
      <c r="AJ202" s="17"/>
      <c r="AR202" s="17"/>
      <c r="AS202" s="17"/>
      <c r="AT202" s="17"/>
      <c r="AU202" s="17"/>
      <c r="AV202" s="17"/>
      <c r="AW202" s="17"/>
      <c r="AX202" s="17"/>
      <c r="AY202" s="17"/>
      <c r="AZ202" s="17"/>
      <c r="BA202" s="17"/>
      <c r="BB202" s="17"/>
      <c r="BC202" s="17"/>
      <c r="BD202" s="17"/>
      <c r="CM202" s="17"/>
      <c r="CN202" s="17"/>
      <c r="FX202" s="17"/>
    </row>
    <row r="203" spans="2:180">
      <c r="B203" s="17"/>
      <c r="C203" s="17"/>
      <c r="D203" s="17"/>
      <c r="E203" s="17"/>
      <c r="F203" s="17"/>
      <c r="G203" s="17"/>
      <c r="K203" s="17"/>
      <c r="L203" s="17"/>
      <c r="M203" s="17"/>
      <c r="N203" s="17"/>
      <c r="O203" s="17"/>
      <c r="P203" s="17"/>
      <c r="T203" s="17"/>
      <c r="U203" s="17"/>
      <c r="V203" s="17"/>
      <c r="W203" s="17"/>
      <c r="X203" s="17"/>
      <c r="Y203" s="17"/>
      <c r="Z203" s="17"/>
      <c r="AA203" s="17"/>
      <c r="AH203" s="17"/>
      <c r="AI203" s="17"/>
      <c r="AJ203" s="17"/>
      <c r="AR203" s="17"/>
      <c r="AS203" s="17"/>
      <c r="AT203" s="17"/>
      <c r="AU203" s="17"/>
      <c r="AV203" s="17"/>
      <c r="AW203" s="17"/>
      <c r="AX203" s="17"/>
      <c r="AY203" s="17"/>
      <c r="AZ203" s="17"/>
      <c r="BA203" s="17"/>
      <c r="BB203" s="17"/>
      <c r="BC203" s="17"/>
      <c r="BD203" s="17"/>
      <c r="CM203" s="17"/>
      <c r="CN203" s="17"/>
      <c r="FX203" s="17"/>
    </row>
    <row r="204" spans="2:180">
      <c r="B204" s="17"/>
      <c r="C204" s="17"/>
      <c r="D204" s="17"/>
      <c r="E204" s="17"/>
      <c r="F204" s="17"/>
      <c r="G204" s="17"/>
      <c r="K204" s="17"/>
      <c r="L204" s="17"/>
      <c r="M204" s="17"/>
      <c r="N204" s="17"/>
      <c r="O204" s="17"/>
      <c r="P204" s="17"/>
      <c r="T204" s="17"/>
      <c r="U204" s="17"/>
      <c r="V204" s="17"/>
      <c r="W204" s="17"/>
      <c r="X204" s="17"/>
      <c r="Y204" s="17"/>
      <c r="Z204" s="17"/>
      <c r="AA204" s="17"/>
      <c r="AH204" s="17"/>
      <c r="AI204" s="17"/>
      <c r="AJ204" s="17"/>
      <c r="AR204" s="17"/>
      <c r="AS204" s="17"/>
      <c r="AT204" s="17"/>
      <c r="AU204" s="17"/>
      <c r="AV204" s="17"/>
      <c r="AW204" s="17"/>
      <c r="AX204" s="17"/>
      <c r="AY204" s="17"/>
      <c r="AZ204" s="17"/>
      <c r="BA204" s="17"/>
      <c r="BB204" s="17"/>
      <c r="BC204" s="17"/>
      <c r="BD204" s="17"/>
      <c r="CM204" s="17"/>
      <c r="CN204" s="17"/>
      <c r="FX204" s="17"/>
    </row>
    <row r="205" spans="2:180">
      <c r="B205" s="17"/>
      <c r="C205" s="17"/>
      <c r="D205" s="17"/>
      <c r="E205" s="17"/>
      <c r="F205" s="17"/>
      <c r="G205" s="17"/>
      <c r="K205" s="17"/>
      <c r="L205" s="17"/>
      <c r="M205" s="17"/>
      <c r="N205" s="17"/>
      <c r="O205" s="17"/>
      <c r="P205" s="17"/>
      <c r="T205" s="17"/>
      <c r="U205" s="17"/>
      <c r="V205" s="17"/>
      <c r="W205" s="17"/>
      <c r="X205" s="17"/>
      <c r="Y205" s="17"/>
      <c r="Z205" s="17"/>
      <c r="AA205" s="17"/>
      <c r="AH205" s="17"/>
      <c r="AI205" s="17"/>
      <c r="AJ205" s="17"/>
      <c r="AR205" s="17"/>
      <c r="AS205" s="17"/>
      <c r="AT205" s="17"/>
      <c r="AU205" s="17"/>
      <c r="AV205" s="17"/>
      <c r="AW205" s="17"/>
      <c r="AX205" s="17"/>
      <c r="AY205" s="17"/>
      <c r="AZ205" s="17"/>
      <c r="BA205" s="17"/>
      <c r="BB205" s="17"/>
      <c r="BC205" s="17"/>
      <c r="BD205" s="17"/>
      <c r="CM205" s="17"/>
      <c r="CN205" s="17"/>
      <c r="FX205" s="17"/>
    </row>
    <row r="206" spans="2:180">
      <c r="B206" s="17"/>
      <c r="C206" s="17"/>
      <c r="D206" s="17"/>
      <c r="E206" s="17"/>
      <c r="F206" s="17"/>
      <c r="G206" s="17"/>
      <c r="K206" s="17"/>
      <c r="L206" s="17"/>
      <c r="M206" s="17"/>
      <c r="N206" s="17"/>
      <c r="O206" s="17"/>
      <c r="P206" s="17"/>
      <c r="T206" s="17"/>
      <c r="U206" s="17"/>
      <c r="V206" s="17"/>
      <c r="W206" s="17"/>
      <c r="X206" s="17"/>
      <c r="Y206" s="17"/>
      <c r="Z206" s="17"/>
      <c r="AA206" s="17"/>
      <c r="AH206" s="17"/>
      <c r="AI206" s="17"/>
      <c r="AJ206" s="17"/>
      <c r="AR206" s="17"/>
      <c r="AS206" s="17"/>
      <c r="AT206" s="17"/>
      <c r="AU206" s="17"/>
      <c r="AV206" s="17"/>
      <c r="AW206" s="17"/>
      <c r="AX206" s="17"/>
      <c r="AY206" s="17"/>
      <c r="AZ206" s="17"/>
      <c r="BA206" s="17"/>
      <c r="BB206" s="17"/>
      <c r="BC206" s="17"/>
      <c r="BD206" s="17"/>
      <c r="CM206" s="17"/>
      <c r="CN206" s="17"/>
      <c r="FX206" s="17"/>
    </row>
    <row r="207" spans="2:180">
      <c r="B207" s="17"/>
      <c r="C207" s="17"/>
      <c r="D207" s="17"/>
      <c r="E207" s="17"/>
      <c r="F207" s="17"/>
      <c r="G207" s="17"/>
      <c r="K207" s="17"/>
      <c r="L207" s="17"/>
      <c r="M207" s="17"/>
      <c r="N207" s="17"/>
      <c r="O207" s="17"/>
      <c r="P207" s="17"/>
      <c r="T207" s="17"/>
      <c r="U207" s="17"/>
      <c r="V207" s="17"/>
      <c r="W207" s="17"/>
      <c r="X207" s="17"/>
      <c r="Y207" s="17"/>
      <c r="Z207" s="17"/>
      <c r="AA207" s="17"/>
      <c r="AH207" s="17"/>
      <c r="AI207" s="17"/>
      <c r="AJ207" s="17"/>
      <c r="AR207" s="17"/>
      <c r="AS207" s="17"/>
      <c r="AT207" s="17"/>
      <c r="AU207" s="17"/>
      <c r="AV207" s="17"/>
      <c r="AW207" s="17"/>
      <c r="AX207" s="17"/>
      <c r="AY207" s="17"/>
      <c r="AZ207" s="17"/>
      <c r="BA207" s="17"/>
      <c r="BB207" s="17"/>
      <c r="BC207" s="17"/>
      <c r="BD207" s="17"/>
      <c r="CM207" s="17"/>
      <c r="CN207" s="17"/>
      <c r="FX207" s="17"/>
    </row>
    <row r="208" spans="2:180">
      <c r="B208" s="17"/>
      <c r="C208" s="17"/>
      <c r="D208" s="17"/>
      <c r="E208" s="17"/>
      <c r="F208" s="17"/>
      <c r="G208" s="17"/>
      <c r="K208" s="17"/>
      <c r="L208" s="17"/>
      <c r="M208" s="17"/>
      <c r="N208" s="17"/>
      <c r="O208" s="17"/>
      <c r="P208" s="17"/>
      <c r="T208" s="17"/>
      <c r="U208" s="17"/>
      <c r="V208" s="17"/>
      <c r="W208" s="17"/>
      <c r="X208" s="17"/>
      <c r="Y208" s="17"/>
      <c r="Z208" s="17"/>
      <c r="AA208" s="17"/>
      <c r="AH208" s="17"/>
      <c r="AI208" s="17"/>
      <c r="AJ208" s="17"/>
      <c r="AR208" s="17"/>
      <c r="AS208" s="17"/>
      <c r="AT208" s="17"/>
      <c r="AU208" s="17"/>
      <c r="AV208" s="17"/>
      <c r="AW208" s="17"/>
      <c r="AX208" s="17"/>
      <c r="AY208" s="17"/>
      <c r="AZ208" s="17"/>
      <c r="BA208" s="17"/>
      <c r="BB208" s="17"/>
      <c r="BC208" s="17"/>
      <c r="BD208" s="17"/>
      <c r="CM208" s="17"/>
      <c r="CN208" s="17"/>
      <c r="FX208" s="17"/>
    </row>
    <row r="209" spans="2:180">
      <c r="B209" s="17"/>
      <c r="C209" s="17"/>
      <c r="D209" s="17"/>
      <c r="E209" s="17"/>
      <c r="F209" s="17"/>
      <c r="G209" s="17"/>
      <c r="K209" s="17"/>
      <c r="L209" s="17"/>
      <c r="M209" s="17"/>
      <c r="N209" s="17"/>
      <c r="O209" s="17"/>
      <c r="P209" s="17"/>
      <c r="T209" s="17"/>
      <c r="U209" s="17"/>
      <c r="V209" s="17"/>
      <c r="W209" s="17"/>
      <c r="X209" s="17"/>
      <c r="Y209" s="17"/>
      <c r="Z209" s="17"/>
      <c r="AA209" s="17"/>
      <c r="AH209" s="17"/>
      <c r="AI209" s="17"/>
      <c r="AJ209" s="17"/>
      <c r="AR209" s="17"/>
      <c r="AS209" s="17"/>
      <c r="AT209" s="17"/>
      <c r="AU209" s="17"/>
      <c r="AV209" s="17"/>
      <c r="AW209" s="17"/>
      <c r="AX209" s="17"/>
      <c r="AY209" s="17"/>
      <c r="AZ209" s="17"/>
      <c r="BA209" s="17"/>
      <c r="BB209" s="17"/>
      <c r="BC209" s="17"/>
      <c r="BD209" s="17"/>
      <c r="CM209" s="17"/>
      <c r="CN209" s="17"/>
      <c r="FX209" s="17"/>
    </row>
    <row r="210" spans="2:180">
      <c r="B210" s="17"/>
      <c r="C210" s="17"/>
      <c r="D210" s="17"/>
      <c r="E210" s="17"/>
      <c r="F210" s="17"/>
      <c r="G210" s="17"/>
      <c r="K210" s="17"/>
      <c r="L210" s="17"/>
      <c r="M210" s="17"/>
      <c r="N210" s="17"/>
      <c r="O210" s="17"/>
      <c r="P210" s="17"/>
      <c r="T210" s="17"/>
      <c r="U210" s="17"/>
      <c r="V210" s="17"/>
      <c r="W210" s="17"/>
      <c r="X210" s="17"/>
      <c r="Y210" s="17"/>
      <c r="Z210" s="17"/>
      <c r="AA210" s="17"/>
      <c r="AH210" s="17"/>
      <c r="AI210" s="17"/>
      <c r="AJ210" s="17"/>
      <c r="AR210" s="17"/>
      <c r="AS210" s="17"/>
      <c r="AT210" s="17"/>
      <c r="AU210" s="17"/>
      <c r="AV210" s="17"/>
      <c r="AW210" s="17"/>
      <c r="AX210" s="17"/>
      <c r="AY210" s="17"/>
      <c r="AZ210" s="17"/>
      <c r="BA210" s="17"/>
      <c r="BB210" s="17"/>
      <c r="BC210" s="17"/>
      <c r="BD210" s="17"/>
      <c r="CM210" s="17"/>
      <c r="CN210" s="17"/>
      <c r="FX210" s="17"/>
    </row>
    <row r="211" spans="2:180">
      <c r="B211" s="17"/>
      <c r="C211" s="17"/>
      <c r="D211" s="17"/>
      <c r="E211" s="17"/>
      <c r="F211" s="17"/>
      <c r="G211" s="17"/>
      <c r="K211" s="17"/>
      <c r="L211" s="17"/>
      <c r="M211" s="17"/>
      <c r="N211" s="17"/>
      <c r="O211" s="17"/>
      <c r="P211" s="17"/>
      <c r="T211" s="17"/>
      <c r="U211" s="17"/>
      <c r="V211" s="17"/>
      <c r="W211" s="17"/>
      <c r="X211" s="17"/>
      <c r="Y211" s="17"/>
      <c r="Z211" s="17"/>
      <c r="AA211" s="17"/>
      <c r="AH211" s="17"/>
      <c r="AI211" s="17"/>
      <c r="AJ211" s="17"/>
      <c r="AR211" s="17"/>
      <c r="AS211" s="17"/>
      <c r="AT211" s="17"/>
      <c r="AU211" s="17"/>
      <c r="AV211" s="17"/>
      <c r="AW211" s="17"/>
      <c r="AX211" s="17"/>
      <c r="AY211" s="17"/>
      <c r="AZ211" s="17"/>
      <c r="BA211" s="17"/>
      <c r="BB211" s="17"/>
      <c r="BC211" s="17"/>
      <c r="BD211" s="17"/>
      <c r="CM211" s="17"/>
      <c r="CN211" s="17"/>
      <c r="FX211" s="17"/>
    </row>
    <row r="212" spans="2:180">
      <c r="B212" s="17"/>
      <c r="C212" s="17"/>
      <c r="D212" s="17"/>
      <c r="E212" s="17"/>
      <c r="F212" s="17"/>
      <c r="G212" s="17"/>
      <c r="K212" s="17"/>
      <c r="L212" s="17"/>
      <c r="M212" s="17"/>
      <c r="N212" s="17"/>
      <c r="O212" s="17"/>
      <c r="P212" s="17"/>
      <c r="T212" s="17"/>
      <c r="U212" s="17"/>
      <c r="V212" s="17"/>
      <c r="W212" s="17"/>
      <c r="X212" s="17"/>
      <c r="Y212" s="17"/>
      <c r="Z212" s="17"/>
      <c r="AA212" s="17"/>
      <c r="AH212" s="17"/>
      <c r="AI212" s="17"/>
      <c r="AJ212" s="17"/>
      <c r="AR212" s="17"/>
      <c r="AS212" s="17"/>
      <c r="AT212" s="17"/>
      <c r="AU212" s="17"/>
      <c r="AV212" s="17"/>
      <c r="AW212" s="17"/>
      <c r="AX212" s="17"/>
      <c r="AY212" s="17"/>
      <c r="AZ212" s="17"/>
      <c r="BA212" s="17"/>
      <c r="BB212" s="17"/>
      <c r="BC212" s="17"/>
      <c r="BD212" s="17"/>
      <c r="CM212" s="17"/>
      <c r="CN212" s="17"/>
      <c r="FX212" s="17"/>
    </row>
    <row r="213" spans="2:180">
      <c r="B213" s="17"/>
      <c r="C213" s="17"/>
      <c r="D213" s="17"/>
      <c r="E213" s="17"/>
      <c r="F213" s="17"/>
      <c r="G213" s="17"/>
      <c r="K213" s="17"/>
      <c r="L213" s="17"/>
      <c r="M213" s="17"/>
      <c r="N213" s="17"/>
      <c r="O213" s="17"/>
      <c r="P213" s="17"/>
      <c r="T213" s="17"/>
      <c r="U213" s="17"/>
      <c r="V213" s="17"/>
      <c r="W213" s="17"/>
      <c r="X213" s="17"/>
      <c r="Y213" s="17"/>
      <c r="Z213" s="17"/>
      <c r="AA213" s="17"/>
      <c r="AH213" s="17"/>
      <c r="AI213" s="17"/>
      <c r="AJ213" s="17"/>
      <c r="AR213" s="17"/>
      <c r="AS213" s="17"/>
      <c r="AT213" s="17"/>
      <c r="AU213" s="17"/>
      <c r="AV213" s="17"/>
      <c r="AW213" s="17"/>
      <c r="AX213" s="17"/>
      <c r="AY213" s="17"/>
      <c r="AZ213" s="17"/>
      <c r="BA213" s="17"/>
      <c r="BB213" s="17"/>
      <c r="BC213" s="17"/>
      <c r="BD213" s="17"/>
      <c r="CM213" s="17"/>
      <c r="CN213" s="17"/>
      <c r="FX213" s="17"/>
    </row>
    <row r="214" spans="2:180">
      <c r="B214" s="17"/>
      <c r="C214" s="17"/>
      <c r="D214" s="17"/>
      <c r="E214" s="17"/>
      <c r="F214" s="17"/>
      <c r="G214" s="17"/>
      <c r="K214" s="17"/>
      <c r="L214" s="17"/>
      <c r="M214" s="17"/>
      <c r="N214" s="17"/>
      <c r="O214" s="17"/>
      <c r="P214" s="17"/>
      <c r="T214" s="17"/>
      <c r="U214" s="17"/>
      <c r="V214" s="17"/>
      <c r="W214" s="17"/>
      <c r="X214" s="17"/>
      <c r="Y214" s="17"/>
      <c r="Z214" s="17"/>
      <c r="AA214" s="17"/>
      <c r="AH214" s="17"/>
      <c r="AI214" s="17"/>
      <c r="AJ214" s="17"/>
      <c r="AR214" s="17"/>
      <c r="AS214" s="17"/>
      <c r="AT214" s="17"/>
      <c r="AU214" s="17"/>
      <c r="AV214" s="17"/>
      <c r="AW214" s="17"/>
      <c r="AX214" s="17"/>
      <c r="AY214" s="17"/>
      <c r="AZ214" s="17"/>
      <c r="BA214" s="17"/>
      <c r="BB214" s="17"/>
      <c r="BC214" s="17"/>
      <c r="BD214" s="17"/>
      <c r="CM214" s="17"/>
      <c r="CN214" s="17"/>
      <c r="FX214" s="17"/>
    </row>
    <row r="215" spans="2:180">
      <c r="B215" s="17"/>
      <c r="C215" s="17"/>
      <c r="D215" s="17"/>
      <c r="E215" s="17"/>
      <c r="F215" s="17"/>
      <c r="G215" s="17"/>
      <c r="K215" s="17"/>
      <c r="L215" s="17"/>
      <c r="M215" s="17"/>
      <c r="N215" s="17"/>
      <c r="O215" s="17"/>
      <c r="P215" s="17"/>
      <c r="T215" s="17"/>
      <c r="U215" s="17"/>
      <c r="V215" s="17"/>
      <c r="W215" s="17"/>
      <c r="X215" s="17"/>
      <c r="Y215" s="17"/>
      <c r="Z215" s="17"/>
      <c r="AA215" s="17"/>
      <c r="AH215" s="17"/>
      <c r="AI215" s="17"/>
      <c r="AJ215" s="17"/>
      <c r="AR215" s="17"/>
      <c r="AS215" s="17"/>
      <c r="AT215" s="17"/>
      <c r="AU215" s="17"/>
      <c r="AV215" s="17"/>
      <c r="AW215" s="17"/>
      <c r="AX215" s="17"/>
      <c r="AY215" s="17"/>
      <c r="AZ215" s="17"/>
      <c r="BA215" s="17"/>
      <c r="BB215" s="17"/>
      <c r="BC215" s="17"/>
      <c r="BD215" s="17"/>
      <c r="CM215" s="17"/>
      <c r="CN215" s="17"/>
      <c r="FX215" s="17"/>
    </row>
    <row r="216" spans="2:180">
      <c r="B216" s="17"/>
      <c r="C216" s="17"/>
      <c r="D216" s="17"/>
      <c r="E216" s="17"/>
      <c r="F216" s="17"/>
      <c r="G216" s="17"/>
      <c r="K216" s="17"/>
      <c r="L216" s="17"/>
      <c r="M216" s="17"/>
      <c r="N216" s="17"/>
      <c r="O216" s="17"/>
      <c r="P216" s="17"/>
      <c r="T216" s="17"/>
      <c r="U216" s="17"/>
      <c r="V216" s="17"/>
      <c r="W216" s="17"/>
      <c r="X216" s="17"/>
      <c r="Y216" s="17"/>
      <c r="Z216" s="17"/>
      <c r="AA216" s="17"/>
      <c r="AH216" s="17"/>
      <c r="AI216" s="17"/>
      <c r="AJ216" s="17"/>
      <c r="AR216" s="17"/>
      <c r="AS216" s="17"/>
      <c r="AT216" s="17"/>
      <c r="AU216" s="17"/>
      <c r="AV216" s="17"/>
      <c r="AW216" s="17"/>
      <c r="AX216" s="17"/>
      <c r="AY216" s="17"/>
      <c r="AZ216" s="17"/>
      <c r="BA216" s="17"/>
      <c r="BB216" s="17"/>
      <c r="BC216" s="17"/>
      <c r="BD216" s="17"/>
      <c r="CM216" s="17"/>
      <c r="CN216" s="17"/>
      <c r="FX216" s="17"/>
    </row>
    <row r="217" spans="2:180">
      <c r="B217" s="17"/>
      <c r="C217" s="17"/>
      <c r="D217" s="17"/>
      <c r="E217" s="17"/>
      <c r="F217" s="17"/>
      <c r="G217" s="17"/>
      <c r="K217" s="17"/>
      <c r="L217" s="17"/>
      <c r="M217" s="17"/>
      <c r="N217" s="17"/>
      <c r="O217" s="17"/>
      <c r="P217" s="17"/>
      <c r="T217" s="17"/>
      <c r="U217" s="17"/>
      <c r="V217" s="17"/>
      <c r="W217" s="17"/>
      <c r="X217" s="17"/>
      <c r="Y217" s="17"/>
      <c r="Z217" s="17"/>
      <c r="AA217" s="17"/>
      <c r="AH217" s="17"/>
      <c r="AI217" s="17"/>
      <c r="AJ217" s="17"/>
      <c r="AR217" s="17"/>
      <c r="AS217" s="17"/>
      <c r="AT217" s="17"/>
      <c r="AU217" s="17"/>
      <c r="AV217" s="17"/>
      <c r="AW217" s="17"/>
      <c r="AX217" s="17"/>
      <c r="AY217" s="17"/>
      <c r="AZ217" s="17"/>
      <c r="BA217" s="17"/>
      <c r="BB217" s="17"/>
      <c r="BC217" s="17"/>
      <c r="BD217" s="17"/>
      <c r="CM217" s="17"/>
      <c r="CN217" s="17"/>
      <c r="FX217" s="17"/>
    </row>
    <row r="218" spans="2:180">
      <c r="B218" s="17"/>
      <c r="C218" s="17"/>
      <c r="D218" s="17"/>
      <c r="E218" s="17"/>
      <c r="F218" s="17"/>
      <c r="G218" s="17"/>
      <c r="K218" s="17"/>
      <c r="L218" s="17"/>
      <c r="M218" s="17"/>
      <c r="N218" s="17"/>
      <c r="O218" s="17"/>
      <c r="P218" s="17"/>
      <c r="T218" s="17"/>
      <c r="U218" s="17"/>
      <c r="V218" s="17"/>
      <c r="W218" s="17"/>
      <c r="X218" s="17"/>
      <c r="Y218" s="17"/>
      <c r="Z218" s="17"/>
      <c r="AA218" s="17"/>
      <c r="AH218" s="17"/>
      <c r="AI218" s="17"/>
      <c r="AJ218" s="17"/>
      <c r="AR218" s="17"/>
      <c r="AS218" s="17"/>
      <c r="AT218" s="17"/>
      <c r="AU218" s="17"/>
      <c r="AV218" s="17"/>
      <c r="AW218" s="17"/>
      <c r="AX218" s="17"/>
      <c r="AY218" s="17"/>
      <c r="AZ218" s="17"/>
      <c r="BA218" s="17"/>
      <c r="BB218" s="17"/>
      <c r="BC218" s="17"/>
      <c r="BD218" s="17"/>
      <c r="CM218" s="17"/>
      <c r="CN218" s="17"/>
      <c r="FX218" s="17"/>
    </row>
    <row r="219" spans="2:180">
      <c r="B219" s="17"/>
      <c r="C219" s="17"/>
      <c r="D219" s="17"/>
      <c r="E219" s="17"/>
      <c r="F219" s="17"/>
      <c r="G219" s="17"/>
      <c r="K219" s="17"/>
      <c r="L219" s="17"/>
      <c r="M219" s="17"/>
      <c r="N219" s="17"/>
      <c r="O219" s="17"/>
      <c r="P219" s="17"/>
      <c r="T219" s="17"/>
      <c r="U219" s="17"/>
      <c r="V219" s="17"/>
      <c r="W219" s="17"/>
      <c r="X219" s="17"/>
      <c r="Y219" s="17"/>
      <c r="Z219" s="17"/>
      <c r="AA219" s="17"/>
      <c r="AH219" s="17"/>
      <c r="AI219" s="17"/>
      <c r="AJ219" s="17"/>
      <c r="AR219" s="17"/>
      <c r="AS219" s="17"/>
      <c r="AT219" s="17"/>
      <c r="AU219" s="17"/>
      <c r="AV219" s="17"/>
      <c r="AW219" s="17"/>
      <c r="AX219" s="17"/>
      <c r="AY219" s="17"/>
      <c r="AZ219" s="17"/>
      <c r="BA219" s="17"/>
      <c r="BB219" s="17"/>
      <c r="BC219" s="17"/>
      <c r="BD219" s="17"/>
      <c r="CM219" s="17"/>
      <c r="CN219" s="17"/>
      <c r="FX219" s="17"/>
    </row>
    <row r="220" spans="2:180">
      <c r="B220" s="17"/>
      <c r="C220" s="17"/>
      <c r="D220" s="17"/>
      <c r="E220" s="17"/>
      <c r="F220" s="17"/>
      <c r="G220" s="17"/>
      <c r="K220" s="17"/>
      <c r="L220" s="17"/>
      <c r="M220" s="17"/>
      <c r="N220" s="17"/>
      <c r="O220" s="17"/>
      <c r="P220" s="17"/>
      <c r="T220" s="17"/>
      <c r="U220" s="17"/>
      <c r="V220" s="17"/>
      <c r="W220" s="17"/>
      <c r="X220" s="17"/>
      <c r="Y220" s="17"/>
      <c r="Z220" s="17"/>
      <c r="AA220" s="17"/>
      <c r="AH220" s="17"/>
      <c r="AI220" s="17"/>
      <c r="AJ220" s="17"/>
      <c r="AR220" s="17"/>
      <c r="AS220" s="17"/>
      <c r="AT220" s="17"/>
      <c r="AU220" s="17"/>
      <c r="AV220" s="17"/>
      <c r="AW220" s="17"/>
      <c r="AX220" s="17"/>
      <c r="AY220" s="17"/>
      <c r="AZ220" s="17"/>
      <c r="BA220" s="17"/>
      <c r="BB220" s="17"/>
      <c r="BC220" s="17"/>
      <c r="BD220" s="17"/>
      <c r="CM220" s="17"/>
      <c r="CN220" s="17"/>
      <c r="FX220" s="17"/>
    </row>
    <row r="221" spans="2:180">
      <c r="B221" s="17"/>
      <c r="C221" s="17"/>
      <c r="D221" s="17"/>
      <c r="E221" s="17"/>
      <c r="F221" s="17"/>
      <c r="G221" s="17"/>
      <c r="K221" s="17"/>
      <c r="L221" s="17"/>
      <c r="M221" s="17"/>
      <c r="N221" s="17"/>
      <c r="O221" s="17"/>
      <c r="P221" s="17"/>
      <c r="T221" s="17"/>
      <c r="U221" s="17"/>
      <c r="V221" s="17"/>
      <c r="W221" s="17"/>
      <c r="X221" s="17"/>
      <c r="Y221" s="17"/>
      <c r="Z221" s="17"/>
      <c r="AA221" s="17"/>
      <c r="AH221" s="17"/>
      <c r="AI221" s="17"/>
      <c r="AJ221" s="17"/>
      <c r="AR221" s="17"/>
      <c r="AS221" s="17"/>
      <c r="AT221" s="17"/>
      <c r="AU221" s="17"/>
      <c r="AV221" s="17"/>
      <c r="AW221" s="17"/>
      <c r="AX221" s="17"/>
      <c r="AY221" s="17"/>
      <c r="AZ221" s="17"/>
      <c r="BA221" s="17"/>
      <c r="BB221" s="17"/>
      <c r="BC221" s="17"/>
      <c r="BD221" s="17"/>
      <c r="CM221" s="17"/>
      <c r="CN221" s="17"/>
      <c r="FX221" s="17"/>
    </row>
    <row r="222" spans="2:180">
      <c r="B222" s="17"/>
      <c r="C222" s="17"/>
      <c r="D222" s="17"/>
      <c r="E222" s="17"/>
      <c r="F222" s="17"/>
      <c r="G222" s="17"/>
      <c r="K222" s="17"/>
      <c r="L222" s="17"/>
      <c r="M222" s="17"/>
      <c r="N222" s="17"/>
      <c r="O222" s="17"/>
      <c r="P222" s="17"/>
      <c r="T222" s="17"/>
      <c r="U222" s="17"/>
      <c r="V222" s="17"/>
      <c r="W222" s="17"/>
      <c r="X222" s="17"/>
      <c r="Y222" s="17"/>
      <c r="Z222" s="17"/>
      <c r="AA222" s="17"/>
      <c r="AH222" s="17"/>
      <c r="AI222" s="17"/>
      <c r="AJ222" s="17"/>
      <c r="AR222" s="17"/>
      <c r="AS222" s="17"/>
      <c r="AT222" s="17"/>
      <c r="AU222" s="17"/>
      <c r="AV222" s="17"/>
      <c r="AW222" s="17"/>
      <c r="AX222" s="17"/>
      <c r="AY222" s="17"/>
      <c r="AZ222" s="17"/>
      <c r="BA222" s="17"/>
      <c r="BB222" s="17"/>
      <c r="BC222" s="17"/>
      <c r="BD222" s="17"/>
      <c r="CM222" s="17"/>
      <c r="CN222" s="17"/>
      <c r="FX222" s="17"/>
    </row>
    <row r="223" spans="2:180">
      <c r="B223" s="17"/>
      <c r="C223" s="17"/>
      <c r="D223" s="17"/>
      <c r="E223" s="17"/>
      <c r="F223" s="17"/>
      <c r="G223" s="17"/>
      <c r="K223" s="17"/>
      <c r="L223" s="17"/>
      <c r="M223" s="17"/>
      <c r="N223" s="17"/>
      <c r="O223" s="17"/>
      <c r="P223" s="17"/>
      <c r="T223" s="17"/>
      <c r="U223" s="17"/>
      <c r="V223" s="17"/>
      <c r="W223" s="17"/>
      <c r="X223" s="17"/>
      <c r="Y223" s="17"/>
      <c r="Z223" s="17"/>
      <c r="AA223" s="17"/>
      <c r="AH223" s="17"/>
      <c r="AI223" s="17"/>
      <c r="AJ223" s="17"/>
      <c r="AR223" s="17"/>
      <c r="AS223" s="17"/>
      <c r="AT223" s="17"/>
      <c r="AU223" s="17"/>
      <c r="AV223" s="17"/>
      <c r="AW223" s="17"/>
      <c r="AX223" s="17"/>
      <c r="AY223" s="17"/>
      <c r="AZ223" s="17"/>
      <c r="BA223" s="17"/>
      <c r="BB223" s="17"/>
      <c r="BC223" s="17"/>
      <c r="BD223" s="17"/>
      <c r="CM223" s="17"/>
      <c r="CN223" s="17"/>
      <c r="FX223" s="17"/>
    </row>
    <row r="224" spans="2:180">
      <c r="B224" s="17"/>
      <c r="C224" s="17"/>
      <c r="D224" s="17"/>
      <c r="E224" s="17"/>
      <c r="F224" s="17"/>
      <c r="G224" s="17"/>
      <c r="K224" s="17"/>
      <c r="L224" s="17"/>
      <c r="M224" s="17"/>
      <c r="N224" s="17"/>
      <c r="O224" s="17"/>
      <c r="P224" s="17"/>
      <c r="T224" s="17"/>
      <c r="U224" s="17"/>
      <c r="V224" s="17"/>
      <c r="W224" s="17"/>
      <c r="X224" s="17"/>
      <c r="Y224" s="17"/>
      <c r="Z224" s="17"/>
      <c r="AA224" s="17"/>
      <c r="AH224" s="17"/>
      <c r="AI224" s="17"/>
      <c r="AJ224" s="17"/>
      <c r="AR224" s="17"/>
      <c r="AS224" s="17"/>
      <c r="AT224" s="17"/>
      <c r="AU224" s="17"/>
      <c r="AV224" s="17"/>
      <c r="AW224" s="17"/>
      <c r="AX224" s="17"/>
      <c r="AY224" s="17"/>
      <c r="AZ224" s="17"/>
      <c r="BA224" s="17"/>
      <c r="BB224" s="17"/>
      <c r="BC224" s="17"/>
      <c r="BD224" s="17"/>
      <c r="CM224" s="17"/>
      <c r="CN224" s="17"/>
      <c r="FX224" s="17"/>
    </row>
    <row r="225" spans="2:180">
      <c r="B225" s="17"/>
      <c r="C225" s="17"/>
      <c r="D225" s="17"/>
      <c r="E225" s="17"/>
      <c r="F225" s="17"/>
      <c r="G225" s="17"/>
      <c r="K225" s="17"/>
      <c r="L225" s="17"/>
      <c r="M225" s="17"/>
      <c r="N225" s="17"/>
      <c r="O225" s="17"/>
      <c r="P225" s="17"/>
      <c r="T225" s="17"/>
      <c r="U225" s="17"/>
      <c r="V225" s="17"/>
      <c r="W225" s="17"/>
      <c r="X225" s="17"/>
      <c r="Y225" s="17"/>
      <c r="Z225" s="17"/>
      <c r="AA225" s="17"/>
      <c r="AH225" s="17"/>
      <c r="AI225" s="17"/>
      <c r="AJ225" s="17"/>
      <c r="AR225" s="17"/>
      <c r="AS225" s="17"/>
      <c r="AT225" s="17"/>
      <c r="AU225" s="17"/>
      <c r="AV225" s="17"/>
      <c r="AW225" s="17"/>
      <c r="AX225" s="17"/>
      <c r="AY225" s="17"/>
      <c r="AZ225" s="17"/>
      <c r="BA225" s="17"/>
      <c r="BB225" s="17"/>
      <c r="BC225" s="17"/>
      <c r="BD225" s="17"/>
      <c r="CM225" s="17"/>
      <c r="CN225" s="17"/>
      <c r="FX225" s="17"/>
    </row>
    <row r="226" spans="2:180">
      <c r="B226" s="17"/>
      <c r="C226" s="17"/>
      <c r="D226" s="17"/>
      <c r="E226" s="17"/>
      <c r="F226" s="17"/>
      <c r="G226" s="17"/>
      <c r="K226" s="17"/>
      <c r="L226" s="17"/>
      <c r="M226" s="17"/>
      <c r="N226" s="17"/>
      <c r="O226" s="17"/>
      <c r="P226" s="17"/>
      <c r="T226" s="17"/>
      <c r="U226" s="17"/>
      <c r="V226" s="17"/>
      <c r="W226" s="17"/>
      <c r="X226" s="17"/>
      <c r="Y226" s="17"/>
      <c r="Z226" s="17"/>
      <c r="AA226" s="17"/>
      <c r="AH226" s="17"/>
      <c r="AI226" s="17"/>
      <c r="AJ226" s="17"/>
      <c r="AR226" s="17"/>
      <c r="AS226" s="17"/>
      <c r="AT226" s="17"/>
      <c r="AU226" s="17"/>
      <c r="AV226" s="17"/>
      <c r="AW226" s="17"/>
      <c r="AX226" s="17"/>
      <c r="AY226" s="17"/>
      <c r="AZ226" s="17"/>
      <c r="BA226" s="17"/>
      <c r="BB226" s="17"/>
      <c r="BC226" s="17"/>
      <c r="BD226" s="17"/>
      <c r="CM226" s="17"/>
      <c r="CN226" s="17"/>
      <c r="FX226" s="17"/>
    </row>
    <row r="227" spans="2:180">
      <c r="B227" s="17"/>
      <c r="C227" s="17"/>
      <c r="D227" s="17"/>
      <c r="E227" s="17"/>
      <c r="F227" s="17"/>
      <c r="G227" s="17"/>
      <c r="K227" s="17"/>
      <c r="L227" s="17"/>
      <c r="M227" s="17"/>
      <c r="N227" s="17"/>
      <c r="O227" s="17"/>
      <c r="P227" s="17"/>
      <c r="T227" s="17"/>
      <c r="U227" s="17"/>
      <c r="V227" s="17"/>
      <c r="W227" s="17"/>
      <c r="X227" s="17"/>
      <c r="Y227" s="17"/>
      <c r="Z227" s="17"/>
      <c r="AA227" s="17"/>
      <c r="AH227" s="17"/>
      <c r="AI227" s="17"/>
      <c r="AJ227" s="17"/>
      <c r="AR227" s="17"/>
      <c r="AS227" s="17"/>
      <c r="AT227" s="17"/>
      <c r="AU227" s="17"/>
      <c r="AV227" s="17"/>
      <c r="AW227" s="17"/>
      <c r="AX227" s="17"/>
      <c r="AY227" s="17"/>
      <c r="AZ227" s="17"/>
      <c r="BA227" s="17"/>
      <c r="BB227" s="17"/>
      <c r="BC227" s="17"/>
      <c r="BD227" s="17"/>
      <c r="CM227" s="17"/>
      <c r="CN227" s="17"/>
      <c r="FX227" s="17"/>
    </row>
    <row r="228" spans="2:180">
      <c r="B228" s="17"/>
      <c r="C228" s="17"/>
      <c r="D228" s="17"/>
      <c r="E228" s="17"/>
      <c r="F228" s="17"/>
      <c r="G228" s="17"/>
      <c r="K228" s="17"/>
      <c r="L228" s="17"/>
      <c r="M228" s="17"/>
      <c r="N228" s="17"/>
      <c r="O228" s="17"/>
      <c r="P228" s="17"/>
      <c r="T228" s="17"/>
      <c r="U228" s="17"/>
      <c r="V228" s="17"/>
      <c r="W228" s="17"/>
      <c r="X228" s="17"/>
      <c r="Y228" s="17"/>
      <c r="Z228" s="17"/>
      <c r="AA228" s="17"/>
      <c r="AH228" s="17"/>
      <c r="AI228" s="17"/>
      <c r="AJ228" s="17"/>
      <c r="AR228" s="17"/>
      <c r="AS228" s="17"/>
      <c r="AT228" s="17"/>
      <c r="AU228" s="17"/>
      <c r="AV228" s="17"/>
      <c r="AW228" s="17"/>
      <c r="AX228" s="17"/>
      <c r="AY228" s="17"/>
      <c r="AZ228" s="17"/>
      <c r="BA228" s="17"/>
      <c r="BB228" s="17"/>
      <c r="BC228" s="17"/>
      <c r="BD228" s="17"/>
      <c r="CM228" s="17"/>
      <c r="CN228" s="17"/>
      <c r="FX228" s="17"/>
    </row>
    <row r="229" spans="2:180">
      <c r="B229" s="17"/>
      <c r="C229" s="17"/>
      <c r="D229" s="17"/>
      <c r="E229" s="17"/>
      <c r="F229" s="17"/>
      <c r="G229" s="17"/>
      <c r="K229" s="17"/>
      <c r="L229" s="17"/>
      <c r="M229" s="17"/>
      <c r="N229" s="17"/>
      <c r="O229" s="17"/>
      <c r="P229" s="17"/>
      <c r="T229" s="17"/>
      <c r="U229" s="17"/>
      <c r="V229" s="17"/>
      <c r="W229" s="17"/>
      <c r="X229" s="17"/>
      <c r="Y229" s="17"/>
      <c r="Z229" s="17"/>
      <c r="AA229" s="17"/>
      <c r="AH229" s="17"/>
      <c r="AI229" s="17"/>
      <c r="AJ229" s="17"/>
      <c r="AR229" s="17"/>
      <c r="AS229" s="17"/>
      <c r="AT229" s="17"/>
      <c r="AU229" s="17"/>
      <c r="AV229" s="17"/>
      <c r="AW229" s="17"/>
      <c r="AX229" s="17"/>
      <c r="AY229" s="17"/>
      <c r="AZ229" s="17"/>
      <c r="BA229" s="17"/>
      <c r="BB229" s="17"/>
      <c r="BC229" s="17"/>
      <c r="BD229" s="17"/>
      <c r="CM229" s="17"/>
      <c r="CN229" s="17"/>
      <c r="FX229" s="17"/>
    </row>
    <row r="230" spans="2:180">
      <c r="B230" s="17"/>
      <c r="C230" s="17"/>
      <c r="D230" s="17"/>
      <c r="E230" s="17"/>
      <c r="F230" s="17"/>
      <c r="G230" s="17"/>
      <c r="K230" s="17"/>
      <c r="L230" s="17"/>
      <c r="M230" s="17"/>
      <c r="N230" s="17"/>
      <c r="O230" s="17"/>
      <c r="P230" s="17"/>
      <c r="T230" s="17"/>
      <c r="U230" s="17"/>
      <c r="V230" s="17"/>
      <c r="W230" s="17"/>
      <c r="X230" s="17"/>
      <c r="Y230" s="17"/>
      <c r="Z230" s="17"/>
      <c r="AA230" s="17"/>
      <c r="AH230" s="17"/>
      <c r="AI230" s="17"/>
      <c r="AJ230" s="17"/>
      <c r="AR230" s="17"/>
      <c r="AS230" s="17"/>
      <c r="AT230" s="17"/>
      <c r="AU230" s="17"/>
      <c r="AV230" s="17"/>
      <c r="AW230" s="17"/>
      <c r="AX230" s="17"/>
      <c r="AY230" s="17"/>
      <c r="AZ230" s="17"/>
      <c r="BA230" s="17"/>
      <c r="BB230" s="17"/>
      <c r="BC230" s="17"/>
      <c r="BD230" s="17"/>
      <c r="CM230" s="17"/>
      <c r="CN230" s="17"/>
      <c r="FX230" s="17"/>
    </row>
    <row r="231" spans="2:180">
      <c r="B231" s="17"/>
      <c r="C231" s="17"/>
      <c r="D231" s="17"/>
      <c r="E231" s="17"/>
      <c r="F231" s="17"/>
      <c r="G231" s="17"/>
      <c r="K231" s="17"/>
      <c r="L231" s="17"/>
      <c r="M231" s="17"/>
      <c r="N231" s="17"/>
      <c r="O231" s="17"/>
      <c r="P231" s="17"/>
      <c r="T231" s="17"/>
      <c r="U231" s="17"/>
      <c r="V231" s="17"/>
      <c r="W231" s="17"/>
      <c r="X231" s="17"/>
      <c r="Y231" s="17"/>
      <c r="Z231" s="17"/>
      <c r="AA231" s="17"/>
      <c r="AH231" s="17"/>
      <c r="AI231" s="17"/>
      <c r="AJ231" s="17"/>
      <c r="AR231" s="17"/>
      <c r="AS231" s="17"/>
      <c r="AT231" s="17"/>
      <c r="AU231" s="17"/>
      <c r="AV231" s="17"/>
      <c r="AW231" s="17"/>
      <c r="AX231" s="17"/>
      <c r="AY231" s="17"/>
      <c r="AZ231" s="17"/>
      <c r="BA231" s="17"/>
      <c r="BB231" s="17"/>
      <c r="BC231" s="17"/>
      <c r="BD231" s="17"/>
      <c r="CM231" s="17"/>
      <c r="CN231" s="17"/>
      <c r="FX231" s="17"/>
    </row>
    <row r="232" spans="2:180">
      <c r="B232" s="17"/>
      <c r="C232" s="17"/>
      <c r="D232" s="17"/>
      <c r="E232" s="17"/>
      <c r="F232" s="17"/>
      <c r="G232" s="17"/>
      <c r="K232" s="17"/>
      <c r="L232" s="17"/>
      <c r="M232" s="17"/>
      <c r="N232" s="17"/>
      <c r="O232" s="17"/>
      <c r="P232" s="17"/>
      <c r="T232" s="17"/>
      <c r="U232" s="17"/>
      <c r="V232" s="17"/>
      <c r="W232" s="17"/>
      <c r="X232" s="17"/>
      <c r="Y232" s="17"/>
      <c r="Z232" s="17"/>
      <c r="AA232" s="17"/>
      <c r="AH232" s="17"/>
      <c r="AI232" s="17"/>
      <c r="AJ232" s="17"/>
      <c r="AR232" s="17"/>
      <c r="AS232" s="17"/>
      <c r="AT232" s="17"/>
      <c r="AU232" s="17"/>
      <c r="AV232" s="17"/>
      <c r="AW232" s="17"/>
      <c r="AX232" s="17"/>
      <c r="AY232" s="17"/>
      <c r="AZ232" s="17"/>
      <c r="BA232" s="17"/>
      <c r="BB232" s="17"/>
      <c r="BC232" s="17"/>
      <c r="BD232" s="17"/>
      <c r="CM232" s="17"/>
      <c r="CN232" s="17"/>
      <c r="FX232" s="17"/>
    </row>
    <row r="233" spans="2:180">
      <c r="B233" s="17"/>
      <c r="C233" s="17"/>
      <c r="D233" s="17"/>
      <c r="E233" s="17"/>
      <c r="F233" s="17"/>
      <c r="G233" s="17"/>
      <c r="K233" s="17"/>
      <c r="L233" s="17"/>
      <c r="M233" s="17"/>
      <c r="N233" s="17"/>
      <c r="O233" s="17"/>
      <c r="P233" s="17"/>
      <c r="T233" s="17"/>
      <c r="U233" s="17"/>
      <c r="V233" s="17"/>
      <c r="W233" s="17"/>
      <c r="X233" s="17"/>
      <c r="Y233" s="17"/>
      <c r="Z233" s="17"/>
      <c r="AA233" s="17"/>
      <c r="AH233" s="17"/>
      <c r="AI233" s="17"/>
      <c r="AJ233" s="17"/>
      <c r="AR233" s="17"/>
      <c r="AS233" s="17"/>
      <c r="AT233" s="17"/>
      <c r="AU233" s="17"/>
      <c r="AV233" s="17"/>
      <c r="AW233" s="17"/>
      <c r="AX233" s="17"/>
      <c r="AY233" s="17"/>
      <c r="AZ233" s="17"/>
      <c r="BA233" s="17"/>
      <c r="BB233" s="17"/>
      <c r="BC233" s="17"/>
      <c r="BD233" s="17"/>
      <c r="CM233" s="17"/>
      <c r="CN233" s="17"/>
      <c r="FX233" s="17"/>
    </row>
    <row r="234" spans="2:180">
      <c r="B234" s="17"/>
      <c r="C234" s="17"/>
      <c r="D234" s="17"/>
      <c r="E234" s="17"/>
      <c r="F234" s="17"/>
      <c r="G234" s="17"/>
      <c r="K234" s="17"/>
      <c r="L234" s="17"/>
      <c r="M234" s="17"/>
      <c r="N234" s="17"/>
      <c r="O234" s="17"/>
      <c r="P234" s="17"/>
      <c r="T234" s="17"/>
      <c r="U234" s="17"/>
      <c r="V234" s="17"/>
      <c r="W234" s="17"/>
      <c r="X234" s="17"/>
      <c r="Y234" s="17"/>
      <c r="Z234" s="17"/>
      <c r="AA234" s="17"/>
      <c r="AH234" s="17"/>
      <c r="AI234" s="17"/>
      <c r="AJ234" s="17"/>
      <c r="AR234" s="17"/>
      <c r="AS234" s="17"/>
      <c r="AT234" s="17"/>
      <c r="AU234" s="17"/>
      <c r="AV234" s="17"/>
      <c r="AW234" s="17"/>
      <c r="AX234" s="17"/>
      <c r="AY234" s="17"/>
      <c r="AZ234" s="17"/>
      <c r="BA234" s="17"/>
      <c r="BB234" s="17"/>
      <c r="BC234" s="17"/>
      <c r="BD234" s="17"/>
      <c r="CM234" s="17"/>
      <c r="CN234" s="17"/>
      <c r="FX234" s="17"/>
    </row>
    <row r="235" spans="2:180">
      <c r="B235" s="17"/>
      <c r="C235" s="17"/>
      <c r="D235" s="17"/>
      <c r="E235" s="17"/>
      <c r="F235" s="17"/>
      <c r="G235" s="17"/>
      <c r="K235" s="17"/>
      <c r="L235" s="17"/>
      <c r="M235" s="17"/>
      <c r="N235" s="17"/>
      <c r="O235" s="17"/>
      <c r="P235" s="17"/>
      <c r="T235" s="17"/>
      <c r="U235" s="17"/>
      <c r="V235" s="17"/>
      <c r="W235" s="17"/>
      <c r="X235" s="17"/>
      <c r="Y235" s="17"/>
      <c r="Z235" s="17"/>
      <c r="AA235" s="17"/>
      <c r="AH235" s="17"/>
      <c r="AI235" s="17"/>
      <c r="AJ235" s="17"/>
      <c r="AR235" s="17"/>
      <c r="AS235" s="17"/>
      <c r="AT235" s="17"/>
      <c r="AU235" s="17"/>
      <c r="AV235" s="17"/>
      <c r="AW235" s="17"/>
      <c r="AX235" s="17"/>
      <c r="AY235" s="17"/>
      <c r="AZ235" s="17"/>
      <c r="BA235" s="17"/>
      <c r="BB235" s="17"/>
      <c r="BC235" s="17"/>
      <c r="BD235" s="17"/>
      <c r="CM235" s="17"/>
      <c r="CN235" s="17"/>
      <c r="FX235" s="17"/>
    </row>
    <row r="236" spans="2:180">
      <c r="B236" s="17"/>
      <c r="C236" s="17"/>
      <c r="D236" s="17"/>
      <c r="E236" s="17"/>
      <c r="F236" s="17"/>
      <c r="G236" s="17"/>
      <c r="K236" s="17"/>
      <c r="L236" s="17"/>
      <c r="M236" s="17"/>
      <c r="N236" s="17"/>
      <c r="O236" s="17"/>
      <c r="P236" s="17"/>
      <c r="T236" s="17"/>
      <c r="U236" s="17"/>
      <c r="V236" s="17"/>
      <c r="W236" s="17"/>
      <c r="X236" s="17"/>
      <c r="Y236" s="17"/>
      <c r="Z236" s="17"/>
      <c r="AA236" s="17"/>
      <c r="AH236" s="17"/>
      <c r="AI236" s="17"/>
      <c r="AJ236" s="17"/>
      <c r="AR236" s="17"/>
      <c r="AS236" s="17"/>
      <c r="AT236" s="17"/>
      <c r="AU236" s="17"/>
      <c r="AV236" s="17"/>
      <c r="AW236" s="17"/>
      <c r="AX236" s="17"/>
      <c r="AY236" s="17"/>
      <c r="AZ236" s="17"/>
      <c r="BA236" s="17"/>
      <c r="BB236" s="17"/>
      <c r="BC236" s="17"/>
      <c r="BD236" s="17"/>
      <c r="CM236" s="17"/>
      <c r="CN236" s="17"/>
      <c r="FX236" s="17"/>
    </row>
    <row r="237" spans="2:180">
      <c r="B237" s="17"/>
      <c r="C237" s="17"/>
      <c r="D237" s="17"/>
      <c r="E237" s="17"/>
      <c r="F237" s="17"/>
      <c r="G237" s="17"/>
      <c r="K237" s="17"/>
      <c r="L237" s="17"/>
      <c r="M237" s="17"/>
      <c r="N237" s="17"/>
      <c r="O237" s="17"/>
      <c r="P237" s="17"/>
      <c r="T237" s="17"/>
      <c r="U237" s="17"/>
      <c r="V237" s="17"/>
      <c r="W237" s="17"/>
      <c r="X237" s="17"/>
      <c r="Y237" s="17"/>
      <c r="Z237" s="17"/>
      <c r="AA237" s="17"/>
      <c r="AH237" s="17"/>
      <c r="AI237" s="17"/>
      <c r="AJ237" s="17"/>
      <c r="AR237" s="17"/>
      <c r="AS237" s="17"/>
      <c r="AT237" s="17"/>
      <c r="AU237" s="17"/>
      <c r="AV237" s="17"/>
      <c r="AW237" s="17"/>
      <c r="AX237" s="17"/>
      <c r="AY237" s="17"/>
      <c r="AZ237" s="17"/>
      <c r="BA237" s="17"/>
      <c r="BB237" s="17"/>
      <c r="BC237" s="17"/>
      <c r="BD237" s="17"/>
      <c r="CM237" s="17"/>
      <c r="CN237" s="17"/>
      <c r="FX237" s="17"/>
    </row>
    <row r="238" spans="2:180">
      <c r="B238" s="17"/>
      <c r="C238" s="17"/>
      <c r="D238" s="17"/>
      <c r="E238" s="17"/>
      <c r="F238" s="17"/>
      <c r="G238" s="17"/>
      <c r="K238" s="17"/>
      <c r="L238" s="17"/>
      <c r="M238" s="17"/>
      <c r="N238" s="17"/>
      <c r="O238" s="17"/>
      <c r="P238" s="17"/>
      <c r="T238" s="17"/>
      <c r="U238" s="17"/>
      <c r="V238" s="17"/>
      <c r="W238" s="17"/>
      <c r="X238" s="17"/>
      <c r="Y238" s="17"/>
      <c r="Z238" s="17"/>
      <c r="AA238" s="17"/>
      <c r="AH238" s="17"/>
      <c r="AI238" s="17"/>
      <c r="AJ238" s="17"/>
      <c r="AR238" s="17"/>
      <c r="AS238" s="17"/>
      <c r="AT238" s="17"/>
      <c r="AU238" s="17"/>
      <c r="AV238" s="17"/>
      <c r="AW238" s="17"/>
      <c r="AX238" s="17"/>
      <c r="AY238" s="17"/>
      <c r="AZ238" s="17"/>
      <c r="BA238" s="17"/>
      <c r="BB238" s="17"/>
      <c r="BC238" s="17"/>
      <c r="BD238" s="17"/>
      <c r="CM238" s="17"/>
      <c r="CN238" s="17"/>
      <c r="FX238" s="17"/>
    </row>
    <row r="239" spans="2:180">
      <c r="B239" s="17"/>
      <c r="C239" s="17"/>
      <c r="D239" s="17"/>
      <c r="E239" s="17"/>
      <c r="F239" s="17"/>
      <c r="G239" s="17"/>
      <c r="K239" s="17"/>
      <c r="L239" s="17"/>
      <c r="M239" s="17"/>
      <c r="N239" s="17"/>
      <c r="O239" s="17"/>
      <c r="P239" s="17"/>
      <c r="T239" s="17"/>
      <c r="U239" s="17"/>
      <c r="V239" s="17"/>
      <c r="W239" s="17"/>
      <c r="X239" s="17"/>
      <c r="Y239" s="17"/>
      <c r="Z239" s="17"/>
      <c r="AA239" s="17"/>
      <c r="AH239" s="17"/>
      <c r="AI239" s="17"/>
      <c r="AJ239" s="17"/>
      <c r="AR239" s="17"/>
      <c r="AS239" s="17"/>
      <c r="AT239" s="17"/>
      <c r="AU239" s="17"/>
      <c r="AV239" s="17"/>
      <c r="AW239" s="17"/>
      <c r="AX239" s="17"/>
      <c r="AY239" s="17"/>
      <c r="AZ239" s="17"/>
      <c r="BA239" s="17"/>
      <c r="BB239" s="17"/>
      <c r="BC239" s="17"/>
      <c r="BD239" s="17"/>
      <c r="CM239" s="17"/>
      <c r="CN239" s="17"/>
      <c r="FX239" s="17"/>
    </row>
    <row r="240" spans="2:180">
      <c r="B240" s="17"/>
      <c r="C240" s="17"/>
      <c r="D240" s="17"/>
      <c r="E240" s="17"/>
      <c r="F240" s="17"/>
      <c r="G240" s="17"/>
      <c r="K240" s="17"/>
      <c r="L240" s="17"/>
      <c r="M240" s="17"/>
      <c r="N240" s="17"/>
      <c r="O240" s="17"/>
      <c r="P240" s="17"/>
      <c r="T240" s="17"/>
      <c r="U240" s="17"/>
      <c r="V240" s="17"/>
      <c r="W240" s="17"/>
      <c r="X240" s="17"/>
      <c r="Y240" s="17"/>
      <c r="Z240" s="17"/>
      <c r="AA240" s="17"/>
      <c r="AH240" s="17"/>
      <c r="AI240" s="17"/>
      <c r="AJ240" s="17"/>
      <c r="AR240" s="17"/>
      <c r="AS240" s="17"/>
      <c r="AT240" s="17"/>
      <c r="AU240" s="17"/>
      <c r="AV240" s="17"/>
      <c r="AW240" s="17"/>
      <c r="AX240" s="17"/>
      <c r="AY240" s="17"/>
      <c r="AZ240" s="17"/>
      <c r="BA240" s="17"/>
      <c r="BB240" s="17"/>
      <c r="BC240" s="17"/>
      <c r="BD240" s="17"/>
      <c r="CM240" s="17"/>
      <c r="CN240" s="17"/>
      <c r="FX240" s="17"/>
    </row>
    <row r="241" spans="2:180">
      <c r="B241" s="17"/>
      <c r="C241" s="17"/>
      <c r="D241" s="17"/>
      <c r="E241" s="17"/>
      <c r="F241" s="17"/>
      <c r="G241" s="17"/>
      <c r="K241" s="17"/>
      <c r="L241" s="17"/>
      <c r="M241" s="17"/>
      <c r="N241" s="17"/>
      <c r="O241" s="17"/>
      <c r="P241" s="17"/>
      <c r="T241" s="17"/>
      <c r="U241" s="17"/>
      <c r="V241" s="17"/>
      <c r="W241" s="17"/>
      <c r="X241" s="17"/>
      <c r="Y241" s="17"/>
      <c r="Z241" s="17"/>
      <c r="AA241" s="17"/>
      <c r="AH241" s="17"/>
      <c r="AI241" s="17"/>
      <c r="AJ241" s="17"/>
      <c r="AR241" s="17"/>
      <c r="AS241" s="17"/>
      <c r="AT241" s="17"/>
      <c r="AU241" s="17"/>
      <c r="AV241" s="17"/>
      <c r="AW241" s="17"/>
      <c r="AX241" s="17"/>
      <c r="AY241" s="17"/>
      <c r="AZ241" s="17"/>
      <c r="BA241" s="17"/>
      <c r="BB241" s="17"/>
      <c r="BC241" s="17"/>
      <c r="BD241" s="17"/>
      <c r="CM241" s="17"/>
      <c r="CN241" s="17"/>
      <c r="FX241" s="17"/>
    </row>
    <row r="242" spans="2:180">
      <c r="B242" s="17"/>
      <c r="C242" s="17"/>
      <c r="D242" s="17"/>
      <c r="E242" s="17"/>
      <c r="F242" s="17"/>
      <c r="G242" s="17"/>
      <c r="K242" s="17"/>
      <c r="L242" s="17"/>
      <c r="M242" s="17"/>
      <c r="N242" s="17"/>
      <c r="O242" s="17"/>
      <c r="P242" s="17"/>
      <c r="T242" s="17"/>
      <c r="U242" s="17"/>
      <c r="V242" s="17"/>
      <c r="W242" s="17"/>
      <c r="X242" s="17"/>
      <c r="Y242" s="17"/>
      <c r="Z242" s="17"/>
      <c r="AA242" s="17"/>
      <c r="AH242" s="17"/>
      <c r="AI242" s="17"/>
      <c r="AJ242" s="17"/>
      <c r="AR242" s="17"/>
      <c r="AS242" s="17"/>
      <c r="AT242" s="17"/>
      <c r="AU242" s="17"/>
      <c r="AV242" s="17"/>
      <c r="AW242" s="17"/>
      <c r="AX242" s="17"/>
      <c r="AY242" s="17"/>
      <c r="AZ242" s="17"/>
      <c r="BA242" s="17"/>
      <c r="BB242" s="17"/>
      <c r="BC242" s="17"/>
      <c r="BD242" s="17"/>
      <c r="CM242" s="17"/>
      <c r="CN242" s="17"/>
      <c r="FX242" s="17"/>
    </row>
    <row r="243" spans="2:180">
      <c r="B243" s="17"/>
      <c r="C243" s="17"/>
      <c r="D243" s="17"/>
      <c r="E243" s="17"/>
      <c r="F243" s="17"/>
      <c r="G243" s="17"/>
      <c r="K243" s="17"/>
      <c r="L243" s="17"/>
      <c r="M243" s="17"/>
      <c r="N243" s="17"/>
      <c r="O243" s="17"/>
      <c r="P243" s="17"/>
      <c r="T243" s="17"/>
      <c r="U243" s="17"/>
      <c r="V243" s="17"/>
      <c r="W243" s="17"/>
      <c r="X243" s="17"/>
      <c r="Y243" s="17"/>
      <c r="Z243" s="17"/>
      <c r="AA243" s="17"/>
      <c r="AH243" s="17"/>
      <c r="AI243" s="17"/>
      <c r="AJ243" s="17"/>
      <c r="AR243" s="17"/>
      <c r="AS243" s="17"/>
      <c r="AT243" s="17"/>
      <c r="AU243" s="17"/>
      <c r="AV243" s="17"/>
      <c r="AW243" s="17"/>
      <c r="AX243" s="17"/>
      <c r="AY243" s="17"/>
      <c r="AZ243" s="17"/>
      <c r="BA243" s="17"/>
      <c r="BB243" s="17"/>
      <c r="BC243" s="17"/>
      <c r="BD243" s="17"/>
      <c r="CM243" s="17"/>
      <c r="CN243" s="17"/>
      <c r="FX243" s="17"/>
    </row>
    <row r="244" spans="2:180">
      <c r="B244" s="17"/>
      <c r="C244" s="17"/>
      <c r="D244" s="17"/>
      <c r="E244" s="17"/>
      <c r="F244" s="17"/>
      <c r="G244" s="17"/>
      <c r="K244" s="17"/>
      <c r="L244" s="17"/>
      <c r="M244" s="17"/>
      <c r="N244" s="17"/>
      <c r="O244" s="17"/>
      <c r="P244" s="17"/>
      <c r="T244" s="17"/>
      <c r="U244" s="17"/>
      <c r="V244" s="17"/>
      <c r="W244" s="17"/>
      <c r="X244" s="17"/>
      <c r="Y244" s="17"/>
      <c r="Z244" s="17"/>
      <c r="AA244" s="17"/>
      <c r="AH244" s="17"/>
      <c r="AI244" s="17"/>
      <c r="AJ244" s="17"/>
      <c r="AR244" s="17"/>
      <c r="AS244" s="17"/>
      <c r="AT244" s="17"/>
      <c r="AU244" s="17"/>
      <c r="AV244" s="17"/>
      <c r="AW244" s="17"/>
      <c r="AX244" s="17"/>
      <c r="AY244" s="17"/>
      <c r="AZ244" s="17"/>
      <c r="BA244" s="17"/>
      <c r="BB244" s="17"/>
      <c r="BC244" s="17"/>
      <c r="BD244" s="17"/>
      <c r="CM244" s="17"/>
      <c r="CN244" s="17"/>
      <c r="FX244" s="17"/>
    </row>
    <row r="245" spans="2:180">
      <c r="B245" s="17"/>
      <c r="C245" s="17"/>
      <c r="D245" s="17"/>
      <c r="E245" s="17"/>
      <c r="F245" s="17"/>
      <c r="G245" s="17"/>
      <c r="K245" s="17"/>
      <c r="L245" s="17"/>
      <c r="M245" s="17"/>
      <c r="N245" s="17"/>
      <c r="O245" s="17"/>
      <c r="P245" s="17"/>
      <c r="T245" s="17"/>
      <c r="U245" s="17"/>
      <c r="V245" s="17"/>
      <c r="W245" s="17"/>
      <c r="X245" s="17"/>
      <c r="Y245" s="17"/>
      <c r="Z245" s="17"/>
      <c r="AA245" s="17"/>
      <c r="AH245" s="17"/>
      <c r="AI245" s="17"/>
      <c r="AJ245" s="17"/>
      <c r="AR245" s="17"/>
      <c r="AS245" s="17"/>
      <c r="AT245" s="17"/>
      <c r="AU245" s="17"/>
      <c r="AV245" s="17"/>
      <c r="AW245" s="17"/>
      <c r="AX245" s="17"/>
      <c r="AY245" s="17"/>
      <c r="AZ245" s="17"/>
      <c r="BA245" s="17"/>
      <c r="BB245" s="17"/>
      <c r="BC245" s="17"/>
      <c r="BD245" s="17"/>
      <c r="CM245" s="17"/>
      <c r="CN245" s="17"/>
      <c r="FX245" s="17"/>
    </row>
    <row r="246" spans="2:180">
      <c r="B246" s="17"/>
      <c r="C246" s="17"/>
      <c r="D246" s="17"/>
      <c r="E246" s="17"/>
      <c r="F246" s="17"/>
      <c r="G246" s="17"/>
      <c r="K246" s="17"/>
      <c r="L246" s="17"/>
      <c r="M246" s="17"/>
      <c r="N246" s="17"/>
      <c r="O246" s="17"/>
      <c r="P246" s="17"/>
      <c r="T246" s="17"/>
      <c r="U246" s="17"/>
      <c r="V246" s="17"/>
      <c r="W246" s="17"/>
      <c r="X246" s="17"/>
      <c r="Y246" s="17"/>
      <c r="Z246" s="17"/>
      <c r="AA246" s="17"/>
      <c r="AH246" s="17"/>
      <c r="AI246" s="17"/>
      <c r="AJ246" s="17"/>
      <c r="AR246" s="17"/>
      <c r="AS246" s="17"/>
      <c r="AT246" s="17"/>
      <c r="AU246" s="17"/>
      <c r="AV246" s="17"/>
      <c r="AW246" s="17"/>
      <c r="AX246" s="17"/>
      <c r="AY246" s="17"/>
      <c r="AZ246" s="17"/>
      <c r="BA246" s="17"/>
      <c r="BB246" s="17"/>
      <c r="BC246" s="17"/>
      <c r="BD246" s="17"/>
      <c r="CM246" s="17"/>
      <c r="CN246" s="17"/>
      <c r="FX246" s="17"/>
    </row>
    <row r="247" spans="2:180">
      <c r="B247" s="17"/>
      <c r="C247" s="17"/>
      <c r="D247" s="17"/>
      <c r="E247" s="17"/>
      <c r="F247" s="17"/>
      <c r="G247" s="17"/>
      <c r="K247" s="17"/>
      <c r="L247" s="17"/>
      <c r="M247" s="17"/>
      <c r="N247" s="17"/>
      <c r="O247" s="17"/>
      <c r="P247" s="17"/>
      <c r="T247" s="17"/>
      <c r="U247" s="17"/>
      <c r="V247" s="17"/>
      <c r="W247" s="17"/>
      <c r="X247" s="17"/>
      <c r="Y247" s="17"/>
      <c r="Z247" s="17"/>
      <c r="AA247" s="17"/>
      <c r="AH247" s="17"/>
      <c r="AI247" s="17"/>
      <c r="AJ247" s="17"/>
      <c r="AR247" s="17"/>
      <c r="AS247" s="17"/>
      <c r="AT247" s="17"/>
      <c r="AU247" s="17"/>
      <c r="AV247" s="17"/>
      <c r="AW247" s="17"/>
      <c r="AX247" s="17"/>
      <c r="AY247" s="17"/>
      <c r="AZ247" s="17"/>
      <c r="BA247" s="17"/>
      <c r="BB247" s="17"/>
      <c r="BC247" s="17"/>
      <c r="BD247" s="17"/>
      <c r="CM247" s="17"/>
      <c r="CN247" s="17"/>
      <c r="FX247" s="17"/>
    </row>
    <row r="248" spans="2:180">
      <c r="B248" s="17"/>
      <c r="C248" s="17"/>
      <c r="D248" s="17"/>
      <c r="E248" s="17"/>
      <c r="F248" s="17"/>
      <c r="G248" s="17"/>
      <c r="K248" s="17"/>
      <c r="L248" s="17"/>
      <c r="M248" s="17"/>
      <c r="N248" s="17"/>
      <c r="O248" s="17"/>
      <c r="P248" s="17"/>
      <c r="T248" s="17"/>
      <c r="U248" s="17"/>
      <c r="V248" s="17"/>
      <c r="W248" s="17"/>
      <c r="X248" s="17"/>
      <c r="Y248" s="17"/>
      <c r="Z248" s="17"/>
      <c r="AA248" s="17"/>
      <c r="AH248" s="17"/>
      <c r="AI248" s="17"/>
      <c r="AJ248" s="17"/>
      <c r="AR248" s="17"/>
      <c r="AS248" s="17"/>
      <c r="AT248" s="17"/>
      <c r="AU248" s="17"/>
      <c r="AV248" s="17"/>
      <c r="AW248" s="17"/>
      <c r="AX248" s="17"/>
      <c r="AY248" s="17"/>
      <c r="AZ248" s="17"/>
      <c r="BA248" s="17"/>
      <c r="BB248" s="17"/>
      <c r="BC248" s="17"/>
      <c r="BD248" s="17"/>
      <c r="CM248" s="17"/>
      <c r="CN248" s="17"/>
      <c r="FX248" s="17"/>
    </row>
    <row r="249" spans="2:180">
      <c r="B249" s="17"/>
      <c r="C249" s="17"/>
      <c r="D249" s="17"/>
      <c r="E249" s="17"/>
      <c r="F249" s="17"/>
      <c r="G249" s="17"/>
      <c r="K249" s="17"/>
      <c r="L249" s="17"/>
      <c r="M249" s="17"/>
      <c r="N249" s="17"/>
      <c r="O249" s="17"/>
      <c r="P249" s="17"/>
      <c r="T249" s="17"/>
      <c r="U249" s="17"/>
      <c r="V249" s="17"/>
      <c r="W249" s="17"/>
      <c r="X249" s="17"/>
      <c r="Y249" s="17"/>
      <c r="Z249" s="17"/>
      <c r="AA249" s="17"/>
      <c r="AH249" s="17"/>
      <c r="AI249" s="17"/>
      <c r="AJ249" s="17"/>
      <c r="AR249" s="17"/>
      <c r="AS249" s="17"/>
      <c r="AT249" s="17"/>
      <c r="AU249" s="17"/>
      <c r="AV249" s="17"/>
      <c r="AW249" s="17"/>
      <c r="AX249" s="17"/>
      <c r="AY249" s="17"/>
      <c r="AZ249" s="17"/>
      <c r="BA249" s="17"/>
      <c r="BB249" s="17"/>
      <c r="BC249" s="17"/>
      <c r="BD249" s="17"/>
      <c r="CM249" s="17"/>
      <c r="CN249" s="17"/>
      <c r="FX249" s="17"/>
    </row>
    <row r="250" spans="2:180">
      <c r="B250" s="17"/>
      <c r="C250" s="17"/>
      <c r="D250" s="17"/>
      <c r="E250" s="17"/>
      <c r="F250" s="17"/>
      <c r="G250" s="17"/>
      <c r="K250" s="17"/>
      <c r="L250" s="17"/>
      <c r="M250" s="17"/>
      <c r="N250" s="17"/>
      <c r="O250" s="17"/>
      <c r="P250" s="17"/>
      <c r="T250" s="17"/>
      <c r="U250" s="17"/>
      <c r="V250" s="17"/>
      <c r="W250" s="17"/>
      <c r="X250" s="17"/>
      <c r="Y250" s="17"/>
      <c r="Z250" s="17"/>
      <c r="AA250" s="17"/>
      <c r="AH250" s="17"/>
      <c r="AI250" s="17"/>
      <c r="AJ250" s="17"/>
      <c r="AR250" s="17"/>
      <c r="AS250" s="17"/>
      <c r="AT250" s="17"/>
      <c r="AU250" s="17"/>
      <c r="AV250" s="17"/>
      <c r="AW250" s="17"/>
      <c r="AX250" s="17"/>
      <c r="AY250" s="17"/>
      <c r="AZ250" s="17"/>
      <c r="BA250" s="17"/>
      <c r="BB250" s="17"/>
      <c r="BC250" s="17"/>
      <c r="BD250" s="17"/>
      <c r="CM250" s="17"/>
      <c r="CN250" s="17"/>
      <c r="FX250" s="17"/>
    </row>
    <row r="251" spans="2:180">
      <c r="B251" s="17"/>
      <c r="C251" s="17"/>
      <c r="D251" s="17"/>
      <c r="E251" s="17"/>
      <c r="F251" s="17"/>
      <c r="G251" s="17"/>
      <c r="K251" s="17"/>
      <c r="L251" s="17"/>
      <c r="M251" s="17"/>
      <c r="N251" s="17"/>
      <c r="O251" s="17"/>
      <c r="P251" s="17"/>
      <c r="T251" s="17"/>
      <c r="U251" s="17"/>
      <c r="V251" s="17"/>
      <c r="W251" s="17"/>
      <c r="X251" s="17"/>
      <c r="Y251" s="17"/>
      <c r="Z251" s="17"/>
      <c r="AA251" s="17"/>
      <c r="AH251" s="17"/>
      <c r="AI251" s="17"/>
      <c r="AJ251" s="17"/>
      <c r="AR251" s="17"/>
      <c r="AS251" s="17"/>
      <c r="AT251" s="17"/>
      <c r="AU251" s="17"/>
      <c r="AV251" s="17"/>
      <c r="AW251" s="17"/>
      <c r="AX251" s="17"/>
      <c r="AY251" s="17"/>
      <c r="AZ251" s="17"/>
      <c r="BA251" s="17"/>
      <c r="BB251" s="17"/>
      <c r="BC251" s="17"/>
      <c r="BD251" s="17"/>
      <c r="CM251" s="17"/>
      <c r="CN251" s="17"/>
      <c r="FX251" s="17"/>
    </row>
    <row r="252" spans="2:180">
      <c r="B252" s="17"/>
      <c r="C252" s="17"/>
      <c r="D252" s="17"/>
      <c r="E252" s="17"/>
      <c r="F252" s="17"/>
      <c r="G252" s="17"/>
      <c r="K252" s="17"/>
      <c r="L252" s="17"/>
      <c r="M252" s="17"/>
      <c r="N252" s="17"/>
      <c r="O252" s="17"/>
      <c r="P252" s="17"/>
      <c r="T252" s="17"/>
      <c r="U252" s="17"/>
      <c r="V252" s="17"/>
      <c r="W252" s="17"/>
      <c r="X252" s="17"/>
      <c r="Y252" s="17"/>
      <c r="Z252" s="17"/>
      <c r="AA252" s="17"/>
      <c r="AH252" s="17"/>
      <c r="AI252" s="17"/>
      <c r="AJ252" s="17"/>
      <c r="AR252" s="17"/>
      <c r="AS252" s="17"/>
      <c r="AT252" s="17"/>
      <c r="AU252" s="17"/>
      <c r="AV252" s="17"/>
      <c r="AW252" s="17"/>
      <c r="AX252" s="17"/>
      <c r="AY252" s="17"/>
      <c r="AZ252" s="17"/>
      <c r="BA252" s="17"/>
      <c r="BB252" s="17"/>
      <c r="BC252" s="17"/>
      <c r="BD252" s="17"/>
      <c r="CM252" s="17"/>
      <c r="CN252" s="17"/>
      <c r="FX252" s="17"/>
    </row>
    <row r="253" spans="2:180">
      <c r="B253" s="17"/>
      <c r="C253" s="17"/>
      <c r="D253" s="17"/>
      <c r="E253" s="17"/>
      <c r="F253" s="17"/>
      <c r="G253" s="17"/>
      <c r="K253" s="17"/>
      <c r="L253" s="17"/>
      <c r="M253" s="17"/>
      <c r="N253" s="17"/>
      <c r="O253" s="17"/>
      <c r="P253" s="17"/>
      <c r="T253" s="17"/>
      <c r="U253" s="17"/>
      <c r="V253" s="17"/>
      <c r="W253" s="17"/>
      <c r="X253" s="17"/>
      <c r="Y253" s="17"/>
      <c r="Z253" s="17"/>
      <c r="AA253" s="17"/>
      <c r="AH253" s="17"/>
      <c r="AI253" s="17"/>
      <c r="AJ253" s="17"/>
      <c r="AR253" s="17"/>
      <c r="AS253" s="17"/>
      <c r="AT253" s="17"/>
      <c r="AU253" s="17"/>
      <c r="AV253" s="17"/>
      <c r="AW253" s="17"/>
      <c r="AX253" s="17"/>
      <c r="AY253" s="17"/>
      <c r="AZ253" s="17"/>
      <c r="BA253" s="17"/>
      <c r="BB253" s="17"/>
      <c r="BC253" s="17"/>
      <c r="BD253" s="17"/>
      <c r="CM253" s="17"/>
      <c r="CN253" s="17"/>
      <c r="FX253" s="17"/>
    </row>
    <row r="254" spans="2:180">
      <c r="B254" s="17"/>
      <c r="C254" s="17"/>
      <c r="D254" s="17"/>
      <c r="E254" s="17"/>
      <c r="F254" s="17"/>
      <c r="G254" s="17"/>
      <c r="K254" s="17"/>
      <c r="L254" s="17"/>
      <c r="M254" s="17"/>
      <c r="N254" s="17"/>
      <c r="O254" s="17"/>
      <c r="P254" s="17"/>
      <c r="T254" s="17"/>
      <c r="U254" s="17"/>
      <c r="V254" s="17"/>
      <c r="W254" s="17"/>
      <c r="X254" s="17"/>
      <c r="Y254" s="17"/>
      <c r="Z254" s="17"/>
      <c r="AA254" s="17"/>
      <c r="AH254" s="17"/>
      <c r="AI254" s="17"/>
      <c r="AJ254" s="17"/>
      <c r="AR254" s="17"/>
      <c r="AS254" s="17"/>
      <c r="AT254" s="17"/>
      <c r="AU254" s="17"/>
      <c r="AV254" s="17"/>
      <c r="AW254" s="17"/>
      <c r="AX254" s="17"/>
      <c r="AY254" s="17"/>
      <c r="AZ254" s="17"/>
      <c r="BA254" s="17"/>
      <c r="BB254" s="17"/>
      <c r="BC254" s="17"/>
      <c r="BD254" s="17"/>
      <c r="CM254" s="17"/>
      <c r="CN254" s="17"/>
      <c r="FX254" s="17"/>
    </row>
    <row r="255" spans="2:180">
      <c r="B255" s="17"/>
      <c r="C255" s="17"/>
      <c r="D255" s="17"/>
      <c r="E255" s="17"/>
      <c r="F255" s="17"/>
      <c r="G255" s="17"/>
      <c r="K255" s="17"/>
      <c r="L255" s="17"/>
      <c r="M255" s="17"/>
      <c r="N255" s="17"/>
      <c r="O255" s="17"/>
      <c r="P255" s="17"/>
      <c r="T255" s="17"/>
      <c r="U255" s="17"/>
      <c r="V255" s="17"/>
      <c r="W255" s="17"/>
      <c r="X255" s="17"/>
      <c r="Y255" s="17"/>
      <c r="Z255" s="17"/>
      <c r="AA255" s="17"/>
      <c r="AH255" s="17"/>
      <c r="AI255" s="17"/>
      <c r="AJ255" s="17"/>
      <c r="AR255" s="17"/>
      <c r="AS255" s="17"/>
      <c r="AT255" s="17"/>
      <c r="AU255" s="17"/>
      <c r="AV255" s="17"/>
      <c r="AW255" s="17"/>
      <c r="AX255" s="17"/>
      <c r="AY255" s="17"/>
      <c r="AZ255" s="17"/>
      <c r="BA255" s="17"/>
      <c r="BB255" s="17"/>
      <c r="BC255" s="17"/>
      <c r="BD255" s="17"/>
      <c r="CM255" s="17"/>
      <c r="CN255" s="17"/>
      <c r="FX255" s="17"/>
    </row>
    <row r="256" spans="2:180">
      <c r="B256" s="17"/>
      <c r="C256" s="17"/>
      <c r="D256" s="17"/>
      <c r="E256" s="17"/>
      <c r="F256" s="17"/>
      <c r="G256" s="17"/>
      <c r="K256" s="17"/>
      <c r="L256" s="17"/>
      <c r="M256" s="17"/>
      <c r="N256" s="17"/>
      <c r="O256" s="17"/>
      <c r="P256" s="17"/>
      <c r="T256" s="17"/>
      <c r="U256" s="17"/>
      <c r="V256" s="17"/>
      <c r="W256" s="17"/>
      <c r="X256" s="17"/>
      <c r="Y256" s="17"/>
      <c r="Z256" s="17"/>
      <c r="AA256" s="17"/>
      <c r="AH256" s="17"/>
      <c r="AI256" s="17"/>
      <c r="AJ256" s="17"/>
      <c r="AR256" s="17"/>
      <c r="AS256" s="17"/>
      <c r="AT256" s="17"/>
      <c r="AU256" s="17"/>
      <c r="AV256" s="17"/>
      <c r="AW256" s="17"/>
      <c r="AX256" s="17"/>
      <c r="AY256" s="17"/>
      <c r="AZ256" s="17"/>
      <c r="BA256" s="17"/>
      <c r="BB256" s="17"/>
      <c r="BC256" s="17"/>
      <c r="BD256" s="17"/>
      <c r="CM256" s="17"/>
      <c r="CN256" s="17"/>
      <c r="FX256" s="17"/>
    </row>
    <row r="257" spans="2:180">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H257" s="17"/>
      <c r="AI257" s="17"/>
      <c r="AJ257" s="17"/>
      <c r="AK257" s="17"/>
      <c r="FX257" s="17"/>
    </row>
    <row r="258" spans="2:180">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H258" s="17"/>
      <c r="AI258" s="17"/>
      <c r="AJ258" s="17"/>
      <c r="AK258" s="17"/>
      <c r="FX258" s="1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52CF4-9332-4DFC-BC6D-E0FF6565CA77}">
  <sheetPr>
    <tabColor theme="9"/>
  </sheetPr>
  <dimension ref="A1:EI258"/>
  <sheetViews>
    <sheetView zoomScale="85" zoomScaleNormal="85" workbookViewId="0">
      <pane xSplit="1" ySplit="3" topLeftCell="CT130" activePane="bottomRight" state="frozen"/>
      <selection pane="topRight" activeCell="B1" sqref="B1"/>
      <selection pane="bottomLeft" activeCell="A4" sqref="A4"/>
      <selection pane="bottomRight" activeCell="DL144" sqref="DL144"/>
    </sheetView>
  </sheetViews>
  <sheetFormatPr defaultColWidth="8.85546875" defaultRowHeight="15"/>
  <cols>
    <col min="3" max="4" width="8.85546875" style="10"/>
    <col min="6" max="7" width="8.85546875" style="10"/>
    <col min="9" max="10" width="8.85546875" style="10"/>
    <col min="11" max="15" width="8.85546875" style="138"/>
    <col min="26" max="104" width="8.85546875" style="138"/>
    <col min="105" max="105" width="14.42578125" style="136" customWidth="1"/>
    <col min="106" max="106" width="9.5703125" style="138" customWidth="1"/>
    <col min="107" max="108" width="11.140625" style="138" customWidth="1"/>
    <col min="110" max="116" width="8.85546875" style="138"/>
    <col min="127" max="128" width="8.85546875" style="10"/>
  </cols>
  <sheetData>
    <row r="1" spans="1:128">
      <c r="A1" s="1" t="s">
        <v>0</v>
      </c>
      <c r="B1" s="147" t="s">
        <v>1201</v>
      </c>
      <c r="C1" s="149" t="s">
        <v>1333</v>
      </c>
      <c r="D1" s="149" t="s">
        <v>1334</v>
      </c>
      <c r="E1" s="147" t="s">
        <v>1202</v>
      </c>
      <c r="F1" s="149" t="s">
        <v>1335</v>
      </c>
      <c r="G1" s="149" t="s">
        <v>1336</v>
      </c>
      <c r="H1" s="147" t="s">
        <v>1203</v>
      </c>
      <c r="I1" s="149" t="s">
        <v>1337</v>
      </c>
      <c r="J1" s="149" t="s">
        <v>1338</v>
      </c>
      <c r="K1" s="147" t="s">
        <v>1210</v>
      </c>
      <c r="L1" s="147" t="s">
        <v>1211</v>
      </c>
      <c r="M1" s="147" t="s">
        <v>1212</v>
      </c>
      <c r="N1" s="147" t="s">
        <v>1213</v>
      </c>
      <c r="O1" s="147" t="s">
        <v>1214</v>
      </c>
      <c r="P1" s="147" t="s">
        <v>1520</v>
      </c>
      <c r="Q1" s="147" t="s">
        <v>1521</v>
      </c>
      <c r="R1" s="147" t="s">
        <v>1522</v>
      </c>
      <c r="S1" s="147" t="s">
        <v>1523</v>
      </c>
      <c r="T1" s="147" t="s">
        <v>1524</v>
      </c>
      <c r="U1" s="147" t="s">
        <v>1525</v>
      </c>
      <c r="V1" s="147" t="s">
        <v>1526</v>
      </c>
      <c r="W1" s="147" t="s">
        <v>1527</v>
      </c>
      <c r="X1" s="147" t="s">
        <v>1528</v>
      </c>
      <c r="Y1" s="147" t="s">
        <v>1529</v>
      </c>
      <c r="Z1" s="147" t="s">
        <v>1231</v>
      </c>
      <c r="AA1" s="147" t="s">
        <v>1232</v>
      </c>
      <c r="AB1" s="147" t="s">
        <v>1233</v>
      </c>
      <c r="AC1" s="147" t="s">
        <v>1234</v>
      </c>
      <c r="AD1" s="147" t="s">
        <v>1235</v>
      </c>
      <c r="AE1" s="147" t="s">
        <v>1236</v>
      </c>
      <c r="AF1" s="147" t="s">
        <v>1237</v>
      </c>
      <c r="AG1" s="147" t="s">
        <v>1238</v>
      </c>
      <c r="AH1" s="147" t="s">
        <v>1239</v>
      </c>
      <c r="AI1" s="147" t="s">
        <v>1240</v>
      </c>
      <c r="AJ1" s="147" t="s">
        <v>1241</v>
      </c>
      <c r="AK1" s="147" t="s">
        <v>1242</v>
      </c>
      <c r="AL1" s="147" t="s">
        <v>1243</v>
      </c>
      <c r="AM1" s="147" t="s">
        <v>1244</v>
      </c>
      <c r="AN1" s="147" t="s">
        <v>1245</v>
      </c>
      <c r="AO1" s="147" t="s">
        <v>1246</v>
      </c>
      <c r="AP1" s="147" t="s">
        <v>1374</v>
      </c>
      <c r="AQ1" s="147" t="s">
        <v>1375</v>
      </c>
      <c r="AR1" s="147" t="s">
        <v>1376</v>
      </c>
      <c r="AS1" s="147" t="s">
        <v>1377</v>
      </c>
      <c r="AT1" s="147" t="s">
        <v>1378</v>
      </c>
      <c r="AU1" s="147" t="s">
        <v>1379</v>
      </c>
      <c r="AV1" s="147" t="s">
        <v>1380</v>
      </c>
      <c r="AW1" s="147" t="s">
        <v>1381</v>
      </c>
      <c r="AX1" s="147" t="s">
        <v>1382</v>
      </c>
      <c r="AY1" s="147" t="s">
        <v>1383</v>
      </c>
      <c r="AZ1" s="147" t="s">
        <v>1384</v>
      </c>
      <c r="BA1" s="147" t="s">
        <v>1385</v>
      </c>
      <c r="BB1" s="147" t="s">
        <v>1386</v>
      </c>
      <c r="BC1" s="147" t="s">
        <v>1387</v>
      </c>
      <c r="BD1" s="147" t="s">
        <v>1388</v>
      </c>
      <c r="BE1" s="147" t="s">
        <v>1389</v>
      </c>
      <c r="BF1" s="147" t="s">
        <v>1390</v>
      </c>
      <c r="BG1" s="147" t="s">
        <v>1391</v>
      </c>
      <c r="BH1" s="147" t="s">
        <v>1392</v>
      </c>
      <c r="BI1" s="147" t="s">
        <v>1393</v>
      </c>
      <c r="BJ1" s="147" t="s">
        <v>1394</v>
      </c>
      <c r="BK1" s="147" t="s">
        <v>1395</v>
      </c>
      <c r="BL1" s="147" t="s">
        <v>1396</v>
      </c>
      <c r="BM1" s="147" t="s">
        <v>1397</v>
      </c>
      <c r="BN1" s="147" t="s">
        <v>1398</v>
      </c>
      <c r="BO1" s="147" t="s">
        <v>1399</v>
      </c>
      <c r="BP1" s="147" t="s">
        <v>1400</v>
      </c>
      <c r="BQ1" s="147" t="s">
        <v>1401</v>
      </c>
      <c r="BR1" s="147" t="s">
        <v>1402</v>
      </c>
      <c r="BS1" s="147" t="s">
        <v>1403</v>
      </c>
      <c r="BT1" s="147" t="s">
        <v>1404</v>
      </c>
      <c r="BU1" s="147" t="s">
        <v>1405</v>
      </c>
      <c r="BV1" s="147" t="s">
        <v>1406</v>
      </c>
      <c r="BW1" s="147" t="s">
        <v>1407</v>
      </c>
      <c r="BX1" s="147" t="s">
        <v>1408</v>
      </c>
      <c r="BY1" s="147" t="s">
        <v>1409</v>
      </c>
      <c r="BZ1" s="147" t="s">
        <v>1247</v>
      </c>
      <c r="CA1" s="147" t="s">
        <v>1248</v>
      </c>
      <c r="CB1" s="147" t="s">
        <v>1249</v>
      </c>
      <c r="CC1" s="147" t="s">
        <v>1250</v>
      </c>
      <c r="CD1" s="147" t="s">
        <v>1251</v>
      </c>
      <c r="CE1" s="147" t="s">
        <v>1252</v>
      </c>
      <c r="CF1" s="147" t="s">
        <v>1253</v>
      </c>
      <c r="CG1" s="147" t="s">
        <v>1254</v>
      </c>
      <c r="CH1" s="147" t="s">
        <v>1255</v>
      </c>
      <c r="CI1" s="147" t="s">
        <v>1256</v>
      </c>
      <c r="CJ1" s="147" t="s">
        <v>1257</v>
      </c>
      <c r="CK1" s="147" t="s">
        <v>1258</v>
      </c>
      <c r="CL1" s="147" t="s">
        <v>1259</v>
      </c>
      <c r="CM1" s="147" t="s">
        <v>1260</v>
      </c>
      <c r="CN1" s="147" t="s">
        <v>1410</v>
      </c>
      <c r="CO1" s="147" t="s">
        <v>1411</v>
      </c>
      <c r="CP1" s="147" t="s">
        <v>1412</v>
      </c>
      <c r="CQ1" s="147" t="s">
        <v>1413</v>
      </c>
      <c r="CR1" s="147" t="s">
        <v>1414</v>
      </c>
      <c r="CS1" s="147" t="s">
        <v>1415</v>
      </c>
      <c r="CT1" s="147" t="s">
        <v>1416</v>
      </c>
      <c r="CU1" s="147" t="s">
        <v>1417</v>
      </c>
      <c r="CV1" s="147" t="s">
        <v>1261</v>
      </c>
      <c r="CW1" s="147" t="s">
        <v>1262</v>
      </c>
      <c r="CX1" s="147" t="s">
        <v>1263</v>
      </c>
      <c r="CY1" s="147" t="s">
        <v>1264</v>
      </c>
      <c r="CZ1" s="147" t="s">
        <v>1265</v>
      </c>
      <c r="DA1" s="148" t="s">
        <v>1266</v>
      </c>
      <c r="DB1" s="146" t="s">
        <v>1418</v>
      </c>
      <c r="DC1" s="147" t="s">
        <v>1267</v>
      </c>
      <c r="DD1" s="147" t="s">
        <v>1268</v>
      </c>
      <c r="DE1" s="147" t="s">
        <v>1339</v>
      </c>
      <c r="DF1" s="147" t="s">
        <v>1420</v>
      </c>
      <c r="DG1" s="147" t="s">
        <v>1421</v>
      </c>
      <c r="DH1" s="147" t="s">
        <v>1422</v>
      </c>
      <c r="DI1" s="147" t="s">
        <v>1423</v>
      </c>
      <c r="DJ1" s="147" t="s">
        <v>1424</v>
      </c>
      <c r="DK1" s="147" t="s">
        <v>1425</v>
      </c>
      <c r="DL1" s="147" t="s">
        <v>1426</v>
      </c>
      <c r="DM1" s="147" t="s">
        <v>1340</v>
      </c>
      <c r="DN1" s="147" t="s">
        <v>1269</v>
      </c>
      <c r="DO1" s="147" t="s">
        <v>1270</v>
      </c>
      <c r="DP1" s="147" t="s">
        <v>1271</v>
      </c>
      <c r="DQ1" s="150" t="s">
        <v>1561</v>
      </c>
      <c r="DR1" s="150" t="s">
        <v>1562</v>
      </c>
      <c r="DS1" s="150" t="s">
        <v>1563</v>
      </c>
      <c r="DT1" s="150" t="s">
        <v>1564</v>
      </c>
      <c r="DU1" s="150" t="s">
        <v>1565</v>
      </c>
      <c r="DV1" s="147" t="s">
        <v>1566</v>
      </c>
      <c r="DW1" s="149" t="s">
        <v>1567</v>
      </c>
      <c r="DX1" s="149" t="s">
        <v>1568</v>
      </c>
    </row>
    <row r="2" spans="1:128">
      <c r="A2" s="1" t="s">
        <v>92</v>
      </c>
      <c r="B2" t="s">
        <v>1272</v>
      </c>
      <c r="C2" s="10" t="s">
        <v>1272</v>
      </c>
      <c r="D2" s="10" t="s">
        <v>1272</v>
      </c>
      <c r="E2" t="s">
        <v>1272</v>
      </c>
      <c r="F2" s="10" t="s">
        <v>1272</v>
      </c>
      <c r="G2" s="10" t="s">
        <v>1272</v>
      </c>
      <c r="H2" t="s">
        <v>1272</v>
      </c>
      <c r="I2" s="10" t="s">
        <v>1272</v>
      </c>
      <c r="J2" s="10" t="s">
        <v>1272</v>
      </c>
      <c r="K2" s="138" t="s">
        <v>287</v>
      </c>
      <c r="L2" s="138" t="s">
        <v>287</v>
      </c>
      <c r="M2" s="138" t="s">
        <v>287</v>
      </c>
      <c r="N2" s="138" t="s">
        <v>287</v>
      </c>
      <c r="O2" s="138" t="s">
        <v>287</v>
      </c>
      <c r="P2" t="s">
        <v>659</v>
      </c>
      <c r="Q2" t="s">
        <v>659</v>
      </c>
      <c r="R2" t="s">
        <v>659</v>
      </c>
      <c r="S2" t="s">
        <v>659</v>
      </c>
      <c r="T2" t="s">
        <v>659</v>
      </c>
      <c r="U2" t="s">
        <v>659</v>
      </c>
      <c r="V2" t="s">
        <v>659</v>
      </c>
      <c r="W2" t="s">
        <v>659</v>
      </c>
      <c r="X2" t="s">
        <v>659</v>
      </c>
      <c r="Y2" t="s">
        <v>659</v>
      </c>
      <c r="Z2" s="138" t="s">
        <v>658</v>
      </c>
      <c r="AA2" s="138" t="s">
        <v>658</v>
      </c>
      <c r="AB2" s="138" t="s">
        <v>658</v>
      </c>
      <c r="AC2" s="138" t="s">
        <v>658</v>
      </c>
      <c r="AD2" s="138" t="s">
        <v>658</v>
      </c>
      <c r="AE2" s="138" t="s">
        <v>658</v>
      </c>
      <c r="AF2" s="138" t="s">
        <v>658</v>
      </c>
      <c r="AG2" s="138" t="s">
        <v>658</v>
      </c>
      <c r="AH2" s="138" t="s">
        <v>658</v>
      </c>
      <c r="AI2" s="138" t="s">
        <v>658</v>
      </c>
      <c r="AJ2" s="138" t="s">
        <v>658</v>
      </c>
      <c r="AK2" s="138" t="s">
        <v>658</v>
      </c>
      <c r="AL2" s="138" t="s">
        <v>658</v>
      </c>
      <c r="AM2" s="138" t="s">
        <v>658</v>
      </c>
      <c r="AN2" s="138" t="s">
        <v>658</v>
      </c>
      <c r="AO2" s="138" t="s">
        <v>658</v>
      </c>
      <c r="AP2" s="138" t="s">
        <v>658</v>
      </c>
      <c r="AQ2" s="138" t="s">
        <v>658</v>
      </c>
      <c r="AR2" s="138" t="s">
        <v>658</v>
      </c>
      <c r="AS2" s="138" t="s">
        <v>658</v>
      </c>
      <c r="AT2" s="138" t="s">
        <v>658</v>
      </c>
      <c r="AU2" s="138" t="s">
        <v>658</v>
      </c>
      <c r="AV2" s="138" t="s">
        <v>658</v>
      </c>
      <c r="AW2" s="138" t="s">
        <v>658</v>
      </c>
      <c r="AX2" s="138" t="s">
        <v>658</v>
      </c>
      <c r="AY2" s="138" t="s">
        <v>658</v>
      </c>
      <c r="AZ2" s="138" t="s">
        <v>658</v>
      </c>
      <c r="BA2" s="138" t="s">
        <v>658</v>
      </c>
      <c r="BB2" s="138" t="s">
        <v>658</v>
      </c>
      <c r="BC2" s="138" t="s">
        <v>658</v>
      </c>
      <c r="BD2" s="138" t="s">
        <v>658</v>
      </c>
      <c r="BE2" s="138" t="s">
        <v>658</v>
      </c>
      <c r="BF2" s="138" t="s">
        <v>658</v>
      </c>
      <c r="BG2" s="138" t="s">
        <v>658</v>
      </c>
      <c r="BH2" s="138" t="s">
        <v>658</v>
      </c>
      <c r="BI2" s="138" t="s">
        <v>658</v>
      </c>
      <c r="BJ2" s="138" t="s">
        <v>658</v>
      </c>
      <c r="BK2" s="138" t="s">
        <v>658</v>
      </c>
      <c r="BL2" s="138" t="s">
        <v>658</v>
      </c>
      <c r="BM2" s="138" t="s">
        <v>658</v>
      </c>
      <c r="BN2" s="138" t="s">
        <v>658</v>
      </c>
      <c r="BO2" s="138" t="s">
        <v>658</v>
      </c>
      <c r="BP2" s="138" t="s">
        <v>658</v>
      </c>
      <c r="BQ2" s="138" t="s">
        <v>658</v>
      </c>
      <c r="BR2" s="138" t="s">
        <v>658</v>
      </c>
      <c r="BS2" s="138" t="s">
        <v>658</v>
      </c>
      <c r="BT2" s="138" t="s">
        <v>658</v>
      </c>
      <c r="BU2" s="138" t="s">
        <v>658</v>
      </c>
      <c r="BV2" s="138" t="s">
        <v>658</v>
      </c>
      <c r="BW2" s="138" t="s">
        <v>658</v>
      </c>
      <c r="BX2" s="138" t="s">
        <v>658</v>
      </c>
      <c r="BY2" s="138" t="s">
        <v>658</v>
      </c>
      <c r="BZ2" s="138" t="s">
        <v>658</v>
      </c>
      <c r="CA2" s="138" t="s">
        <v>658</v>
      </c>
      <c r="CB2" s="138" t="s">
        <v>658</v>
      </c>
      <c r="CC2" s="138" t="s">
        <v>658</v>
      </c>
      <c r="CD2" s="138" t="s">
        <v>658</v>
      </c>
      <c r="CE2" s="138" t="s">
        <v>658</v>
      </c>
      <c r="CF2" s="138" t="s">
        <v>658</v>
      </c>
      <c r="CG2" s="138" t="s">
        <v>658</v>
      </c>
      <c r="CH2" s="138" t="s">
        <v>658</v>
      </c>
      <c r="CI2" s="138" t="s">
        <v>658</v>
      </c>
      <c r="CJ2" s="138" t="s">
        <v>658</v>
      </c>
      <c r="CK2" s="138" t="s">
        <v>658</v>
      </c>
      <c r="CL2" s="138" t="s">
        <v>658</v>
      </c>
      <c r="CM2" s="138" t="s">
        <v>658</v>
      </c>
      <c r="CN2" s="138" t="s">
        <v>658</v>
      </c>
      <c r="CO2" s="138" t="s">
        <v>658</v>
      </c>
      <c r="CP2" s="138" t="s">
        <v>658</v>
      </c>
      <c r="CQ2" s="138" t="s">
        <v>658</v>
      </c>
      <c r="CR2" s="138" t="s">
        <v>658</v>
      </c>
      <c r="CS2" s="138" t="s">
        <v>658</v>
      </c>
      <c r="CT2" s="138" t="s">
        <v>658</v>
      </c>
      <c r="CU2" s="138" t="s">
        <v>658</v>
      </c>
      <c r="CV2" s="138" t="s">
        <v>658</v>
      </c>
      <c r="CW2" s="138" t="s">
        <v>658</v>
      </c>
      <c r="CX2" s="138" t="s">
        <v>658</v>
      </c>
      <c r="CY2" s="138" t="s">
        <v>658</v>
      </c>
      <c r="CZ2" s="138" t="s">
        <v>658</v>
      </c>
      <c r="DA2" s="138" t="s">
        <v>658</v>
      </c>
      <c r="DB2" s="138" t="s">
        <v>96</v>
      </c>
      <c r="DC2" s="138" t="s">
        <v>1274</v>
      </c>
      <c r="DD2" s="138" t="s">
        <v>1275</v>
      </c>
      <c r="DE2" t="s">
        <v>97</v>
      </c>
      <c r="DF2" s="138" t="s">
        <v>133</v>
      </c>
      <c r="DG2" s="138" t="s">
        <v>133</v>
      </c>
      <c r="DH2" s="138" t="s">
        <v>133</v>
      </c>
      <c r="DI2" s="138" t="s">
        <v>133</v>
      </c>
      <c r="DJ2" s="138" t="s">
        <v>133</v>
      </c>
      <c r="DK2" s="138" t="s">
        <v>133</v>
      </c>
      <c r="DL2" s="138" t="s">
        <v>133</v>
      </c>
      <c r="DM2" t="s">
        <v>655</v>
      </c>
      <c r="DN2" t="s">
        <v>104</v>
      </c>
      <c r="DO2" t="s">
        <v>106</v>
      </c>
      <c r="DP2" t="s">
        <v>1276</v>
      </c>
      <c r="DQ2" t="s">
        <v>1428</v>
      </c>
      <c r="DR2" t="s">
        <v>1428</v>
      </c>
      <c r="DS2" t="s">
        <v>1428</v>
      </c>
      <c r="DT2" t="s">
        <v>1428</v>
      </c>
      <c r="DU2" t="s">
        <v>1428</v>
      </c>
      <c r="DV2" t="s">
        <v>1428</v>
      </c>
      <c r="DW2" s="10" t="s">
        <v>1428</v>
      </c>
      <c r="DX2" s="10" t="s">
        <v>1428</v>
      </c>
    </row>
    <row r="3" spans="1:128" s="30" customFormat="1">
      <c r="A3" s="29" t="s">
        <v>112</v>
      </c>
      <c r="B3" s="30" t="s">
        <v>646</v>
      </c>
      <c r="C3" s="32" t="s">
        <v>646</v>
      </c>
      <c r="D3" s="32" t="s">
        <v>646</v>
      </c>
      <c r="E3" s="30" t="s">
        <v>1277</v>
      </c>
      <c r="F3" s="32" t="s">
        <v>1277</v>
      </c>
      <c r="G3" s="32" t="s">
        <v>1277</v>
      </c>
      <c r="H3" s="30" t="s">
        <v>1278</v>
      </c>
      <c r="I3" s="32" t="s">
        <v>1278</v>
      </c>
      <c r="J3" s="32" t="s">
        <v>1278</v>
      </c>
      <c r="K3" s="143" t="s">
        <v>1279</v>
      </c>
      <c r="L3" s="143" t="s">
        <v>1280</v>
      </c>
      <c r="M3" s="143" t="s">
        <v>1281</v>
      </c>
      <c r="N3" s="143" t="s">
        <v>1282</v>
      </c>
      <c r="O3" s="143" t="s">
        <v>662</v>
      </c>
      <c r="P3" s="30" t="s">
        <v>1530</v>
      </c>
      <c r="Q3" s="30" t="s">
        <v>1531</v>
      </c>
      <c r="R3" s="30" t="s">
        <v>1532</v>
      </c>
      <c r="S3" s="30" t="s">
        <v>1533</v>
      </c>
      <c r="T3" s="30" t="s">
        <v>1534</v>
      </c>
      <c r="U3" s="30" t="s">
        <v>1535</v>
      </c>
      <c r="V3" s="30" t="s">
        <v>1536</v>
      </c>
      <c r="W3" s="30" t="s">
        <v>1537</v>
      </c>
      <c r="X3" s="30" t="s">
        <v>1538</v>
      </c>
      <c r="Y3" s="30" t="s">
        <v>1539</v>
      </c>
      <c r="Z3" s="143" t="s">
        <v>1298</v>
      </c>
      <c r="AA3" s="143" t="s">
        <v>1299</v>
      </c>
      <c r="AB3" s="143" t="s">
        <v>1300</v>
      </c>
      <c r="AC3" s="143" t="s">
        <v>1301</v>
      </c>
      <c r="AD3" s="143" t="s">
        <v>1302</v>
      </c>
      <c r="AE3" s="143" t="s">
        <v>1303</v>
      </c>
      <c r="AF3" s="143" t="s">
        <v>1304</v>
      </c>
      <c r="AG3" s="143" t="s">
        <v>1305</v>
      </c>
      <c r="AH3" s="143" t="s">
        <v>1306</v>
      </c>
      <c r="AI3" s="143" t="s">
        <v>1307</v>
      </c>
      <c r="AJ3" s="143" t="s">
        <v>1308</v>
      </c>
      <c r="AK3" s="143" t="s">
        <v>1309</v>
      </c>
      <c r="AL3" s="143" t="s">
        <v>1310</v>
      </c>
      <c r="AM3" s="143" t="s">
        <v>1311</v>
      </c>
      <c r="AN3" s="143" t="s">
        <v>1312</v>
      </c>
      <c r="AO3" s="143" t="s">
        <v>1313</v>
      </c>
      <c r="AP3" s="143" t="s">
        <v>1463</v>
      </c>
      <c r="AQ3" s="143" t="s">
        <v>1464</v>
      </c>
      <c r="AR3" s="143" t="s">
        <v>1465</v>
      </c>
      <c r="AS3" s="143" t="s">
        <v>1466</v>
      </c>
      <c r="AT3" s="143" t="s">
        <v>1467</v>
      </c>
      <c r="AU3" s="143" t="s">
        <v>1468</v>
      </c>
      <c r="AV3" s="143" t="s">
        <v>1469</v>
      </c>
      <c r="AW3" s="143" t="s">
        <v>1470</v>
      </c>
      <c r="AX3" s="143" t="s">
        <v>1471</v>
      </c>
      <c r="AY3" s="143" t="s">
        <v>1472</v>
      </c>
      <c r="AZ3" s="143" t="s">
        <v>1473</v>
      </c>
      <c r="BA3" s="143" t="s">
        <v>1474</v>
      </c>
      <c r="BB3" s="143" t="s">
        <v>1475</v>
      </c>
      <c r="BC3" s="143" t="s">
        <v>1476</v>
      </c>
      <c r="BD3" s="143" t="s">
        <v>1477</v>
      </c>
      <c r="BE3" s="143" t="s">
        <v>1478</v>
      </c>
      <c r="BF3" s="143" t="s">
        <v>1479</v>
      </c>
      <c r="BG3" s="143" t="s">
        <v>1480</v>
      </c>
      <c r="BH3" s="143" t="s">
        <v>1481</v>
      </c>
      <c r="BI3" s="143" t="s">
        <v>1482</v>
      </c>
      <c r="BJ3" s="143" t="s">
        <v>1483</v>
      </c>
      <c r="BK3" s="143" t="s">
        <v>1484</v>
      </c>
      <c r="BL3" s="143" t="s">
        <v>1485</v>
      </c>
      <c r="BM3" s="143" t="s">
        <v>1486</v>
      </c>
      <c r="BN3" s="143" t="s">
        <v>1487</v>
      </c>
      <c r="BO3" s="143" t="s">
        <v>1488</v>
      </c>
      <c r="BP3" s="143" t="s">
        <v>1489</v>
      </c>
      <c r="BQ3" s="143" t="s">
        <v>1490</v>
      </c>
      <c r="BR3" s="143" t="s">
        <v>1491</v>
      </c>
      <c r="BS3" s="143" t="s">
        <v>1492</v>
      </c>
      <c r="BT3" s="143" t="s">
        <v>1493</v>
      </c>
      <c r="BU3" s="143" t="s">
        <v>1494</v>
      </c>
      <c r="BV3" s="143" t="s">
        <v>1495</v>
      </c>
      <c r="BW3" s="143" t="s">
        <v>1496</v>
      </c>
      <c r="BX3" s="143" t="s">
        <v>1497</v>
      </c>
      <c r="BY3" s="143" t="s">
        <v>1498</v>
      </c>
      <c r="BZ3" s="143" t="s">
        <v>1314</v>
      </c>
      <c r="CA3" s="143" t="s">
        <v>1315</v>
      </c>
      <c r="CB3" s="143" t="s">
        <v>1316</v>
      </c>
      <c r="CC3" s="143" t="s">
        <v>1317</v>
      </c>
      <c r="CD3" s="143" t="s">
        <v>1318</v>
      </c>
      <c r="CE3" s="143" t="s">
        <v>1319</v>
      </c>
      <c r="CF3" s="143" t="s">
        <v>1320</v>
      </c>
      <c r="CG3" s="143" t="s">
        <v>1321</v>
      </c>
      <c r="CH3" s="143" t="s">
        <v>1322</v>
      </c>
      <c r="CI3" s="143" t="s">
        <v>1323</v>
      </c>
      <c r="CJ3" s="143" t="s">
        <v>1324</v>
      </c>
      <c r="CK3" s="143" t="s">
        <v>1325</v>
      </c>
      <c r="CL3" s="143" t="s">
        <v>1326</v>
      </c>
      <c r="CM3" s="143" t="s">
        <v>1327</v>
      </c>
      <c r="CN3" s="143" t="s">
        <v>1499</v>
      </c>
      <c r="CO3" s="143" t="s">
        <v>1500</v>
      </c>
      <c r="CP3" s="143" t="s">
        <v>1501</v>
      </c>
      <c r="CQ3" s="143" t="s">
        <v>1502</v>
      </c>
      <c r="CR3" s="143" t="s">
        <v>1503</v>
      </c>
      <c r="CS3" s="143" t="s">
        <v>1504</v>
      </c>
      <c r="CT3" s="143" t="s">
        <v>1505</v>
      </c>
      <c r="CU3" s="143" t="s">
        <v>1506</v>
      </c>
      <c r="CV3" s="143" t="s">
        <v>1328</v>
      </c>
      <c r="CW3" s="143" t="s">
        <v>1328</v>
      </c>
      <c r="CX3" s="143" t="s">
        <v>1328</v>
      </c>
      <c r="CY3" s="143" t="s">
        <v>1328</v>
      </c>
      <c r="CZ3" s="143" t="s">
        <v>1328</v>
      </c>
      <c r="DA3" s="145" t="s">
        <v>1329</v>
      </c>
      <c r="DB3" s="143" t="s">
        <v>1507</v>
      </c>
      <c r="DC3" s="143" t="s">
        <v>1297</v>
      </c>
      <c r="DD3" s="143" t="s">
        <v>1330</v>
      </c>
      <c r="DE3" s="30" t="s">
        <v>124</v>
      </c>
      <c r="DF3" s="143" t="s">
        <v>1508</v>
      </c>
      <c r="DG3" s="143" t="s">
        <v>1509</v>
      </c>
      <c r="DH3" s="143" t="s">
        <v>1509</v>
      </c>
      <c r="DI3" s="143" t="s">
        <v>1509</v>
      </c>
      <c r="DJ3" s="143" t="s">
        <v>1509</v>
      </c>
      <c r="DK3" s="143" t="s">
        <v>1509</v>
      </c>
      <c r="DL3" s="143" t="s">
        <v>1509</v>
      </c>
      <c r="DM3" s="30" t="s">
        <v>124</v>
      </c>
      <c r="DN3" s="30" t="s">
        <v>385</v>
      </c>
      <c r="DO3" s="30" t="s">
        <v>124</v>
      </c>
      <c r="DP3" s="30" t="s">
        <v>385</v>
      </c>
      <c r="DQ3" s="30" t="s">
        <v>1540</v>
      </c>
      <c r="DR3" s="30" t="s">
        <v>1541</v>
      </c>
      <c r="DS3" s="30" t="s">
        <v>1542</v>
      </c>
      <c r="DT3" s="30" t="s">
        <v>1543</v>
      </c>
      <c r="DU3" s="30" t="s">
        <v>1544</v>
      </c>
      <c r="DV3" s="30" t="s">
        <v>1545</v>
      </c>
      <c r="DW3" s="32" t="s">
        <v>1545</v>
      </c>
      <c r="DX3" s="32" t="s">
        <v>1545</v>
      </c>
    </row>
    <row r="4" spans="1:128">
      <c r="DA4" s="138"/>
      <c r="DC4" s="136"/>
      <c r="DD4" s="136"/>
    </row>
    <row r="5" spans="1:128" s="1" customFormat="1">
      <c r="A5" s="1" t="s">
        <v>1331</v>
      </c>
      <c r="B5" s="21" t="s">
        <v>179</v>
      </c>
      <c r="C5" s="33" t="s">
        <v>179</v>
      </c>
      <c r="D5" s="33" t="s">
        <v>179</v>
      </c>
      <c r="E5" s="21" t="s">
        <v>179</v>
      </c>
      <c r="F5" s="33" t="s">
        <v>179</v>
      </c>
      <c r="G5" s="33" t="s">
        <v>179</v>
      </c>
      <c r="H5" s="21" t="s">
        <v>179</v>
      </c>
      <c r="I5" s="33" t="s">
        <v>179</v>
      </c>
      <c r="J5" s="33" t="s">
        <v>179</v>
      </c>
      <c r="K5" s="144" t="s">
        <v>1332</v>
      </c>
      <c r="L5" s="144" t="s">
        <v>1332</v>
      </c>
      <c r="M5" s="144" t="s">
        <v>1332</v>
      </c>
      <c r="N5" s="144" t="s">
        <v>1332</v>
      </c>
      <c r="O5" s="144" t="s">
        <v>1332</v>
      </c>
      <c r="P5" s="21" t="s">
        <v>179</v>
      </c>
      <c r="Q5" s="21" t="s">
        <v>179</v>
      </c>
      <c r="R5" s="21" t="s">
        <v>179</v>
      </c>
      <c r="S5" s="21" t="s">
        <v>179</v>
      </c>
      <c r="T5" s="21" t="s">
        <v>179</v>
      </c>
      <c r="U5" s="21" t="s">
        <v>179</v>
      </c>
      <c r="V5" s="21" t="s">
        <v>179</v>
      </c>
      <c r="W5" s="21" t="s">
        <v>179</v>
      </c>
      <c r="X5" s="21" t="s">
        <v>179</v>
      </c>
      <c r="Y5" s="21" t="s">
        <v>179</v>
      </c>
      <c r="Z5" s="144" t="s">
        <v>567</v>
      </c>
      <c r="AA5" s="144" t="s">
        <v>567</v>
      </c>
      <c r="AB5" s="144" t="s">
        <v>567</v>
      </c>
      <c r="AC5" s="144" t="s">
        <v>567</v>
      </c>
      <c r="AD5" s="144" t="s">
        <v>567</v>
      </c>
      <c r="AE5" s="144" t="s">
        <v>567</v>
      </c>
      <c r="AF5" s="144" t="s">
        <v>567</v>
      </c>
      <c r="AG5" s="144" t="s">
        <v>567</v>
      </c>
      <c r="AH5" s="144" t="s">
        <v>567</v>
      </c>
      <c r="AI5" s="144" t="s">
        <v>567</v>
      </c>
      <c r="AJ5" s="144" t="s">
        <v>567</v>
      </c>
      <c r="AK5" s="144" t="s">
        <v>567</v>
      </c>
      <c r="AL5" s="144" t="s">
        <v>567</v>
      </c>
      <c r="AM5" s="144" t="s">
        <v>567</v>
      </c>
      <c r="AN5" s="144" t="s">
        <v>567</v>
      </c>
      <c r="AO5" s="144" t="s">
        <v>567</v>
      </c>
      <c r="AP5" s="144" t="s">
        <v>567</v>
      </c>
      <c r="AQ5" s="144" t="s">
        <v>567</v>
      </c>
      <c r="AR5" s="144" t="s">
        <v>567</v>
      </c>
      <c r="AS5" s="144" t="s">
        <v>567</v>
      </c>
      <c r="AT5" s="144" t="s">
        <v>567</v>
      </c>
      <c r="AU5" s="144" t="s">
        <v>567</v>
      </c>
      <c r="AV5" s="144" t="s">
        <v>567</v>
      </c>
      <c r="AW5" s="144" t="s">
        <v>567</v>
      </c>
      <c r="AX5" s="144" t="s">
        <v>567</v>
      </c>
      <c r="AY5" s="144" t="s">
        <v>567</v>
      </c>
      <c r="AZ5" s="144" t="s">
        <v>567</v>
      </c>
      <c r="BA5" s="144" t="s">
        <v>567</v>
      </c>
      <c r="BB5" s="144" t="s">
        <v>567</v>
      </c>
      <c r="BC5" s="144" t="s">
        <v>567</v>
      </c>
      <c r="BD5" s="144" t="s">
        <v>567</v>
      </c>
      <c r="BE5" s="144" t="s">
        <v>567</v>
      </c>
      <c r="BF5" s="144" t="s">
        <v>567</v>
      </c>
      <c r="BG5" s="144" t="s">
        <v>567</v>
      </c>
      <c r="BH5" s="144" t="s">
        <v>567</v>
      </c>
      <c r="BI5" s="144" t="s">
        <v>567</v>
      </c>
      <c r="BJ5" s="144" t="s">
        <v>567</v>
      </c>
      <c r="BK5" s="144" t="s">
        <v>567</v>
      </c>
      <c r="BL5" s="144" t="s">
        <v>567</v>
      </c>
      <c r="BM5" s="144" t="s">
        <v>567</v>
      </c>
      <c r="BN5" s="144" t="s">
        <v>567</v>
      </c>
      <c r="BO5" s="144" t="s">
        <v>567</v>
      </c>
      <c r="BP5" s="144" t="s">
        <v>567</v>
      </c>
      <c r="BQ5" s="144" t="s">
        <v>567</v>
      </c>
      <c r="BR5" s="144" t="s">
        <v>567</v>
      </c>
      <c r="BS5" s="144" t="s">
        <v>567</v>
      </c>
      <c r="BT5" s="144" t="s">
        <v>567</v>
      </c>
      <c r="BU5" s="144" t="s">
        <v>567</v>
      </c>
      <c r="BV5" s="144" t="s">
        <v>567</v>
      </c>
      <c r="BW5" s="144" t="s">
        <v>567</v>
      </c>
      <c r="BX5" s="144" t="s">
        <v>567</v>
      </c>
      <c r="BY5" s="144" t="s">
        <v>567</v>
      </c>
      <c r="BZ5" s="144" t="s">
        <v>567</v>
      </c>
      <c r="CA5" s="144" t="s">
        <v>567</v>
      </c>
      <c r="CB5" s="144" t="s">
        <v>567</v>
      </c>
      <c r="CC5" s="144" t="s">
        <v>567</v>
      </c>
      <c r="CD5" s="144" t="s">
        <v>567</v>
      </c>
      <c r="CE5" s="144" t="s">
        <v>567</v>
      </c>
      <c r="CF5" s="144" t="s">
        <v>567</v>
      </c>
      <c r="CG5" s="144" t="s">
        <v>567</v>
      </c>
      <c r="CH5" s="144" t="s">
        <v>567</v>
      </c>
      <c r="CI5" s="144" t="s">
        <v>567</v>
      </c>
      <c r="CJ5" s="144" t="s">
        <v>567</v>
      </c>
      <c r="CK5" s="144" t="s">
        <v>567</v>
      </c>
      <c r="CL5" s="144" t="s">
        <v>567</v>
      </c>
      <c r="CM5" s="144" t="s">
        <v>567</v>
      </c>
      <c r="CN5" s="144" t="s">
        <v>567</v>
      </c>
      <c r="CO5" s="144" t="s">
        <v>567</v>
      </c>
      <c r="CP5" s="144" t="s">
        <v>567</v>
      </c>
      <c r="CQ5" s="144" t="s">
        <v>567</v>
      </c>
      <c r="CR5" s="144" t="s">
        <v>567</v>
      </c>
      <c r="CS5" s="144" t="s">
        <v>567</v>
      </c>
      <c r="CT5" s="144" t="s">
        <v>567</v>
      </c>
      <c r="CU5" s="144" t="s">
        <v>567</v>
      </c>
      <c r="CV5" s="144" t="s">
        <v>567</v>
      </c>
      <c r="CW5" s="144" t="s">
        <v>567</v>
      </c>
      <c r="CX5" s="144" t="s">
        <v>567</v>
      </c>
      <c r="CY5" s="144" t="s">
        <v>567</v>
      </c>
      <c r="CZ5" s="144" t="s">
        <v>567</v>
      </c>
      <c r="DA5" s="144" t="s">
        <v>567</v>
      </c>
      <c r="DB5" s="144" t="s">
        <v>1519</v>
      </c>
      <c r="DC5" s="144" t="s">
        <v>567</v>
      </c>
      <c r="DD5" s="144" t="s">
        <v>567</v>
      </c>
      <c r="DE5" s="21" t="s">
        <v>179</v>
      </c>
      <c r="DF5" s="144" t="s">
        <v>567</v>
      </c>
      <c r="DG5" s="144" t="s">
        <v>567</v>
      </c>
      <c r="DH5" s="144" t="s">
        <v>567</v>
      </c>
      <c r="DI5" s="144" t="s">
        <v>567</v>
      </c>
      <c r="DJ5" s="144" t="s">
        <v>567</v>
      </c>
      <c r="DK5" s="144" t="s">
        <v>567</v>
      </c>
      <c r="DL5" s="144" t="s">
        <v>567</v>
      </c>
      <c r="DM5" s="21" t="s">
        <v>179</v>
      </c>
      <c r="DN5" s="21" t="s">
        <v>179</v>
      </c>
      <c r="DO5" s="21" t="s">
        <v>179</v>
      </c>
      <c r="DP5" s="21" t="s">
        <v>179</v>
      </c>
      <c r="DQ5" s="1" t="s">
        <v>179</v>
      </c>
      <c r="DR5" s="1" t="s">
        <v>179</v>
      </c>
      <c r="DS5" s="1" t="s">
        <v>179</v>
      </c>
      <c r="DT5" s="1" t="s">
        <v>179</v>
      </c>
      <c r="DU5" s="1" t="s">
        <v>179</v>
      </c>
      <c r="DV5" s="1" t="s">
        <v>179</v>
      </c>
      <c r="DW5" s="31" t="s">
        <v>179</v>
      </c>
      <c r="DX5" s="31" t="s">
        <v>179</v>
      </c>
    </row>
    <row r="6" spans="1:128" s="17" customFormat="1">
      <c r="A6" s="115">
        <v>0</v>
      </c>
      <c r="B6" s="17">
        <v>0</v>
      </c>
      <c r="C6" s="34">
        <v>0</v>
      </c>
      <c r="D6" s="34">
        <v>0</v>
      </c>
      <c r="E6" s="17">
        <v>0</v>
      </c>
      <c r="F6" s="34">
        <v>0</v>
      </c>
      <c r="G6" s="34">
        <v>0</v>
      </c>
      <c r="H6" s="17">
        <v>0</v>
      </c>
      <c r="I6" s="34">
        <v>0</v>
      </c>
      <c r="J6" s="34">
        <v>0</v>
      </c>
      <c r="K6" s="140">
        <v>0</v>
      </c>
      <c r="L6" s="140">
        <v>0</v>
      </c>
      <c r="M6" s="140">
        <v>0</v>
      </c>
      <c r="N6" s="140">
        <v>0</v>
      </c>
      <c r="O6" s="140">
        <v>0</v>
      </c>
      <c r="P6" s="2">
        <v>0</v>
      </c>
      <c r="Q6" s="2">
        <v>0</v>
      </c>
      <c r="R6" s="2">
        <v>0</v>
      </c>
      <c r="S6" s="2">
        <v>0</v>
      </c>
      <c r="T6" s="2">
        <v>0</v>
      </c>
      <c r="U6" s="2">
        <v>0</v>
      </c>
      <c r="V6" s="2">
        <v>0</v>
      </c>
      <c r="W6" s="2">
        <v>0</v>
      </c>
      <c r="X6" s="2">
        <v>0</v>
      </c>
      <c r="Y6" s="2">
        <v>0</v>
      </c>
      <c r="Z6" s="140">
        <v>0</v>
      </c>
      <c r="AA6" s="140">
        <v>0</v>
      </c>
      <c r="AB6" s="140">
        <v>0</v>
      </c>
      <c r="AC6" s="140">
        <v>0</v>
      </c>
      <c r="AD6" s="140">
        <v>0</v>
      </c>
      <c r="AE6" s="140">
        <v>0</v>
      </c>
      <c r="AF6" s="140">
        <v>0</v>
      </c>
      <c r="AG6" s="140">
        <v>0</v>
      </c>
      <c r="AH6" s="140">
        <v>0</v>
      </c>
      <c r="AI6" s="140">
        <v>0</v>
      </c>
      <c r="AJ6" s="140">
        <v>0</v>
      </c>
      <c r="AK6" s="140">
        <v>0</v>
      </c>
      <c r="AL6" s="140">
        <v>0</v>
      </c>
      <c r="AM6" s="140">
        <v>0</v>
      </c>
      <c r="AN6" s="140">
        <v>0</v>
      </c>
      <c r="AO6" s="140">
        <v>0</v>
      </c>
      <c r="AP6" s="140">
        <v>0</v>
      </c>
      <c r="AQ6" s="140">
        <v>0</v>
      </c>
      <c r="AR6" s="140">
        <v>0</v>
      </c>
      <c r="AS6" s="140">
        <v>0</v>
      </c>
      <c r="AT6" s="140">
        <v>0</v>
      </c>
      <c r="AU6" s="140">
        <v>0</v>
      </c>
      <c r="AV6" s="140">
        <v>0</v>
      </c>
      <c r="AW6" s="140">
        <v>0</v>
      </c>
      <c r="AX6" s="140">
        <v>0</v>
      </c>
      <c r="AY6" s="140">
        <v>0</v>
      </c>
      <c r="AZ6" s="140">
        <v>0</v>
      </c>
      <c r="BA6" s="140">
        <v>0</v>
      </c>
      <c r="BB6" s="140">
        <v>0</v>
      </c>
      <c r="BC6" s="140">
        <v>0</v>
      </c>
      <c r="BD6" s="140">
        <v>0</v>
      </c>
      <c r="BE6" s="140">
        <v>0</v>
      </c>
      <c r="BF6" s="140">
        <v>0</v>
      </c>
      <c r="BG6" s="140">
        <v>0</v>
      </c>
      <c r="BH6" s="140">
        <v>0</v>
      </c>
      <c r="BI6" s="140">
        <v>0</v>
      </c>
      <c r="BJ6" s="140">
        <v>0</v>
      </c>
      <c r="BK6" s="140">
        <v>0</v>
      </c>
      <c r="BL6" s="140">
        <v>0</v>
      </c>
      <c r="BM6" s="140">
        <v>0</v>
      </c>
      <c r="BN6" s="140">
        <v>0</v>
      </c>
      <c r="BO6" s="140">
        <v>0</v>
      </c>
      <c r="BP6" s="140">
        <v>0</v>
      </c>
      <c r="BQ6" s="140">
        <v>0</v>
      </c>
      <c r="BR6" s="140">
        <v>0</v>
      </c>
      <c r="BS6" s="140">
        <v>0</v>
      </c>
      <c r="BT6" s="140">
        <v>0</v>
      </c>
      <c r="BU6" s="140">
        <v>0</v>
      </c>
      <c r="BV6" s="140">
        <v>0</v>
      </c>
      <c r="BW6" s="140">
        <v>0</v>
      </c>
      <c r="BX6" s="140">
        <v>0</v>
      </c>
      <c r="BY6" s="140">
        <v>0</v>
      </c>
      <c r="BZ6" s="140">
        <v>0</v>
      </c>
      <c r="CA6" s="140">
        <v>0</v>
      </c>
      <c r="CB6" s="140">
        <v>0</v>
      </c>
      <c r="CC6" s="140">
        <v>0</v>
      </c>
      <c r="CD6" s="140">
        <v>0</v>
      </c>
      <c r="CE6" s="140">
        <v>0</v>
      </c>
      <c r="CF6" s="140">
        <v>0</v>
      </c>
      <c r="CG6" s="140">
        <v>0</v>
      </c>
      <c r="CH6" s="140">
        <v>0</v>
      </c>
      <c r="CI6" s="140">
        <v>0</v>
      </c>
      <c r="CJ6" s="140">
        <v>0</v>
      </c>
      <c r="CK6" s="140">
        <v>0</v>
      </c>
      <c r="CL6" s="140">
        <v>0</v>
      </c>
      <c r="CM6" s="140">
        <v>0</v>
      </c>
      <c r="CN6" s="140">
        <v>0</v>
      </c>
      <c r="CO6" s="140">
        <v>0</v>
      </c>
      <c r="CP6" s="140">
        <v>0</v>
      </c>
      <c r="CQ6" s="140">
        <v>0</v>
      </c>
      <c r="CR6" s="140">
        <v>0</v>
      </c>
      <c r="CS6" s="140">
        <v>0</v>
      </c>
      <c r="CT6" s="140">
        <v>0</v>
      </c>
      <c r="CU6" s="140">
        <v>0</v>
      </c>
      <c r="CV6" s="140">
        <v>0</v>
      </c>
      <c r="CW6" s="140">
        <v>0</v>
      </c>
      <c r="CX6" s="140">
        <v>0</v>
      </c>
      <c r="CY6" s="140">
        <v>0</v>
      </c>
      <c r="CZ6" s="140">
        <v>0</v>
      </c>
      <c r="DA6" s="142">
        <v>0</v>
      </c>
      <c r="DB6" s="140">
        <v>0</v>
      </c>
      <c r="DC6" s="140">
        <v>0</v>
      </c>
      <c r="DD6" s="140">
        <v>0</v>
      </c>
      <c r="DE6" s="17">
        <v>0</v>
      </c>
      <c r="DF6" s="140">
        <v>0</v>
      </c>
      <c r="DG6" s="140">
        <v>0</v>
      </c>
      <c r="DH6" s="140">
        <v>0</v>
      </c>
      <c r="DI6" s="140">
        <v>0</v>
      </c>
      <c r="DJ6" s="140">
        <v>0</v>
      </c>
      <c r="DK6" s="140">
        <v>0</v>
      </c>
      <c r="DL6" s="140">
        <v>0</v>
      </c>
      <c r="DM6" s="17">
        <v>0</v>
      </c>
      <c r="DN6" s="17">
        <v>0</v>
      </c>
      <c r="DO6" s="17">
        <v>0</v>
      </c>
      <c r="DP6" s="17">
        <v>0</v>
      </c>
      <c r="DQ6" s="17">
        <v>0</v>
      </c>
      <c r="DR6" s="17">
        <v>0</v>
      </c>
      <c r="DS6" s="17">
        <v>0</v>
      </c>
      <c r="DT6" s="17">
        <v>0</v>
      </c>
      <c r="DU6" s="17">
        <v>0</v>
      </c>
      <c r="DV6" s="17">
        <v>0</v>
      </c>
      <c r="DW6" s="34">
        <v>0</v>
      </c>
      <c r="DX6" s="34">
        <v>0</v>
      </c>
    </row>
    <row r="7" spans="1:128" s="17" customFormat="1">
      <c r="A7" s="115">
        <v>1</v>
      </c>
      <c r="B7" s="17">
        <v>0</v>
      </c>
      <c r="C7" s="34">
        <v>0</v>
      </c>
      <c r="D7" s="34">
        <v>0</v>
      </c>
      <c r="E7" s="17">
        <v>0</v>
      </c>
      <c r="F7" s="34">
        <v>0</v>
      </c>
      <c r="G7" s="34">
        <v>0</v>
      </c>
      <c r="H7" s="17">
        <v>0</v>
      </c>
      <c r="I7" s="34">
        <v>0</v>
      </c>
      <c r="J7" s="34">
        <v>0</v>
      </c>
      <c r="K7" s="140">
        <v>0</v>
      </c>
      <c r="L7" s="140">
        <v>0</v>
      </c>
      <c r="M7" s="140">
        <v>0</v>
      </c>
      <c r="N7" s="140">
        <v>0</v>
      </c>
      <c r="O7" s="140">
        <v>0</v>
      </c>
      <c r="P7" s="2">
        <v>1.4257278056735409E-130</v>
      </c>
      <c r="Q7" s="2">
        <v>8.971884145613221E-137</v>
      </c>
      <c r="R7" s="2">
        <v>1.3168464333159928E-142</v>
      </c>
      <c r="S7" s="2">
        <v>4.0608468874579418E-148</v>
      </c>
      <c r="T7" s="2">
        <v>2.4150805662227265E-153</v>
      </c>
      <c r="U7" s="2">
        <v>2.5797474394177406E-158</v>
      </c>
      <c r="V7" s="2">
        <v>4.6620556300426349E-163</v>
      </c>
      <c r="W7" s="2">
        <v>1.3547911167283004E-167</v>
      </c>
      <c r="X7" s="2">
        <v>6.0611563384188214E-172</v>
      </c>
      <c r="Y7" s="2">
        <v>4.0205980499620277E-176</v>
      </c>
      <c r="Z7" s="140">
        <v>0</v>
      </c>
      <c r="AA7" s="140">
        <v>0</v>
      </c>
      <c r="AB7" s="140">
        <v>0</v>
      </c>
      <c r="AC7" s="140">
        <v>0</v>
      </c>
      <c r="AD7" s="140">
        <v>0</v>
      </c>
      <c r="AE7" s="140">
        <v>0</v>
      </c>
      <c r="AF7" s="140">
        <v>0</v>
      </c>
      <c r="AG7" s="140">
        <v>0</v>
      </c>
      <c r="AH7" s="140">
        <v>0</v>
      </c>
      <c r="AI7" s="140">
        <v>0</v>
      </c>
      <c r="AJ7" s="140">
        <v>0</v>
      </c>
      <c r="AK7" s="140">
        <v>0</v>
      </c>
      <c r="AL7" s="140">
        <v>0</v>
      </c>
      <c r="AM7" s="140">
        <v>0</v>
      </c>
      <c r="AN7" s="140">
        <v>0</v>
      </c>
      <c r="AO7" s="140">
        <v>0</v>
      </c>
      <c r="AP7" s="140">
        <v>0</v>
      </c>
      <c r="AQ7" s="140">
        <v>0</v>
      </c>
      <c r="AR7" s="140">
        <v>0</v>
      </c>
      <c r="AS7" s="140">
        <v>0</v>
      </c>
      <c r="AT7" s="140">
        <v>0</v>
      </c>
      <c r="AU7" s="140">
        <v>0</v>
      </c>
      <c r="AV7" s="140">
        <v>0</v>
      </c>
      <c r="AW7" s="140">
        <v>0</v>
      </c>
      <c r="AX7" s="140">
        <v>0</v>
      </c>
      <c r="AY7" s="140">
        <v>0</v>
      </c>
      <c r="AZ7" s="140">
        <v>0</v>
      </c>
      <c r="BA7" s="140">
        <v>0</v>
      </c>
      <c r="BB7" s="140">
        <v>0</v>
      </c>
      <c r="BC7" s="140">
        <v>0</v>
      </c>
      <c r="BD7" s="140">
        <v>0</v>
      </c>
      <c r="BE7" s="140">
        <v>0</v>
      </c>
      <c r="BF7" s="140">
        <v>0</v>
      </c>
      <c r="BG7" s="140">
        <v>0</v>
      </c>
      <c r="BH7" s="140">
        <v>0</v>
      </c>
      <c r="BI7" s="140">
        <v>0</v>
      </c>
      <c r="BJ7" s="140">
        <v>0</v>
      </c>
      <c r="BK7" s="140">
        <v>0</v>
      </c>
      <c r="BL7" s="140">
        <v>0</v>
      </c>
      <c r="BM7" s="140">
        <v>0</v>
      </c>
      <c r="BN7" s="140">
        <v>0</v>
      </c>
      <c r="BO7" s="140">
        <v>0</v>
      </c>
      <c r="BP7" s="140">
        <v>0</v>
      </c>
      <c r="BQ7" s="140">
        <v>0</v>
      </c>
      <c r="BR7" s="140">
        <v>0</v>
      </c>
      <c r="BS7" s="140">
        <v>0</v>
      </c>
      <c r="BT7" s="140">
        <v>0</v>
      </c>
      <c r="BU7" s="140">
        <v>0</v>
      </c>
      <c r="BV7" s="140">
        <v>0</v>
      </c>
      <c r="BW7" s="140">
        <v>0</v>
      </c>
      <c r="BX7" s="140">
        <v>0</v>
      </c>
      <c r="BY7" s="140">
        <v>0</v>
      </c>
      <c r="BZ7" s="140">
        <v>0</v>
      </c>
      <c r="CA7" s="140">
        <v>0</v>
      </c>
      <c r="CB7" s="140">
        <v>0</v>
      </c>
      <c r="CC7" s="140">
        <v>0</v>
      </c>
      <c r="CD7" s="140">
        <v>0</v>
      </c>
      <c r="CE7" s="140">
        <v>0</v>
      </c>
      <c r="CF7" s="140">
        <v>0</v>
      </c>
      <c r="CG7" s="140">
        <v>0</v>
      </c>
      <c r="CH7" s="140">
        <v>0</v>
      </c>
      <c r="CI7" s="140">
        <v>0</v>
      </c>
      <c r="CJ7" s="140">
        <v>0</v>
      </c>
      <c r="CK7" s="140">
        <v>0</v>
      </c>
      <c r="CL7" s="140">
        <v>0</v>
      </c>
      <c r="CM7" s="140">
        <v>0</v>
      </c>
      <c r="CN7" s="140">
        <v>0</v>
      </c>
      <c r="CO7" s="140">
        <v>0</v>
      </c>
      <c r="CP7" s="140">
        <v>0</v>
      </c>
      <c r="CQ7" s="140">
        <v>0</v>
      </c>
      <c r="CR7" s="140">
        <v>0</v>
      </c>
      <c r="CS7" s="140">
        <v>0</v>
      </c>
      <c r="CT7" s="140">
        <v>0</v>
      </c>
      <c r="CU7" s="140">
        <v>0</v>
      </c>
      <c r="CV7" s="140">
        <v>0</v>
      </c>
      <c r="CW7" s="140">
        <v>0</v>
      </c>
      <c r="CX7" s="140">
        <v>0</v>
      </c>
      <c r="CY7" s="140">
        <v>0</v>
      </c>
      <c r="CZ7" s="140">
        <v>0</v>
      </c>
      <c r="DA7" s="142">
        <v>1E-4</v>
      </c>
      <c r="DB7" s="140">
        <v>1.2500000000000001E-16</v>
      </c>
      <c r="DC7" s="140">
        <v>0</v>
      </c>
      <c r="DD7" s="140">
        <v>5.1508998230350666E-10</v>
      </c>
      <c r="DE7" s="17">
        <v>0</v>
      </c>
      <c r="DF7" s="140">
        <v>0</v>
      </c>
      <c r="DG7" s="140">
        <v>0</v>
      </c>
      <c r="DH7" s="140">
        <v>0</v>
      </c>
      <c r="DI7" s="140">
        <v>0</v>
      </c>
      <c r="DJ7" s="140">
        <v>0</v>
      </c>
      <c r="DK7" s="140">
        <v>0</v>
      </c>
      <c r="DL7" s="140">
        <v>0</v>
      </c>
      <c r="DM7" s="17">
        <v>0</v>
      </c>
      <c r="DN7" s="17">
        <v>0</v>
      </c>
      <c r="DO7" s="17">
        <v>0</v>
      </c>
      <c r="DP7" s="17">
        <v>0</v>
      </c>
      <c r="DQ7" s="17">
        <v>0</v>
      </c>
      <c r="DR7" s="17">
        <v>0</v>
      </c>
      <c r="DS7" s="17">
        <v>0</v>
      </c>
      <c r="DT7" s="17">
        <v>0</v>
      </c>
      <c r="DU7" s="17">
        <v>0</v>
      </c>
      <c r="DV7" s="17">
        <v>1.1362413634527989E-31</v>
      </c>
      <c r="DW7" s="34">
        <v>0</v>
      </c>
      <c r="DX7" s="34">
        <v>0</v>
      </c>
    </row>
    <row r="8" spans="1:128" s="17" customFormat="1">
      <c r="A8" s="115">
        <v>2</v>
      </c>
      <c r="B8" s="17">
        <v>0</v>
      </c>
      <c r="C8" s="34">
        <v>0</v>
      </c>
      <c r="D8" s="34">
        <v>0</v>
      </c>
      <c r="E8" s="17">
        <v>0</v>
      </c>
      <c r="F8" s="34">
        <v>0</v>
      </c>
      <c r="G8" s="34">
        <v>0</v>
      </c>
      <c r="H8" s="17">
        <v>0</v>
      </c>
      <c r="I8" s="34">
        <v>0</v>
      </c>
      <c r="J8" s="34">
        <v>0</v>
      </c>
      <c r="K8" s="140">
        <v>0</v>
      </c>
      <c r="L8" s="140">
        <v>0</v>
      </c>
      <c r="M8" s="140">
        <v>0</v>
      </c>
      <c r="N8" s="140">
        <v>0</v>
      </c>
      <c r="O8" s="140">
        <v>0</v>
      </c>
      <c r="P8" s="2">
        <v>2.2101890301485078E-86</v>
      </c>
      <c r="Q8" s="2">
        <v>2.0186722806981148E-91</v>
      </c>
      <c r="R8" s="2">
        <v>3.4718730154610221E-96</v>
      </c>
      <c r="S8" s="2">
        <v>1.0455032517726549E-100</v>
      </c>
      <c r="T8" s="2">
        <v>5.1889274380033231E-105</v>
      </c>
      <c r="U8" s="2">
        <v>4.0339021823799916E-109</v>
      </c>
      <c r="V8" s="2">
        <v>4.7043362217592575E-113</v>
      </c>
      <c r="W8" s="2">
        <v>7.9306035626367339E-117</v>
      </c>
      <c r="X8" s="2">
        <v>1.8717333341928762E-120</v>
      </c>
      <c r="Y8" s="2">
        <v>6.0146033140280683E-124</v>
      </c>
      <c r="Z8" s="140">
        <v>0</v>
      </c>
      <c r="AA8" s="140">
        <v>0</v>
      </c>
      <c r="AB8" s="140">
        <v>0</v>
      </c>
      <c r="AC8" s="140">
        <v>0</v>
      </c>
      <c r="AD8" s="140">
        <v>0</v>
      </c>
      <c r="AE8" s="140">
        <v>0</v>
      </c>
      <c r="AF8" s="140">
        <v>0</v>
      </c>
      <c r="AG8" s="140">
        <v>0</v>
      </c>
      <c r="AH8" s="140">
        <v>0</v>
      </c>
      <c r="AI8" s="140">
        <v>0</v>
      </c>
      <c r="AJ8" s="140">
        <v>0</v>
      </c>
      <c r="AK8" s="140">
        <v>0</v>
      </c>
      <c r="AL8" s="140">
        <v>0</v>
      </c>
      <c r="AM8" s="140">
        <v>0</v>
      </c>
      <c r="AN8" s="140">
        <v>0</v>
      </c>
      <c r="AO8" s="140">
        <v>0</v>
      </c>
      <c r="AP8" s="140">
        <v>0</v>
      </c>
      <c r="AQ8" s="140">
        <v>0</v>
      </c>
      <c r="AR8" s="140">
        <v>0</v>
      </c>
      <c r="AS8" s="140">
        <v>0</v>
      </c>
      <c r="AT8" s="140">
        <v>0</v>
      </c>
      <c r="AU8" s="140">
        <v>0</v>
      </c>
      <c r="AV8" s="140">
        <v>0</v>
      </c>
      <c r="AW8" s="140">
        <v>0</v>
      </c>
      <c r="AX8" s="140">
        <v>0</v>
      </c>
      <c r="AY8" s="140">
        <v>0</v>
      </c>
      <c r="AZ8" s="140">
        <v>0</v>
      </c>
      <c r="BA8" s="140">
        <v>0</v>
      </c>
      <c r="BB8" s="140">
        <v>0</v>
      </c>
      <c r="BC8" s="140">
        <v>0</v>
      </c>
      <c r="BD8" s="140">
        <v>0</v>
      </c>
      <c r="BE8" s="140">
        <v>0</v>
      </c>
      <c r="BF8" s="140">
        <v>0</v>
      </c>
      <c r="BG8" s="140">
        <v>0</v>
      </c>
      <c r="BH8" s="140">
        <v>0</v>
      </c>
      <c r="BI8" s="140">
        <v>0</v>
      </c>
      <c r="BJ8" s="140">
        <v>0</v>
      </c>
      <c r="BK8" s="140">
        <v>0</v>
      </c>
      <c r="BL8" s="140">
        <v>0</v>
      </c>
      <c r="BM8" s="140">
        <v>0</v>
      </c>
      <c r="BN8" s="140">
        <v>0</v>
      </c>
      <c r="BO8" s="140">
        <v>0</v>
      </c>
      <c r="BP8" s="140">
        <v>0</v>
      </c>
      <c r="BQ8" s="140">
        <v>0</v>
      </c>
      <c r="BR8" s="140">
        <v>0</v>
      </c>
      <c r="BS8" s="140">
        <v>0</v>
      </c>
      <c r="BT8" s="140">
        <v>0</v>
      </c>
      <c r="BU8" s="140">
        <v>0</v>
      </c>
      <c r="BV8" s="140">
        <v>0</v>
      </c>
      <c r="BW8" s="140">
        <v>0</v>
      </c>
      <c r="BX8" s="140">
        <v>0</v>
      </c>
      <c r="BY8" s="140">
        <v>0</v>
      </c>
      <c r="BZ8" s="140">
        <v>0</v>
      </c>
      <c r="CA8" s="140">
        <v>0</v>
      </c>
      <c r="CB8" s="140">
        <v>0</v>
      </c>
      <c r="CC8" s="140">
        <v>0</v>
      </c>
      <c r="CD8" s="140">
        <v>0</v>
      </c>
      <c r="CE8" s="140">
        <v>0</v>
      </c>
      <c r="CF8" s="140">
        <v>0</v>
      </c>
      <c r="CG8" s="140">
        <v>0</v>
      </c>
      <c r="CH8" s="140">
        <v>0</v>
      </c>
      <c r="CI8" s="140">
        <v>0</v>
      </c>
      <c r="CJ8" s="140">
        <v>0</v>
      </c>
      <c r="CK8" s="140">
        <v>0</v>
      </c>
      <c r="CL8" s="140">
        <v>0</v>
      </c>
      <c r="CM8" s="140">
        <v>0</v>
      </c>
      <c r="CN8" s="140">
        <v>0</v>
      </c>
      <c r="CO8" s="140">
        <v>0</v>
      </c>
      <c r="CP8" s="140">
        <v>0</v>
      </c>
      <c r="CQ8" s="140">
        <v>0</v>
      </c>
      <c r="CR8" s="140">
        <v>0</v>
      </c>
      <c r="CS8" s="140">
        <v>0</v>
      </c>
      <c r="CT8" s="140">
        <v>0</v>
      </c>
      <c r="CU8" s="140">
        <v>0</v>
      </c>
      <c r="CV8" s="140">
        <v>0</v>
      </c>
      <c r="CW8" s="140">
        <v>0</v>
      </c>
      <c r="CX8" s="140">
        <v>0</v>
      </c>
      <c r="CY8" s="140">
        <v>0</v>
      </c>
      <c r="CZ8" s="140">
        <v>0</v>
      </c>
      <c r="DA8" s="142">
        <v>1E-4</v>
      </c>
      <c r="DB8" s="140">
        <v>1.3260579373568239E-13</v>
      </c>
      <c r="DC8" s="140">
        <v>0</v>
      </c>
      <c r="DD8" s="140">
        <v>1.8584093173446192E-8</v>
      </c>
      <c r="DE8" s="17">
        <v>0</v>
      </c>
      <c r="DF8" s="140">
        <v>0</v>
      </c>
      <c r="DG8" s="140">
        <v>0</v>
      </c>
      <c r="DH8" s="140">
        <v>0</v>
      </c>
      <c r="DI8" s="140">
        <v>0</v>
      </c>
      <c r="DJ8" s="140">
        <v>0</v>
      </c>
      <c r="DK8" s="140">
        <v>0</v>
      </c>
      <c r="DL8" s="140">
        <v>0</v>
      </c>
      <c r="DM8" s="17">
        <v>0</v>
      </c>
      <c r="DN8" s="17">
        <v>0</v>
      </c>
      <c r="DO8" s="17">
        <v>0</v>
      </c>
      <c r="DP8" s="17">
        <v>0</v>
      </c>
      <c r="DQ8" s="17">
        <v>0</v>
      </c>
      <c r="DR8" s="17">
        <v>0</v>
      </c>
      <c r="DS8" s="17">
        <v>0</v>
      </c>
      <c r="DT8" s="17">
        <v>0</v>
      </c>
      <c r="DU8" s="17">
        <v>0</v>
      </c>
      <c r="DV8" s="17">
        <v>1.3394379374662603E-23</v>
      </c>
      <c r="DW8" s="34">
        <v>0</v>
      </c>
      <c r="DX8" s="34">
        <v>0</v>
      </c>
    </row>
    <row r="9" spans="1:128" s="17" customFormat="1">
      <c r="A9" s="115">
        <v>3</v>
      </c>
      <c r="B9" s="17">
        <v>0</v>
      </c>
      <c r="C9" s="34">
        <v>0</v>
      </c>
      <c r="D9" s="34">
        <v>0</v>
      </c>
      <c r="E9" s="17">
        <v>0</v>
      </c>
      <c r="F9" s="34">
        <v>0</v>
      </c>
      <c r="G9" s="34">
        <v>0</v>
      </c>
      <c r="H9" s="17">
        <v>0</v>
      </c>
      <c r="I9" s="34">
        <v>0</v>
      </c>
      <c r="J9" s="34">
        <v>0</v>
      </c>
      <c r="K9" s="140">
        <v>0</v>
      </c>
      <c r="L9" s="140">
        <v>0</v>
      </c>
      <c r="M9" s="140">
        <v>0</v>
      </c>
      <c r="N9" s="140">
        <v>0</v>
      </c>
      <c r="O9" s="140">
        <v>0</v>
      </c>
      <c r="P9" s="2">
        <v>8.045901897447554E-65</v>
      </c>
      <c r="Q9" s="2">
        <v>3.5094693583835452E-69</v>
      </c>
      <c r="R9" s="2">
        <v>2.5438308476228839E-73</v>
      </c>
      <c r="S9" s="2">
        <v>2.9023951898119626E-77</v>
      </c>
      <c r="T9" s="2">
        <v>4.9790860147578534E-81</v>
      </c>
      <c r="U9" s="2">
        <v>1.2351350602967246E-84</v>
      </c>
      <c r="V9" s="2">
        <v>4.2843793676242111E-88</v>
      </c>
      <c r="W9" s="2">
        <v>2.0186722806981148E-91</v>
      </c>
      <c r="X9" s="2">
        <v>1.2596909430343722E-94</v>
      </c>
      <c r="Y9" s="2">
        <v>1.0182385920413236E-97</v>
      </c>
      <c r="Z9" s="140">
        <v>0</v>
      </c>
      <c r="AA9" s="140">
        <v>0</v>
      </c>
      <c r="AB9" s="140">
        <v>0</v>
      </c>
      <c r="AC9" s="140">
        <v>0</v>
      </c>
      <c r="AD9" s="140">
        <v>0</v>
      </c>
      <c r="AE9" s="140">
        <v>0</v>
      </c>
      <c r="AF9" s="140">
        <v>0</v>
      </c>
      <c r="AG9" s="140">
        <v>0</v>
      </c>
      <c r="AH9" s="140">
        <v>0</v>
      </c>
      <c r="AI9" s="140">
        <v>0</v>
      </c>
      <c r="AJ9" s="140">
        <v>0</v>
      </c>
      <c r="AK9" s="140">
        <v>0</v>
      </c>
      <c r="AL9" s="140">
        <v>0</v>
      </c>
      <c r="AM9" s="140">
        <v>0</v>
      </c>
      <c r="AN9" s="140">
        <v>0</v>
      </c>
      <c r="AO9" s="140">
        <v>0</v>
      </c>
      <c r="AP9" s="140">
        <v>0</v>
      </c>
      <c r="AQ9" s="140">
        <v>0</v>
      </c>
      <c r="AR9" s="140">
        <v>0</v>
      </c>
      <c r="AS9" s="140">
        <v>0</v>
      </c>
      <c r="AT9" s="140">
        <v>0</v>
      </c>
      <c r="AU9" s="140">
        <v>0</v>
      </c>
      <c r="AV9" s="140">
        <v>0</v>
      </c>
      <c r="AW9" s="140">
        <v>0</v>
      </c>
      <c r="AX9" s="140">
        <v>0</v>
      </c>
      <c r="AY9" s="140">
        <v>0</v>
      </c>
      <c r="AZ9" s="140">
        <v>0</v>
      </c>
      <c r="BA9" s="140">
        <v>0</v>
      </c>
      <c r="BB9" s="140">
        <v>0</v>
      </c>
      <c r="BC9" s="140">
        <v>0</v>
      </c>
      <c r="BD9" s="140">
        <v>0</v>
      </c>
      <c r="BE9" s="140">
        <v>0</v>
      </c>
      <c r="BF9" s="140">
        <v>0</v>
      </c>
      <c r="BG9" s="140">
        <v>0</v>
      </c>
      <c r="BH9" s="140">
        <v>0</v>
      </c>
      <c r="BI9" s="140">
        <v>0</v>
      </c>
      <c r="BJ9" s="140">
        <v>0</v>
      </c>
      <c r="BK9" s="140">
        <v>0</v>
      </c>
      <c r="BL9" s="140">
        <v>0</v>
      </c>
      <c r="BM9" s="140">
        <v>0</v>
      </c>
      <c r="BN9" s="140">
        <v>0</v>
      </c>
      <c r="BO9" s="140">
        <v>0</v>
      </c>
      <c r="BP9" s="140">
        <v>0</v>
      </c>
      <c r="BQ9" s="140">
        <v>0</v>
      </c>
      <c r="BR9" s="140">
        <v>0</v>
      </c>
      <c r="BS9" s="140">
        <v>0</v>
      </c>
      <c r="BT9" s="140">
        <v>0</v>
      </c>
      <c r="BU9" s="140">
        <v>0</v>
      </c>
      <c r="BV9" s="140">
        <v>0</v>
      </c>
      <c r="BW9" s="140">
        <v>0</v>
      </c>
      <c r="BX9" s="140">
        <v>0</v>
      </c>
      <c r="BY9" s="140">
        <v>0</v>
      </c>
      <c r="BZ9" s="140">
        <v>0</v>
      </c>
      <c r="CA9" s="140">
        <v>0</v>
      </c>
      <c r="CB9" s="140">
        <v>0</v>
      </c>
      <c r="CC9" s="140">
        <v>0</v>
      </c>
      <c r="CD9" s="140">
        <v>0</v>
      </c>
      <c r="CE9" s="140">
        <v>0</v>
      </c>
      <c r="CF9" s="140">
        <v>0</v>
      </c>
      <c r="CG9" s="140">
        <v>0</v>
      </c>
      <c r="CH9" s="140">
        <v>0</v>
      </c>
      <c r="CI9" s="140">
        <v>0</v>
      </c>
      <c r="CJ9" s="140">
        <v>0</v>
      </c>
      <c r="CK9" s="140">
        <v>0</v>
      </c>
      <c r="CL9" s="140">
        <v>0</v>
      </c>
      <c r="CM9" s="140">
        <v>0</v>
      </c>
      <c r="CN9" s="140">
        <v>0</v>
      </c>
      <c r="CO9" s="140">
        <v>0</v>
      </c>
      <c r="CP9" s="140">
        <v>0</v>
      </c>
      <c r="CQ9" s="140">
        <v>0</v>
      </c>
      <c r="CR9" s="140">
        <v>0</v>
      </c>
      <c r="CS9" s="140">
        <v>0</v>
      </c>
      <c r="CT9" s="140">
        <v>0</v>
      </c>
      <c r="CU9" s="140">
        <v>0</v>
      </c>
      <c r="CV9" s="140">
        <v>0</v>
      </c>
      <c r="CW9" s="140">
        <v>0</v>
      </c>
      <c r="CX9" s="140">
        <v>0</v>
      </c>
      <c r="CY9" s="140">
        <v>0</v>
      </c>
      <c r="CZ9" s="140">
        <v>0</v>
      </c>
      <c r="DA9" s="142">
        <v>1E-4</v>
      </c>
      <c r="DB9" s="140">
        <v>7.8064888581165021E-12</v>
      </c>
      <c r="DC9" s="140">
        <v>0</v>
      </c>
      <c r="DD9" s="140">
        <v>1.5138368281240162E-7</v>
      </c>
      <c r="DE9" s="17">
        <v>0</v>
      </c>
      <c r="DF9" s="140">
        <v>0</v>
      </c>
      <c r="DG9" s="140">
        <v>0</v>
      </c>
      <c r="DH9" s="140">
        <v>0</v>
      </c>
      <c r="DI9" s="140">
        <v>0</v>
      </c>
      <c r="DJ9" s="140">
        <v>0</v>
      </c>
      <c r="DK9" s="140">
        <v>0</v>
      </c>
      <c r="DL9" s="140">
        <v>0</v>
      </c>
      <c r="DM9" s="17">
        <v>0</v>
      </c>
      <c r="DN9" s="17">
        <v>0</v>
      </c>
      <c r="DO9" s="17">
        <v>0</v>
      </c>
      <c r="DP9" s="17">
        <v>0</v>
      </c>
      <c r="DQ9" s="17">
        <v>0</v>
      </c>
      <c r="DR9" s="17">
        <v>0</v>
      </c>
      <c r="DS9" s="17">
        <v>0</v>
      </c>
      <c r="DT9" s="17">
        <v>0</v>
      </c>
      <c r="DU9" s="17">
        <v>0</v>
      </c>
      <c r="DV9" s="17">
        <v>1.8505162844535807E-19</v>
      </c>
      <c r="DW9" s="34">
        <v>0</v>
      </c>
      <c r="DX9" s="34">
        <v>0</v>
      </c>
    </row>
    <row r="10" spans="1:128" s="17" customFormat="1">
      <c r="A10" s="115">
        <v>4</v>
      </c>
      <c r="B10" s="17">
        <v>0</v>
      </c>
      <c r="C10" s="34">
        <v>0</v>
      </c>
      <c r="D10" s="34">
        <v>0</v>
      </c>
      <c r="E10" s="17">
        <v>0</v>
      </c>
      <c r="F10" s="34">
        <v>0</v>
      </c>
      <c r="G10" s="34">
        <v>0</v>
      </c>
      <c r="H10" s="17">
        <v>0</v>
      </c>
      <c r="I10" s="34">
        <v>0</v>
      </c>
      <c r="J10" s="34">
        <v>0</v>
      </c>
      <c r="K10" s="140">
        <v>0</v>
      </c>
      <c r="L10" s="140">
        <v>0</v>
      </c>
      <c r="M10" s="140">
        <v>0</v>
      </c>
      <c r="N10" s="140">
        <v>0</v>
      </c>
      <c r="O10" s="140">
        <v>0</v>
      </c>
      <c r="P10" s="2">
        <v>1.9293071639722668E-51</v>
      </c>
      <c r="Q10" s="2">
        <v>2.549416699811722E-55</v>
      </c>
      <c r="R10" s="2">
        <v>5.1240419747777771E-59</v>
      </c>
      <c r="S10" s="2">
        <v>1.5033058089057022E-62</v>
      </c>
      <c r="T10" s="2">
        <v>6.2138550861232145E-66</v>
      </c>
      <c r="U10" s="2">
        <v>3.5094693583835452E-69</v>
      </c>
      <c r="V10" s="2">
        <v>2.6369653482031826E-72</v>
      </c>
      <c r="W10" s="2">
        <v>2.5752223362550785E-75</v>
      </c>
      <c r="X10" s="2">
        <v>3.2022640898622323E-78</v>
      </c>
      <c r="Y10" s="2">
        <v>4.9790860147578534E-81</v>
      </c>
      <c r="Z10" s="140">
        <v>0</v>
      </c>
      <c r="AA10" s="140">
        <v>0</v>
      </c>
      <c r="AB10" s="140">
        <v>0</v>
      </c>
      <c r="AC10" s="140">
        <v>0</v>
      </c>
      <c r="AD10" s="140">
        <v>0</v>
      </c>
      <c r="AE10" s="140">
        <v>0</v>
      </c>
      <c r="AF10" s="140">
        <v>0</v>
      </c>
      <c r="AG10" s="140">
        <v>0</v>
      </c>
      <c r="AH10" s="140">
        <v>0</v>
      </c>
      <c r="AI10" s="140">
        <v>0</v>
      </c>
      <c r="AJ10" s="140">
        <v>0</v>
      </c>
      <c r="AK10" s="140">
        <v>0</v>
      </c>
      <c r="AL10" s="140">
        <v>0</v>
      </c>
      <c r="AM10" s="140">
        <v>0</v>
      </c>
      <c r="AN10" s="140">
        <v>0</v>
      </c>
      <c r="AO10" s="140">
        <v>0</v>
      </c>
      <c r="AP10" s="140">
        <v>0</v>
      </c>
      <c r="AQ10" s="140">
        <v>0</v>
      </c>
      <c r="AR10" s="140">
        <v>0</v>
      </c>
      <c r="AS10" s="140">
        <v>0</v>
      </c>
      <c r="AT10" s="140">
        <v>0</v>
      </c>
      <c r="AU10" s="140">
        <v>0</v>
      </c>
      <c r="AV10" s="140">
        <v>0</v>
      </c>
      <c r="AW10" s="140">
        <v>0</v>
      </c>
      <c r="AX10" s="140">
        <v>0</v>
      </c>
      <c r="AY10" s="140">
        <v>1E-3</v>
      </c>
      <c r="AZ10" s="140">
        <v>0</v>
      </c>
      <c r="BA10" s="140">
        <v>0</v>
      </c>
      <c r="BB10" s="140">
        <v>0</v>
      </c>
      <c r="BC10" s="140">
        <v>0</v>
      </c>
      <c r="BD10" s="140">
        <v>0</v>
      </c>
      <c r="BE10" s="140">
        <v>0</v>
      </c>
      <c r="BF10" s="140">
        <v>0</v>
      </c>
      <c r="BG10" s="140">
        <v>0</v>
      </c>
      <c r="BH10" s="140">
        <v>0</v>
      </c>
      <c r="BI10" s="140">
        <v>0</v>
      </c>
      <c r="BJ10" s="140">
        <v>0</v>
      </c>
      <c r="BK10" s="140">
        <v>0</v>
      </c>
      <c r="BL10" s="140">
        <v>0</v>
      </c>
      <c r="BM10" s="140">
        <v>0</v>
      </c>
      <c r="BN10" s="140">
        <v>0</v>
      </c>
      <c r="BO10" s="140">
        <v>0</v>
      </c>
      <c r="BP10" s="140">
        <v>0</v>
      </c>
      <c r="BQ10" s="140">
        <v>0</v>
      </c>
      <c r="BR10" s="140">
        <v>0</v>
      </c>
      <c r="BS10" s="140">
        <v>0</v>
      </c>
      <c r="BT10" s="140">
        <v>0</v>
      </c>
      <c r="BU10" s="140">
        <v>0</v>
      </c>
      <c r="BV10" s="140">
        <v>0</v>
      </c>
      <c r="BW10" s="140">
        <v>0</v>
      </c>
      <c r="BX10" s="140">
        <v>0</v>
      </c>
      <c r="BY10" s="140">
        <v>0</v>
      </c>
      <c r="BZ10" s="140">
        <v>0</v>
      </c>
      <c r="CA10" s="140">
        <v>0</v>
      </c>
      <c r="CB10" s="140">
        <v>0</v>
      </c>
      <c r="CC10" s="140">
        <v>0</v>
      </c>
      <c r="CD10" s="140">
        <v>0</v>
      </c>
      <c r="CE10" s="140">
        <v>0</v>
      </c>
      <c r="CF10" s="140">
        <v>0</v>
      </c>
      <c r="CG10" s="140">
        <v>0</v>
      </c>
      <c r="CH10" s="140">
        <v>0</v>
      </c>
      <c r="CI10" s="140">
        <v>0</v>
      </c>
      <c r="CJ10" s="140">
        <v>0</v>
      </c>
      <c r="CK10" s="140">
        <v>0</v>
      </c>
      <c r="CL10" s="140">
        <v>0</v>
      </c>
      <c r="CM10" s="140">
        <v>0</v>
      </c>
      <c r="CN10" s="140">
        <v>0</v>
      </c>
      <c r="CO10" s="140">
        <v>0</v>
      </c>
      <c r="CP10" s="140">
        <v>0</v>
      </c>
      <c r="CQ10" s="140">
        <v>0</v>
      </c>
      <c r="CR10" s="140">
        <v>0</v>
      </c>
      <c r="CS10" s="140">
        <v>0</v>
      </c>
      <c r="CT10" s="140">
        <v>0</v>
      </c>
      <c r="CU10" s="140">
        <v>0</v>
      </c>
      <c r="CV10" s="140">
        <v>0</v>
      </c>
      <c r="CW10" s="140">
        <v>0</v>
      </c>
      <c r="CX10" s="140">
        <v>0</v>
      </c>
      <c r="CY10" s="140">
        <v>0</v>
      </c>
      <c r="CZ10" s="140">
        <v>0</v>
      </c>
      <c r="DA10" s="142">
        <v>1E-4</v>
      </c>
      <c r="DB10" s="140">
        <v>1.4067437225816269E-10</v>
      </c>
      <c r="DC10" s="140">
        <v>0</v>
      </c>
      <c r="DD10" s="140">
        <v>6.7050133169902626E-7</v>
      </c>
      <c r="DE10" s="17">
        <v>0</v>
      </c>
      <c r="DF10" s="140">
        <v>0</v>
      </c>
      <c r="DG10" s="140">
        <v>0</v>
      </c>
      <c r="DH10" s="140">
        <v>0</v>
      </c>
      <c r="DI10" s="140">
        <v>0</v>
      </c>
      <c r="DJ10" s="140">
        <v>0</v>
      </c>
      <c r="DK10" s="140">
        <v>0</v>
      </c>
      <c r="DL10" s="140">
        <v>0</v>
      </c>
      <c r="DM10" s="17">
        <v>0</v>
      </c>
      <c r="DN10" s="17">
        <v>0</v>
      </c>
      <c r="DO10" s="17">
        <v>0</v>
      </c>
      <c r="DP10" s="17">
        <v>0</v>
      </c>
      <c r="DQ10" s="17">
        <v>0</v>
      </c>
      <c r="DR10" s="17">
        <v>0</v>
      </c>
      <c r="DS10" s="17">
        <v>0</v>
      </c>
      <c r="DT10" s="17">
        <v>0</v>
      </c>
      <c r="DU10" s="17">
        <v>0</v>
      </c>
      <c r="DV10" s="17">
        <v>8.8182429371786604E-17</v>
      </c>
      <c r="DW10" s="34">
        <v>0</v>
      </c>
      <c r="DX10" s="34">
        <v>0</v>
      </c>
    </row>
    <row r="11" spans="1:128" s="17" customFormat="1">
      <c r="A11" s="115">
        <v>5</v>
      </c>
      <c r="B11" s="17">
        <v>0</v>
      </c>
      <c r="C11" s="34">
        <v>0</v>
      </c>
      <c r="D11" s="34">
        <v>0</v>
      </c>
      <c r="E11" s="17">
        <v>0</v>
      </c>
      <c r="F11" s="34">
        <v>0</v>
      </c>
      <c r="G11" s="34">
        <v>0</v>
      </c>
      <c r="H11" s="17">
        <v>9.4588821344742747E-296</v>
      </c>
      <c r="I11" s="34">
        <v>8.985938027750561E-296</v>
      </c>
      <c r="J11" s="34">
        <v>9.9318262411979884E-296</v>
      </c>
      <c r="K11" s="140">
        <v>0</v>
      </c>
      <c r="L11" s="140">
        <v>0</v>
      </c>
      <c r="M11" s="140">
        <v>0</v>
      </c>
      <c r="N11" s="140">
        <v>0</v>
      </c>
      <c r="O11" s="140">
        <v>0</v>
      </c>
      <c r="P11" s="2">
        <v>3.6998816213561571E-42</v>
      </c>
      <c r="Q11" s="2">
        <v>1.154189489138032E-45</v>
      </c>
      <c r="R11" s="2">
        <v>5.1136750497306123E-49</v>
      </c>
      <c r="S11" s="2">
        <v>3.1195018043220723E-52</v>
      </c>
      <c r="T11" s="2">
        <v>2.549416699811722E-55</v>
      </c>
      <c r="U11" s="2">
        <v>2.724608720815936E-58</v>
      </c>
      <c r="V11" s="2">
        <v>3.7273226491374226E-61</v>
      </c>
      <c r="W11" s="2">
        <v>6.4046477975931195E-64</v>
      </c>
      <c r="X11" s="2">
        <v>1.3592066730234034E-66</v>
      </c>
      <c r="Y11" s="2">
        <v>3.5094693583835452E-69</v>
      </c>
      <c r="Z11" s="140">
        <v>0</v>
      </c>
      <c r="AA11" s="140">
        <v>0</v>
      </c>
      <c r="AB11" s="140">
        <v>0</v>
      </c>
      <c r="AC11" s="140">
        <v>0</v>
      </c>
      <c r="AD11" s="140">
        <v>0</v>
      </c>
      <c r="AE11" s="140">
        <v>0</v>
      </c>
      <c r="AF11" s="140">
        <v>0</v>
      </c>
      <c r="AG11" s="140">
        <v>0</v>
      </c>
      <c r="AH11" s="140">
        <v>0</v>
      </c>
      <c r="AI11" s="140">
        <v>0</v>
      </c>
      <c r="AJ11" s="140">
        <v>0</v>
      </c>
      <c r="AK11" s="140">
        <v>0</v>
      </c>
      <c r="AL11" s="140">
        <v>0</v>
      </c>
      <c r="AM11" s="140">
        <v>0</v>
      </c>
      <c r="AN11" s="140">
        <v>0</v>
      </c>
      <c r="AO11" s="140">
        <v>0</v>
      </c>
      <c r="AP11" s="140">
        <v>0</v>
      </c>
      <c r="AQ11" s="140">
        <v>0</v>
      </c>
      <c r="AR11" s="140">
        <v>0</v>
      </c>
      <c r="AS11" s="140">
        <v>0</v>
      </c>
      <c r="AT11" s="140">
        <v>0</v>
      </c>
      <c r="AU11" s="140">
        <v>0</v>
      </c>
      <c r="AV11" s="140">
        <v>0</v>
      </c>
      <c r="AW11" s="140">
        <v>0</v>
      </c>
      <c r="AX11" s="140">
        <v>0</v>
      </c>
      <c r="AY11" s="140">
        <v>4.0000000000000001E-3</v>
      </c>
      <c r="AZ11" s="140">
        <v>0</v>
      </c>
      <c r="BA11" s="140">
        <v>0</v>
      </c>
      <c r="BB11" s="140">
        <v>0</v>
      </c>
      <c r="BC11" s="140">
        <v>0</v>
      </c>
      <c r="BD11" s="140">
        <v>0</v>
      </c>
      <c r="BE11" s="140">
        <v>0</v>
      </c>
      <c r="BF11" s="140">
        <v>0</v>
      </c>
      <c r="BG11" s="140">
        <v>0</v>
      </c>
      <c r="BH11" s="140">
        <v>0</v>
      </c>
      <c r="BI11" s="140">
        <v>0</v>
      </c>
      <c r="BJ11" s="140">
        <v>0</v>
      </c>
      <c r="BK11" s="140">
        <v>0</v>
      </c>
      <c r="BL11" s="140">
        <v>0</v>
      </c>
      <c r="BM11" s="140">
        <v>0</v>
      </c>
      <c r="BN11" s="140">
        <v>0</v>
      </c>
      <c r="BO11" s="140">
        <v>0</v>
      </c>
      <c r="BP11" s="140">
        <v>0</v>
      </c>
      <c r="BQ11" s="140">
        <v>0</v>
      </c>
      <c r="BR11" s="140">
        <v>0</v>
      </c>
      <c r="BS11" s="140">
        <v>0</v>
      </c>
      <c r="BT11" s="140">
        <v>0</v>
      </c>
      <c r="BU11" s="140">
        <v>0</v>
      </c>
      <c r="BV11" s="140">
        <v>0</v>
      </c>
      <c r="BW11" s="140">
        <v>0</v>
      </c>
      <c r="BX11" s="140">
        <v>0</v>
      </c>
      <c r="BY11" s="140">
        <v>0</v>
      </c>
      <c r="BZ11" s="140">
        <v>0</v>
      </c>
      <c r="CA11" s="140">
        <v>0</v>
      </c>
      <c r="CB11" s="140">
        <v>0</v>
      </c>
      <c r="CC11" s="140">
        <v>0</v>
      </c>
      <c r="CD11" s="140">
        <v>0</v>
      </c>
      <c r="CE11" s="140">
        <v>0</v>
      </c>
      <c r="CF11" s="140">
        <v>0</v>
      </c>
      <c r="CG11" s="140">
        <v>0</v>
      </c>
      <c r="CH11" s="140">
        <v>0</v>
      </c>
      <c r="CI11" s="140">
        <v>0</v>
      </c>
      <c r="CJ11" s="140">
        <v>0</v>
      </c>
      <c r="CK11" s="140">
        <v>0</v>
      </c>
      <c r="CL11" s="140">
        <v>0</v>
      </c>
      <c r="CM11" s="140">
        <v>0</v>
      </c>
      <c r="CN11" s="140">
        <v>0</v>
      </c>
      <c r="CO11" s="140">
        <v>0</v>
      </c>
      <c r="CP11" s="140">
        <v>0</v>
      </c>
      <c r="CQ11" s="140">
        <v>0</v>
      </c>
      <c r="CR11" s="140">
        <v>0</v>
      </c>
      <c r="CS11" s="140">
        <v>0</v>
      </c>
      <c r="CT11" s="140">
        <v>0</v>
      </c>
      <c r="CU11" s="140">
        <v>0</v>
      </c>
      <c r="CV11" s="140">
        <v>0</v>
      </c>
      <c r="CW11" s="140">
        <v>0</v>
      </c>
      <c r="CX11" s="140">
        <v>0</v>
      </c>
      <c r="CY11" s="140">
        <v>0</v>
      </c>
      <c r="CZ11" s="140">
        <v>0</v>
      </c>
      <c r="DA11" s="142">
        <v>1E-4</v>
      </c>
      <c r="DB11" s="140">
        <v>1.3251270719934481E-9</v>
      </c>
      <c r="DC11" s="140">
        <v>0</v>
      </c>
      <c r="DD11" s="140">
        <v>2.1267910940891962E-6</v>
      </c>
      <c r="DE11" s="17">
        <v>0</v>
      </c>
      <c r="DF11" s="140">
        <v>0</v>
      </c>
      <c r="DG11" s="140">
        <v>0</v>
      </c>
      <c r="DH11" s="140">
        <v>0</v>
      </c>
      <c r="DI11" s="140">
        <v>0</v>
      </c>
      <c r="DJ11" s="140">
        <v>0</v>
      </c>
      <c r="DK11" s="140">
        <v>0</v>
      </c>
      <c r="DL11" s="140">
        <v>0</v>
      </c>
      <c r="DM11" s="17">
        <v>0</v>
      </c>
      <c r="DN11" s="17">
        <v>0</v>
      </c>
      <c r="DO11" s="17">
        <v>0</v>
      </c>
      <c r="DP11" s="17">
        <v>0</v>
      </c>
      <c r="DQ11" s="17">
        <v>0</v>
      </c>
      <c r="DR11" s="17">
        <v>0</v>
      </c>
      <c r="DS11" s="17">
        <v>0</v>
      </c>
      <c r="DT11" s="17">
        <v>0</v>
      </c>
      <c r="DU11" s="17">
        <v>0</v>
      </c>
      <c r="DV11" s="17">
        <v>7.4920349058777958E-15</v>
      </c>
      <c r="DW11" s="34">
        <v>0</v>
      </c>
      <c r="DX11" s="34">
        <v>0</v>
      </c>
    </row>
    <row r="12" spans="1:128" s="17" customFormat="1">
      <c r="A12" s="115">
        <v>6</v>
      </c>
      <c r="B12" s="17">
        <v>0</v>
      </c>
      <c r="C12" s="34">
        <v>0</v>
      </c>
      <c r="D12" s="34">
        <v>0</v>
      </c>
      <c r="E12" s="17">
        <v>8.2680877783680816E-301</v>
      </c>
      <c r="F12" s="34">
        <v>7.9373642672333591E-301</v>
      </c>
      <c r="G12" s="34">
        <v>8.5988112895028041E-301</v>
      </c>
      <c r="H12" s="17">
        <v>7.6384080733076078E-246</v>
      </c>
      <c r="I12" s="34">
        <v>7.256487669642227E-246</v>
      </c>
      <c r="J12" s="34">
        <v>8.0203284769729886E-246</v>
      </c>
      <c r="K12" s="140">
        <v>0</v>
      </c>
      <c r="L12" s="140">
        <v>0</v>
      </c>
      <c r="M12" s="140">
        <v>0</v>
      </c>
      <c r="N12" s="140">
        <v>0</v>
      </c>
      <c r="O12" s="140">
        <v>0</v>
      </c>
      <c r="P12" s="2">
        <v>2.7736860962796697E-35</v>
      </c>
      <c r="Q12" s="2">
        <v>1.7444547403933201E-38</v>
      </c>
      <c r="R12" s="2">
        <v>1.4735354750960085E-41</v>
      </c>
      <c r="S12" s="2">
        <v>1.6340694666595115E-44</v>
      </c>
      <c r="T12" s="2">
        <v>2.3299156513063995E-47</v>
      </c>
      <c r="U12" s="2">
        <v>4.1914954283598655E-50</v>
      </c>
      <c r="V12" s="2">
        <v>9.3531500737827737E-53</v>
      </c>
      <c r="W12" s="2">
        <v>2.549416699811722E-55</v>
      </c>
      <c r="X12" s="2">
        <v>8.3716372280639771E-58</v>
      </c>
      <c r="Y12" s="2">
        <v>3.2707398558087164E-60</v>
      </c>
      <c r="Z12" s="140">
        <v>0</v>
      </c>
      <c r="AA12" s="140">
        <v>0</v>
      </c>
      <c r="AB12" s="140">
        <v>0</v>
      </c>
      <c r="AC12" s="140">
        <v>0</v>
      </c>
      <c r="AD12" s="140">
        <v>0</v>
      </c>
      <c r="AE12" s="140">
        <v>0</v>
      </c>
      <c r="AF12" s="140">
        <v>0</v>
      </c>
      <c r="AG12" s="140">
        <v>0</v>
      </c>
      <c r="AH12" s="140">
        <v>0</v>
      </c>
      <c r="AI12" s="140">
        <v>0</v>
      </c>
      <c r="AJ12" s="140">
        <v>0</v>
      </c>
      <c r="AK12" s="140">
        <v>0</v>
      </c>
      <c r="AL12" s="140">
        <v>0</v>
      </c>
      <c r="AM12" s="140">
        <v>0</v>
      </c>
      <c r="AN12" s="140">
        <v>0</v>
      </c>
      <c r="AO12" s="140">
        <v>0</v>
      </c>
      <c r="AP12" s="140">
        <v>0</v>
      </c>
      <c r="AQ12" s="140">
        <v>0</v>
      </c>
      <c r="AR12" s="140">
        <v>0</v>
      </c>
      <c r="AS12" s="140">
        <v>0</v>
      </c>
      <c r="AT12" s="140">
        <v>0</v>
      </c>
      <c r="AU12" s="140">
        <v>0</v>
      </c>
      <c r="AV12" s="140">
        <v>0</v>
      </c>
      <c r="AW12" s="140">
        <v>0</v>
      </c>
      <c r="AX12" s="140">
        <v>0</v>
      </c>
      <c r="AY12" s="140">
        <v>6.0000000000000001E-3</v>
      </c>
      <c r="AZ12" s="140">
        <v>0</v>
      </c>
      <c r="BA12" s="140">
        <v>0</v>
      </c>
      <c r="BB12" s="140">
        <v>0</v>
      </c>
      <c r="BC12" s="140">
        <v>0</v>
      </c>
      <c r="BD12" s="140">
        <v>0</v>
      </c>
      <c r="BE12" s="140">
        <v>0</v>
      </c>
      <c r="BF12" s="140">
        <v>0</v>
      </c>
      <c r="BG12" s="140">
        <v>0</v>
      </c>
      <c r="BH12" s="140">
        <v>0</v>
      </c>
      <c r="BI12" s="140">
        <v>0</v>
      </c>
      <c r="BJ12" s="140">
        <v>0</v>
      </c>
      <c r="BK12" s="140">
        <v>0</v>
      </c>
      <c r="BL12" s="140">
        <v>0</v>
      </c>
      <c r="BM12" s="140">
        <v>0</v>
      </c>
      <c r="BN12" s="140">
        <v>0</v>
      </c>
      <c r="BO12" s="140">
        <v>0</v>
      </c>
      <c r="BP12" s="140">
        <v>0</v>
      </c>
      <c r="BQ12" s="140">
        <v>0</v>
      </c>
      <c r="BR12" s="140">
        <v>0</v>
      </c>
      <c r="BS12" s="140">
        <v>0</v>
      </c>
      <c r="BT12" s="140">
        <v>0</v>
      </c>
      <c r="BU12" s="140">
        <v>0</v>
      </c>
      <c r="BV12" s="140">
        <v>0</v>
      </c>
      <c r="BW12" s="140">
        <v>0</v>
      </c>
      <c r="BX12" s="140">
        <v>0</v>
      </c>
      <c r="BY12" s="140">
        <v>0</v>
      </c>
      <c r="BZ12" s="140">
        <v>0</v>
      </c>
      <c r="CA12" s="140">
        <v>0</v>
      </c>
      <c r="CB12" s="140">
        <v>0</v>
      </c>
      <c r="CC12" s="140">
        <v>0</v>
      </c>
      <c r="CD12" s="140">
        <v>0</v>
      </c>
      <c r="CE12" s="140">
        <v>0</v>
      </c>
      <c r="CF12" s="140">
        <v>0</v>
      </c>
      <c r="CG12" s="140">
        <v>0</v>
      </c>
      <c r="CH12" s="140">
        <v>0</v>
      </c>
      <c r="CI12" s="140">
        <v>0</v>
      </c>
      <c r="CJ12" s="140">
        <v>0</v>
      </c>
      <c r="CK12" s="140">
        <v>0</v>
      </c>
      <c r="CL12" s="140">
        <v>0</v>
      </c>
      <c r="CM12" s="140">
        <v>0</v>
      </c>
      <c r="CN12" s="140">
        <v>0</v>
      </c>
      <c r="CO12" s="140">
        <v>0</v>
      </c>
      <c r="CP12" s="140">
        <v>0</v>
      </c>
      <c r="CQ12" s="140">
        <v>0</v>
      </c>
      <c r="CR12" s="140">
        <v>0</v>
      </c>
      <c r="CS12" s="140">
        <v>0</v>
      </c>
      <c r="CT12" s="140">
        <v>0</v>
      </c>
      <c r="CU12" s="140">
        <v>0</v>
      </c>
      <c r="CV12" s="140">
        <v>0</v>
      </c>
      <c r="CW12" s="140">
        <v>0</v>
      </c>
      <c r="CX12" s="140">
        <v>0</v>
      </c>
      <c r="CY12" s="140">
        <v>0</v>
      </c>
      <c r="CZ12" s="140">
        <v>0</v>
      </c>
      <c r="DA12" s="142">
        <v>1E-4</v>
      </c>
      <c r="DB12" s="140">
        <v>8.2814852105544018E-9</v>
      </c>
      <c r="DC12" s="140">
        <v>0</v>
      </c>
      <c r="DD12" s="140">
        <v>5.461819415985847E-6</v>
      </c>
      <c r="DE12" s="17">
        <v>0</v>
      </c>
      <c r="DF12" s="140">
        <v>0</v>
      </c>
      <c r="DG12" s="140">
        <v>0</v>
      </c>
      <c r="DH12" s="140">
        <v>0</v>
      </c>
      <c r="DI12" s="140">
        <v>0</v>
      </c>
      <c r="DJ12" s="140">
        <v>0</v>
      </c>
      <c r="DK12" s="140">
        <v>0</v>
      </c>
      <c r="DL12" s="140">
        <v>0</v>
      </c>
      <c r="DM12" s="17">
        <v>0</v>
      </c>
      <c r="DN12" s="17">
        <v>0</v>
      </c>
      <c r="DO12" s="17">
        <v>0</v>
      </c>
      <c r="DP12" s="17">
        <v>0</v>
      </c>
      <c r="DQ12" s="17">
        <v>0</v>
      </c>
      <c r="DR12" s="17">
        <v>0</v>
      </c>
      <c r="DS12" s="17">
        <v>0</v>
      </c>
      <c r="DT12" s="17">
        <v>0</v>
      </c>
      <c r="DU12" s="17">
        <v>0</v>
      </c>
      <c r="DV12" s="17">
        <v>2.264845656722353E-13</v>
      </c>
      <c r="DW12" s="34">
        <v>0</v>
      </c>
      <c r="DX12" s="34">
        <v>0</v>
      </c>
    </row>
    <row r="13" spans="1:128" s="17" customFormat="1">
      <c r="A13" s="115">
        <v>7</v>
      </c>
      <c r="B13" s="17">
        <v>0</v>
      </c>
      <c r="C13" s="34">
        <v>0</v>
      </c>
      <c r="D13" s="34">
        <v>0</v>
      </c>
      <c r="E13" s="17">
        <v>7.7644185417502954E-255</v>
      </c>
      <c r="F13" s="34">
        <v>7.4538418000802837E-255</v>
      </c>
      <c r="G13" s="34">
        <v>8.0749952834203072E-255</v>
      </c>
      <c r="H13" s="17">
        <v>2.7466544751355613E-207</v>
      </c>
      <c r="I13" s="34">
        <v>2.6093217513787833E-207</v>
      </c>
      <c r="J13" s="34">
        <v>2.8839871988923392E-207</v>
      </c>
      <c r="K13" s="140">
        <v>0</v>
      </c>
      <c r="L13" s="140">
        <v>0</v>
      </c>
      <c r="M13" s="140">
        <v>0</v>
      </c>
      <c r="N13" s="140">
        <v>0</v>
      </c>
      <c r="O13" s="140">
        <v>0</v>
      </c>
      <c r="P13" s="2">
        <v>5.7312642214333309E-30</v>
      </c>
      <c r="Q13" s="2">
        <v>6.5170114621803943E-33</v>
      </c>
      <c r="R13" s="2">
        <v>9.4945948203859554E-36</v>
      </c>
      <c r="S13" s="2">
        <v>1.7444547403932201E-38</v>
      </c>
      <c r="T13" s="2">
        <v>3.980560524237047E-41</v>
      </c>
      <c r="U13" s="2">
        <v>1.1118945661845503E-43</v>
      </c>
      <c r="V13" s="2">
        <v>3.751484456556064E-46</v>
      </c>
      <c r="W13" s="2">
        <v>1.5101173941506624E-48</v>
      </c>
      <c r="X13" s="2">
        <v>7.1710152013948187E-51</v>
      </c>
      <c r="Y13" s="2">
        <v>3.9758059702486595E-53</v>
      </c>
      <c r="Z13" s="140">
        <v>0</v>
      </c>
      <c r="AA13" s="140">
        <v>0</v>
      </c>
      <c r="AB13" s="140">
        <v>0</v>
      </c>
      <c r="AC13" s="140">
        <v>0</v>
      </c>
      <c r="AD13" s="140">
        <v>0</v>
      </c>
      <c r="AE13" s="140">
        <v>0</v>
      </c>
      <c r="AF13" s="140">
        <v>0</v>
      </c>
      <c r="AG13" s="140">
        <v>0</v>
      </c>
      <c r="AH13" s="140">
        <v>0</v>
      </c>
      <c r="AI13" s="140">
        <v>0</v>
      </c>
      <c r="AJ13" s="140">
        <v>0</v>
      </c>
      <c r="AK13" s="140">
        <v>0</v>
      </c>
      <c r="AL13" s="140">
        <v>0</v>
      </c>
      <c r="AM13" s="140">
        <v>0</v>
      </c>
      <c r="AN13" s="140">
        <v>0</v>
      </c>
      <c r="AO13" s="140">
        <v>0</v>
      </c>
      <c r="AP13" s="140">
        <v>0</v>
      </c>
      <c r="AQ13" s="140">
        <v>0</v>
      </c>
      <c r="AR13" s="140">
        <v>0</v>
      </c>
      <c r="AS13" s="140">
        <v>0</v>
      </c>
      <c r="AT13" s="140">
        <v>0</v>
      </c>
      <c r="AU13" s="140">
        <v>0</v>
      </c>
      <c r="AV13" s="140">
        <v>0</v>
      </c>
      <c r="AW13" s="140">
        <v>0</v>
      </c>
      <c r="AX13" s="140">
        <v>0</v>
      </c>
      <c r="AY13" s="140">
        <v>8.9999999999999993E-3</v>
      </c>
      <c r="AZ13" s="140">
        <v>0</v>
      </c>
      <c r="BA13" s="140">
        <v>0</v>
      </c>
      <c r="BB13" s="140">
        <v>0</v>
      </c>
      <c r="BC13" s="140">
        <v>0</v>
      </c>
      <c r="BD13" s="140">
        <v>0</v>
      </c>
      <c r="BE13" s="140">
        <v>0</v>
      </c>
      <c r="BF13" s="140">
        <v>0</v>
      </c>
      <c r="BG13" s="140">
        <v>0</v>
      </c>
      <c r="BH13" s="140">
        <v>0</v>
      </c>
      <c r="BI13" s="140">
        <v>0</v>
      </c>
      <c r="BJ13" s="140">
        <v>0</v>
      </c>
      <c r="BK13" s="140">
        <v>0</v>
      </c>
      <c r="BL13" s="140">
        <v>0</v>
      </c>
      <c r="BM13" s="140">
        <v>0</v>
      </c>
      <c r="BN13" s="140">
        <v>0</v>
      </c>
      <c r="BO13" s="140">
        <v>0</v>
      </c>
      <c r="BP13" s="140">
        <v>0</v>
      </c>
      <c r="BQ13" s="140">
        <v>0</v>
      </c>
      <c r="BR13" s="140">
        <v>0</v>
      </c>
      <c r="BS13" s="140">
        <v>0</v>
      </c>
      <c r="BT13" s="140">
        <v>0</v>
      </c>
      <c r="BU13" s="140">
        <v>0</v>
      </c>
      <c r="BV13" s="140">
        <v>0</v>
      </c>
      <c r="BW13" s="140">
        <v>0</v>
      </c>
      <c r="BX13" s="140">
        <v>0</v>
      </c>
      <c r="BY13" s="140">
        <v>0</v>
      </c>
      <c r="BZ13" s="140">
        <v>0</v>
      </c>
      <c r="CA13" s="140">
        <v>0</v>
      </c>
      <c r="CB13" s="140">
        <v>0</v>
      </c>
      <c r="CC13" s="140">
        <v>0</v>
      </c>
      <c r="CD13" s="140">
        <v>0</v>
      </c>
      <c r="CE13" s="140">
        <v>0</v>
      </c>
      <c r="CF13" s="140">
        <v>0</v>
      </c>
      <c r="CG13" s="140">
        <v>0</v>
      </c>
      <c r="CH13" s="140">
        <v>0</v>
      </c>
      <c r="CI13" s="140">
        <v>0</v>
      </c>
      <c r="CJ13" s="140">
        <v>0</v>
      </c>
      <c r="CK13" s="140">
        <v>0</v>
      </c>
      <c r="CL13" s="140">
        <v>0</v>
      </c>
      <c r="CM13" s="140">
        <v>0</v>
      </c>
      <c r="CN13" s="140">
        <v>0</v>
      </c>
      <c r="CO13" s="140">
        <v>0</v>
      </c>
      <c r="CP13" s="140">
        <v>0</v>
      </c>
      <c r="CQ13" s="140">
        <v>0</v>
      </c>
      <c r="CR13" s="140">
        <v>0</v>
      </c>
      <c r="CS13" s="140">
        <v>0</v>
      </c>
      <c r="CT13" s="140">
        <v>0</v>
      </c>
      <c r="CU13" s="140">
        <v>0</v>
      </c>
      <c r="CV13" s="140">
        <v>0</v>
      </c>
      <c r="CW13" s="140">
        <v>0</v>
      </c>
      <c r="CX13" s="140">
        <v>0</v>
      </c>
      <c r="CY13" s="140">
        <v>0</v>
      </c>
      <c r="CZ13" s="140">
        <v>0</v>
      </c>
      <c r="DA13" s="142">
        <v>1E-4</v>
      </c>
      <c r="DB13" s="140">
        <v>3.8993337901951442E-8</v>
      </c>
      <c r="DC13" s="140">
        <v>0</v>
      </c>
      <c r="DD13" s="140">
        <v>1.2124386558553262E-5</v>
      </c>
      <c r="DE13" s="17">
        <v>0</v>
      </c>
      <c r="DF13" s="140">
        <v>0</v>
      </c>
      <c r="DG13" s="140">
        <v>0</v>
      </c>
      <c r="DH13" s="140">
        <v>0</v>
      </c>
      <c r="DI13" s="140">
        <v>0</v>
      </c>
      <c r="DJ13" s="140">
        <v>0</v>
      </c>
      <c r="DK13" s="140">
        <v>0</v>
      </c>
      <c r="DL13" s="140">
        <v>0</v>
      </c>
      <c r="DM13" s="17">
        <v>0</v>
      </c>
      <c r="DN13" s="17">
        <v>0</v>
      </c>
      <c r="DO13" s="17">
        <v>0</v>
      </c>
      <c r="DP13" s="17">
        <v>0</v>
      </c>
      <c r="DQ13" s="17">
        <v>0</v>
      </c>
      <c r="DR13" s="17">
        <v>0</v>
      </c>
      <c r="DS13" s="17">
        <v>0</v>
      </c>
      <c r="DT13" s="17">
        <v>0</v>
      </c>
      <c r="DU13" s="17">
        <v>0</v>
      </c>
      <c r="DV13" s="17">
        <v>3.464228263972244E-12</v>
      </c>
      <c r="DW13" s="34">
        <v>0</v>
      </c>
      <c r="DX13" s="34">
        <v>6.0000000000000001E-3</v>
      </c>
    </row>
    <row r="14" spans="1:128" s="17" customFormat="1">
      <c r="A14" s="115">
        <v>8</v>
      </c>
      <c r="B14" s="17">
        <v>3.9134226957252322E-297</v>
      </c>
      <c r="C14" s="34">
        <v>3.8351542418107277E-297</v>
      </c>
      <c r="D14" s="34">
        <v>3.9916911496397367E-297</v>
      </c>
      <c r="E14" s="17">
        <v>3.9384723476458672E-218</v>
      </c>
      <c r="F14" s="34">
        <v>3.7809334537400327E-218</v>
      </c>
      <c r="G14" s="34">
        <v>4.0960112415517017E-218</v>
      </c>
      <c r="H14" s="17">
        <v>1.3862505655368037E-176</v>
      </c>
      <c r="I14" s="34">
        <v>1.3169380372599635E-176</v>
      </c>
      <c r="J14" s="34">
        <v>1.4555630938136438E-176</v>
      </c>
      <c r="K14" s="140">
        <v>0</v>
      </c>
      <c r="L14" s="140">
        <v>0</v>
      </c>
      <c r="M14" s="140">
        <v>0</v>
      </c>
      <c r="N14" s="140">
        <v>0</v>
      </c>
      <c r="O14" s="140">
        <v>0</v>
      </c>
      <c r="P14" s="2">
        <v>9.8741244606091168E-26</v>
      </c>
      <c r="Q14" s="2">
        <v>1.8742941956137477E-28</v>
      </c>
      <c r="R14" s="2">
        <v>4.3764832174255355E-31</v>
      </c>
      <c r="S14" s="2">
        <v>1.2447581954438274E-33</v>
      </c>
      <c r="T14" s="2">
        <v>4.2670607899499678E-36</v>
      </c>
      <c r="U14" s="2">
        <v>1.7444547403933201E-38</v>
      </c>
      <c r="V14" s="2">
        <v>8.4184260840044285E-41</v>
      </c>
      <c r="W14" s="2">
        <v>4.7492516705752126E-43</v>
      </c>
      <c r="X14" s="2">
        <v>3.1037648413998226E-45</v>
      </c>
      <c r="Y14" s="2">
        <v>2.3299156513063995E-47</v>
      </c>
      <c r="Z14" s="140">
        <v>0</v>
      </c>
      <c r="AA14" s="140">
        <v>0</v>
      </c>
      <c r="AB14" s="140">
        <v>0</v>
      </c>
      <c r="AC14" s="140">
        <v>0</v>
      </c>
      <c r="AD14" s="140">
        <v>0</v>
      </c>
      <c r="AE14" s="140">
        <v>0</v>
      </c>
      <c r="AF14" s="140">
        <v>0</v>
      </c>
      <c r="AG14" s="140">
        <v>0</v>
      </c>
      <c r="AH14" s="140">
        <v>0</v>
      </c>
      <c r="AI14" s="140">
        <v>0</v>
      </c>
      <c r="AJ14" s="140">
        <v>0</v>
      </c>
      <c r="AK14" s="140">
        <v>0</v>
      </c>
      <c r="AL14" s="140">
        <v>0</v>
      </c>
      <c r="AM14" s="140">
        <v>0</v>
      </c>
      <c r="AN14" s="140">
        <v>0</v>
      </c>
      <c r="AO14" s="140">
        <v>0</v>
      </c>
      <c r="AP14" s="140">
        <v>0</v>
      </c>
      <c r="AQ14" s="140">
        <v>0</v>
      </c>
      <c r="AR14" s="140">
        <v>0</v>
      </c>
      <c r="AS14" s="140">
        <v>0</v>
      </c>
      <c r="AT14" s="140">
        <v>7.0000000000000001E-3</v>
      </c>
      <c r="AU14" s="140">
        <v>0</v>
      </c>
      <c r="AV14" s="140">
        <v>0</v>
      </c>
      <c r="AW14" s="140">
        <v>0</v>
      </c>
      <c r="AX14" s="140">
        <v>0</v>
      </c>
      <c r="AY14" s="140">
        <v>1.7000000000000001E-2</v>
      </c>
      <c r="AZ14" s="140">
        <v>0</v>
      </c>
      <c r="BA14" s="140">
        <v>0</v>
      </c>
      <c r="BB14" s="140">
        <v>0</v>
      </c>
      <c r="BC14" s="140">
        <v>0</v>
      </c>
      <c r="BD14" s="140">
        <v>0</v>
      </c>
      <c r="BE14" s="140">
        <v>0</v>
      </c>
      <c r="BF14" s="140">
        <v>0</v>
      </c>
      <c r="BG14" s="140">
        <v>0</v>
      </c>
      <c r="BH14" s="140">
        <v>0</v>
      </c>
      <c r="BI14" s="140">
        <v>0</v>
      </c>
      <c r="BJ14" s="140">
        <v>0</v>
      </c>
      <c r="BK14" s="140">
        <v>0</v>
      </c>
      <c r="BL14" s="140">
        <v>0</v>
      </c>
      <c r="BM14" s="140">
        <v>0</v>
      </c>
      <c r="BN14" s="140">
        <v>0</v>
      </c>
      <c r="BO14" s="140">
        <v>0</v>
      </c>
      <c r="BP14" s="140">
        <v>0</v>
      </c>
      <c r="BQ14" s="140">
        <v>0</v>
      </c>
      <c r="BR14" s="140">
        <v>0</v>
      </c>
      <c r="BS14" s="140">
        <v>0</v>
      </c>
      <c r="BT14" s="140">
        <v>0</v>
      </c>
      <c r="BU14" s="140">
        <v>0</v>
      </c>
      <c r="BV14" s="140">
        <v>0</v>
      </c>
      <c r="BW14" s="140">
        <v>0</v>
      </c>
      <c r="BX14" s="140">
        <v>0</v>
      </c>
      <c r="BY14" s="140">
        <v>0</v>
      </c>
      <c r="BZ14" s="140">
        <v>0</v>
      </c>
      <c r="CA14" s="140">
        <v>0</v>
      </c>
      <c r="CB14" s="140">
        <v>0</v>
      </c>
      <c r="CC14" s="140">
        <v>0</v>
      </c>
      <c r="CD14" s="140">
        <v>0</v>
      </c>
      <c r="CE14" s="140">
        <v>0</v>
      </c>
      <c r="CF14" s="140">
        <v>0</v>
      </c>
      <c r="CG14" s="140">
        <v>0</v>
      </c>
      <c r="CH14" s="140">
        <v>0</v>
      </c>
      <c r="CI14" s="140">
        <v>0</v>
      </c>
      <c r="CJ14" s="140">
        <v>0</v>
      </c>
      <c r="CK14" s="140">
        <v>0</v>
      </c>
      <c r="CL14" s="140">
        <v>0</v>
      </c>
      <c r="CM14" s="140">
        <v>0</v>
      </c>
      <c r="CN14" s="140">
        <v>0</v>
      </c>
      <c r="CO14" s="140">
        <v>0</v>
      </c>
      <c r="CP14" s="140">
        <v>0</v>
      </c>
      <c r="CQ14" s="140">
        <v>0</v>
      </c>
      <c r="CR14" s="140">
        <v>0</v>
      </c>
      <c r="CS14" s="140">
        <v>0</v>
      </c>
      <c r="CT14" s="140">
        <v>0</v>
      </c>
      <c r="CU14" s="140">
        <v>0</v>
      </c>
      <c r="CV14" s="140">
        <v>0</v>
      </c>
      <c r="CW14" s="140">
        <v>0</v>
      </c>
      <c r="CX14" s="140">
        <v>0</v>
      </c>
      <c r="CY14" s="140">
        <v>0</v>
      </c>
      <c r="CZ14" s="140">
        <v>0</v>
      </c>
      <c r="DA14" s="142">
        <v>1E-4</v>
      </c>
      <c r="DB14" s="140">
        <v>1.4923389433249975E-7</v>
      </c>
      <c r="DC14" s="140">
        <v>0</v>
      </c>
      <c r="DD14" s="140">
        <v>2.419122803648755E-5</v>
      </c>
      <c r="DE14" s="17">
        <v>0</v>
      </c>
      <c r="DF14" s="140">
        <v>0</v>
      </c>
      <c r="DG14" s="140">
        <v>0</v>
      </c>
      <c r="DH14" s="140">
        <v>0</v>
      </c>
      <c r="DI14" s="140">
        <v>0</v>
      </c>
      <c r="DJ14" s="140">
        <v>0</v>
      </c>
      <c r="DK14" s="140">
        <v>0</v>
      </c>
      <c r="DL14" s="140">
        <v>0</v>
      </c>
      <c r="DM14" s="17">
        <v>0</v>
      </c>
      <c r="DN14" s="17">
        <v>0</v>
      </c>
      <c r="DO14" s="17">
        <v>0</v>
      </c>
      <c r="DP14" s="17">
        <v>0</v>
      </c>
      <c r="DQ14" s="17">
        <v>0</v>
      </c>
      <c r="DR14" s="17">
        <v>0</v>
      </c>
      <c r="DS14" s="17">
        <v>0</v>
      </c>
      <c r="DT14" s="17">
        <v>0</v>
      </c>
      <c r="DU14" s="17">
        <v>0</v>
      </c>
      <c r="DV14" s="17">
        <v>3.2817083906021658E-11</v>
      </c>
      <c r="DW14" s="34">
        <v>0</v>
      </c>
      <c r="DX14" s="34">
        <v>7.0000000000000001E-3</v>
      </c>
    </row>
    <row r="15" spans="1:128" s="17" customFormat="1">
      <c r="A15" s="115">
        <v>9</v>
      </c>
      <c r="B15" s="17">
        <v>7.3342631683323505E-258</v>
      </c>
      <c r="C15" s="34">
        <v>7.1875779049657033E-258</v>
      </c>
      <c r="D15" s="34">
        <v>7.4809484316989976E-258</v>
      </c>
      <c r="E15" s="17">
        <v>3.7091290064753376E-188</v>
      </c>
      <c r="F15" s="34">
        <v>3.5607638462163239E-188</v>
      </c>
      <c r="G15" s="34">
        <v>3.8574941667343513E-188</v>
      </c>
      <c r="H15" s="17">
        <v>1.4034103436330765E-151</v>
      </c>
      <c r="I15" s="34">
        <v>1.3332398264514227E-151</v>
      </c>
      <c r="J15" s="34">
        <v>1.4735808608147304E-151</v>
      </c>
      <c r="K15" s="140">
        <v>0</v>
      </c>
      <c r="L15" s="140">
        <v>0</v>
      </c>
      <c r="M15" s="140">
        <v>0</v>
      </c>
      <c r="N15" s="140">
        <v>0</v>
      </c>
      <c r="O15" s="140">
        <v>0</v>
      </c>
      <c r="P15" s="2">
        <v>2.8050839565495878E-22</v>
      </c>
      <c r="Q15" s="2">
        <v>8.3625098039793552E-25</v>
      </c>
      <c r="R15" s="2">
        <v>2.9588907626287077E-27</v>
      </c>
      <c r="S15" s="2">
        <v>1.2368726430842857E-29</v>
      </c>
      <c r="T15" s="2">
        <v>6.0694580418981485E-32</v>
      </c>
      <c r="U15" s="2">
        <v>3.4711457717863611E-34</v>
      </c>
      <c r="V15" s="2">
        <v>2.2964090874819784E-36</v>
      </c>
      <c r="W15" s="2">
        <v>1.7444547403932694E-38</v>
      </c>
      <c r="X15" s="2">
        <v>1.5107328329905605E-40</v>
      </c>
      <c r="Y15" s="2">
        <v>1.4813607167723717E-42</v>
      </c>
      <c r="Z15" s="140">
        <v>0</v>
      </c>
      <c r="AA15" s="140">
        <v>0</v>
      </c>
      <c r="AB15" s="140">
        <v>0</v>
      </c>
      <c r="AC15" s="140">
        <v>0</v>
      </c>
      <c r="AD15" s="140">
        <v>0</v>
      </c>
      <c r="AE15" s="140">
        <v>0</v>
      </c>
      <c r="AF15" s="140">
        <v>0</v>
      </c>
      <c r="AG15" s="140">
        <v>0</v>
      </c>
      <c r="AH15" s="140">
        <v>0</v>
      </c>
      <c r="AI15" s="140">
        <v>0</v>
      </c>
      <c r="AJ15" s="140">
        <v>0</v>
      </c>
      <c r="AK15" s="140">
        <v>0</v>
      </c>
      <c r="AL15" s="140">
        <v>0</v>
      </c>
      <c r="AM15" s="140">
        <v>0</v>
      </c>
      <c r="AN15" s="140">
        <v>0</v>
      </c>
      <c r="AO15" s="140">
        <v>0</v>
      </c>
      <c r="AP15" s="140">
        <v>0</v>
      </c>
      <c r="AQ15" s="140">
        <v>0</v>
      </c>
      <c r="AR15" s="140">
        <v>0</v>
      </c>
      <c r="AS15" s="140">
        <v>0</v>
      </c>
      <c r="AT15" s="140">
        <v>1.2E-2</v>
      </c>
      <c r="AU15" s="140">
        <v>0</v>
      </c>
      <c r="AV15" s="140">
        <v>0</v>
      </c>
      <c r="AW15" s="140">
        <v>0</v>
      </c>
      <c r="AX15" s="140">
        <v>0</v>
      </c>
      <c r="AY15" s="140">
        <v>2.7E-2</v>
      </c>
      <c r="AZ15" s="140">
        <v>0</v>
      </c>
      <c r="BA15" s="140">
        <v>0</v>
      </c>
      <c r="BB15" s="140">
        <v>0</v>
      </c>
      <c r="BC15" s="140">
        <v>0</v>
      </c>
      <c r="BD15" s="140">
        <v>0</v>
      </c>
      <c r="BE15" s="140">
        <v>0</v>
      </c>
      <c r="BF15" s="140">
        <v>0</v>
      </c>
      <c r="BG15" s="140">
        <v>0</v>
      </c>
      <c r="BH15" s="140">
        <v>0</v>
      </c>
      <c r="BI15" s="140">
        <v>0</v>
      </c>
      <c r="BJ15" s="140">
        <v>0</v>
      </c>
      <c r="BK15" s="140">
        <v>0</v>
      </c>
      <c r="BL15" s="140">
        <v>0</v>
      </c>
      <c r="BM15" s="140">
        <v>0</v>
      </c>
      <c r="BN15" s="140">
        <v>0</v>
      </c>
      <c r="BO15" s="140">
        <v>0</v>
      </c>
      <c r="BP15" s="140">
        <v>0</v>
      </c>
      <c r="BQ15" s="140">
        <v>0</v>
      </c>
      <c r="BR15" s="140">
        <v>0</v>
      </c>
      <c r="BS15" s="140">
        <v>0</v>
      </c>
      <c r="BT15" s="140">
        <v>0</v>
      </c>
      <c r="BU15" s="140">
        <v>0</v>
      </c>
      <c r="BV15" s="140">
        <v>0</v>
      </c>
      <c r="BW15" s="140">
        <v>0</v>
      </c>
      <c r="BX15" s="140">
        <v>0</v>
      </c>
      <c r="BY15" s="140">
        <v>0</v>
      </c>
      <c r="BZ15" s="140">
        <v>0</v>
      </c>
      <c r="CA15" s="140">
        <v>0</v>
      </c>
      <c r="CB15" s="140">
        <v>0</v>
      </c>
      <c r="CC15" s="140">
        <v>0</v>
      </c>
      <c r="CD15" s="140">
        <v>0</v>
      </c>
      <c r="CE15" s="140">
        <v>0</v>
      </c>
      <c r="CF15" s="140">
        <v>0</v>
      </c>
      <c r="CG15" s="140">
        <v>0</v>
      </c>
      <c r="CH15" s="140">
        <v>0</v>
      </c>
      <c r="CI15" s="140">
        <v>0</v>
      </c>
      <c r="CJ15" s="140">
        <v>0</v>
      </c>
      <c r="CK15" s="140">
        <v>0</v>
      </c>
      <c r="CL15" s="140">
        <v>0</v>
      </c>
      <c r="CM15" s="140">
        <v>0</v>
      </c>
      <c r="CN15" s="140">
        <v>0</v>
      </c>
      <c r="CO15" s="140">
        <v>0</v>
      </c>
      <c r="CP15" s="140">
        <v>0</v>
      </c>
      <c r="CQ15" s="140">
        <v>0</v>
      </c>
      <c r="CR15" s="140">
        <v>0</v>
      </c>
      <c r="CS15" s="140">
        <v>0</v>
      </c>
      <c r="CT15" s="140">
        <v>0</v>
      </c>
      <c r="CU15" s="140">
        <v>0</v>
      </c>
      <c r="CV15" s="140">
        <v>0</v>
      </c>
      <c r="CW15" s="140">
        <v>0</v>
      </c>
      <c r="CX15" s="140">
        <v>0</v>
      </c>
      <c r="CY15" s="140">
        <v>0</v>
      </c>
      <c r="CZ15" s="140">
        <v>0</v>
      </c>
      <c r="DA15" s="142">
        <v>1E-4</v>
      </c>
      <c r="DB15" s="140">
        <v>4.8753014633517663E-7</v>
      </c>
      <c r="DC15" s="140">
        <v>0</v>
      </c>
      <c r="DD15" s="140">
        <v>4.4491293189900233E-5</v>
      </c>
      <c r="DE15" s="17">
        <v>0</v>
      </c>
      <c r="DF15" s="140">
        <v>0</v>
      </c>
      <c r="DG15" s="140">
        <v>0</v>
      </c>
      <c r="DH15" s="140">
        <v>0</v>
      </c>
      <c r="DI15" s="140">
        <v>0</v>
      </c>
      <c r="DJ15" s="140">
        <v>0</v>
      </c>
      <c r="DK15" s="140">
        <v>0</v>
      </c>
      <c r="DL15" s="140">
        <v>0</v>
      </c>
      <c r="DM15" s="17">
        <v>0</v>
      </c>
      <c r="DN15" s="17">
        <v>0</v>
      </c>
      <c r="DO15" s="17">
        <v>0</v>
      </c>
      <c r="DP15" s="17">
        <v>0</v>
      </c>
      <c r="DQ15" s="17">
        <v>0</v>
      </c>
      <c r="DR15" s="17">
        <v>0</v>
      </c>
      <c r="DS15" s="17">
        <v>0</v>
      </c>
      <c r="DT15" s="17">
        <v>0</v>
      </c>
      <c r="DU15" s="17">
        <v>0</v>
      </c>
      <c r="DV15" s="17">
        <v>2.1840201646067406E-10</v>
      </c>
      <c r="DW15" s="34">
        <v>0</v>
      </c>
      <c r="DX15" s="34">
        <v>8.0000000000000002E-3</v>
      </c>
    </row>
    <row r="16" spans="1:128" s="17" customFormat="1">
      <c r="A16" s="115">
        <v>10</v>
      </c>
      <c r="B16" s="17">
        <v>4.0389004006879762E-225</v>
      </c>
      <c r="C16" s="34">
        <v>3.9581223926742169E-225</v>
      </c>
      <c r="D16" s="34">
        <v>4.1196784087017356E-225</v>
      </c>
      <c r="E16" s="17">
        <v>2.9791990226593073E-163</v>
      </c>
      <c r="F16" s="34">
        <v>2.8600310617529352E-163</v>
      </c>
      <c r="G16" s="34">
        <v>3.0983669835656793E-163</v>
      </c>
      <c r="H16" s="17">
        <v>7.3480126360444936E-131</v>
      </c>
      <c r="I16" s="34">
        <v>6.9806120042422688E-131</v>
      </c>
      <c r="J16" s="34">
        <v>7.7154132678467185E-131</v>
      </c>
      <c r="K16" s="140">
        <v>0</v>
      </c>
      <c r="L16" s="140">
        <v>0</v>
      </c>
      <c r="M16" s="140">
        <v>0</v>
      </c>
      <c r="N16" s="140">
        <v>0</v>
      </c>
      <c r="O16" s="140">
        <v>0</v>
      </c>
      <c r="P16" s="2">
        <v>2.053770180463614E-19</v>
      </c>
      <c r="Q16" s="2">
        <v>9.163832205823287E-22</v>
      </c>
      <c r="R16" s="2">
        <v>4.7005347423634098E-24</v>
      </c>
      <c r="S16" s="2">
        <v>2.7719682238301791E-26</v>
      </c>
      <c r="T16" s="2">
        <v>1.8742941956137477E-28</v>
      </c>
      <c r="U16" s="2">
        <v>1.4470051234760229E-30</v>
      </c>
      <c r="V16" s="2">
        <v>1.2691456952126017E-32</v>
      </c>
      <c r="W16" s="2">
        <v>1.2578587371997825E-34</v>
      </c>
      <c r="X16" s="2">
        <v>1.4010743426393027E-36</v>
      </c>
      <c r="Y16" s="2">
        <v>1.7444547403933201E-38</v>
      </c>
      <c r="Z16" s="140">
        <v>0</v>
      </c>
      <c r="AA16" s="140">
        <v>0</v>
      </c>
      <c r="AB16" s="140">
        <v>0</v>
      </c>
      <c r="AC16" s="140">
        <v>0</v>
      </c>
      <c r="AD16" s="140">
        <v>0</v>
      </c>
      <c r="AE16" s="140">
        <v>0</v>
      </c>
      <c r="AF16" s="140">
        <v>0</v>
      </c>
      <c r="AG16" s="140">
        <v>0</v>
      </c>
      <c r="AH16" s="140">
        <v>0</v>
      </c>
      <c r="AI16" s="140">
        <v>0</v>
      </c>
      <c r="AJ16" s="140">
        <v>0</v>
      </c>
      <c r="AK16" s="140">
        <v>0</v>
      </c>
      <c r="AL16" s="140">
        <v>0</v>
      </c>
      <c r="AM16" s="140">
        <v>0</v>
      </c>
      <c r="AN16" s="140">
        <v>0</v>
      </c>
      <c r="AO16" s="140">
        <v>0</v>
      </c>
      <c r="AP16" s="140">
        <v>0</v>
      </c>
      <c r="AQ16" s="140">
        <v>0</v>
      </c>
      <c r="AR16" s="140">
        <v>0</v>
      </c>
      <c r="AS16" s="140">
        <v>0</v>
      </c>
      <c r="AT16" s="140">
        <v>1.7000000000000001E-2</v>
      </c>
      <c r="AU16" s="140">
        <v>0</v>
      </c>
      <c r="AV16" s="140">
        <v>0</v>
      </c>
      <c r="AW16" s="140">
        <v>0</v>
      </c>
      <c r="AX16" s="140">
        <v>0</v>
      </c>
      <c r="AY16" s="140">
        <v>3.7999999999999999E-2</v>
      </c>
      <c r="AZ16" s="140">
        <v>0</v>
      </c>
      <c r="BA16" s="140">
        <v>0</v>
      </c>
      <c r="BB16" s="140">
        <v>0</v>
      </c>
      <c r="BC16" s="140">
        <v>0</v>
      </c>
      <c r="BD16" s="140">
        <v>0</v>
      </c>
      <c r="BE16" s="140">
        <v>0</v>
      </c>
      <c r="BF16" s="140">
        <v>0</v>
      </c>
      <c r="BG16" s="140">
        <v>0</v>
      </c>
      <c r="BH16" s="140">
        <v>0</v>
      </c>
      <c r="BI16" s="140">
        <v>0</v>
      </c>
      <c r="BJ16" s="140">
        <v>0</v>
      </c>
      <c r="BK16" s="140">
        <v>0</v>
      </c>
      <c r="BL16" s="140">
        <v>0</v>
      </c>
      <c r="BM16" s="140">
        <v>0</v>
      </c>
      <c r="BN16" s="140">
        <v>0</v>
      </c>
      <c r="BO16" s="140">
        <v>0</v>
      </c>
      <c r="BP16" s="140">
        <v>0</v>
      </c>
      <c r="BQ16" s="140">
        <v>0</v>
      </c>
      <c r="BR16" s="140">
        <v>0</v>
      </c>
      <c r="BS16" s="140">
        <v>0</v>
      </c>
      <c r="BT16" s="140">
        <v>0</v>
      </c>
      <c r="BU16" s="140">
        <v>0</v>
      </c>
      <c r="BV16" s="140">
        <v>0</v>
      </c>
      <c r="BW16" s="140">
        <v>0</v>
      </c>
      <c r="BX16" s="140">
        <v>0</v>
      </c>
      <c r="BY16" s="140">
        <v>0</v>
      </c>
      <c r="BZ16" s="140">
        <v>0</v>
      </c>
      <c r="CA16" s="140">
        <v>0</v>
      </c>
      <c r="CB16" s="140">
        <v>0</v>
      </c>
      <c r="CC16" s="140">
        <v>0</v>
      </c>
      <c r="CD16" s="140">
        <v>0</v>
      </c>
      <c r="CE16" s="140">
        <v>0</v>
      </c>
      <c r="CF16" s="140">
        <v>0</v>
      </c>
      <c r="CG16" s="140">
        <v>0</v>
      </c>
      <c r="CH16" s="140">
        <v>0</v>
      </c>
      <c r="CI16" s="140">
        <v>0</v>
      </c>
      <c r="CJ16" s="140">
        <v>0</v>
      </c>
      <c r="CK16" s="140">
        <v>0</v>
      </c>
      <c r="CL16" s="140">
        <v>0</v>
      </c>
      <c r="CM16" s="140">
        <v>0</v>
      </c>
      <c r="CN16" s="140">
        <v>0</v>
      </c>
      <c r="CO16" s="140">
        <v>0</v>
      </c>
      <c r="CP16" s="140">
        <v>0</v>
      </c>
      <c r="CQ16" s="140">
        <v>0</v>
      </c>
      <c r="CR16" s="140">
        <v>0</v>
      </c>
      <c r="CS16" s="140">
        <v>0</v>
      </c>
      <c r="CT16" s="140">
        <v>0</v>
      </c>
      <c r="CU16" s="140">
        <v>0</v>
      </c>
      <c r="CV16" s="140">
        <v>0</v>
      </c>
      <c r="CW16" s="140">
        <v>0</v>
      </c>
      <c r="CX16" s="140">
        <v>0</v>
      </c>
      <c r="CY16" s="140">
        <v>0</v>
      </c>
      <c r="CZ16" s="140">
        <v>0</v>
      </c>
      <c r="DA16" s="142">
        <v>1E-4</v>
      </c>
      <c r="DB16" s="140">
        <v>1.4057562174586639E-6</v>
      </c>
      <c r="DC16" s="140">
        <v>0</v>
      </c>
      <c r="DD16" s="140">
        <v>7.6733163546015528E-5</v>
      </c>
      <c r="DE16" s="17">
        <v>0</v>
      </c>
      <c r="DF16" s="140">
        <v>0</v>
      </c>
      <c r="DG16" s="140">
        <v>0</v>
      </c>
      <c r="DH16" s="140">
        <v>0</v>
      </c>
      <c r="DI16" s="140">
        <v>0</v>
      </c>
      <c r="DJ16" s="140">
        <v>0</v>
      </c>
      <c r="DK16" s="140">
        <v>0</v>
      </c>
      <c r="DL16" s="140">
        <v>0</v>
      </c>
      <c r="DM16" s="17">
        <v>0</v>
      </c>
      <c r="DN16" s="17">
        <v>0</v>
      </c>
      <c r="DO16" s="17">
        <v>0</v>
      </c>
      <c r="DP16" s="17">
        <v>0</v>
      </c>
      <c r="DQ16" s="17">
        <v>0</v>
      </c>
      <c r="DR16" s="17">
        <v>0</v>
      </c>
      <c r="DS16" s="17">
        <v>0</v>
      </c>
      <c r="DT16" s="17">
        <v>0</v>
      </c>
      <c r="DU16" s="17">
        <v>0</v>
      </c>
      <c r="DV16" s="17">
        <v>1.1100199945615295E-9</v>
      </c>
      <c r="DW16" s="34">
        <v>0</v>
      </c>
      <c r="DX16" s="34">
        <v>8.9999999999999993E-3</v>
      </c>
    </row>
    <row r="17" spans="1:128" s="17" customFormat="1">
      <c r="A17" s="115">
        <v>11</v>
      </c>
      <c r="B17" s="17">
        <v>1.9060515756065619E-197</v>
      </c>
      <c r="C17" s="34">
        <v>1.8679305440944306E-197</v>
      </c>
      <c r="D17" s="34">
        <v>1.9441726071186932E-197</v>
      </c>
      <c r="E17" s="17">
        <v>2.8284461300548835E-142</v>
      </c>
      <c r="F17" s="34">
        <v>2.7153082848526881E-142</v>
      </c>
      <c r="G17" s="34">
        <v>2.9415839752570789E-142</v>
      </c>
      <c r="H17" s="17">
        <v>1.8516964078780599E-113</v>
      </c>
      <c r="I17" s="34">
        <v>1.7591115874841569E-113</v>
      </c>
      <c r="J17" s="34">
        <v>1.9442812282719629E-113</v>
      </c>
      <c r="K17" s="140">
        <v>0</v>
      </c>
      <c r="L17" s="140">
        <v>0</v>
      </c>
      <c r="M17" s="140">
        <v>0</v>
      </c>
      <c r="N17" s="140">
        <v>0</v>
      </c>
      <c r="O17" s="140">
        <v>0</v>
      </c>
      <c r="P17" s="2">
        <v>5.2658524820814537E-17</v>
      </c>
      <c r="Q17" s="2">
        <v>3.3820756897631381E-19</v>
      </c>
      <c r="R17" s="2">
        <v>2.4263871245339617E-21</v>
      </c>
      <c r="S17" s="2">
        <v>1.952722184664799E-23</v>
      </c>
      <c r="T17" s="2">
        <v>1.7640503581118016E-25</v>
      </c>
      <c r="U17" s="2">
        <v>1.7861579779532431E-27</v>
      </c>
      <c r="V17" s="2">
        <v>2.0214242571542961E-29</v>
      </c>
      <c r="W17" s="2">
        <v>2.5479727646434944E-31</v>
      </c>
      <c r="X17" s="2">
        <v>3.5631535413328662E-33</v>
      </c>
      <c r="Y17" s="2">
        <v>5.5056354678659535E-35</v>
      </c>
      <c r="Z17" s="140">
        <v>0</v>
      </c>
      <c r="AA17" s="140">
        <v>0</v>
      </c>
      <c r="AB17" s="140">
        <v>0</v>
      </c>
      <c r="AC17" s="140">
        <v>6.9999999999999999E-4</v>
      </c>
      <c r="AD17" s="140">
        <v>0</v>
      </c>
      <c r="AE17" s="140">
        <v>0</v>
      </c>
      <c r="AF17" s="140">
        <v>0</v>
      </c>
      <c r="AG17" s="140">
        <v>6.9999999999999999E-4</v>
      </c>
      <c r="AH17" s="140">
        <v>0</v>
      </c>
      <c r="AI17" s="140">
        <v>0</v>
      </c>
      <c r="AJ17" s="140">
        <v>0</v>
      </c>
      <c r="AK17" s="140">
        <v>6.9999999999999999E-4</v>
      </c>
      <c r="AL17" s="140">
        <v>0</v>
      </c>
      <c r="AM17" s="140">
        <v>0</v>
      </c>
      <c r="AN17" s="140">
        <v>0</v>
      </c>
      <c r="AO17" s="140">
        <v>6.9999999999999999E-4</v>
      </c>
      <c r="AP17" s="140">
        <v>0</v>
      </c>
      <c r="AQ17" s="140">
        <v>0</v>
      </c>
      <c r="AR17" s="140">
        <v>0</v>
      </c>
      <c r="AS17" s="140">
        <v>0</v>
      </c>
      <c r="AT17" s="140">
        <v>2.1999999999999999E-2</v>
      </c>
      <c r="AU17" s="140">
        <v>0</v>
      </c>
      <c r="AV17" s="140">
        <v>0</v>
      </c>
      <c r="AW17" s="140">
        <v>0</v>
      </c>
      <c r="AX17" s="140">
        <v>0</v>
      </c>
      <c r="AY17" s="140">
        <v>4.8000000000000001E-2</v>
      </c>
      <c r="AZ17" s="140">
        <v>0</v>
      </c>
      <c r="BA17" s="140">
        <v>0</v>
      </c>
      <c r="BB17" s="140">
        <v>0</v>
      </c>
      <c r="BC17" s="140">
        <v>0</v>
      </c>
      <c r="BD17" s="140">
        <v>3.0000000000000001E-3</v>
      </c>
      <c r="BE17" s="140">
        <v>0</v>
      </c>
      <c r="BF17" s="140">
        <v>0</v>
      </c>
      <c r="BG17" s="140">
        <v>0</v>
      </c>
      <c r="BH17" s="140">
        <v>0</v>
      </c>
      <c r="BI17" s="140">
        <v>0</v>
      </c>
      <c r="BJ17" s="140">
        <v>0</v>
      </c>
      <c r="BK17" s="140">
        <v>0</v>
      </c>
      <c r="BL17" s="140">
        <v>0</v>
      </c>
      <c r="BM17" s="140">
        <v>0</v>
      </c>
      <c r="BN17" s="140">
        <v>0</v>
      </c>
      <c r="BO17" s="140">
        <v>0</v>
      </c>
      <c r="BP17" s="140">
        <v>0</v>
      </c>
      <c r="BQ17" s="140">
        <v>0</v>
      </c>
      <c r="BR17" s="140">
        <v>0</v>
      </c>
      <c r="BS17" s="140">
        <v>0</v>
      </c>
      <c r="BT17" s="140">
        <v>0</v>
      </c>
      <c r="BU17" s="140">
        <v>0</v>
      </c>
      <c r="BV17" s="140">
        <v>0</v>
      </c>
      <c r="BW17" s="140">
        <v>0</v>
      </c>
      <c r="BX17" s="140">
        <v>0</v>
      </c>
      <c r="BY17" s="140">
        <v>0</v>
      </c>
      <c r="BZ17" s="140">
        <v>0</v>
      </c>
      <c r="CA17" s="140">
        <v>0</v>
      </c>
      <c r="CB17" s="140">
        <v>0</v>
      </c>
      <c r="CC17" s="140">
        <v>0</v>
      </c>
      <c r="CD17" s="140">
        <v>0</v>
      </c>
      <c r="CE17" s="140">
        <v>0</v>
      </c>
      <c r="CF17" s="140">
        <v>0</v>
      </c>
      <c r="CG17" s="140">
        <v>0</v>
      </c>
      <c r="CH17" s="140">
        <v>0</v>
      </c>
      <c r="CI17" s="140">
        <v>0</v>
      </c>
      <c r="CJ17" s="140">
        <v>0</v>
      </c>
      <c r="CK17" s="140">
        <v>0</v>
      </c>
      <c r="CL17" s="140">
        <v>0</v>
      </c>
      <c r="CM17" s="140">
        <v>0</v>
      </c>
      <c r="CN17" s="140">
        <v>0</v>
      </c>
      <c r="CO17" s="140">
        <v>0</v>
      </c>
      <c r="CP17" s="140">
        <v>0</v>
      </c>
      <c r="CQ17" s="140">
        <v>0</v>
      </c>
      <c r="CR17" s="140">
        <v>0</v>
      </c>
      <c r="CS17" s="140">
        <v>0</v>
      </c>
      <c r="CT17" s="140">
        <v>0</v>
      </c>
      <c r="CU17" s="140">
        <v>0</v>
      </c>
      <c r="CV17" s="140">
        <v>0</v>
      </c>
      <c r="CW17" s="140">
        <v>2.9999999999999997E-4</v>
      </c>
      <c r="CX17" s="140">
        <v>0</v>
      </c>
      <c r="CY17" s="140">
        <v>0</v>
      </c>
      <c r="CZ17" s="140">
        <v>0</v>
      </c>
      <c r="DA17" s="142">
        <v>1.0000126300797588E-4</v>
      </c>
      <c r="DB17" s="140">
        <v>3.6639361057402947E-6</v>
      </c>
      <c r="DC17" s="140">
        <v>0</v>
      </c>
      <c r="DD17" s="140">
        <v>1.2563527745698154E-4</v>
      </c>
      <c r="DE17" s="17">
        <v>0</v>
      </c>
      <c r="DF17" s="140">
        <v>0</v>
      </c>
      <c r="DG17" s="140">
        <v>0</v>
      </c>
      <c r="DH17" s="140">
        <v>0</v>
      </c>
      <c r="DI17" s="140">
        <v>0</v>
      </c>
      <c r="DJ17" s="140">
        <v>0</v>
      </c>
      <c r="DK17" s="140">
        <v>0</v>
      </c>
      <c r="DL17" s="140">
        <v>0</v>
      </c>
      <c r="DM17" s="17">
        <v>0</v>
      </c>
      <c r="DN17" s="17">
        <v>0</v>
      </c>
      <c r="DO17" s="17">
        <v>0</v>
      </c>
      <c r="DP17" s="17">
        <v>0</v>
      </c>
      <c r="DQ17" s="17">
        <v>0</v>
      </c>
      <c r="DR17" s="17">
        <v>0</v>
      </c>
      <c r="DS17" s="17">
        <v>0</v>
      </c>
      <c r="DT17" s="17">
        <v>0</v>
      </c>
      <c r="DU17" s="17">
        <v>0</v>
      </c>
      <c r="DV17" s="17">
        <v>4.5653671446057462E-9</v>
      </c>
      <c r="DW17" s="34">
        <v>0</v>
      </c>
      <c r="DX17" s="34">
        <v>0.01</v>
      </c>
    </row>
    <row r="18" spans="1:128" s="17" customFormat="1">
      <c r="A18" s="115">
        <v>12</v>
      </c>
      <c r="B18" s="17">
        <v>8.5559840035400195E-174</v>
      </c>
      <c r="C18" s="34">
        <v>8.3848643234692196E-174</v>
      </c>
      <c r="D18" s="34">
        <v>8.7271036836108195E-174</v>
      </c>
      <c r="E18" s="17">
        <v>2.0684882009783735E-124</v>
      </c>
      <c r="F18" s="34">
        <v>1.9857486729392386E-124</v>
      </c>
      <c r="G18" s="34">
        <v>2.1512277290175084E-124</v>
      </c>
      <c r="H18" s="17">
        <v>1.1006189751062759E-98</v>
      </c>
      <c r="I18" s="34">
        <v>1.045588026350962E-98</v>
      </c>
      <c r="J18" s="34">
        <v>1.1556499238615897E-98</v>
      </c>
      <c r="K18" s="140">
        <v>0</v>
      </c>
      <c r="L18" s="140">
        <v>0</v>
      </c>
      <c r="M18" s="140">
        <v>0</v>
      </c>
      <c r="N18" s="140">
        <v>0</v>
      </c>
      <c r="O18" s="140">
        <v>0</v>
      </c>
      <c r="P18" s="2">
        <v>5.8827416841592134E-15</v>
      </c>
      <c r="Q18" s="2">
        <v>5.2658524820816435E-17</v>
      </c>
      <c r="R18" s="2">
        <v>5.1295395726156477E-19</v>
      </c>
      <c r="S18" s="2">
        <v>5.4813986746797499E-21</v>
      </c>
      <c r="T18" s="2">
        <v>6.4492095906360191E-23</v>
      </c>
      <c r="U18" s="2">
        <v>8.3625098039795352E-25</v>
      </c>
      <c r="V18" s="2">
        <v>1.194118515902145E-26</v>
      </c>
      <c r="W18" s="2">
        <v>1.8742941956137477E-28</v>
      </c>
      <c r="X18" s="2">
        <v>3.2256857953428558E-30</v>
      </c>
      <c r="Y18" s="2">
        <v>6.0694580418984966E-32</v>
      </c>
      <c r="Z18" s="140">
        <v>0</v>
      </c>
      <c r="AA18" s="140">
        <v>0</v>
      </c>
      <c r="AB18" s="140">
        <v>0</v>
      </c>
      <c r="AC18" s="140">
        <v>1.5E-3</v>
      </c>
      <c r="AD18" s="140">
        <v>0</v>
      </c>
      <c r="AE18" s="140">
        <v>0</v>
      </c>
      <c r="AF18" s="140">
        <v>0</v>
      </c>
      <c r="AG18" s="140">
        <v>1.5E-3</v>
      </c>
      <c r="AH18" s="140">
        <v>0</v>
      </c>
      <c r="AI18" s="140">
        <v>0</v>
      </c>
      <c r="AJ18" s="140">
        <v>0</v>
      </c>
      <c r="AK18" s="140">
        <v>1.5E-3</v>
      </c>
      <c r="AL18" s="140">
        <v>0</v>
      </c>
      <c r="AM18" s="140">
        <v>0</v>
      </c>
      <c r="AN18" s="140">
        <v>0</v>
      </c>
      <c r="AO18" s="140">
        <v>1.5E-3</v>
      </c>
      <c r="AP18" s="140">
        <v>0</v>
      </c>
      <c r="AQ18" s="140">
        <v>0</v>
      </c>
      <c r="AR18" s="140">
        <v>0</v>
      </c>
      <c r="AS18" s="140">
        <v>0</v>
      </c>
      <c r="AT18" s="140">
        <v>0.03</v>
      </c>
      <c r="AU18" s="140">
        <v>0</v>
      </c>
      <c r="AV18" s="140">
        <v>0</v>
      </c>
      <c r="AW18" s="140">
        <v>0</v>
      </c>
      <c r="AX18" s="140">
        <v>0</v>
      </c>
      <c r="AY18" s="140">
        <v>6.8000000000000005E-2</v>
      </c>
      <c r="AZ18" s="140">
        <v>0</v>
      </c>
      <c r="BA18" s="140">
        <v>0</v>
      </c>
      <c r="BB18" s="140">
        <v>0</v>
      </c>
      <c r="BC18" s="140">
        <v>0</v>
      </c>
      <c r="BD18" s="140">
        <v>0.01</v>
      </c>
      <c r="BE18" s="140">
        <v>0</v>
      </c>
      <c r="BF18" s="140">
        <v>0</v>
      </c>
      <c r="BG18" s="140">
        <v>0</v>
      </c>
      <c r="BH18" s="140">
        <v>0</v>
      </c>
      <c r="BI18" s="140">
        <v>0</v>
      </c>
      <c r="BJ18" s="140">
        <v>0</v>
      </c>
      <c r="BK18" s="140">
        <v>0</v>
      </c>
      <c r="BL18" s="140">
        <v>0</v>
      </c>
      <c r="BM18" s="140">
        <v>0</v>
      </c>
      <c r="BN18" s="140">
        <v>0</v>
      </c>
      <c r="BO18" s="140">
        <v>0</v>
      </c>
      <c r="BP18" s="140">
        <v>0</v>
      </c>
      <c r="BQ18" s="140">
        <v>0</v>
      </c>
      <c r="BR18" s="140">
        <v>0</v>
      </c>
      <c r="BS18" s="140">
        <v>0</v>
      </c>
      <c r="BT18" s="140">
        <v>0</v>
      </c>
      <c r="BU18" s="140">
        <v>0</v>
      </c>
      <c r="BV18" s="140">
        <v>0</v>
      </c>
      <c r="BW18" s="140">
        <v>0</v>
      </c>
      <c r="BX18" s="140">
        <v>0</v>
      </c>
      <c r="BY18" s="140">
        <v>0</v>
      </c>
      <c r="BZ18" s="140">
        <v>0</v>
      </c>
      <c r="CA18" s="140">
        <v>0</v>
      </c>
      <c r="CB18" s="140">
        <v>0</v>
      </c>
      <c r="CC18" s="140">
        <v>0</v>
      </c>
      <c r="CD18" s="140">
        <v>0</v>
      </c>
      <c r="CE18" s="140">
        <v>0</v>
      </c>
      <c r="CF18" s="140">
        <v>0</v>
      </c>
      <c r="CG18" s="140">
        <v>0</v>
      </c>
      <c r="CH18" s="140">
        <v>0</v>
      </c>
      <c r="CI18" s="140">
        <v>0</v>
      </c>
      <c r="CJ18" s="140">
        <v>0</v>
      </c>
      <c r="CK18" s="140">
        <v>0</v>
      </c>
      <c r="CL18" s="140">
        <v>0</v>
      </c>
      <c r="CM18" s="140">
        <v>0</v>
      </c>
      <c r="CN18" s="140">
        <v>0</v>
      </c>
      <c r="CO18" s="140">
        <v>0</v>
      </c>
      <c r="CP18" s="140">
        <v>0</v>
      </c>
      <c r="CQ18" s="140">
        <v>0</v>
      </c>
      <c r="CR18" s="140">
        <v>0</v>
      </c>
      <c r="CS18" s="140">
        <v>0</v>
      </c>
      <c r="CT18" s="140">
        <v>0</v>
      </c>
      <c r="CU18" s="140">
        <v>0</v>
      </c>
      <c r="CV18" s="140">
        <v>0</v>
      </c>
      <c r="CW18" s="140">
        <v>6.9999999999999999E-4</v>
      </c>
      <c r="CX18" s="140">
        <v>0</v>
      </c>
      <c r="CY18" s="140">
        <v>2E-3</v>
      </c>
      <c r="CZ18" s="140">
        <v>0</v>
      </c>
      <c r="DA18" s="142">
        <v>1.0000294704342447E-4</v>
      </c>
      <c r="DB18" s="140">
        <v>8.7853833572470425E-6</v>
      </c>
      <c r="DC18" s="140">
        <v>0</v>
      </c>
      <c r="DD18" s="140">
        <v>1.9705869733535237E-4</v>
      </c>
      <c r="DE18" s="17">
        <v>0</v>
      </c>
      <c r="DF18" s="140">
        <v>0</v>
      </c>
      <c r="DG18" s="140">
        <v>0</v>
      </c>
      <c r="DH18" s="140">
        <v>0</v>
      </c>
      <c r="DI18" s="140">
        <v>0</v>
      </c>
      <c r="DJ18" s="140">
        <v>0</v>
      </c>
      <c r="DK18" s="140">
        <v>0</v>
      </c>
      <c r="DL18" s="140">
        <v>0</v>
      </c>
      <c r="DM18" s="17">
        <v>0</v>
      </c>
      <c r="DN18" s="17">
        <v>0</v>
      </c>
      <c r="DO18" s="17">
        <v>0</v>
      </c>
      <c r="DP18" s="17">
        <v>0</v>
      </c>
      <c r="DQ18" s="17">
        <v>0</v>
      </c>
      <c r="DR18" s="17">
        <v>0</v>
      </c>
      <c r="DS18" s="17">
        <v>0</v>
      </c>
      <c r="DT18" s="17">
        <v>0</v>
      </c>
      <c r="DU18" s="17">
        <v>0</v>
      </c>
      <c r="DV18" s="17">
        <v>1.5841524856470153E-8</v>
      </c>
      <c r="DW18" s="34">
        <v>0</v>
      </c>
      <c r="DX18" s="34">
        <v>0.01</v>
      </c>
    </row>
    <row r="19" spans="1:128" s="17" customFormat="1">
      <c r="A19" s="115">
        <v>13</v>
      </c>
      <c r="B19" s="17">
        <v>2.1453907353837124E-153</v>
      </c>
      <c r="C19" s="34">
        <v>2.1024829206760381E-153</v>
      </c>
      <c r="D19" s="34">
        <v>2.1882985500913867E-153</v>
      </c>
      <c r="E19" s="17">
        <v>4.6202404867555209E-109</v>
      </c>
      <c r="F19" s="34">
        <v>4.4354308672853005E-109</v>
      </c>
      <c r="G19" s="34">
        <v>4.8050501062257413E-109</v>
      </c>
      <c r="H19" s="17">
        <v>4.9581826772536492E-86</v>
      </c>
      <c r="I19" s="34">
        <v>4.7102735433909666E-86</v>
      </c>
      <c r="J19" s="34">
        <v>5.2060918111163318E-86</v>
      </c>
      <c r="K19" s="140">
        <v>0</v>
      </c>
      <c r="L19" s="140">
        <v>0</v>
      </c>
      <c r="M19" s="140">
        <v>0</v>
      </c>
      <c r="N19" s="140">
        <v>0</v>
      </c>
      <c r="O19" s="140">
        <v>0</v>
      </c>
      <c r="P19" s="2">
        <v>3.3618822615727439E-13</v>
      </c>
      <c r="Q19" s="2">
        <v>4.0818122041826908E-15</v>
      </c>
      <c r="R19" s="2">
        <v>5.2658524820816435E-17</v>
      </c>
      <c r="S19" s="2">
        <v>7.3013639808146316E-19</v>
      </c>
      <c r="T19" s="2">
        <v>1.0950997581661051E-20</v>
      </c>
      <c r="U19" s="2">
        <v>1.7823900618356205E-22</v>
      </c>
      <c r="V19" s="2">
        <v>3.1514968494955549E-24</v>
      </c>
      <c r="W19" s="2">
        <v>6.0514711664578737E-26</v>
      </c>
      <c r="X19" s="2">
        <v>1.2604033947128292E-27</v>
      </c>
      <c r="Y19" s="2">
        <v>2.8424158505059634E-29</v>
      </c>
      <c r="Z19" s="140">
        <v>0</v>
      </c>
      <c r="AA19" s="140">
        <v>0</v>
      </c>
      <c r="AB19" s="140">
        <v>0</v>
      </c>
      <c r="AC19" s="140">
        <v>2.5000000000000001E-3</v>
      </c>
      <c r="AD19" s="140">
        <v>0</v>
      </c>
      <c r="AE19" s="140">
        <v>0</v>
      </c>
      <c r="AF19" s="140">
        <v>0</v>
      </c>
      <c r="AG19" s="140">
        <v>2.5000000000000001E-3</v>
      </c>
      <c r="AH19" s="140">
        <v>0</v>
      </c>
      <c r="AI19" s="140">
        <v>0</v>
      </c>
      <c r="AJ19" s="140">
        <v>0</v>
      </c>
      <c r="AK19" s="140">
        <v>2.5000000000000001E-3</v>
      </c>
      <c r="AL19" s="140">
        <v>0</v>
      </c>
      <c r="AM19" s="140">
        <v>0</v>
      </c>
      <c r="AN19" s="140">
        <v>0</v>
      </c>
      <c r="AO19" s="140">
        <v>2.5000000000000001E-3</v>
      </c>
      <c r="AP19" s="140">
        <v>0</v>
      </c>
      <c r="AQ19" s="140">
        <v>0</v>
      </c>
      <c r="AR19" s="140">
        <v>0</v>
      </c>
      <c r="AS19" s="140">
        <v>0</v>
      </c>
      <c r="AT19" s="140">
        <v>4.1000000000000002E-2</v>
      </c>
      <c r="AU19" s="140">
        <v>0</v>
      </c>
      <c r="AV19" s="140">
        <v>0</v>
      </c>
      <c r="AW19" s="140">
        <v>0</v>
      </c>
      <c r="AX19" s="140">
        <v>0</v>
      </c>
      <c r="AY19" s="140">
        <v>0.09</v>
      </c>
      <c r="AZ19" s="140">
        <v>0</v>
      </c>
      <c r="BA19" s="140">
        <v>0</v>
      </c>
      <c r="BB19" s="140">
        <v>0</v>
      </c>
      <c r="BC19" s="140">
        <v>0</v>
      </c>
      <c r="BD19" s="140">
        <v>1.4999999999999999E-2</v>
      </c>
      <c r="BE19" s="140">
        <v>0</v>
      </c>
      <c r="BF19" s="140">
        <v>0</v>
      </c>
      <c r="BG19" s="140">
        <v>0</v>
      </c>
      <c r="BH19" s="140">
        <v>0</v>
      </c>
      <c r="BI19" s="140">
        <v>0</v>
      </c>
      <c r="BJ19" s="140">
        <v>0</v>
      </c>
      <c r="BK19" s="140">
        <v>0</v>
      </c>
      <c r="BL19" s="140">
        <v>0</v>
      </c>
      <c r="BM19" s="140">
        <v>0</v>
      </c>
      <c r="BN19" s="140">
        <v>0</v>
      </c>
      <c r="BO19" s="140">
        <v>0</v>
      </c>
      <c r="BP19" s="140">
        <v>0</v>
      </c>
      <c r="BQ19" s="140">
        <v>0</v>
      </c>
      <c r="BR19" s="140">
        <v>0</v>
      </c>
      <c r="BS19" s="140">
        <v>0</v>
      </c>
      <c r="BT19" s="140">
        <v>0</v>
      </c>
      <c r="BU19" s="140">
        <v>0</v>
      </c>
      <c r="BV19" s="140">
        <v>0</v>
      </c>
      <c r="BW19" s="140">
        <v>0</v>
      </c>
      <c r="BX19" s="140">
        <v>0</v>
      </c>
      <c r="BY19" s="140">
        <v>0</v>
      </c>
      <c r="BZ19" s="140">
        <v>0</v>
      </c>
      <c r="CA19" s="140">
        <v>0</v>
      </c>
      <c r="CB19" s="140">
        <v>0</v>
      </c>
      <c r="CC19" s="140">
        <v>0</v>
      </c>
      <c r="CD19" s="140">
        <v>0</v>
      </c>
      <c r="CE19" s="140">
        <v>0</v>
      </c>
      <c r="CF19" s="140">
        <v>0</v>
      </c>
      <c r="CG19" s="140">
        <v>0</v>
      </c>
      <c r="CH19" s="140">
        <v>0</v>
      </c>
      <c r="CI19" s="140">
        <v>0</v>
      </c>
      <c r="CJ19" s="140">
        <v>0</v>
      </c>
      <c r="CK19" s="140">
        <v>0</v>
      </c>
      <c r="CL19" s="140">
        <v>0</v>
      </c>
      <c r="CM19" s="140">
        <v>0</v>
      </c>
      <c r="CN19" s="140">
        <v>0</v>
      </c>
      <c r="CO19" s="140">
        <v>0</v>
      </c>
      <c r="CP19" s="140">
        <v>0</v>
      </c>
      <c r="CQ19" s="140">
        <v>0</v>
      </c>
      <c r="CR19" s="140">
        <v>0</v>
      </c>
      <c r="CS19" s="140">
        <v>0</v>
      </c>
      <c r="CT19" s="140">
        <v>0</v>
      </c>
      <c r="CU19" s="140">
        <v>0</v>
      </c>
      <c r="CV19" s="140">
        <v>0</v>
      </c>
      <c r="CW19" s="140">
        <v>1.1599999999999999E-2</v>
      </c>
      <c r="CX19" s="140">
        <v>0</v>
      </c>
      <c r="CY19" s="140">
        <v>6.7000000000000002E-3</v>
      </c>
      <c r="CZ19" s="140">
        <v>0</v>
      </c>
      <c r="DA19" s="142">
        <v>1.0004884792671592E-4</v>
      </c>
      <c r="DB19" s="140">
        <v>1.9640595303183059E-5</v>
      </c>
      <c r="DC19" s="140">
        <v>0</v>
      </c>
      <c r="DD19" s="140">
        <v>2.9814220523006579E-4</v>
      </c>
      <c r="DE19" s="17">
        <v>0</v>
      </c>
      <c r="DF19" s="140">
        <v>0</v>
      </c>
      <c r="DG19" s="140">
        <v>0</v>
      </c>
      <c r="DH19" s="140">
        <v>0</v>
      </c>
      <c r="DI19" s="140">
        <v>0</v>
      </c>
      <c r="DJ19" s="140">
        <v>0</v>
      </c>
      <c r="DK19" s="140">
        <v>0</v>
      </c>
      <c r="DL19" s="140">
        <v>0</v>
      </c>
      <c r="DM19" s="17">
        <v>0</v>
      </c>
      <c r="DN19" s="17">
        <v>0</v>
      </c>
      <c r="DO19" s="17">
        <v>0</v>
      </c>
      <c r="DP19" s="17">
        <v>0</v>
      </c>
      <c r="DQ19" s="17">
        <v>0</v>
      </c>
      <c r="DR19" s="17">
        <v>0</v>
      </c>
      <c r="DS19" s="17">
        <v>0</v>
      </c>
      <c r="DT19" s="17">
        <v>0</v>
      </c>
      <c r="DU19" s="17">
        <v>0</v>
      </c>
      <c r="DV19" s="17">
        <v>4.7832515938642211E-8</v>
      </c>
      <c r="DW19" s="34">
        <v>0</v>
      </c>
      <c r="DX19" s="34">
        <v>1.0999999999999999E-2</v>
      </c>
    </row>
    <row r="20" spans="1:128" s="17" customFormat="1">
      <c r="A20" s="115">
        <v>14</v>
      </c>
      <c r="B20" s="17">
        <v>1.1421549795088138E-135</v>
      </c>
      <c r="C20" s="34">
        <v>1.1193118799186376E-135</v>
      </c>
      <c r="D20" s="34">
        <v>1.16499807909899E-135</v>
      </c>
      <c r="E20" s="17">
        <v>8.9010990759922208E-96</v>
      </c>
      <c r="F20" s="34">
        <v>8.5450551129525321E-96</v>
      </c>
      <c r="G20" s="34">
        <v>9.2571430390319095E-96</v>
      </c>
      <c r="H20" s="17">
        <v>4.0779550497406059E-75</v>
      </c>
      <c r="I20" s="34">
        <v>3.8740572972535757E-75</v>
      </c>
      <c r="J20" s="34">
        <v>4.2818528022276362E-75</v>
      </c>
      <c r="K20" s="140">
        <v>0</v>
      </c>
      <c r="L20" s="140">
        <v>0</v>
      </c>
      <c r="M20" s="140">
        <v>0</v>
      </c>
      <c r="N20" s="140">
        <v>0</v>
      </c>
      <c r="O20" s="140">
        <v>0</v>
      </c>
      <c r="P20" s="2">
        <v>1.1091250989759287E-11</v>
      </c>
      <c r="Q20" s="2">
        <v>1.78469769269123E-13</v>
      </c>
      <c r="R20" s="2">
        <v>2.9850286752289875E-15</v>
      </c>
      <c r="S20" s="2">
        <v>5.2658524820814537E-17</v>
      </c>
      <c r="T20" s="2">
        <v>9.8858765569271367E-19</v>
      </c>
      <c r="U20" s="2">
        <v>1.9854781607037579E-20</v>
      </c>
      <c r="V20" s="2">
        <v>4.277790953050594E-22</v>
      </c>
      <c r="W20" s="2">
        <v>9.898201852937211E-24</v>
      </c>
      <c r="X20" s="2">
        <v>2.4596072633872158E-25</v>
      </c>
      <c r="Y20" s="2">
        <v>6.5585982017342737E-27</v>
      </c>
      <c r="Z20" s="140">
        <v>0</v>
      </c>
      <c r="AA20" s="140">
        <v>0</v>
      </c>
      <c r="AB20" s="140">
        <v>0</v>
      </c>
      <c r="AC20" s="140">
        <v>3.8999999999999998E-3</v>
      </c>
      <c r="AD20" s="140">
        <v>0</v>
      </c>
      <c r="AE20" s="140">
        <v>0</v>
      </c>
      <c r="AF20" s="140">
        <v>0</v>
      </c>
      <c r="AG20" s="140">
        <v>3.8999999999999998E-3</v>
      </c>
      <c r="AH20" s="140">
        <v>0</v>
      </c>
      <c r="AI20" s="140">
        <v>0</v>
      </c>
      <c r="AJ20" s="140">
        <v>0</v>
      </c>
      <c r="AK20" s="140">
        <v>3.8999999999999998E-3</v>
      </c>
      <c r="AL20" s="140">
        <v>0</v>
      </c>
      <c r="AM20" s="140">
        <v>0</v>
      </c>
      <c r="AN20" s="140">
        <v>0</v>
      </c>
      <c r="AO20" s="140">
        <v>3.8999999999999998E-3</v>
      </c>
      <c r="AP20" s="140">
        <v>0</v>
      </c>
      <c r="AQ20" s="140">
        <v>0</v>
      </c>
      <c r="AR20" s="140">
        <v>0</v>
      </c>
      <c r="AS20" s="140">
        <v>0</v>
      </c>
      <c r="AT20" s="140">
        <v>5.1999999999999998E-2</v>
      </c>
      <c r="AU20" s="140">
        <v>0</v>
      </c>
      <c r="AV20" s="140">
        <v>0</v>
      </c>
      <c r="AW20" s="140">
        <v>0</v>
      </c>
      <c r="AX20" s="140">
        <v>0</v>
      </c>
      <c r="AY20" s="140">
        <v>0.112</v>
      </c>
      <c r="AZ20" s="140">
        <v>0</v>
      </c>
      <c r="BA20" s="140">
        <v>0</v>
      </c>
      <c r="BB20" s="140">
        <v>0</v>
      </c>
      <c r="BC20" s="140">
        <v>0</v>
      </c>
      <c r="BD20" s="140">
        <v>0.02</v>
      </c>
      <c r="BE20" s="140">
        <v>0</v>
      </c>
      <c r="BF20" s="140">
        <v>0</v>
      </c>
      <c r="BG20" s="140">
        <v>0</v>
      </c>
      <c r="BH20" s="140">
        <v>0</v>
      </c>
      <c r="BI20" s="140">
        <v>0</v>
      </c>
      <c r="BJ20" s="140">
        <v>0</v>
      </c>
      <c r="BK20" s="140">
        <v>0</v>
      </c>
      <c r="BL20" s="140">
        <v>0</v>
      </c>
      <c r="BM20" s="140">
        <v>0</v>
      </c>
      <c r="BN20" s="140">
        <v>0</v>
      </c>
      <c r="BO20" s="140">
        <v>0</v>
      </c>
      <c r="BP20" s="140">
        <v>0</v>
      </c>
      <c r="BQ20" s="140">
        <v>0</v>
      </c>
      <c r="BR20" s="140">
        <v>0</v>
      </c>
      <c r="BS20" s="140">
        <v>0</v>
      </c>
      <c r="BT20" s="140">
        <v>0</v>
      </c>
      <c r="BU20" s="140">
        <v>0</v>
      </c>
      <c r="BV20" s="140">
        <v>0</v>
      </c>
      <c r="BW20" s="140">
        <v>0</v>
      </c>
      <c r="BX20" s="140">
        <v>0</v>
      </c>
      <c r="BY20" s="140">
        <v>0</v>
      </c>
      <c r="BZ20" s="140">
        <v>0</v>
      </c>
      <c r="CA20" s="140">
        <v>0</v>
      </c>
      <c r="CB20" s="140">
        <v>0</v>
      </c>
      <c r="CC20" s="140">
        <v>0</v>
      </c>
      <c r="CD20" s="140">
        <v>0</v>
      </c>
      <c r="CE20" s="140">
        <v>0</v>
      </c>
      <c r="CF20" s="140">
        <v>0</v>
      </c>
      <c r="CG20" s="140">
        <v>0</v>
      </c>
      <c r="CH20" s="140">
        <v>0</v>
      </c>
      <c r="CI20" s="140">
        <v>0</v>
      </c>
      <c r="CJ20" s="140">
        <v>0</v>
      </c>
      <c r="CK20" s="140">
        <v>0</v>
      </c>
      <c r="CL20" s="140">
        <v>0</v>
      </c>
      <c r="CM20" s="140">
        <v>0</v>
      </c>
      <c r="CN20" s="140">
        <v>0</v>
      </c>
      <c r="CO20" s="140">
        <v>0</v>
      </c>
      <c r="CP20" s="140">
        <v>0</v>
      </c>
      <c r="CQ20" s="140">
        <v>0</v>
      </c>
      <c r="CR20" s="140">
        <v>0</v>
      </c>
      <c r="CS20" s="140">
        <v>0</v>
      </c>
      <c r="CT20" s="140">
        <v>0</v>
      </c>
      <c r="CU20" s="140">
        <v>0</v>
      </c>
      <c r="CV20" s="140">
        <v>0</v>
      </c>
      <c r="CW20" s="140">
        <v>3.9300000000000002E-2</v>
      </c>
      <c r="CX20" s="140">
        <v>0</v>
      </c>
      <c r="CY20" s="140">
        <v>4.3E-3</v>
      </c>
      <c r="CZ20" s="140">
        <v>0</v>
      </c>
      <c r="DA20" s="142">
        <v>1.0016558994899436E-4</v>
      </c>
      <c r="DB20" s="140">
        <v>4.1365940183135319E-5</v>
      </c>
      <c r="DC20" s="140">
        <v>0</v>
      </c>
      <c r="DD20" s="140">
        <v>4.374395488481203E-4</v>
      </c>
      <c r="DE20" s="17">
        <v>0</v>
      </c>
      <c r="DF20" s="140">
        <v>0</v>
      </c>
      <c r="DG20" s="140">
        <v>0</v>
      </c>
      <c r="DH20" s="140">
        <v>0</v>
      </c>
      <c r="DI20" s="140">
        <v>0</v>
      </c>
      <c r="DJ20" s="140">
        <v>0</v>
      </c>
      <c r="DK20" s="140">
        <v>0</v>
      </c>
      <c r="DL20" s="140">
        <v>1.7979670921552322E-307</v>
      </c>
      <c r="DM20" s="17">
        <v>0</v>
      </c>
      <c r="DN20" s="17">
        <v>0</v>
      </c>
      <c r="DO20" s="17">
        <v>0</v>
      </c>
      <c r="DP20" s="17">
        <v>0</v>
      </c>
      <c r="DQ20" s="17">
        <v>0</v>
      </c>
      <c r="DR20" s="17">
        <v>0</v>
      </c>
      <c r="DS20" s="17">
        <v>0</v>
      </c>
      <c r="DT20" s="17">
        <v>0</v>
      </c>
      <c r="DU20" s="17">
        <v>0</v>
      </c>
      <c r="DV20" s="17">
        <v>1.2866623349540741E-7</v>
      </c>
      <c r="DW20" s="34">
        <v>0</v>
      </c>
      <c r="DX20" s="34">
        <v>1.2E-2</v>
      </c>
    </row>
    <row r="21" spans="1:128" s="17" customFormat="1">
      <c r="A21" s="115">
        <v>15</v>
      </c>
      <c r="B21" s="17">
        <v>3.611251741840375E-120</v>
      </c>
      <c r="C21" s="34">
        <v>3.5390267070035674E-120</v>
      </c>
      <c r="D21" s="34">
        <v>3.6834767766771826E-120</v>
      </c>
      <c r="E21" s="17">
        <v>3.2889683255370693E-84</v>
      </c>
      <c r="F21" s="34">
        <v>3.1574095925155865E-84</v>
      </c>
      <c r="G21" s="34">
        <v>3.4205270585585521E-84</v>
      </c>
      <c r="H21" s="17">
        <v>1.2043074359518974E-65</v>
      </c>
      <c r="I21" s="34">
        <v>1.1440920641543025E-65</v>
      </c>
      <c r="J21" s="34">
        <v>1.2645228077494924E-65</v>
      </c>
      <c r="K21" s="140">
        <v>0</v>
      </c>
      <c r="L21" s="140">
        <v>0</v>
      </c>
      <c r="M21" s="140">
        <v>0</v>
      </c>
      <c r="N21" s="140">
        <v>0</v>
      </c>
      <c r="O21" s="140">
        <v>0</v>
      </c>
      <c r="P21" s="2">
        <v>2.3183347933877403E-10</v>
      </c>
      <c r="Q21" s="2">
        <v>4.8458513901898253E-12</v>
      </c>
      <c r="R21" s="2">
        <v>1.0316733455237472E-13</v>
      </c>
      <c r="S21" s="2">
        <v>2.2765448001592545E-15</v>
      </c>
      <c r="T21" s="2">
        <v>5.2658524820816435E-17</v>
      </c>
      <c r="U21" s="2">
        <v>1.2859346821589315E-18</v>
      </c>
      <c r="V21" s="2">
        <v>3.3297138560446738E-20</v>
      </c>
      <c r="W21" s="2">
        <v>9.163832205823287E-22</v>
      </c>
      <c r="X21" s="2">
        <v>2.6834740551907339E-23</v>
      </c>
      <c r="Y21" s="2">
        <v>8.3625098039795352E-25</v>
      </c>
      <c r="Z21" s="140">
        <v>0</v>
      </c>
      <c r="AA21" s="140">
        <v>0</v>
      </c>
      <c r="AB21" s="140">
        <v>0</v>
      </c>
      <c r="AC21" s="140">
        <v>8.3000000000000001E-3</v>
      </c>
      <c r="AD21" s="140">
        <v>0</v>
      </c>
      <c r="AE21" s="140">
        <v>0</v>
      </c>
      <c r="AF21" s="140">
        <v>0</v>
      </c>
      <c r="AG21" s="140">
        <v>8.3000000000000001E-3</v>
      </c>
      <c r="AH21" s="140">
        <v>0</v>
      </c>
      <c r="AI21" s="140">
        <v>0</v>
      </c>
      <c r="AJ21" s="140">
        <v>0</v>
      </c>
      <c r="AK21" s="140">
        <v>8.3000000000000001E-3</v>
      </c>
      <c r="AL21" s="140">
        <v>0</v>
      </c>
      <c r="AM21" s="140">
        <v>0</v>
      </c>
      <c r="AN21" s="140">
        <v>0</v>
      </c>
      <c r="AO21" s="140">
        <v>8.3000000000000001E-3</v>
      </c>
      <c r="AP21" s="140">
        <v>0</v>
      </c>
      <c r="AQ21" s="140">
        <v>0</v>
      </c>
      <c r="AR21" s="140">
        <v>0</v>
      </c>
      <c r="AS21" s="140">
        <v>0</v>
      </c>
      <c r="AT21" s="140">
        <v>6.3E-2</v>
      </c>
      <c r="AU21" s="140">
        <v>0</v>
      </c>
      <c r="AV21" s="140">
        <v>0</v>
      </c>
      <c r="AW21" s="140">
        <v>0</v>
      </c>
      <c r="AX21" s="140">
        <v>0</v>
      </c>
      <c r="AY21" s="140">
        <v>0.13500000000000001</v>
      </c>
      <c r="AZ21" s="140">
        <v>0</v>
      </c>
      <c r="BA21" s="140">
        <v>0</v>
      </c>
      <c r="BB21" s="140">
        <v>0</v>
      </c>
      <c r="BC21" s="140">
        <v>0</v>
      </c>
      <c r="BD21" s="140">
        <v>2.5000000000000001E-2</v>
      </c>
      <c r="BE21" s="140">
        <v>0</v>
      </c>
      <c r="BF21" s="140">
        <v>0</v>
      </c>
      <c r="BG21" s="140">
        <v>0</v>
      </c>
      <c r="BH21" s="140">
        <v>0</v>
      </c>
      <c r="BI21" s="140">
        <v>0</v>
      </c>
      <c r="BJ21" s="140">
        <v>0</v>
      </c>
      <c r="BK21" s="140">
        <v>0</v>
      </c>
      <c r="BL21" s="140">
        <v>0</v>
      </c>
      <c r="BM21" s="140">
        <v>0</v>
      </c>
      <c r="BN21" s="140">
        <v>0</v>
      </c>
      <c r="BO21" s="140">
        <v>0</v>
      </c>
      <c r="BP21" s="140">
        <v>0</v>
      </c>
      <c r="BQ21" s="140">
        <v>0</v>
      </c>
      <c r="BR21" s="140">
        <v>0</v>
      </c>
      <c r="BS21" s="140">
        <v>0</v>
      </c>
      <c r="BT21" s="140">
        <v>0</v>
      </c>
      <c r="BU21" s="140">
        <v>0</v>
      </c>
      <c r="BV21" s="140">
        <v>0</v>
      </c>
      <c r="BW21" s="140">
        <v>0</v>
      </c>
      <c r="BX21" s="140">
        <v>0</v>
      </c>
      <c r="BY21" s="140">
        <v>0</v>
      </c>
      <c r="BZ21" s="140">
        <v>0</v>
      </c>
      <c r="CA21" s="140">
        <v>0</v>
      </c>
      <c r="CB21" s="140">
        <v>0</v>
      </c>
      <c r="CC21" s="140">
        <v>0</v>
      </c>
      <c r="CD21" s="140">
        <v>0</v>
      </c>
      <c r="CE21" s="140">
        <v>0</v>
      </c>
      <c r="CF21" s="140">
        <v>0</v>
      </c>
      <c r="CG21" s="140">
        <v>0</v>
      </c>
      <c r="CH21" s="140">
        <v>0</v>
      </c>
      <c r="CI21" s="140">
        <v>0</v>
      </c>
      <c r="CJ21" s="140">
        <v>0</v>
      </c>
      <c r="CK21" s="140">
        <v>0</v>
      </c>
      <c r="CL21" s="140">
        <v>0</v>
      </c>
      <c r="CM21" s="140">
        <v>0</v>
      </c>
      <c r="CN21" s="140">
        <v>0</v>
      </c>
      <c r="CO21" s="140">
        <v>0</v>
      </c>
      <c r="CP21" s="140">
        <v>0</v>
      </c>
      <c r="CQ21" s="140">
        <v>0</v>
      </c>
      <c r="CR21" s="140">
        <v>0</v>
      </c>
      <c r="CS21" s="140">
        <v>0</v>
      </c>
      <c r="CT21" s="140">
        <v>0</v>
      </c>
      <c r="CU21" s="140">
        <v>0</v>
      </c>
      <c r="CV21" s="140">
        <v>0</v>
      </c>
      <c r="CW21" s="140">
        <v>6.9800000000000001E-2</v>
      </c>
      <c r="CX21" s="140">
        <v>0</v>
      </c>
      <c r="CY21" s="140">
        <v>4.1000000000000003E-3</v>
      </c>
      <c r="CZ21" s="140">
        <v>1.1000000000000001E-3</v>
      </c>
      <c r="DA21" s="142">
        <v>1.002942901858547E-4</v>
      </c>
      <c r="DB21" s="140">
        <v>8.2756717784843327E-5</v>
      </c>
      <c r="DC21" s="140">
        <v>0</v>
      </c>
      <c r="DD21" s="140">
        <v>6.2505868771901558E-4</v>
      </c>
      <c r="DE21" s="17">
        <v>0</v>
      </c>
      <c r="DF21" s="140">
        <v>0</v>
      </c>
      <c r="DG21" s="140">
        <v>0</v>
      </c>
      <c r="DH21" s="140">
        <v>0</v>
      </c>
      <c r="DI21" s="140">
        <v>0</v>
      </c>
      <c r="DJ21" s="140">
        <v>0</v>
      </c>
      <c r="DK21" s="140">
        <v>7.9223186932801802E-299</v>
      </c>
      <c r="DL21" s="140">
        <v>2.2216700006897045E-274</v>
      </c>
      <c r="DM21" s="17">
        <v>0</v>
      </c>
      <c r="DN21" s="17">
        <v>0</v>
      </c>
      <c r="DO21" s="17">
        <v>0</v>
      </c>
      <c r="DP21" s="17">
        <v>0</v>
      </c>
      <c r="DQ21" s="17">
        <v>0</v>
      </c>
      <c r="DR21" s="17">
        <v>0</v>
      </c>
      <c r="DS21" s="17">
        <v>0</v>
      </c>
      <c r="DT21" s="17">
        <v>0</v>
      </c>
      <c r="DU21" s="17">
        <v>0</v>
      </c>
      <c r="DV21" s="17">
        <v>3.1401359233572812E-7</v>
      </c>
      <c r="DW21" s="34">
        <v>0</v>
      </c>
      <c r="DX21" s="34">
        <v>1.2E-2</v>
      </c>
    </row>
    <row r="22" spans="1:128" s="17" customFormat="1">
      <c r="A22" s="115">
        <v>16</v>
      </c>
      <c r="B22" s="17">
        <v>1.5196885795267841E-106</v>
      </c>
      <c r="C22" s="34">
        <v>1.4892948079362485E-106</v>
      </c>
      <c r="D22" s="34">
        <v>1.5500823511173197E-106</v>
      </c>
      <c r="E22" s="17">
        <v>4.360901869345057E-74</v>
      </c>
      <c r="F22" s="34">
        <v>4.1864657945712546E-74</v>
      </c>
      <c r="G22" s="34">
        <v>4.5353379441188594E-74</v>
      </c>
      <c r="H22" s="17">
        <v>2.1693599228799569E-57</v>
      </c>
      <c r="I22" s="34">
        <v>2.0608919267359589E-57</v>
      </c>
      <c r="J22" s="34">
        <v>2.2778279190239549E-57</v>
      </c>
      <c r="K22" s="140">
        <v>0</v>
      </c>
      <c r="L22" s="140">
        <v>0</v>
      </c>
      <c r="M22" s="140">
        <v>0</v>
      </c>
      <c r="N22" s="140">
        <v>0</v>
      </c>
      <c r="O22" s="140">
        <v>0</v>
      </c>
      <c r="P22" s="2">
        <v>3.3024121118325207E-9</v>
      </c>
      <c r="Q22" s="2">
        <v>8.8110525420144814E-11</v>
      </c>
      <c r="R22" s="2">
        <v>2.3497429687286754E-12</v>
      </c>
      <c r="S22" s="2">
        <v>6.3905183146895473E-14</v>
      </c>
      <c r="T22" s="2">
        <v>1.7963837595608395E-15</v>
      </c>
      <c r="U22" s="2">
        <v>5.2658524820816435E-17</v>
      </c>
      <c r="V22" s="2">
        <v>1.6190264201902993E-18</v>
      </c>
      <c r="W22" s="2">
        <v>5.2399262391595413E-20</v>
      </c>
      <c r="X22" s="2">
        <v>1.788932277449936E-21</v>
      </c>
      <c r="Y22" s="2">
        <v>6.4492095906360191E-23</v>
      </c>
      <c r="Z22" s="140">
        <v>0</v>
      </c>
      <c r="AA22" s="140">
        <v>0</v>
      </c>
      <c r="AB22" s="140">
        <v>0</v>
      </c>
      <c r="AC22" s="140">
        <v>1.4800000000000001E-2</v>
      </c>
      <c r="AD22" s="140">
        <v>0</v>
      </c>
      <c r="AE22" s="140">
        <v>0</v>
      </c>
      <c r="AF22" s="140">
        <v>0</v>
      </c>
      <c r="AG22" s="140">
        <v>1.4800000000000001E-2</v>
      </c>
      <c r="AH22" s="140">
        <v>0</v>
      </c>
      <c r="AI22" s="140">
        <v>0</v>
      </c>
      <c r="AJ22" s="140">
        <v>0</v>
      </c>
      <c r="AK22" s="140">
        <v>1.4800000000000001E-2</v>
      </c>
      <c r="AL22" s="140">
        <v>0</v>
      </c>
      <c r="AM22" s="140">
        <v>0</v>
      </c>
      <c r="AN22" s="140">
        <v>0</v>
      </c>
      <c r="AO22" s="140">
        <v>1.4800000000000001E-2</v>
      </c>
      <c r="AP22" s="140">
        <v>0</v>
      </c>
      <c r="AQ22" s="140">
        <v>0</v>
      </c>
      <c r="AR22" s="140">
        <v>0</v>
      </c>
      <c r="AS22" s="140">
        <v>0.01</v>
      </c>
      <c r="AT22" s="140">
        <v>0.08</v>
      </c>
      <c r="AU22" s="140">
        <v>0</v>
      </c>
      <c r="AV22" s="140">
        <v>0</v>
      </c>
      <c r="AW22" s="140">
        <v>0</v>
      </c>
      <c r="AX22" s="140">
        <v>1.0999999999999999E-2</v>
      </c>
      <c r="AY22" s="140">
        <v>0.16200000000000001</v>
      </c>
      <c r="AZ22" s="140">
        <v>0</v>
      </c>
      <c r="BA22" s="140">
        <v>0</v>
      </c>
      <c r="BB22" s="140">
        <v>0</v>
      </c>
      <c r="BC22" s="140">
        <v>0</v>
      </c>
      <c r="BD22" s="140">
        <v>0.03</v>
      </c>
      <c r="BE22" s="140">
        <v>0</v>
      </c>
      <c r="BF22" s="140">
        <v>0</v>
      </c>
      <c r="BG22" s="140">
        <v>0</v>
      </c>
      <c r="BH22" s="140">
        <v>0</v>
      </c>
      <c r="BI22" s="140">
        <v>0</v>
      </c>
      <c r="BJ22" s="140">
        <v>0</v>
      </c>
      <c r="BK22" s="140">
        <v>0</v>
      </c>
      <c r="BL22" s="140">
        <v>0</v>
      </c>
      <c r="BM22" s="140">
        <v>0</v>
      </c>
      <c r="BN22" s="140">
        <v>0</v>
      </c>
      <c r="BO22" s="140">
        <v>0</v>
      </c>
      <c r="BP22" s="140">
        <v>0</v>
      </c>
      <c r="BQ22" s="140">
        <v>0</v>
      </c>
      <c r="BR22" s="140">
        <v>0</v>
      </c>
      <c r="BS22" s="140">
        <v>0</v>
      </c>
      <c r="BT22" s="140">
        <v>0</v>
      </c>
      <c r="BU22" s="140">
        <v>0</v>
      </c>
      <c r="BV22" s="140">
        <v>0</v>
      </c>
      <c r="BW22" s="140">
        <v>0</v>
      </c>
      <c r="BX22" s="140">
        <v>0</v>
      </c>
      <c r="BY22" s="140">
        <v>7.0000000000000001E-3</v>
      </c>
      <c r="BZ22" s="140">
        <v>0</v>
      </c>
      <c r="CA22" s="140">
        <v>0</v>
      </c>
      <c r="CB22" s="140">
        <v>0</v>
      </c>
      <c r="CC22" s="140">
        <v>0</v>
      </c>
      <c r="CD22" s="140">
        <v>0</v>
      </c>
      <c r="CE22" s="140">
        <v>0</v>
      </c>
      <c r="CF22" s="140">
        <v>0</v>
      </c>
      <c r="CG22" s="140">
        <v>0</v>
      </c>
      <c r="CH22" s="140">
        <v>0</v>
      </c>
      <c r="CI22" s="140">
        <v>0</v>
      </c>
      <c r="CJ22" s="140">
        <v>0</v>
      </c>
      <c r="CK22" s="140">
        <v>0</v>
      </c>
      <c r="CL22" s="140">
        <v>0</v>
      </c>
      <c r="CM22" s="140">
        <v>0</v>
      </c>
      <c r="CN22" s="140">
        <v>0</v>
      </c>
      <c r="CO22" s="140">
        <v>0</v>
      </c>
      <c r="CP22" s="140">
        <v>0</v>
      </c>
      <c r="CQ22" s="140">
        <v>0</v>
      </c>
      <c r="CR22" s="140">
        <v>0</v>
      </c>
      <c r="CS22" s="140">
        <v>0</v>
      </c>
      <c r="CT22" s="140">
        <v>0</v>
      </c>
      <c r="CU22" s="140">
        <v>0</v>
      </c>
      <c r="CV22" s="140">
        <v>5.3E-3</v>
      </c>
      <c r="CW22" s="140">
        <v>0.1802</v>
      </c>
      <c r="CX22" s="140">
        <v>1.9E-3</v>
      </c>
      <c r="CY22" s="140">
        <v>1.89E-2</v>
      </c>
      <c r="CZ22" s="140">
        <v>1.0800000000000001E-2</v>
      </c>
      <c r="DA22" s="142">
        <v>1.0076152697936128E-4</v>
      </c>
      <c r="DB22" s="140">
        <v>1.5831423208182506E-4</v>
      </c>
      <c r="DC22" s="140">
        <v>0</v>
      </c>
      <c r="DD22" s="140">
        <v>8.7280291066749432E-4</v>
      </c>
      <c r="DE22" s="17">
        <v>0</v>
      </c>
      <c r="DF22" s="140">
        <v>0</v>
      </c>
      <c r="DG22" s="140">
        <v>0</v>
      </c>
      <c r="DH22" s="140">
        <v>0</v>
      </c>
      <c r="DI22" s="140">
        <v>0</v>
      </c>
      <c r="DJ22" s="140">
        <v>8.5684098426424921E-284</v>
      </c>
      <c r="DK22" s="140">
        <v>2.4318593535796676E-267</v>
      </c>
      <c r="DL22" s="140">
        <v>3.8461848845175731E-245</v>
      </c>
      <c r="DM22" s="17">
        <v>0</v>
      </c>
      <c r="DN22" s="17">
        <v>0</v>
      </c>
      <c r="DO22" s="17">
        <v>0</v>
      </c>
      <c r="DP22" s="17">
        <v>0</v>
      </c>
      <c r="DQ22" s="17">
        <v>0</v>
      </c>
      <c r="DR22" s="17">
        <v>0</v>
      </c>
      <c r="DS22" s="17">
        <v>0</v>
      </c>
      <c r="DT22" s="17">
        <v>0</v>
      </c>
      <c r="DU22" s="17">
        <v>0</v>
      </c>
      <c r="DV22" s="17">
        <v>7.054090114582457E-7</v>
      </c>
      <c r="DW22" s="34">
        <v>0</v>
      </c>
      <c r="DX22" s="34">
        <v>1.2999999999999999E-2</v>
      </c>
    </row>
    <row r="23" spans="1:128" s="17" customFormat="1">
      <c r="A23" s="115">
        <v>17</v>
      </c>
      <c r="B23" s="17">
        <v>1.619124284296604E-94</v>
      </c>
      <c r="C23" s="34">
        <v>1.5867417986106719E-94</v>
      </c>
      <c r="D23" s="34">
        <v>1.6515067699825361E-94</v>
      </c>
      <c r="E23" s="17">
        <v>3.4169315958489253E-65</v>
      </c>
      <c r="F23" s="34">
        <v>3.2802543320149681E-65</v>
      </c>
      <c r="G23" s="34">
        <v>3.5536088596828825E-65</v>
      </c>
      <c r="H23" s="17">
        <v>3.6338571371760315E-50</v>
      </c>
      <c r="I23" s="34">
        <v>3.4521642803172292E-50</v>
      </c>
      <c r="J23" s="34">
        <v>3.8155499940348338E-50</v>
      </c>
      <c r="K23" s="140">
        <v>0</v>
      </c>
      <c r="L23" s="140">
        <v>0</v>
      </c>
      <c r="M23" s="140">
        <v>0</v>
      </c>
      <c r="N23" s="140">
        <v>0</v>
      </c>
      <c r="O23" s="140">
        <v>0</v>
      </c>
      <c r="P23" s="2">
        <v>3.3974525990164067E-8</v>
      </c>
      <c r="Q23" s="2">
        <v>1.1393019074865007E-9</v>
      </c>
      <c r="R23" s="2">
        <v>3.7524053756573093E-11</v>
      </c>
      <c r="S23" s="2">
        <v>1.2414859754457499E-12</v>
      </c>
      <c r="T23" s="2">
        <v>4.1900099394693129E-14</v>
      </c>
      <c r="U23" s="2">
        <v>1.4577827246001024E-15</v>
      </c>
      <c r="V23" s="2">
        <v>5.2658524820814537E-17</v>
      </c>
      <c r="W23" s="2">
        <v>1.9842783799760201E-18</v>
      </c>
      <c r="X23" s="2">
        <v>7.8238345960348047E-20</v>
      </c>
      <c r="Y23" s="2">
        <v>3.2338402422914167E-21</v>
      </c>
      <c r="Z23" s="140">
        <v>0</v>
      </c>
      <c r="AA23" s="140">
        <v>0</v>
      </c>
      <c r="AB23" s="140">
        <v>0</v>
      </c>
      <c r="AC23" s="140">
        <v>2.1899999999999999E-2</v>
      </c>
      <c r="AD23" s="140">
        <v>0</v>
      </c>
      <c r="AE23" s="140">
        <v>0</v>
      </c>
      <c r="AF23" s="140">
        <v>0</v>
      </c>
      <c r="AG23" s="140">
        <v>2.1899999999999999E-2</v>
      </c>
      <c r="AH23" s="140">
        <v>0</v>
      </c>
      <c r="AI23" s="140">
        <v>0</v>
      </c>
      <c r="AJ23" s="140">
        <v>0</v>
      </c>
      <c r="AK23" s="140">
        <v>2.1899999999999999E-2</v>
      </c>
      <c r="AL23" s="140">
        <v>0</v>
      </c>
      <c r="AM23" s="140">
        <v>0</v>
      </c>
      <c r="AN23" s="140">
        <v>0</v>
      </c>
      <c r="AO23" s="140">
        <v>2.1899999999999999E-2</v>
      </c>
      <c r="AP23" s="140">
        <v>0</v>
      </c>
      <c r="AQ23" s="140">
        <v>0</v>
      </c>
      <c r="AR23" s="140">
        <v>0</v>
      </c>
      <c r="AS23" s="140">
        <v>0.01</v>
      </c>
      <c r="AT23" s="140">
        <v>9.7000000000000003E-2</v>
      </c>
      <c r="AU23" s="140">
        <v>0</v>
      </c>
      <c r="AV23" s="140">
        <v>0</v>
      </c>
      <c r="AW23" s="140">
        <v>0</v>
      </c>
      <c r="AX23" s="140">
        <v>1.2999999999999999E-2</v>
      </c>
      <c r="AY23" s="140">
        <v>0.19</v>
      </c>
      <c r="AZ23" s="140">
        <v>0</v>
      </c>
      <c r="BA23" s="140">
        <v>0</v>
      </c>
      <c r="BB23" s="140">
        <v>0</v>
      </c>
      <c r="BC23" s="140">
        <v>0</v>
      </c>
      <c r="BD23" s="140">
        <v>0.04</v>
      </c>
      <c r="BE23" s="140">
        <v>0</v>
      </c>
      <c r="BF23" s="140">
        <v>7.0000000000000001E-3</v>
      </c>
      <c r="BG23" s="140">
        <v>0</v>
      </c>
      <c r="BH23" s="140">
        <v>0</v>
      </c>
      <c r="BI23" s="140">
        <v>0</v>
      </c>
      <c r="BJ23" s="140">
        <v>0</v>
      </c>
      <c r="BK23" s="140">
        <v>0</v>
      </c>
      <c r="BL23" s="140">
        <v>0</v>
      </c>
      <c r="BM23" s="140">
        <v>0</v>
      </c>
      <c r="BN23" s="140">
        <v>0</v>
      </c>
      <c r="BO23" s="140">
        <v>0</v>
      </c>
      <c r="BP23" s="140">
        <v>0</v>
      </c>
      <c r="BQ23" s="140">
        <v>0</v>
      </c>
      <c r="BR23" s="140">
        <v>0</v>
      </c>
      <c r="BS23" s="140">
        <v>0</v>
      </c>
      <c r="BT23" s="140">
        <v>0</v>
      </c>
      <c r="BU23" s="140">
        <v>0</v>
      </c>
      <c r="BV23" s="140">
        <v>0</v>
      </c>
      <c r="BW23" s="140">
        <v>0</v>
      </c>
      <c r="BX23" s="140">
        <v>0</v>
      </c>
      <c r="BY23" s="140">
        <v>0.01</v>
      </c>
      <c r="BZ23" s="140">
        <v>0</v>
      </c>
      <c r="CA23" s="140">
        <v>0</v>
      </c>
      <c r="CB23" s="140">
        <v>0</v>
      </c>
      <c r="CC23" s="140">
        <v>0</v>
      </c>
      <c r="CD23" s="140">
        <v>0</v>
      </c>
      <c r="CE23" s="140">
        <v>0</v>
      </c>
      <c r="CF23" s="140">
        <v>0</v>
      </c>
      <c r="CG23" s="140">
        <v>0</v>
      </c>
      <c r="CH23" s="140">
        <v>0</v>
      </c>
      <c r="CI23" s="140">
        <v>0</v>
      </c>
      <c r="CJ23" s="140">
        <v>0</v>
      </c>
      <c r="CK23" s="140">
        <v>0</v>
      </c>
      <c r="CL23" s="140">
        <v>0</v>
      </c>
      <c r="CM23" s="140">
        <v>0</v>
      </c>
      <c r="CN23" s="140">
        <v>0</v>
      </c>
      <c r="CO23" s="140">
        <v>0</v>
      </c>
      <c r="CP23" s="140">
        <v>0</v>
      </c>
      <c r="CQ23" s="140">
        <v>0</v>
      </c>
      <c r="CR23" s="140">
        <v>0</v>
      </c>
      <c r="CS23" s="140">
        <v>0</v>
      </c>
      <c r="CT23" s="140">
        <v>0</v>
      </c>
      <c r="CU23" s="140">
        <v>0</v>
      </c>
      <c r="CV23" s="140">
        <v>1.61E-2</v>
      </c>
      <c r="CW23" s="140">
        <v>0.34029999999999999</v>
      </c>
      <c r="CX23" s="140">
        <v>1.14E-2</v>
      </c>
      <c r="CY23" s="140">
        <v>6.0900000000000003E-2</v>
      </c>
      <c r="CZ23" s="140">
        <v>3.6400000000000002E-2</v>
      </c>
      <c r="DA23" s="142">
        <v>1.0144297480196665E-4</v>
      </c>
      <c r="DB23" s="140">
        <v>2.9117368432700688E-4</v>
      </c>
      <c r="DC23" s="140">
        <v>0</v>
      </c>
      <c r="DD23" s="140">
        <v>1.1943137128156932E-3</v>
      </c>
      <c r="DE23" s="17">
        <v>0</v>
      </c>
      <c r="DF23" s="140">
        <v>0</v>
      </c>
      <c r="DG23" s="140">
        <v>6.1424455917602528E-285</v>
      </c>
      <c r="DH23" s="140">
        <v>0</v>
      </c>
      <c r="DI23" s="140">
        <v>0</v>
      </c>
      <c r="DJ23" s="140">
        <v>6.0345081178870276E-255</v>
      </c>
      <c r="DK23" s="140">
        <v>2.2684743693142061E-239</v>
      </c>
      <c r="DL23" s="140">
        <v>3.4557324964929026E-219</v>
      </c>
      <c r="DM23" s="17">
        <v>0</v>
      </c>
      <c r="DN23" s="17">
        <v>0</v>
      </c>
      <c r="DO23" s="17">
        <v>0</v>
      </c>
      <c r="DP23" s="17">
        <v>0</v>
      </c>
      <c r="DQ23" s="17">
        <v>0</v>
      </c>
      <c r="DR23" s="17">
        <v>0</v>
      </c>
      <c r="DS23" s="17">
        <v>0</v>
      </c>
      <c r="DT23" s="17">
        <v>0</v>
      </c>
      <c r="DU23" s="17">
        <v>0</v>
      </c>
      <c r="DV23" s="17">
        <v>1.4756138309603021E-6</v>
      </c>
      <c r="DW23" s="34">
        <v>0</v>
      </c>
      <c r="DX23" s="34">
        <v>1.4E-2</v>
      </c>
    </row>
    <row r="24" spans="1:128" s="17" customFormat="1">
      <c r="A24" s="115">
        <v>18</v>
      </c>
      <c r="B24" s="17">
        <v>7.3425129748582261E-84</v>
      </c>
      <c r="C24" s="34">
        <v>7.1956627153610618E-84</v>
      </c>
      <c r="D24" s="34">
        <v>7.4893632343553904E-84</v>
      </c>
      <c r="E24" s="17">
        <v>2.3666601345060584E-57</v>
      </c>
      <c r="F24" s="34">
        <v>2.2719937291258159E-57</v>
      </c>
      <c r="G24" s="34">
        <v>2.4613265398863008E-57</v>
      </c>
      <c r="H24" s="17">
        <v>7.9545770402011852E-44</v>
      </c>
      <c r="I24" s="34">
        <v>7.5568481881910953E-44</v>
      </c>
      <c r="J24" s="34">
        <v>8.3523058922112751E-44</v>
      </c>
      <c r="K24" s="140">
        <v>0</v>
      </c>
      <c r="L24" s="140">
        <v>0</v>
      </c>
      <c r="M24" s="140">
        <v>0</v>
      </c>
      <c r="N24" s="140">
        <v>0</v>
      </c>
      <c r="O24" s="140">
        <v>0</v>
      </c>
      <c r="P24" s="2">
        <v>2.6453995098351663E-7</v>
      </c>
      <c r="Q24" s="2">
        <v>1.0997359851911873E-8</v>
      </c>
      <c r="R24" s="2">
        <v>4.4175088861824445E-10</v>
      </c>
      <c r="S24" s="2">
        <v>1.7574951678407548E-11</v>
      </c>
      <c r="T24" s="2">
        <v>7.0454484795435116E-13</v>
      </c>
      <c r="U24" s="2">
        <v>2.88029893191774E-14</v>
      </c>
      <c r="V24" s="2">
        <v>1.210928953266528E-15</v>
      </c>
      <c r="W24" s="2">
        <v>5.2658524820814537E-17</v>
      </c>
      <c r="X24" s="2">
        <v>2.3779320648039674E-18</v>
      </c>
      <c r="Y24" s="2">
        <v>1.117993862883004E-19</v>
      </c>
      <c r="Z24" s="140">
        <v>0</v>
      </c>
      <c r="AA24" s="140">
        <v>0</v>
      </c>
      <c r="AB24" s="140">
        <v>0</v>
      </c>
      <c r="AC24" s="140">
        <v>3.04E-2</v>
      </c>
      <c r="AD24" s="140">
        <v>0</v>
      </c>
      <c r="AE24" s="140">
        <v>0</v>
      </c>
      <c r="AF24" s="140">
        <v>0</v>
      </c>
      <c r="AG24" s="140">
        <v>3.04E-2</v>
      </c>
      <c r="AH24" s="140">
        <v>0</v>
      </c>
      <c r="AI24" s="140">
        <v>0</v>
      </c>
      <c r="AJ24" s="140">
        <v>0</v>
      </c>
      <c r="AK24" s="140">
        <v>3.04E-2</v>
      </c>
      <c r="AL24" s="140">
        <v>0</v>
      </c>
      <c r="AM24" s="140">
        <v>0</v>
      </c>
      <c r="AN24" s="140">
        <v>0</v>
      </c>
      <c r="AO24" s="140">
        <v>3.04E-2</v>
      </c>
      <c r="AP24" s="140">
        <v>0</v>
      </c>
      <c r="AQ24" s="140">
        <v>0</v>
      </c>
      <c r="AR24" s="140">
        <v>0</v>
      </c>
      <c r="AS24" s="140">
        <v>0.01</v>
      </c>
      <c r="AT24" s="140">
        <v>0.115</v>
      </c>
      <c r="AU24" s="140">
        <v>0</v>
      </c>
      <c r="AV24" s="140">
        <v>0</v>
      </c>
      <c r="AW24" s="140">
        <v>0</v>
      </c>
      <c r="AX24" s="140">
        <v>1.4E-2</v>
      </c>
      <c r="AY24" s="140">
        <v>0.217</v>
      </c>
      <c r="AZ24" s="140">
        <v>0</v>
      </c>
      <c r="BA24" s="140">
        <v>0</v>
      </c>
      <c r="BB24" s="140">
        <v>0</v>
      </c>
      <c r="BC24" s="140">
        <v>0</v>
      </c>
      <c r="BD24" s="140">
        <v>5.3999999999999999E-2</v>
      </c>
      <c r="BE24" s="140">
        <v>0</v>
      </c>
      <c r="BF24" s="140">
        <v>1.0999999999999999E-2</v>
      </c>
      <c r="BG24" s="140">
        <v>0</v>
      </c>
      <c r="BH24" s="140">
        <v>0</v>
      </c>
      <c r="BI24" s="140">
        <v>0</v>
      </c>
      <c r="BJ24" s="140">
        <v>0</v>
      </c>
      <c r="BK24" s="140">
        <v>0</v>
      </c>
      <c r="BL24" s="140">
        <v>0</v>
      </c>
      <c r="BM24" s="140">
        <v>0</v>
      </c>
      <c r="BN24" s="140">
        <v>0</v>
      </c>
      <c r="BO24" s="140">
        <v>0</v>
      </c>
      <c r="BP24" s="140">
        <v>0</v>
      </c>
      <c r="BQ24" s="140">
        <v>1.4999999999999999E-2</v>
      </c>
      <c r="BR24" s="140">
        <v>0</v>
      </c>
      <c r="BS24" s="140">
        <v>0</v>
      </c>
      <c r="BT24" s="140">
        <v>0</v>
      </c>
      <c r="BU24" s="140">
        <v>0</v>
      </c>
      <c r="BV24" s="140">
        <v>0</v>
      </c>
      <c r="BW24" s="140">
        <v>0</v>
      </c>
      <c r="BX24" s="140">
        <v>0</v>
      </c>
      <c r="BY24" s="140">
        <v>1.4E-2</v>
      </c>
      <c r="BZ24" s="140">
        <v>0</v>
      </c>
      <c r="CA24" s="140">
        <v>0</v>
      </c>
      <c r="CB24" s="140">
        <v>0</v>
      </c>
      <c r="CC24" s="140">
        <v>0</v>
      </c>
      <c r="CD24" s="140">
        <v>0</v>
      </c>
      <c r="CE24" s="140">
        <v>0</v>
      </c>
      <c r="CF24" s="140">
        <v>0</v>
      </c>
      <c r="CG24" s="140">
        <v>0</v>
      </c>
      <c r="CH24" s="140">
        <v>0</v>
      </c>
      <c r="CI24" s="140">
        <v>0</v>
      </c>
      <c r="CJ24" s="140">
        <v>0</v>
      </c>
      <c r="CK24" s="140">
        <v>0</v>
      </c>
      <c r="CL24" s="140">
        <v>0</v>
      </c>
      <c r="CM24" s="140">
        <v>0</v>
      </c>
      <c r="CN24" s="140">
        <v>0</v>
      </c>
      <c r="CO24" s="140">
        <v>0</v>
      </c>
      <c r="CP24" s="140">
        <v>0</v>
      </c>
      <c r="CQ24" s="140">
        <v>0</v>
      </c>
      <c r="CR24" s="140">
        <v>0</v>
      </c>
      <c r="CS24" s="140">
        <v>0</v>
      </c>
      <c r="CT24" s="140">
        <v>0</v>
      </c>
      <c r="CU24" s="140">
        <v>0</v>
      </c>
      <c r="CV24" s="140">
        <v>5.5399999999999998E-2</v>
      </c>
      <c r="CW24" s="140">
        <v>0.50649999999999995</v>
      </c>
      <c r="CX24" s="140">
        <v>5.1799999999999999E-2</v>
      </c>
      <c r="CY24" s="140">
        <v>0.1173</v>
      </c>
      <c r="CZ24" s="140">
        <v>0.1099</v>
      </c>
      <c r="DA24" s="142">
        <v>1.021552623646471E-4</v>
      </c>
      <c r="DB24" s="140">
        <v>5.1719457619879539E-4</v>
      </c>
      <c r="DC24" s="140">
        <v>0</v>
      </c>
      <c r="DD24" s="140">
        <v>1.6052153341258861E-3</v>
      </c>
      <c r="DE24" s="17">
        <v>0</v>
      </c>
      <c r="DF24" s="140">
        <v>0</v>
      </c>
      <c r="DG24" s="140">
        <v>2.1987828310122847E-254</v>
      </c>
      <c r="DH24" s="140">
        <v>0</v>
      </c>
      <c r="DI24" s="140">
        <v>0</v>
      </c>
      <c r="DJ24" s="140">
        <v>3.5694602963282532E-229</v>
      </c>
      <c r="DK24" s="140">
        <v>1.9953759971971234E-214</v>
      </c>
      <c r="DL24" s="140">
        <v>4.6459494043195852E-196</v>
      </c>
      <c r="DM24" s="17">
        <v>0</v>
      </c>
      <c r="DN24" s="17">
        <v>0</v>
      </c>
      <c r="DO24" s="17">
        <v>0</v>
      </c>
      <c r="DP24" s="17">
        <v>0</v>
      </c>
      <c r="DQ24" s="17">
        <v>0</v>
      </c>
      <c r="DR24" s="17">
        <v>0</v>
      </c>
      <c r="DS24" s="17">
        <v>0</v>
      </c>
      <c r="DT24" s="17">
        <v>0</v>
      </c>
      <c r="DU24" s="17">
        <v>0</v>
      </c>
      <c r="DV24" s="17">
        <v>2.9015967302263743E-6</v>
      </c>
      <c r="DW24" s="34">
        <v>0</v>
      </c>
      <c r="DX24" s="34">
        <v>1.4E-2</v>
      </c>
    </row>
    <row r="25" spans="1:128" s="17" customFormat="1">
      <c r="A25" s="115">
        <v>19</v>
      </c>
      <c r="B25" s="17">
        <v>2.167348712738146E-74</v>
      </c>
      <c r="C25" s="34">
        <v>2.1240017384833831E-74</v>
      </c>
      <c r="D25" s="34">
        <v>2.2106956869929089E-74</v>
      </c>
      <c r="E25" s="17">
        <v>2.0136772373213219E-50</v>
      </c>
      <c r="F25" s="34">
        <v>1.9331301478284685E-50</v>
      </c>
      <c r="G25" s="34">
        <v>2.0942243268141752E-50</v>
      </c>
      <c r="H25" s="17">
        <v>3.0044604802891263E-38</v>
      </c>
      <c r="I25" s="34">
        <v>2.8542374562745006E-38</v>
      </c>
      <c r="J25" s="34">
        <v>3.154683504303752E-38</v>
      </c>
      <c r="K25" s="140">
        <v>0</v>
      </c>
      <c r="L25" s="140">
        <v>0</v>
      </c>
      <c r="M25" s="140">
        <v>0</v>
      </c>
      <c r="N25" s="140">
        <v>0</v>
      </c>
      <c r="O25" s="140">
        <v>0</v>
      </c>
      <c r="P25" s="2">
        <v>1.6198462747819796E-6</v>
      </c>
      <c r="Q25" s="2">
        <v>8.2455312263228035E-8</v>
      </c>
      <c r="R25" s="2">
        <v>3.9942403985144959E-9</v>
      </c>
      <c r="S25" s="2">
        <v>1.8911813507457145E-10</v>
      </c>
      <c r="T25" s="2">
        <v>8.9189647602507195E-12</v>
      </c>
      <c r="U25" s="2">
        <v>4.2462060945712096E-13</v>
      </c>
      <c r="V25" s="2">
        <v>2.0603359337911197E-14</v>
      </c>
      <c r="W25" s="2">
        <v>1.0258154136138625E-15</v>
      </c>
      <c r="X25" s="2">
        <v>5.2658524820816435E-17</v>
      </c>
      <c r="Y25" s="2">
        <v>2.7962396948530403E-18</v>
      </c>
      <c r="Z25" s="140">
        <v>0</v>
      </c>
      <c r="AA25" s="140">
        <v>0</v>
      </c>
      <c r="AB25" s="140">
        <v>0</v>
      </c>
      <c r="AC25" s="140">
        <v>4.0899999999999999E-2</v>
      </c>
      <c r="AD25" s="140">
        <v>0</v>
      </c>
      <c r="AE25" s="140">
        <v>0</v>
      </c>
      <c r="AF25" s="140">
        <v>0</v>
      </c>
      <c r="AG25" s="140">
        <v>4.0899999999999999E-2</v>
      </c>
      <c r="AH25" s="140">
        <v>0</v>
      </c>
      <c r="AI25" s="140">
        <v>0</v>
      </c>
      <c r="AJ25" s="140">
        <v>0</v>
      </c>
      <c r="AK25" s="140">
        <v>4.0899999999999999E-2</v>
      </c>
      <c r="AL25" s="140">
        <v>0</v>
      </c>
      <c r="AM25" s="140">
        <v>0</v>
      </c>
      <c r="AN25" s="140">
        <v>0</v>
      </c>
      <c r="AO25" s="140">
        <v>4.0899999999999999E-2</v>
      </c>
      <c r="AP25" s="140">
        <v>0</v>
      </c>
      <c r="AQ25" s="140">
        <v>0</v>
      </c>
      <c r="AR25" s="140">
        <v>0</v>
      </c>
      <c r="AS25" s="140">
        <v>0.01</v>
      </c>
      <c r="AT25" s="140">
        <v>0.13200000000000001</v>
      </c>
      <c r="AU25" s="140">
        <v>0</v>
      </c>
      <c r="AV25" s="140">
        <v>0</v>
      </c>
      <c r="AW25" s="140">
        <v>0</v>
      </c>
      <c r="AX25" s="140">
        <v>1.6E-2</v>
      </c>
      <c r="AY25" s="140">
        <v>0.24399999999999999</v>
      </c>
      <c r="AZ25" s="140">
        <v>0</v>
      </c>
      <c r="BA25" s="140">
        <v>0</v>
      </c>
      <c r="BB25" s="140">
        <v>0</v>
      </c>
      <c r="BC25" s="140">
        <v>0</v>
      </c>
      <c r="BD25" s="140">
        <v>6.7000000000000004E-2</v>
      </c>
      <c r="BE25" s="140">
        <v>0</v>
      </c>
      <c r="BF25" s="140">
        <v>1.2E-2</v>
      </c>
      <c r="BG25" s="140">
        <v>0</v>
      </c>
      <c r="BH25" s="140">
        <v>0</v>
      </c>
      <c r="BI25" s="140">
        <v>0</v>
      </c>
      <c r="BJ25" s="140">
        <v>0</v>
      </c>
      <c r="BK25" s="140">
        <v>0</v>
      </c>
      <c r="BL25" s="140">
        <v>0</v>
      </c>
      <c r="BM25" s="140">
        <v>0</v>
      </c>
      <c r="BN25" s="140">
        <v>0</v>
      </c>
      <c r="BO25" s="140">
        <v>0</v>
      </c>
      <c r="BP25" s="140">
        <v>0</v>
      </c>
      <c r="BQ25" s="140">
        <v>1.7000000000000001E-2</v>
      </c>
      <c r="BR25" s="140">
        <v>0</v>
      </c>
      <c r="BS25" s="140">
        <v>0</v>
      </c>
      <c r="BT25" s="140">
        <v>0</v>
      </c>
      <c r="BU25" s="140">
        <v>0</v>
      </c>
      <c r="BV25" s="140">
        <v>0</v>
      </c>
      <c r="BW25" s="140">
        <v>0</v>
      </c>
      <c r="BX25" s="140">
        <v>0</v>
      </c>
      <c r="BY25" s="140">
        <v>1.7000000000000001E-2</v>
      </c>
      <c r="BZ25" s="140">
        <v>0</v>
      </c>
      <c r="CA25" s="140">
        <v>0</v>
      </c>
      <c r="CB25" s="140">
        <v>0</v>
      </c>
      <c r="CC25" s="140">
        <v>0</v>
      </c>
      <c r="CD25" s="140">
        <v>0</v>
      </c>
      <c r="CE25" s="140">
        <v>0</v>
      </c>
      <c r="CF25" s="140">
        <v>0</v>
      </c>
      <c r="CG25" s="140">
        <v>0</v>
      </c>
      <c r="CH25" s="140">
        <v>0</v>
      </c>
      <c r="CI25" s="140">
        <v>0</v>
      </c>
      <c r="CJ25" s="140">
        <v>0</v>
      </c>
      <c r="CK25" s="140">
        <v>0</v>
      </c>
      <c r="CL25" s="140">
        <v>0</v>
      </c>
      <c r="CM25" s="140">
        <v>0</v>
      </c>
      <c r="CN25" s="140">
        <v>0</v>
      </c>
      <c r="CO25" s="140">
        <v>0</v>
      </c>
      <c r="CP25" s="140">
        <v>0</v>
      </c>
      <c r="CQ25" s="140">
        <v>0</v>
      </c>
      <c r="CR25" s="140">
        <v>0</v>
      </c>
      <c r="CS25" s="140">
        <v>0</v>
      </c>
      <c r="CT25" s="140">
        <v>0</v>
      </c>
      <c r="CU25" s="140">
        <v>0</v>
      </c>
      <c r="CV25" s="140">
        <v>0.11310000000000001</v>
      </c>
      <c r="CW25" s="140">
        <v>0.71299999999999997</v>
      </c>
      <c r="CX25" s="140">
        <v>0.14610000000000001</v>
      </c>
      <c r="CY25" s="140">
        <v>0.26550000000000001</v>
      </c>
      <c r="CZ25" s="140">
        <v>0.2034</v>
      </c>
      <c r="DA25" s="142">
        <v>1.0304723609711575E-4</v>
      </c>
      <c r="DB25" s="140">
        <v>8.9055850620985556E-4</v>
      </c>
      <c r="DC25" s="140">
        <v>0</v>
      </c>
      <c r="DD25" s="140">
        <v>2.1232608728140299E-3</v>
      </c>
      <c r="DE25" s="17">
        <v>0</v>
      </c>
      <c r="DF25" s="140">
        <v>0</v>
      </c>
      <c r="DG25" s="140">
        <v>4.3383150565466229E-227</v>
      </c>
      <c r="DH25" s="140">
        <v>0</v>
      </c>
      <c r="DI25" s="140">
        <v>0</v>
      </c>
      <c r="DJ25" s="140">
        <v>4.5368741483694254E-206</v>
      </c>
      <c r="DK25" s="140">
        <v>4.1817152876301029E-192</v>
      </c>
      <c r="DL25" s="140">
        <v>2.2233094927063097E-175</v>
      </c>
      <c r="DM25" s="17">
        <v>0</v>
      </c>
      <c r="DN25" s="17">
        <v>0</v>
      </c>
      <c r="DO25" s="17">
        <v>0</v>
      </c>
      <c r="DP25" s="17">
        <v>0</v>
      </c>
      <c r="DQ25" s="17">
        <v>0</v>
      </c>
      <c r="DR25" s="17">
        <v>0</v>
      </c>
      <c r="DS25" s="17">
        <v>0</v>
      </c>
      <c r="DT25" s="17">
        <v>0</v>
      </c>
      <c r="DU25" s="17">
        <v>0</v>
      </c>
      <c r="DV25" s="17">
        <v>5.4051157361452438E-6</v>
      </c>
      <c r="DW25" s="34">
        <v>0</v>
      </c>
      <c r="DX25" s="34">
        <v>1.4999999999999999E-2</v>
      </c>
    </row>
    <row r="26" spans="1:128" s="17" customFormat="1">
      <c r="A26" s="115">
        <v>20</v>
      </c>
      <c r="B26" s="17">
        <v>5.9157594427615047E-66</v>
      </c>
      <c r="C26" s="34">
        <v>5.7974442539062749E-66</v>
      </c>
      <c r="D26" s="34">
        <v>6.0340746316167345E-66</v>
      </c>
      <c r="E26" s="17">
        <v>2.7621298767768418E-44</v>
      </c>
      <c r="F26" s="34">
        <v>2.6516446817057528E-44</v>
      </c>
      <c r="G26" s="34">
        <v>2.8726150718479308E-44</v>
      </c>
      <c r="H26" s="17">
        <v>2.4629425222024395E-33</v>
      </c>
      <c r="I26" s="34">
        <v>2.339795396090624E-33</v>
      </c>
      <c r="J26" s="34">
        <v>2.5860896483142549E-33</v>
      </c>
      <c r="K26" s="140">
        <v>0</v>
      </c>
      <c r="L26" s="140">
        <v>0</v>
      </c>
      <c r="M26" s="140">
        <v>0</v>
      </c>
      <c r="N26" s="140">
        <v>0</v>
      </c>
      <c r="O26" s="140">
        <v>0</v>
      </c>
      <c r="P26" s="2">
        <v>8.0508118615542321E-6</v>
      </c>
      <c r="Q26" s="2">
        <v>4.9622947991201086E-7</v>
      </c>
      <c r="R26" s="2">
        <v>2.8695372406882271E-8</v>
      </c>
      <c r="S26" s="2">
        <v>1.6019058633150006E-9</v>
      </c>
      <c r="T26" s="2">
        <v>8.8110525420144814E-11</v>
      </c>
      <c r="U26" s="2">
        <v>4.8458513901898253E-12</v>
      </c>
      <c r="V26" s="2">
        <v>2.6932832146359025E-13</v>
      </c>
      <c r="W26" s="2">
        <v>1.524429254752455E-14</v>
      </c>
      <c r="X26" s="2">
        <v>8.8360845837745763E-16</v>
      </c>
      <c r="Y26" s="2">
        <v>5.2658524820816435E-17</v>
      </c>
      <c r="Z26" s="140">
        <v>0</v>
      </c>
      <c r="AA26" s="140">
        <v>0</v>
      </c>
      <c r="AB26" s="140">
        <v>5.9999999999999995E-4</v>
      </c>
      <c r="AC26" s="140">
        <v>5.3900000000000003E-2</v>
      </c>
      <c r="AD26" s="140">
        <v>0</v>
      </c>
      <c r="AE26" s="140">
        <v>0</v>
      </c>
      <c r="AF26" s="140">
        <v>5.9999999999999995E-4</v>
      </c>
      <c r="AG26" s="140">
        <v>5.3900000000000003E-2</v>
      </c>
      <c r="AH26" s="140">
        <v>0</v>
      </c>
      <c r="AI26" s="140">
        <v>0</v>
      </c>
      <c r="AJ26" s="140">
        <v>5.9999999999999995E-4</v>
      </c>
      <c r="AK26" s="140">
        <v>5.3900000000000003E-2</v>
      </c>
      <c r="AL26" s="140">
        <v>0</v>
      </c>
      <c r="AM26" s="140">
        <v>0</v>
      </c>
      <c r="AN26" s="140">
        <v>5.9999999999999995E-4</v>
      </c>
      <c r="AO26" s="140">
        <v>5.3900000000000003E-2</v>
      </c>
      <c r="AP26" s="140">
        <v>0</v>
      </c>
      <c r="AQ26" s="140">
        <v>0</v>
      </c>
      <c r="AR26" s="140">
        <v>0</v>
      </c>
      <c r="AS26" s="140">
        <v>0.01</v>
      </c>
      <c r="AT26" s="140">
        <v>0.156</v>
      </c>
      <c r="AU26" s="140">
        <v>0</v>
      </c>
      <c r="AV26" s="140">
        <v>0</v>
      </c>
      <c r="AW26" s="140">
        <v>0</v>
      </c>
      <c r="AX26" s="140">
        <v>2.5000000000000001E-2</v>
      </c>
      <c r="AY26" s="140">
        <v>0.27200000000000002</v>
      </c>
      <c r="AZ26" s="140">
        <v>0</v>
      </c>
      <c r="BA26" s="140">
        <v>0</v>
      </c>
      <c r="BB26" s="140">
        <v>0</v>
      </c>
      <c r="BC26" s="140">
        <v>0</v>
      </c>
      <c r="BD26" s="140">
        <v>9.2999999999999999E-2</v>
      </c>
      <c r="BE26" s="140">
        <v>1.4E-2</v>
      </c>
      <c r="BF26" s="140">
        <v>1.2999999999999999E-2</v>
      </c>
      <c r="BG26" s="140">
        <v>0</v>
      </c>
      <c r="BH26" s="140">
        <v>0</v>
      </c>
      <c r="BI26" s="140">
        <v>0</v>
      </c>
      <c r="BJ26" s="140">
        <v>0</v>
      </c>
      <c r="BK26" s="140">
        <v>0</v>
      </c>
      <c r="BL26" s="140">
        <v>0</v>
      </c>
      <c r="BM26" s="140">
        <v>0</v>
      </c>
      <c r="BN26" s="140">
        <v>0</v>
      </c>
      <c r="BO26" s="140">
        <v>0</v>
      </c>
      <c r="BP26" s="140">
        <v>0</v>
      </c>
      <c r="BQ26" s="140">
        <v>1.9E-2</v>
      </c>
      <c r="BR26" s="140">
        <v>0</v>
      </c>
      <c r="BS26" s="140">
        <v>0</v>
      </c>
      <c r="BT26" s="140">
        <v>0</v>
      </c>
      <c r="BU26" s="140">
        <v>0</v>
      </c>
      <c r="BV26" s="140">
        <v>0</v>
      </c>
      <c r="BW26" s="140">
        <v>0</v>
      </c>
      <c r="BX26" s="140">
        <v>0</v>
      </c>
      <c r="BY26" s="140">
        <v>2.1000000000000001E-2</v>
      </c>
      <c r="BZ26" s="140">
        <v>0</v>
      </c>
      <c r="CA26" s="140">
        <v>0</v>
      </c>
      <c r="CB26" s="140">
        <v>0</v>
      </c>
      <c r="CC26" s="140">
        <v>0</v>
      </c>
      <c r="CD26" s="140">
        <v>0</v>
      </c>
      <c r="CE26" s="140">
        <v>0</v>
      </c>
      <c r="CF26" s="140">
        <v>0</v>
      </c>
      <c r="CG26" s="140">
        <v>0</v>
      </c>
      <c r="CH26" s="140">
        <v>0</v>
      </c>
      <c r="CI26" s="140">
        <v>0</v>
      </c>
      <c r="CJ26" s="140">
        <v>0</v>
      </c>
      <c r="CK26" s="140">
        <v>0</v>
      </c>
      <c r="CL26" s="140">
        <v>0</v>
      </c>
      <c r="CM26" s="140">
        <v>0</v>
      </c>
      <c r="CN26" s="140">
        <v>0</v>
      </c>
      <c r="CO26" s="140">
        <v>0</v>
      </c>
      <c r="CP26" s="140">
        <v>0</v>
      </c>
      <c r="CQ26" s="140">
        <v>0</v>
      </c>
      <c r="CR26" s="140">
        <v>0</v>
      </c>
      <c r="CS26" s="140">
        <v>0</v>
      </c>
      <c r="CT26" s="140">
        <v>0</v>
      </c>
      <c r="CU26" s="140">
        <v>0</v>
      </c>
      <c r="CV26" s="140">
        <v>0.22839999999999999</v>
      </c>
      <c r="CW26" s="140">
        <v>0.84509999999999996</v>
      </c>
      <c r="CX26" s="140">
        <v>0.3115</v>
      </c>
      <c r="CY26" s="140">
        <v>0.37330000000000002</v>
      </c>
      <c r="CZ26" s="140">
        <v>0.36909999999999998</v>
      </c>
      <c r="DA26" s="142">
        <v>1.0362192057320064E-4</v>
      </c>
      <c r="DB26" s="140">
        <v>1.4912913521198065E-3</v>
      </c>
      <c r="DC26" s="140">
        <v>0</v>
      </c>
      <c r="DD26" s="140">
        <v>2.7684798963769916E-3</v>
      </c>
      <c r="DE26" s="17">
        <v>0</v>
      </c>
      <c r="DF26" s="140">
        <v>4.0000000000000001E-3</v>
      </c>
      <c r="DG26" s="140">
        <v>1.2265445223225731E-202</v>
      </c>
      <c r="DH26" s="140">
        <v>0</v>
      </c>
      <c r="DI26" s="140">
        <v>0</v>
      </c>
      <c r="DJ26" s="140">
        <v>2.6961369038134767E-185</v>
      </c>
      <c r="DK26" s="140">
        <v>4.495386061999843E-172</v>
      </c>
      <c r="DL26" s="140">
        <v>7.7564681427475639E-157</v>
      </c>
      <c r="DM26" s="17">
        <v>0</v>
      </c>
      <c r="DN26" s="17">
        <v>0</v>
      </c>
      <c r="DO26" s="17">
        <v>0</v>
      </c>
      <c r="DP26" s="17">
        <v>0</v>
      </c>
      <c r="DQ26" s="17">
        <v>0</v>
      </c>
      <c r="DR26" s="17">
        <v>0</v>
      </c>
      <c r="DS26" s="17">
        <v>0</v>
      </c>
      <c r="DT26" s="17">
        <v>0</v>
      </c>
      <c r="DU26" s="17">
        <v>0</v>
      </c>
      <c r="DV26" s="17">
        <v>9.6002414286327835E-6</v>
      </c>
      <c r="DW26" s="34">
        <v>0</v>
      </c>
      <c r="DX26" s="34">
        <v>1.4999999999999999E-2</v>
      </c>
    </row>
    <row r="27" spans="1:128" s="17" customFormat="1">
      <c r="A27" s="115">
        <v>21</v>
      </c>
      <c r="B27" s="17">
        <v>2.0014023968490431E-58</v>
      </c>
      <c r="C27" s="34">
        <v>1.9613743489120623E-58</v>
      </c>
      <c r="D27" s="34">
        <v>2.041430444786024E-58</v>
      </c>
      <c r="E27" s="17">
        <v>7.6621136678543189E-39</v>
      </c>
      <c r="F27" s="34">
        <v>7.3556291211393572E-39</v>
      </c>
      <c r="G27" s="34">
        <v>7.9685982145692806E-39</v>
      </c>
      <c r="H27" s="17">
        <v>5.3056958778141365E-29</v>
      </c>
      <c r="I27" s="34">
        <v>5.0404110838858762E-29</v>
      </c>
      <c r="J27" s="34">
        <v>5.5709806717423974E-29</v>
      </c>
      <c r="K27" s="140">
        <v>0</v>
      </c>
      <c r="L27" s="140">
        <v>0</v>
      </c>
      <c r="M27" s="140">
        <v>0</v>
      </c>
      <c r="N27" s="140">
        <v>0</v>
      </c>
      <c r="O27" s="140">
        <v>0</v>
      </c>
      <c r="P27" s="2">
        <v>3.3346639677174757E-5</v>
      </c>
      <c r="Q27" s="2">
        <v>2.463643858957412E-6</v>
      </c>
      <c r="R27" s="2">
        <v>1.6850549045001525E-7</v>
      </c>
      <c r="S27" s="2">
        <v>1.0997359851911873E-8</v>
      </c>
      <c r="T27" s="2">
        <v>6.9998154498995043E-10</v>
      </c>
      <c r="U27" s="2">
        <v>4.414849772595093E-11</v>
      </c>
      <c r="V27" s="2">
        <v>2.791488807924921E-12</v>
      </c>
      <c r="W27" s="2">
        <v>1.78469769269123E-13</v>
      </c>
      <c r="X27" s="2">
        <v>1.1610091833789038E-14</v>
      </c>
      <c r="Y27" s="2">
        <v>7.7206115045947811E-16</v>
      </c>
      <c r="Z27" s="140">
        <v>0</v>
      </c>
      <c r="AA27" s="140">
        <v>0</v>
      </c>
      <c r="AB27" s="140">
        <v>1.2999999999999999E-3</v>
      </c>
      <c r="AC27" s="140">
        <v>7.2400000000000006E-2</v>
      </c>
      <c r="AD27" s="140">
        <v>0</v>
      </c>
      <c r="AE27" s="140">
        <v>0</v>
      </c>
      <c r="AF27" s="140">
        <v>1.2999999999999999E-3</v>
      </c>
      <c r="AG27" s="140">
        <v>7.2400000000000006E-2</v>
      </c>
      <c r="AH27" s="140">
        <v>0</v>
      </c>
      <c r="AI27" s="140">
        <v>0</v>
      </c>
      <c r="AJ27" s="140">
        <v>1.2999999999999999E-3</v>
      </c>
      <c r="AK27" s="140">
        <v>7.2400000000000006E-2</v>
      </c>
      <c r="AL27" s="140">
        <v>0</v>
      </c>
      <c r="AM27" s="140">
        <v>0</v>
      </c>
      <c r="AN27" s="140">
        <v>1.2999999999999999E-3</v>
      </c>
      <c r="AO27" s="140">
        <v>7.2400000000000006E-2</v>
      </c>
      <c r="AP27" s="140">
        <v>0</v>
      </c>
      <c r="AQ27" s="140">
        <v>0</v>
      </c>
      <c r="AR27" s="140">
        <v>0</v>
      </c>
      <c r="AS27" s="140">
        <v>1.0999999999999999E-2</v>
      </c>
      <c r="AT27" s="140">
        <v>0.18099999999999999</v>
      </c>
      <c r="AU27" s="140">
        <v>0</v>
      </c>
      <c r="AV27" s="140">
        <v>0</v>
      </c>
      <c r="AW27" s="140">
        <v>0</v>
      </c>
      <c r="AX27" s="140">
        <v>3.4000000000000002E-2</v>
      </c>
      <c r="AY27" s="140">
        <v>0.3</v>
      </c>
      <c r="AZ27" s="140">
        <v>0</v>
      </c>
      <c r="BA27" s="140">
        <v>0</v>
      </c>
      <c r="BB27" s="140">
        <v>0</v>
      </c>
      <c r="BC27" s="140">
        <v>0</v>
      </c>
      <c r="BD27" s="140">
        <v>0.11899999999999999</v>
      </c>
      <c r="BE27" s="140">
        <v>3.9E-2</v>
      </c>
      <c r="BF27" s="140">
        <v>1.6E-2</v>
      </c>
      <c r="BG27" s="140">
        <v>0</v>
      </c>
      <c r="BH27" s="140">
        <v>1.6E-2</v>
      </c>
      <c r="BI27" s="140">
        <v>0</v>
      </c>
      <c r="BJ27" s="140">
        <v>0</v>
      </c>
      <c r="BK27" s="140">
        <v>0</v>
      </c>
      <c r="BL27" s="140">
        <v>0</v>
      </c>
      <c r="BM27" s="140">
        <v>0</v>
      </c>
      <c r="BN27" s="140">
        <v>0</v>
      </c>
      <c r="BO27" s="140">
        <v>0</v>
      </c>
      <c r="BP27" s="140">
        <v>0</v>
      </c>
      <c r="BQ27" s="140">
        <v>2.1000000000000001E-2</v>
      </c>
      <c r="BR27" s="140">
        <v>0</v>
      </c>
      <c r="BS27" s="140">
        <v>0</v>
      </c>
      <c r="BT27" s="140">
        <v>0</v>
      </c>
      <c r="BU27" s="140">
        <v>0</v>
      </c>
      <c r="BV27" s="140">
        <v>0</v>
      </c>
      <c r="BW27" s="140">
        <v>0</v>
      </c>
      <c r="BX27" s="140">
        <v>0</v>
      </c>
      <c r="BY27" s="140">
        <v>2.7E-2</v>
      </c>
      <c r="BZ27" s="140">
        <v>0</v>
      </c>
      <c r="CA27" s="140">
        <v>0</v>
      </c>
      <c r="CB27" s="140">
        <v>0</v>
      </c>
      <c r="CC27" s="140">
        <v>0</v>
      </c>
      <c r="CD27" s="140">
        <v>0</v>
      </c>
      <c r="CE27" s="140">
        <v>0</v>
      </c>
      <c r="CF27" s="140">
        <v>0</v>
      </c>
      <c r="CG27" s="140">
        <v>0</v>
      </c>
      <c r="CH27" s="140">
        <v>0</v>
      </c>
      <c r="CI27" s="140">
        <v>0</v>
      </c>
      <c r="CJ27" s="140">
        <v>0</v>
      </c>
      <c r="CK27" s="140">
        <v>0</v>
      </c>
      <c r="CL27" s="140">
        <v>0</v>
      </c>
      <c r="CM27" s="140">
        <v>0</v>
      </c>
      <c r="CN27" s="140">
        <v>0</v>
      </c>
      <c r="CO27" s="140">
        <v>0</v>
      </c>
      <c r="CP27" s="140">
        <v>0</v>
      </c>
      <c r="CQ27" s="140">
        <v>0</v>
      </c>
      <c r="CR27" s="140">
        <v>0</v>
      </c>
      <c r="CS27" s="140">
        <v>0</v>
      </c>
      <c r="CT27" s="140">
        <v>0</v>
      </c>
      <c r="CU27" s="140">
        <v>0</v>
      </c>
      <c r="CV27" s="140">
        <v>0.4078</v>
      </c>
      <c r="CW27" s="140">
        <v>0.92920000000000003</v>
      </c>
      <c r="CX27" s="140">
        <v>0.55869999999999997</v>
      </c>
      <c r="CY27" s="140">
        <v>0.56640000000000001</v>
      </c>
      <c r="CZ27" s="140">
        <v>0.61780000000000002</v>
      </c>
      <c r="DA27" s="142">
        <v>1.0398945564663041E-4</v>
      </c>
      <c r="DB27" s="140">
        <v>2.4352084629788422E-3</v>
      </c>
      <c r="DC27" s="140">
        <v>0</v>
      </c>
      <c r="DD27" s="140">
        <v>3.5633274808933809E-3</v>
      </c>
      <c r="DE27" s="17">
        <v>0</v>
      </c>
      <c r="DF27" s="140">
        <v>8.9999999999999993E-3</v>
      </c>
      <c r="DG27" s="140">
        <v>1.103498072920993E-180</v>
      </c>
      <c r="DH27" s="140">
        <v>1.5607888802588377E-306</v>
      </c>
      <c r="DI27" s="140">
        <v>0</v>
      </c>
      <c r="DJ27" s="140">
        <v>1.4344120697232393E-166</v>
      </c>
      <c r="DK27" s="140">
        <v>4.7039057805023867E-154</v>
      </c>
      <c r="DL27" s="140">
        <v>3.5901092642224604E-140</v>
      </c>
      <c r="DM27" s="17">
        <v>0</v>
      </c>
      <c r="DN27" s="17">
        <v>0</v>
      </c>
      <c r="DO27" s="17">
        <v>0</v>
      </c>
      <c r="DP27" s="17">
        <v>0</v>
      </c>
      <c r="DQ27" s="17">
        <v>3.9711233512575818E-10</v>
      </c>
      <c r="DR27" s="17">
        <v>4.5806972643972018E-10</v>
      </c>
      <c r="DS27" s="17">
        <v>0</v>
      </c>
      <c r="DT27" s="17">
        <v>2.3945177730620277E-9</v>
      </c>
      <c r="DU27" s="17">
        <v>6.7360432221051946E-10</v>
      </c>
      <c r="DV27" s="17">
        <v>1.6346538865979998E-5</v>
      </c>
      <c r="DW27" s="34">
        <v>0</v>
      </c>
      <c r="DX27" s="34">
        <v>1.6E-2</v>
      </c>
    </row>
    <row r="28" spans="1:128" s="17" customFormat="1">
      <c r="A28" s="115">
        <v>22</v>
      </c>
      <c r="B28" s="17">
        <v>1.0740161903602402E-51</v>
      </c>
      <c r="C28" s="34">
        <v>1.0525358665530354E-51</v>
      </c>
      <c r="D28" s="34">
        <v>1.095496514167445E-51</v>
      </c>
      <c r="E28" s="17">
        <v>5.2014963125997971E-34</v>
      </c>
      <c r="F28" s="34">
        <v>4.9934364600878299E-34</v>
      </c>
      <c r="G28" s="34">
        <v>5.4095561651117643E-34</v>
      </c>
      <c r="H28" s="17">
        <v>3.5276374483124264E-25</v>
      </c>
      <c r="I28" s="34">
        <v>3.3512555756762661E-25</v>
      </c>
      <c r="J28" s="34">
        <v>3.7040193209485868E-25</v>
      </c>
      <c r="K28" s="140">
        <v>0</v>
      </c>
      <c r="L28" s="140">
        <v>0</v>
      </c>
      <c r="M28" s="140">
        <v>0</v>
      </c>
      <c r="N28" s="140">
        <v>0</v>
      </c>
      <c r="O28" s="140">
        <v>0</v>
      </c>
      <c r="P28" s="2">
        <v>1.1769596225849262E-4</v>
      </c>
      <c r="Q28" s="2">
        <v>1.0325812929994303E-5</v>
      </c>
      <c r="R28" s="2">
        <v>8.2833618353856201E-7</v>
      </c>
      <c r="S28" s="2">
        <v>6.2715930725179993E-8</v>
      </c>
      <c r="T28" s="2">
        <v>4.5865437901857975E-9</v>
      </c>
      <c r="U28" s="2">
        <v>3.2954850595275896E-10</v>
      </c>
      <c r="V28" s="2">
        <v>2.3558627598938388E-11</v>
      </c>
      <c r="W28" s="2">
        <v>1.6914006315481348E-12</v>
      </c>
      <c r="X28" s="2">
        <v>1.2281249016562399E-13</v>
      </c>
      <c r="Y28" s="2">
        <v>9.0656546844217729E-15</v>
      </c>
      <c r="Z28" s="140">
        <v>0</v>
      </c>
      <c r="AA28" s="140">
        <v>0</v>
      </c>
      <c r="AB28" s="140">
        <v>2.2000000000000001E-3</v>
      </c>
      <c r="AC28" s="140">
        <v>9.9299999999999999E-2</v>
      </c>
      <c r="AD28" s="140">
        <v>0</v>
      </c>
      <c r="AE28" s="140">
        <v>0</v>
      </c>
      <c r="AF28" s="140">
        <v>2.2000000000000001E-3</v>
      </c>
      <c r="AG28" s="140">
        <v>9.9299999999999999E-2</v>
      </c>
      <c r="AH28" s="140">
        <v>0</v>
      </c>
      <c r="AI28" s="140">
        <v>0</v>
      </c>
      <c r="AJ28" s="140">
        <v>2.2000000000000001E-3</v>
      </c>
      <c r="AK28" s="140">
        <v>9.9299999999999999E-2</v>
      </c>
      <c r="AL28" s="140">
        <v>0</v>
      </c>
      <c r="AM28" s="140">
        <v>0</v>
      </c>
      <c r="AN28" s="140">
        <v>2.2000000000000001E-3</v>
      </c>
      <c r="AO28" s="140">
        <v>9.9299999999999999E-2</v>
      </c>
      <c r="AP28" s="140">
        <v>0</v>
      </c>
      <c r="AQ28" s="140">
        <v>0</v>
      </c>
      <c r="AR28" s="140">
        <v>0</v>
      </c>
      <c r="AS28" s="140">
        <v>1.2E-2</v>
      </c>
      <c r="AT28" s="140">
        <v>0.20599999999999999</v>
      </c>
      <c r="AU28" s="140">
        <v>0</v>
      </c>
      <c r="AV28" s="140">
        <v>0</v>
      </c>
      <c r="AW28" s="140">
        <v>0</v>
      </c>
      <c r="AX28" s="140">
        <v>4.2999999999999997E-2</v>
      </c>
      <c r="AY28" s="140">
        <v>0.32800000000000001</v>
      </c>
      <c r="AZ28" s="140">
        <v>0</v>
      </c>
      <c r="BA28" s="140">
        <v>0</v>
      </c>
      <c r="BB28" s="140">
        <v>0</v>
      </c>
      <c r="BC28" s="140">
        <v>0</v>
      </c>
      <c r="BD28" s="140">
        <v>0.14599999999999999</v>
      </c>
      <c r="BE28" s="140">
        <v>6.3E-2</v>
      </c>
      <c r="BF28" s="140">
        <v>0.02</v>
      </c>
      <c r="BG28" s="140">
        <v>0</v>
      </c>
      <c r="BH28" s="140">
        <v>0.02</v>
      </c>
      <c r="BI28" s="140">
        <v>0</v>
      </c>
      <c r="BJ28" s="140">
        <v>0</v>
      </c>
      <c r="BK28" s="140">
        <v>0</v>
      </c>
      <c r="BL28" s="140">
        <v>0</v>
      </c>
      <c r="BM28" s="140">
        <v>0</v>
      </c>
      <c r="BN28" s="140">
        <v>0</v>
      </c>
      <c r="BO28" s="140">
        <v>0</v>
      </c>
      <c r="BP28" s="140">
        <v>0</v>
      </c>
      <c r="BQ28" s="140">
        <v>2.1999999999999999E-2</v>
      </c>
      <c r="BR28" s="140">
        <v>0</v>
      </c>
      <c r="BS28" s="140">
        <v>0</v>
      </c>
      <c r="BT28" s="140">
        <v>0</v>
      </c>
      <c r="BU28" s="140">
        <v>0</v>
      </c>
      <c r="BV28" s="140">
        <v>0</v>
      </c>
      <c r="BW28" s="140">
        <v>0</v>
      </c>
      <c r="BX28" s="140">
        <v>0</v>
      </c>
      <c r="BY28" s="140">
        <v>3.5000000000000003E-2</v>
      </c>
      <c r="BZ28" s="140">
        <v>0</v>
      </c>
      <c r="CA28" s="140">
        <v>0</v>
      </c>
      <c r="CB28" s="140">
        <v>0</v>
      </c>
      <c r="CC28" s="140">
        <v>0</v>
      </c>
      <c r="CD28" s="140">
        <v>0</v>
      </c>
      <c r="CE28" s="140">
        <v>0</v>
      </c>
      <c r="CF28" s="140">
        <v>0</v>
      </c>
      <c r="CG28" s="140">
        <v>0</v>
      </c>
      <c r="CH28" s="140">
        <v>0</v>
      </c>
      <c r="CI28" s="140">
        <v>0</v>
      </c>
      <c r="CJ28" s="140">
        <v>0</v>
      </c>
      <c r="CK28" s="140">
        <v>0</v>
      </c>
      <c r="CL28" s="140">
        <v>0</v>
      </c>
      <c r="CM28" s="140">
        <v>0</v>
      </c>
      <c r="CN28" s="140">
        <v>0</v>
      </c>
      <c r="CO28" s="140">
        <v>0</v>
      </c>
      <c r="CP28" s="140">
        <v>0</v>
      </c>
      <c r="CQ28" s="140">
        <v>0</v>
      </c>
      <c r="CR28" s="140">
        <v>0</v>
      </c>
      <c r="CS28" s="140">
        <v>0</v>
      </c>
      <c r="CT28" s="140">
        <v>0</v>
      </c>
      <c r="CU28" s="140">
        <v>0</v>
      </c>
      <c r="CV28" s="140">
        <v>0.61599999999999999</v>
      </c>
      <c r="CW28" s="140">
        <v>0.97130000000000005</v>
      </c>
      <c r="CX28" s="140">
        <v>0.82150000000000001</v>
      </c>
      <c r="CY28" s="140">
        <v>0.71709999999999996</v>
      </c>
      <c r="CZ28" s="140">
        <v>0.82779999999999998</v>
      </c>
      <c r="DA28" s="142">
        <v>1.0417393103242916E-4</v>
      </c>
      <c r="DB28" s="140">
        <v>3.8868732439881447E-3</v>
      </c>
      <c r="DC28" s="140">
        <v>0</v>
      </c>
      <c r="DD28" s="140">
        <v>4.532834615984741E-3</v>
      </c>
      <c r="DE28" s="17">
        <v>0</v>
      </c>
      <c r="DF28" s="140">
        <v>3.1E-2</v>
      </c>
      <c r="DG28" s="140">
        <v>6.1866345404600525E-161</v>
      </c>
      <c r="DH28" s="140">
        <v>3.7857252847829619E-277</v>
      </c>
      <c r="DI28" s="140">
        <v>0</v>
      </c>
      <c r="DJ28" s="140">
        <v>1.1811813472742895E-149</v>
      </c>
      <c r="DK28" s="140">
        <v>8.2190663606264012E-138</v>
      </c>
      <c r="DL28" s="140">
        <v>3.650908222850691E-125</v>
      </c>
      <c r="DM28" s="17">
        <v>0</v>
      </c>
      <c r="DN28" s="17">
        <v>0</v>
      </c>
      <c r="DO28" s="17">
        <v>0</v>
      </c>
      <c r="DP28" s="17">
        <v>0</v>
      </c>
      <c r="DQ28" s="17">
        <v>4.1902544807610688E-7</v>
      </c>
      <c r="DR28" s="17">
        <v>4.9812976762312733E-7</v>
      </c>
      <c r="DS28" s="17">
        <v>0</v>
      </c>
      <c r="DT28" s="17">
        <v>1.4646635757345136E-6</v>
      </c>
      <c r="DU28" s="17">
        <v>1.2412992125605111E-5</v>
      </c>
      <c r="DV28" s="17">
        <v>2.6806093977583155E-5</v>
      </c>
      <c r="DW28" s="34">
        <v>0</v>
      </c>
      <c r="DX28" s="34">
        <v>1.6E-2</v>
      </c>
    </row>
    <row r="29" spans="1:128" s="17" customFormat="1">
      <c r="A29" s="115">
        <v>23</v>
      </c>
      <c r="B29" s="17">
        <v>1.1269687540740622E-45</v>
      </c>
      <c r="C29" s="34">
        <v>1.104429378992581E-45</v>
      </c>
      <c r="D29" s="34">
        <v>1.1495081291555434E-45</v>
      </c>
      <c r="E29" s="17">
        <v>1.0158186771654211E-29</v>
      </c>
      <c r="F29" s="34">
        <v>9.7518593005987475E-30</v>
      </c>
      <c r="G29" s="34">
        <v>1.0564514242709675E-29</v>
      </c>
      <c r="H29" s="17">
        <v>8.2965149063679093E-22</v>
      </c>
      <c r="I29" s="34">
        <v>7.8816891570583717E-22</v>
      </c>
      <c r="J29" s="34">
        <v>8.7113406556774468E-22</v>
      </c>
      <c r="K29" s="140">
        <v>0</v>
      </c>
      <c r="L29" s="140">
        <v>0</v>
      </c>
      <c r="M29" s="140">
        <v>0</v>
      </c>
      <c r="N29" s="140">
        <v>0</v>
      </c>
      <c r="O29" s="140">
        <v>0</v>
      </c>
      <c r="P29" s="2">
        <v>3.6071116147636873E-4</v>
      </c>
      <c r="Q29" s="2">
        <v>3.7258672907985709E-5</v>
      </c>
      <c r="R29" s="2">
        <v>3.4785038559272672E-6</v>
      </c>
      <c r="S29" s="2">
        <v>3.03380392170562E-7</v>
      </c>
      <c r="T29" s="2">
        <v>2.5326162490727846E-8</v>
      </c>
      <c r="U29" s="2">
        <v>2.0604978479152329E-9</v>
      </c>
      <c r="V29" s="2">
        <v>1.6559575490099425E-10</v>
      </c>
      <c r="W29" s="2">
        <v>1.3279997957498834E-11</v>
      </c>
      <c r="X29" s="2">
        <v>1.0708648050975204E-12</v>
      </c>
      <c r="Y29" s="2">
        <v>8.7330048580409431E-14</v>
      </c>
      <c r="Z29" s="140">
        <v>0</v>
      </c>
      <c r="AA29" s="140">
        <v>0</v>
      </c>
      <c r="AB29" s="140">
        <v>3.3E-3</v>
      </c>
      <c r="AC29" s="140">
        <v>0.12640000000000001</v>
      </c>
      <c r="AD29" s="140">
        <v>0</v>
      </c>
      <c r="AE29" s="140">
        <v>0</v>
      </c>
      <c r="AF29" s="140">
        <v>3.3E-3</v>
      </c>
      <c r="AG29" s="140">
        <v>0.12640000000000001</v>
      </c>
      <c r="AH29" s="140">
        <v>0</v>
      </c>
      <c r="AI29" s="140">
        <v>0</v>
      </c>
      <c r="AJ29" s="140">
        <v>3.3E-3</v>
      </c>
      <c r="AK29" s="140">
        <v>0.12640000000000001</v>
      </c>
      <c r="AL29" s="140">
        <v>0</v>
      </c>
      <c r="AM29" s="140">
        <v>0</v>
      </c>
      <c r="AN29" s="140">
        <v>3.3E-3</v>
      </c>
      <c r="AO29" s="140">
        <v>0.12640000000000001</v>
      </c>
      <c r="AP29" s="140">
        <v>0</v>
      </c>
      <c r="AQ29" s="140">
        <v>0</v>
      </c>
      <c r="AR29" s="140">
        <v>0</v>
      </c>
      <c r="AS29" s="140">
        <v>1.2999999999999999E-2</v>
      </c>
      <c r="AT29" s="140">
        <v>0.22900000000000001</v>
      </c>
      <c r="AU29" s="140">
        <v>0</v>
      </c>
      <c r="AV29" s="140">
        <v>0</v>
      </c>
      <c r="AW29" s="140">
        <v>0</v>
      </c>
      <c r="AX29" s="140">
        <v>5.6000000000000001E-2</v>
      </c>
      <c r="AY29" s="140">
        <v>0.35599999999999998</v>
      </c>
      <c r="AZ29" s="140">
        <v>0</v>
      </c>
      <c r="BA29" s="140">
        <v>0</v>
      </c>
      <c r="BB29" s="140">
        <v>8.9999999999999993E-3</v>
      </c>
      <c r="BC29" s="140">
        <v>0.01</v>
      </c>
      <c r="BD29" s="140">
        <v>0.17899999999999999</v>
      </c>
      <c r="BE29" s="140">
        <v>8.7999999999999995E-2</v>
      </c>
      <c r="BF29" s="140">
        <v>2.4E-2</v>
      </c>
      <c r="BG29" s="140">
        <v>0</v>
      </c>
      <c r="BH29" s="140">
        <v>2.3E-2</v>
      </c>
      <c r="BI29" s="140">
        <v>0</v>
      </c>
      <c r="BJ29" s="140">
        <v>0</v>
      </c>
      <c r="BK29" s="140">
        <v>0</v>
      </c>
      <c r="BL29" s="140">
        <v>0</v>
      </c>
      <c r="BM29" s="140">
        <v>3.0000000000000001E-3</v>
      </c>
      <c r="BN29" s="140">
        <v>0</v>
      </c>
      <c r="BO29" s="140">
        <v>0</v>
      </c>
      <c r="BP29" s="140">
        <v>0</v>
      </c>
      <c r="BQ29" s="140">
        <v>2.4E-2</v>
      </c>
      <c r="BR29" s="140">
        <v>0</v>
      </c>
      <c r="BS29" s="140">
        <v>0</v>
      </c>
      <c r="BT29" s="140">
        <v>0</v>
      </c>
      <c r="BU29" s="140">
        <v>0</v>
      </c>
      <c r="BV29" s="140">
        <v>0</v>
      </c>
      <c r="BW29" s="140">
        <v>0</v>
      </c>
      <c r="BX29" s="140">
        <v>2.9000000000000001E-2</v>
      </c>
      <c r="BY29" s="140">
        <v>4.2999999999999997E-2</v>
      </c>
      <c r="BZ29" s="140">
        <v>0</v>
      </c>
      <c r="CA29" s="140">
        <v>0</v>
      </c>
      <c r="CB29" s="140">
        <v>0</v>
      </c>
      <c r="CC29" s="140">
        <v>0</v>
      </c>
      <c r="CD29" s="140">
        <v>0</v>
      </c>
      <c r="CE29" s="140">
        <v>0</v>
      </c>
      <c r="CF29" s="140">
        <v>0</v>
      </c>
      <c r="CG29" s="140">
        <v>0</v>
      </c>
      <c r="CH29" s="140">
        <v>0</v>
      </c>
      <c r="CI29" s="140">
        <v>0</v>
      </c>
      <c r="CJ29" s="140">
        <v>0</v>
      </c>
      <c r="CK29" s="140">
        <v>0</v>
      </c>
      <c r="CL29" s="140">
        <v>0</v>
      </c>
      <c r="CM29" s="140">
        <v>0</v>
      </c>
      <c r="CN29" s="140">
        <v>0</v>
      </c>
      <c r="CO29" s="140">
        <v>0</v>
      </c>
      <c r="CP29" s="140">
        <v>0</v>
      </c>
      <c r="CQ29" s="140">
        <v>0</v>
      </c>
      <c r="CR29" s="140">
        <v>0</v>
      </c>
      <c r="CS29" s="140">
        <v>0</v>
      </c>
      <c r="CT29" s="140">
        <v>0</v>
      </c>
      <c r="CU29" s="140">
        <v>0</v>
      </c>
      <c r="CV29" s="140">
        <v>0.78190000000000004</v>
      </c>
      <c r="CW29" s="140">
        <v>0.99</v>
      </c>
      <c r="CX29" s="140">
        <v>0.95930000000000004</v>
      </c>
      <c r="CY29" s="140">
        <v>0.83740000000000003</v>
      </c>
      <c r="CZ29" s="140">
        <v>0.93620000000000003</v>
      </c>
      <c r="DA29" s="142">
        <v>1.0425597633477806E-4</v>
      </c>
      <c r="DB29" s="140">
        <v>6.0762620146902046E-3</v>
      </c>
      <c r="DC29" s="140">
        <v>0</v>
      </c>
      <c r="DD29" s="140">
        <v>5.7047599185903117E-3</v>
      </c>
      <c r="DE29" s="17">
        <v>0</v>
      </c>
      <c r="DF29" s="140">
        <v>6.6000000000000003E-2</v>
      </c>
      <c r="DG29" s="140">
        <v>3.8238983413516502E-143</v>
      </c>
      <c r="DH29" s="140">
        <v>1.8357481278125339E-250</v>
      </c>
      <c r="DI29" s="140">
        <v>0</v>
      </c>
      <c r="DJ29" s="140">
        <v>2.3967491809026974E-134</v>
      </c>
      <c r="DK29" s="140">
        <v>3.7922065499728856E-123</v>
      </c>
      <c r="DL29" s="140">
        <v>1.2518252492944892E-111</v>
      </c>
      <c r="DM29" s="17">
        <v>0</v>
      </c>
      <c r="DN29" s="17">
        <v>0</v>
      </c>
      <c r="DO29" s="17">
        <v>0</v>
      </c>
      <c r="DP29" s="17">
        <v>0</v>
      </c>
      <c r="DQ29" s="17">
        <v>1.2374602771905582E-5</v>
      </c>
      <c r="DR29" s="17">
        <v>1.4537459448805176E-5</v>
      </c>
      <c r="DS29" s="17">
        <v>5.5004033249722248E-8</v>
      </c>
      <c r="DT29" s="17">
        <v>3.2294707210402144E-5</v>
      </c>
      <c r="DU29" s="17">
        <v>1.3580158393624339E-4</v>
      </c>
      <c r="DV29" s="17">
        <v>4.2502177235926267E-5</v>
      </c>
      <c r="DW29" s="34">
        <v>0</v>
      </c>
      <c r="DX29" s="34">
        <v>1.6E-2</v>
      </c>
    </row>
    <row r="30" spans="1:128" s="17" customFormat="1">
      <c r="A30" s="115">
        <v>24</v>
      </c>
      <c r="B30" s="17">
        <v>2.764945024148102E-40</v>
      </c>
      <c r="C30" s="34">
        <v>2.7096461236651402E-40</v>
      </c>
      <c r="D30" s="34">
        <v>2.8202439246310639E-40</v>
      </c>
      <c r="E30" s="17">
        <v>6.5523956479484153E-26</v>
      </c>
      <c r="F30" s="34">
        <v>6.2902998207944871E-26</v>
      </c>
      <c r="G30" s="34">
        <v>6.8144914751023434E-26</v>
      </c>
      <c r="H30" s="17">
        <v>7.7543987687015638E-19</v>
      </c>
      <c r="I30" s="34">
        <v>7.3666788049304772E-19</v>
      </c>
      <c r="J30" s="34">
        <v>8.1421187324726503E-19</v>
      </c>
      <c r="K30" s="140">
        <v>0</v>
      </c>
      <c r="L30" s="140">
        <v>0</v>
      </c>
      <c r="M30" s="140">
        <v>0</v>
      </c>
      <c r="N30" s="140">
        <v>0</v>
      </c>
      <c r="O30" s="140">
        <v>0</v>
      </c>
      <c r="P30" s="2">
        <v>9.7555528431041594E-4</v>
      </c>
      <c r="Q30" s="2">
        <v>1.1769596225849549E-4</v>
      </c>
      <c r="R30" s="2">
        <v>1.2697016001948402E-5</v>
      </c>
      <c r="S30" s="2">
        <v>1.267327946191921E-6</v>
      </c>
      <c r="T30" s="2">
        <v>1.2004318189540245E-7</v>
      </c>
      <c r="U30" s="2">
        <v>1.0997359851912234E-8</v>
      </c>
      <c r="V30" s="2">
        <v>9.8843994747821597E-10</v>
      </c>
      <c r="W30" s="2">
        <v>8.8110525420144814E-11</v>
      </c>
      <c r="X30" s="2">
        <v>7.8542088827596388E-12</v>
      </c>
      <c r="Y30" s="2">
        <v>7.0454484795438206E-13</v>
      </c>
      <c r="Z30" s="140">
        <v>0</v>
      </c>
      <c r="AA30" s="140">
        <v>0</v>
      </c>
      <c r="AB30" s="140">
        <v>4.4999999999999997E-3</v>
      </c>
      <c r="AC30" s="140">
        <v>0.15379999999999999</v>
      </c>
      <c r="AD30" s="140">
        <v>0</v>
      </c>
      <c r="AE30" s="140">
        <v>0</v>
      </c>
      <c r="AF30" s="140">
        <v>4.4999999999999997E-3</v>
      </c>
      <c r="AG30" s="140">
        <v>0.15379999999999999</v>
      </c>
      <c r="AH30" s="140">
        <v>0</v>
      </c>
      <c r="AI30" s="140">
        <v>0</v>
      </c>
      <c r="AJ30" s="140">
        <v>4.4999999999999997E-3</v>
      </c>
      <c r="AK30" s="140">
        <v>0.15379999999999999</v>
      </c>
      <c r="AL30" s="140">
        <v>0</v>
      </c>
      <c r="AM30" s="140">
        <v>0</v>
      </c>
      <c r="AN30" s="140">
        <v>4.4999999999999997E-3</v>
      </c>
      <c r="AO30" s="140">
        <v>0.15379999999999999</v>
      </c>
      <c r="AP30" s="140">
        <v>0</v>
      </c>
      <c r="AQ30" s="140">
        <v>0</v>
      </c>
      <c r="AR30" s="140">
        <v>0</v>
      </c>
      <c r="AS30" s="140">
        <v>1.6E-2</v>
      </c>
      <c r="AT30" s="140">
        <v>0.247</v>
      </c>
      <c r="AU30" s="140">
        <v>0</v>
      </c>
      <c r="AV30" s="140">
        <v>0</v>
      </c>
      <c r="AW30" s="140">
        <v>0</v>
      </c>
      <c r="AX30" s="140">
        <v>6.8000000000000005E-2</v>
      </c>
      <c r="AY30" s="140">
        <v>0.38400000000000001</v>
      </c>
      <c r="AZ30" s="140">
        <v>0</v>
      </c>
      <c r="BA30" s="140">
        <v>0</v>
      </c>
      <c r="BB30" s="140">
        <v>1.4E-2</v>
      </c>
      <c r="BC30" s="140">
        <v>1.2999999999999999E-2</v>
      </c>
      <c r="BD30" s="140">
        <v>0.214</v>
      </c>
      <c r="BE30" s="140">
        <v>0.128</v>
      </c>
      <c r="BF30" s="140">
        <v>2.8000000000000001E-2</v>
      </c>
      <c r="BG30" s="140">
        <v>0</v>
      </c>
      <c r="BH30" s="140">
        <v>2.7E-2</v>
      </c>
      <c r="BI30" s="140">
        <v>0</v>
      </c>
      <c r="BJ30" s="140">
        <v>0</v>
      </c>
      <c r="BK30" s="140">
        <v>0</v>
      </c>
      <c r="BL30" s="140">
        <v>0</v>
      </c>
      <c r="BM30" s="140">
        <v>7.0000000000000001E-3</v>
      </c>
      <c r="BN30" s="140">
        <v>0</v>
      </c>
      <c r="BO30" s="140">
        <v>0</v>
      </c>
      <c r="BP30" s="140">
        <v>0</v>
      </c>
      <c r="BQ30" s="140">
        <v>2.5999999999999999E-2</v>
      </c>
      <c r="BR30" s="140">
        <v>0</v>
      </c>
      <c r="BS30" s="140">
        <v>0</v>
      </c>
      <c r="BT30" s="140">
        <v>0</v>
      </c>
      <c r="BU30" s="140">
        <v>0</v>
      </c>
      <c r="BV30" s="140">
        <v>0</v>
      </c>
      <c r="BW30" s="140">
        <v>1.7000000000000001E-2</v>
      </c>
      <c r="BX30" s="140">
        <v>3.4000000000000002E-2</v>
      </c>
      <c r="BY30" s="140">
        <v>5.0999999999999997E-2</v>
      </c>
      <c r="BZ30" s="140">
        <v>0</v>
      </c>
      <c r="CA30" s="140">
        <v>0</v>
      </c>
      <c r="CB30" s="140">
        <v>0</v>
      </c>
      <c r="CC30" s="140">
        <v>0</v>
      </c>
      <c r="CD30" s="140">
        <v>0</v>
      </c>
      <c r="CE30" s="140">
        <v>0</v>
      </c>
      <c r="CF30" s="140">
        <v>0</v>
      </c>
      <c r="CG30" s="140">
        <v>0</v>
      </c>
      <c r="CH30" s="140">
        <v>0</v>
      </c>
      <c r="CI30" s="140">
        <v>0</v>
      </c>
      <c r="CJ30" s="140">
        <v>0</v>
      </c>
      <c r="CK30" s="140">
        <v>0</v>
      </c>
      <c r="CL30" s="140">
        <v>0</v>
      </c>
      <c r="CM30" s="140">
        <v>0</v>
      </c>
      <c r="CN30" s="140">
        <v>0</v>
      </c>
      <c r="CO30" s="140">
        <v>0</v>
      </c>
      <c r="CP30" s="140">
        <v>0</v>
      </c>
      <c r="CQ30" s="140">
        <v>0</v>
      </c>
      <c r="CR30" s="140">
        <v>0</v>
      </c>
      <c r="CS30" s="140">
        <v>0</v>
      </c>
      <c r="CT30" s="140">
        <v>0</v>
      </c>
      <c r="CU30" s="140">
        <v>0</v>
      </c>
      <c r="CV30" s="140">
        <v>0.91180000000000005</v>
      </c>
      <c r="CW30" s="140">
        <v>0.99750000000000005</v>
      </c>
      <c r="CX30" s="140">
        <v>0.99399999999999999</v>
      </c>
      <c r="CY30" s="140">
        <v>0.92349999999999999</v>
      </c>
      <c r="CZ30" s="140">
        <v>0.98640000000000005</v>
      </c>
      <c r="DA30" s="142">
        <v>1.0428890035691221E-4</v>
      </c>
      <c r="DB30" s="140">
        <v>9.319941866880007E-3</v>
      </c>
      <c r="DC30" s="140">
        <v>0</v>
      </c>
      <c r="DD30" s="140">
        <v>7.1097426036918279E-3</v>
      </c>
      <c r="DE30" s="17">
        <v>0</v>
      </c>
      <c r="DF30" s="140">
        <v>0.13400000000000001</v>
      </c>
      <c r="DG30" s="140">
        <v>4.2439116528237778E-127</v>
      </c>
      <c r="DH30" s="140">
        <v>3.4537992344212678E-226</v>
      </c>
      <c r="DI30" s="140">
        <v>0</v>
      </c>
      <c r="DJ30" s="140">
        <v>1.7838042865503647E-120</v>
      </c>
      <c r="DK30" s="140">
        <v>6.8371926980129804E-110</v>
      </c>
      <c r="DL30" s="140">
        <v>2.0872888806721896E-99</v>
      </c>
      <c r="DM30" s="17">
        <v>0</v>
      </c>
      <c r="DN30" s="17">
        <v>0</v>
      </c>
      <c r="DO30" s="17">
        <v>0</v>
      </c>
      <c r="DP30" s="17">
        <v>0</v>
      </c>
      <c r="DQ30" s="17">
        <v>1.008571544649608E-4</v>
      </c>
      <c r="DR30" s="17">
        <v>1.1600670903147602E-4</v>
      </c>
      <c r="DS30" s="17">
        <v>1.2562400450978924E-5</v>
      </c>
      <c r="DT30" s="17">
        <v>2.1660489598265505E-4</v>
      </c>
      <c r="DU30" s="17">
        <v>4.9583895366901438E-4</v>
      </c>
      <c r="DV30" s="17">
        <v>6.5377110049513442E-5</v>
      </c>
      <c r="DW30" s="34">
        <v>0</v>
      </c>
      <c r="DX30" s="34">
        <v>1.7000000000000001E-2</v>
      </c>
    </row>
    <row r="31" spans="1:128" s="17" customFormat="1">
      <c r="A31" s="115">
        <v>25</v>
      </c>
      <c r="B31" s="17">
        <v>1.8497835751130092E-35</v>
      </c>
      <c r="C31" s="34">
        <v>1.8127879036107491E-35</v>
      </c>
      <c r="D31" s="34">
        <v>1.8867792466152693E-35</v>
      </c>
      <c r="E31" s="17">
        <v>1.5720275188799491E-22</v>
      </c>
      <c r="F31" s="34">
        <v>1.5091464155797971E-22</v>
      </c>
      <c r="G31" s="34">
        <v>1.6349086221801011E-22</v>
      </c>
      <c r="H31" s="17">
        <v>3.1836464052044015E-16</v>
      </c>
      <c r="I31" s="34">
        <v>3.0244640218793789E-16</v>
      </c>
      <c r="J31" s="34">
        <v>3.3428287885294241E-16</v>
      </c>
      <c r="K31" s="140">
        <v>0</v>
      </c>
      <c r="L31" s="140">
        <v>0</v>
      </c>
      <c r="M31" s="140">
        <v>0</v>
      </c>
      <c r="N31" s="140">
        <v>0</v>
      </c>
      <c r="O31" s="140">
        <v>0</v>
      </c>
      <c r="P31" s="2">
        <v>2.360872622876323E-3</v>
      </c>
      <c r="Q31" s="2">
        <v>3.302100385992347E-4</v>
      </c>
      <c r="R31" s="2">
        <v>4.0890133899261751E-5</v>
      </c>
      <c r="S31" s="2">
        <v>4.6427641152033152E-6</v>
      </c>
      <c r="T31" s="2">
        <v>4.9622947991201086E-7</v>
      </c>
      <c r="U31" s="2">
        <v>5.0927027536521259E-8</v>
      </c>
      <c r="V31" s="2">
        <v>5.0946070157752755E-9</v>
      </c>
      <c r="W31" s="2">
        <v>5.0252902343532006E-10</v>
      </c>
      <c r="X31" s="2">
        <v>4.9309495454837999E-11</v>
      </c>
      <c r="Y31" s="2">
        <v>4.8458513901898253E-12</v>
      </c>
      <c r="Z31" s="140">
        <v>0</v>
      </c>
      <c r="AA31" s="140">
        <v>0</v>
      </c>
      <c r="AB31" s="140">
        <v>6.1000000000000004E-3</v>
      </c>
      <c r="AC31" s="140">
        <v>0.18279999999999999</v>
      </c>
      <c r="AD31" s="140">
        <v>0</v>
      </c>
      <c r="AE31" s="140">
        <v>0</v>
      </c>
      <c r="AF31" s="140">
        <v>6.1000000000000004E-3</v>
      </c>
      <c r="AG31" s="140">
        <v>0.18279999999999999</v>
      </c>
      <c r="AH31" s="140">
        <v>0</v>
      </c>
      <c r="AI31" s="140">
        <v>0</v>
      </c>
      <c r="AJ31" s="140">
        <v>6.1000000000000004E-3</v>
      </c>
      <c r="AK31" s="140">
        <v>0.18279999999999999</v>
      </c>
      <c r="AL31" s="140">
        <v>0</v>
      </c>
      <c r="AM31" s="140">
        <v>0</v>
      </c>
      <c r="AN31" s="140">
        <v>6.1000000000000004E-3</v>
      </c>
      <c r="AO31" s="140">
        <v>0.18279999999999999</v>
      </c>
      <c r="AP31" s="140">
        <v>0</v>
      </c>
      <c r="AQ31" s="140">
        <v>0</v>
      </c>
      <c r="AR31" s="140">
        <v>0</v>
      </c>
      <c r="AS31" s="140">
        <v>0.02</v>
      </c>
      <c r="AT31" s="140">
        <v>0.26600000000000001</v>
      </c>
      <c r="AU31" s="140">
        <v>0</v>
      </c>
      <c r="AV31" s="140">
        <v>0</v>
      </c>
      <c r="AW31" s="140">
        <v>0</v>
      </c>
      <c r="AX31" s="140">
        <v>0.08</v>
      </c>
      <c r="AY31" s="140">
        <v>0.41199999999999998</v>
      </c>
      <c r="AZ31" s="140">
        <v>0</v>
      </c>
      <c r="BA31" s="140">
        <v>0</v>
      </c>
      <c r="BB31" s="140">
        <v>1.7999999999999999E-2</v>
      </c>
      <c r="BC31" s="140">
        <v>1.6E-2</v>
      </c>
      <c r="BD31" s="140">
        <v>0.248</v>
      </c>
      <c r="BE31" s="140">
        <v>0.16900000000000001</v>
      </c>
      <c r="BF31" s="140">
        <v>3.5999999999999997E-2</v>
      </c>
      <c r="BG31" s="140">
        <v>0</v>
      </c>
      <c r="BH31" s="140">
        <v>0.03</v>
      </c>
      <c r="BI31" s="140">
        <v>0</v>
      </c>
      <c r="BJ31" s="140">
        <v>0</v>
      </c>
      <c r="BK31" s="140">
        <v>0</v>
      </c>
      <c r="BL31" s="140">
        <v>0</v>
      </c>
      <c r="BM31" s="140">
        <v>0.01</v>
      </c>
      <c r="BN31" s="140">
        <v>0</v>
      </c>
      <c r="BO31" s="140">
        <v>0</v>
      </c>
      <c r="BP31" s="140">
        <v>0</v>
      </c>
      <c r="BQ31" s="140">
        <v>2.8000000000000001E-2</v>
      </c>
      <c r="BR31" s="140">
        <v>0</v>
      </c>
      <c r="BS31" s="140">
        <v>0</v>
      </c>
      <c r="BT31" s="140">
        <v>0</v>
      </c>
      <c r="BU31" s="140">
        <v>0</v>
      </c>
      <c r="BV31" s="140">
        <v>0</v>
      </c>
      <c r="BW31" s="140">
        <v>2.3E-2</v>
      </c>
      <c r="BX31" s="140">
        <v>4.1000000000000002E-2</v>
      </c>
      <c r="BY31" s="140">
        <v>6.0999999999999999E-2</v>
      </c>
      <c r="BZ31" s="140">
        <v>0</v>
      </c>
      <c r="CA31" s="140">
        <v>0</v>
      </c>
      <c r="CB31" s="140">
        <v>0</v>
      </c>
      <c r="CC31" s="140">
        <v>0</v>
      </c>
      <c r="CD31" s="140">
        <v>0</v>
      </c>
      <c r="CE31" s="140">
        <v>0</v>
      </c>
      <c r="CF31" s="140">
        <v>0</v>
      </c>
      <c r="CG31" s="140">
        <v>0</v>
      </c>
      <c r="CH31" s="140">
        <v>0</v>
      </c>
      <c r="CI31" s="140">
        <v>0</v>
      </c>
      <c r="CJ31" s="140">
        <v>0</v>
      </c>
      <c r="CK31" s="140">
        <v>0</v>
      </c>
      <c r="CL31" s="140">
        <v>0</v>
      </c>
      <c r="CM31" s="140">
        <v>0</v>
      </c>
      <c r="CN31" s="140">
        <v>0</v>
      </c>
      <c r="CO31" s="140">
        <v>0</v>
      </c>
      <c r="CP31" s="140">
        <v>0</v>
      </c>
      <c r="CQ31" s="140">
        <v>0</v>
      </c>
      <c r="CR31" s="140">
        <v>0</v>
      </c>
      <c r="CS31" s="140">
        <v>0</v>
      </c>
      <c r="CT31" s="140">
        <v>0</v>
      </c>
      <c r="CU31" s="140">
        <v>0</v>
      </c>
      <c r="CV31" s="140">
        <v>0.96379999999999999</v>
      </c>
      <c r="CW31" s="140">
        <v>0.99839999999999995</v>
      </c>
      <c r="CX31" s="140">
        <v>1</v>
      </c>
      <c r="CY31" s="140">
        <v>0.96130000000000004</v>
      </c>
      <c r="CZ31" s="140">
        <v>0.99790000000000001</v>
      </c>
      <c r="DA31" s="142">
        <v>1.0429285193820897E-4</v>
      </c>
      <c r="DB31" s="140">
        <v>1.4047694055439434E-2</v>
      </c>
      <c r="DC31" s="140">
        <v>0</v>
      </c>
      <c r="DD31" s="140">
        <v>8.7814566644627869E-3</v>
      </c>
      <c r="DE31" s="17">
        <v>0</v>
      </c>
      <c r="DF31" s="140">
        <v>0.217</v>
      </c>
      <c r="DG31" s="140">
        <v>1.2868489896125693E-112</v>
      </c>
      <c r="DH31" s="140">
        <v>4.4631293666060399E-204</v>
      </c>
      <c r="DI31" s="140">
        <v>0</v>
      </c>
      <c r="DJ31" s="140">
        <v>6.8584995142338649E-108</v>
      </c>
      <c r="DK31" s="140">
        <v>6.7497558452569701E-98</v>
      </c>
      <c r="DL31" s="140">
        <v>2.3195349465686808E-88</v>
      </c>
      <c r="DM31" s="17">
        <v>0</v>
      </c>
      <c r="DN31" s="17">
        <v>0</v>
      </c>
      <c r="DO31" s="17">
        <v>0</v>
      </c>
      <c r="DP31" s="17">
        <v>0</v>
      </c>
      <c r="DQ31" s="17">
        <v>4.3232843479721825E-4</v>
      </c>
      <c r="DR31" s="17">
        <v>4.8576579063932092E-4</v>
      </c>
      <c r="DS31" s="17">
        <v>1.4309247130764286E-4</v>
      </c>
      <c r="DT31" s="17">
        <v>8.0412049124984871E-4</v>
      </c>
      <c r="DU31" s="17">
        <v>1.1673525299833079E-3</v>
      </c>
      <c r="DV31" s="17">
        <v>9.7846843451072682E-5</v>
      </c>
      <c r="DW31" s="34">
        <v>0</v>
      </c>
      <c r="DX31" s="34">
        <v>1.7000000000000001E-2</v>
      </c>
    </row>
    <row r="32" spans="1:128" s="17" customFormat="1">
      <c r="A32" s="115">
        <v>26</v>
      </c>
      <c r="B32" s="17">
        <v>3.8548410634027684E-31</v>
      </c>
      <c r="C32" s="34">
        <v>3.7777442421347132E-31</v>
      </c>
      <c r="D32" s="34">
        <v>3.9319378846708236E-31</v>
      </c>
      <c r="E32" s="17">
        <v>1.5546160923571046E-19</v>
      </c>
      <c r="F32" s="34">
        <v>1.4924314300661416E-19</v>
      </c>
      <c r="G32" s="34">
        <v>1.6168007546480676E-19</v>
      </c>
      <c r="H32" s="17">
        <v>6.2612069867609656E-14</v>
      </c>
      <c r="I32" s="34">
        <v>5.9481459596119402E-14</v>
      </c>
      <c r="J32" s="34">
        <v>6.5742680139099909E-14</v>
      </c>
      <c r="K32" s="140">
        <v>0</v>
      </c>
      <c r="L32" s="140">
        <v>0</v>
      </c>
      <c r="M32" s="140">
        <v>0</v>
      </c>
      <c r="N32" s="140">
        <v>0</v>
      </c>
      <c r="O32" s="140">
        <v>0</v>
      </c>
      <c r="P32" s="2">
        <v>5.174319852652637E-3</v>
      </c>
      <c r="Q32" s="2">
        <v>8.3318398292769609E-4</v>
      </c>
      <c r="R32" s="2">
        <v>1.1769596225849549E-4</v>
      </c>
      <c r="S32" s="2">
        <v>1.5116514957297128E-5</v>
      </c>
      <c r="T32" s="2">
        <v>1.8137589675793991E-6</v>
      </c>
      <c r="U32" s="2">
        <v>2.0753497875610527E-7</v>
      </c>
      <c r="V32" s="2">
        <v>2.3005179265152743E-8</v>
      </c>
      <c r="W32" s="2">
        <v>2.5005812796533042E-9</v>
      </c>
      <c r="X32" s="2">
        <v>2.6903086200423511E-10</v>
      </c>
      <c r="Y32" s="2">
        <v>2.8857890398781719E-11</v>
      </c>
      <c r="Z32" s="140">
        <v>0</v>
      </c>
      <c r="AA32" s="140">
        <v>0</v>
      </c>
      <c r="AB32" s="140">
        <v>1.15E-2</v>
      </c>
      <c r="AC32" s="140">
        <v>0.2135</v>
      </c>
      <c r="AD32" s="140">
        <v>0</v>
      </c>
      <c r="AE32" s="140">
        <v>0</v>
      </c>
      <c r="AF32" s="140">
        <v>1.15E-2</v>
      </c>
      <c r="AG32" s="140">
        <v>0.2135</v>
      </c>
      <c r="AH32" s="140">
        <v>0</v>
      </c>
      <c r="AI32" s="140">
        <v>0</v>
      </c>
      <c r="AJ32" s="140">
        <v>1.15E-2</v>
      </c>
      <c r="AK32" s="140">
        <v>0.2135</v>
      </c>
      <c r="AL32" s="140">
        <v>0</v>
      </c>
      <c r="AM32" s="140">
        <v>0</v>
      </c>
      <c r="AN32" s="140">
        <v>1.15E-2</v>
      </c>
      <c r="AO32" s="140">
        <v>0.2135</v>
      </c>
      <c r="AP32" s="140">
        <v>0</v>
      </c>
      <c r="AQ32" s="140">
        <v>0</v>
      </c>
      <c r="AR32" s="140">
        <v>0</v>
      </c>
      <c r="AS32" s="140">
        <v>2.4E-2</v>
      </c>
      <c r="AT32" s="140">
        <v>0.28399999999999997</v>
      </c>
      <c r="AU32" s="140">
        <v>0</v>
      </c>
      <c r="AV32" s="140">
        <v>0</v>
      </c>
      <c r="AW32" s="140">
        <v>0</v>
      </c>
      <c r="AX32" s="140">
        <v>9.1999999999999998E-2</v>
      </c>
      <c r="AY32" s="140">
        <v>0.44</v>
      </c>
      <c r="AZ32" s="140">
        <v>0</v>
      </c>
      <c r="BA32" s="140">
        <v>0</v>
      </c>
      <c r="BB32" s="140">
        <v>2.3E-2</v>
      </c>
      <c r="BC32" s="140">
        <v>1.7999999999999999E-2</v>
      </c>
      <c r="BD32" s="140">
        <v>0.28399999999999997</v>
      </c>
      <c r="BE32" s="140">
        <v>0.21099999999999999</v>
      </c>
      <c r="BF32" s="140">
        <v>4.3999999999999997E-2</v>
      </c>
      <c r="BG32" s="140">
        <v>6.0000000000000001E-3</v>
      </c>
      <c r="BH32" s="140">
        <v>3.6999999999999998E-2</v>
      </c>
      <c r="BI32" s="140">
        <v>0</v>
      </c>
      <c r="BJ32" s="140">
        <v>0</v>
      </c>
      <c r="BK32" s="140">
        <v>0</v>
      </c>
      <c r="BL32" s="140">
        <v>0</v>
      </c>
      <c r="BM32" s="140">
        <v>1.2999999999999999E-2</v>
      </c>
      <c r="BN32" s="140">
        <v>0</v>
      </c>
      <c r="BO32" s="140">
        <v>0</v>
      </c>
      <c r="BP32" s="140">
        <v>0</v>
      </c>
      <c r="BQ32" s="140">
        <v>0.03</v>
      </c>
      <c r="BR32" s="140">
        <v>0</v>
      </c>
      <c r="BS32" s="140">
        <v>0</v>
      </c>
      <c r="BT32" s="140">
        <v>0</v>
      </c>
      <c r="BU32" s="140">
        <v>0</v>
      </c>
      <c r="BV32" s="140">
        <v>0</v>
      </c>
      <c r="BW32" s="140">
        <v>2.9000000000000001E-2</v>
      </c>
      <c r="BX32" s="140">
        <v>4.7E-2</v>
      </c>
      <c r="BY32" s="140">
        <v>8.6999999999999994E-2</v>
      </c>
      <c r="BZ32" s="140">
        <v>0</v>
      </c>
      <c r="CA32" s="140">
        <v>0</v>
      </c>
      <c r="CB32" s="140">
        <v>0</v>
      </c>
      <c r="CC32" s="140">
        <v>0</v>
      </c>
      <c r="CD32" s="140">
        <v>0</v>
      </c>
      <c r="CE32" s="140">
        <v>0</v>
      </c>
      <c r="CF32" s="140">
        <v>0</v>
      </c>
      <c r="CG32" s="140">
        <v>0</v>
      </c>
      <c r="CH32" s="140">
        <v>0</v>
      </c>
      <c r="CI32" s="140">
        <v>0</v>
      </c>
      <c r="CJ32" s="140">
        <v>0</v>
      </c>
      <c r="CK32" s="140">
        <v>0</v>
      </c>
      <c r="CL32" s="140">
        <v>0</v>
      </c>
      <c r="CM32" s="140">
        <v>0</v>
      </c>
      <c r="CN32" s="140">
        <v>0</v>
      </c>
      <c r="CO32" s="140">
        <v>0</v>
      </c>
      <c r="CP32" s="140">
        <v>0</v>
      </c>
      <c r="CQ32" s="140">
        <v>3.2000000000000002E-3</v>
      </c>
      <c r="CR32" s="140">
        <v>0</v>
      </c>
      <c r="CS32" s="140">
        <v>0</v>
      </c>
      <c r="CT32" s="140">
        <v>0</v>
      </c>
      <c r="CU32" s="140">
        <v>0</v>
      </c>
      <c r="CV32" s="140">
        <v>0.99150000000000005</v>
      </c>
      <c r="CW32" s="140">
        <v>1</v>
      </c>
      <c r="CX32" s="140">
        <v>1</v>
      </c>
      <c r="CY32" s="140">
        <v>0.98899999999999999</v>
      </c>
      <c r="CZ32" s="140">
        <v>1</v>
      </c>
      <c r="DA32" s="142">
        <v>1.0429987734132846E-4</v>
      </c>
      <c r="DB32" s="140">
        <v>2.083565383695922E-2</v>
      </c>
      <c r="DC32" s="140">
        <v>0</v>
      </c>
      <c r="DD32" s="140">
        <v>1.0756766218115837E-2</v>
      </c>
      <c r="DE32" s="17">
        <v>0</v>
      </c>
      <c r="DF32" s="140">
        <v>0.314</v>
      </c>
      <c r="DG32" s="140">
        <v>1.5331815888845789E-99</v>
      </c>
      <c r="DH32" s="140">
        <v>6.4977087359522438E-184</v>
      </c>
      <c r="DI32" s="140">
        <v>0</v>
      </c>
      <c r="DJ32" s="140">
        <v>1.8327017418751675E-96</v>
      </c>
      <c r="DK32" s="140">
        <v>4.8863059020738588E-87</v>
      </c>
      <c r="DL32" s="140">
        <v>2.2568906760636783E-78</v>
      </c>
      <c r="DM32" s="17">
        <v>0</v>
      </c>
      <c r="DN32" s="17">
        <v>0</v>
      </c>
      <c r="DO32" s="17">
        <v>0</v>
      </c>
      <c r="DP32" s="17">
        <v>0</v>
      </c>
      <c r="DQ32" s="17">
        <v>1.2716961344713465E-3</v>
      </c>
      <c r="DR32" s="17">
        <v>1.3957327893083637E-3</v>
      </c>
      <c r="DS32" s="17">
        <v>6.2565974840200658E-4</v>
      </c>
      <c r="DT32" s="17">
        <v>2.1135373777543785E-3</v>
      </c>
      <c r="DU32" s="17">
        <v>2.1798031434290331E-3</v>
      </c>
      <c r="DV32" s="17">
        <v>1.4284986299949501E-4</v>
      </c>
      <c r="DW32" s="34">
        <v>0</v>
      </c>
      <c r="DX32" s="34">
        <v>1.7999999999999999E-2</v>
      </c>
    </row>
    <row r="33" spans="1:128" s="17" customFormat="1">
      <c r="A33" s="115">
        <v>27</v>
      </c>
      <c r="B33" s="17">
        <v>2.8095218399087015E-27</v>
      </c>
      <c r="C33" s="34">
        <v>2.7533314031105275E-27</v>
      </c>
      <c r="D33" s="34">
        <v>2.8657122767068754E-27</v>
      </c>
      <c r="E33" s="17">
        <v>6.9298892397487391E-17</v>
      </c>
      <c r="F33" s="34">
        <v>6.652693135680875E-17</v>
      </c>
      <c r="G33" s="34">
        <v>7.2070853438166033E-17</v>
      </c>
      <c r="H33" s="17">
        <v>6.3609110492745541E-12</v>
      </c>
      <c r="I33" s="34">
        <v>6.0428620759944484E-12</v>
      </c>
      <c r="J33" s="34">
        <v>6.6789600225546599E-12</v>
      </c>
      <c r="K33" s="140">
        <v>0</v>
      </c>
      <c r="L33" s="140">
        <v>0</v>
      </c>
      <c r="M33" s="140">
        <v>0</v>
      </c>
      <c r="N33" s="140">
        <v>0</v>
      </c>
      <c r="O33" s="140">
        <v>0</v>
      </c>
      <c r="P33" s="2">
        <v>1.037907217078754E-2</v>
      </c>
      <c r="Q33" s="2">
        <v>1.9113684293426414E-3</v>
      </c>
      <c r="R33" s="2">
        <v>3.062153927101948E-4</v>
      </c>
      <c r="S33" s="2">
        <v>4.4255795345324711E-5</v>
      </c>
      <c r="T33" s="2">
        <v>5.9324889611479161E-6</v>
      </c>
      <c r="U33" s="2">
        <v>7.5347806142033957E-7</v>
      </c>
      <c r="V33" s="2">
        <v>9.2169191070488376E-8</v>
      </c>
      <c r="W33" s="2">
        <v>1.0997359851911873E-8</v>
      </c>
      <c r="X33" s="2">
        <v>1.2925943708319499E-9</v>
      </c>
      <c r="Y33" s="2">
        <v>1.5081875255862214E-10</v>
      </c>
      <c r="Z33" s="140">
        <v>0</v>
      </c>
      <c r="AA33" s="140">
        <v>0</v>
      </c>
      <c r="AB33" s="140">
        <v>2.07E-2</v>
      </c>
      <c r="AC33" s="140">
        <v>0.2457</v>
      </c>
      <c r="AD33" s="140">
        <v>0</v>
      </c>
      <c r="AE33" s="140">
        <v>0</v>
      </c>
      <c r="AF33" s="140">
        <v>2.07E-2</v>
      </c>
      <c r="AG33" s="140">
        <v>0.2457</v>
      </c>
      <c r="AH33" s="140">
        <v>0</v>
      </c>
      <c r="AI33" s="140">
        <v>0</v>
      </c>
      <c r="AJ33" s="140">
        <v>2.07E-2</v>
      </c>
      <c r="AK33" s="140">
        <v>0.2457</v>
      </c>
      <c r="AL33" s="140">
        <v>0</v>
      </c>
      <c r="AM33" s="140">
        <v>0</v>
      </c>
      <c r="AN33" s="140">
        <v>2.07E-2</v>
      </c>
      <c r="AO33" s="140">
        <v>0.2457</v>
      </c>
      <c r="AP33" s="140">
        <v>0</v>
      </c>
      <c r="AQ33" s="140">
        <v>0</v>
      </c>
      <c r="AR33" s="140">
        <v>0</v>
      </c>
      <c r="AS33" s="140">
        <v>2.8000000000000001E-2</v>
      </c>
      <c r="AT33" s="140">
        <v>0.30599999999999999</v>
      </c>
      <c r="AU33" s="140">
        <v>0</v>
      </c>
      <c r="AV33" s="140">
        <v>0</v>
      </c>
      <c r="AW33" s="140">
        <v>0</v>
      </c>
      <c r="AX33" s="140">
        <v>0.11</v>
      </c>
      <c r="AY33" s="140">
        <v>0.46500000000000002</v>
      </c>
      <c r="AZ33" s="140">
        <v>0</v>
      </c>
      <c r="BA33" s="140">
        <v>0</v>
      </c>
      <c r="BB33" s="140">
        <v>3.1E-2</v>
      </c>
      <c r="BC33" s="140">
        <v>2.1000000000000001E-2</v>
      </c>
      <c r="BD33" s="140">
        <v>0.32200000000000001</v>
      </c>
      <c r="BE33" s="140">
        <v>0.27500000000000002</v>
      </c>
      <c r="BF33" s="140">
        <v>5.2999999999999999E-2</v>
      </c>
      <c r="BG33" s="140">
        <v>1.2E-2</v>
      </c>
      <c r="BH33" s="140">
        <v>4.5999999999999999E-2</v>
      </c>
      <c r="BI33" s="140">
        <v>0</v>
      </c>
      <c r="BJ33" s="140">
        <v>0</v>
      </c>
      <c r="BK33" s="140">
        <v>0</v>
      </c>
      <c r="BL33" s="140">
        <v>4.0000000000000001E-3</v>
      </c>
      <c r="BM33" s="140">
        <v>1.6E-2</v>
      </c>
      <c r="BN33" s="140">
        <v>0</v>
      </c>
      <c r="BO33" s="140">
        <v>0</v>
      </c>
      <c r="BP33" s="140">
        <v>0</v>
      </c>
      <c r="BQ33" s="140">
        <v>3.5999999999999997E-2</v>
      </c>
      <c r="BR33" s="140">
        <v>0</v>
      </c>
      <c r="BS33" s="140">
        <v>0</v>
      </c>
      <c r="BT33" s="140">
        <v>0</v>
      </c>
      <c r="BU33" s="140">
        <v>0</v>
      </c>
      <c r="BV33" s="140">
        <v>1.4999999999999999E-2</v>
      </c>
      <c r="BW33" s="140">
        <v>3.5000000000000003E-2</v>
      </c>
      <c r="BX33" s="140">
        <v>6.7000000000000004E-2</v>
      </c>
      <c r="BY33" s="140">
        <v>0.113</v>
      </c>
      <c r="BZ33" s="140">
        <v>0</v>
      </c>
      <c r="CA33" s="140">
        <v>0</v>
      </c>
      <c r="CB33" s="140">
        <v>0</v>
      </c>
      <c r="CC33" s="140">
        <v>0</v>
      </c>
      <c r="CD33" s="140">
        <v>0</v>
      </c>
      <c r="CE33" s="140">
        <v>0</v>
      </c>
      <c r="CF33" s="140">
        <v>0</v>
      </c>
      <c r="CG33" s="140">
        <v>0</v>
      </c>
      <c r="CH33" s="140">
        <v>0</v>
      </c>
      <c r="CI33" s="140">
        <v>0</v>
      </c>
      <c r="CJ33" s="140">
        <v>0</v>
      </c>
      <c r="CK33" s="140">
        <v>0</v>
      </c>
      <c r="CL33" s="140">
        <v>0</v>
      </c>
      <c r="CM33" s="140">
        <v>0</v>
      </c>
      <c r="CN33" s="140">
        <v>0</v>
      </c>
      <c r="CO33" s="140">
        <v>0</v>
      </c>
      <c r="CP33" s="140">
        <v>8.9999999999999998E-4</v>
      </c>
      <c r="CQ33" s="140">
        <v>4.4000000000000003E-3</v>
      </c>
      <c r="CR33" s="140">
        <v>0</v>
      </c>
      <c r="CS33" s="140">
        <v>0</v>
      </c>
      <c r="CT33" s="140">
        <v>0</v>
      </c>
      <c r="CU33" s="140">
        <v>0</v>
      </c>
      <c r="CV33" s="140">
        <v>0.99719999999999998</v>
      </c>
      <c r="CW33" s="140">
        <v>1</v>
      </c>
      <c r="CX33" s="140">
        <v>1</v>
      </c>
      <c r="CY33" s="140">
        <v>0.99570000000000003</v>
      </c>
      <c r="CZ33" s="140">
        <v>1</v>
      </c>
      <c r="DA33" s="142">
        <v>1.0429987734132846E-4</v>
      </c>
      <c r="DB33" s="140">
        <v>3.0447189242891769E-2</v>
      </c>
      <c r="DC33" s="140">
        <v>0</v>
      </c>
      <c r="DD33" s="140">
        <v>1.3075881977073323E-2</v>
      </c>
      <c r="DE33" s="17">
        <v>0</v>
      </c>
      <c r="DF33" s="140">
        <v>0.45</v>
      </c>
      <c r="DG33" s="140">
        <v>9.8473327033106236E-88</v>
      </c>
      <c r="DH33" s="140">
        <v>1.6402153323478349E-165</v>
      </c>
      <c r="DI33" s="140">
        <v>0</v>
      </c>
      <c r="DJ33" s="140">
        <v>4.4067836268207843E-86</v>
      </c>
      <c r="DK33" s="140">
        <v>3.3450459854854938E-77</v>
      </c>
      <c r="DL33" s="140">
        <v>2.4382667883208629E-69</v>
      </c>
      <c r="DM33" s="17">
        <v>0</v>
      </c>
      <c r="DN33" s="17">
        <v>0</v>
      </c>
      <c r="DO33" s="17">
        <v>0</v>
      </c>
      <c r="DP33" s="17">
        <v>0</v>
      </c>
      <c r="DQ33" s="17">
        <v>2.932988807997508E-3</v>
      </c>
      <c r="DR33" s="17">
        <v>3.1466322377917571E-3</v>
      </c>
      <c r="DS33" s="17">
        <v>1.7311906531592442E-3</v>
      </c>
      <c r="DT33" s="17">
        <v>4.4480606722807443E-3</v>
      </c>
      <c r="DU33" s="17">
        <v>3.5340292231398375E-3</v>
      </c>
      <c r="DV33" s="17">
        <v>2.0388827463844482E-4</v>
      </c>
      <c r="DW33" s="34">
        <v>0</v>
      </c>
      <c r="DX33" s="34">
        <v>1.7999999999999999E-2</v>
      </c>
    </row>
    <row r="34" spans="1:128" s="17" customFormat="1">
      <c r="A34" s="115">
        <v>28</v>
      </c>
      <c r="B34" s="17">
        <v>7.9248299772380631E-24</v>
      </c>
      <c r="C34" s="34">
        <v>7.7663333776933018E-24</v>
      </c>
      <c r="D34" s="34">
        <v>8.0833265767828244E-24</v>
      </c>
      <c r="E34" s="17">
        <v>1.5057650172500774E-14</v>
      </c>
      <c r="F34" s="34">
        <v>1.445533755527151E-14</v>
      </c>
      <c r="G34" s="34">
        <v>1.5659962789730038E-14</v>
      </c>
      <c r="H34" s="17">
        <v>3.5663428356912995E-10</v>
      </c>
      <c r="I34" s="34">
        <v>3.3880169715377985E-10</v>
      </c>
      <c r="J34" s="34">
        <v>3.7446686998448004E-10</v>
      </c>
      <c r="K34" s="140">
        <v>0</v>
      </c>
      <c r="L34" s="140">
        <v>0</v>
      </c>
      <c r="M34" s="140">
        <v>0</v>
      </c>
      <c r="N34" s="140">
        <v>0</v>
      </c>
      <c r="O34" s="140">
        <v>0</v>
      </c>
      <c r="P34" s="2">
        <v>1.9230679676915247E-2</v>
      </c>
      <c r="Q34" s="2">
        <v>4.024831681482632E-3</v>
      </c>
      <c r="R34" s="2">
        <v>7.2728523236017368E-4</v>
      </c>
      <c r="S34" s="2">
        <v>1.1769596225849262E-4</v>
      </c>
      <c r="T34" s="2">
        <v>1.754762572423526E-5</v>
      </c>
      <c r="U34" s="2">
        <v>2.463643858957412E-6</v>
      </c>
      <c r="V34" s="2">
        <v>3.3128712902277662E-7</v>
      </c>
      <c r="W34" s="2">
        <v>4.3234723795105338E-8</v>
      </c>
      <c r="X34" s="2">
        <v>5.532868104685347E-9</v>
      </c>
      <c r="Y34" s="2">
        <v>6.9998154498995043E-10</v>
      </c>
      <c r="Z34" s="140">
        <v>0</v>
      </c>
      <c r="AA34" s="140">
        <v>0</v>
      </c>
      <c r="AB34" s="140">
        <v>3.2599999999999997E-2</v>
      </c>
      <c r="AC34" s="140">
        <v>0.27910000000000001</v>
      </c>
      <c r="AD34" s="140">
        <v>0</v>
      </c>
      <c r="AE34" s="140">
        <v>0</v>
      </c>
      <c r="AF34" s="140">
        <v>3.2599999999999997E-2</v>
      </c>
      <c r="AG34" s="140">
        <v>0.27910000000000001</v>
      </c>
      <c r="AH34" s="140">
        <v>0</v>
      </c>
      <c r="AI34" s="140">
        <v>0</v>
      </c>
      <c r="AJ34" s="140">
        <v>3.2599999999999997E-2</v>
      </c>
      <c r="AK34" s="140">
        <v>0.27910000000000001</v>
      </c>
      <c r="AL34" s="140">
        <v>0</v>
      </c>
      <c r="AM34" s="140">
        <v>0</v>
      </c>
      <c r="AN34" s="140">
        <v>3.2599999999999997E-2</v>
      </c>
      <c r="AO34" s="140">
        <v>0.27910000000000001</v>
      </c>
      <c r="AP34" s="140">
        <v>0</v>
      </c>
      <c r="AQ34" s="140">
        <v>0</v>
      </c>
      <c r="AR34" s="140">
        <v>0</v>
      </c>
      <c r="AS34" s="140">
        <v>3.5999999999999997E-2</v>
      </c>
      <c r="AT34" s="140">
        <v>0.33</v>
      </c>
      <c r="AU34" s="140">
        <v>0</v>
      </c>
      <c r="AV34" s="140">
        <v>0</v>
      </c>
      <c r="AW34" s="140">
        <v>0</v>
      </c>
      <c r="AX34" s="140">
        <v>0.129</v>
      </c>
      <c r="AY34" s="140">
        <v>0.48499999999999999</v>
      </c>
      <c r="AZ34" s="140">
        <v>0</v>
      </c>
      <c r="BA34" s="140">
        <v>0</v>
      </c>
      <c r="BB34" s="140">
        <v>4.2000000000000003E-2</v>
      </c>
      <c r="BC34" s="140">
        <v>2.4E-2</v>
      </c>
      <c r="BD34" s="140">
        <v>0.36</v>
      </c>
      <c r="BE34" s="140">
        <v>0.34499999999999997</v>
      </c>
      <c r="BF34" s="140">
        <v>6.2E-2</v>
      </c>
      <c r="BG34" s="140">
        <v>1.4999999999999999E-2</v>
      </c>
      <c r="BH34" s="140">
        <v>5.5E-2</v>
      </c>
      <c r="BI34" s="140">
        <v>0</v>
      </c>
      <c r="BJ34" s="140">
        <v>0</v>
      </c>
      <c r="BK34" s="140">
        <v>0</v>
      </c>
      <c r="BL34" s="140">
        <v>8.0000000000000002E-3</v>
      </c>
      <c r="BM34" s="140">
        <v>1.9E-2</v>
      </c>
      <c r="BN34" s="140">
        <v>0</v>
      </c>
      <c r="BO34" s="140">
        <v>0</v>
      </c>
      <c r="BP34" s="140">
        <v>0.01</v>
      </c>
      <c r="BQ34" s="140">
        <v>4.3999999999999997E-2</v>
      </c>
      <c r="BR34" s="140">
        <v>0</v>
      </c>
      <c r="BS34" s="140">
        <v>0</v>
      </c>
      <c r="BT34" s="140">
        <v>0</v>
      </c>
      <c r="BU34" s="140">
        <v>0</v>
      </c>
      <c r="BV34" s="140">
        <v>2.1000000000000001E-2</v>
      </c>
      <c r="BW34" s="140">
        <v>4.7E-2</v>
      </c>
      <c r="BX34" s="140">
        <v>9.2999999999999999E-2</v>
      </c>
      <c r="BY34" s="140">
        <v>0.13900000000000001</v>
      </c>
      <c r="BZ34" s="140">
        <v>0</v>
      </c>
      <c r="CA34" s="140">
        <v>0</v>
      </c>
      <c r="CB34" s="140">
        <v>0</v>
      </c>
      <c r="CC34" s="140">
        <v>0</v>
      </c>
      <c r="CD34" s="140">
        <v>0</v>
      </c>
      <c r="CE34" s="140">
        <v>0</v>
      </c>
      <c r="CF34" s="140">
        <v>0</v>
      </c>
      <c r="CG34" s="140">
        <v>0</v>
      </c>
      <c r="CH34" s="140">
        <v>0</v>
      </c>
      <c r="CI34" s="140">
        <v>0</v>
      </c>
      <c r="CJ34" s="140">
        <v>0</v>
      </c>
      <c r="CK34" s="140">
        <v>0</v>
      </c>
      <c r="CL34" s="140">
        <v>0</v>
      </c>
      <c r="CM34" s="140">
        <v>0</v>
      </c>
      <c r="CN34" s="140">
        <v>0</v>
      </c>
      <c r="CO34" s="140">
        <v>0</v>
      </c>
      <c r="CP34" s="140">
        <v>1.4E-3</v>
      </c>
      <c r="CQ34" s="140">
        <v>5.5999999999999999E-3</v>
      </c>
      <c r="CR34" s="140">
        <v>0</v>
      </c>
      <c r="CS34" s="140">
        <v>0</v>
      </c>
      <c r="CT34" s="140">
        <v>0</v>
      </c>
      <c r="CU34" s="140">
        <v>0</v>
      </c>
      <c r="CV34" s="140">
        <v>1</v>
      </c>
      <c r="CW34" s="140">
        <v>1</v>
      </c>
      <c r="CX34" s="140">
        <v>1</v>
      </c>
      <c r="CY34" s="140">
        <v>1</v>
      </c>
      <c r="CZ34" s="140">
        <v>1</v>
      </c>
      <c r="DA34" s="142">
        <v>1.0429987734132846E-4</v>
      </c>
      <c r="DB34" s="140">
        <v>4.3882906652859453E-2</v>
      </c>
      <c r="DC34" s="140">
        <v>0</v>
      </c>
      <c r="DD34" s="140">
        <v>1.5782518808050983E-2</v>
      </c>
      <c r="DE34" s="17">
        <v>0</v>
      </c>
      <c r="DF34" s="140">
        <v>0.58099999999999996</v>
      </c>
      <c r="DG34" s="140">
        <v>4.496401165201189E-77</v>
      </c>
      <c r="DH34" s="140">
        <v>1.0471579241563324E-148</v>
      </c>
      <c r="DI34" s="140">
        <v>3.0188493456926281E-303</v>
      </c>
      <c r="DJ34" s="140">
        <v>1.1953966407261576E-76</v>
      </c>
      <c r="DK34" s="140">
        <v>2.7051970383144106E-68</v>
      </c>
      <c r="DL34" s="140">
        <v>3.6006751921378375E-61</v>
      </c>
      <c r="DM34" s="17">
        <v>0</v>
      </c>
      <c r="DN34" s="17">
        <v>0</v>
      </c>
      <c r="DO34" s="17">
        <v>0</v>
      </c>
      <c r="DP34" s="17">
        <v>0</v>
      </c>
      <c r="DQ34" s="17">
        <v>5.7193240744499935E-3</v>
      </c>
      <c r="DR34" s="17">
        <v>6.0038711392785939E-3</v>
      </c>
      <c r="DS34" s="17">
        <v>3.6844435749911249E-3</v>
      </c>
      <c r="DT34" s="17">
        <v>8.0344571967596364E-3</v>
      </c>
      <c r="DU34" s="17">
        <v>5.2145957911026658E-3</v>
      </c>
      <c r="DV34" s="17">
        <v>2.8505927236875412E-4</v>
      </c>
      <c r="DW34" s="34">
        <v>0</v>
      </c>
      <c r="DX34" s="34">
        <v>1.9E-2</v>
      </c>
    </row>
    <row r="35" spans="1:128" s="17" customFormat="1">
      <c r="A35" s="115">
        <v>29</v>
      </c>
      <c r="B35" s="17">
        <v>9.4569738494188283E-21</v>
      </c>
      <c r="C35" s="34">
        <v>9.267834372430451E-21</v>
      </c>
      <c r="D35" s="34">
        <v>9.6461133264072057E-21</v>
      </c>
      <c r="E35" s="17">
        <v>1.7085282439462629E-12</v>
      </c>
      <c r="F35" s="34">
        <v>1.6401833065428208E-12</v>
      </c>
      <c r="G35" s="34">
        <v>1.7768731813497051E-12</v>
      </c>
      <c r="H35" s="17">
        <v>1.1697386606010266E-8</v>
      </c>
      <c r="I35" s="34">
        <v>1.1112397596166299E-8</v>
      </c>
      <c r="J35" s="34">
        <v>1.2282375615854233E-8</v>
      </c>
      <c r="K35" s="140">
        <v>0</v>
      </c>
      <c r="L35" s="140">
        <v>0</v>
      </c>
      <c r="M35" s="140">
        <v>0</v>
      </c>
      <c r="N35" s="140">
        <v>0</v>
      </c>
      <c r="O35" s="140">
        <v>0</v>
      </c>
      <c r="P35" s="2">
        <v>3.3181667230834239E-2</v>
      </c>
      <c r="Q35" s="2">
        <v>7.8452235678650971E-3</v>
      </c>
      <c r="R35" s="2">
        <v>1.5906421423251829E-3</v>
      </c>
      <c r="S35" s="2">
        <v>2.868968239635973E-4</v>
      </c>
      <c r="T35" s="2">
        <v>4.7374209258800775E-5</v>
      </c>
      <c r="U35" s="2">
        <v>7.323939677256458E-6</v>
      </c>
      <c r="V35" s="2">
        <v>1.0787521100816037E-6</v>
      </c>
      <c r="W35" s="2">
        <v>1.5346751123906881E-7</v>
      </c>
      <c r="X35" s="2">
        <v>2.131607103646449E-8</v>
      </c>
      <c r="Y35" s="2">
        <v>2.9153641241467543E-9</v>
      </c>
      <c r="Z35" s="140">
        <v>0</v>
      </c>
      <c r="AA35" s="140">
        <v>0</v>
      </c>
      <c r="AB35" s="140">
        <v>4.58E-2</v>
      </c>
      <c r="AC35" s="140">
        <v>0.31369999999999998</v>
      </c>
      <c r="AD35" s="140">
        <v>0</v>
      </c>
      <c r="AE35" s="140">
        <v>0</v>
      </c>
      <c r="AF35" s="140">
        <v>4.58E-2</v>
      </c>
      <c r="AG35" s="140">
        <v>0.31369999999999998</v>
      </c>
      <c r="AH35" s="140">
        <v>0</v>
      </c>
      <c r="AI35" s="140">
        <v>0</v>
      </c>
      <c r="AJ35" s="140">
        <v>4.58E-2</v>
      </c>
      <c r="AK35" s="140">
        <v>0.31369999999999998</v>
      </c>
      <c r="AL35" s="140">
        <v>0</v>
      </c>
      <c r="AM35" s="140">
        <v>0</v>
      </c>
      <c r="AN35" s="140">
        <v>4.58E-2</v>
      </c>
      <c r="AO35" s="140">
        <v>0.31369999999999998</v>
      </c>
      <c r="AP35" s="140">
        <v>0</v>
      </c>
      <c r="AQ35" s="140">
        <v>0</v>
      </c>
      <c r="AR35" s="140">
        <v>0</v>
      </c>
      <c r="AS35" s="140">
        <v>4.5999999999999999E-2</v>
      </c>
      <c r="AT35" s="140">
        <v>0.35399999999999998</v>
      </c>
      <c r="AU35" s="140">
        <v>0</v>
      </c>
      <c r="AV35" s="140">
        <v>0</v>
      </c>
      <c r="AW35" s="140">
        <v>0</v>
      </c>
      <c r="AX35" s="140">
        <v>0.14699999999999999</v>
      </c>
      <c r="AY35" s="140">
        <v>0.504</v>
      </c>
      <c r="AZ35" s="140">
        <v>0</v>
      </c>
      <c r="BA35" s="140">
        <v>0</v>
      </c>
      <c r="BB35" s="140">
        <v>5.1999999999999998E-2</v>
      </c>
      <c r="BC35" s="140">
        <v>2.8000000000000001E-2</v>
      </c>
      <c r="BD35" s="140">
        <v>0.39900000000000002</v>
      </c>
      <c r="BE35" s="140">
        <v>0.41099999999999998</v>
      </c>
      <c r="BF35" s="140">
        <v>7.4999999999999997E-2</v>
      </c>
      <c r="BG35" s="140">
        <v>1.7999999999999999E-2</v>
      </c>
      <c r="BH35" s="140">
        <v>6.7000000000000004E-2</v>
      </c>
      <c r="BI35" s="140">
        <v>0</v>
      </c>
      <c r="BJ35" s="140">
        <v>0</v>
      </c>
      <c r="BK35" s="140">
        <v>0</v>
      </c>
      <c r="BL35" s="140">
        <v>1.2999999999999999E-2</v>
      </c>
      <c r="BM35" s="140">
        <v>2.3E-2</v>
      </c>
      <c r="BN35" s="140">
        <v>0</v>
      </c>
      <c r="BO35" s="140">
        <v>0</v>
      </c>
      <c r="BP35" s="140">
        <v>1.4E-2</v>
      </c>
      <c r="BQ35" s="140">
        <v>5.0999999999999997E-2</v>
      </c>
      <c r="BR35" s="140">
        <v>0</v>
      </c>
      <c r="BS35" s="140">
        <v>0</v>
      </c>
      <c r="BT35" s="140">
        <v>0</v>
      </c>
      <c r="BU35" s="140">
        <v>0</v>
      </c>
      <c r="BV35" s="140">
        <v>2.7E-2</v>
      </c>
      <c r="BW35" s="140">
        <v>6.5000000000000002E-2</v>
      </c>
      <c r="BX35" s="140">
        <v>0.11899999999999999</v>
      </c>
      <c r="BY35" s="140">
        <v>0.19700000000000001</v>
      </c>
      <c r="BZ35" s="140">
        <v>0</v>
      </c>
      <c r="CA35" s="140">
        <v>0</v>
      </c>
      <c r="CB35" s="140">
        <v>0</v>
      </c>
      <c r="CC35" s="140">
        <v>0</v>
      </c>
      <c r="CD35" s="140">
        <v>0</v>
      </c>
      <c r="CE35" s="140">
        <v>0</v>
      </c>
      <c r="CF35" s="140">
        <v>0</v>
      </c>
      <c r="CG35" s="140">
        <v>0</v>
      </c>
      <c r="CH35" s="140">
        <v>0</v>
      </c>
      <c r="CI35" s="140">
        <v>0</v>
      </c>
      <c r="CJ35" s="140">
        <v>0</v>
      </c>
      <c r="CK35" s="140">
        <v>0</v>
      </c>
      <c r="CL35" s="140">
        <v>0</v>
      </c>
      <c r="CM35" s="140">
        <v>0</v>
      </c>
      <c r="CN35" s="140">
        <v>0</v>
      </c>
      <c r="CO35" s="140">
        <v>2.3999999999999998E-3</v>
      </c>
      <c r="CP35" s="140">
        <v>1.9E-3</v>
      </c>
      <c r="CQ35" s="140">
        <v>6.7000000000000002E-3</v>
      </c>
      <c r="CR35" s="140">
        <v>0</v>
      </c>
      <c r="CS35" s="140">
        <v>0</v>
      </c>
      <c r="CT35" s="140">
        <v>0</v>
      </c>
      <c r="CU35" s="140">
        <v>0</v>
      </c>
      <c r="CV35" s="140">
        <v>1</v>
      </c>
      <c r="CW35" s="140">
        <v>1</v>
      </c>
      <c r="CX35" s="140">
        <v>1</v>
      </c>
      <c r="CY35" s="140">
        <v>1</v>
      </c>
      <c r="CZ35" s="140">
        <v>1</v>
      </c>
      <c r="DA35" s="142">
        <v>1.0429987734132846E-4</v>
      </c>
      <c r="DB35" s="140">
        <v>6.2441350837727713E-2</v>
      </c>
      <c r="DC35" s="140">
        <v>0</v>
      </c>
      <c r="DD35" s="140">
        <v>1.892405434429174E-2</v>
      </c>
      <c r="DE35" s="17">
        <v>0</v>
      </c>
      <c r="DF35" s="140">
        <v>0.68799999999999994</v>
      </c>
      <c r="DG35" s="140">
        <v>1.861450453392224E-67</v>
      </c>
      <c r="DH35" s="140">
        <v>2.3567993893388263E-133</v>
      </c>
      <c r="DI35" s="140">
        <v>1.5017687334239504E-272</v>
      </c>
      <c r="DJ35" s="140">
        <v>4.4628460380895836E-68</v>
      </c>
      <c r="DK35" s="140">
        <v>3.1429733799548355E-60</v>
      </c>
      <c r="DL35" s="140">
        <v>8.7252276149305564E-54</v>
      </c>
      <c r="DM35" s="17">
        <v>0</v>
      </c>
      <c r="DN35" s="17">
        <v>0</v>
      </c>
      <c r="DO35" s="17">
        <v>0</v>
      </c>
      <c r="DP35" s="17">
        <v>0</v>
      </c>
      <c r="DQ35" s="17">
        <v>9.877021069888187E-3</v>
      </c>
      <c r="DR35" s="17">
        <v>1.0156263420754498E-2</v>
      </c>
      <c r="DS35" s="17">
        <v>6.6317222435429155E-3</v>
      </c>
      <c r="DT35" s="17">
        <v>1.2997732430498716E-2</v>
      </c>
      <c r="DU35" s="17">
        <v>7.197581261098639E-3</v>
      </c>
      <c r="DV35" s="17">
        <v>3.910756058242064E-4</v>
      </c>
      <c r="DW35" s="34">
        <v>0</v>
      </c>
      <c r="DX35" s="34">
        <v>0.02</v>
      </c>
    </row>
    <row r="36" spans="1:128" s="17" customFormat="1">
      <c r="A36" s="115">
        <v>30</v>
      </c>
      <c r="B36" s="17">
        <v>5.1650957959979876E-18</v>
      </c>
      <c r="C36" s="34">
        <v>5.0617938800780271E-18</v>
      </c>
      <c r="D36" s="34">
        <v>5.2683977119179482E-18</v>
      </c>
      <c r="E36" s="17">
        <v>1.0759249123619657E-10</v>
      </c>
      <c r="F36" s="34">
        <v>1.0328769621935358E-10</v>
      </c>
      <c r="G36" s="34">
        <v>1.1189728625303957E-10</v>
      </c>
      <c r="H36" s="17">
        <v>2.3637347393090667E-7</v>
      </c>
      <c r="I36" s="34">
        <v>2.2454550010105936E-7</v>
      </c>
      <c r="J36" s="34">
        <v>2.4820144776075398E-7</v>
      </c>
      <c r="K36" s="140">
        <v>0</v>
      </c>
      <c r="L36" s="140">
        <v>0</v>
      </c>
      <c r="M36" s="140">
        <v>0</v>
      </c>
      <c r="N36" s="140">
        <v>0</v>
      </c>
      <c r="O36" s="140">
        <v>0</v>
      </c>
      <c r="P36" s="2">
        <v>5.3704247845203092E-2</v>
      </c>
      <c r="Q36" s="2">
        <v>1.4261135266479104E-2</v>
      </c>
      <c r="R36" s="2">
        <v>3.2282917073617355E-3</v>
      </c>
      <c r="S36" s="2">
        <v>6.4611830149221205E-4</v>
      </c>
      <c r="T36" s="2">
        <v>1.1769596225849549E-4</v>
      </c>
      <c r="U36" s="2">
        <v>1.9962988447989585E-5</v>
      </c>
      <c r="V36" s="2">
        <v>3.2098732465028438E-6</v>
      </c>
      <c r="W36" s="2">
        <v>4.9622947991201086E-7</v>
      </c>
      <c r="X36" s="2">
        <v>7.4587048994295521E-8</v>
      </c>
      <c r="Y36" s="2">
        <v>1.0997359851912234E-8</v>
      </c>
      <c r="Z36" s="140">
        <v>0</v>
      </c>
      <c r="AA36" s="140">
        <v>5.0000000000000001E-4</v>
      </c>
      <c r="AB36" s="140">
        <v>6.1699999999999998E-2</v>
      </c>
      <c r="AC36" s="140">
        <v>0.34989999999999999</v>
      </c>
      <c r="AD36" s="140">
        <v>0</v>
      </c>
      <c r="AE36" s="140">
        <v>5.0000000000000001E-4</v>
      </c>
      <c r="AF36" s="140">
        <v>6.1699999999999998E-2</v>
      </c>
      <c r="AG36" s="140">
        <v>0.34989999999999999</v>
      </c>
      <c r="AH36" s="140">
        <v>0</v>
      </c>
      <c r="AI36" s="140">
        <v>5.0000000000000001E-4</v>
      </c>
      <c r="AJ36" s="140">
        <v>6.1699999999999998E-2</v>
      </c>
      <c r="AK36" s="140">
        <v>0.34989999999999999</v>
      </c>
      <c r="AL36" s="140">
        <v>0</v>
      </c>
      <c r="AM36" s="140">
        <v>5.0000000000000001E-4</v>
      </c>
      <c r="AN36" s="140">
        <v>6.1699999999999998E-2</v>
      </c>
      <c r="AO36" s="140">
        <v>0.34989999999999999</v>
      </c>
      <c r="AP36" s="140">
        <v>0</v>
      </c>
      <c r="AQ36" s="140">
        <v>0</v>
      </c>
      <c r="AR36" s="140">
        <v>0</v>
      </c>
      <c r="AS36" s="140">
        <v>5.6000000000000001E-2</v>
      </c>
      <c r="AT36" s="140">
        <v>0.378</v>
      </c>
      <c r="AU36" s="140">
        <v>0</v>
      </c>
      <c r="AV36" s="140">
        <v>0</v>
      </c>
      <c r="AW36" s="140">
        <v>0</v>
      </c>
      <c r="AX36" s="140">
        <v>0.16600000000000001</v>
      </c>
      <c r="AY36" s="140">
        <v>0.52400000000000002</v>
      </c>
      <c r="AZ36" s="140">
        <v>0</v>
      </c>
      <c r="BA36" s="140">
        <v>0</v>
      </c>
      <c r="BB36" s="140">
        <v>6.4000000000000001E-2</v>
      </c>
      <c r="BC36" s="140">
        <v>3.9E-2</v>
      </c>
      <c r="BD36" s="140">
        <v>0.44400000000000001</v>
      </c>
      <c r="BE36" s="140">
        <v>0.46700000000000003</v>
      </c>
      <c r="BF36" s="140">
        <v>8.7999999999999995E-2</v>
      </c>
      <c r="BG36" s="140">
        <v>2.1999999999999999E-2</v>
      </c>
      <c r="BH36" s="140">
        <v>8.6999999999999994E-2</v>
      </c>
      <c r="BI36" s="140">
        <v>0</v>
      </c>
      <c r="BJ36" s="140">
        <v>0</v>
      </c>
      <c r="BK36" s="140">
        <v>0</v>
      </c>
      <c r="BL36" s="140">
        <v>1.7000000000000001E-2</v>
      </c>
      <c r="BM36" s="140">
        <v>2.5999999999999999E-2</v>
      </c>
      <c r="BN36" s="140">
        <v>0</v>
      </c>
      <c r="BO36" s="140">
        <v>0</v>
      </c>
      <c r="BP36" s="140">
        <v>1.7999999999999999E-2</v>
      </c>
      <c r="BQ36" s="140">
        <v>5.8000000000000003E-2</v>
      </c>
      <c r="BR36" s="140">
        <v>0</v>
      </c>
      <c r="BS36" s="140">
        <v>0</v>
      </c>
      <c r="BT36" s="140">
        <v>0</v>
      </c>
      <c r="BU36" s="140">
        <v>0</v>
      </c>
      <c r="BV36" s="140">
        <v>0.04</v>
      </c>
      <c r="BW36" s="140">
        <v>9.0999999999999998E-2</v>
      </c>
      <c r="BX36" s="140">
        <v>0.16700000000000001</v>
      </c>
      <c r="BY36" s="140">
        <v>0.26300000000000001</v>
      </c>
      <c r="BZ36" s="140">
        <v>0</v>
      </c>
      <c r="CA36" s="140">
        <v>0</v>
      </c>
      <c r="CB36" s="140">
        <v>0</v>
      </c>
      <c r="CC36" s="140">
        <v>0</v>
      </c>
      <c r="CD36" s="140">
        <v>0</v>
      </c>
      <c r="CE36" s="140">
        <v>0</v>
      </c>
      <c r="CF36" s="140">
        <v>0</v>
      </c>
      <c r="CG36" s="140">
        <v>0</v>
      </c>
      <c r="CH36" s="140">
        <v>0</v>
      </c>
      <c r="CI36" s="140">
        <v>0</v>
      </c>
      <c r="CJ36" s="140">
        <v>0</v>
      </c>
      <c r="CK36" s="140">
        <v>0</v>
      </c>
      <c r="CL36" s="140">
        <v>0</v>
      </c>
      <c r="CM36" s="140">
        <v>0</v>
      </c>
      <c r="CN36" s="140">
        <v>0</v>
      </c>
      <c r="CO36" s="140">
        <v>3.3E-3</v>
      </c>
      <c r="CP36" s="140">
        <v>2.3999999999999998E-3</v>
      </c>
      <c r="CQ36" s="140">
        <v>8.8000000000000005E-3</v>
      </c>
      <c r="CR36" s="140">
        <v>0</v>
      </c>
      <c r="CS36" s="140">
        <v>0</v>
      </c>
      <c r="CT36" s="140">
        <v>0</v>
      </c>
      <c r="CU36" s="140">
        <v>0</v>
      </c>
      <c r="CV36" s="140">
        <v>1</v>
      </c>
      <c r="CW36" s="140">
        <v>1</v>
      </c>
      <c r="CX36" s="140">
        <v>1</v>
      </c>
      <c r="CY36" s="140">
        <v>1</v>
      </c>
      <c r="CZ36" s="140">
        <v>1</v>
      </c>
      <c r="DA36" s="142">
        <v>1.0429987734132846E-4</v>
      </c>
      <c r="DB36" s="140">
        <v>8.7792161990551995E-2</v>
      </c>
      <c r="DC36" s="140">
        <v>0</v>
      </c>
      <c r="DD36" s="140">
        <v>2.2551688618548157E-2</v>
      </c>
      <c r="DE36" s="17">
        <v>0</v>
      </c>
      <c r="DF36" s="140">
        <v>0.78500000000000003</v>
      </c>
      <c r="DG36" s="140">
        <v>8.6600784375346069E-59</v>
      </c>
      <c r="DH36" s="140">
        <v>2.5076215588565254E-119</v>
      </c>
      <c r="DI36" s="140">
        <v>1.8461073668833415E-244</v>
      </c>
      <c r="DJ36" s="140">
        <v>2.7333023044967725E-60</v>
      </c>
      <c r="DK36" s="140">
        <v>6.2353318918879433E-53</v>
      </c>
      <c r="DL36" s="140">
        <v>4.0769188452191651E-47</v>
      </c>
      <c r="DM36" s="17">
        <v>0</v>
      </c>
      <c r="DN36" s="17">
        <v>0</v>
      </c>
      <c r="DO36" s="17">
        <v>0</v>
      </c>
      <c r="DP36" s="17">
        <v>0</v>
      </c>
      <c r="DQ36" s="17">
        <v>1.5571234981040249E-2</v>
      </c>
      <c r="DR36" s="17">
        <v>1.5700772169728001E-2</v>
      </c>
      <c r="DS36" s="17">
        <v>1.0641225921862153E-2</v>
      </c>
      <c r="DT36" s="17">
        <v>1.9363059354619003E-2</v>
      </c>
      <c r="DU36" s="17">
        <v>9.4552685692144683E-3</v>
      </c>
      <c r="DV36" s="17">
        <v>5.2727412063955888E-4</v>
      </c>
      <c r="DW36" s="34">
        <v>0</v>
      </c>
      <c r="DX36" s="34">
        <v>0.02</v>
      </c>
    </row>
    <row r="37" spans="1:128" s="17" customFormat="1">
      <c r="A37" s="115">
        <v>31</v>
      </c>
      <c r="B37" s="17">
        <v>1.3844586085157352E-15</v>
      </c>
      <c r="C37" s="34">
        <v>1.3567694363454201E-15</v>
      </c>
      <c r="D37" s="34">
        <v>1.4121477806860503E-15</v>
      </c>
      <c r="E37" s="17">
        <v>3.9699952698244995E-9</v>
      </c>
      <c r="F37" s="34">
        <v>3.8110280418690487E-9</v>
      </c>
      <c r="G37" s="34">
        <v>4.1289624977799504E-9</v>
      </c>
      <c r="H37" s="17">
        <v>3.0823941531653431E-6</v>
      </c>
      <c r="I37" s="34">
        <v>2.9278500741121221E-6</v>
      </c>
      <c r="J37" s="34">
        <v>3.2369382322185642E-6</v>
      </c>
      <c r="K37" s="140">
        <v>0</v>
      </c>
      <c r="L37" s="140">
        <v>0</v>
      </c>
      <c r="M37" s="140">
        <v>0</v>
      </c>
      <c r="N37" s="140">
        <v>0</v>
      </c>
      <c r="O37" s="140">
        <v>0</v>
      </c>
      <c r="P37" s="2">
        <v>8.2059288410586573E-2</v>
      </c>
      <c r="Q37" s="2">
        <v>2.4337453671069296E-2</v>
      </c>
      <c r="R37" s="2">
        <v>6.121767459543296E-3</v>
      </c>
      <c r="S37" s="2">
        <v>1.3538943364502206E-3</v>
      </c>
      <c r="T37" s="2">
        <v>2.7104014961155465E-4</v>
      </c>
      <c r="U37" s="2">
        <v>5.0265072215179218E-5</v>
      </c>
      <c r="V37" s="2">
        <v>8.7949887719637241E-6</v>
      </c>
      <c r="W37" s="2">
        <v>1.4731449076610864E-6</v>
      </c>
      <c r="X37" s="2">
        <v>2.3895290994219114E-7</v>
      </c>
      <c r="Y37" s="2">
        <v>3.78827906668298E-8</v>
      </c>
      <c r="Z37" s="140">
        <v>0</v>
      </c>
      <c r="AA37" s="140">
        <v>1.6999999999999999E-3</v>
      </c>
      <c r="AB37" s="140">
        <v>8.3500000000000005E-2</v>
      </c>
      <c r="AC37" s="140">
        <v>0.38719999999999999</v>
      </c>
      <c r="AD37" s="140">
        <v>0</v>
      </c>
      <c r="AE37" s="140">
        <v>1.6999999999999999E-3</v>
      </c>
      <c r="AF37" s="140">
        <v>8.3500000000000005E-2</v>
      </c>
      <c r="AG37" s="140">
        <v>0.38719999999999999</v>
      </c>
      <c r="AH37" s="140">
        <v>0</v>
      </c>
      <c r="AI37" s="140">
        <v>1.6999999999999999E-3</v>
      </c>
      <c r="AJ37" s="140">
        <v>8.3500000000000005E-2</v>
      </c>
      <c r="AK37" s="140">
        <v>0.38719999999999999</v>
      </c>
      <c r="AL37" s="140">
        <v>0</v>
      </c>
      <c r="AM37" s="140">
        <v>1.6999999999999999E-3</v>
      </c>
      <c r="AN37" s="140">
        <v>8.3500000000000005E-2</v>
      </c>
      <c r="AO37" s="140">
        <v>0.38719999999999999</v>
      </c>
      <c r="AP37" s="140">
        <v>0</v>
      </c>
      <c r="AQ37" s="140">
        <v>0</v>
      </c>
      <c r="AR37" s="140">
        <v>0</v>
      </c>
      <c r="AS37" s="140">
        <v>6.7000000000000004E-2</v>
      </c>
      <c r="AT37" s="140">
        <v>0.39800000000000002</v>
      </c>
      <c r="AU37" s="140">
        <v>0</v>
      </c>
      <c r="AV37" s="140">
        <v>0</v>
      </c>
      <c r="AW37" s="140">
        <v>0</v>
      </c>
      <c r="AX37" s="140">
        <v>0.185</v>
      </c>
      <c r="AY37" s="140">
        <v>0.54400000000000004</v>
      </c>
      <c r="AZ37" s="140">
        <v>0</v>
      </c>
      <c r="BA37" s="140">
        <v>0</v>
      </c>
      <c r="BB37" s="140">
        <v>7.9000000000000001E-2</v>
      </c>
      <c r="BC37" s="140">
        <v>5.0999999999999997E-2</v>
      </c>
      <c r="BD37" s="140">
        <v>0.495</v>
      </c>
      <c r="BE37" s="140">
        <v>0.52300000000000002</v>
      </c>
      <c r="BF37" s="140">
        <v>0.10100000000000001</v>
      </c>
      <c r="BG37" s="140">
        <v>2.5000000000000001E-2</v>
      </c>
      <c r="BH37" s="140">
        <v>0.108</v>
      </c>
      <c r="BI37" s="140">
        <v>0</v>
      </c>
      <c r="BJ37" s="140">
        <v>0</v>
      </c>
      <c r="BK37" s="140">
        <v>6.0000000000000001E-3</v>
      </c>
      <c r="BL37" s="140">
        <v>2.1000000000000001E-2</v>
      </c>
      <c r="BM37" s="140">
        <v>2.9000000000000001E-2</v>
      </c>
      <c r="BN37" s="140">
        <v>0</v>
      </c>
      <c r="BO37" s="140">
        <v>0</v>
      </c>
      <c r="BP37" s="140">
        <v>2.1999999999999999E-2</v>
      </c>
      <c r="BQ37" s="140">
        <v>6.6000000000000003E-2</v>
      </c>
      <c r="BR37" s="140">
        <v>0</v>
      </c>
      <c r="BS37" s="140">
        <v>0</v>
      </c>
      <c r="BT37" s="140">
        <v>0</v>
      </c>
      <c r="BU37" s="140">
        <v>0</v>
      </c>
      <c r="BV37" s="140">
        <v>6.2E-2</v>
      </c>
      <c r="BW37" s="140">
        <v>0.128</v>
      </c>
      <c r="BX37" s="140">
        <v>0.22800000000000001</v>
      </c>
      <c r="BY37" s="140">
        <v>0.32800000000000001</v>
      </c>
      <c r="BZ37" s="140">
        <v>0</v>
      </c>
      <c r="CA37" s="140">
        <v>0</v>
      </c>
      <c r="CB37" s="140">
        <v>0</v>
      </c>
      <c r="CC37" s="140">
        <v>0</v>
      </c>
      <c r="CD37" s="140">
        <v>0</v>
      </c>
      <c r="CE37" s="140">
        <v>0</v>
      </c>
      <c r="CF37" s="140">
        <v>0</v>
      </c>
      <c r="CG37" s="140">
        <v>0</v>
      </c>
      <c r="CH37" s="140">
        <v>0</v>
      </c>
      <c r="CI37" s="140">
        <v>0</v>
      </c>
      <c r="CJ37" s="140">
        <v>0</v>
      </c>
      <c r="CK37" s="140">
        <v>0</v>
      </c>
      <c r="CL37" s="140">
        <v>0</v>
      </c>
      <c r="CM37" s="140">
        <v>0</v>
      </c>
      <c r="CN37" s="140">
        <v>4.0000000000000002E-4</v>
      </c>
      <c r="CO37" s="140">
        <v>4.3E-3</v>
      </c>
      <c r="CP37" s="140">
        <v>2.8999999999999998E-3</v>
      </c>
      <c r="CQ37" s="140">
        <v>1.15E-2</v>
      </c>
      <c r="CR37" s="140">
        <v>0</v>
      </c>
      <c r="CS37" s="140">
        <v>0</v>
      </c>
      <c r="CT37" s="140">
        <v>0</v>
      </c>
      <c r="CU37" s="140">
        <v>0</v>
      </c>
      <c r="CV37" s="140"/>
      <c r="CW37" s="140"/>
      <c r="CX37" s="140"/>
      <c r="CY37" s="140"/>
      <c r="CZ37" s="140"/>
      <c r="DA37" s="142">
        <v>1E-4</v>
      </c>
      <c r="DB37" s="140">
        <v>0.12206366277717658</v>
      </c>
      <c r="DC37" s="140">
        <v>3.3000000000000002E-2</v>
      </c>
      <c r="DD37" s="140">
        <v>2.6720604686538196E-2</v>
      </c>
      <c r="DE37" s="17">
        <v>0</v>
      </c>
      <c r="DF37" s="140">
        <v>0.86399999999999999</v>
      </c>
      <c r="DG37" s="140">
        <v>5.4769067367330456E-51</v>
      </c>
      <c r="DH37" s="140">
        <v>1.636342409573197E-106</v>
      </c>
      <c r="DI37" s="140">
        <v>9.3426803621730533E-219</v>
      </c>
      <c r="DJ37" s="140">
        <v>3.2090455918016376E-53</v>
      </c>
      <c r="DK37" s="140">
        <v>2.461984836202219E-46</v>
      </c>
      <c r="DL37" s="140">
        <v>4.2381799062176024E-41</v>
      </c>
      <c r="DM37" s="17">
        <v>0</v>
      </c>
      <c r="DN37" s="17">
        <v>0</v>
      </c>
      <c r="DO37" s="17">
        <v>0</v>
      </c>
      <c r="DP37" s="17">
        <v>0</v>
      </c>
      <c r="DQ37" s="17">
        <v>2.2880309612439122E-2</v>
      </c>
      <c r="DR37" s="17">
        <v>2.2646488559695477E-2</v>
      </c>
      <c r="DS37" s="17">
        <v>1.5717034245715387E-2</v>
      </c>
      <c r="DT37" s="17">
        <v>2.7072664043167195E-2</v>
      </c>
      <c r="DU37" s="17">
        <v>1.1958905655791368E-2</v>
      </c>
      <c r="DV37" s="17">
        <v>6.9961190652398733E-4</v>
      </c>
      <c r="DW37" s="34">
        <v>0</v>
      </c>
      <c r="DX37" s="34">
        <v>2.3E-2</v>
      </c>
    </row>
    <row r="38" spans="1:128" s="17" customFormat="1">
      <c r="A38" s="115">
        <v>32</v>
      </c>
      <c r="B38" s="17">
        <v>1.9381047213076994E-13</v>
      </c>
      <c r="C38" s="34">
        <v>1.8993426268822107E-13</v>
      </c>
      <c r="D38" s="34">
        <v>1.9768668157331881E-13</v>
      </c>
      <c r="E38" s="17">
        <v>9.0109185990090406E-8</v>
      </c>
      <c r="F38" s="34">
        <v>8.6490460097322739E-8</v>
      </c>
      <c r="G38" s="34">
        <v>9.3727911882858072E-8</v>
      </c>
      <c r="H38" s="17">
        <v>2.7053197576765112E-5</v>
      </c>
      <c r="I38" s="34">
        <v>2.5688880705755329E-5</v>
      </c>
      <c r="J38" s="34">
        <v>2.8417514447774896E-5</v>
      </c>
      <c r="K38" s="140">
        <v>0</v>
      </c>
      <c r="L38" s="140">
        <v>0</v>
      </c>
      <c r="M38" s="140">
        <v>0</v>
      </c>
      <c r="N38" s="140">
        <v>0</v>
      </c>
      <c r="O38" s="140">
        <v>0</v>
      </c>
      <c r="P38" s="2">
        <v>0.11906087925208857</v>
      </c>
      <c r="Q38" s="2">
        <v>3.9223379882445154E-2</v>
      </c>
      <c r="R38" s="2">
        <v>1.0912828181753176E-2</v>
      </c>
      <c r="S38" s="2">
        <v>2.6563022272007731E-3</v>
      </c>
      <c r="T38" s="2">
        <v>5.8233522993772816E-4</v>
      </c>
      <c r="U38" s="2">
        <v>1.1769596225849549E-4</v>
      </c>
      <c r="V38" s="2">
        <v>2.2342686785898609E-5</v>
      </c>
      <c r="W38" s="2">
        <v>4.0434366317838592E-6</v>
      </c>
      <c r="X38" s="2">
        <v>7.0594385615006517E-7</v>
      </c>
      <c r="Y38" s="2">
        <v>1.2004318189540245E-7</v>
      </c>
      <c r="Z38" s="140">
        <v>6.9999999999999999E-4</v>
      </c>
      <c r="AA38" s="140">
        <v>3.3E-3</v>
      </c>
      <c r="AB38" s="140">
        <v>0.10730000000000001</v>
      </c>
      <c r="AC38" s="140">
        <v>0.42530000000000001</v>
      </c>
      <c r="AD38" s="140">
        <v>6.9999999999999999E-4</v>
      </c>
      <c r="AE38" s="140">
        <v>3.3E-3</v>
      </c>
      <c r="AF38" s="140">
        <v>0.10730000000000001</v>
      </c>
      <c r="AG38" s="140">
        <v>0.42530000000000001</v>
      </c>
      <c r="AH38" s="140">
        <v>6.9999999999999999E-4</v>
      </c>
      <c r="AI38" s="140">
        <v>3.3E-3</v>
      </c>
      <c r="AJ38" s="140">
        <v>0.10730000000000001</v>
      </c>
      <c r="AK38" s="140">
        <v>0.42530000000000001</v>
      </c>
      <c r="AL38" s="140">
        <v>6.9999999999999999E-4</v>
      </c>
      <c r="AM38" s="140">
        <v>3.3E-3</v>
      </c>
      <c r="AN38" s="140">
        <v>0.10730000000000001</v>
      </c>
      <c r="AO38" s="140">
        <v>0.42530000000000001</v>
      </c>
      <c r="AP38" s="140">
        <v>0</v>
      </c>
      <c r="AQ38" s="140">
        <v>0</v>
      </c>
      <c r="AR38" s="140">
        <v>0</v>
      </c>
      <c r="AS38" s="140">
        <v>7.9000000000000001E-2</v>
      </c>
      <c r="AT38" s="140">
        <v>0.41799999999999998</v>
      </c>
      <c r="AU38" s="140">
        <v>0</v>
      </c>
      <c r="AV38" s="140">
        <v>0</v>
      </c>
      <c r="AW38" s="140">
        <v>3.0000000000000001E-3</v>
      </c>
      <c r="AX38" s="140">
        <v>0.20399999999999999</v>
      </c>
      <c r="AY38" s="140">
        <v>0.57299999999999995</v>
      </c>
      <c r="AZ38" s="140">
        <v>0</v>
      </c>
      <c r="BA38" s="140">
        <v>0</v>
      </c>
      <c r="BB38" s="140">
        <v>9.4E-2</v>
      </c>
      <c r="BC38" s="140">
        <v>6.2E-2</v>
      </c>
      <c r="BD38" s="140">
        <v>0.54600000000000004</v>
      </c>
      <c r="BE38" s="140">
        <v>0.57999999999999996</v>
      </c>
      <c r="BF38" s="140">
        <v>0.12</v>
      </c>
      <c r="BG38" s="140">
        <v>2.9000000000000001E-2</v>
      </c>
      <c r="BH38" s="140">
        <v>0.128</v>
      </c>
      <c r="BI38" s="140">
        <v>0</v>
      </c>
      <c r="BJ38" s="140">
        <v>0</v>
      </c>
      <c r="BK38" s="140">
        <v>7.0000000000000001E-3</v>
      </c>
      <c r="BL38" s="140">
        <v>2.1999999999999999E-2</v>
      </c>
      <c r="BM38" s="140">
        <v>3.6999999999999998E-2</v>
      </c>
      <c r="BN38" s="140">
        <v>0</v>
      </c>
      <c r="BO38" s="140">
        <v>0</v>
      </c>
      <c r="BP38" s="140">
        <v>2.5999999999999999E-2</v>
      </c>
      <c r="BQ38" s="140">
        <v>7.5999999999999998E-2</v>
      </c>
      <c r="BR38" s="140">
        <v>0</v>
      </c>
      <c r="BS38" s="140">
        <v>0</v>
      </c>
      <c r="BT38" s="140">
        <v>0</v>
      </c>
      <c r="BU38" s="140">
        <v>1.0999999999999999E-2</v>
      </c>
      <c r="BV38" s="140">
        <v>8.6999999999999994E-2</v>
      </c>
      <c r="BW38" s="140">
        <v>0.183</v>
      </c>
      <c r="BX38" s="140">
        <v>0.28999999999999998</v>
      </c>
      <c r="BY38" s="140">
        <v>0.39600000000000002</v>
      </c>
      <c r="BZ38" s="140">
        <v>0</v>
      </c>
      <c r="CA38" s="140">
        <v>0</v>
      </c>
      <c r="CB38" s="140">
        <v>0</v>
      </c>
      <c r="CC38" s="140">
        <v>0</v>
      </c>
      <c r="CD38" s="140">
        <v>0</v>
      </c>
      <c r="CE38" s="140">
        <v>0</v>
      </c>
      <c r="CF38" s="140">
        <v>0</v>
      </c>
      <c r="CG38" s="140">
        <v>0</v>
      </c>
      <c r="CH38" s="140">
        <v>0</v>
      </c>
      <c r="CI38" s="140">
        <v>0</v>
      </c>
      <c r="CJ38" s="140">
        <v>0</v>
      </c>
      <c r="CK38" s="140">
        <v>0</v>
      </c>
      <c r="CL38" s="140">
        <v>0</v>
      </c>
      <c r="CM38" s="140">
        <v>0</v>
      </c>
      <c r="CN38" s="140">
        <v>8.0000000000000004E-4</v>
      </c>
      <c r="CO38" s="140">
        <v>5.1999999999999998E-3</v>
      </c>
      <c r="CP38" s="140">
        <v>7.9000000000000008E-3</v>
      </c>
      <c r="CQ38" s="140">
        <v>2.1899999999999999E-2</v>
      </c>
      <c r="CR38" s="140">
        <v>0</v>
      </c>
      <c r="CS38" s="140">
        <v>0</v>
      </c>
      <c r="CT38" s="140">
        <v>0</v>
      </c>
      <c r="CU38" s="140">
        <v>0</v>
      </c>
      <c r="CV38" s="140"/>
      <c r="CW38" s="140"/>
      <c r="CX38" s="140"/>
      <c r="CY38" s="140"/>
      <c r="CZ38" s="140"/>
      <c r="DA38" s="142">
        <v>1E-4</v>
      </c>
      <c r="DB38" s="140">
        <v>0.16794707523892397</v>
      </c>
      <c r="DC38" s="140">
        <v>6.6000000000000003E-2</v>
      </c>
      <c r="DD38" s="140">
        <v>3.1490130212515455E-2</v>
      </c>
      <c r="DE38" s="17">
        <v>0</v>
      </c>
      <c r="DF38" s="140">
        <v>0.90800000000000003</v>
      </c>
      <c r="DG38" s="140">
        <v>5.5776844808987418E-44</v>
      </c>
      <c r="DH38" s="140">
        <v>8.2569769318589201E-95</v>
      </c>
      <c r="DI38" s="140">
        <v>3.0665300154684243E-195</v>
      </c>
      <c r="DJ38" s="140">
        <v>8.2964157692836447E-47</v>
      </c>
      <c r="DK38" s="140">
        <v>2.2173703902482674E-40</v>
      </c>
      <c r="DL38" s="140">
        <v>1.1133233493620292E-35</v>
      </c>
      <c r="DM38" s="17">
        <v>0</v>
      </c>
      <c r="DN38" s="17">
        <v>0</v>
      </c>
      <c r="DO38" s="17">
        <v>0</v>
      </c>
      <c r="DP38" s="17">
        <v>0</v>
      </c>
      <c r="DQ38" s="17">
        <v>3.1802720352218122E-2</v>
      </c>
      <c r="DR38" s="17">
        <v>3.0929389048922472E-2</v>
      </c>
      <c r="DS38" s="17">
        <v>2.181618647093669E-2</v>
      </c>
      <c r="DT38" s="17">
        <v>3.6008076268219245E-2</v>
      </c>
      <c r="DU38" s="17">
        <v>1.468028851170005E-2</v>
      </c>
      <c r="DV38" s="17">
        <v>9.146500316899853E-4</v>
      </c>
      <c r="DW38" s="34">
        <v>0</v>
      </c>
      <c r="DX38" s="34">
        <v>2.5999999999999999E-2</v>
      </c>
    </row>
    <row r="39" spans="1:128" s="17" customFormat="1">
      <c r="A39" s="115">
        <v>33</v>
      </c>
      <c r="B39" s="17">
        <v>1.4981988114053224E-11</v>
      </c>
      <c r="C39" s="34">
        <v>1.4682348352212293E-11</v>
      </c>
      <c r="D39" s="34">
        <v>1.5281627875894155E-11</v>
      </c>
      <c r="E39" s="17">
        <v>1.3148603861837826E-6</v>
      </c>
      <c r="F39" s="34">
        <v>1.2615412808729358E-6</v>
      </c>
      <c r="G39" s="34">
        <v>1.3681794914946295E-6</v>
      </c>
      <c r="H39" s="17">
        <v>1.6615610976760653E-4</v>
      </c>
      <c r="I39" s="34">
        <v>1.5764942179376953E-4</v>
      </c>
      <c r="J39" s="34">
        <v>1.7466279774144353E-4</v>
      </c>
      <c r="K39" s="140">
        <v>0</v>
      </c>
      <c r="L39" s="140">
        <v>0</v>
      </c>
      <c r="M39" s="140">
        <v>0</v>
      </c>
      <c r="N39" s="140">
        <v>0</v>
      </c>
      <c r="O39" s="140">
        <v>0</v>
      </c>
      <c r="P39" s="2">
        <v>0.16489174605388163</v>
      </c>
      <c r="Q39" s="2">
        <v>6.0017594116570032E-2</v>
      </c>
      <c r="R39" s="2">
        <v>1.8387916607466265E-2</v>
      </c>
      <c r="S39" s="2">
        <v>4.9072525129418105E-3</v>
      </c>
      <c r="T39" s="2">
        <v>1.1740855083801247E-3</v>
      </c>
      <c r="U39" s="2">
        <v>2.578113614748669E-4</v>
      </c>
      <c r="V39" s="2">
        <v>5.2947796440824674E-5</v>
      </c>
      <c r="W39" s="2">
        <v>1.0325812929994303E-5</v>
      </c>
      <c r="X39" s="2">
        <v>1.9356506445386872E-6</v>
      </c>
      <c r="Y39" s="2">
        <v>3.5222996598141325E-7</v>
      </c>
      <c r="Z39" s="140">
        <v>1.6000000000000001E-3</v>
      </c>
      <c r="AA39" s="140">
        <v>5.1999999999999998E-3</v>
      </c>
      <c r="AB39" s="140">
        <v>0.13189999999999999</v>
      </c>
      <c r="AC39" s="140">
        <v>0.46560000000000001</v>
      </c>
      <c r="AD39" s="140">
        <v>1.6000000000000001E-3</v>
      </c>
      <c r="AE39" s="140">
        <v>5.1999999999999998E-3</v>
      </c>
      <c r="AF39" s="140">
        <v>0.13189999999999999</v>
      </c>
      <c r="AG39" s="140">
        <v>0.46560000000000001</v>
      </c>
      <c r="AH39" s="140">
        <v>1.6000000000000001E-3</v>
      </c>
      <c r="AI39" s="140">
        <v>5.1999999999999998E-3</v>
      </c>
      <c r="AJ39" s="140">
        <v>0.13189999999999999</v>
      </c>
      <c r="AK39" s="140">
        <v>0.46560000000000001</v>
      </c>
      <c r="AL39" s="140">
        <v>1.6000000000000001E-3</v>
      </c>
      <c r="AM39" s="140">
        <v>5.1999999999999998E-3</v>
      </c>
      <c r="AN39" s="140">
        <v>0.13189999999999999</v>
      </c>
      <c r="AO39" s="140">
        <v>0.46560000000000001</v>
      </c>
      <c r="AP39" s="140">
        <v>0</v>
      </c>
      <c r="AQ39" s="140">
        <v>0</v>
      </c>
      <c r="AR39" s="140">
        <v>0</v>
      </c>
      <c r="AS39" s="140">
        <v>0.09</v>
      </c>
      <c r="AT39" s="140">
        <v>0.438</v>
      </c>
      <c r="AU39" s="140">
        <v>0</v>
      </c>
      <c r="AV39" s="140">
        <v>0</v>
      </c>
      <c r="AW39" s="140">
        <v>6.0000000000000001E-3</v>
      </c>
      <c r="AX39" s="140">
        <v>0.222</v>
      </c>
      <c r="AY39" s="140">
        <v>0.60199999999999998</v>
      </c>
      <c r="AZ39" s="140">
        <v>0</v>
      </c>
      <c r="BA39" s="140">
        <v>0</v>
      </c>
      <c r="BB39" s="140">
        <v>0.111</v>
      </c>
      <c r="BC39" s="140">
        <v>7.3999999999999996E-2</v>
      </c>
      <c r="BD39" s="140">
        <v>0.59799999999999998</v>
      </c>
      <c r="BE39" s="140">
        <v>0.63700000000000001</v>
      </c>
      <c r="BF39" s="140">
        <v>0.13900000000000001</v>
      </c>
      <c r="BG39" s="140">
        <v>3.2000000000000001E-2</v>
      </c>
      <c r="BH39" s="140">
        <v>0.152</v>
      </c>
      <c r="BI39" s="140">
        <v>0</v>
      </c>
      <c r="BJ39" s="140">
        <v>0</v>
      </c>
      <c r="BK39" s="140">
        <v>8.0000000000000002E-3</v>
      </c>
      <c r="BL39" s="140">
        <v>2.3E-2</v>
      </c>
      <c r="BM39" s="140">
        <v>4.8000000000000001E-2</v>
      </c>
      <c r="BN39" s="140">
        <v>0</v>
      </c>
      <c r="BO39" s="140">
        <v>0</v>
      </c>
      <c r="BP39" s="140">
        <v>0.03</v>
      </c>
      <c r="BQ39" s="140">
        <v>8.6999999999999994E-2</v>
      </c>
      <c r="BR39" s="140">
        <v>0</v>
      </c>
      <c r="BS39" s="140">
        <v>0</v>
      </c>
      <c r="BT39" s="140">
        <v>0</v>
      </c>
      <c r="BU39" s="140">
        <v>1.9E-2</v>
      </c>
      <c r="BV39" s="140">
        <v>0.13600000000000001</v>
      </c>
      <c r="BW39" s="140">
        <v>0.245</v>
      </c>
      <c r="BX39" s="140">
        <v>0.35199999999999998</v>
      </c>
      <c r="BY39" s="140">
        <v>0.47599999999999998</v>
      </c>
      <c r="BZ39" s="140">
        <v>0</v>
      </c>
      <c r="CA39" s="140">
        <v>0</v>
      </c>
      <c r="CB39" s="140">
        <v>0</v>
      </c>
      <c r="CC39" s="140">
        <v>0</v>
      </c>
      <c r="CD39" s="140">
        <v>0</v>
      </c>
      <c r="CE39" s="140">
        <v>0</v>
      </c>
      <c r="CF39" s="140">
        <v>0</v>
      </c>
      <c r="CG39" s="140">
        <v>0</v>
      </c>
      <c r="CH39" s="140">
        <v>0</v>
      </c>
      <c r="CI39" s="140">
        <v>0</v>
      </c>
      <c r="CJ39" s="140">
        <v>0</v>
      </c>
      <c r="CK39" s="140">
        <v>0</v>
      </c>
      <c r="CL39" s="140">
        <v>0</v>
      </c>
      <c r="CM39" s="140">
        <v>0</v>
      </c>
      <c r="CN39" s="140">
        <v>1.1999999999999999E-3</v>
      </c>
      <c r="CO39" s="140">
        <v>6.1000000000000004E-3</v>
      </c>
      <c r="CP39" s="140">
        <v>1.2999999999999999E-2</v>
      </c>
      <c r="CQ39" s="140">
        <v>3.15E-2</v>
      </c>
      <c r="CR39" s="140">
        <v>0</v>
      </c>
      <c r="CS39" s="140">
        <v>0</v>
      </c>
      <c r="CT39" s="140">
        <v>8.8999999999999999E-3</v>
      </c>
      <c r="CU39" s="140">
        <v>0</v>
      </c>
      <c r="CV39" s="140"/>
      <c r="CW39" s="140"/>
      <c r="CX39" s="140"/>
      <c r="CY39" s="140"/>
      <c r="CZ39" s="140"/>
      <c r="DA39" s="142">
        <v>1E-4</v>
      </c>
      <c r="DB39" s="140">
        <v>0.22881981109049859</v>
      </c>
      <c r="DC39" s="140">
        <v>0.1</v>
      </c>
      <c r="DD39" s="140">
        <v>3.6923899990330362E-2</v>
      </c>
      <c r="DE39" s="17">
        <v>0</v>
      </c>
      <c r="DF39" s="140">
        <v>0.94799999999999995</v>
      </c>
      <c r="DG39" s="140">
        <v>1.0641095901516123E-37</v>
      </c>
      <c r="DH39" s="140">
        <v>3.9633036639479219E-84</v>
      </c>
      <c r="DI39" s="140">
        <v>9.7992870820334442E-174</v>
      </c>
      <c r="DJ39" s="140">
        <v>5.3460380356615519E-41</v>
      </c>
      <c r="DK39" s="140">
        <v>5.1454808832899528E-35</v>
      </c>
      <c r="DL39" s="140">
        <v>8.280700451777047E-31</v>
      </c>
      <c r="DM39" s="17">
        <v>0</v>
      </c>
      <c r="DN39" s="17">
        <v>0</v>
      </c>
      <c r="DO39" s="17">
        <v>0</v>
      </c>
      <c r="DP39" s="17">
        <v>0</v>
      </c>
      <c r="DQ39" s="17">
        <v>4.2270750084804416E-2</v>
      </c>
      <c r="DR39" s="17">
        <v>4.0431176779074943E-2</v>
      </c>
      <c r="DS39" s="17">
        <v>2.8864261693004812E-2</v>
      </c>
      <c r="DT39" s="17">
        <v>4.6011954000860021E-2</v>
      </c>
      <c r="DU39" s="17">
        <v>1.7592630367464734E-2</v>
      </c>
      <c r="DV39" s="17">
        <v>1.1795252478362934E-3</v>
      </c>
      <c r="DW39" s="34">
        <v>0</v>
      </c>
      <c r="DX39" s="34">
        <v>2.9000000000000001E-2</v>
      </c>
    </row>
    <row r="40" spans="1:128" s="17" customFormat="1">
      <c r="A40" s="115">
        <v>34</v>
      </c>
      <c r="B40" s="17">
        <v>6.7241477894843295E-10</v>
      </c>
      <c r="C40" s="34">
        <v>6.5896648426900737E-10</v>
      </c>
      <c r="D40" s="34">
        <v>6.8586307362785853E-10</v>
      </c>
      <c r="E40" s="17">
        <v>1.2849060414441597E-5</v>
      </c>
      <c r="F40" s="34">
        <v>1.2312672072842907E-5</v>
      </c>
      <c r="G40" s="34">
        <v>1.3385448756040287E-5</v>
      </c>
      <c r="H40" s="17">
        <v>7.4152987140420443E-4</v>
      </c>
      <c r="I40" s="34">
        <v>7.0220771243897917E-4</v>
      </c>
      <c r="J40" s="34">
        <v>7.8085203036942969E-4</v>
      </c>
      <c r="K40" s="140">
        <v>0</v>
      </c>
      <c r="L40" s="140">
        <v>0</v>
      </c>
      <c r="M40" s="140">
        <v>0</v>
      </c>
      <c r="N40" s="140">
        <v>0</v>
      </c>
      <c r="O40" s="140">
        <v>0</v>
      </c>
      <c r="P40" s="2">
        <v>0.21901318013848692</v>
      </c>
      <c r="Q40" s="2">
        <v>8.7612255406939968E-2</v>
      </c>
      <c r="R40" s="2">
        <v>2.9430895924498927E-2</v>
      </c>
      <c r="S40" s="2">
        <v>8.5796302509543367E-3</v>
      </c>
      <c r="T40" s="2">
        <v>2.2329426512744457E-3</v>
      </c>
      <c r="U40" s="2">
        <v>5.3114705573371478E-4</v>
      </c>
      <c r="V40" s="2">
        <v>1.1769596225849262E-4</v>
      </c>
      <c r="W40" s="2">
        <v>2.4672603026732017E-5</v>
      </c>
      <c r="X40" s="2">
        <v>4.9543776943951105E-6</v>
      </c>
      <c r="Y40" s="2">
        <v>9.6265381064291946E-7</v>
      </c>
      <c r="Z40" s="140">
        <v>2.5999999999999999E-3</v>
      </c>
      <c r="AA40" s="140">
        <v>7.4999999999999997E-3</v>
      </c>
      <c r="AB40" s="140">
        <v>0.15989999999999999</v>
      </c>
      <c r="AC40" s="140">
        <v>0.50490000000000002</v>
      </c>
      <c r="AD40" s="140">
        <v>2.5999999999999999E-3</v>
      </c>
      <c r="AE40" s="140">
        <v>7.4999999999999997E-3</v>
      </c>
      <c r="AF40" s="140">
        <v>0.15989999999999999</v>
      </c>
      <c r="AG40" s="140">
        <v>0.50490000000000002</v>
      </c>
      <c r="AH40" s="140">
        <v>2.5999999999999999E-3</v>
      </c>
      <c r="AI40" s="140">
        <v>7.4999999999999997E-3</v>
      </c>
      <c r="AJ40" s="140">
        <v>0.15989999999999999</v>
      </c>
      <c r="AK40" s="140">
        <v>0.50490000000000002</v>
      </c>
      <c r="AL40" s="140">
        <v>2.5999999999999999E-3</v>
      </c>
      <c r="AM40" s="140">
        <v>7.4999999999999997E-3</v>
      </c>
      <c r="AN40" s="140">
        <v>0.15989999999999999</v>
      </c>
      <c r="AO40" s="140">
        <v>0.50490000000000002</v>
      </c>
      <c r="AP40" s="140">
        <v>0</v>
      </c>
      <c r="AQ40" s="140">
        <v>0</v>
      </c>
      <c r="AR40" s="140">
        <v>0</v>
      </c>
      <c r="AS40" s="140">
        <v>0.10199999999999999</v>
      </c>
      <c r="AT40" s="140">
        <v>0.45800000000000002</v>
      </c>
      <c r="AU40" s="140">
        <v>0</v>
      </c>
      <c r="AV40" s="140">
        <v>0</v>
      </c>
      <c r="AW40" s="140">
        <v>8.0000000000000002E-3</v>
      </c>
      <c r="AX40" s="140">
        <v>0.24199999999999999</v>
      </c>
      <c r="AY40" s="140">
        <v>0.62</v>
      </c>
      <c r="AZ40" s="140">
        <v>7.0000000000000001E-3</v>
      </c>
      <c r="BA40" s="140">
        <v>4.0000000000000001E-3</v>
      </c>
      <c r="BB40" s="140">
        <v>0.13600000000000001</v>
      </c>
      <c r="BC40" s="140">
        <v>9.5000000000000001E-2</v>
      </c>
      <c r="BD40" s="140">
        <v>0.64300000000000002</v>
      </c>
      <c r="BE40" s="140">
        <v>0.69499999999999995</v>
      </c>
      <c r="BF40" s="140">
        <v>0.158</v>
      </c>
      <c r="BG40" s="140">
        <v>3.7999999999999999E-2</v>
      </c>
      <c r="BH40" s="140">
        <v>0.18099999999999999</v>
      </c>
      <c r="BI40" s="140">
        <v>0</v>
      </c>
      <c r="BJ40" s="140">
        <v>0</v>
      </c>
      <c r="BK40" s="140">
        <v>8.9999999999999993E-3</v>
      </c>
      <c r="BL40" s="140">
        <v>2.4E-2</v>
      </c>
      <c r="BM40" s="140">
        <v>0.06</v>
      </c>
      <c r="BN40" s="140">
        <v>0</v>
      </c>
      <c r="BO40" s="140">
        <v>0</v>
      </c>
      <c r="BP40" s="140">
        <v>3.3000000000000002E-2</v>
      </c>
      <c r="BQ40" s="140">
        <v>9.7000000000000003E-2</v>
      </c>
      <c r="BR40" s="140">
        <v>0</v>
      </c>
      <c r="BS40" s="140">
        <v>0</v>
      </c>
      <c r="BT40" s="140">
        <v>0</v>
      </c>
      <c r="BU40" s="140">
        <v>2.5000000000000001E-2</v>
      </c>
      <c r="BV40" s="140">
        <v>0.185</v>
      </c>
      <c r="BW40" s="140">
        <v>0.312</v>
      </c>
      <c r="BX40" s="140">
        <v>0.432</v>
      </c>
      <c r="BY40" s="140">
        <v>0.55600000000000005</v>
      </c>
      <c r="BZ40" s="140">
        <v>0</v>
      </c>
      <c r="CA40" s="140">
        <v>0</v>
      </c>
      <c r="CB40" s="140">
        <v>0</v>
      </c>
      <c r="CC40" s="140">
        <v>0</v>
      </c>
      <c r="CD40" s="140">
        <v>0</v>
      </c>
      <c r="CE40" s="140">
        <v>7.0000000000000001E-3</v>
      </c>
      <c r="CF40" s="140">
        <v>0.02</v>
      </c>
      <c r="CG40" s="140">
        <v>0</v>
      </c>
      <c r="CH40" s="140">
        <v>0</v>
      </c>
      <c r="CI40" s="140">
        <v>0</v>
      </c>
      <c r="CJ40" s="140">
        <v>0</v>
      </c>
      <c r="CK40" s="140">
        <v>0</v>
      </c>
      <c r="CL40" s="140">
        <v>0</v>
      </c>
      <c r="CM40" s="140">
        <v>0</v>
      </c>
      <c r="CN40" s="140">
        <v>1.6999999999999999E-3</v>
      </c>
      <c r="CO40" s="140">
        <v>6.8999999999999999E-3</v>
      </c>
      <c r="CP40" s="140">
        <v>2.35E-2</v>
      </c>
      <c r="CQ40" s="140">
        <v>4.5600000000000002E-2</v>
      </c>
      <c r="CR40" s="140">
        <v>0</v>
      </c>
      <c r="CS40" s="140">
        <v>3.3999999999999998E-3</v>
      </c>
      <c r="CT40" s="140">
        <v>1.8499999999999999E-2</v>
      </c>
      <c r="CU40" s="140">
        <v>0</v>
      </c>
      <c r="CV40" s="140"/>
      <c r="CW40" s="140"/>
      <c r="CX40" s="140"/>
      <c r="CY40" s="140"/>
      <c r="CZ40" s="140"/>
      <c r="DA40" s="142">
        <v>1E-4</v>
      </c>
      <c r="DB40" s="140">
        <v>0.30889054020100587</v>
      </c>
      <c r="DC40" s="140">
        <v>0.13300000000000001</v>
      </c>
      <c r="DD40" s="140">
        <v>4.3090019374931676E-2</v>
      </c>
      <c r="DE40" s="17">
        <v>0</v>
      </c>
      <c r="DF40" s="140">
        <v>0.96699999999999997</v>
      </c>
      <c r="DG40" s="140">
        <v>4.3554803715681917E-32</v>
      </c>
      <c r="DH40" s="140">
        <v>2.1789055315116579E-74</v>
      </c>
      <c r="DI40" s="140">
        <v>4.3882178126105079E-154</v>
      </c>
      <c r="DJ40" s="140">
        <v>9.5948124805537522E-36</v>
      </c>
      <c r="DK40" s="140">
        <v>3.4314961122958175E-30</v>
      </c>
      <c r="DL40" s="140">
        <v>1.9311625951792676E-26</v>
      </c>
      <c r="DM40" s="17">
        <v>0</v>
      </c>
      <c r="DN40" s="17">
        <v>0</v>
      </c>
      <c r="DO40" s="17">
        <v>0</v>
      </c>
      <c r="DP40" s="17">
        <v>0</v>
      </c>
      <c r="DQ40" s="17">
        <v>5.416655327351852E-2</v>
      </c>
      <c r="DR40" s="17">
        <v>5.0997949856475322E-2</v>
      </c>
      <c r="DS40" s="17">
        <v>3.6767960027992479E-2</v>
      </c>
      <c r="DT40" s="17">
        <v>5.6906676038246055E-2</v>
      </c>
      <c r="DU40" s="17">
        <v>2.067099939484579E-2</v>
      </c>
      <c r="DV40" s="17">
        <v>1.5019104030807755E-3</v>
      </c>
      <c r="DW40" s="34">
        <v>0</v>
      </c>
      <c r="DX40" s="34">
        <v>3.2000000000000001E-2</v>
      </c>
    </row>
    <row r="41" spans="1:128" s="17" customFormat="1">
      <c r="A41" s="115">
        <v>35</v>
      </c>
      <c r="B41" s="17">
        <v>1.8335505492595982E-8</v>
      </c>
      <c r="C41" s="34">
        <v>1.7968796053707568E-8</v>
      </c>
      <c r="D41" s="34">
        <v>1.8702214931484395E-8</v>
      </c>
      <c r="E41" s="17">
        <v>8.7474142910734566E-5</v>
      </c>
      <c r="F41" s="34">
        <v>8.3533641201063776E-5</v>
      </c>
      <c r="G41" s="34">
        <v>9.1414644620405356E-5</v>
      </c>
      <c r="H41" s="17">
        <v>2.5005272745564143E-3</v>
      </c>
      <c r="I41" s="34">
        <v>2.3569341744281765E-3</v>
      </c>
      <c r="J41" s="34">
        <v>2.644120374684652E-3</v>
      </c>
      <c r="K41" s="140">
        <v>0</v>
      </c>
      <c r="L41" s="140">
        <v>0</v>
      </c>
      <c r="M41" s="140">
        <v>0</v>
      </c>
      <c r="N41" s="140">
        <v>0</v>
      </c>
      <c r="O41" s="140">
        <v>0</v>
      </c>
      <c r="P41" s="2">
        <v>0.28018902458177664</v>
      </c>
      <c r="Q41" s="2">
        <v>0.12254546148859254</v>
      </c>
      <c r="R41" s="2">
        <v>4.4945405297648684E-2</v>
      </c>
      <c r="S41" s="2">
        <v>1.4261135266478887E-2</v>
      </c>
      <c r="T41" s="2">
        <v>4.024831681482632E-3</v>
      </c>
      <c r="U41" s="2">
        <v>1.0341817748606146E-3</v>
      </c>
      <c r="V41" s="2">
        <v>2.4662036927022602E-4</v>
      </c>
      <c r="W41" s="2">
        <v>5.5440774865471569E-5</v>
      </c>
      <c r="X41" s="2">
        <v>1.1899130940395226E-5</v>
      </c>
      <c r="Y41" s="2">
        <v>2.463643858957412E-6</v>
      </c>
      <c r="Z41" s="140">
        <v>3.8E-3</v>
      </c>
      <c r="AA41" s="140">
        <v>1.01E-2</v>
      </c>
      <c r="AB41" s="140">
        <v>0.1938</v>
      </c>
      <c r="AC41" s="140">
        <v>0.5393</v>
      </c>
      <c r="AD41" s="140">
        <v>3.8E-3</v>
      </c>
      <c r="AE41" s="140">
        <v>1.01E-2</v>
      </c>
      <c r="AF41" s="140">
        <v>0.1938</v>
      </c>
      <c r="AG41" s="140">
        <v>0.5393</v>
      </c>
      <c r="AH41" s="140">
        <v>3.8E-3</v>
      </c>
      <c r="AI41" s="140">
        <v>1.01E-2</v>
      </c>
      <c r="AJ41" s="140">
        <v>0.1938</v>
      </c>
      <c r="AK41" s="140">
        <v>0.5393</v>
      </c>
      <c r="AL41" s="140">
        <v>3.8E-3</v>
      </c>
      <c r="AM41" s="140">
        <v>1.01E-2</v>
      </c>
      <c r="AN41" s="140">
        <v>0.1938</v>
      </c>
      <c r="AO41" s="140">
        <v>0.5393</v>
      </c>
      <c r="AP41" s="140">
        <v>0</v>
      </c>
      <c r="AQ41" s="140">
        <v>0</v>
      </c>
      <c r="AR41" s="140">
        <v>0</v>
      </c>
      <c r="AS41" s="140">
        <v>0.115</v>
      </c>
      <c r="AT41" s="140">
        <v>0.47499999999999998</v>
      </c>
      <c r="AU41" s="140">
        <v>0</v>
      </c>
      <c r="AV41" s="140">
        <v>0</v>
      </c>
      <c r="AW41" s="140">
        <v>1.2E-2</v>
      </c>
      <c r="AX41" s="140">
        <v>0.26500000000000001</v>
      </c>
      <c r="AY41" s="140">
        <v>0.63500000000000001</v>
      </c>
      <c r="AZ41" s="140">
        <v>8.9999999999999993E-3</v>
      </c>
      <c r="BA41" s="140">
        <v>6.0000000000000001E-3</v>
      </c>
      <c r="BB41" s="140">
        <v>0.161</v>
      </c>
      <c r="BC41" s="140">
        <v>0.11899999999999999</v>
      </c>
      <c r="BD41" s="140">
        <v>0.67900000000000005</v>
      </c>
      <c r="BE41" s="140">
        <v>0.745</v>
      </c>
      <c r="BF41" s="140">
        <v>0.17799999999999999</v>
      </c>
      <c r="BG41" s="140">
        <v>4.5999999999999999E-2</v>
      </c>
      <c r="BH41" s="140">
        <v>0.21</v>
      </c>
      <c r="BI41" s="140">
        <v>0</v>
      </c>
      <c r="BJ41" s="140">
        <v>0</v>
      </c>
      <c r="BK41" s="140">
        <v>8.9999999999999993E-3</v>
      </c>
      <c r="BL41" s="140">
        <v>2.5000000000000001E-2</v>
      </c>
      <c r="BM41" s="140">
        <v>7.0999999999999994E-2</v>
      </c>
      <c r="BN41" s="140">
        <v>0.01</v>
      </c>
      <c r="BO41" s="140">
        <v>0</v>
      </c>
      <c r="BP41" s="140">
        <v>3.6999999999999998E-2</v>
      </c>
      <c r="BQ41" s="140">
        <v>0.108</v>
      </c>
      <c r="BR41" s="140">
        <v>5.0000000000000001E-3</v>
      </c>
      <c r="BS41" s="140">
        <v>0</v>
      </c>
      <c r="BT41" s="140">
        <v>1.7999999999999999E-2</v>
      </c>
      <c r="BU41" s="140">
        <v>3.2000000000000001E-2</v>
      </c>
      <c r="BV41" s="140">
        <v>0.23400000000000001</v>
      </c>
      <c r="BW41" s="140">
        <v>0.38800000000000001</v>
      </c>
      <c r="BX41" s="140">
        <v>0.51700000000000002</v>
      </c>
      <c r="BY41" s="140">
        <v>0.63700000000000001</v>
      </c>
      <c r="BZ41" s="140">
        <v>0</v>
      </c>
      <c r="CA41" s="140">
        <v>0</v>
      </c>
      <c r="CB41" s="140">
        <v>0</v>
      </c>
      <c r="CC41" s="140">
        <v>0</v>
      </c>
      <c r="CD41" s="140">
        <v>0</v>
      </c>
      <c r="CE41" s="140">
        <v>1.2E-2</v>
      </c>
      <c r="CF41" s="140">
        <v>2.7E-2</v>
      </c>
      <c r="CG41" s="140">
        <v>0</v>
      </c>
      <c r="CH41" s="140">
        <v>0</v>
      </c>
      <c r="CI41" s="140">
        <v>0</v>
      </c>
      <c r="CJ41" s="140">
        <v>0</v>
      </c>
      <c r="CK41" s="140">
        <v>0</v>
      </c>
      <c r="CL41" s="140">
        <v>0</v>
      </c>
      <c r="CM41" s="140">
        <v>0</v>
      </c>
      <c r="CN41" s="140">
        <v>2.0999999999999999E-3</v>
      </c>
      <c r="CO41" s="140">
        <v>1.0200000000000001E-2</v>
      </c>
      <c r="CP41" s="140">
        <v>3.8300000000000001E-2</v>
      </c>
      <c r="CQ41" s="140">
        <v>6.5500000000000003E-2</v>
      </c>
      <c r="CR41" s="140">
        <v>0</v>
      </c>
      <c r="CS41" s="140">
        <v>9.7999999999999997E-3</v>
      </c>
      <c r="CT41" s="140">
        <v>3.1199999999999999E-2</v>
      </c>
      <c r="CU41" s="140">
        <v>0</v>
      </c>
      <c r="CV41" s="140"/>
      <c r="CW41" s="140"/>
      <c r="CX41" s="140"/>
      <c r="CY41" s="140"/>
      <c r="CZ41" s="140"/>
      <c r="DA41" s="142">
        <v>1E-4</v>
      </c>
      <c r="DB41" s="140">
        <v>0.41336902145011101</v>
      </c>
      <c r="DC41" s="140">
        <v>0.16600000000000001</v>
      </c>
      <c r="DD41" s="140">
        <v>5.006122860069883E-2</v>
      </c>
      <c r="DE41" s="17">
        <v>0</v>
      </c>
      <c r="DF41" s="140">
        <v>0.98</v>
      </c>
      <c r="DG41" s="140">
        <v>4.3210586096618963E-27</v>
      </c>
      <c r="DH41" s="140">
        <v>1.6214752179455548E-65</v>
      </c>
      <c r="DI41" s="140">
        <v>3.8211640773492304E-136</v>
      </c>
      <c r="DJ41" s="140">
        <v>5.3002181867077192E-31</v>
      </c>
      <c r="DK41" s="140">
        <v>7.2557846822171164E-26</v>
      </c>
      <c r="DL41" s="140">
        <v>1.5478851017426064E-22</v>
      </c>
      <c r="DM41" s="17">
        <v>0</v>
      </c>
      <c r="DN41" s="17">
        <v>0</v>
      </c>
      <c r="DO41" s="17">
        <v>0</v>
      </c>
      <c r="DP41" s="17">
        <v>0</v>
      </c>
      <c r="DQ41" s="17">
        <v>6.7337860707414279E-2</v>
      </c>
      <c r="DR41" s="17">
        <v>6.245646085190789E-2</v>
      </c>
      <c r="DS41" s="17">
        <v>4.5424572675677004E-2</v>
      </c>
      <c r="DT41" s="17">
        <v>6.8508784570563239E-2</v>
      </c>
      <c r="DU41" s="17">
        <v>2.3892497212715302E-2</v>
      </c>
      <c r="DV41" s="17">
        <v>1.8899645923170915E-3</v>
      </c>
      <c r="DW41" s="34">
        <v>0</v>
      </c>
      <c r="DX41" s="34">
        <v>3.5000000000000003E-2</v>
      </c>
    </row>
    <row r="42" spans="1:128" s="17" customFormat="1">
      <c r="A42" s="115">
        <v>36</v>
      </c>
      <c r="B42" s="17">
        <v>3.1658639809315326E-7</v>
      </c>
      <c r="C42" s="34">
        <v>3.1025487033761987E-7</v>
      </c>
      <c r="D42" s="34">
        <v>3.2291792584868665E-7</v>
      </c>
      <c r="E42" s="17">
        <v>4.322064676687403E-4</v>
      </c>
      <c r="F42" s="34">
        <v>4.0917868705167939E-4</v>
      </c>
      <c r="G42" s="34">
        <v>4.5523424828580121E-4</v>
      </c>
      <c r="H42" s="17">
        <v>6.6626164134742987E-3</v>
      </c>
      <c r="I42" s="34">
        <v>6.2075081348279288E-3</v>
      </c>
      <c r="J42" s="34">
        <v>7.1177246921206687E-3</v>
      </c>
      <c r="K42" s="140">
        <v>0</v>
      </c>
      <c r="L42" s="140">
        <v>0</v>
      </c>
      <c r="M42" s="140">
        <v>0</v>
      </c>
      <c r="N42" s="140">
        <v>0</v>
      </c>
      <c r="O42" s="140">
        <v>0</v>
      </c>
      <c r="P42" s="2">
        <v>0.34661547795663861</v>
      </c>
      <c r="Q42" s="2">
        <v>0.16489174605388163</v>
      </c>
      <c r="R42" s="2">
        <v>6.5755752284587035E-2</v>
      </c>
      <c r="S42" s="2">
        <v>2.2630469709104685E-2</v>
      </c>
      <c r="T42" s="2">
        <v>6.904887542509632E-3</v>
      </c>
      <c r="U42" s="2">
        <v>1.9113684293426414E-3</v>
      </c>
      <c r="V42" s="2">
        <v>4.8932308398929854E-4</v>
      </c>
      <c r="W42" s="2">
        <v>1.1769596225849262E-4</v>
      </c>
      <c r="X42" s="2">
        <v>2.6943064155707771E-5</v>
      </c>
      <c r="Y42" s="2">
        <v>5.9324889611479161E-6</v>
      </c>
      <c r="Z42" s="140">
        <v>5.1999999999999998E-3</v>
      </c>
      <c r="AA42" s="140">
        <v>1.3100000000000001E-2</v>
      </c>
      <c r="AB42" s="140">
        <v>0.2324</v>
      </c>
      <c r="AC42" s="140">
        <v>0.56920000000000004</v>
      </c>
      <c r="AD42" s="140">
        <v>5.1999999999999998E-3</v>
      </c>
      <c r="AE42" s="140">
        <v>1.3100000000000001E-2</v>
      </c>
      <c r="AF42" s="140">
        <v>0.2324</v>
      </c>
      <c r="AG42" s="140">
        <v>0.56920000000000004</v>
      </c>
      <c r="AH42" s="140">
        <v>5.1999999999999998E-3</v>
      </c>
      <c r="AI42" s="140">
        <v>1.3100000000000001E-2</v>
      </c>
      <c r="AJ42" s="140">
        <v>0.2324</v>
      </c>
      <c r="AK42" s="140">
        <v>0.56920000000000004</v>
      </c>
      <c r="AL42" s="140">
        <v>5.1999999999999998E-3</v>
      </c>
      <c r="AM42" s="140">
        <v>1.3100000000000001E-2</v>
      </c>
      <c r="AN42" s="140">
        <v>0.2324</v>
      </c>
      <c r="AO42" s="140">
        <v>0.56920000000000004</v>
      </c>
      <c r="AP42" s="140">
        <v>0</v>
      </c>
      <c r="AQ42" s="140">
        <v>0</v>
      </c>
      <c r="AR42" s="140">
        <v>0</v>
      </c>
      <c r="AS42" s="140">
        <v>0.129</v>
      </c>
      <c r="AT42" s="140">
        <v>0.49199999999999999</v>
      </c>
      <c r="AU42" s="140">
        <v>0</v>
      </c>
      <c r="AV42" s="140">
        <v>0</v>
      </c>
      <c r="AW42" s="140">
        <v>1.7000000000000001E-2</v>
      </c>
      <c r="AX42" s="140">
        <v>0.28799999999999998</v>
      </c>
      <c r="AY42" s="140">
        <v>0.64900000000000002</v>
      </c>
      <c r="AZ42" s="140">
        <v>1.0999999999999999E-2</v>
      </c>
      <c r="BA42" s="140">
        <v>8.0000000000000002E-3</v>
      </c>
      <c r="BB42" s="140">
        <v>0.186</v>
      </c>
      <c r="BC42" s="140">
        <v>0.14299999999999999</v>
      </c>
      <c r="BD42" s="140">
        <v>0.71499999999999997</v>
      </c>
      <c r="BE42" s="140">
        <v>0.78400000000000003</v>
      </c>
      <c r="BF42" s="140">
        <v>0.19700000000000001</v>
      </c>
      <c r="BG42" s="140">
        <v>5.3999999999999999E-2</v>
      </c>
      <c r="BH42" s="140">
        <v>0.23899999999999999</v>
      </c>
      <c r="BI42" s="140">
        <v>0</v>
      </c>
      <c r="BJ42" s="140">
        <v>4.0000000000000001E-3</v>
      </c>
      <c r="BK42" s="140">
        <v>0.01</v>
      </c>
      <c r="BL42" s="140">
        <v>2.5999999999999999E-2</v>
      </c>
      <c r="BM42" s="140">
        <v>8.3000000000000004E-2</v>
      </c>
      <c r="BN42" s="140">
        <v>1.0999999999999999E-2</v>
      </c>
      <c r="BO42" s="140">
        <v>0</v>
      </c>
      <c r="BP42" s="140">
        <v>4.1000000000000002E-2</v>
      </c>
      <c r="BQ42" s="140">
        <v>0.11899999999999999</v>
      </c>
      <c r="BR42" s="140">
        <v>0.01</v>
      </c>
      <c r="BS42" s="140">
        <v>0</v>
      </c>
      <c r="BT42" s="140">
        <v>2.5000000000000001E-2</v>
      </c>
      <c r="BU42" s="140">
        <v>4.1000000000000002E-2</v>
      </c>
      <c r="BV42" s="140">
        <v>0.32100000000000001</v>
      </c>
      <c r="BW42" s="140">
        <v>0.49099999999999999</v>
      </c>
      <c r="BX42" s="140">
        <v>0.65500000000000003</v>
      </c>
      <c r="BY42" s="140">
        <v>0.70499999999999996</v>
      </c>
      <c r="BZ42" s="140">
        <v>0</v>
      </c>
      <c r="CA42" s="140">
        <v>0</v>
      </c>
      <c r="CB42" s="140">
        <v>0</v>
      </c>
      <c r="CC42" s="140">
        <v>0</v>
      </c>
      <c r="CD42" s="140">
        <v>0</v>
      </c>
      <c r="CE42" s="140">
        <v>1.7000000000000001E-2</v>
      </c>
      <c r="CF42" s="140">
        <v>3.3000000000000002E-2</v>
      </c>
      <c r="CG42" s="140">
        <v>0</v>
      </c>
      <c r="CH42" s="140">
        <v>0</v>
      </c>
      <c r="CI42" s="140">
        <v>0</v>
      </c>
      <c r="CJ42" s="140">
        <v>0</v>
      </c>
      <c r="CK42" s="140">
        <v>0</v>
      </c>
      <c r="CL42" s="140">
        <v>0</v>
      </c>
      <c r="CM42" s="140">
        <v>0</v>
      </c>
      <c r="CN42" s="140">
        <v>2.5000000000000001E-3</v>
      </c>
      <c r="CO42" s="140">
        <v>1.9699999999999999E-2</v>
      </c>
      <c r="CP42" s="140">
        <v>5.4699999999999999E-2</v>
      </c>
      <c r="CQ42" s="140">
        <v>9.5100000000000004E-2</v>
      </c>
      <c r="CR42" s="140">
        <v>0</v>
      </c>
      <c r="CS42" s="140">
        <v>2.1700000000000001E-2</v>
      </c>
      <c r="CT42" s="140">
        <v>5.2200000000000003E-2</v>
      </c>
      <c r="CU42" s="140">
        <v>0</v>
      </c>
      <c r="CV42" s="140"/>
      <c r="CW42" s="140"/>
      <c r="CX42" s="140"/>
      <c r="CY42" s="140"/>
      <c r="CZ42" s="140"/>
      <c r="DA42" s="142">
        <v>1E-4</v>
      </c>
      <c r="DB42" s="140">
        <v>0.5486639783410503</v>
      </c>
      <c r="DC42" s="140">
        <v>0.19900000000000001</v>
      </c>
      <c r="DD42" s="140">
        <v>5.7915067964304623E-2</v>
      </c>
      <c r="DE42" s="17">
        <v>0</v>
      </c>
      <c r="DF42" s="140">
        <v>0.98799999999999999</v>
      </c>
      <c r="DG42" s="140">
        <v>1.1600573635416601E-22</v>
      </c>
      <c r="DH42" s="140">
        <v>1.898983122106398E-57</v>
      </c>
      <c r="DI42" s="140">
        <v>8.6946913493341782E-120</v>
      </c>
      <c r="DJ42" s="140">
        <v>9.8618715364083467E-27</v>
      </c>
      <c r="DK42" s="140">
        <v>5.3155438178584106E-22</v>
      </c>
      <c r="DL42" s="140">
        <v>4.6325364625072389E-19</v>
      </c>
      <c r="DM42" s="17">
        <v>0</v>
      </c>
      <c r="DN42" s="17">
        <v>0</v>
      </c>
      <c r="DO42" s="17">
        <v>0</v>
      </c>
      <c r="DP42" s="17">
        <v>0</v>
      </c>
      <c r="DQ42" s="17">
        <v>8.1611841685914857E-2</v>
      </c>
      <c r="DR42" s="17">
        <v>7.4627102869947878E-2</v>
      </c>
      <c r="DS42" s="17">
        <v>5.4728756367635176E-2</v>
      </c>
      <c r="DT42" s="17">
        <v>8.0639383442145079E-2</v>
      </c>
      <c r="DU42" s="17">
        <v>2.7236283843837673E-2</v>
      </c>
      <c r="DV42" s="17">
        <v>2.3522743014076958E-3</v>
      </c>
      <c r="DW42" s="34">
        <v>0</v>
      </c>
      <c r="DX42" s="34">
        <v>3.7999999999999999E-2</v>
      </c>
    </row>
    <row r="43" spans="1:128" s="17" customFormat="1">
      <c r="A43" s="115">
        <v>37</v>
      </c>
      <c r="B43" s="17">
        <v>3.5951924144831265E-6</v>
      </c>
      <c r="C43" s="34">
        <v>3.5233143888943489E-6</v>
      </c>
      <c r="D43" s="34">
        <v>3.6670704400719041E-6</v>
      </c>
      <c r="E43" s="17">
        <v>1.6238372703266113E-3</v>
      </c>
      <c r="F43" s="34">
        <v>1.5077116103304868E-3</v>
      </c>
      <c r="G43" s="34">
        <v>1.7399629303227358E-3</v>
      </c>
      <c r="H43" s="17">
        <v>1.4810699600864697E-2</v>
      </c>
      <c r="I43" s="34">
        <v>1.3434125567620289E-2</v>
      </c>
      <c r="J43" s="34">
        <v>1.6187273634109104E-2</v>
      </c>
      <c r="K43" s="140">
        <v>0</v>
      </c>
      <c r="L43" s="140">
        <v>0</v>
      </c>
      <c r="M43" s="140">
        <v>0</v>
      </c>
      <c r="N43" s="140">
        <v>0</v>
      </c>
      <c r="O43" s="140">
        <v>0</v>
      </c>
      <c r="P43" s="2">
        <v>0.41612591951883166</v>
      </c>
      <c r="Q43" s="2">
        <v>0.21421233919817723</v>
      </c>
      <c r="R43" s="2">
        <v>9.2501310665205519E-2</v>
      </c>
      <c r="S43" s="2">
        <v>3.4412909262288204E-2</v>
      </c>
      <c r="T43" s="2">
        <v>1.1318266866778292E-2</v>
      </c>
      <c r="U43" s="2">
        <v>3.366486646747908E-3</v>
      </c>
      <c r="V43" s="2">
        <v>9.2305118614985848E-4</v>
      </c>
      <c r="W43" s="2">
        <v>2.370389054217575E-4</v>
      </c>
      <c r="X43" s="2">
        <v>5.7761043148165438E-5</v>
      </c>
      <c r="Y43" s="2">
        <v>1.3500174433068134E-5</v>
      </c>
      <c r="Z43" s="140">
        <v>8.8000000000000005E-3</v>
      </c>
      <c r="AA43" s="140">
        <v>1.7899999999999999E-2</v>
      </c>
      <c r="AB43" s="140">
        <v>0.27500000000000002</v>
      </c>
      <c r="AC43" s="140">
        <v>0.5968</v>
      </c>
      <c r="AD43" s="140">
        <v>8.8000000000000005E-3</v>
      </c>
      <c r="AE43" s="140">
        <v>1.7899999999999999E-2</v>
      </c>
      <c r="AF43" s="140">
        <v>0.27500000000000002</v>
      </c>
      <c r="AG43" s="140">
        <v>0.5968</v>
      </c>
      <c r="AH43" s="140">
        <v>8.8000000000000005E-3</v>
      </c>
      <c r="AI43" s="140">
        <v>1.7899999999999999E-2</v>
      </c>
      <c r="AJ43" s="140">
        <v>0.27500000000000002</v>
      </c>
      <c r="AK43" s="140">
        <v>0.5968</v>
      </c>
      <c r="AL43" s="140">
        <v>8.8000000000000005E-3</v>
      </c>
      <c r="AM43" s="140">
        <v>1.7899999999999999E-2</v>
      </c>
      <c r="AN43" s="140">
        <v>0.27500000000000002</v>
      </c>
      <c r="AO43" s="140">
        <v>0.5968</v>
      </c>
      <c r="AP43" s="140">
        <v>0</v>
      </c>
      <c r="AQ43" s="140">
        <v>0</v>
      </c>
      <c r="AR43" s="140">
        <v>0</v>
      </c>
      <c r="AS43" s="140">
        <v>0.14299999999999999</v>
      </c>
      <c r="AT43" s="140">
        <v>0.50800000000000001</v>
      </c>
      <c r="AU43" s="140">
        <v>0</v>
      </c>
      <c r="AV43" s="140">
        <v>0</v>
      </c>
      <c r="AW43" s="140">
        <v>2.3E-2</v>
      </c>
      <c r="AX43" s="140">
        <v>0.312</v>
      </c>
      <c r="AY43" s="140">
        <v>0.66400000000000003</v>
      </c>
      <c r="AZ43" s="140">
        <v>1.2E-2</v>
      </c>
      <c r="BA43" s="140">
        <v>8.9999999999999993E-3</v>
      </c>
      <c r="BB43" s="140">
        <v>0.214</v>
      </c>
      <c r="BC43" s="140">
        <v>0.16800000000000001</v>
      </c>
      <c r="BD43" s="140">
        <v>0.747</v>
      </c>
      <c r="BE43" s="140">
        <v>0.82299999999999995</v>
      </c>
      <c r="BF43" s="140">
        <v>0.217</v>
      </c>
      <c r="BG43" s="140">
        <v>6.2E-2</v>
      </c>
      <c r="BH43" s="140">
        <v>0.27400000000000002</v>
      </c>
      <c r="BI43" s="140">
        <v>0</v>
      </c>
      <c r="BJ43" s="140">
        <v>5.0000000000000001E-3</v>
      </c>
      <c r="BK43" s="140">
        <v>1.0999999999999999E-2</v>
      </c>
      <c r="BL43" s="140">
        <v>2.7E-2</v>
      </c>
      <c r="BM43" s="140">
        <v>9.8000000000000004E-2</v>
      </c>
      <c r="BN43" s="140">
        <v>1.2E-2</v>
      </c>
      <c r="BO43" s="140">
        <v>0</v>
      </c>
      <c r="BP43" s="140">
        <v>4.2999999999999997E-2</v>
      </c>
      <c r="BQ43" s="140">
        <v>0.14000000000000001</v>
      </c>
      <c r="BR43" s="140">
        <v>1.6E-2</v>
      </c>
      <c r="BS43" s="140">
        <v>2.5000000000000001E-2</v>
      </c>
      <c r="BT43" s="140">
        <v>3.3000000000000002E-2</v>
      </c>
      <c r="BU43" s="140">
        <v>4.9000000000000002E-2</v>
      </c>
      <c r="BV43" s="140">
        <v>0.41599999999999998</v>
      </c>
      <c r="BW43" s="140">
        <v>0.58799999999999997</v>
      </c>
      <c r="BX43" s="140">
        <v>0.72799999999999998</v>
      </c>
      <c r="BY43" s="140">
        <v>0.77</v>
      </c>
      <c r="BZ43" s="140">
        <v>0</v>
      </c>
      <c r="CA43" s="140">
        <v>0</v>
      </c>
      <c r="CB43" s="140">
        <v>0</v>
      </c>
      <c r="CC43" s="140">
        <v>0</v>
      </c>
      <c r="CD43" s="140">
        <v>1.6E-2</v>
      </c>
      <c r="CE43" s="140">
        <v>2.3E-2</v>
      </c>
      <c r="CF43" s="140">
        <v>4.3999999999999997E-2</v>
      </c>
      <c r="CG43" s="140">
        <v>0</v>
      </c>
      <c r="CH43" s="140">
        <v>0</v>
      </c>
      <c r="CI43" s="140">
        <v>0</v>
      </c>
      <c r="CJ43" s="140">
        <v>0</v>
      </c>
      <c r="CK43" s="140">
        <v>0</v>
      </c>
      <c r="CL43" s="140">
        <v>0</v>
      </c>
      <c r="CM43" s="140">
        <v>0</v>
      </c>
      <c r="CN43" s="140">
        <v>3.7000000000000002E-3</v>
      </c>
      <c r="CO43" s="140">
        <v>3.3500000000000002E-2</v>
      </c>
      <c r="CP43" s="140">
        <v>8.2400000000000001E-2</v>
      </c>
      <c r="CQ43" s="140">
        <v>0.12870000000000001</v>
      </c>
      <c r="CR43" s="140">
        <v>5.5999999999999999E-3</v>
      </c>
      <c r="CS43" s="140">
        <v>4.2599999999999999E-2</v>
      </c>
      <c r="CT43" s="140">
        <v>7.8700000000000006E-2</v>
      </c>
      <c r="CU43" s="140">
        <v>0</v>
      </c>
      <c r="CV43" s="140"/>
      <c r="CW43" s="140"/>
      <c r="CX43" s="140"/>
      <c r="CY43" s="140"/>
      <c r="CZ43" s="140"/>
      <c r="DA43" s="142">
        <v>1E-4</v>
      </c>
      <c r="DB43" s="140">
        <v>0.7226126193546476</v>
      </c>
      <c r="DC43" s="140">
        <v>0.23300000000000001</v>
      </c>
      <c r="DD43" s="140">
        <v>6.673404385100716E-2</v>
      </c>
      <c r="DE43" s="17">
        <v>0</v>
      </c>
      <c r="DF43" s="140">
        <v>0.99199999999999999</v>
      </c>
      <c r="DG43" s="140">
        <v>9.3118266215860703E-19</v>
      </c>
      <c r="DH43" s="140">
        <v>4.0112935772761966E-50</v>
      </c>
      <c r="DI43" s="140">
        <v>6.753956883477683E-105</v>
      </c>
      <c r="DJ43" s="140">
        <v>6.7062339004574032E-23</v>
      </c>
      <c r="DK43" s="140">
        <v>1.4620436398006743E-18</v>
      </c>
      <c r="DL43" s="140">
        <v>5.5805011177310929E-16</v>
      </c>
      <c r="DM43" s="17">
        <v>0</v>
      </c>
      <c r="DN43" s="17">
        <v>0</v>
      </c>
      <c r="DO43" s="17">
        <v>0</v>
      </c>
      <c r="DP43" s="17">
        <v>0</v>
      </c>
      <c r="DQ43" s="17">
        <v>9.6806505489155009E-2</v>
      </c>
      <c r="DR43" s="17">
        <v>8.7333566656734488E-2</v>
      </c>
      <c r="DS43" s="17">
        <v>6.4577161042005574E-2</v>
      </c>
      <c r="DT43" s="17">
        <v>9.3131061376133598E-2</v>
      </c>
      <c r="DU43" s="17">
        <v>3.0683514187315016E-2</v>
      </c>
      <c r="DV43" s="17">
        <v>2.8977869633486694E-3</v>
      </c>
      <c r="DW43" s="34">
        <v>6.0000000000000001E-3</v>
      </c>
      <c r="DX43" s="34">
        <v>0.04</v>
      </c>
    </row>
    <row r="44" spans="1:128" s="17" customFormat="1">
      <c r="A44" s="115">
        <v>38</v>
      </c>
      <c r="B44" s="17">
        <v>2.7814842728791947E-5</v>
      </c>
      <c r="C44" s="34">
        <v>2.7260090432764718E-5</v>
      </c>
      <c r="D44" s="34">
        <v>2.8369595024819177E-5</v>
      </c>
      <c r="E44" s="17">
        <v>4.9038294793286967E-3</v>
      </c>
      <c r="F44" s="34">
        <v>4.3838451294658711E-3</v>
      </c>
      <c r="G44" s="34">
        <v>5.4238138291915223E-3</v>
      </c>
      <c r="H44" s="17">
        <v>2.9199601781342163E-2</v>
      </c>
      <c r="I44" s="34">
        <v>2.5212382996854105E-2</v>
      </c>
      <c r="J44" s="34">
        <v>3.3186820565830222E-2</v>
      </c>
      <c r="K44" s="140">
        <v>0</v>
      </c>
      <c r="L44" s="140">
        <v>0</v>
      </c>
      <c r="M44" s="140">
        <v>0</v>
      </c>
      <c r="N44" s="140">
        <v>0</v>
      </c>
      <c r="O44" s="140">
        <v>0</v>
      </c>
      <c r="P44" s="2">
        <v>0.48642817717060677</v>
      </c>
      <c r="Q44" s="2">
        <v>0.26957398779360986</v>
      </c>
      <c r="R44" s="2">
        <v>0.12554209072637654</v>
      </c>
      <c r="S44" s="2">
        <v>5.0318515321704733E-2</v>
      </c>
      <c r="T44" s="2">
        <v>1.7788659794569429E-2</v>
      </c>
      <c r="U44" s="2">
        <v>5.6709840561998751E-3</v>
      </c>
      <c r="V44" s="2">
        <v>1.6615864025185778E-3</v>
      </c>
      <c r="W44" s="2">
        <v>4.5461821189772566E-4</v>
      </c>
      <c r="X44" s="2">
        <v>1.1769596225849549E-4</v>
      </c>
      <c r="Y44" s="2">
        <v>2.9147764186770149E-5</v>
      </c>
      <c r="Z44" s="140">
        <v>1.6799999999999999E-2</v>
      </c>
      <c r="AA44" s="140">
        <v>2.8500000000000001E-2</v>
      </c>
      <c r="AB44" s="140">
        <v>0.32029999999999997</v>
      </c>
      <c r="AC44" s="140">
        <v>0.62390000000000001</v>
      </c>
      <c r="AD44" s="140">
        <v>1.6799999999999999E-2</v>
      </c>
      <c r="AE44" s="140">
        <v>2.8500000000000001E-2</v>
      </c>
      <c r="AF44" s="140">
        <v>0.32029999999999997</v>
      </c>
      <c r="AG44" s="140">
        <v>0.62390000000000001</v>
      </c>
      <c r="AH44" s="140">
        <v>1.6799999999999999E-2</v>
      </c>
      <c r="AI44" s="140">
        <v>2.8500000000000001E-2</v>
      </c>
      <c r="AJ44" s="140">
        <v>0.32029999999999997</v>
      </c>
      <c r="AK44" s="140">
        <v>0.62390000000000001</v>
      </c>
      <c r="AL44" s="140">
        <v>1.6799999999999999E-2</v>
      </c>
      <c r="AM44" s="140">
        <v>2.8500000000000001E-2</v>
      </c>
      <c r="AN44" s="140">
        <v>0.32029999999999997</v>
      </c>
      <c r="AO44" s="140">
        <v>0.62390000000000001</v>
      </c>
      <c r="AP44" s="140">
        <v>0</v>
      </c>
      <c r="AQ44" s="140">
        <v>0</v>
      </c>
      <c r="AR44" s="140">
        <v>0</v>
      </c>
      <c r="AS44" s="140">
        <v>0.158</v>
      </c>
      <c r="AT44" s="140">
        <v>0.52500000000000002</v>
      </c>
      <c r="AU44" s="140">
        <v>0</v>
      </c>
      <c r="AV44" s="140">
        <v>3.0000000000000001E-3</v>
      </c>
      <c r="AW44" s="140">
        <v>2.9000000000000001E-2</v>
      </c>
      <c r="AX44" s="140">
        <v>0.33400000000000002</v>
      </c>
      <c r="AY44" s="140">
        <v>0.67800000000000005</v>
      </c>
      <c r="AZ44" s="140">
        <v>1.4E-2</v>
      </c>
      <c r="BA44" s="140">
        <v>1.0999999999999999E-2</v>
      </c>
      <c r="BB44" s="140">
        <v>0.24099999999999999</v>
      </c>
      <c r="BC44" s="140">
        <v>0.19400000000000001</v>
      </c>
      <c r="BD44" s="140">
        <v>0.77700000000000002</v>
      </c>
      <c r="BE44" s="140">
        <v>0.85899999999999999</v>
      </c>
      <c r="BF44" s="140">
        <v>0.24399999999999999</v>
      </c>
      <c r="BG44" s="140">
        <v>7.0999999999999994E-2</v>
      </c>
      <c r="BH44" s="140">
        <v>0.33100000000000002</v>
      </c>
      <c r="BI44" s="140">
        <v>0</v>
      </c>
      <c r="BJ44" s="140">
        <v>5.0000000000000001E-3</v>
      </c>
      <c r="BK44" s="140">
        <v>1.2E-2</v>
      </c>
      <c r="BL44" s="140">
        <v>3.1E-2</v>
      </c>
      <c r="BM44" s="140">
        <v>0.11700000000000001</v>
      </c>
      <c r="BN44" s="140">
        <v>1.2E-2</v>
      </c>
      <c r="BO44" s="140">
        <v>0</v>
      </c>
      <c r="BP44" s="140">
        <v>4.5999999999999999E-2</v>
      </c>
      <c r="BQ44" s="140">
        <v>0.16500000000000001</v>
      </c>
      <c r="BR44" s="140">
        <v>0.02</v>
      </c>
      <c r="BS44" s="140">
        <v>3.4000000000000002E-2</v>
      </c>
      <c r="BT44" s="140">
        <v>0.04</v>
      </c>
      <c r="BU44" s="140">
        <v>5.8000000000000003E-2</v>
      </c>
      <c r="BV44" s="140">
        <v>0.51100000000000001</v>
      </c>
      <c r="BW44" s="140">
        <v>0.66300000000000003</v>
      </c>
      <c r="BX44" s="140">
        <v>0.78600000000000003</v>
      </c>
      <c r="BY44" s="140">
        <v>0.83499999999999996</v>
      </c>
      <c r="BZ44" s="140">
        <v>0</v>
      </c>
      <c r="CA44" s="140">
        <v>0</v>
      </c>
      <c r="CB44" s="140">
        <v>0</v>
      </c>
      <c r="CC44" s="140">
        <v>0</v>
      </c>
      <c r="CD44" s="140">
        <v>2.1000000000000001E-2</v>
      </c>
      <c r="CE44" s="140">
        <v>3.5000000000000003E-2</v>
      </c>
      <c r="CF44" s="140">
        <v>5.8000000000000003E-2</v>
      </c>
      <c r="CG44" s="140">
        <v>0</v>
      </c>
      <c r="CH44" s="140">
        <v>0</v>
      </c>
      <c r="CI44" s="140">
        <v>0</v>
      </c>
      <c r="CJ44" s="140">
        <v>0</v>
      </c>
      <c r="CK44" s="140">
        <v>0</v>
      </c>
      <c r="CL44" s="140">
        <v>0</v>
      </c>
      <c r="CM44" s="140">
        <v>1.4E-2</v>
      </c>
      <c r="CN44" s="140">
        <v>7.7999999999999996E-3</v>
      </c>
      <c r="CO44" s="140">
        <v>4.9299999999999997E-2</v>
      </c>
      <c r="CP44" s="140">
        <v>0.11609999999999999</v>
      </c>
      <c r="CQ44" s="140">
        <v>0.16769999999999999</v>
      </c>
      <c r="CR44" s="140">
        <v>1.7399999999999999E-2</v>
      </c>
      <c r="CS44" s="140">
        <v>6.8900000000000003E-2</v>
      </c>
      <c r="CT44" s="140">
        <v>0.1164</v>
      </c>
      <c r="CU44" s="140">
        <v>0</v>
      </c>
      <c r="CV44" s="140"/>
      <c r="CW44" s="140"/>
      <c r="CX44" s="140"/>
      <c r="CY44" s="140"/>
      <c r="CZ44" s="140"/>
      <c r="DA44" s="142">
        <v>1E-4</v>
      </c>
      <c r="DB44" s="140">
        <v>0.94474574067217443</v>
      </c>
      <c r="DC44" s="140">
        <v>0.26600000000000001</v>
      </c>
      <c r="DD44" s="140">
        <v>7.6605795584388361E-2</v>
      </c>
      <c r="DE44" s="17">
        <v>0</v>
      </c>
      <c r="DF44" s="140">
        <v>0.995</v>
      </c>
      <c r="DG44" s="140">
        <v>2.4471561415104986E-15</v>
      </c>
      <c r="DH44" s="140">
        <v>1.7295027357231429E-43</v>
      </c>
      <c r="DI44" s="140">
        <v>2.2824830964946442E-91</v>
      </c>
      <c r="DJ44" s="140">
        <v>1.7948978978325299E-19</v>
      </c>
      <c r="DK44" s="140">
        <v>1.6241665800345057E-15</v>
      </c>
      <c r="DL44" s="140">
        <v>2.897122972431092E-13</v>
      </c>
      <c r="DM44" s="17">
        <v>0</v>
      </c>
      <c r="DN44" s="17">
        <v>0</v>
      </c>
      <c r="DO44" s="17">
        <v>0</v>
      </c>
      <c r="DP44" s="17">
        <v>0</v>
      </c>
      <c r="DQ44" s="17">
        <v>0.1127395546914875</v>
      </c>
      <c r="DR44" s="17">
        <v>0.10040952528063395</v>
      </c>
      <c r="DS44" s="17">
        <v>7.4871430172404441E-2</v>
      </c>
      <c r="DT44" s="17">
        <v>0.10583205085948172</v>
      </c>
      <c r="DU44" s="17">
        <v>3.4217226147651936E-2</v>
      </c>
      <c r="DV44" s="17">
        <v>3.5357384440570087E-3</v>
      </c>
      <c r="DW44" s="34">
        <v>6.0000000000000001E-3</v>
      </c>
      <c r="DX44" s="34">
        <v>4.2999999999999997E-2</v>
      </c>
    </row>
    <row r="45" spans="1:128" s="17" customFormat="1">
      <c r="A45" s="115">
        <v>39</v>
      </c>
      <c r="B45" s="17">
        <v>1.5154376802588616E-4</v>
      </c>
      <c r="C45" s="34">
        <v>1.4855857727570494E-4</v>
      </c>
      <c r="D45" s="34">
        <v>1.5452895877606738E-4</v>
      </c>
      <c r="E45" s="17">
        <v>1.2637457971903158E-2</v>
      </c>
      <c r="F45" s="34">
        <v>1.0641933150056503E-2</v>
      </c>
      <c r="G45" s="34">
        <v>1.4632982793749813E-2</v>
      </c>
      <c r="H45" s="17">
        <v>5.3669824305753545E-2</v>
      </c>
      <c r="I45" s="34">
        <v>4.3466080386808013E-2</v>
      </c>
      <c r="J45" s="34">
        <v>6.3873568224699084E-2</v>
      </c>
      <c r="K45" s="140">
        <v>0</v>
      </c>
      <c r="L45" s="140">
        <v>0</v>
      </c>
      <c r="M45" s="140">
        <v>0</v>
      </c>
      <c r="N45" s="140">
        <v>0</v>
      </c>
      <c r="O45" s="140">
        <v>0</v>
      </c>
      <c r="P45" s="2">
        <v>0.5553317530873324</v>
      </c>
      <c r="Q45" s="2">
        <v>0.32963110714849275</v>
      </c>
      <c r="R45" s="2">
        <v>0.1648917460538831</v>
      </c>
      <c r="S45" s="2">
        <v>7.0970221094492594E-2</v>
      </c>
      <c r="T45" s="2">
        <v>2.6893022047723748E-2</v>
      </c>
      <c r="U45" s="2">
        <v>9.1667581875389138E-3</v>
      </c>
      <c r="V45" s="2">
        <v>2.8638432325761983E-3</v>
      </c>
      <c r="W45" s="2">
        <v>8.3318398292769609E-4</v>
      </c>
      <c r="X45" s="2">
        <v>2.2874920998282788E-4</v>
      </c>
      <c r="Y45" s="2">
        <v>5.9924165873852154E-5</v>
      </c>
      <c r="Z45" s="140">
        <v>2.6700000000000002E-2</v>
      </c>
      <c r="AA45" s="140">
        <v>4.2999999999999997E-2</v>
      </c>
      <c r="AB45" s="140">
        <v>0.36370000000000002</v>
      </c>
      <c r="AC45" s="140">
        <v>0.6522</v>
      </c>
      <c r="AD45" s="140">
        <v>2.6700000000000002E-2</v>
      </c>
      <c r="AE45" s="140">
        <v>4.2999999999999997E-2</v>
      </c>
      <c r="AF45" s="140">
        <v>0.36370000000000002</v>
      </c>
      <c r="AG45" s="140">
        <v>0.6522</v>
      </c>
      <c r="AH45" s="140">
        <v>2.6700000000000002E-2</v>
      </c>
      <c r="AI45" s="140">
        <v>4.2999999999999997E-2</v>
      </c>
      <c r="AJ45" s="140">
        <v>0.36370000000000002</v>
      </c>
      <c r="AK45" s="140">
        <v>0.6522</v>
      </c>
      <c r="AL45" s="140">
        <v>2.6700000000000002E-2</v>
      </c>
      <c r="AM45" s="140">
        <v>4.2999999999999997E-2</v>
      </c>
      <c r="AN45" s="140">
        <v>0.36370000000000002</v>
      </c>
      <c r="AO45" s="140">
        <v>0.6522</v>
      </c>
      <c r="AP45" s="140">
        <v>0</v>
      </c>
      <c r="AQ45" s="140">
        <v>0</v>
      </c>
      <c r="AR45" s="140">
        <v>2E-3</v>
      </c>
      <c r="AS45" s="140">
        <v>0.17299999999999999</v>
      </c>
      <c r="AT45" s="140">
        <v>0.54200000000000004</v>
      </c>
      <c r="AU45" s="140">
        <v>0</v>
      </c>
      <c r="AV45" s="140">
        <v>5.0000000000000001E-3</v>
      </c>
      <c r="AW45" s="140">
        <v>3.5999999999999997E-2</v>
      </c>
      <c r="AX45" s="140">
        <v>0.35399999999999998</v>
      </c>
      <c r="AY45" s="140">
        <v>0.69399999999999995</v>
      </c>
      <c r="AZ45" s="140">
        <v>1.4999999999999999E-2</v>
      </c>
      <c r="BA45" s="140">
        <v>1.2999999999999999E-2</v>
      </c>
      <c r="BB45" s="140">
        <v>0.26900000000000002</v>
      </c>
      <c r="BC45" s="140">
        <v>0.22</v>
      </c>
      <c r="BD45" s="140">
        <v>0.80700000000000005</v>
      </c>
      <c r="BE45" s="140">
        <v>0.88600000000000001</v>
      </c>
      <c r="BF45" s="140">
        <v>0.27500000000000002</v>
      </c>
      <c r="BG45" s="140">
        <v>8.3000000000000004E-2</v>
      </c>
      <c r="BH45" s="140">
        <v>0.36699999999999999</v>
      </c>
      <c r="BI45" s="140">
        <v>1.2999999999999999E-2</v>
      </c>
      <c r="BJ45" s="140">
        <v>6.0000000000000001E-3</v>
      </c>
      <c r="BK45" s="140">
        <v>1.2999999999999999E-2</v>
      </c>
      <c r="BL45" s="140">
        <v>3.4000000000000002E-2</v>
      </c>
      <c r="BM45" s="140">
        <v>0.13700000000000001</v>
      </c>
      <c r="BN45" s="140">
        <v>1.2999999999999999E-2</v>
      </c>
      <c r="BO45" s="140">
        <v>0</v>
      </c>
      <c r="BP45" s="140">
        <v>4.8000000000000001E-2</v>
      </c>
      <c r="BQ45" s="140">
        <v>0.191</v>
      </c>
      <c r="BR45" s="140">
        <v>2.4E-2</v>
      </c>
      <c r="BS45" s="140">
        <v>4.2999999999999997E-2</v>
      </c>
      <c r="BT45" s="140">
        <v>0.05</v>
      </c>
      <c r="BU45" s="140">
        <v>7.2999999999999995E-2</v>
      </c>
      <c r="BV45" s="140">
        <v>0.623</v>
      </c>
      <c r="BW45" s="140">
        <v>0.73899999999999999</v>
      </c>
      <c r="BX45" s="140">
        <v>0.85199999999999998</v>
      </c>
      <c r="BY45" s="140">
        <v>0.89500000000000002</v>
      </c>
      <c r="BZ45" s="140">
        <v>0</v>
      </c>
      <c r="CA45" s="140">
        <v>0</v>
      </c>
      <c r="CB45" s="140">
        <v>0</v>
      </c>
      <c r="CC45" s="140">
        <v>0</v>
      </c>
      <c r="CD45" s="140">
        <v>2.5999999999999999E-2</v>
      </c>
      <c r="CE45" s="140">
        <v>4.5999999999999999E-2</v>
      </c>
      <c r="CF45" s="140">
        <v>7.1999999999999995E-2</v>
      </c>
      <c r="CG45" s="140">
        <v>0</v>
      </c>
      <c r="CH45" s="140">
        <v>0</v>
      </c>
      <c r="CI45" s="140">
        <v>0</v>
      </c>
      <c r="CJ45" s="140">
        <v>0</v>
      </c>
      <c r="CK45" s="140">
        <v>0</v>
      </c>
      <c r="CL45" s="140">
        <v>0</v>
      </c>
      <c r="CM45" s="140">
        <v>1.7999999999999999E-2</v>
      </c>
      <c r="CN45" s="140">
        <v>1.37E-2</v>
      </c>
      <c r="CO45" s="140">
        <v>7.4200000000000002E-2</v>
      </c>
      <c r="CP45" s="140">
        <v>0.1603</v>
      </c>
      <c r="CQ45" s="140">
        <v>0.2142</v>
      </c>
      <c r="CR45" s="140">
        <v>3.49E-2</v>
      </c>
      <c r="CS45" s="140">
        <v>0.1043</v>
      </c>
      <c r="CT45" s="140">
        <v>0.16059999999999999</v>
      </c>
      <c r="CU45" s="140">
        <v>0</v>
      </c>
      <c r="CV45" s="140"/>
      <c r="CW45" s="140"/>
      <c r="CX45" s="140"/>
      <c r="CY45" s="140"/>
      <c r="CZ45" s="140"/>
      <c r="DA45" s="142">
        <v>1E-4</v>
      </c>
      <c r="DB45" s="140"/>
      <c r="DC45" s="140">
        <v>0.29899999999999999</v>
      </c>
      <c r="DD45" s="140">
        <v>8.7623263080554376E-2</v>
      </c>
      <c r="DE45" s="17">
        <v>0</v>
      </c>
      <c r="DF45" s="140">
        <v>0.996</v>
      </c>
      <c r="DG45" s="140">
        <v>2.2874508214033153E-12</v>
      </c>
      <c r="DH45" s="140">
        <v>1.7033335896570746E-37</v>
      </c>
      <c r="DI45" s="140">
        <v>4.1836322451453491E-79</v>
      </c>
      <c r="DJ45" s="140">
        <v>2.0228660728832436E-16</v>
      </c>
      <c r="DK45" s="140">
        <v>7.7891024854313401E-13</v>
      </c>
      <c r="DL45" s="140">
        <v>6.8991776444677734E-11</v>
      </c>
      <c r="DM45" s="17">
        <v>0</v>
      </c>
      <c r="DN45" s="17">
        <v>0</v>
      </c>
      <c r="DO45" s="17">
        <v>0</v>
      </c>
      <c r="DP45" s="17">
        <v>0</v>
      </c>
      <c r="DQ45" s="17">
        <v>0.12923489282084874</v>
      </c>
      <c r="DR45" s="17">
        <v>0.11370286592208426</v>
      </c>
      <c r="DS45" s="17">
        <v>8.552000877212225E-2</v>
      </c>
      <c r="DT45" s="17">
        <v>0.11860830985146982</v>
      </c>
      <c r="DU45" s="17">
        <v>3.7822205120719717E-2</v>
      </c>
      <c r="DV45" s="17">
        <v>4.2755760179978642E-3</v>
      </c>
      <c r="DW45" s="34">
        <v>6.0000000000000001E-3</v>
      </c>
      <c r="DX45" s="34">
        <v>4.4999999999999998E-2</v>
      </c>
    </row>
    <row r="46" spans="1:128" s="17" customFormat="1">
      <c r="A46" s="115">
        <v>40</v>
      </c>
      <c r="B46" s="17">
        <v>6.0018051110642288E-4</v>
      </c>
      <c r="C46" s="34">
        <v>5.8888445605228298E-4</v>
      </c>
      <c r="D46" s="34">
        <v>6.1147656616056278E-4</v>
      </c>
      <c r="E46" s="17">
        <v>2.9094602567462394E-2</v>
      </c>
      <c r="F46" s="34">
        <v>2.2878046939454125E-2</v>
      </c>
      <c r="G46" s="34">
        <v>3.5311158195470663E-2</v>
      </c>
      <c r="H46" s="17">
        <v>9.3517682502531591E-2</v>
      </c>
      <c r="I46" s="34">
        <v>7.1975292150131015E-2</v>
      </c>
      <c r="J46" s="34">
        <v>0.11506007285493217</v>
      </c>
      <c r="K46" s="140">
        <v>0</v>
      </c>
      <c r="L46" s="140">
        <v>0</v>
      </c>
      <c r="M46" s="140">
        <v>0</v>
      </c>
      <c r="N46" s="140">
        <v>0</v>
      </c>
      <c r="O46" s="140">
        <v>0</v>
      </c>
      <c r="P46" s="2">
        <v>0.62093190313282487</v>
      </c>
      <c r="Q46" s="2">
        <v>0.39275463822109308</v>
      </c>
      <c r="R46" s="2">
        <v>0.21018927317313363</v>
      </c>
      <c r="S46" s="2">
        <v>9.6831706672957693E-2</v>
      </c>
      <c r="T46" s="2">
        <v>3.9223379882445154E-2</v>
      </c>
      <c r="U46" s="2">
        <v>1.4261135266479104E-2</v>
      </c>
      <c r="V46" s="2">
        <v>4.7406863438710489E-3</v>
      </c>
      <c r="W46" s="2">
        <v>1.4637619431630471E-3</v>
      </c>
      <c r="X46" s="2">
        <v>4.2543153295450582E-4</v>
      </c>
      <c r="Y46" s="2">
        <v>1.1769596225849549E-4</v>
      </c>
      <c r="Z46" s="140">
        <v>3.8300000000000001E-2</v>
      </c>
      <c r="AA46" s="140">
        <v>6.6799999999999998E-2</v>
      </c>
      <c r="AB46" s="140">
        <v>0.4022</v>
      </c>
      <c r="AC46" s="140">
        <v>0.68359999999999999</v>
      </c>
      <c r="AD46" s="140">
        <v>3.8300000000000001E-2</v>
      </c>
      <c r="AE46" s="140">
        <v>6.6799999999999998E-2</v>
      </c>
      <c r="AF46" s="140">
        <v>0.4022</v>
      </c>
      <c r="AG46" s="140">
        <v>0.68359999999999999</v>
      </c>
      <c r="AH46" s="140">
        <v>3.8300000000000001E-2</v>
      </c>
      <c r="AI46" s="140">
        <v>6.6799999999999998E-2</v>
      </c>
      <c r="AJ46" s="140">
        <v>0.4022</v>
      </c>
      <c r="AK46" s="140">
        <v>0.68359999999999999</v>
      </c>
      <c r="AL46" s="140">
        <v>3.8300000000000001E-2</v>
      </c>
      <c r="AM46" s="140">
        <v>6.6799999999999998E-2</v>
      </c>
      <c r="AN46" s="140">
        <v>0.4022</v>
      </c>
      <c r="AO46" s="140">
        <v>0.68359999999999999</v>
      </c>
      <c r="AP46" s="140">
        <v>0</v>
      </c>
      <c r="AQ46" s="140">
        <v>0</v>
      </c>
      <c r="AR46" s="140">
        <v>5.0000000000000001E-3</v>
      </c>
      <c r="AS46" s="140">
        <v>0.188</v>
      </c>
      <c r="AT46" s="140">
        <v>0.55900000000000005</v>
      </c>
      <c r="AU46" s="140">
        <v>0</v>
      </c>
      <c r="AV46" s="140">
        <v>8.0000000000000002E-3</v>
      </c>
      <c r="AW46" s="140">
        <v>4.9000000000000002E-2</v>
      </c>
      <c r="AX46" s="140">
        <v>0.375</v>
      </c>
      <c r="AY46" s="140">
        <v>0.70899999999999996</v>
      </c>
      <c r="AZ46" s="140">
        <v>1.7000000000000001E-2</v>
      </c>
      <c r="BA46" s="140">
        <v>1.4E-2</v>
      </c>
      <c r="BB46" s="140">
        <v>0.313</v>
      </c>
      <c r="BC46" s="140">
        <v>0.246</v>
      </c>
      <c r="BD46" s="140">
        <v>0.83699999999999997</v>
      </c>
      <c r="BE46" s="140">
        <v>0.91300000000000003</v>
      </c>
      <c r="BF46" s="140">
        <v>0.307</v>
      </c>
      <c r="BG46" s="140">
        <v>9.4E-2</v>
      </c>
      <c r="BH46" s="140">
        <v>0.4</v>
      </c>
      <c r="BI46" s="140">
        <v>2.1000000000000001E-2</v>
      </c>
      <c r="BJ46" s="140">
        <v>7.0000000000000001E-3</v>
      </c>
      <c r="BK46" s="140">
        <v>1.4E-2</v>
      </c>
      <c r="BL46" s="140">
        <v>3.7999999999999999E-2</v>
      </c>
      <c r="BM46" s="140">
        <v>0.156</v>
      </c>
      <c r="BN46" s="140">
        <v>1.4E-2</v>
      </c>
      <c r="BO46" s="140">
        <v>1.4999999999999999E-2</v>
      </c>
      <c r="BP46" s="140">
        <v>0.05</v>
      </c>
      <c r="BQ46" s="140">
        <v>0.214</v>
      </c>
      <c r="BR46" s="140">
        <v>2.9000000000000001E-2</v>
      </c>
      <c r="BS46" s="140">
        <v>5.1999999999999998E-2</v>
      </c>
      <c r="BT46" s="140">
        <v>6.5000000000000002E-2</v>
      </c>
      <c r="BU46" s="140">
        <v>8.7999999999999995E-2</v>
      </c>
      <c r="BV46" s="140">
        <v>0.71699999999999997</v>
      </c>
      <c r="BW46" s="140">
        <v>0.83399999999999996</v>
      </c>
      <c r="BX46" s="140">
        <v>0.91500000000000004</v>
      </c>
      <c r="BY46" s="140">
        <v>0.94299999999999995</v>
      </c>
      <c r="BZ46" s="140">
        <v>0</v>
      </c>
      <c r="CA46" s="140">
        <v>0</v>
      </c>
      <c r="CB46" s="140">
        <v>0</v>
      </c>
      <c r="CC46" s="140">
        <v>0</v>
      </c>
      <c r="CD46" s="140">
        <v>3.1E-2</v>
      </c>
      <c r="CE46" s="140">
        <v>5.8000000000000003E-2</v>
      </c>
      <c r="CF46" s="140">
        <v>0.09</v>
      </c>
      <c r="CG46" s="140">
        <v>0</v>
      </c>
      <c r="CH46" s="140">
        <v>0</v>
      </c>
      <c r="CI46" s="140">
        <v>0</v>
      </c>
      <c r="CJ46" s="140">
        <v>0</v>
      </c>
      <c r="CK46" s="140">
        <v>0</v>
      </c>
      <c r="CL46" s="140">
        <v>0</v>
      </c>
      <c r="CM46" s="140">
        <v>2.1000000000000001E-2</v>
      </c>
      <c r="CN46" s="140">
        <v>2.3800000000000002E-2</v>
      </c>
      <c r="CO46" s="140">
        <v>0.10970000000000001</v>
      </c>
      <c r="CP46" s="140">
        <v>0.21249999999999999</v>
      </c>
      <c r="CQ46" s="140">
        <v>0.26729999999999998</v>
      </c>
      <c r="CR46" s="140">
        <v>5.8500000000000003E-2</v>
      </c>
      <c r="CS46" s="140">
        <v>0.14729999999999999</v>
      </c>
      <c r="CT46" s="140">
        <v>0.20979999999999999</v>
      </c>
      <c r="CU46" s="140">
        <v>0</v>
      </c>
      <c r="CV46" s="140"/>
      <c r="CW46" s="140"/>
      <c r="CX46" s="140"/>
      <c r="CY46" s="140"/>
      <c r="CZ46" s="140"/>
      <c r="DA46" s="142">
        <v>1E-4</v>
      </c>
      <c r="DB46" s="140"/>
      <c r="DC46" s="140">
        <v>0.33200000000000002</v>
      </c>
      <c r="DD46" s="140">
        <v>9.988485528877325E-2</v>
      </c>
      <c r="DE46" s="17">
        <v>0</v>
      </c>
      <c r="DF46" s="140">
        <v>0.998</v>
      </c>
      <c r="DG46" s="140">
        <v>8.2064303996015581E-10</v>
      </c>
      <c r="DH46" s="140">
        <v>4.2461066775635786E-32</v>
      </c>
      <c r="DI46" s="140">
        <v>5.0848597076582527E-68</v>
      </c>
      <c r="DJ46" s="140">
        <v>1.0211027200783269E-13</v>
      </c>
      <c r="DK46" s="140">
        <v>1.7141104310353612E-10</v>
      </c>
      <c r="DL46" s="140">
        <v>7.9806837028582272E-9</v>
      </c>
      <c r="DM46" s="17">
        <v>0</v>
      </c>
      <c r="DN46" s="17">
        <v>0</v>
      </c>
      <c r="DO46" s="17">
        <v>0</v>
      </c>
      <c r="DP46" s="17">
        <v>0</v>
      </c>
      <c r="DQ46" s="17">
        <v>0.14612712118211782</v>
      </c>
      <c r="DR46" s="17">
        <v>0.12707801007657274</v>
      </c>
      <c r="DS46" s="17">
        <v>9.6439101508203992E-2</v>
      </c>
      <c r="DT46" s="17">
        <v>0.13134411841174409</v>
      </c>
      <c r="DU46" s="17">
        <v>4.148483989983625E-2</v>
      </c>
      <c r="DV46" s="17">
        <v>5.1268783862415341E-3</v>
      </c>
      <c r="DW46" s="34">
        <v>6.0000000000000001E-3</v>
      </c>
      <c r="DX46" s="34">
        <v>4.7E-2</v>
      </c>
    </row>
    <row r="47" spans="1:128" s="17" customFormat="1">
      <c r="A47" s="115">
        <v>41</v>
      </c>
      <c r="B47" s="17">
        <v>1.7824994618303211E-3</v>
      </c>
      <c r="C47" s="34">
        <v>1.7528802175286917E-3</v>
      </c>
      <c r="D47" s="34">
        <v>1.8121187061319504E-3</v>
      </c>
      <c r="E47" s="17">
        <v>6.0656321669798619E-2</v>
      </c>
      <c r="F47" s="34">
        <v>4.5505355616450055E-2</v>
      </c>
      <c r="G47" s="34">
        <v>7.5807287723147182E-2</v>
      </c>
      <c r="H47" s="17">
        <v>0.15243164819232782</v>
      </c>
      <c r="I47" s="34">
        <v>0.1159663533402184</v>
      </c>
      <c r="J47" s="34">
        <v>0.18889694304443724</v>
      </c>
      <c r="K47" s="140">
        <v>0</v>
      </c>
      <c r="L47" s="140">
        <v>0</v>
      </c>
      <c r="M47" s="140">
        <v>0</v>
      </c>
      <c r="N47" s="140">
        <v>0</v>
      </c>
      <c r="O47" s="140">
        <v>0</v>
      </c>
      <c r="P47" s="2">
        <v>0.68173166808389141</v>
      </c>
      <c r="Q47" s="2">
        <v>0.45718457557805753</v>
      </c>
      <c r="R47" s="2">
        <v>0.2607135044129274</v>
      </c>
      <c r="S47" s="2">
        <v>0.12814567852808542</v>
      </c>
      <c r="T47" s="2">
        <v>5.5339025481132509E-2</v>
      </c>
      <c r="U47" s="2">
        <v>2.1412656334794951E-2</v>
      </c>
      <c r="V47" s="2">
        <v>7.5582926548945677E-3</v>
      </c>
      <c r="W47" s="2">
        <v>2.4722309985668574E-3</v>
      </c>
      <c r="X47" s="2">
        <v>7.5937158772437915E-4</v>
      </c>
      <c r="Y47" s="2">
        <v>2.2151091521234329E-4</v>
      </c>
      <c r="Z47" s="140">
        <v>5.3199999999999997E-2</v>
      </c>
      <c r="AA47" s="140">
        <v>9.5899999999999999E-2</v>
      </c>
      <c r="AB47" s="140">
        <v>0.43909999999999999</v>
      </c>
      <c r="AC47" s="140">
        <v>0.71519999999999995</v>
      </c>
      <c r="AD47" s="140">
        <v>5.3199999999999997E-2</v>
      </c>
      <c r="AE47" s="140">
        <v>9.5899999999999999E-2</v>
      </c>
      <c r="AF47" s="140">
        <v>0.43909999999999999</v>
      </c>
      <c r="AG47" s="140">
        <v>0.71519999999999995</v>
      </c>
      <c r="AH47" s="140">
        <v>5.3199999999999997E-2</v>
      </c>
      <c r="AI47" s="140">
        <v>9.5899999999999999E-2</v>
      </c>
      <c r="AJ47" s="140">
        <v>0.43909999999999999</v>
      </c>
      <c r="AK47" s="140">
        <v>0.71519999999999995</v>
      </c>
      <c r="AL47" s="140">
        <v>5.3199999999999997E-2</v>
      </c>
      <c r="AM47" s="140">
        <v>9.5899999999999999E-2</v>
      </c>
      <c r="AN47" s="140">
        <v>0.43909999999999999</v>
      </c>
      <c r="AO47" s="140">
        <v>0.71519999999999995</v>
      </c>
      <c r="AP47" s="140">
        <v>0</v>
      </c>
      <c r="AQ47" s="140">
        <v>0</v>
      </c>
      <c r="AR47" s="140">
        <v>8.0000000000000002E-3</v>
      </c>
      <c r="AS47" s="140">
        <v>0.20399999999999999</v>
      </c>
      <c r="AT47" s="140">
        <v>0.57499999999999996</v>
      </c>
      <c r="AU47" s="140">
        <v>0</v>
      </c>
      <c r="AV47" s="140">
        <v>0.01</v>
      </c>
      <c r="AW47" s="140">
        <v>6.0999999999999999E-2</v>
      </c>
      <c r="AX47" s="140">
        <v>0.39600000000000002</v>
      </c>
      <c r="AY47" s="140">
        <v>0.72499999999999998</v>
      </c>
      <c r="AZ47" s="140">
        <v>1.7999999999999999E-2</v>
      </c>
      <c r="BA47" s="140">
        <v>1.4999999999999999E-2</v>
      </c>
      <c r="BB47" s="140">
        <v>0.35799999999999998</v>
      </c>
      <c r="BC47" s="140">
        <v>0.28799999999999998</v>
      </c>
      <c r="BD47" s="140">
        <v>0.86699999999999999</v>
      </c>
      <c r="BE47" s="140">
        <v>0.92800000000000005</v>
      </c>
      <c r="BF47" s="140">
        <v>0.34100000000000003</v>
      </c>
      <c r="BG47" s="140">
        <v>0.105</v>
      </c>
      <c r="BH47" s="140">
        <v>0.433</v>
      </c>
      <c r="BI47" s="140">
        <v>2.8000000000000001E-2</v>
      </c>
      <c r="BJ47" s="140">
        <v>0.01</v>
      </c>
      <c r="BK47" s="140">
        <v>1.4999999999999999E-2</v>
      </c>
      <c r="BL47" s="140">
        <v>4.2000000000000003E-2</v>
      </c>
      <c r="BM47" s="140">
        <v>0.17199999999999999</v>
      </c>
      <c r="BN47" s="140">
        <v>1.4999999999999999E-2</v>
      </c>
      <c r="BO47" s="140">
        <v>1.7000000000000001E-2</v>
      </c>
      <c r="BP47" s="140">
        <v>5.6000000000000001E-2</v>
      </c>
      <c r="BQ47" s="140">
        <v>0.22600000000000001</v>
      </c>
      <c r="BR47" s="140">
        <v>3.3000000000000002E-2</v>
      </c>
      <c r="BS47" s="140">
        <v>6.0999999999999999E-2</v>
      </c>
      <c r="BT47" s="140">
        <v>8.3000000000000004E-2</v>
      </c>
      <c r="BU47" s="140">
        <v>0.10299999999999999</v>
      </c>
      <c r="BV47" s="140">
        <v>0.80300000000000005</v>
      </c>
      <c r="BW47" s="140">
        <v>0.90200000000000002</v>
      </c>
      <c r="BX47" s="140">
        <v>0.95599999999999996</v>
      </c>
      <c r="BY47" s="140">
        <v>0.96499999999999997</v>
      </c>
      <c r="BZ47" s="140">
        <v>0</v>
      </c>
      <c r="CA47" s="140">
        <v>0</v>
      </c>
      <c r="CB47" s="140">
        <v>0</v>
      </c>
      <c r="CC47" s="140">
        <v>0</v>
      </c>
      <c r="CD47" s="140">
        <v>3.9E-2</v>
      </c>
      <c r="CE47" s="140">
        <v>7.3999999999999996E-2</v>
      </c>
      <c r="CF47" s="140">
        <v>0.111</v>
      </c>
      <c r="CG47" s="140">
        <v>0</v>
      </c>
      <c r="CH47" s="140">
        <v>0</v>
      </c>
      <c r="CI47" s="140">
        <v>0</v>
      </c>
      <c r="CJ47" s="140">
        <v>0</v>
      </c>
      <c r="CK47" s="140">
        <v>0</v>
      </c>
      <c r="CL47" s="140">
        <v>0</v>
      </c>
      <c r="CM47" s="140">
        <v>2.5000000000000001E-2</v>
      </c>
      <c r="CN47" s="140">
        <v>4.2599999999999999E-2</v>
      </c>
      <c r="CO47" s="140">
        <v>0.1542</v>
      </c>
      <c r="CP47" s="140">
        <v>0.2681</v>
      </c>
      <c r="CQ47" s="140">
        <v>0.32850000000000001</v>
      </c>
      <c r="CR47" s="140">
        <v>9.4100000000000003E-2</v>
      </c>
      <c r="CS47" s="140">
        <v>0.1981</v>
      </c>
      <c r="CT47" s="140">
        <v>0.27100000000000002</v>
      </c>
      <c r="CU47" s="140">
        <v>0</v>
      </c>
      <c r="CV47" s="140"/>
      <c r="CW47" s="140"/>
      <c r="CX47" s="140"/>
      <c r="CY47" s="140"/>
      <c r="CZ47" s="140"/>
      <c r="DA47" s="142">
        <v>1E-4</v>
      </c>
      <c r="DB47" s="140"/>
      <c r="DC47" s="140">
        <v>0.36499999999999999</v>
      </c>
      <c r="DD47" s="140">
        <v>0.11349461940138374</v>
      </c>
      <c r="DE47" s="17">
        <v>0</v>
      </c>
      <c r="DF47" s="140">
        <v>0.999</v>
      </c>
      <c r="DG47" s="140">
        <v>1.2123515548395309E-7</v>
      </c>
      <c r="DH47" s="140">
        <v>2.9427561815202219E-27</v>
      </c>
      <c r="DI47" s="140">
        <v>4.9242190740104155E-58</v>
      </c>
      <c r="DJ47" s="140">
        <v>2.4431493391160915E-11</v>
      </c>
      <c r="DK47" s="140">
        <v>1.8310571163614426E-8</v>
      </c>
      <c r="DL47" s="140">
        <v>4.7279798058385439E-7</v>
      </c>
      <c r="DM47" s="17">
        <v>0</v>
      </c>
      <c r="DN47" s="17">
        <v>0</v>
      </c>
      <c r="DO47" s="17">
        <v>0</v>
      </c>
      <c r="DP47" s="17">
        <v>0</v>
      </c>
      <c r="DQ47" s="17">
        <v>0.16326439669005346</v>
      </c>
      <c r="DR47" s="17">
        <v>0.14041681428977459</v>
      </c>
      <c r="DS47" s="17">
        <v>0.10755304068956474</v>
      </c>
      <c r="DT47" s="17">
        <v>0.14394166674975262</v>
      </c>
      <c r="DU47" s="17">
        <v>4.5192979018211794E-2</v>
      </c>
      <c r="DV47" s="17">
        <v>6.099274239314053E-3</v>
      </c>
      <c r="DW47" s="34">
        <v>6.0000000000000001E-3</v>
      </c>
      <c r="DX47" s="34">
        <v>4.9000000000000002E-2</v>
      </c>
    </row>
    <row r="48" spans="1:128" s="17" customFormat="1">
      <c r="A48" s="115">
        <v>42</v>
      </c>
      <c r="B48" s="17">
        <v>4.0973018680867329E-3</v>
      </c>
      <c r="C48" s="34">
        <v>4.0449270622355425E-3</v>
      </c>
      <c r="D48" s="34">
        <v>4.1496766739379234E-3</v>
      </c>
      <c r="E48" s="17">
        <v>0.11313097199251985</v>
      </c>
      <c r="F48" s="34">
        <v>8.4685707952169398E-2</v>
      </c>
      <c r="G48" s="34">
        <v>0.14157623603287031</v>
      </c>
      <c r="H48" s="17">
        <v>0.22828165239674877</v>
      </c>
      <c r="I48" s="34">
        <v>0.17882849943461723</v>
      </c>
      <c r="J48" s="34">
        <v>0.27773480535888029</v>
      </c>
      <c r="K48" s="140">
        <v>0</v>
      </c>
      <c r="L48" s="140">
        <v>0</v>
      </c>
      <c r="M48" s="140">
        <v>0</v>
      </c>
      <c r="N48" s="140">
        <v>0</v>
      </c>
      <c r="O48" s="140">
        <v>0</v>
      </c>
      <c r="P48" s="2">
        <v>0.73669749040156762</v>
      </c>
      <c r="Q48" s="2">
        <v>0.52118230243882069</v>
      </c>
      <c r="R48" s="2">
        <v>0.31543704630998093</v>
      </c>
      <c r="S48" s="2">
        <v>0.16489174605388163</v>
      </c>
      <c r="T48" s="2">
        <v>7.5714451753808948E-2</v>
      </c>
      <c r="U48" s="2">
        <v>3.1107571626694825E-2</v>
      </c>
      <c r="V48" s="2">
        <v>1.1636489264075388E-2</v>
      </c>
      <c r="W48" s="2">
        <v>4.024831681482632E-3</v>
      </c>
      <c r="X48" s="2">
        <v>1.3044001078362458E-3</v>
      </c>
      <c r="Y48" s="2">
        <v>4.0059544822297475E-4</v>
      </c>
      <c r="Z48" s="140">
        <v>7.1499999999999994E-2</v>
      </c>
      <c r="AA48" s="140">
        <v>0.1227</v>
      </c>
      <c r="AB48" s="140">
        <v>0.4793</v>
      </c>
      <c r="AC48" s="140">
        <v>0.74250000000000005</v>
      </c>
      <c r="AD48" s="140">
        <v>7.1499999999999994E-2</v>
      </c>
      <c r="AE48" s="140">
        <v>0.1227</v>
      </c>
      <c r="AF48" s="140">
        <v>0.4793</v>
      </c>
      <c r="AG48" s="140">
        <v>0.74250000000000005</v>
      </c>
      <c r="AH48" s="140">
        <v>7.1499999999999994E-2</v>
      </c>
      <c r="AI48" s="140">
        <v>0.1227</v>
      </c>
      <c r="AJ48" s="140">
        <v>0.4793</v>
      </c>
      <c r="AK48" s="140">
        <v>0.74250000000000005</v>
      </c>
      <c r="AL48" s="140">
        <v>7.1499999999999994E-2</v>
      </c>
      <c r="AM48" s="140">
        <v>0.1227</v>
      </c>
      <c r="AN48" s="140">
        <v>0.4793</v>
      </c>
      <c r="AO48" s="140">
        <v>0.74250000000000005</v>
      </c>
      <c r="AP48" s="140">
        <v>0</v>
      </c>
      <c r="AQ48" s="140">
        <v>0</v>
      </c>
      <c r="AR48" s="140">
        <v>1.2E-2</v>
      </c>
      <c r="AS48" s="140">
        <v>0.22</v>
      </c>
      <c r="AT48" s="140">
        <v>0.59199999999999997</v>
      </c>
      <c r="AU48" s="140">
        <v>0</v>
      </c>
      <c r="AV48" s="140">
        <v>1.6E-2</v>
      </c>
      <c r="AW48" s="140">
        <v>7.3999999999999996E-2</v>
      </c>
      <c r="AX48" s="140">
        <v>0.41899999999999998</v>
      </c>
      <c r="AY48" s="140">
        <v>0.74</v>
      </c>
      <c r="AZ48" s="140">
        <v>0.02</v>
      </c>
      <c r="BA48" s="140">
        <v>1.6E-2</v>
      </c>
      <c r="BB48" s="140">
        <v>0.40200000000000002</v>
      </c>
      <c r="BC48" s="140">
        <v>0.34</v>
      </c>
      <c r="BD48" s="140">
        <v>0.89200000000000002</v>
      </c>
      <c r="BE48" s="140">
        <v>0.94099999999999995</v>
      </c>
      <c r="BF48" s="140">
        <v>0.374</v>
      </c>
      <c r="BG48" s="140">
        <v>0.11799999999999999</v>
      </c>
      <c r="BH48" s="140">
        <v>0.48199999999999998</v>
      </c>
      <c r="BI48" s="140">
        <v>3.5000000000000003E-2</v>
      </c>
      <c r="BJ48" s="140">
        <v>1.2E-2</v>
      </c>
      <c r="BK48" s="140">
        <v>1.6E-2</v>
      </c>
      <c r="BL48" s="140">
        <v>4.4999999999999998E-2</v>
      </c>
      <c r="BM48" s="140">
        <v>0.183</v>
      </c>
      <c r="BN48" s="140">
        <v>1.4999999999999999E-2</v>
      </c>
      <c r="BO48" s="140">
        <v>1.9E-2</v>
      </c>
      <c r="BP48" s="140">
        <v>6.4000000000000001E-2</v>
      </c>
      <c r="BQ48" s="140">
        <v>0.23799999999999999</v>
      </c>
      <c r="BR48" s="140">
        <v>4.1000000000000002E-2</v>
      </c>
      <c r="BS48" s="140">
        <v>7.2999999999999995E-2</v>
      </c>
      <c r="BT48" s="140">
        <v>0.107</v>
      </c>
      <c r="BU48" s="140">
        <v>0.13100000000000001</v>
      </c>
      <c r="BV48" s="140">
        <v>0.86599999999999999</v>
      </c>
      <c r="BW48" s="140">
        <v>0.94</v>
      </c>
      <c r="BX48" s="140">
        <v>0.97399999999999998</v>
      </c>
      <c r="BY48" s="140">
        <v>0.98</v>
      </c>
      <c r="BZ48" s="140">
        <v>0</v>
      </c>
      <c r="CA48" s="140">
        <v>0</v>
      </c>
      <c r="CB48" s="140">
        <v>0</v>
      </c>
      <c r="CC48" s="140">
        <v>0</v>
      </c>
      <c r="CD48" s="140">
        <v>4.7E-2</v>
      </c>
      <c r="CE48" s="140">
        <v>9.0999999999999998E-2</v>
      </c>
      <c r="CF48" s="140">
        <v>0.13200000000000001</v>
      </c>
      <c r="CG48" s="140">
        <v>1.7999999999999999E-2</v>
      </c>
      <c r="CH48" s="140">
        <v>0</v>
      </c>
      <c r="CI48" s="140">
        <v>0</v>
      </c>
      <c r="CJ48" s="140">
        <v>0</v>
      </c>
      <c r="CK48" s="140">
        <v>0</v>
      </c>
      <c r="CL48" s="140">
        <v>0</v>
      </c>
      <c r="CM48" s="140">
        <v>2.9000000000000001E-2</v>
      </c>
      <c r="CN48" s="140">
        <v>7.1499999999999994E-2</v>
      </c>
      <c r="CO48" s="140">
        <v>0.2109</v>
      </c>
      <c r="CP48" s="140">
        <v>0.33210000000000001</v>
      </c>
      <c r="CQ48" s="140">
        <v>0.39129999999999998</v>
      </c>
      <c r="CR48" s="140">
        <v>0.13950000000000001</v>
      </c>
      <c r="CS48" s="140">
        <v>0.26029999999999998</v>
      </c>
      <c r="CT48" s="140">
        <v>0.33389999999999997</v>
      </c>
      <c r="CU48" s="140">
        <v>0</v>
      </c>
      <c r="CV48" s="140"/>
      <c r="CW48" s="140"/>
      <c r="CX48" s="140"/>
      <c r="CY48" s="140"/>
      <c r="CZ48" s="140"/>
      <c r="DA48" s="142">
        <v>1E-4</v>
      </c>
      <c r="DB48" s="140"/>
      <c r="DC48" s="140">
        <v>0.39800000000000002</v>
      </c>
      <c r="DD48" s="140">
        <v>0.12856241081661032</v>
      </c>
      <c r="DE48" s="17">
        <v>0</v>
      </c>
      <c r="DF48" s="140">
        <v>1</v>
      </c>
      <c r="DG48" s="140">
        <v>7.8761098784861693E-6</v>
      </c>
      <c r="DH48" s="140">
        <v>6.1796712221161901E-23</v>
      </c>
      <c r="DI48" s="140">
        <v>4.4954576074085331E-49</v>
      </c>
      <c r="DJ48" s="140">
        <v>2.9193870484362263E-9</v>
      </c>
      <c r="DK48" s="140">
        <v>1.0002783321877122E-6</v>
      </c>
      <c r="DL48" s="140">
        <v>1.5069988289751216E-5</v>
      </c>
      <c r="DM48" s="17">
        <v>0</v>
      </c>
      <c r="DN48" s="17">
        <v>0</v>
      </c>
      <c r="DO48" s="17">
        <v>0</v>
      </c>
      <c r="DP48" s="17">
        <v>0</v>
      </c>
      <c r="DQ48" s="17">
        <v>0.18051000686383326</v>
      </c>
      <c r="DR48" s="17">
        <v>0.15361846561934306</v>
      </c>
      <c r="DS48" s="17">
        <v>0.1187942563293924</v>
      </c>
      <c r="DT48" s="17">
        <v>0.15632000030605961</v>
      </c>
      <c r="DU48" s="17">
        <v>4.8935792740208359E-2</v>
      </c>
      <c r="DV48" s="17">
        <v>7.2023607822808621E-3</v>
      </c>
      <c r="DW48" s="34">
        <v>6.0000000000000001E-3</v>
      </c>
      <c r="DX48" s="34">
        <v>5.1999999999999998E-2</v>
      </c>
    </row>
    <row r="49" spans="1:128" s="17" customFormat="1">
      <c r="A49" s="115">
        <v>43</v>
      </c>
      <c r="B49" s="17">
        <v>7.5387484515318202E-3</v>
      </c>
      <c r="C49" s="34">
        <v>7.4745418721049684E-3</v>
      </c>
      <c r="D49" s="34">
        <v>7.602955030958672E-3</v>
      </c>
      <c r="E49" s="17">
        <v>0.18609953869818374</v>
      </c>
      <c r="F49" s="34">
        <v>0.14507964771705889</v>
      </c>
      <c r="G49" s="34">
        <v>0.22711942967930859</v>
      </c>
      <c r="H49" s="17">
        <v>0.3126899546999522</v>
      </c>
      <c r="I49" s="34">
        <v>0.25752886317270474</v>
      </c>
      <c r="J49" s="34">
        <v>0.36785104622719966</v>
      </c>
      <c r="K49" s="140">
        <v>0</v>
      </c>
      <c r="L49" s="140">
        <v>0</v>
      </c>
      <c r="M49" s="140">
        <v>0</v>
      </c>
      <c r="N49" s="140">
        <v>0</v>
      </c>
      <c r="O49" s="140">
        <v>0</v>
      </c>
      <c r="P49" s="2">
        <v>0.78525566798766877</v>
      </c>
      <c r="Q49" s="2">
        <v>0.58316269568418255</v>
      </c>
      <c r="R49" s="2">
        <v>0.37311024574168555</v>
      </c>
      <c r="S49" s="2">
        <v>0.20676994244797334</v>
      </c>
      <c r="T49" s="2">
        <v>0.10068950691729144</v>
      </c>
      <c r="U49" s="2">
        <v>4.3828436050179685E-2</v>
      </c>
      <c r="V49" s="2">
        <v>1.7340929746983504E-2</v>
      </c>
      <c r="W49" s="2">
        <v>6.3314874859438375E-3</v>
      </c>
      <c r="X49" s="2">
        <v>2.1616334751915216E-3</v>
      </c>
      <c r="Y49" s="2">
        <v>6.9791236495036243E-4</v>
      </c>
      <c r="Z49" s="140">
        <v>9.6100000000000005E-2</v>
      </c>
      <c r="AA49" s="140">
        <v>0.15129999999999999</v>
      </c>
      <c r="AB49" s="140">
        <v>0.5262</v>
      </c>
      <c r="AC49" s="140">
        <v>0.76300000000000001</v>
      </c>
      <c r="AD49" s="140">
        <v>9.6100000000000005E-2</v>
      </c>
      <c r="AE49" s="140">
        <v>0.15129999999999999</v>
      </c>
      <c r="AF49" s="140">
        <v>0.5262</v>
      </c>
      <c r="AG49" s="140">
        <v>0.76300000000000001</v>
      </c>
      <c r="AH49" s="140">
        <v>9.6100000000000005E-2</v>
      </c>
      <c r="AI49" s="140">
        <v>0.15129999999999999</v>
      </c>
      <c r="AJ49" s="140">
        <v>0.5262</v>
      </c>
      <c r="AK49" s="140">
        <v>0.76300000000000001</v>
      </c>
      <c r="AL49" s="140">
        <v>9.6100000000000005E-2</v>
      </c>
      <c r="AM49" s="140">
        <v>0.15129999999999999</v>
      </c>
      <c r="AN49" s="140">
        <v>0.5262</v>
      </c>
      <c r="AO49" s="140">
        <v>0.76300000000000001</v>
      </c>
      <c r="AP49" s="140">
        <v>0</v>
      </c>
      <c r="AQ49" s="140">
        <v>0</v>
      </c>
      <c r="AR49" s="140">
        <v>1.7000000000000001E-2</v>
      </c>
      <c r="AS49" s="140">
        <v>0.23499999999999999</v>
      </c>
      <c r="AT49" s="140">
        <v>0.60799999999999998</v>
      </c>
      <c r="AU49" s="140">
        <v>1.6E-2</v>
      </c>
      <c r="AV49" s="140">
        <v>2.1999999999999999E-2</v>
      </c>
      <c r="AW49" s="140">
        <v>8.8999999999999996E-2</v>
      </c>
      <c r="AX49" s="140">
        <v>0.443</v>
      </c>
      <c r="AY49" s="140">
        <v>0.755</v>
      </c>
      <c r="AZ49" s="140">
        <v>2.3E-2</v>
      </c>
      <c r="BA49" s="140">
        <v>1.7000000000000001E-2</v>
      </c>
      <c r="BB49" s="140">
        <v>0.442</v>
      </c>
      <c r="BC49" s="140">
        <v>0.39200000000000002</v>
      </c>
      <c r="BD49" s="140">
        <v>0.91</v>
      </c>
      <c r="BE49" s="140">
        <v>0.95299999999999996</v>
      </c>
      <c r="BF49" s="140">
        <v>0.40799999999999997</v>
      </c>
      <c r="BG49" s="140">
        <v>0.14599999999999999</v>
      </c>
      <c r="BH49" s="140">
        <v>0.55700000000000005</v>
      </c>
      <c r="BI49" s="140">
        <v>4.3999999999999997E-2</v>
      </c>
      <c r="BJ49" s="140">
        <v>1.4999999999999999E-2</v>
      </c>
      <c r="BK49" s="140">
        <v>1.7999999999999999E-2</v>
      </c>
      <c r="BL49" s="140">
        <v>4.8000000000000001E-2</v>
      </c>
      <c r="BM49" s="140">
        <v>0.19500000000000001</v>
      </c>
      <c r="BN49" s="140">
        <v>1.6E-2</v>
      </c>
      <c r="BO49" s="140">
        <v>2.1999999999999999E-2</v>
      </c>
      <c r="BP49" s="140">
        <v>7.1999999999999995E-2</v>
      </c>
      <c r="BQ49" s="140">
        <v>0.25</v>
      </c>
      <c r="BR49" s="140">
        <v>6.0999999999999999E-2</v>
      </c>
      <c r="BS49" s="140">
        <v>9.5000000000000001E-2</v>
      </c>
      <c r="BT49" s="140">
        <v>0.13500000000000001</v>
      </c>
      <c r="BU49" s="140">
        <v>0.16700000000000001</v>
      </c>
      <c r="BV49" s="140">
        <v>0.91700000000000004</v>
      </c>
      <c r="BW49" s="140">
        <v>0.96199999999999997</v>
      </c>
      <c r="BX49" s="140">
        <v>0.99199999999999999</v>
      </c>
      <c r="BY49" s="140">
        <v>0.98899999999999999</v>
      </c>
      <c r="BZ49" s="140">
        <v>0</v>
      </c>
      <c r="CA49" s="140">
        <v>0</v>
      </c>
      <c r="CB49" s="140">
        <v>0</v>
      </c>
      <c r="CC49" s="140">
        <v>0.02</v>
      </c>
      <c r="CD49" s="140">
        <v>5.5E-2</v>
      </c>
      <c r="CE49" s="140">
        <v>0.11</v>
      </c>
      <c r="CF49" s="140">
        <v>0.153</v>
      </c>
      <c r="CG49" s="140">
        <v>2.1999999999999999E-2</v>
      </c>
      <c r="CH49" s="140">
        <v>0</v>
      </c>
      <c r="CI49" s="140">
        <v>0</v>
      </c>
      <c r="CJ49" s="140">
        <v>0</v>
      </c>
      <c r="CK49" s="140">
        <v>0</v>
      </c>
      <c r="CL49" s="140">
        <v>0</v>
      </c>
      <c r="CM49" s="140">
        <v>3.2000000000000001E-2</v>
      </c>
      <c r="CN49" s="140">
        <v>0.10780000000000001</v>
      </c>
      <c r="CO49" s="140">
        <v>0.27229999999999999</v>
      </c>
      <c r="CP49" s="140">
        <v>0.3977</v>
      </c>
      <c r="CQ49" s="140">
        <v>0.45279999999999998</v>
      </c>
      <c r="CR49" s="140">
        <v>0.19470000000000001</v>
      </c>
      <c r="CS49" s="140">
        <v>0.32379999999999998</v>
      </c>
      <c r="CT49" s="140">
        <v>0.39760000000000001</v>
      </c>
      <c r="CU49" s="140">
        <v>0</v>
      </c>
      <c r="CV49" s="140"/>
      <c r="CW49" s="140"/>
      <c r="CX49" s="140"/>
      <c r="CY49" s="140"/>
      <c r="CZ49" s="140"/>
      <c r="DA49" s="142">
        <v>1E-4</v>
      </c>
      <c r="DB49" s="140"/>
      <c r="DC49" s="140">
        <v>0.432</v>
      </c>
      <c r="DD49" s="140">
        <v>0.14520406383869588</v>
      </c>
      <c r="DE49" s="17">
        <v>0</v>
      </c>
      <c r="DF49" s="140">
        <v>1</v>
      </c>
      <c r="DG49" s="140">
        <v>2.3947006560854487E-4</v>
      </c>
      <c r="DH49" s="140">
        <v>4.2559514148577851E-19</v>
      </c>
      <c r="DI49" s="140">
        <v>4.5149076070683211E-41</v>
      </c>
      <c r="DJ49" s="140">
        <v>1.8286326812316889E-7</v>
      </c>
      <c r="DK49" s="140">
        <v>2.9342115427620422E-5</v>
      </c>
      <c r="DL49" s="140">
        <v>2.7072956622048E-4</v>
      </c>
      <c r="DM49" s="17">
        <v>0</v>
      </c>
      <c r="DN49" s="17">
        <v>0</v>
      </c>
      <c r="DO49" s="17">
        <v>0</v>
      </c>
      <c r="DP49" s="17">
        <v>0</v>
      </c>
      <c r="DQ49" s="17">
        <v>0.19774297689180598</v>
      </c>
      <c r="DR49" s="17">
        <v>0.16659870276835126</v>
      </c>
      <c r="DS49" s="17">
        <v>0.13010298782860175</v>
      </c>
      <c r="DT49" s="17">
        <v>0.16841359189822411</v>
      </c>
      <c r="DU49" s="17">
        <v>5.2703643523883993E-2</v>
      </c>
      <c r="DV49" s="17">
        <v>8.4456235276680301E-3</v>
      </c>
      <c r="DW49" s="34">
        <v>6.0000000000000001E-3</v>
      </c>
      <c r="DX49" s="34">
        <v>5.6000000000000001E-2</v>
      </c>
    </row>
    <row r="50" spans="1:128" s="17" customFormat="1">
      <c r="A50" s="115">
        <v>44</v>
      </c>
      <c r="B50" s="17">
        <v>1.1545966157776427E-2</v>
      </c>
      <c r="C50" s="34">
        <v>1.1462636930227164E-2</v>
      </c>
      <c r="D50" s="34">
        <v>1.1629295385325689E-2</v>
      </c>
      <c r="E50" s="17">
        <v>0.26962766615471812</v>
      </c>
      <c r="F50" s="34">
        <v>0.22400661509486322</v>
      </c>
      <c r="G50" s="34">
        <v>0.31524871721457304</v>
      </c>
      <c r="H50" s="17">
        <v>0.39616806502869961</v>
      </c>
      <c r="I50" s="34">
        <v>0.34200814750740993</v>
      </c>
      <c r="J50" s="34">
        <v>0.45032798254998929</v>
      </c>
      <c r="K50" s="140">
        <v>0</v>
      </c>
      <c r="L50" s="140">
        <v>0</v>
      </c>
      <c r="M50" s="140">
        <v>0</v>
      </c>
      <c r="N50" s="140">
        <v>0</v>
      </c>
      <c r="O50" s="140">
        <v>0</v>
      </c>
      <c r="P50" s="2">
        <v>0.82724403836069471</v>
      </c>
      <c r="Q50" s="2">
        <v>0.64179263615300786</v>
      </c>
      <c r="R50" s="2">
        <v>0.4323621444755239</v>
      </c>
      <c r="S50" s="2">
        <v>0.25321184592888996</v>
      </c>
      <c r="T50" s="2">
        <v>0.13042823609689763</v>
      </c>
      <c r="U50" s="2">
        <v>6.0017594116570032E-2</v>
      </c>
      <c r="V50" s="2">
        <v>2.5068689083435684E-2</v>
      </c>
      <c r="W50" s="2">
        <v>9.6458424847208745E-3</v>
      </c>
      <c r="X50" s="2">
        <v>3.4639082030002871E-3</v>
      </c>
      <c r="Y50" s="2">
        <v>1.1740855083801247E-3</v>
      </c>
      <c r="Z50" s="140">
        <v>0.12670000000000001</v>
      </c>
      <c r="AA50" s="140">
        <v>0.18759999999999999</v>
      </c>
      <c r="AB50" s="140">
        <v>0.57499999999999996</v>
      </c>
      <c r="AC50" s="140">
        <v>0.77990000000000004</v>
      </c>
      <c r="AD50" s="140">
        <v>0.12670000000000001</v>
      </c>
      <c r="AE50" s="140">
        <v>0.18759999999999999</v>
      </c>
      <c r="AF50" s="140">
        <v>0.57499999999999996</v>
      </c>
      <c r="AG50" s="140">
        <v>0.77990000000000004</v>
      </c>
      <c r="AH50" s="140">
        <v>0.12670000000000001</v>
      </c>
      <c r="AI50" s="140">
        <v>0.18759999999999999</v>
      </c>
      <c r="AJ50" s="140">
        <v>0.57499999999999996</v>
      </c>
      <c r="AK50" s="140">
        <v>0.77990000000000004</v>
      </c>
      <c r="AL50" s="140">
        <v>0.12670000000000001</v>
      </c>
      <c r="AM50" s="140">
        <v>0.18759999999999999</v>
      </c>
      <c r="AN50" s="140">
        <v>0.57499999999999996</v>
      </c>
      <c r="AO50" s="140">
        <v>0.77990000000000004</v>
      </c>
      <c r="AP50" s="140">
        <v>3.0000000000000001E-3</v>
      </c>
      <c r="AQ50" s="140">
        <v>0</v>
      </c>
      <c r="AR50" s="140">
        <v>2.1999999999999999E-2</v>
      </c>
      <c r="AS50" s="140">
        <v>0.252</v>
      </c>
      <c r="AT50" s="140">
        <v>0.623</v>
      </c>
      <c r="AU50" s="140">
        <v>0.02</v>
      </c>
      <c r="AV50" s="140">
        <v>2.9000000000000001E-2</v>
      </c>
      <c r="AW50" s="140">
        <v>0.10299999999999999</v>
      </c>
      <c r="AX50" s="140">
        <v>0.46800000000000003</v>
      </c>
      <c r="AY50" s="140">
        <v>0.76700000000000002</v>
      </c>
      <c r="AZ50" s="140">
        <v>2.5999999999999999E-2</v>
      </c>
      <c r="BA50" s="140">
        <v>1.7999999999999999E-2</v>
      </c>
      <c r="BB50" s="140">
        <v>0.48</v>
      </c>
      <c r="BC50" s="140">
        <v>0.44800000000000001</v>
      </c>
      <c r="BD50" s="140">
        <v>0.92800000000000005</v>
      </c>
      <c r="BE50" s="140">
        <v>0.96499999999999997</v>
      </c>
      <c r="BF50" s="140">
        <v>0.441</v>
      </c>
      <c r="BG50" s="140">
        <v>0.17299999999999999</v>
      </c>
      <c r="BH50" s="140">
        <v>0.59499999999999997</v>
      </c>
      <c r="BI50" s="140">
        <v>0.06</v>
      </c>
      <c r="BJ50" s="140">
        <v>1.7999999999999999E-2</v>
      </c>
      <c r="BK50" s="140">
        <v>1.9E-2</v>
      </c>
      <c r="BL50" s="140">
        <v>5.0999999999999997E-2</v>
      </c>
      <c r="BM50" s="140">
        <v>0.20599999999999999</v>
      </c>
      <c r="BN50" s="140">
        <v>1.7000000000000001E-2</v>
      </c>
      <c r="BO50" s="140">
        <v>2.4E-2</v>
      </c>
      <c r="BP50" s="140">
        <v>8.1000000000000003E-2</v>
      </c>
      <c r="BQ50" s="140">
        <v>0.26200000000000001</v>
      </c>
      <c r="BR50" s="140">
        <v>8.1000000000000003E-2</v>
      </c>
      <c r="BS50" s="140">
        <v>0.11600000000000001</v>
      </c>
      <c r="BT50" s="140">
        <v>0.16600000000000001</v>
      </c>
      <c r="BU50" s="140">
        <v>0.20300000000000001</v>
      </c>
      <c r="BV50" s="140">
        <v>0.95499999999999996</v>
      </c>
      <c r="BW50" s="140">
        <v>0.98199999999999998</v>
      </c>
      <c r="BX50" s="140">
        <v>1</v>
      </c>
      <c r="BY50" s="140">
        <v>0.997</v>
      </c>
      <c r="BZ50" s="140">
        <v>0</v>
      </c>
      <c r="CA50" s="140">
        <v>0</v>
      </c>
      <c r="CB50" s="140">
        <v>1.0999999999999999E-2</v>
      </c>
      <c r="CC50" s="140">
        <v>3.1E-2</v>
      </c>
      <c r="CD50" s="140">
        <v>6.7000000000000004E-2</v>
      </c>
      <c r="CE50" s="140">
        <v>0.13100000000000001</v>
      </c>
      <c r="CF50" s="140">
        <v>0.17499999999999999</v>
      </c>
      <c r="CG50" s="140">
        <v>2.5999999999999999E-2</v>
      </c>
      <c r="CH50" s="140">
        <v>0</v>
      </c>
      <c r="CI50" s="140">
        <v>0</v>
      </c>
      <c r="CJ50" s="140">
        <v>0</v>
      </c>
      <c r="CK50" s="140">
        <v>0</v>
      </c>
      <c r="CL50" s="140">
        <v>0</v>
      </c>
      <c r="CM50" s="140">
        <v>4.1000000000000002E-2</v>
      </c>
      <c r="CN50" s="140">
        <v>0.15820000000000001</v>
      </c>
      <c r="CO50" s="140">
        <v>0.33989999999999998</v>
      </c>
      <c r="CP50" s="140">
        <v>0.46029999999999999</v>
      </c>
      <c r="CQ50" s="140">
        <v>0.51129999999999998</v>
      </c>
      <c r="CR50" s="140">
        <v>0.26340000000000002</v>
      </c>
      <c r="CS50" s="140">
        <v>0.39300000000000002</v>
      </c>
      <c r="CT50" s="140">
        <v>0.46279999999999999</v>
      </c>
      <c r="CU50" s="140">
        <v>0</v>
      </c>
      <c r="CV50" s="140"/>
      <c r="CW50" s="140"/>
      <c r="CX50" s="140"/>
      <c r="CY50" s="140"/>
      <c r="CZ50" s="140"/>
      <c r="DA50" s="142">
        <v>1E-4</v>
      </c>
      <c r="DB50" s="140"/>
      <c r="DC50" s="140">
        <v>0.46500000000000002</v>
      </c>
      <c r="DD50" s="140">
        <v>0.1635415631004197</v>
      </c>
      <c r="DE50" s="17">
        <v>0</v>
      </c>
      <c r="DF50" s="140">
        <v>1</v>
      </c>
      <c r="DG50" s="140">
        <v>3.6198039449030902E-3</v>
      </c>
      <c r="DH50" s="140">
        <v>1.0340992638320205E-15</v>
      </c>
      <c r="DI50" s="140">
        <v>5.7501582420481457E-34</v>
      </c>
      <c r="DJ50" s="140">
        <v>6.2820942419980768E-6</v>
      </c>
      <c r="DK50" s="140">
        <v>4.8408330288138231E-4</v>
      </c>
      <c r="DL50" s="140">
        <v>2.8661950529122811E-3</v>
      </c>
      <c r="DM50" s="17">
        <v>0</v>
      </c>
      <c r="DN50" s="17">
        <v>0</v>
      </c>
      <c r="DO50" s="17">
        <v>0</v>
      </c>
      <c r="DP50" s="17">
        <v>0</v>
      </c>
      <c r="DQ50" s="17">
        <v>0.21485797319914848</v>
      </c>
      <c r="DR50" s="17">
        <v>0.17928861697056755</v>
      </c>
      <c r="DS50" s="17">
        <v>0.14142683696221942</v>
      </c>
      <c r="DT50" s="17">
        <v>0.18017073357113667</v>
      </c>
      <c r="DU50" s="17">
        <v>5.6487966284720914E-2</v>
      </c>
      <c r="DV50" s="17">
        <v>9.8383585304390488E-3</v>
      </c>
      <c r="DW50" s="34">
        <v>6.0000000000000001E-3</v>
      </c>
      <c r="DX50" s="34">
        <v>6.0999999999999999E-2</v>
      </c>
    </row>
    <row r="51" spans="1:128" s="17" customFormat="1">
      <c r="A51" s="115">
        <v>45</v>
      </c>
      <c r="B51" s="17">
        <v>1.5525485226949761E-2</v>
      </c>
      <c r="C51" s="34">
        <v>1.5274386994431554E-2</v>
      </c>
      <c r="D51" s="34">
        <v>1.5776583459467971E-2</v>
      </c>
      <c r="E51" s="17">
        <v>0.34867750153455174</v>
      </c>
      <c r="F51" s="34">
        <v>0.30876520983905309</v>
      </c>
      <c r="G51" s="34">
        <v>0.38858979323005038</v>
      </c>
      <c r="H51" s="17">
        <v>0.47426529578141524</v>
      </c>
      <c r="I51" s="34">
        <v>0.42180360125067112</v>
      </c>
      <c r="J51" s="34">
        <v>0.5267269903121593</v>
      </c>
      <c r="K51" s="140">
        <v>0</v>
      </c>
      <c r="L51" s="140">
        <v>0</v>
      </c>
      <c r="M51" s="140">
        <v>0</v>
      </c>
      <c r="N51" s="140">
        <v>0</v>
      </c>
      <c r="O51" s="140">
        <v>0</v>
      </c>
      <c r="P51" s="2">
        <v>0.8628359072303049</v>
      </c>
      <c r="Q51" s="2">
        <v>0.69605008376766919</v>
      </c>
      <c r="R51" s="2">
        <v>0.49180452934765362</v>
      </c>
      <c r="S51" s="2">
        <v>0.30341712432795587</v>
      </c>
      <c r="T51" s="2">
        <v>0.16489174605388163</v>
      </c>
      <c r="U51" s="2">
        <v>8.0039357018608856E-2</v>
      </c>
      <c r="V51" s="2">
        <v>3.5227752785662952E-2</v>
      </c>
      <c r="W51" s="2">
        <v>1.4261135266478887E-2</v>
      </c>
      <c r="X51" s="2">
        <v>5.3788080229803283E-3</v>
      </c>
      <c r="Y51" s="2">
        <v>1.9113684293426414E-3</v>
      </c>
      <c r="Z51" s="140">
        <v>0.1663</v>
      </c>
      <c r="AA51" s="140">
        <v>0.2336</v>
      </c>
      <c r="AB51" s="140">
        <v>0.61929999999999996</v>
      </c>
      <c r="AC51" s="140">
        <v>0.79630000000000001</v>
      </c>
      <c r="AD51" s="140">
        <v>0.1663</v>
      </c>
      <c r="AE51" s="140">
        <v>0.2336</v>
      </c>
      <c r="AF51" s="140">
        <v>0.61929999999999996</v>
      </c>
      <c r="AG51" s="140">
        <v>0.79630000000000001</v>
      </c>
      <c r="AH51" s="140">
        <v>0.1663</v>
      </c>
      <c r="AI51" s="140">
        <v>0.2336</v>
      </c>
      <c r="AJ51" s="140">
        <v>0.61929999999999996</v>
      </c>
      <c r="AK51" s="140">
        <v>0.79630000000000001</v>
      </c>
      <c r="AL51" s="140">
        <v>0.1663</v>
      </c>
      <c r="AM51" s="140">
        <v>0.2336</v>
      </c>
      <c r="AN51" s="140">
        <v>0.61929999999999996</v>
      </c>
      <c r="AO51" s="140">
        <v>0.79630000000000001</v>
      </c>
      <c r="AP51" s="140">
        <v>4.0000000000000001E-3</v>
      </c>
      <c r="AQ51" s="140">
        <v>0</v>
      </c>
      <c r="AR51" s="140">
        <v>2.7E-2</v>
      </c>
      <c r="AS51" s="140">
        <v>0.26900000000000002</v>
      </c>
      <c r="AT51" s="140">
        <v>0.63900000000000001</v>
      </c>
      <c r="AU51" s="140">
        <v>2.4E-2</v>
      </c>
      <c r="AV51" s="140">
        <v>3.5000000000000003E-2</v>
      </c>
      <c r="AW51" s="140">
        <v>0.11700000000000001</v>
      </c>
      <c r="AX51" s="140">
        <v>0.49299999999999999</v>
      </c>
      <c r="AY51" s="140">
        <v>0.77900000000000003</v>
      </c>
      <c r="AZ51" s="140">
        <v>2.9000000000000001E-2</v>
      </c>
      <c r="BA51" s="140">
        <v>2.1000000000000001E-2</v>
      </c>
      <c r="BB51" s="140">
        <v>0.51900000000000002</v>
      </c>
      <c r="BC51" s="140">
        <v>0.496</v>
      </c>
      <c r="BD51" s="140">
        <v>0.94699999999999995</v>
      </c>
      <c r="BE51" s="140">
        <v>0.97199999999999998</v>
      </c>
      <c r="BF51" s="140">
        <v>0.47399999999999998</v>
      </c>
      <c r="BG51" s="140">
        <v>0.2</v>
      </c>
      <c r="BH51" s="140">
        <v>0.63300000000000001</v>
      </c>
      <c r="BI51" s="140">
        <v>7.5999999999999998E-2</v>
      </c>
      <c r="BJ51" s="140">
        <v>0.02</v>
      </c>
      <c r="BK51" s="140">
        <v>0.02</v>
      </c>
      <c r="BL51" s="140">
        <v>5.3999999999999999E-2</v>
      </c>
      <c r="BM51" s="140">
        <v>0.218</v>
      </c>
      <c r="BN51" s="140">
        <v>0.02</v>
      </c>
      <c r="BO51" s="140">
        <v>2.7E-2</v>
      </c>
      <c r="BP51" s="140">
        <v>8.8999999999999996E-2</v>
      </c>
      <c r="BQ51" s="140">
        <v>0.27600000000000002</v>
      </c>
      <c r="BR51" s="140">
        <v>0.108</v>
      </c>
      <c r="BS51" s="140">
        <v>0.154</v>
      </c>
      <c r="BT51" s="140">
        <v>0.20100000000000001</v>
      </c>
      <c r="BU51" s="140">
        <v>0.24199999999999999</v>
      </c>
      <c r="BV51" s="140">
        <v>0.96899999999999997</v>
      </c>
      <c r="BW51" s="140">
        <v>0.99299999999999999</v>
      </c>
      <c r="BX51" s="140">
        <v>1</v>
      </c>
      <c r="BY51" s="140">
        <v>1</v>
      </c>
      <c r="BZ51" s="140">
        <v>0</v>
      </c>
      <c r="CA51" s="140">
        <v>0</v>
      </c>
      <c r="CB51" s="140">
        <v>1.6E-2</v>
      </c>
      <c r="CC51" s="140">
        <v>0.04</v>
      </c>
      <c r="CD51" s="140">
        <v>7.9000000000000001E-2</v>
      </c>
      <c r="CE51" s="140">
        <v>0.152</v>
      </c>
      <c r="CF51" s="140">
        <v>0.19600000000000001</v>
      </c>
      <c r="CG51" s="140">
        <v>3.1E-2</v>
      </c>
      <c r="CH51" s="140">
        <v>5.0000000000000001E-3</v>
      </c>
      <c r="CI51" s="140">
        <v>5.0000000000000001E-3</v>
      </c>
      <c r="CJ51" s="140">
        <v>0</v>
      </c>
      <c r="CK51" s="140">
        <v>0</v>
      </c>
      <c r="CL51" s="140">
        <v>1.7000000000000001E-2</v>
      </c>
      <c r="CM51" s="140">
        <v>4.9000000000000002E-2</v>
      </c>
      <c r="CN51" s="140">
        <v>0.2177</v>
      </c>
      <c r="CO51" s="140">
        <v>0.41739999999999999</v>
      </c>
      <c r="CP51" s="140">
        <v>0.5292</v>
      </c>
      <c r="CQ51" s="140">
        <v>0.56999999999999995</v>
      </c>
      <c r="CR51" s="140">
        <v>0.33410000000000001</v>
      </c>
      <c r="CS51" s="140">
        <v>0.46560000000000001</v>
      </c>
      <c r="CT51" s="140">
        <v>0.52839999999999998</v>
      </c>
      <c r="CU51" s="140">
        <v>0</v>
      </c>
      <c r="CV51" s="140"/>
      <c r="CW51" s="140"/>
      <c r="CX51" s="140"/>
      <c r="CY51" s="140"/>
      <c r="CZ51" s="140"/>
      <c r="DA51" s="142">
        <v>1E-4</v>
      </c>
      <c r="DB51" s="140"/>
      <c r="DC51" s="140">
        <v>0.498</v>
      </c>
      <c r="DD51" s="140">
        <v>0.18370321569375112</v>
      </c>
      <c r="DE51" s="17">
        <v>0</v>
      </c>
      <c r="DF51" s="140">
        <v>1</v>
      </c>
      <c r="DG51" s="140">
        <v>2.8907668625957096E-2</v>
      </c>
      <c r="DH51" s="140">
        <v>9.484991441016636E-13</v>
      </c>
      <c r="DI51" s="140">
        <v>1.0588122943863018E-27</v>
      </c>
      <c r="DJ51" s="140">
        <v>1.2353215240429874E-4</v>
      </c>
      <c r="DK51" s="140">
        <v>4.6974324911515817E-3</v>
      </c>
      <c r="DL51" s="140">
        <v>1.8684343073838469E-2</v>
      </c>
      <c r="DM51" s="17">
        <v>0</v>
      </c>
      <c r="DN51" s="17">
        <v>0</v>
      </c>
      <c r="DO51" s="17">
        <v>0</v>
      </c>
      <c r="DP51" s="17">
        <v>0</v>
      </c>
      <c r="DQ51" s="17">
        <v>0.23176471738242579</v>
      </c>
      <c r="DR51" s="17">
        <v>0.1916332210843687</v>
      </c>
      <c r="DS51" s="17">
        <v>0.15272023224359835</v>
      </c>
      <c r="DT51" s="17">
        <v>0.19155188071476362</v>
      </c>
      <c r="DU51" s="17">
        <v>6.0281158870320151E-2</v>
      </c>
      <c r="DV51" s="17">
        <v>1.1389598095029676E-2</v>
      </c>
      <c r="DW51" s="34">
        <v>6.0000000000000001E-3</v>
      </c>
      <c r="DX51" s="34">
        <v>6.6000000000000003E-2</v>
      </c>
    </row>
    <row r="52" spans="1:128" s="17" customFormat="1">
      <c r="A52" s="115">
        <v>46</v>
      </c>
      <c r="B52" s="17">
        <v>1.9938039021012287E-2</v>
      </c>
      <c r="C52" s="34">
        <v>1.892265721862867E-2</v>
      </c>
      <c r="D52" s="34">
        <v>2.0953420823395904E-2</v>
      </c>
      <c r="E52" s="17">
        <v>0.41252414428111533</v>
      </c>
      <c r="F52" s="34">
        <v>0.38298310971796951</v>
      </c>
      <c r="G52" s="34">
        <v>0.44206517884426116</v>
      </c>
      <c r="H52" s="17">
        <v>0.54891241801449842</v>
      </c>
      <c r="I52" s="34">
        <v>0.49382522215689528</v>
      </c>
      <c r="J52" s="34">
        <v>0.60399961387210155</v>
      </c>
      <c r="K52" s="140">
        <v>0</v>
      </c>
      <c r="L52" s="140">
        <v>0</v>
      </c>
      <c r="M52" s="140">
        <v>0</v>
      </c>
      <c r="N52" s="140">
        <v>0</v>
      </c>
      <c r="O52" s="140">
        <v>0</v>
      </c>
      <c r="P52" s="2">
        <v>0.89245227851157549</v>
      </c>
      <c r="Q52" s="2">
        <v>0.74524461129486375</v>
      </c>
      <c r="R52" s="2">
        <v>0.55012675568295022</v>
      </c>
      <c r="S52" s="2">
        <v>0.3564099432460282</v>
      </c>
      <c r="T52" s="2">
        <v>0.20382844755884014</v>
      </c>
      <c r="U52" s="2">
        <v>0.10414510563683982</v>
      </c>
      <c r="V52" s="2">
        <v>4.8211793646568364E-2</v>
      </c>
      <c r="W52" s="2">
        <v>2.0501430861465258E-2</v>
      </c>
      <c r="X52" s="2">
        <v>8.1095132504434616E-3</v>
      </c>
      <c r="Y52" s="2">
        <v>3.0172162741982215E-3</v>
      </c>
      <c r="Z52" s="140">
        <v>0.21010000000000001</v>
      </c>
      <c r="AA52" s="140">
        <v>0.28220000000000001</v>
      </c>
      <c r="AB52" s="140">
        <v>0.65539999999999998</v>
      </c>
      <c r="AC52" s="140">
        <v>0.81459999999999999</v>
      </c>
      <c r="AD52" s="140">
        <v>0.21010000000000001</v>
      </c>
      <c r="AE52" s="140">
        <v>0.28220000000000001</v>
      </c>
      <c r="AF52" s="140">
        <v>0.65539999999999998</v>
      </c>
      <c r="AG52" s="140">
        <v>0.81459999999999999</v>
      </c>
      <c r="AH52" s="140">
        <v>0.21010000000000001</v>
      </c>
      <c r="AI52" s="140">
        <v>0.28220000000000001</v>
      </c>
      <c r="AJ52" s="140">
        <v>0.65539999999999998</v>
      </c>
      <c r="AK52" s="140">
        <v>0.81459999999999999</v>
      </c>
      <c r="AL52" s="140">
        <v>0.21010000000000001</v>
      </c>
      <c r="AM52" s="140">
        <v>0.28220000000000001</v>
      </c>
      <c r="AN52" s="140">
        <v>0.65539999999999998</v>
      </c>
      <c r="AO52" s="140">
        <v>0.81459999999999999</v>
      </c>
      <c r="AP52" s="140">
        <v>6.0000000000000001E-3</v>
      </c>
      <c r="AQ52" s="140">
        <v>0</v>
      </c>
      <c r="AR52" s="140">
        <v>3.2000000000000001E-2</v>
      </c>
      <c r="AS52" s="140">
        <v>0.28499999999999998</v>
      </c>
      <c r="AT52" s="140">
        <v>0.65400000000000003</v>
      </c>
      <c r="AU52" s="140">
        <v>2.9000000000000001E-2</v>
      </c>
      <c r="AV52" s="140">
        <v>4.7E-2</v>
      </c>
      <c r="AW52" s="140">
        <v>0.13300000000000001</v>
      </c>
      <c r="AX52" s="140">
        <v>0.51500000000000001</v>
      </c>
      <c r="AY52" s="140">
        <v>0.79200000000000004</v>
      </c>
      <c r="AZ52" s="140">
        <v>3.2000000000000001E-2</v>
      </c>
      <c r="BA52" s="140">
        <v>2.7E-2</v>
      </c>
      <c r="BB52" s="140">
        <v>0.55700000000000005</v>
      </c>
      <c r="BC52" s="140">
        <v>0.53600000000000003</v>
      </c>
      <c r="BD52" s="140">
        <v>0.95399999999999996</v>
      </c>
      <c r="BE52" s="140">
        <v>0.97699999999999998</v>
      </c>
      <c r="BF52" s="140">
        <v>0.50600000000000001</v>
      </c>
      <c r="BG52" s="140">
        <v>0.22700000000000001</v>
      </c>
      <c r="BH52" s="140">
        <v>0.66900000000000004</v>
      </c>
      <c r="BI52" s="140">
        <v>9.0999999999999998E-2</v>
      </c>
      <c r="BJ52" s="140">
        <v>2.1000000000000001E-2</v>
      </c>
      <c r="BK52" s="140">
        <v>2.1999999999999999E-2</v>
      </c>
      <c r="BL52" s="140">
        <v>6.3E-2</v>
      </c>
      <c r="BM52" s="140">
        <v>0.23499999999999999</v>
      </c>
      <c r="BN52" s="140">
        <v>2.5999999999999999E-2</v>
      </c>
      <c r="BO52" s="140">
        <v>3.4000000000000002E-2</v>
      </c>
      <c r="BP52" s="140">
        <v>9.9000000000000005E-2</v>
      </c>
      <c r="BQ52" s="140">
        <v>0.29599999999999999</v>
      </c>
      <c r="BR52" s="140">
        <v>0.14599999999999999</v>
      </c>
      <c r="BS52" s="140">
        <v>0.19600000000000001</v>
      </c>
      <c r="BT52" s="140">
        <v>0.253</v>
      </c>
      <c r="BU52" s="140">
        <v>0.28100000000000003</v>
      </c>
      <c r="BV52" s="140">
        <v>0.98299999999999998</v>
      </c>
      <c r="BW52" s="140">
        <v>1</v>
      </c>
      <c r="BX52" s="140">
        <v>1</v>
      </c>
      <c r="BY52" s="140">
        <v>1</v>
      </c>
      <c r="BZ52" s="140">
        <v>0</v>
      </c>
      <c r="CA52" s="140">
        <v>0.01</v>
      </c>
      <c r="CB52" s="140">
        <v>2.1000000000000001E-2</v>
      </c>
      <c r="CC52" s="140">
        <v>4.8000000000000001E-2</v>
      </c>
      <c r="CD52" s="140">
        <v>9.1999999999999998E-2</v>
      </c>
      <c r="CE52" s="140">
        <v>0.17299999999999999</v>
      </c>
      <c r="CF52" s="140">
        <v>0.22700000000000001</v>
      </c>
      <c r="CG52" s="140">
        <v>3.7999999999999999E-2</v>
      </c>
      <c r="CH52" s="140">
        <v>8.0000000000000002E-3</v>
      </c>
      <c r="CI52" s="140">
        <v>8.0000000000000002E-3</v>
      </c>
      <c r="CJ52" s="140">
        <v>0</v>
      </c>
      <c r="CK52" s="140">
        <v>1.4999999999999999E-2</v>
      </c>
      <c r="CL52" s="140">
        <v>2.4E-2</v>
      </c>
      <c r="CM52" s="140">
        <v>5.8000000000000003E-2</v>
      </c>
      <c r="CN52" s="140">
        <v>0.2928</v>
      </c>
      <c r="CO52" s="140">
        <v>0.4884</v>
      </c>
      <c r="CP52" s="140">
        <v>0.59319999999999995</v>
      </c>
      <c r="CQ52" s="140">
        <v>0.62990000000000002</v>
      </c>
      <c r="CR52" s="140">
        <v>0.41399999999999998</v>
      </c>
      <c r="CS52" s="140">
        <v>0.54</v>
      </c>
      <c r="CT52" s="140">
        <v>0.59399999999999997</v>
      </c>
      <c r="CU52" s="140">
        <v>0</v>
      </c>
      <c r="CV52" s="140"/>
      <c r="CW52" s="140"/>
      <c r="CX52" s="140"/>
      <c r="CY52" s="140"/>
      <c r="CZ52" s="140"/>
      <c r="DA52" s="142">
        <v>1E-4</v>
      </c>
      <c r="DB52" s="140"/>
      <c r="DC52" s="140">
        <v>0.53100000000000003</v>
      </c>
      <c r="DD52" s="140">
        <v>0.20582382399499763</v>
      </c>
      <c r="DE52" s="17">
        <v>0</v>
      </c>
      <c r="DF52" s="140">
        <v>1</v>
      </c>
      <c r="DG52" s="140">
        <v>0.13010270260751203</v>
      </c>
      <c r="DH52" s="140">
        <v>3.4975432401150763E-10</v>
      </c>
      <c r="DI52" s="140">
        <v>3.1826044058557399E-22</v>
      </c>
      <c r="DJ52" s="140">
        <v>1.4485839925273379E-3</v>
      </c>
      <c r="DK52" s="140">
        <v>2.8034433210842438E-2</v>
      </c>
      <c r="DL52" s="140">
        <v>7.8433789190266862E-2</v>
      </c>
      <c r="DM52" s="17">
        <v>0</v>
      </c>
      <c r="DN52" s="17">
        <v>0</v>
      </c>
      <c r="DO52" s="17">
        <v>0</v>
      </c>
      <c r="DP52" s="17">
        <v>0</v>
      </c>
      <c r="DQ52" s="17">
        <v>0.24838707833957868</v>
      </c>
      <c r="DR52" s="17">
        <v>0.20358992207156629</v>
      </c>
      <c r="DS52" s="17">
        <v>0.16394385305857101</v>
      </c>
      <c r="DT52" s="17">
        <v>0.20252803584595869</v>
      </c>
      <c r="DU52" s="17">
        <v>6.4076482601865159E-2</v>
      </c>
      <c r="DV52" s="17">
        <v>1.3108040833343397E-2</v>
      </c>
      <c r="DW52" s="34">
        <v>6.0000000000000001E-3</v>
      </c>
      <c r="DX52" s="34">
        <v>7.0999999999999994E-2</v>
      </c>
    </row>
    <row r="53" spans="1:128" s="17" customFormat="1">
      <c r="A53" s="115">
        <v>47</v>
      </c>
      <c r="B53" s="17">
        <v>2.7441025698590204E-2</v>
      </c>
      <c r="C53" s="34">
        <v>2.3987375928818284E-2</v>
      </c>
      <c r="D53" s="34">
        <v>3.0894675468362123E-2</v>
      </c>
      <c r="E53" s="17">
        <v>0.46093510822153316</v>
      </c>
      <c r="F53" s="34">
        <v>0.4380055897627903</v>
      </c>
      <c r="G53" s="34">
        <v>0.48386462668027602</v>
      </c>
      <c r="H53" s="17">
        <v>0.62431147945295851</v>
      </c>
      <c r="I53" s="34">
        <v>0.56295507804456957</v>
      </c>
      <c r="J53" s="34">
        <v>0.68566788086134745</v>
      </c>
      <c r="K53" s="140">
        <v>0</v>
      </c>
      <c r="L53" s="140">
        <v>0</v>
      </c>
      <c r="M53" s="140">
        <v>0</v>
      </c>
      <c r="N53" s="140">
        <v>0</v>
      </c>
      <c r="O53" s="140">
        <v>0</v>
      </c>
      <c r="P53" s="2">
        <v>0.91667526309425074</v>
      </c>
      <c r="Q53" s="2">
        <v>0.7890052210080738</v>
      </c>
      <c r="R53" s="2">
        <v>0.60617224537378611</v>
      </c>
      <c r="S53" s="2">
        <v>0.41110755958679618</v>
      </c>
      <c r="T53" s="2">
        <v>0.24678261785424283</v>
      </c>
      <c r="U53" s="2">
        <v>0.13244532496097619</v>
      </c>
      <c r="V53" s="2">
        <v>6.4372403997331323E-2</v>
      </c>
      <c r="W53" s="2">
        <v>2.8708269145424979E-2</v>
      </c>
      <c r="X53" s="2">
        <v>1.1892808873905633E-2</v>
      </c>
      <c r="Y53" s="2">
        <v>4.626938563504426E-3</v>
      </c>
      <c r="Z53" s="140">
        <v>0.25290000000000001</v>
      </c>
      <c r="AA53" s="140">
        <v>0.33300000000000002</v>
      </c>
      <c r="AB53" s="140">
        <v>0.68779999999999997</v>
      </c>
      <c r="AC53" s="140">
        <v>0.83420000000000005</v>
      </c>
      <c r="AD53" s="140">
        <v>0.25290000000000001</v>
      </c>
      <c r="AE53" s="140">
        <v>0.33300000000000002</v>
      </c>
      <c r="AF53" s="140">
        <v>0.68779999999999997</v>
      </c>
      <c r="AG53" s="140">
        <v>0.83420000000000005</v>
      </c>
      <c r="AH53" s="140">
        <v>0.25290000000000001</v>
      </c>
      <c r="AI53" s="140">
        <v>0.33300000000000002</v>
      </c>
      <c r="AJ53" s="140">
        <v>0.68779999999999997</v>
      </c>
      <c r="AK53" s="140">
        <v>0.83420000000000005</v>
      </c>
      <c r="AL53" s="140">
        <v>0.25290000000000001</v>
      </c>
      <c r="AM53" s="140">
        <v>0.33300000000000002</v>
      </c>
      <c r="AN53" s="140">
        <v>0.68779999999999997</v>
      </c>
      <c r="AO53" s="140">
        <v>0.83420000000000005</v>
      </c>
      <c r="AP53" s="140">
        <v>7.0000000000000001E-3</v>
      </c>
      <c r="AQ53" s="140">
        <v>3.0000000000000001E-3</v>
      </c>
      <c r="AR53" s="140">
        <v>3.6999999999999998E-2</v>
      </c>
      <c r="AS53" s="140">
        <v>0.30199999999999999</v>
      </c>
      <c r="AT53" s="140">
        <v>0.66800000000000004</v>
      </c>
      <c r="AU53" s="140">
        <v>3.9E-2</v>
      </c>
      <c r="AV53" s="140">
        <v>6.0999999999999999E-2</v>
      </c>
      <c r="AW53" s="140">
        <v>0.155</v>
      </c>
      <c r="AX53" s="140">
        <v>0.53600000000000003</v>
      </c>
      <c r="AY53" s="140">
        <v>0.80300000000000005</v>
      </c>
      <c r="AZ53" s="140">
        <v>3.5000000000000003E-2</v>
      </c>
      <c r="BA53" s="140">
        <v>3.3000000000000002E-2</v>
      </c>
      <c r="BB53" s="140">
        <v>0.59099999999999997</v>
      </c>
      <c r="BC53" s="140">
        <v>0.57499999999999996</v>
      </c>
      <c r="BD53" s="140">
        <v>0.96</v>
      </c>
      <c r="BE53" s="140">
        <v>0.98199999999999998</v>
      </c>
      <c r="BF53" s="140">
        <v>0.53900000000000003</v>
      </c>
      <c r="BG53" s="140">
        <v>0.255</v>
      </c>
      <c r="BH53" s="140">
        <v>0.70499999999999996</v>
      </c>
      <c r="BI53" s="140">
        <v>0.126</v>
      </c>
      <c r="BJ53" s="140">
        <v>2.1999999999999999E-2</v>
      </c>
      <c r="BK53" s="140">
        <v>2.3E-2</v>
      </c>
      <c r="BL53" s="140">
        <v>7.3999999999999996E-2</v>
      </c>
      <c r="BM53" s="140">
        <v>0.26</v>
      </c>
      <c r="BN53" s="140">
        <v>3.1E-2</v>
      </c>
      <c r="BO53" s="140">
        <v>4.2000000000000003E-2</v>
      </c>
      <c r="BP53" s="140">
        <v>0.112</v>
      </c>
      <c r="BQ53" s="140">
        <v>0.316</v>
      </c>
      <c r="BR53" s="140">
        <v>0.185</v>
      </c>
      <c r="BS53" s="140">
        <v>0.245</v>
      </c>
      <c r="BT53" s="140">
        <v>0.30499999999999999</v>
      </c>
      <c r="BU53" s="140">
        <v>0.32</v>
      </c>
      <c r="BV53" s="140">
        <v>1</v>
      </c>
      <c r="BW53" s="140">
        <v>1</v>
      </c>
      <c r="BX53" s="140">
        <v>1</v>
      </c>
      <c r="BY53" s="140">
        <v>1</v>
      </c>
      <c r="BZ53" s="140">
        <v>8.0000000000000002E-3</v>
      </c>
      <c r="CA53" s="140">
        <v>1.4E-2</v>
      </c>
      <c r="CB53" s="140">
        <v>2.5999999999999999E-2</v>
      </c>
      <c r="CC53" s="140">
        <v>5.8000000000000003E-2</v>
      </c>
      <c r="CD53" s="140">
        <v>0.106</v>
      </c>
      <c r="CE53" s="140">
        <v>0.19400000000000001</v>
      </c>
      <c r="CF53" s="140">
        <v>0.25800000000000001</v>
      </c>
      <c r="CG53" s="140">
        <v>4.8000000000000001E-2</v>
      </c>
      <c r="CH53" s="140">
        <v>0.01</v>
      </c>
      <c r="CI53" s="140">
        <v>0.01</v>
      </c>
      <c r="CJ53" s="140">
        <v>0.01</v>
      </c>
      <c r="CK53" s="140">
        <v>2.1999999999999999E-2</v>
      </c>
      <c r="CL53" s="140">
        <v>0.03</v>
      </c>
      <c r="CM53" s="140">
        <v>6.6000000000000003E-2</v>
      </c>
      <c r="CN53" s="140">
        <v>0.3745</v>
      </c>
      <c r="CO53" s="140">
        <v>0.56089999999999995</v>
      </c>
      <c r="CP53" s="140">
        <v>0.65229999999999999</v>
      </c>
      <c r="CQ53" s="140">
        <v>0.68669999999999998</v>
      </c>
      <c r="CR53" s="140">
        <v>0.50209999999999999</v>
      </c>
      <c r="CS53" s="140">
        <v>0.60419999999999996</v>
      </c>
      <c r="CT53" s="140">
        <v>0.6542</v>
      </c>
      <c r="CU53" s="140">
        <v>0</v>
      </c>
      <c r="CV53" s="140"/>
      <c r="CW53" s="140"/>
      <c r="CX53" s="140"/>
      <c r="CY53" s="140"/>
      <c r="CZ53" s="140"/>
      <c r="DA53" s="142">
        <v>1E-4</v>
      </c>
      <c r="DB53" s="140"/>
      <c r="DC53" s="140">
        <v>0.56399999999999995</v>
      </c>
      <c r="DD53" s="140">
        <v>0.23004485917134079</v>
      </c>
      <c r="DE53" s="17">
        <v>0</v>
      </c>
      <c r="DF53" s="140">
        <v>1</v>
      </c>
      <c r="DG53" s="140">
        <v>0.35520627379201886</v>
      </c>
      <c r="DH53" s="140">
        <v>5.4999848531147369E-8</v>
      </c>
      <c r="DI53" s="140">
        <v>1.7480403393658569E-17</v>
      </c>
      <c r="DJ53" s="140">
        <v>1.0544866003090453E-2</v>
      </c>
      <c r="DK53" s="140">
        <v>0.10777812995635992</v>
      </c>
      <c r="DL53" s="140">
        <v>0.22243886415775271</v>
      </c>
      <c r="DM53" s="17">
        <v>0</v>
      </c>
      <c r="DN53" s="17">
        <v>0</v>
      </c>
      <c r="DO53" s="17">
        <v>0</v>
      </c>
      <c r="DP53" s="17">
        <v>0</v>
      </c>
      <c r="DQ53" s="17">
        <v>0.26466197084282977</v>
      </c>
      <c r="DR53" s="17">
        <v>0.21512699032214508</v>
      </c>
      <c r="DS53" s="17">
        <v>0.17506404625978469</v>
      </c>
      <c r="DT53" s="17">
        <v>0.21307922639842669</v>
      </c>
      <c r="DU53" s="17">
        <v>6.786797241825894E-2</v>
      </c>
      <c r="DV53" s="17">
        <v>1.5001986799735152E-2</v>
      </c>
      <c r="DW53" s="34">
        <v>6.0000000000000001E-3</v>
      </c>
      <c r="DX53" s="34">
        <v>7.5999999999999998E-2</v>
      </c>
    </row>
    <row r="54" spans="1:128" s="17" customFormat="1">
      <c r="A54" s="115">
        <v>48</v>
      </c>
      <c r="B54" s="17">
        <v>4.3332378311711404E-2</v>
      </c>
      <c r="C54" s="34">
        <v>3.3983952699080708E-2</v>
      </c>
      <c r="D54" s="34">
        <v>5.2680803924342101E-2</v>
      </c>
      <c r="E54" s="17">
        <v>0.50277334995470313</v>
      </c>
      <c r="F54" s="34">
        <v>0.47760078934174088</v>
      </c>
      <c r="G54" s="34">
        <v>0.52794591056766538</v>
      </c>
      <c r="H54" s="17">
        <v>0.70177128131157518</v>
      </c>
      <c r="I54" s="34">
        <v>0.63581416384803446</v>
      </c>
      <c r="J54" s="34">
        <v>0.76772839877511589</v>
      </c>
      <c r="K54" s="140">
        <v>0</v>
      </c>
      <c r="L54" s="140">
        <v>0</v>
      </c>
      <c r="M54" s="140">
        <v>0</v>
      </c>
      <c r="N54" s="140">
        <v>0</v>
      </c>
      <c r="O54" s="140">
        <v>0</v>
      </c>
      <c r="P54" s="2">
        <v>0.93617145180321293</v>
      </c>
      <c r="Q54" s="2">
        <v>0.82724403836069638</v>
      </c>
      <c r="R54" s="2">
        <v>0.65899152039820663</v>
      </c>
      <c r="S54" s="2">
        <v>0.46639274360114796</v>
      </c>
      <c r="T54" s="2">
        <v>0.29311984204708053</v>
      </c>
      <c r="U54" s="2">
        <v>0.1648917460538831</v>
      </c>
      <c r="V54" s="2">
        <v>8.3991442739501418E-2</v>
      </c>
      <c r="W54" s="2">
        <v>3.9223379882445154E-2</v>
      </c>
      <c r="X54" s="2">
        <v>1.6993813705284602E-2</v>
      </c>
      <c r="Y54" s="2">
        <v>6.9048875425097396E-3</v>
      </c>
      <c r="Z54" s="140">
        <v>0.29699999999999999</v>
      </c>
      <c r="AA54" s="140">
        <v>0.38600000000000001</v>
      </c>
      <c r="AB54" s="140">
        <v>0.71940000000000004</v>
      </c>
      <c r="AC54" s="140">
        <v>0.8528</v>
      </c>
      <c r="AD54" s="140">
        <v>0.29699999999999999</v>
      </c>
      <c r="AE54" s="140">
        <v>0.38600000000000001</v>
      </c>
      <c r="AF54" s="140">
        <v>0.71940000000000004</v>
      </c>
      <c r="AG54" s="140">
        <v>0.8528</v>
      </c>
      <c r="AH54" s="140">
        <v>0.29699999999999999</v>
      </c>
      <c r="AI54" s="140">
        <v>0.38600000000000001</v>
      </c>
      <c r="AJ54" s="140">
        <v>0.71940000000000004</v>
      </c>
      <c r="AK54" s="140">
        <v>0.8528</v>
      </c>
      <c r="AL54" s="140">
        <v>0.29699999999999999</v>
      </c>
      <c r="AM54" s="140">
        <v>0.38600000000000001</v>
      </c>
      <c r="AN54" s="140">
        <v>0.71940000000000004</v>
      </c>
      <c r="AO54" s="140">
        <v>0.8528</v>
      </c>
      <c r="AP54" s="140">
        <v>8.9999999999999993E-3</v>
      </c>
      <c r="AQ54" s="140">
        <v>6.0000000000000001E-3</v>
      </c>
      <c r="AR54" s="140">
        <v>4.2999999999999997E-2</v>
      </c>
      <c r="AS54" s="140">
        <v>0.32</v>
      </c>
      <c r="AT54" s="140">
        <v>0.68200000000000005</v>
      </c>
      <c r="AU54" s="140">
        <v>4.9000000000000002E-2</v>
      </c>
      <c r="AV54" s="140">
        <v>7.5999999999999998E-2</v>
      </c>
      <c r="AW54" s="140">
        <v>0.17599999999999999</v>
      </c>
      <c r="AX54" s="140">
        <v>0.55700000000000005</v>
      </c>
      <c r="AY54" s="140">
        <v>0.81299999999999994</v>
      </c>
      <c r="AZ54" s="140">
        <v>3.7999999999999999E-2</v>
      </c>
      <c r="BA54" s="140">
        <v>3.9E-2</v>
      </c>
      <c r="BB54" s="140">
        <v>0.622</v>
      </c>
      <c r="BC54" s="140">
        <v>0.60699999999999998</v>
      </c>
      <c r="BD54" s="140">
        <v>0.96699999999999997</v>
      </c>
      <c r="BE54" s="140">
        <v>0.98699999999999999</v>
      </c>
      <c r="BF54" s="140">
        <v>0.57099999999999995</v>
      </c>
      <c r="BG54" s="140">
        <v>0.28599999999999998</v>
      </c>
      <c r="BH54" s="140">
        <v>0.74</v>
      </c>
      <c r="BI54" s="140">
        <v>0.16500000000000001</v>
      </c>
      <c r="BJ54" s="140">
        <v>2.3E-2</v>
      </c>
      <c r="BK54" s="140">
        <v>2.5000000000000001E-2</v>
      </c>
      <c r="BL54" s="140">
        <v>8.5000000000000006E-2</v>
      </c>
      <c r="BM54" s="140">
        <v>0.28399999999999997</v>
      </c>
      <c r="BN54" s="140">
        <v>3.6999999999999998E-2</v>
      </c>
      <c r="BO54" s="140">
        <v>4.9000000000000002E-2</v>
      </c>
      <c r="BP54" s="140">
        <v>0.124</v>
      </c>
      <c r="BQ54" s="140">
        <v>0.33600000000000002</v>
      </c>
      <c r="BR54" s="140">
        <v>0.24</v>
      </c>
      <c r="BS54" s="140">
        <v>0.311</v>
      </c>
      <c r="BT54" s="140">
        <v>0.374</v>
      </c>
      <c r="BU54" s="140">
        <v>0.378</v>
      </c>
      <c r="BV54" s="140">
        <v>1</v>
      </c>
      <c r="BW54" s="140">
        <v>1</v>
      </c>
      <c r="BX54" s="140">
        <v>1</v>
      </c>
      <c r="BY54" s="140">
        <v>1</v>
      </c>
      <c r="BZ54" s="140">
        <v>8.9999999999999993E-3</v>
      </c>
      <c r="CA54" s="140">
        <v>1.9E-2</v>
      </c>
      <c r="CB54" s="140">
        <v>3.1E-2</v>
      </c>
      <c r="CC54" s="140">
        <v>6.8000000000000005E-2</v>
      </c>
      <c r="CD54" s="140">
        <v>0.121</v>
      </c>
      <c r="CE54" s="140">
        <v>0.219</v>
      </c>
      <c r="CF54" s="140">
        <v>0.28999999999999998</v>
      </c>
      <c r="CG54" s="140">
        <v>5.8000000000000003E-2</v>
      </c>
      <c r="CH54" s="140">
        <v>1.2999999999999999E-2</v>
      </c>
      <c r="CI54" s="140">
        <v>1.2999999999999999E-2</v>
      </c>
      <c r="CJ54" s="140">
        <v>1.4E-2</v>
      </c>
      <c r="CK54" s="140">
        <v>2.8000000000000001E-2</v>
      </c>
      <c r="CL54" s="140">
        <v>3.6999999999999998E-2</v>
      </c>
      <c r="CM54" s="140">
        <v>7.4999999999999997E-2</v>
      </c>
      <c r="CN54" s="140">
        <v>0.45760000000000001</v>
      </c>
      <c r="CO54" s="140">
        <v>0.63139999999999996</v>
      </c>
      <c r="CP54" s="140">
        <v>0.70750000000000002</v>
      </c>
      <c r="CQ54" s="140">
        <v>0.73670000000000002</v>
      </c>
      <c r="CR54" s="140">
        <v>0.57150000000000001</v>
      </c>
      <c r="CS54" s="140">
        <v>0.66810000000000003</v>
      </c>
      <c r="CT54" s="140">
        <v>0.71179999999999999</v>
      </c>
      <c r="CU54" s="140">
        <v>0</v>
      </c>
      <c r="CV54" s="140"/>
      <c r="CW54" s="140"/>
      <c r="CX54" s="140"/>
      <c r="CY54" s="140"/>
      <c r="CZ54" s="140"/>
      <c r="DA54" s="142">
        <v>1E-4</v>
      </c>
      <c r="DB54" s="140"/>
      <c r="DC54" s="140">
        <v>0.59699999999999998</v>
      </c>
      <c r="DD54" s="140">
        <v>0.25651463535622615</v>
      </c>
      <c r="DE54" s="17">
        <v>0</v>
      </c>
      <c r="DF54" s="140">
        <v>1</v>
      </c>
      <c r="DG54" s="140">
        <v>0.64334489621726787</v>
      </c>
      <c r="DH54" s="140">
        <v>3.9000735298365655E-6</v>
      </c>
      <c r="DI54" s="140">
        <v>1.9492531412912369E-13</v>
      </c>
      <c r="DJ54" s="140">
        <v>4.9629651585362873E-2</v>
      </c>
      <c r="DK54" s="140">
        <v>0.2807846818364475</v>
      </c>
      <c r="DL54" s="140">
        <v>0.44986584056896689</v>
      </c>
      <c r="DM54" s="17">
        <v>0</v>
      </c>
      <c r="DN54" s="17">
        <v>0</v>
      </c>
      <c r="DO54" s="17">
        <v>0</v>
      </c>
      <c r="DP54" s="17">
        <v>0</v>
      </c>
      <c r="DQ54" s="17">
        <v>0.280538156063946</v>
      </c>
      <c r="DR54" s="17">
        <v>0.22622208756070608</v>
      </c>
      <c r="DS54" s="17">
        <v>0.18605225665494557</v>
      </c>
      <c r="DT54" s="17">
        <v>0.22319310728112748</v>
      </c>
      <c r="DU54" s="17">
        <v>7.1650355987990147E-2</v>
      </c>
      <c r="DV54" s="17">
        <v>1.7079278278613125E-2</v>
      </c>
      <c r="DW54" s="34">
        <v>6.0000000000000001E-3</v>
      </c>
      <c r="DX54" s="34">
        <v>8.1000000000000003E-2</v>
      </c>
    </row>
    <row r="55" spans="1:128" s="17" customFormat="1">
      <c r="A55" s="115">
        <v>49</v>
      </c>
      <c r="B55" s="17">
        <v>7.4246175615048315E-2</v>
      </c>
      <c r="C55" s="34">
        <v>5.4080749852053564E-2</v>
      </c>
      <c r="D55" s="34">
        <v>9.4411601378043067E-2</v>
      </c>
      <c r="E55" s="17">
        <v>0.54955759578224472</v>
      </c>
      <c r="F55" s="34">
        <v>0.51319636997097906</v>
      </c>
      <c r="G55" s="34">
        <v>0.58591882159351039</v>
      </c>
      <c r="H55" s="17">
        <v>0.77783096467515589</v>
      </c>
      <c r="I55" s="34">
        <v>0.7140673592310528</v>
      </c>
      <c r="J55" s="34">
        <v>0.84159457011925898</v>
      </c>
      <c r="K55" s="140">
        <v>0</v>
      </c>
      <c r="L55" s="140">
        <v>0</v>
      </c>
      <c r="M55" s="140">
        <v>0</v>
      </c>
      <c r="N55" s="140">
        <v>0</v>
      </c>
      <c r="O55" s="140">
        <v>0</v>
      </c>
      <c r="P55" s="2">
        <v>0.95163003754138742</v>
      </c>
      <c r="Q55" s="2">
        <v>0.86010524944540301</v>
      </c>
      <c r="R55" s="2">
        <v>0.7078704973182407</v>
      </c>
      <c r="S55" s="2">
        <v>0.52118230243881836</v>
      </c>
      <c r="T55" s="2">
        <v>0.34206593142449604</v>
      </c>
      <c r="U55" s="2">
        <v>0.20127150949375344</v>
      </c>
      <c r="V55" s="2">
        <v>0.10725628015927612</v>
      </c>
      <c r="W55" s="2">
        <v>5.2368666480841507E-2</v>
      </c>
      <c r="X55" s="2">
        <v>2.3697315739245436E-2</v>
      </c>
      <c r="Y55" s="2">
        <v>1.0043687180553741E-2</v>
      </c>
      <c r="Z55" s="140">
        <v>0.34489999999999998</v>
      </c>
      <c r="AA55" s="140">
        <v>0.44119999999999998</v>
      </c>
      <c r="AB55" s="140">
        <v>0.74980000000000002</v>
      </c>
      <c r="AC55" s="140">
        <v>0.86860000000000004</v>
      </c>
      <c r="AD55" s="140">
        <v>0.34489999999999998</v>
      </c>
      <c r="AE55" s="140">
        <v>0.44119999999999998</v>
      </c>
      <c r="AF55" s="140">
        <v>0.74980000000000002</v>
      </c>
      <c r="AG55" s="140">
        <v>0.86860000000000004</v>
      </c>
      <c r="AH55" s="140">
        <v>0.34489999999999998</v>
      </c>
      <c r="AI55" s="140">
        <v>0.44119999999999998</v>
      </c>
      <c r="AJ55" s="140">
        <v>0.74980000000000002</v>
      </c>
      <c r="AK55" s="140">
        <v>0.86860000000000004</v>
      </c>
      <c r="AL55" s="140">
        <v>0.34489999999999998</v>
      </c>
      <c r="AM55" s="140">
        <v>0.44119999999999998</v>
      </c>
      <c r="AN55" s="140">
        <v>0.74980000000000002</v>
      </c>
      <c r="AO55" s="140">
        <v>0.86860000000000004</v>
      </c>
      <c r="AP55" s="140">
        <v>0.01</v>
      </c>
      <c r="AQ55" s="140">
        <v>0.01</v>
      </c>
      <c r="AR55" s="140">
        <v>4.8000000000000001E-2</v>
      </c>
      <c r="AS55" s="140">
        <v>0.33700000000000002</v>
      </c>
      <c r="AT55" s="140">
        <v>0.69699999999999995</v>
      </c>
      <c r="AU55" s="140">
        <v>5.8999999999999997E-2</v>
      </c>
      <c r="AV55" s="140">
        <v>0.09</v>
      </c>
      <c r="AW55" s="140">
        <v>0.19700000000000001</v>
      </c>
      <c r="AX55" s="140">
        <v>0.57799999999999996</v>
      </c>
      <c r="AY55" s="140">
        <v>0.82299999999999995</v>
      </c>
      <c r="AZ55" s="140">
        <v>4.9000000000000002E-2</v>
      </c>
      <c r="BA55" s="140">
        <v>4.4999999999999998E-2</v>
      </c>
      <c r="BB55" s="140">
        <v>0.65300000000000002</v>
      </c>
      <c r="BC55" s="140">
        <v>0.63900000000000001</v>
      </c>
      <c r="BD55" s="140">
        <v>0.97299999999999998</v>
      </c>
      <c r="BE55" s="140">
        <v>0.99199999999999999</v>
      </c>
      <c r="BF55" s="140">
        <v>0.60399999999999998</v>
      </c>
      <c r="BG55" s="140">
        <v>0.32200000000000001</v>
      </c>
      <c r="BH55" s="140">
        <v>0.77400000000000002</v>
      </c>
      <c r="BI55" s="140">
        <v>0.21199999999999999</v>
      </c>
      <c r="BJ55" s="140">
        <v>2.4E-2</v>
      </c>
      <c r="BK55" s="140">
        <v>2.5999999999999999E-2</v>
      </c>
      <c r="BL55" s="140">
        <v>9.5000000000000001E-2</v>
      </c>
      <c r="BM55" s="140">
        <v>0.309</v>
      </c>
      <c r="BN55" s="140">
        <v>4.2000000000000003E-2</v>
      </c>
      <c r="BO55" s="140">
        <v>5.7000000000000002E-2</v>
      </c>
      <c r="BP55" s="140">
        <v>0.13600000000000001</v>
      </c>
      <c r="BQ55" s="140">
        <v>0.35599999999999998</v>
      </c>
      <c r="BR55" s="140">
        <v>0.30099999999999999</v>
      </c>
      <c r="BS55" s="140">
        <v>0.379</v>
      </c>
      <c r="BT55" s="140">
        <v>0.44400000000000001</v>
      </c>
      <c r="BU55" s="140">
        <v>0.443</v>
      </c>
      <c r="BV55" s="140">
        <v>1</v>
      </c>
      <c r="BW55" s="140">
        <v>1</v>
      </c>
      <c r="BX55" s="140">
        <v>1</v>
      </c>
      <c r="BY55" s="140">
        <v>1</v>
      </c>
      <c r="BZ55" s="140">
        <v>0.01</v>
      </c>
      <c r="CA55" s="140">
        <v>2.3E-2</v>
      </c>
      <c r="CB55" s="140">
        <v>3.9E-2</v>
      </c>
      <c r="CC55" s="140">
        <v>8.1000000000000003E-2</v>
      </c>
      <c r="CD55" s="140">
        <v>0.13600000000000001</v>
      </c>
      <c r="CE55" s="140">
        <v>0.249</v>
      </c>
      <c r="CF55" s="140">
        <v>0.32100000000000001</v>
      </c>
      <c r="CG55" s="140">
        <v>6.8000000000000005E-2</v>
      </c>
      <c r="CH55" s="140">
        <v>1.6E-2</v>
      </c>
      <c r="CI55" s="140">
        <v>1.6E-2</v>
      </c>
      <c r="CJ55" s="140">
        <v>1.7999999999999999E-2</v>
      </c>
      <c r="CK55" s="140">
        <v>3.5000000000000003E-2</v>
      </c>
      <c r="CL55" s="140">
        <v>4.2999999999999997E-2</v>
      </c>
      <c r="CM55" s="140">
        <v>8.3000000000000004E-2</v>
      </c>
      <c r="CN55" s="140">
        <v>0.54110000000000003</v>
      </c>
      <c r="CO55" s="140">
        <v>0.69769999999999999</v>
      </c>
      <c r="CP55" s="140">
        <v>0.75729999999999997</v>
      </c>
      <c r="CQ55" s="140">
        <v>0.77859999999999996</v>
      </c>
      <c r="CR55" s="140">
        <v>0.64600000000000002</v>
      </c>
      <c r="CS55" s="140">
        <v>0.72650000000000003</v>
      </c>
      <c r="CT55" s="140">
        <v>0.76349999999999996</v>
      </c>
      <c r="CU55" s="140">
        <v>0</v>
      </c>
      <c r="CV55" s="140"/>
      <c r="CW55" s="140"/>
      <c r="CX55" s="140"/>
      <c r="CY55" s="140"/>
      <c r="CZ55" s="140"/>
      <c r="DA55" s="142">
        <v>1E-4</v>
      </c>
      <c r="DB55" s="140"/>
      <c r="DC55" s="140">
        <v>0.63100000000000001</v>
      </c>
      <c r="DD55" s="140">
        <v>0.28538848448155135</v>
      </c>
      <c r="DE55" s="17">
        <v>0</v>
      </c>
      <c r="DF55" s="140">
        <v>1</v>
      </c>
      <c r="DG55" s="140">
        <v>0.86234107058088139</v>
      </c>
      <c r="DH55" s="140">
        <v>1.3157434171878762E-4</v>
      </c>
      <c r="DI55" s="140">
        <v>4.872770429988837E-10</v>
      </c>
      <c r="DJ55" s="140">
        <v>0.1576646189578968</v>
      </c>
      <c r="DK55" s="140">
        <v>0.52545145520480885</v>
      </c>
      <c r="DL55" s="140">
        <v>0.69104921874118497</v>
      </c>
      <c r="DM55" s="17">
        <v>0</v>
      </c>
      <c r="DN55" s="17">
        <v>0</v>
      </c>
      <c r="DO55" s="17">
        <v>0</v>
      </c>
      <c r="DP55" s="17">
        <v>0</v>
      </c>
      <c r="DQ55" s="17">
        <v>0.29597501325299408</v>
      </c>
      <c r="DR55" s="17">
        <v>0.23686089155163159</v>
      </c>
      <c r="DS55" s="17">
        <v>0.1968844848345275</v>
      </c>
      <c r="DT55" s="17">
        <v>0.2328637025764301</v>
      </c>
      <c r="DU55" s="17">
        <v>7.5418981076971162E-2</v>
      </c>
      <c r="DV55" s="17">
        <v>1.9347246655788661E-2</v>
      </c>
      <c r="DW55" s="34">
        <v>6.0000000000000001E-3</v>
      </c>
      <c r="DX55" s="34">
        <v>8.7999999999999995E-2</v>
      </c>
    </row>
    <row r="56" spans="1:128" s="17" customFormat="1">
      <c r="A56" s="115">
        <v>50</v>
      </c>
      <c r="B56" s="17">
        <v>0.124836706056362</v>
      </c>
      <c r="C56" s="34">
        <v>8.9823270369311883E-2</v>
      </c>
      <c r="D56" s="34">
        <v>0.15985014174341211</v>
      </c>
      <c r="E56" s="17">
        <v>0.60884075489245437</v>
      </c>
      <c r="F56" s="34">
        <v>0.55684578893553183</v>
      </c>
      <c r="G56" s="34">
        <v>0.66083572084937692</v>
      </c>
      <c r="H56" s="17">
        <v>0.84631291194962543</v>
      </c>
      <c r="I56" s="34">
        <v>0.79244455515468026</v>
      </c>
      <c r="J56" s="34">
        <v>0.90018126874457061</v>
      </c>
      <c r="K56" s="140">
        <v>1E-3</v>
      </c>
      <c r="L56" s="140">
        <v>0</v>
      </c>
      <c r="M56" s="140">
        <v>0</v>
      </c>
      <c r="N56" s="140">
        <v>0.33200000000000002</v>
      </c>
      <c r="O56" s="140">
        <v>0</v>
      </c>
      <c r="P56" s="2">
        <v>0.96371717316377015</v>
      </c>
      <c r="Q56" s="2">
        <v>0.88790790073236525</v>
      </c>
      <c r="R56" s="2">
        <v>0.75233594172926033</v>
      </c>
      <c r="S56" s="2">
        <v>0.57448557373906506</v>
      </c>
      <c r="T56" s="2">
        <v>0.39275463822109308</v>
      </c>
      <c r="U56" s="2">
        <v>0.24121380101809281</v>
      </c>
      <c r="V56" s="2">
        <v>0.13424046462127689</v>
      </c>
      <c r="W56" s="2">
        <v>6.8425083067274947E-2</v>
      </c>
      <c r="X56" s="2">
        <v>3.2295977087753863E-2</v>
      </c>
      <c r="Y56" s="2">
        <v>1.4261135266479104E-2</v>
      </c>
      <c r="Z56" s="140">
        <v>0.40100000000000002</v>
      </c>
      <c r="AA56" s="140">
        <v>0.50070000000000003</v>
      </c>
      <c r="AB56" s="140">
        <v>0.77890000000000004</v>
      </c>
      <c r="AC56" s="140">
        <v>0.88260000000000005</v>
      </c>
      <c r="AD56" s="140">
        <v>0.40100000000000002</v>
      </c>
      <c r="AE56" s="140">
        <v>0.50070000000000003</v>
      </c>
      <c r="AF56" s="140">
        <v>0.77890000000000004</v>
      </c>
      <c r="AG56" s="140">
        <v>0.88260000000000005</v>
      </c>
      <c r="AH56" s="140">
        <v>0.40100000000000002</v>
      </c>
      <c r="AI56" s="140">
        <v>0.50070000000000003</v>
      </c>
      <c r="AJ56" s="140">
        <v>0.77890000000000004</v>
      </c>
      <c r="AK56" s="140">
        <v>0.88260000000000005</v>
      </c>
      <c r="AL56" s="140">
        <v>0.40100000000000002</v>
      </c>
      <c r="AM56" s="140">
        <v>0.50070000000000003</v>
      </c>
      <c r="AN56" s="140">
        <v>0.77890000000000004</v>
      </c>
      <c r="AO56" s="140">
        <v>0.88260000000000005</v>
      </c>
      <c r="AP56" s="140">
        <v>1.0999999999999999E-2</v>
      </c>
      <c r="AQ56" s="140">
        <v>1.4E-2</v>
      </c>
      <c r="AR56" s="140">
        <v>5.6000000000000001E-2</v>
      </c>
      <c r="AS56" s="140">
        <v>0.35499999999999998</v>
      </c>
      <c r="AT56" s="140">
        <v>0.71</v>
      </c>
      <c r="AU56" s="140">
        <v>7.9000000000000001E-2</v>
      </c>
      <c r="AV56" s="140">
        <v>0.109</v>
      </c>
      <c r="AW56" s="140">
        <v>0.221</v>
      </c>
      <c r="AX56" s="140">
        <v>0.59699999999999998</v>
      </c>
      <c r="AY56" s="140">
        <v>0.83399999999999996</v>
      </c>
      <c r="AZ56" s="140">
        <v>0.06</v>
      </c>
      <c r="BA56" s="140">
        <v>5.0999999999999997E-2</v>
      </c>
      <c r="BB56" s="140">
        <v>0.68400000000000005</v>
      </c>
      <c r="BC56" s="140">
        <v>0.67700000000000005</v>
      </c>
      <c r="BD56" s="140">
        <v>0.98</v>
      </c>
      <c r="BE56" s="140">
        <v>1</v>
      </c>
      <c r="BF56" s="140">
        <v>0.63700000000000001</v>
      </c>
      <c r="BG56" s="140">
        <v>0.35799999999999998</v>
      </c>
      <c r="BH56" s="140">
        <v>0.80600000000000005</v>
      </c>
      <c r="BI56" s="140">
        <v>0.26300000000000001</v>
      </c>
      <c r="BJ56" s="140">
        <v>2.5999999999999999E-2</v>
      </c>
      <c r="BK56" s="140">
        <v>3.1E-2</v>
      </c>
      <c r="BL56" s="140">
        <v>0.107</v>
      </c>
      <c r="BM56" s="140">
        <v>0.33</v>
      </c>
      <c r="BN56" s="140">
        <v>4.8000000000000001E-2</v>
      </c>
      <c r="BO56" s="140">
        <v>6.3E-2</v>
      </c>
      <c r="BP56" s="140">
        <v>0.14799999999999999</v>
      </c>
      <c r="BQ56" s="140">
        <v>0.371</v>
      </c>
      <c r="BR56" s="140">
        <v>0.36899999999999999</v>
      </c>
      <c r="BS56" s="140">
        <v>0.442</v>
      </c>
      <c r="BT56" s="140">
        <v>0.51</v>
      </c>
      <c r="BU56" s="140">
        <v>0.53200000000000003</v>
      </c>
      <c r="BV56" s="140">
        <v>1</v>
      </c>
      <c r="BW56" s="140">
        <v>1</v>
      </c>
      <c r="BX56" s="140">
        <v>1</v>
      </c>
      <c r="BY56" s="140">
        <v>1</v>
      </c>
      <c r="BZ56" s="140">
        <v>1.0999999999999999E-2</v>
      </c>
      <c r="CA56" s="140">
        <v>2.8000000000000001E-2</v>
      </c>
      <c r="CB56" s="140">
        <v>4.8000000000000001E-2</v>
      </c>
      <c r="CC56" s="140">
        <v>9.8000000000000004E-2</v>
      </c>
      <c r="CD56" s="140">
        <v>0.156</v>
      </c>
      <c r="CE56" s="140">
        <v>0.27900000000000003</v>
      </c>
      <c r="CF56" s="140">
        <v>0.35199999999999998</v>
      </c>
      <c r="CG56" s="140">
        <v>7.6999999999999999E-2</v>
      </c>
      <c r="CH56" s="140">
        <v>2.1000000000000001E-2</v>
      </c>
      <c r="CI56" s="140">
        <v>2.1000000000000001E-2</v>
      </c>
      <c r="CJ56" s="140">
        <v>2.1999999999999999E-2</v>
      </c>
      <c r="CK56" s="140">
        <v>4.1000000000000002E-2</v>
      </c>
      <c r="CL56" s="140">
        <v>5.0999999999999997E-2</v>
      </c>
      <c r="CM56" s="140">
        <v>9.1999999999999998E-2</v>
      </c>
      <c r="CN56" s="140">
        <v>0.62450000000000006</v>
      </c>
      <c r="CO56" s="140">
        <v>0.75870000000000004</v>
      </c>
      <c r="CP56" s="140">
        <v>0.80400000000000005</v>
      </c>
      <c r="CQ56" s="140">
        <v>0.81699999999999995</v>
      </c>
      <c r="CR56" s="140">
        <v>0.71230000000000004</v>
      </c>
      <c r="CS56" s="140">
        <v>0.78039999999999998</v>
      </c>
      <c r="CT56" s="140">
        <v>0.80689999999999995</v>
      </c>
      <c r="CU56" s="140">
        <v>6.4999999999999997E-3</v>
      </c>
      <c r="CV56" s="140"/>
      <c r="CW56" s="140"/>
      <c r="CX56" s="140"/>
      <c r="CY56" s="140"/>
      <c r="CZ56" s="140"/>
      <c r="DA56" s="142">
        <v>1E-4</v>
      </c>
      <c r="DB56" s="140"/>
      <c r="DC56" s="140">
        <v>0.66400000000000003</v>
      </c>
      <c r="DD56" s="140">
        <v>0.31682893175506738</v>
      </c>
      <c r="DE56" s="17">
        <v>0</v>
      </c>
      <c r="DF56" s="140">
        <v>1</v>
      </c>
      <c r="DG56" s="140">
        <v>0.96405110119300441</v>
      </c>
      <c r="DH56" s="140">
        <v>2.2259941954946875E-3</v>
      </c>
      <c r="DI56" s="140">
        <v>3.0010396748688829E-7</v>
      </c>
      <c r="DJ56" s="140">
        <v>0.35466062036877899</v>
      </c>
      <c r="DK56" s="140">
        <v>0.75652726883057242</v>
      </c>
      <c r="DL56" s="140">
        <v>0.86672224510527263</v>
      </c>
      <c r="DM56" s="17">
        <v>0</v>
      </c>
      <c r="DN56" s="17">
        <v>0</v>
      </c>
      <c r="DO56" s="17">
        <v>0</v>
      </c>
      <c r="DP56" s="17">
        <v>0</v>
      </c>
      <c r="DQ56" s="17">
        <v>0.31094133111617722</v>
      </c>
      <c r="DR56" s="17">
        <v>0.24703583881127192</v>
      </c>
      <c r="DS56" s="17">
        <v>0.20754078017950028</v>
      </c>
      <c r="DT56" s="17">
        <v>0.24209028970467666</v>
      </c>
      <c r="DU56" s="17">
        <v>7.916975044213706E-2</v>
      </c>
      <c r="DV56" s="17">
        <v>2.1812665668756347E-2</v>
      </c>
      <c r="DW56" s="34">
        <v>8.0000000000000002E-3</v>
      </c>
      <c r="DX56" s="34">
        <v>0.1</v>
      </c>
    </row>
    <row r="57" spans="1:128" s="17" customFormat="1">
      <c r="A57" s="115">
        <v>51</v>
      </c>
      <c r="B57" s="17">
        <v>0.19458523997118934</v>
      </c>
      <c r="C57" s="34">
        <v>0.1444362460142341</v>
      </c>
      <c r="D57" s="34">
        <v>0.24473423392814458</v>
      </c>
      <c r="E57" s="17">
        <v>0.68068116921001343</v>
      </c>
      <c r="F57" s="34">
        <v>0.61615348619006394</v>
      </c>
      <c r="G57" s="34">
        <v>0.74520885222996291</v>
      </c>
      <c r="H57" s="17">
        <v>0.90186614871484716</v>
      </c>
      <c r="I57" s="34">
        <v>0.86224567377145367</v>
      </c>
      <c r="J57" s="34">
        <v>0.94148662365824065</v>
      </c>
      <c r="K57" s="140">
        <v>4.0000000000000001E-3</v>
      </c>
      <c r="L57" s="140">
        <v>0</v>
      </c>
      <c r="M57" s="140">
        <v>0</v>
      </c>
      <c r="N57" s="140">
        <v>0.36399999999999999</v>
      </c>
      <c r="O57" s="140">
        <v>0</v>
      </c>
      <c r="P57" s="2">
        <v>0.97304570865361961</v>
      </c>
      <c r="Q57" s="2">
        <v>0.91108949794528116</v>
      </c>
      <c r="R57" s="2">
        <v>0.79214215047083303</v>
      </c>
      <c r="S57" s="2">
        <v>0.62544888154356038</v>
      </c>
      <c r="T57" s="2">
        <v>0.44427898861799614</v>
      </c>
      <c r="U57" s="2">
        <v>0.28420798777068379</v>
      </c>
      <c r="V57" s="2">
        <v>0.16489174605388163</v>
      </c>
      <c r="W57" s="2">
        <v>8.7612255406939968E-2</v>
      </c>
      <c r="X57" s="2">
        <v>4.3076052072176692E-2</v>
      </c>
      <c r="Y57" s="2">
        <v>1.9794606038997544E-2</v>
      </c>
      <c r="Z57" s="140">
        <v>0.46229999999999999</v>
      </c>
      <c r="AA57" s="140">
        <v>0.56089999999999995</v>
      </c>
      <c r="AB57" s="140">
        <v>0.80679999999999996</v>
      </c>
      <c r="AC57" s="140">
        <v>0.89510000000000001</v>
      </c>
      <c r="AD57" s="140">
        <v>0.46229999999999999</v>
      </c>
      <c r="AE57" s="140">
        <v>0.56089999999999995</v>
      </c>
      <c r="AF57" s="140">
        <v>0.80679999999999996</v>
      </c>
      <c r="AG57" s="140">
        <v>0.89510000000000001</v>
      </c>
      <c r="AH57" s="140">
        <v>0.46229999999999999</v>
      </c>
      <c r="AI57" s="140">
        <v>0.56089999999999995</v>
      </c>
      <c r="AJ57" s="140">
        <v>0.80679999999999996</v>
      </c>
      <c r="AK57" s="140">
        <v>0.89510000000000001</v>
      </c>
      <c r="AL57" s="140">
        <v>0.46229999999999999</v>
      </c>
      <c r="AM57" s="140">
        <v>0.56089999999999995</v>
      </c>
      <c r="AN57" s="140">
        <v>0.80679999999999996</v>
      </c>
      <c r="AO57" s="140">
        <v>0.89510000000000001</v>
      </c>
      <c r="AP57" s="140">
        <v>1.2E-2</v>
      </c>
      <c r="AQ57" s="140">
        <v>1.7000000000000001E-2</v>
      </c>
      <c r="AR57" s="140">
        <v>6.5000000000000002E-2</v>
      </c>
      <c r="AS57" s="140">
        <v>0.372</v>
      </c>
      <c r="AT57" s="140">
        <v>0.72099999999999997</v>
      </c>
      <c r="AU57" s="140">
        <v>0.1</v>
      </c>
      <c r="AV57" s="140">
        <v>0.129</v>
      </c>
      <c r="AW57" s="140">
        <v>0.252</v>
      </c>
      <c r="AX57" s="140">
        <v>0.61599999999999999</v>
      </c>
      <c r="AY57" s="140">
        <v>0.84099999999999997</v>
      </c>
      <c r="AZ57" s="140">
        <v>7.0999999999999994E-2</v>
      </c>
      <c r="BA57" s="140">
        <v>5.7000000000000002E-2</v>
      </c>
      <c r="BB57" s="140">
        <v>0.71399999999999997</v>
      </c>
      <c r="BC57" s="140">
        <v>0.71599999999999997</v>
      </c>
      <c r="BD57" s="140">
        <v>0.98499999999999999</v>
      </c>
      <c r="BE57" s="140">
        <v>1</v>
      </c>
      <c r="BF57" s="140">
        <v>0.66800000000000004</v>
      </c>
      <c r="BG57" s="140">
        <v>0.39400000000000002</v>
      </c>
      <c r="BH57" s="140">
        <v>0.83699999999999997</v>
      </c>
      <c r="BI57" s="140">
        <v>0.314</v>
      </c>
      <c r="BJ57" s="140">
        <v>2.8000000000000001E-2</v>
      </c>
      <c r="BK57" s="140">
        <v>0.04</v>
      </c>
      <c r="BL57" s="140">
        <v>0.122</v>
      </c>
      <c r="BM57" s="140">
        <v>0.34699999999999998</v>
      </c>
      <c r="BN57" s="140">
        <v>5.5E-2</v>
      </c>
      <c r="BO57" s="140">
        <v>6.9000000000000006E-2</v>
      </c>
      <c r="BP57" s="140">
        <v>0.159</v>
      </c>
      <c r="BQ57" s="140">
        <v>0.38600000000000001</v>
      </c>
      <c r="BR57" s="140">
        <v>0.432</v>
      </c>
      <c r="BS57" s="140">
        <v>0.51400000000000001</v>
      </c>
      <c r="BT57" s="140">
        <v>0.56899999999999995</v>
      </c>
      <c r="BU57" s="140">
        <v>0.61699999999999999</v>
      </c>
      <c r="BV57" s="140">
        <v>1</v>
      </c>
      <c r="BW57" s="140">
        <v>1</v>
      </c>
      <c r="BX57" s="140">
        <v>1</v>
      </c>
      <c r="BY57" s="140">
        <v>1</v>
      </c>
      <c r="BZ57" s="140">
        <v>1.2E-2</v>
      </c>
      <c r="CA57" s="140">
        <v>3.2000000000000001E-2</v>
      </c>
      <c r="CB57" s="140">
        <v>5.7000000000000002E-2</v>
      </c>
      <c r="CC57" s="140">
        <v>0.115</v>
      </c>
      <c r="CD57" s="140">
        <v>0.17899999999999999</v>
      </c>
      <c r="CE57" s="140">
        <v>0.309</v>
      </c>
      <c r="CF57" s="140">
        <v>0.38300000000000001</v>
      </c>
      <c r="CG57" s="140">
        <v>8.6999999999999994E-2</v>
      </c>
      <c r="CH57" s="140">
        <v>2.5999999999999999E-2</v>
      </c>
      <c r="CI57" s="140">
        <v>2.5999999999999999E-2</v>
      </c>
      <c r="CJ57" s="140">
        <v>2.5999999999999999E-2</v>
      </c>
      <c r="CK57" s="140">
        <v>4.8000000000000001E-2</v>
      </c>
      <c r="CL57" s="140">
        <v>6.2E-2</v>
      </c>
      <c r="CM57" s="140">
        <v>0.109</v>
      </c>
      <c r="CN57" s="140">
        <v>0.69869999999999999</v>
      </c>
      <c r="CO57" s="140">
        <v>0.8105</v>
      </c>
      <c r="CP57" s="140">
        <v>0.84089999999999998</v>
      </c>
      <c r="CQ57" s="140">
        <v>0.85019999999999996</v>
      </c>
      <c r="CR57" s="140">
        <v>0.7762</v>
      </c>
      <c r="CS57" s="140">
        <v>0.82640000000000002</v>
      </c>
      <c r="CT57" s="140">
        <v>0.84399999999999997</v>
      </c>
      <c r="CU57" s="140">
        <v>8.0000000000000002E-3</v>
      </c>
      <c r="CV57" s="140"/>
      <c r="CW57" s="140"/>
      <c r="CX57" s="140"/>
      <c r="CY57" s="140"/>
      <c r="CZ57" s="140"/>
      <c r="DA57" s="142">
        <v>1E-4</v>
      </c>
      <c r="DB57" s="140"/>
      <c r="DC57" s="140">
        <v>0.69699999999999995</v>
      </c>
      <c r="DD57" s="140">
        <v>0.35100587177185699</v>
      </c>
      <c r="DE57" s="17">
        <v>0</v>
      </c>
      <c r="DF57" s="140">
        <v>1</v>
      </c>
      <c r="DG57" s="140">
        <v>0.9936949293655517</v>
      </c>
      <c r="DH57" s="140">
        <v>1.9926290121635073E-2</v>
      </c>
      <c r="DI57" s="140">
        <v>4.9915089742579408E-5</v>
      </c>
      <c r="DJ57" s="140">
        <v>0.59718375684793357</v>
      </c>
      <c r="DK57" s="140">
        <v>0.90557814008754134</v>
      </c>
      <c r="DL57" s="140">
        <v>0.95646954448824739</v>
      </c>
      <c r="DM57" s="17">
        <v>0</v>
      </c>
      <c r="DN57" s="17">
        <v>0</v>
      </c>
      <c r="DO57" s="17">
        <v>0</v>
      </c>
      <c r="DP57" s="17">
        <v>0</v>
      </c>
      <c r="DQ57" s="17">
        <v>0.32541415154553655</v>
      </c>
      <c r="DR57" s="17">
        <v>0.25674499455593125</v>
      </c>
      <c r="DS57" s="17">
        <v>0.21800477301046298</v>
      </c>
      <c r="DT57" s="17">
        <v>0.25087642222881368</v>
      </c>
      <c r="DU57" s="17">
        <v>8.2899063537347939E-2</v>
      </c>
      <c r="DV57" s="17">
        <v>2.4481711205617939E-2</v>
      </c>
      <c r="DW57" s="34">
        <v>8.9999999999999993E-3</v>
      </c>
      <c r="DX57" s="34">
        <v>0.111</v>
      </c>
    </row>
    <row r="58" spans="1:128" s="17" customFormat="1">
      <c r="A58" s="115">
        <v>52</v>
      </c>
      <c r="B58" s="17">
        <v>0.27799155404984732</v>
      </c>
      <c r="C58" s="34">
        <v>0.21584803667755861</v>
      </c>
      <c r="D58" s="34">
        <v>0.34013507142213606</v>
      </c>
      <c r="E58" s="17">
        <v>0.75826389436987607</v>
      </c>
      <c r="F58" s="34">
        <v>0.69088711358788357</v>
      </c>
      <c r="G58" s="34">
        <v>0.82564067515186856</v>
      </c>
      <c r="H58" s="17">
        <v>0.94230815073066987</v>
      </c>
      <c r="I58" s="34">
        <v>0.91674306887227741</v>
      </c>
      <c r="J58" s="34">
        <v>0.96787323258906233</v>
      </c>
      <c r="K58" s="140">
        <v>8.0000000000000002E-3</v>
      </c>
      <c r="L58" s="140">
        <v>0</v>
      </c>
      <c r="M58" s="140">
        <v>0</v>
      </c>
      <c r="N58" s="140">
        <v>0.39600000000000002</v>
      </c>
      <c r="O58" s="140">
        <v>0</v>
      </c>
      <c r="P58" s="2">
        <v>0.98015805638249531</v>
      </c>
      <c r="Q58" s="2">
        <v>0.93015527411757337</v>
      </c>
      <c r="R58" s="2">
        <v>0.82724403836069638</v>
      </c>
      <c r="S58" s="2">
        <v>0.6733841727935469</v>
      </c>
      <c r="T58" s="2">
        <v>0.49574128861997785</v>
      </c>
      <c r="U58" s="2">
        <v>0.32963110714849275</v>
      </c>
      <c r="V58" s="2">
        <v>0.19902857547524397</v>
      </c>
      <c r="W58" s="2">
        <v>0.11007069239896264</v>
      </c>
      <c r="X58" s="2">
        <v>5.6301588827637923E-2</v>
      </c>
      <c r="Y58" s="2">
        <v>2.6893022047723748E-2</v>
      </c>
      <c r="Z58" s="140">
        <v>0.51829999999999998</v>
      </c>
      <c r="AA58" s="140">
        <v>0.61709999999999998</v>
      </c>
      <c r="AB58" s="140">
        <v>0.83409999999999995</v>
      </c>
      <c r="AC58" s="140">
        <v>0.90539999999999998</v>
      </c>
      <c r="AD58" s="140">
        <v>0.51829999999999998</v>
      </c>
      <c r="AE58" s="140">
        <v>0.61709999999999998</v>
      </c>
      <c r="AF58" s="140">
        <v>0.83409999999999995</v>
      </c>
      <c r="AG58" s="140">
        <v>0.90539999999999998</v>
      </c>
      <c r="AH58" s="140">
        <v>0.51829999999999998</v>
      </c>
      <c r="AI58" s="140">
        <v>0.61709999999999998</v>
      </c>
      <c r="AJ58" s="140">
        <v>0.83409999999999995</v>
      </c>
      <c r="AK58" s="140">
        <v>0.90539999999999998</v>
      </c>
      <c r="AL58" s="140">
        <v>0.51829999999999998</v>
      </c>
      <c r="AM58" s="140">
        <v>0.61709999999999998</v>
      </c>
      <c r="AN58" s="140">
        <v>0.83409999999999995</v>
      </c>
      <c r="AO58" s="140">
        <v>0.90539999999999998</v>
      </c>
      <c r="AP58" s="140">
        <v>1.4E-2</v>
      </c>
      <c r="AQ58" s="140">
        <v>0.02</v>
      </c>
      <c r="AR58" s="140">
        <v>7.2999999999999995E-2</v>
      </c>
      <c r="AS58" s="140">
        <v>0.39</v>
      </c>
      <c r="AT58" s="140">
        <v>0.73199999999999998</v>
      </c>
      <c r="AU58" s="140">
        <v>0.11600000000000001</v>
      </c>
      <c r="AV58" s="140">
        <v>0.14899999999999999</v>
      </c>
      <c r="AW58" s="140">
        <v>0.28299999999999997</v>
      </c>
      <c r="AX58" s="140">
        <v>0.63500000000000001</v>
      </c>
      <c r="AY58" s="140">
        <v>0.84799999999999998</v>
      </c>
      <c r="AZ58" s="140">
        <v>8.3000000000000004E-2</v>
      </c>
      <c r="BA58" s="140">
        <v>6.5000000000000002E-2</v>
      </c>
      <c r="BB58" s="140">
        <v>0.74399999999999999</v>
      </c>
      <c r="BC58" s="140">
        <v>0.751</v>
      </c>
      <c r="BD58" s="140">
        <v>0.99</v>
      </c>
      <c r="BE58" s="140">
        <v>1</v>
      </c>
      <c r="BF58" s="140">
        <v>0.69899999999999995</v>
      </c>
      <c r="BG58" s="140">
        <v>0.43</v>
      </c>
      <c r="BH58" s="140">
        <v>0.86799999999999999</v>
      </c>
      <c r="BI58" s="140">
        <v>0.36399999999999999</v>
      </c>
      <c r="BJ58" s="140">
        <v>0.03</v>
      </c>
      <c r="BK58" s="140">
        <v>0.05</v>
      </c>
      <c r="BL58" s="140">
        <v>0.13600000000000001</v>
      </c>
      <c r="BM58" s="140">
        <v>0.36499999999999999</v>
      </c>
      <c r="BN58" s="140">
        <v>6.3E-2</v>
      </c>
      <c r="BO58" s="140">
        <v>7.4999999999999997E-2</v>
      </c>
      <c r="BP58" s="140">
        <v>0.17</v>
      </c>
      <c r="BQ58" s="140">
        <v>0.40100000000000002</v>
      </c>
      <c r="BR58" s="140">
        <v>0.49299999999999999</v>
      </c>
      <c r="BS58" s="140">
        <v>0.58399999999999996</v>
      </c>
      <c r="BT58" s="140">
        <v>0.63900000000000001</v>
      </c>
      <c r="BU58" s="140">
        <v>0.67500000000000004</v>
      </c>
      <c r="BV58" s="140">
        <v>1</v>
      </c>
      <c r="BW58" s="140">
        <v>1</v>
      </c>
      <c r="BX58" s="140">
        <v>1</v>
      </c>
      <c r="BY58" s="140">
        <v>1</v>
      </c>
      <c r="BZ58" s="140">
        <v>1.6E-2</v>
      </c>
      <c r="CA58" s="140">
        <v>3.5999999999999997E-2</v>
      </c>
      <c r="CB58" s="140">
        <v>6.5000000000000002E-2</v>
      </c>
      <c r="CC58" s="140">
        <v>0.13</v>
      </c>
      <c r="CD58" s="140">
        <v>0.20300000000000001</v>
      </c>
      <c r="CE58" s="140">
        <v>0.34</v>
      </c>
      <c r="CF58" s="140">
        <v>0.41599999999999998</v>
      </c>
      <c r="CG58" s="140">
        <v>9.7000000000000003E-2</v>
      </c>
      <c r="CH58" s="140">
        <v>3.1E-2</v>
      </c>
      <c r="CI58" s="140">
        <v>3.1E-2</v>
      </c>
      <c r="CJ58" s="140">
        <v>0.03</v>
      </c>
      <c r="CK58" s="140">
        <v>5.5E-2</v>
      </c>
      <c r="CL58" s="140">
        <v>7.3999999999999996E-2</v>
      </c>
      <c r="CM58" s="140">
        <v>0.127</v>
      </c>
      <c r="CN58" s="140">
        <v>0.76519999999999999</v>
      </c>
      <c r="CO58" s="140">
        <v>0.85229999999999995</v>
      </c>
      <c r="CP58" s="140">
        <v>0.872</v>
      </c>
      <c r="CQ58" s="140">
        <v>0.87919999999999998</v>
      </c>
      <c r="CR58" s="140">
        <v>0.82550000000000001</v>
      </c>
      <c r="CS58" s="140">
        <v>0.86209999999999998</v>
      </c>
      <c r="CT58" s="140">
        <v>0.87260000000000004</v>
      </c>
      <c r="CU58" s="140">
        <v>1.04E-2</v>
      </c>
      <c r="CV58" s="140"/>
      <c r="CW58" s="140"/>
      <c r="CX58" s="140"/>
      <c r="CY58" s="140"/>
      <c r="CZ58" s="140"/>
      <c r="DA58" s="142">
        <v>1E-4</v>
      </c>
      <c r="DB58" s="140"/>
      <c r="DC58" s="140">
        <v>0.73</v>
      </c>
      <c r="DD58" s="140">
        <v>0.38809674524916959</v>
      </c>
      <c r="DE58" s="17">
        <v>0</v>
      </c>
      <c r="DF58" s="140"/>
      <c r="DG58" s="140">
        <v>0.99925321529718136</v>
      </c>
      <c r="DH58" s="140">
        <v>9.9983649298659272E-2</v>
      </c>
      <c r="DI58" s="140">
        <v>2.4600288402361428E-3</v>
      </c>
      <c r="DJ58" s="140">
        <v>0.80313691962593625</v>
      </c>
      <c r="DK58" s="140">
        <v>0.97262295970619217</v>
      </c>
      <c r="DL58" s="140">
        <v>0.9892627474021165</v>
      </c>
      <c r="DM58" s="17">
        <v>0</v>
      </c>
      <c r="DN58" s="17">
        <v>0</v>
      </c>
      <c r="DO58" s="17">
        <v>0</v>
      </c>
      <c r="DP58" s="17">
        <v>0</v>
      </c>
      <c r="DQ58" s="17">
        <v>0.33937768635509263</v>
      </c>
      <c r="DR58" s="17">
        <v>0.26599105093622205</v>
      </c>
      <c r="DS58" s="17">
        <v>0.22826324720223493</v>
      </c>
      <c r="DT58" s="17">
        <v>0.25922908310020637</v>
      </c>
      <c r="DU58" s="17">
        <v>8.6603764355132118E-2</v>
      </c>
      <c r="DV58" s="17">
        <v>2.735992770870287E-2</v>
      </c>
      <c r="DW58" s="34">
        <v>0.01</v>
      </c>
      <c r="DX58" s="34">
        <v>0.123</v>
      </c>
    </row>
    <row r="59" spans="1:128" s="17" customFormat="1">
      <c r="A59" s="115">
        <v>53</v>
      </c>
      <c r="B59" s="17">
        <v>0.36846232744512675</v>
      </c>
      <c r="C59" s="34">
        <v>0.29720793991139699</v>
      </c>
      <c r="D59" s="34">
        <v>0.4397167149788565</v>
      </c>
      <c r="E59" s="17">
        <v>0.83174150641023581</v>
      </c>
      <c r="F59" s="34">
        <v>0.77253373342753284</v>
      </c>
      <c r="G59" s="34">
        <v>0.89094927939293878</v>
      </c>
      <c r="H59" s="17">
        <v>0.96878279811936285</v>
      </c>
      <c r="I59" s="34">
        <v>0.95413752582159628</v>
      </c>
      <c r="J59" s="34">
        <v>0.98342807041712943</v>
      </c>
      <c r="K59" s="140">
        <v>1.0999999999999999E-2</v>
      </c>
      <c r="L59" s="140">
        <v>0</v>
      </c>
      <c r="M59" s="140">
        <v>0</v>
      </c>
      <c r="N59" s="140">
        <v>0.42799999999999999</v>
      </c>
      <c r="O59" s="140">
        <v>0</v>
      </c>
      <c r="P59" s="2">
        <v>0.98551932711853585</v>
      </c>
      <c r="Q59" s="2">
        <v>0.94563596745133349</v>
      </c>
      <c r="R59" s="2">
        <v>0.85776198838783557</v>
      </c>
      <c r="S59" s="2">
        <v>0.71778204092473108</v>
      </c>
      <c r="T59" s="2">
        <v>0.54629766233615151</v>
      </c>
      <c r="U59" s="2">
        <v>0.37678176661517104</v>
      </c>
      <c r="V59" s="2">
        <v>0.23634528859906156</v>
      </c>
      <c r="W59" s="2">
        <v>0.13584820632671488</v>
      </c>
      <c r="X59" s="2">
        <v>7.2198310599957849E-2</v>
      </c>
      <c r="Y59" s="2">
        <v>3.5806721447582603E-2</v>
      </c>
      <c r="Z59" s="140">
        <v>0.56889999999999996</v>
      </c>
      <c r="AA59" s="140">
        <v>0.66490000000000005</v>
      </c>
      <c r="AB59" s="140">
        <v>0.85840000000000005</v>
      </c>
      <c r="AC59" s="140">
        <v>0.91369999999999996</v>
      </c>
      <c r="AD59" s="140">
        <v>0.56889999999999996</v>
      </c>
      <c r="AE59" s="140">
        <v>0.66490000000000005</v>
      </c>
      <c r="AF59" s="140">
        <v>0.85840000000000005</v>
      </c>
      <c r="AG59" s="140">
        <v>0.91369999999999996</v>
      </c>
      <c r="AH59" s="140">
        <v>0.56889999999999996</v>
      </c>
      <c r="AI59" s="140">
        <v>0.66490000000000005</v>
      </c>
      <c r="AJ59" s="140">
        <v>0.85840000000000005</v>
      </c>
      <c r="AK59" s="140">
        <v>0.91369999999999996</v>
      </c>
      <c r="AL59" s="140">
        <v>0.56889999999999996</v>
      </c>
      <c r="AM59" s="140">
        <v>0.66490000000000005</v>
      </c>
      <c r="AN59" s="140">
        <v>0.85840000000000005</v>
      </c>
      <c r="AO59" s="140">
        <v>0.91369999999999996</v>
      </c>
      <c r="AP59" s="140">
        <v>1.7999999999999999E-2</v>
      </c>
      <c r="AQ59" s="140">
        <v>2.4E-2</v>
      </c>
      <c r="AR59" s="140">
        <v>8.2000000000000003E-2</v>
      </c>
      <c r="AS59" s="140">
        <v>0.40699999999999997</v>
      </c>
      <c r="AT59" s="140">
        <v>0.74299999999999999</v>
      </c>
      <c r="AU59" s="140">
        <v>0.13400000000000001</v>
      </c>
      <c r="AV59" s="140">
        <v>0.17</v>
      </c>
      <c r="AW59" s="140">
        <v>0.315</v>
      </c>
      <c r="AX59" s="140">
        <v>0.65400000000000003</v>
      </c>
      <c r="AY59" s="140">
        <v>0.85599999999999998</v>
      </c>
      <c r="AZ59" s="140">
        <v>9.5000000000000001E-2</v>
      </c>
      <c r="BA59" s="140">
        <v>7.4999999999999997E-2</v>
      </c>
      <c r="BB59" s="140">
        <v>0.77300000000000002</v>
      </c>
      <c r="BC59" s="140">
        <v>0.77700000000000002</v>
      </c>
      <c r="BD59" s="140">
        <v>0.995</v>
      </c>
      <c r="BE59" s="140">
        <v>1</v>
      </c>
      <c r="BF59" s="140">
        <v>0.73</v>
      </c>
      <c r="BG59" s="140">
        <v>0.46700000000000003</v>
      </c>
      <c r="BH59" s="140">
        <v>0.89500000000000002</v>
      </c>
      <c r="BI59" s="140">
        <v>0.41199999999999998</v>
      </c>
      <c r="BJ59" s="140">
        <v>3.2000000000000001E-2</v>
      </c>
      <c r="BK59" s="140">
        <v>5.8999999999999997E-2</v>
      </c>
      <c r="BL59" s="140">
        <v>0.151</v>
      </c>
      <c r="BM59" s="140">
        <v>0.38200000000000001</v>
      </c>
      <c r="BN59" s="140">
        <v>7.0999999999999994E-2</v>
      </c>
      <c r="BO59" s="140">
        <v>8.1000000000000003E-2</v>
      </c>
      <c r="BP59" s="140">
        <v>0.18099999999999999</v>
      </c>
      <c r="BQ59" s="140">
        <v>0.41499999999999998</v>
      </c>
      <c r="BR59" s="140">
        <v>0.55300000000000005</v>
      </c>
      <c r="BS59" s="140">
        <v>0.64700000000000002</v>
      </c>
      <c r="BT59" s="140">
        <v>0.7</v>
      </c>
      <c r="BU59" s="140">
        <v>0.73</v>
      </c>
      <c r="BV59" s="140">
        <v>1</v>
      </c>
      <c r="BW59" s="140">
        <v>1</v>
      </c>
      <c r="BX59" s="140">
        <v>1</v>
      </c>
      <c r="BY59" s="140">
        <v>1</v>
      </c>
      <c r="BZ59" s="140">
        <v>2.1000000000000001E-2</v>
      </c>
      <c r="CA59" s="140">
        <v>4.2999999999999997E-2</v>
      </c>
      <c r="CB59" s="140">
        <v>7.3999999999999996E-2</v>
      </c>
      <c r="CC59" s="140">
        <v>0.14499999999999999</v>
      </c>
      <c r="CD59" s="140">
        <v>0.22900000000000001</v>
      </c>
      <c r="CE59" s="140">
        <v>0.372</v>
      </c>
      <c r="CF59" s="140">
        <v>0.45</v>
      </c>
      <c r="CG59" s="140">
        <v>0.107</v>
      </c>
      <c r="CH59" s="140">
        <v>3.9E-2</v>
      </c>
      <c r="CI59" s="140">
        <v>3.9E-2</v>
      </c>
      <c r="CJ59" s="140">
        <v>3.6999999999999998E-2</v>
      </c>
      <c r="CK59" s="140">
        <v>6.5000000000000002E-2</v>
      </c>
      <c r="CL59" s="140">
        <v>8.5999999999999993E-2</v>
      </c>
      <c r="CM59" s="140">
        <v>0.14599999999999999</v>
      </c>
      <c r="CN59" s="140">
        <v>0.82030000000000003</v>
      </c>
      <c r="CO59" s="140">
        <v>0.8871</v>
      </c>
      <c r="CP59" s="140">
        <v>0.89880000000000004</v>
      </c>
      <c r="CQ59" s="140">
        <v>0.90339999999999998</v>
      </c>
      <c r="CR59" s="140">
        <v>0.86470000000000002</v>
      </c>
      <c r="CS59" s="140">
        <v>0.89290000000000003</v>
      </c>
      <c r="CT59" s="140">
        <v>0.9</v>
      </c>
      <c r="CU59" s="140">
        <v>1.5599999999999999E-2</v>
      </c>
      <c r="CV59" s="140"/>
      <c r="CW59" s="140"/>
      <c r="CX59" s="140"/>
      <c r="CY59" s="140"/>
      <c r="CZ59" s="140"/>
      <c r="DA59" s="142">
        <v>1E-4</v>
      </c>
      <c r="DB59" s="140"/>
      <c r="DC59" s="140">
        <v>0.76300000000000001</v>
      </c>
      <c r="DD59" s="140">
        <v>0.42828671637426857</v>
      </c>
      <c r="DE59" s="17">
        <v>0</v>
      </c>
      <c r="DF59" s="140"/>
      <c r="DG59" s="140">
        <v>0.99993954847666888</v>
      </c>
      <c r="DH59" s="140">
        <v>0.30057324630906612</v>
      </c>
      <c r="DI59" s="140">
        <v>3.9716225154813073E-2</v>
      </c>
      <c r="DJ59" s="140">
        <v>0.92621042601711689</v>
      </c>
      <c r="DK59" s="140">
        <v>0.99406656524649839</v>
      </c>
      <c r="DL59" s="140">
        <v>0.99799105858388126</v>
      </c>
      <c r="DM59" s="17">
        <v>0</v>
      </c>
      <c r="DN59" s="17">
        <v>0</v>
      </c>
      <c r="DO59" s="17">
        <v>0</v>
      </c>
      <c r="DP59" s="17">
        <v>0</v>
      </c>
      <c r="DQ59" s="17">
        <v>0.35282231879293868</v>
      </c>
      <c r="DR59" s="17">
        <v>0.27478044924787615</v>
      </c>
      <c r="DS59" s="17">
        <v>0.23830575283836938</v>
      </c>
      <c r="DT59" s="17">
        <v>0.26715795772144085</v>
      </c>
      <c r="DU59" s="17">
        <v>9.0281094775414086E-2</v>
      </c>
      <c r="DV59" s="17">
        <v>3.0452201137844134E-2</v>
      </c>
      <c r="DW59" s="34">
        <v>1.2E-2</v>
      </c>
      <c r="DX59" s="34">
        <v>0.13400000000000001</v>
      </c>
    </row>
    <row r="60" spans="1:128" s="17" customFormat="1">
      <c r="A60" s="115">
        <v>54</v>
      </c>
      <c r="B60" s="17">
        <v>0.46206945663617371</v>
      </c>
      <c r="C60" s="34">
        <v>0.38217132687817718</v>
      </c>
      <c r="D60" s="34">
        <v>0.54196758639417031</v>
      </c>
      <c r="E60" s="17">
        <v>0.89283574324356407</v>
      </c>
      <c r="F60" s="34">
        <v>0.84858972682037437</v>
      </c>
      <c r="G60" s="34">
        <v>0.93708175966675378</v>
      </c>
      <c r="H60" s="17">
        <v>0.9844350407576512</v>
      </c>
      <c r="I60" s="34">
        <v>0.97689241850367814</v>
      </c>
      <c r="J60" s="34">
        <v>0.99197766301162427</v>
      </c>
      <c r="K60" s="140">
        <v>1.7999999999999999E-2</v>
      </c>
      <c r="L60" s="140">
        <v>0</v>
      </c>
      <c r="M60" s="140">
        <v>0</v>
      </c>
      <c r="N60" s="140">
        <v>0.46</v>
      </c>
      <c r="O60" s="140">
        <v>5.0000000000000001E-3</v>
      </c>
      <c r="P60" s="2">
        <v>0.98951784192320347</v>
      </c>
      <c r="Q60" s="2">
        <v>0.95805522599472992</v>
      </c>
      <c r="R60" s="2">
        <v>0.88394331800546844</v>
      </c>
      <c r="S60" s="2">
        <v>0.75831087620716087</v>
      </c>
      <c r="T60" s="2">
        <v>0.59519414353769406</v>
      </c>
      <c r="U60" s="2">
        <v>0.42491715851452327</v>
      </c>
      <c r="V60" s="2">
        <v>0.27642530677816785</v>
      </c>
      <c r="W60" s="2">
        <v>0.16489174605388163</v>
      </c>
      <c r="X60" s="2">
        <v>9.0938466207900345E-2</v>
      </c>
      <c r="Y60" s="2">
        <v>4.677578701741647E-2</v>
      </c>
      <c r="Z60" s="140">
        <v>0.61639999999999995</v>
      </c>
      <c r="AA60" s="140">
        <v>0.70520000000000005</v>
      </c>
      <c r="AB60" s="140">
        <v>0.87780000000000002</v>
      </c>
      <c r="AC60" s="140">
        <v>0.92090000000000005</v>
      </c>
      <c r="AD60" s="140">
        <v>0.61639999999999995</v>
      </c>
      <c r="AE60" s="140">
        <v>0.70520000000000005</v>
      </c>
      <c r="AF60" s="140">
        <v>0.87780000000000002</v>
      </c>
      <c r="AG60" s="140">
        <v>0.92090000000000005</v>
      </c>
      <c r="AH60" s="140">
        <v>0.61639999999999995</v>
      </c>
      <c r="AI60" s="140">
        <v>0.70520000000000005</v>
      </c>
      <c r="AJ60" s="140">
        <v>0.87780000000000002</v>
      </c>
      <c r="AK60" s="140">
        <v>0.92090000000000005</v>
      </c>
      <c r="AL60" s="140">
        <v>0.61639999999999995</v>
      </c>
      <c r="AM60" s="140">
        <v>0.70520000000000005</v>
      </c>
      <c r="AN60" s="140">
        <v>0.87780000000000002</v>
      </c>
      <c r="AO60" s="140">
        <v>0.92090000000000005</v>
      </c>
      <c r="AP60" s="140">
        <v>2.3E-2</v>
      </c>
      <c r="AQ60" s="140">
        <v>2.8000000000000001E-2</v>
      </c>
      <c r="AR60" s="140">
        <v>9.1999999999999998E-2</v>
      </c>
      <c r="AS60" s="140">
        <v>0.42499999999999999</v>
      </c>
      <c r="AT60" s="140">
        <v>0.753</v>
      </c>
      <c r="AU60" s="140">
        <v>0.16200000000000001</v>
      </c>
      <c r="AV60" s="140">
        <v>0.19400000000000001</v>
      </c>
      <c r="AW60" s="140">
        <v>0.34</v>
      </c>
      <c r="AX60" s="140">
        <v>0.67100000000000004</v>
      </c>
      <c r="AY60" s="140">
        <v>0.86299999999999999</v>
      </c>
      <c r="AZ60" s="140">
        <v>0.11</v>
      </c>
      <c r="BA60" s="140">
        <v>8.5000000000000006E-2</v>
      </c>
      <c r="BB60" s="140">
        <v>0.79700000000000004</v>
      </c>
      <c r="BC60" s="140">
        <v>0.80300000000000005</v>
      </c>
      <c r="BD60" s="140">
        <v>1</v>
      </c>
      <c r="BE60" s="140">
        <v>1</v>
      </c>
      <c r="BF60" s="140">
        <v>0.75600000000000001</v>
      </c>
      <c r="BG60" s="140">
        <v>0.504</v>
      </c>
      <c r="BH60" s="140">
        <v>0.91</v>
      </c>
      <c r="BI60" s="140">
        <v>0.46100000000000002</v>
      </c>
      <c r="BJ60" s="140">
        <v>3.6999999999999998E-2</v>
      </c>
      <c r="BK60" s="140">
        <v>6.8000000000000005E-2</v>
      </c>
      <c r="BL60" s="140">
        <v>0.16600000000000001</v>
      </c>
      <c r="BM60" s="140">
        <v>0.4</v>
      </c>
      <c r="BN60" s="140">
        <v>7.9000000000000001E-2</v>
      </c>
      <c r="BO60" s="140">
        <v>8.6999999999999994E-2</v>
      </c>
      <c r="BP60" s="140">
        <v>0.192</v>
      </c>
      <c r="BQ60" s="140">
        <v>0.43</v>
      </c>
      <c r="BR60" s="140">
        <v>0.65700000000000003</v>
      </c>
      <c r="BS60" s="140">
        <v>0.71399999999999997</v>
      </c>
      <c r="BT60" s="140">
        <v>0.751</v>
      </c>
      <c r="BU60" s="140">
        <v>0.77900000000000003</v>
      </c>
      <c r="BV60" s="140">
        <v>1</v>
      </c>
      <c r="BW60" s="140">
        <v>1</v>
      </c>
      <c r="BX60" s="140">
        <v>1</v>
      </c>
      <c r="BY60" s="140">
        <v>1</v>
      </c>
      <c r="BZ60" s="140">
        <v>2.5999999999999999E-2</v>
      </c>
      <c r="CA60" s="140">
        <v>4.9000000000000002E-2</v>
      </c>
      <c r="CB60" s="140">
        <v>8.7999999999999995E-2</v>
      </c>
      <c r="CC60" s="140">
        <v>0.161</v>
      </c>
      <c r="CD60" s="140">
        <v>0.255</v>
      </c>
      <c r="CE60" s="140">
        <v>0.40500000000000003</v>
      </c>
      <c r="CF60" s="140">
        <v>0.48499999999999999</v>
      </c>
      <c r="CG60" s="140">
        <v>0.11799999999999999</v>
      </c>
      <c r="CH60" s="140">
        <v>4.8000000000000001E-2</v>
      </c>
      <c r="CI60" s="140">
        <v>4.8000000000000001E-2</v>
      </c>
      <c r="CJ60" s="140">
        <v>4.7E-2</v>
      </c>
      <c r="CK60" s="140">
        <v>7.4999999999999997E-2</v>
      </c>
      <c r="CL60" s="140">
        <v>9.8000000000000004E-2</v>
      </c>
      <c r="CM60" s="140">
        <v>0.16400000000000001</v>
      </c>
      <c r="CN60" s="140">
        <v>0.86760000000000004</v>
      </c>
      <c r="CO60" s="140">
        <v>0.91320000000000001</v>
      </c>
      <c r="CP60" s="140">
        <v>0.92249999999999999</v>
      </c>
      <c r="CQ60" s="140">
        <v>0.92279999999999995</v>
      </c>
      <c r="CR60" s="140">
        <v>0.9</v>
      </c>
      <c r="CS60" s="140">
        <v>0.91790000000000005</v>
      </c>
      <c r="CT60" s="140">
        <v>0.92069999999999996</v>
      </c>
      <c r="CU60" s="140">
        <v>2.8299999999999999E-2</v>
      </c>
      <c r="CV60" s="140"/>
      <c r="CW60" s="140"/>
      <c r="CX60" s="140"/>
      <c r="CY60" s="140"/>
      <c r="CZ60" s="140"/>
      <c r="DA60" s="142">
        <v>1E-4</v>
      </c>
      <c r="DB60" s="140"/>
      <c r="DC60" s="140">
        <v>0.79600000000000004</v>
      </c>
      <c r="DD60" s="140">
        <v>0.47176885075534558</v>
      </c>
      <c r="DE60" s="17">
        <v>0</v>
      </c>
      <c r="DF60" s="140"/>
      <c r="DG60" s="140">
        <v>0.99999660475754804</v>
      </c>
      <c r="DH60" s="140">
        <v>0.58782514814957521</v>
      </c>
      <c r="DI60" s="140">
        <v>0.23713869704365143</v>
      </c>
      <c r="DJ60" s="140">
        <v>0.97893656677078444</v>
      </c>
      <c r="DK60" s="140">
        <v>0.99903307546249687</v>
      </c>
      <c r="DL60" s="140">
        <v>0.9997125444923558</v>
      </c>
      <c r="DM60" s="17">
        <v>0</v>
      </c>
      <c r="DN60" s="17">
        <v>0</v>
      </c>
      <c r="DO60" s="17">
        <v>0</v>
      </c>
      <c r="DP60" s="17">
        <v>0</v>
      </c>
      <c r="DQ60" s="17">
        <v>0.36574369515690092</v>
      </c>
      <c r="DR60" s="17">
        <v>0.28312261849825643</v>
      </c>
      <c r="DS60" s="17">
        <v>0.24812425736048188</v>
      </c>
      <c r="DT60" s="17">
        <v>0.27467481510949515</v>
      </c>
      <c r="DU60" s="17">
        <v>9.3928652844478933E-2</v>
      </c>
      <c r="DV60" s="17">
        <v>3.3762738360069745E-2</v>
      </c>
      <c r="DW60" s="34">
        <v>1.2E-2</v>
      </c>
      <c r="DX60" s="34">
        <v>0.14499999999999999</v>
      </c>
    </row>
    <row r="61" spans="1:128" s="17" customFormat="1">
      <c r="A61" s="115">
        <v>55</v>
      </c>
      <c r="B61" s="17">
        <v>0.55751839056871799</v>
      </c>
      <c r="C61" s="34">
        <v>0.46951883187139343</v>
      </c>
      <c r="D61" s="34">
        <v>0.64551794926604256</v>
      </c>
      <c r="E61" s="17">
        <v>0.937675107319622</v>
      </c>
      <c r="F61" s="34">
        <v>0.90914970786627214</v>
      </c>
      <c r="G61" s="34">
        <v>0.96620050677297187</v>
      </c>
      <c r="H61" s="17">
        <v>0.99283448260438967</v>
      </c>
      <c r="I61" s="34">
        <v>0.98930259073360916</v>
      </c>
      <c r="J61" s="34">
        <v>0.99636637447517018</v>
      </c>
      <c r="K61" s="140">
        <v>2.9000000000000001E-2</v>
      </c>
      <c r="L61" s="140">
        <v>0</v>
      </c>
      <c r="M61" s="140">
        <v>0</v>
      </c>
      <c r="N61" s="140">
        <v>0.49199999999999999</v>
      </c>
      <c r="O61" s="140">
        <v>1.6E-2</v>
      </c>
      <c r="P61" s="2">
        <v>0.99247043872130769</v>
      </c>
      <c r="Q61" s="2">
        <v>0.96790646435106653</v>
      </c>
      <c r="R61" s="2">
        <v>0.90612428821944402</v>
      </c>
      <c r="S61" s="2">
        <v>0.79480486839973796</v>
      </c>
      <c r="T61" s="2">
        <v>0.64179263615300786</v>
      </c>
      <c r="U61" s="2">
        <v>0.47328996036254795</v>
      </c>
      <c r="V61" s="2">
        <v>0.31876096099305196</v>
      </c>
      <c r="W61" s="2">
        <v>0.19704531188056867</v>
      </c>
      <c r="X61" s="2">
        <v>0.11262788874867165</v>
      </c>
      <c r="Y61" s="2">
        <v>6.0017594116570032E-2</v>
      </c>
      <c r="Z61" s="140">
        <v>0.6603</v>
      </c>
      <c r="AA61" s="140">
        <v>0.74260000000000004</v>
      </c>
      <c r="AB61" s="140">
        <v>0.8952</v>
      </c>
      <c r="AC61" s="140">
        <v>0.9274</v>
      </c>
      <c r="AD61" s="140">
        <v>0.6603</v>
      </c>
      <c r="AE61" s="140">
        <v>0.74260000000000004</v>
      </c>
      <c r="AF61" s="140">
        <v>0.8952</v>
      </c>
      <c r="AG61" s="140">
        <v>0.9274</v>
      </c>
      <c r="AH61" s="140">
        <v>0.6603</v>
      </c>
      <c r="AI61" s="140">
        <v>0.74260000000000004</v>
      </c>
      <c r="AJ61" s="140">
        <v>0.8952</v>
      </c>
      <c r="AK61" s="140">
        <v>0.9274</v>
      </c>
      <c r="AL61" s="140">
        <v>0.6603</v>
      </c>
      <c r="AM61" s="140">
        <v>0.74260000000000004</v>
      </c>
      <c r="AN61" s="140">
        <v>0.8952</v>
      </c>
      <c r="AO61" s="140">
        <v>0.9274</v>
      </c>
      <c r="AP61" s="140">
        <v>2.7E-2</v>
      </c>
      <c r="AQ61" s="140">
        <v>3.5999999999999997E-2</v>
      </c>
      <c r="AR61" s="140">
        <v>0.104</v>
      </c>
      <c r="AS61" s="140">
        <v>0.44600000000000001</v>
      </c>
      <c r="AT61" s="140">
        <v>0.76400000000000001</v>
      </c>
      <c r="AU61" s="140">
        <v>0.19</v>
      </c>
      <c r="AV61" s="140">
        <v>0.219</v>
      </c>
      <c r="AW61" s="140">
        <v>0.36599999999999999</v>
      </c>
      <c r="AX61" s="140">
        <v>0.68700000000000006</v>
      </c>
      <c r="AY61" s="140">
        <v>0.87</v>
      </c>
      <c r="AZ61" s="140">
        <v>0.125</v>
      </c>
      <c r="BA61" s="140">
        <v>9.5000000000000001E-2</v>
      </c>
      <c r="BB61" s="140">
        <v>0.81899999999999995</v>
      </c>
      <c r="BC61" s="140">
        <v>0.82599999999999996</v>
      </c>
      <c r="BD61" s="140">
        <v>1</v>
      </c>
      <c r="BE61" s="140">
        <v>1</v>
      </c>
      <c r="BF61" s="140">
        <v>0.77600000000000002</v>
      </c>
      <c r="BG61" s="140">
        <v>0.54200000000000004</v>
      </c>
      <c r="BH61" s="140">
        <v>0.92500000000000004</v>
      </c>
      <c r="BI61" s="140">
        <v>0.50900000000000001</v>
      </c>
      <c r="BJ61" s="140">
        <v>4.8000000000000001E-2</v>
      </c>
      <c r="BK61" s="140">
        <v>7.8E-2</v>
      </c>
      <c r="BL61" s="140">
        <v>0.183</v>
      </c>
      <c r="BM61" s="140">
        <v>0.41599999999999998</v>
      </c>
      <c r="BN61" s="140">
        <v>8.5999999999999993E-2</v>
      </c>
      <c r="BO61" s="140">
        <v>9.9000000000000005E-2</v>
      </c>
      <c r="BP61" s="140">
        <v>0.21199999999999999</v>
      </c>
      <c r="BQ61" s="140">
        <v>0.44500000000000001</v>
      </c>
      <c r="BR61" s="140">
        <v>0.71599999999999997</v>
      </c>
      <c r="BS61" s="140">
        <v>0.77400000000000002</v>
      </c>
      <c r="BT61" s="140">
        <v>0.8</v>
      </c>
      <c r="BU61" s="140">
        <v>0.82499999999999996</v>
      </c>
      <c r="BV61" s="140">
        <v>1</v>
      </c>
      <c r="BW61" s="140">
        <v>1</v>
      </c>
      <c r="BX61" s="140">
        <v>1</v>
      </c>
      <c r="BY61" s="140">
        <v>1</v>
      </c>
      <c r="BZ61" s="140">
        <v>3.1E-2</v>
      </c>
      <c r="CA61" s="140">
        <v>5.6000000000000001E-2</v>
      </c>
      <c r="CB61" s="140">
        <v>0.10199999999999999</v>
      </c>
      <c r="CC61" s="140">
        <v>0.17799999999999999</v>
      </c>
      <c r="CD61" s="140">
        <v>0.28199999999999997</v>
      </c>
      <c r="CE61" s="140">
        <v>0.436</v>
      </c>
      <c r="CF61" s="140">
        <v>0.51900000000000002</v>
      </c>
      <c r="CG61" s="140">
        <v>0.13</v>
      </c>
      <c r="CH61" s="140">
        <v>5.6000000000000001E-2</v>
      </c>
      <c r="CI61" s="140">
        <v>5.6000000000000001E-2</v>
      </c>
      <c r="CJ61" s="140">
        <v>5.7000000000000002E-2</v>
      </c>
      <c r="CK61" s="140">
        <v>8.4000000000000005E-2</v>
      </c>
      <c r="CL61" s="140">
        <v>0.115</v>
      </c>
      <c r="CM61" s="140">
        <v>0.182</v>
      </c>
      <c r="CN61" s="140">
        <v>0.90559999999999996</v>
      </c>
      <c r="CO61" s="140">
        <v>0.93469999999999998</v>
      </c>
      <c r="CP61" s="140">
        <v>0.94130000000000003</v>
      </c>
      <c r="CQ61" s="140">
        <v>0.93979999999999997</v>
      </c>
      <c r="CR61" s="140">
        <v>0.92720000000000002</v>
      </c>
      <c r="CS61" s="140">
        <v>0.93689999999999996</v>
      </c>
      <c r="CT61" s="140">
        <v>0.93689999999999996</v>
      </c>
      <c r="CU61" s="140">
        <v>5.4699999999999999E-2</v>
      </c>
      <c r="CV61" s="140"/>
      <c r="CW61" s="140"/>
      <c r="CX61" s="140"/>
      <c r="CY61" s="140"/>
      <c r="CZ61" s="140"/>
      <c r="DA61" s="142">
        <v>1E-4</v>
      </c>
      <c r="DB61" s="140"/>
      <c r="DC61" s="140">
        <v>0.82899999999999996</v>
      </c>
      <c r="DD61" s="140">
        <v>0.51874429396588784</v>
      </c>
      <c r="DE61" s="17">
        <v>0</v>
      </c>
      <c r="DF61" s="140"/>
      <c r="DG61" s="140">
        <v>0.99999986551201958</v>
      </c>
      <c r="DH61" s="140">
        <v>0.82970379100568881</v>
      </c>
      <c r="DI61" s="140">
        <v>0.61938263466324905</v>
      </c>
      <c r="DJ61" s="140">
        <v>0.99541533276045169</v>
      </c>
      <c r="DK61" s="140">
        <v>0.99988043010430705</v>
      </c>
      <c r="DL61" s="140">
        <v>0.99996822381775996</v>
      </c>
      <c r="DM61" s="17">
        <v>0</v>
      </c>
      <c r="DN61" s="17">
        <v>0</v>
      </c>
      <c r="DO61" s="17">
        <v>0</v>
      </c>
      <c r="DP61" s="17">
        <v>0</v>
      </c>
      <c r="DQ61" s="17">
        <v>0.37814190728661928</v>
      </c>
      <c r="DR61" s="17">
        <v>0.29102932085858801</v>
      </c>
      <c r="DS61" s="17">
        <v>0.25771283299079578</v>
      </c>
      <c r="DT61" s="17">
        <v>0.28179298523685276</v>
      </c>
      <c r="DU61" s="17">
        <v>9.7544355460223178E-2</v>
      </c>
      <c r="DV61" s="17">
        <v>3.7295052757099857E-2</v>
      </c>
      <c r="DW61" s="34">
        <v>1.2999999999999999E-2</v>
      </c>
      <c r="DX61" s="34">
        <v>0.16800000000000001</v>
      </c>
    </row>
    <row r="62" spans="1:128" s="17" customFormat="1">
      <c r="A62" s="115">
        <v>56</v>
      </c>
      <c r="B62" s="17">
        <v>0.65307084964222084</v>
      </c>
      <c r="C62" s="34">
        <v>0.56157955479356669</v>
      </c>
      <c r="D62" s="34">
        <v>0.74456214449087499</v>
      </c>
      <c r="E62" s="17">
        <v>0.96690688234529498</v>
      </c>
      <c r="F62" s="34">
        <v>0.95079347962118899</v>
      </c>
      <c r="G62" s="34">
        <v>0.98302028506940098</v>
      </c>
      <c r="H62" s="17">
        <v>0.99694655718091074</v>
      </c>
      <c r="I62" s="34">
        <v>0.9954290717859382</v>
      </c>
      <c r="J62" s="34">
        <v>0.99846404257588328</v>
      </c>
      <c r="K62" s="140">
        <v>3.9E-2</v>
      </c>
      <c r="L62" s="140">
        <v>0</v>
      </c>
      <c r="M62" s="140">
        <v>0</v>
      </c>
      <c r="N62" s="140">
        <v>0.52400000000000002</v>
      </c>
      <c r="O62" s="140">
        <v>2.5999999999999999E-2</v>
      </c>
      <c r="P62" s="2">
        <v>0.99463047725880838</v>
      </c>
      <c r="Q62" s="2">
        <v>0.97563815439843982</v>
      </c>
      <c r="R62" s="2">
        <v>0.92469548165733839</v>
      </c>
      <c r="S62" s="2">
        <v>0.82724403836069471</v>
      </c>
      <c r="T62" s="2">
        <v>0.68558629514221991</v>
      </c>
      <c r="U62" s="2">
        <v>0.52118230243882069</v>
      </c>
      <c r="V62" s="2">
        <v>0.3627780392210051</v>
      </c>
      <c r="W62" s="2">
        <v>0.23205403950664658</v>
      </c>
      <c r="X62" s="2">
        <v>0.13729631733336814</v>
      </c>
      <c r="Y62" s="2">
        <v>7.5714451753808948E-2</v>
      </c>
      <c r="Z62" s="140">
        <v>0.7006</v>
      </c>
      <c r="AA62" s="140">
        <v>0.78169999999999995</v>
      </c>
      <c r="AB62" s="140">
        <v>0.91059999999999997</v>
      </c>
      <c r="AC62" s="140">
        <v>0.93340000000000001</v>
      </c>
      <c r="AD62" s="140">
        <v>0.7006</v>
      </c>
      <c r="AE62" s="140">
        <v>0.78169999999999995</v>
      </c>
      <c r="AF62" s="140">
        <v>0.91059999999999997</v>
      </c>
      <c r="AG62" s="140">
        <v>0.93340000000000001</v>
      </c>
      <c r="AH62" s="140">
        <v>0.7006</v>
      </c>
      <c r="AI62" s="140">
        <v>0.78169999999999995</v>
      </c>
      <c r="AJ62" s="140">
        <v>0.91059999999999997</v>
      </c>
      <c r="AK62" s="140">
        <v>0.93340000000000001</v>
      </c>
      <c r="AL62" s="140">
        <v>0.7006</v>
      </c>
      <c r="AM62" s="140">
        <v>0.78169999999999995</v>
      </c>
      <c r="AN62" s="140">
        <v>0.91059999999999997</v>
      </c>
      <c r="AO62" s="140">
        <v>0.93340000000000001</v>
      </c>
      <c r="AP62" s="140">
        <v>3.2000000000000001E-2</v>
      </c>
      <c r="AQ62" s="140">
        <v>4.2999999999999997E-2</v>
      </c>
      <c r="AR62" s="140">
        <v>0.11600000000000001</v>
      </c>
      <c r="AS62" s="140">
        <v>0.46700000000000003</v>
      </c>
      <c r="AT62" s="140">
        <v>0.77300000000000002</v>
      </c>
      <c r="AU62" s="140">
        <v>0.216</v>
      </c>
      <c r="AV62" s="140">
        <v>0.24299999999999999</v>
      </c>
      <c r="AW62" s="140">
        <v>0.39100000000000001</v>
      </c>
      <c r="AX62" s="140">
        <v>0.70399999999999996</v>
      </c>
      <c r="AY62" s="140">
        <v>0.876</v>
      </c>
      <c r="AZ62" s="140">
        <v>0.14099999999999999</v>
      </c>
      <c r="BA62" s="140">
        <v>0.105</v>
      </c>
      <c r="BB62" s="140">
        <v>0.84099999999999997</v>
      </c>
      <c r="BC62" s="140">
        <v>0.84899999999999998</v>
      </c>
      <c r="BD62" s="140">
        <v>1</v>
      </c>
      <c r="BE62" s="140">
        <v>1</v>
      </c>
      <c r="BF62" s="140">
        <v>0.79700000000000004</v>
      </c>
      <c r="BG62" s="140">
        <v>0.57899999999999996</v>
      </c>
      <c r="BH62" s="140">
        <v>0.94</v>
      </c>
      <c r="BI62" s="140">
        <v>0.56499999999999995</v>
      </c>
      <c r="BJ62" s="140">
        <v>5.8999999999999997E-2</v>
      </c>
      <c r="BK62" s="140">
        <v>9.5000000000000001E-2</v>
      </c>
      <c r="BL62" s="140">
        <v>0.20100000000000001</v>
      </c>
      <c r="BM62" s="140">
        <v>0.43099999999999999</v>
      </c>
      <c r="BN62" s="140">
        <v>9.4E-2</v>
      </c>
      <c r="BO62" s="140">
        <v>0.113</v>
      </c>
      <c r="BP62" s="140">
        <v>0.23899999999999999</v>
      </c>
      <c r="BQ62" s="140">
        <v>0.47099999999999997</v>
      </c>
      <c r="BR62" s="140">
        <v>0.77200000000000002</v>
      </c>
      <c r="BS62" s="140">
        <v>0.81499999999999995</v>
      </c>
      <c r="BT62" s="140">
        <v>0.84699999999999998</v>
      </c>
      <c r="BU62" s="140">
        <v>0.86799999999999999</v>
      </c>
      <c r="BV62" s="140">
        <v>1</v>
      </c>
      <c r="BW62" s="140">
        <v>1</v>
      </c>
      <c r="BX62" s="140">
        <v>1</v>
      </c>
      <c r="BY62" s="140">
        <v>1</v>
      </c>
      <c r="BZ62" s="140">
        <v>3.5999999999999997E-2</v>
      </c>
      <c r="CA62" s="140">
        <v>6.2E-2</v>
      </c>
      <c r="CB62" s="140">
        <v>0.11600000000000001</v>
      </c>
      <c r="CC62" s="140">
        <v>0.2</v>
      </c>
      <c r="CD62" s="140">
        <v>0.309</v>
      </c>
      <c r="CE62" s="140">
        <v>0.46500000000000002</v>
      </c>
      <c r="CF62" s="140">
        <v>0.55400000000000005</v>
      </c>
      <c r="CG62" s="140">
        <v>0.14299999999999999</v>
      </c>
      <c r="CH62" s="140">
        <v>6.5000000000000002E-2</v>
      </c>
      <c r="CI62" s="140">
        <v>6.5000000000000002E-2</v>
      </c>
      <c r="CJ62" s="140">
        <v>6.7000000000000004E-2</v>
      </c>
      <c r="CK62" s="140">
        <v>9.4E-2</v>
      </c>
      <c r="CL62" s="140">
        <v>0.13300000000000001</v>
      </c>
      <c r="CM62" s="140">
        <v>0.20300000000000001</v>
      </c>
      <c r="CN62" s="140">
        <v>0.92959999999999998</v>
      </c>
      <c r="CO62" s="140">
        <v>0.9536</v>
      </c>
      <c r="CP62" s="140">
        <v>0.95340000000000003</v>
      </c>
      <c r="CQ62" s="140">
        <v>0.9506</v>
      </c>
      <c r="CR62" s="140">
        <v>0.94899999999999995</v>
      </c>
      <c r="CS62" s="140">
        <v>0.95109999999999995</v>
      </c>
      <c r="CT62" s="140">
        <v>0.95109999999999995</v>
      </c>
      <c r="CU62" s="140">
        <v>0.10390000000000001</v>
      </c>
      <c r="CV62" s="140"/>
      <c r="CW62" s="140"/>
      <c r="CX62" s="140"/>
      <c r="CY62" s="140"/>
      <c r="CZ62" s="140"/>
      <c r="DA62" s="142">
        <v>1E-4</v>
      </c>
      <c r="DB62" s="140"/>
      <c r="DC62" s="140">
        <v>0.86299999999999999</v>
      </c>
      <c r="DD62" s="140">
        <v>0.56942245067321484</v>
      </c>
      <c r="DE62" s="17">
        <v>0</v>
      </c>
      <c r="DF62" s="140"/>
      <c r="DG62" s="140">
        <v>0.99999999617989543</v>
      </c>
      <c r="DH62" s="140">
        <v>0.95262573925976357</v>
      </c>
      <c r="DI62" s="140">
        <v>0.90403448054633551</v>
      </c>
      <c r="DJ62" s="140">
        <v>0.99923452931861545</v>
      </c>
      <c r="DK62" s="140">
        <v>0.99998865838922391</v>
      </c>
      <c r="DL62" s="140">
        <v>0.99999725626649472</v>
      </c>
      <c r="DM62" s="17">
        <v>0</v>
      </c>
      <c r="DN62" s="17">
        <v>0</v>
      </c>
      <c r="DO62" s="17">
        <v>0</v>
      </c>
      <c r="DP62" s="17">
        <v>0</v>
      </c>
      <c r="DQ62" s="17">
        <v>0.39002076358668958</v>
      </c>
      <c r="DR62" s="17">
        <v>0.29851409370175547</v>
      </c>
      <c r="DS62" s="17">
        <v>0.26706737783801732</v>
      </c>
      <c r="DT62" s="17">
        <v>0.28852692098955451</v>
      </c>
      <c r="DU62" s="17">
        <v>0.10112640499094244</v>
      </c>
      <c r="DV62" s="17">
        <v>4.1051955779150995E-2</v>
      </c>
      <c r="DW62" s="34">
        <v>1.2999999999999999E-2</v>
      </c>
      <c r="DX62" s="34">
        <v>0.192</v>
      </c>
    </row>
    <row r="63" spans="1:128" s="17" customFormat="1">
      <c r="A63" s="115">
        <v>57</v>
      </c>
      <c r="B63" s="17">
        <v>0.74425070771554991</v>
      </c>
      <c r="C63" s="34">
        <v>0.65829024310240336</v>
      </c>
      <c r="D63" s="34">
        <v>0.83021117232869646</v>
      </c>
      <c r="E63" s="17">
        <v>0.98393925138052618</v>
      </c>
      <c r="F63" s="34">
        <v>0.97584558989416459</v>
      </c>
      <c r="G63" s="34">
        <v>0.99203291286688777</v>
      </c>
      <c r="H63" s="17">
        <v>0.99879218857109675</v>
      </c>
      <c r="I63" s="34">
        <v>0.99818972679823947</v>
      </c>
      <c r="J63" s="34">
        <v>0.99939465034395403</v>
      </c>
      <c r="K63" s="140">
        <v>0.05</v>
      </c>
      <c r="L63" s="140">
        <v>0</v>
      </c>
      <c r="M63" s="140">
        <v>0</v>
      </c>
      <c r="N63" s="140">
        <v>0.55600000000000005</v>
      </c>
      <c r="O63" s="140">
        <v>3.5999999999999997E-2</v>
      </c>
      <c r="P63" s="2">
        <v>0.99619697273542107</v>
      </c>
      <c r="Q63" s="2">
        <v>0.98164608416438393</v>
      </c>
      <c r="R63" s="2">
        <v>0.94007229124857894</v>
      </c>
      <c r="S63" s="2">
        <v>0.85572947559413626</v>
      </c>
      <c r="T63" s="2">
        <v>0.72620491668697817</v>
      </c>
      <c r="U63" s="2">
        <v>0.5679346311936555</v>
      </c>
      <c r="V63" s="2">
        <v>0.40786290760641242</v>
      </c>
      <c r="W63" s="2">
        <v>0.26957398779360792</v>
      </c>
      <c r="X63" s="2">
        <v>0.16489174605388163</v>
      </c>
      <c r="Y63" s="2">
        <v>9.4002239659694897E-2</v>
      </c>
      <c r="Z63" s="140">
        <v>0.7379</v>
      </c>
      <c r="AA63" s="140">
        <v>0.82150000000000001</v>
      </c>
      <c r="AB63" s="140">
        <v>0.92410000000000003</v>
      </c>
      <c r="AC63" s="140">
        <v>0.93930000000000002</v>
      </c>
      <c r="AD63" s="140">
        <v>0.7379</v>
      </c>
      <c r="AE63" s="140">
        <v>0.82150000000000001</v>
      </c>
      <c r="AF63" s="140">
        <v>0.92410000000000003</v>
      </c>
      <c r="AG63" s="140">
        <v>0.93930000000000002</v>
      </c>
      <c r="AH63" s="140">
        <v>0.7379</v>
      </c>
      <c r="AI63" s="140">
        <v>0.82150000000000001</v>
      </c>
      <c r="AJ63" s="140">
        <v>0.92410000000000003</v>
      </c>
      <c r="AK63" s="140">
        <v>0.93930000000000002</v>
      </c>
      <c r="AL63" s="140">
        <v>0.7379</v>
      </c>
      <c r="AM63" s="140">
        <v>0.82150000000000001</v>
      </c>
      <c r="AN63" s="140">
        <v>0.92410000000000003</v>
      </c>
      <c r="AO63" s="140">
        <v>0.93930000000000002</v>
      </c>
      <c r="AP63" s="140">
        <v>3.7999999999999999E-2</v>
      </c>
      <c r="AQ63" s="140">
        <v>5.0999999999999997E-2</v>
      </c>
      <c r="AR63" s="140">
        <v>0.127</v>
      </c>
      <c r="AS63" s="140">
        <v>0.48899999999999999</v>
      </c>
      <c r="AT63" s="140">
        <v>0.78100000000000003</v>
      </c>
      <c r="AU63" s="140">
        <v>0.24099999999999999</v>
      </c>
      <c r="AV63" s="140">
        <v>0.26800000000000002</v>
      </c>
      <c r="AW63" s="140">
        <v>0.41599999999999998</v>
      </c>
      <c r="AX63" s="140">
        <v>0.71899999999999997</v>
      </c>
      <c r="AY63" s="140">
        <v>0.88200000000000001</v>
      </c>
      <c r="AZ63" s="140">
        <v>0.16500000000000001</v>
      </c>
      <c r="BA63" s="140">
        <v>0.115</v>
      </c>
      <c r="BB63" s="140">
        <v>0.86</v>
      </c>
      <c r="BC63" s="140">
        <v>0.872</v>
      </c>
      <c r="BD63" s="140">
        <v>1</v>
      </c>
      <c r="BE63" s="140">
        <v>1</v>
      </c>
      <c r="BF63" s="140">
        <v>0.81799999999999995</v>
      </c>
      <c r="BG63" s="140">
        <v>0.61599999999999999</v>
      </c>
      <c r="BH63" s="140">
        <v>0.95299999999999996</v>
      </c>
      <c r="BI63" s="140">
        <v>0.623</v>
      </c>
      <c r="BJ63" s="140">
        <v>6.9000000000000006E-2</v>
      </c>
      <c r="BK63" s="140">
        <v>0.113</v>
      </c>
      <c r="BL63" s="140">
        <v>0.218</v>
      </c>
      <c r="BM63" s="140">
        <v>0.44700000000000001</v>
      </c>
      <c r="BN63" s="140">
        <v>0.106</v>
      </c>
      <c r="BO63" s="140">
        <v>0.128</v>
      </c>
      <c r="BP63" s="140">
        <v>0.26700000000000002</v>
      </c>
      <c r="BQ63" s="140">
        <v>0.497</v>
      </c>
      <c r="BR63" s="140">
        <v>0.81799999999999995</v>
      </c>
      <c r="BS63" s="140">
        <v>0.86899999999999999</v>
      </c>
      <c r="BT63" s="140">
        <v>0.89300000000000002</v>
      </c>
      <c r="BU63" s="140">
        <v>0.91200000000000003</v>
      </c>
      <c r="BV63" s="140">
        <v>1</v>
      </c>
      <c r="BW63" s="140">
        <v>1</v>
      </c>
      <c r="BX63" s="140">
        <v>1</v>
      </c>
      <c r="BY63" s="140">
        <v>1</v>
      </c>
      <c r="BZ63" s="140">
        <v>4.2999999999999997E-2</v>
      </c>
      <c r="CA63" s="140">
        <v>6.9000000000000006E-2</v>
      </c>
      <c r="CB63" s="140">
        <v>0.13</v>
      </c>
      <c r="CC63" s="140">
        <v>0.223</v>
      </c>
      <c r="CD63" s="140">
        <v>0.33700000000000002</v>
      </c>
      <c r="CE63" s="140">
        <v>0.49299999999999999</v>
      </c>
      <c r="CF63" s="140">
        <v>0.58799999999999997</v>
      </c>
      <c r="CG63" s="140">
        <v>0.156</v>
      </c>
      <c r="CH63" s="140">
        <v>7.3999999999999996E-2</v>
      </c>
      <c r="CI63" s="140">
        <v>7.3999999999999996E-2</v>
      </c>
      <c r="CJ63" s="140">
        <v>0.08</v>
      </c>
      <c r="CK63" s="140">
        <v>0.105</v>
      </c>
      <c r="CL63" s="140">
        <v>0.151</v>
      </c>
      <c r="CM63" s="140">
        <v>0.22500000000000001</v>
      </c>
      <c r="CN63" s="140">
        <v>0.95189999999999997</v>
      </c>
      <c r="CO63" s="140">
        <v>0.96660000000000001</v>
      </c>
      <c r="CP63" s="140">
        <v>0.96550000000000002</v>
      </c>
      <c r="CQ63" s="140">
        <v>0.96109999999999995</v>
      </c>
      <c r="CR63" s="140">
        <v>0.96750000000000003</v>
      </c>
      <c r="CS63" s="140">
        <v>0.96450000000000002</v>
      </c>
      <c r="CT63" s="140">
        <v>0.96450000000000002</v>
      </c>
      <c r="CU63" s="140">
        <v>0.1719</v>
      </c>
      <c r="CV63" s="140"/>
      <c r="CW63" s="140"/>
      <c r="CX63" s="140"/>
      <c r="CY63" s="140"/>
      <c r="CZ63" s="140"/>
      <c r="DA63" s="142">
        <v>1E-4</v>
      </c>
      <c r="DB63" s="140"/>
      <c r="DC63" s="140">
        <v>0.89600000000000002</v>
      </c>
      <c r="DD63" s="140">
        <v>0.62402116434225063</v>
      </c>
      <c r="DE63" s="17">
        <v>0</v>
      </c>
      <c r="DF63" s="140"/>
      <c r="DG63" s="140">
        <v>0.99999999992089861</v>
      </c>
      <c r="DH63" s="140">
        <v>0.99124989814038322</v>
      </c>
      <c r="DI63" s="140">
        <v>0.98893699438671745</v>
      </c>
      <c r="DJ63" s="140">
        <v>0.99990112176687451</v>
      </c>
      <c r="DK63" s="140">
        <v>0.99999916529713562</v>
      </c>
      <c r="DL63" s="140">
        <v>0.99999981284903405</v>
      </c>
      <c r="DM63" s="17">
        <v>0</v>
      </c>
      <c r="DN63" s="17">
        <v>0</v>
      </c>
      <c r="DO63" s="17">
        <v>0</v>
      </c>
      <c r="DP63" s="17">
        <v>0</v>
      </c>
      <c r="DQ63" s="17">
        <v>0.40138714419521904</v>
      </c>
      <c r="DR63" s="17">
        <v>0.30559177778623181</v>
      </c>
      <c r="DS63" s="17">
        <v>0.27618536793952281</v>
      </c>
      <c r="DT63" s="17">
        <v>0.29489183388471596</v>
      </c>
      <c r="DU63" s="17">
        <v>0.10467325940318761</v>
      </c>
      <c r="DV63" s="17">
        <v>4.5035554122545111E-2</v>
      </c>
      <c r="DW63" s="34">
        <v>1.4E-2</v>
      </c>
      <c r="DX63" s="34">
        <v>0.216</v>
      </c>
    </row>
    <row r="64" spans="1:128" s="17" customFormat="1">
      <c r="A64" s="115">
        <v>58</v>
      </c>
      <c r="B64" s="17">
        <v>0.82470465663006953</v>
      </c>
      <c r="C64" s="34">
        <v>0.75354081533344397</v>
      </c>
      <c r="D64" s="34">
        <v>0.8958684979266951</v>
      </c>
      <c r="E64" s="17">
        <v>0.99286152815591633</v>
      </c>
      <c r="F64" s="34">
        <v>0.989200477927479</v>
      </c>
      <c r="G64" s="34">
        <v>0.99652257838435365</v>
      </c>
      <c r="H64" s="17">
        <v>0.99955520111368634</v>
      </c>
      <c r="I64" s="34">
        <v>0.99933299716322788</v>
      </c>
      <c r="J64" s="34">
        <v>0.99977740506414481</v>
      </c>
      <c r="K64" s="140">
        <v>6.6000000000000003E-2</v>
      </c>
      <c r="L64" s="140">
        <v>0</v>
      </c>
      <c r="M64" s="140">
        <v>0</v>
      </c>
      <c r="N64" s="140">
        <v>0.58799999999999997</v>
      </c>
      <c r="O64" s="140">
        <v>4.7E-2</v>
      </c>
      <c r="P64" s="2">
        <v>0.99732377556131557</v>
      </c>
      <c r="Q64" s="2">
        <v>0.98627097888219994</v>
      </c>
      <c r="R64" s="2">
        <v>0.95267131808860417</v>
      </c>
      <c r="S64" s="2">
        <v>0.88045662970453564</v>
      </c>
      <c r="T64" s="2">
        <v>0.76341168711228091</v>
      </c>
      <c r="U64" s="2">
        <v>0.61296805966239343</v>
      </c>
      <c r="V64" s="2">
        <v>0.45339005525772014</v>
      </c>
      <c r="W64" s="2">
        <v>0.30918670274481663</v>
      </c>
      <c r="X64" s="2">
        <v>0.1952792071769591</v>
      </c>
      <c r="Y64" s="2">
        <v>0.11496088254603407</v>
      </c>
      <c r="Z64" s="140">
        <v>0.77300000000000002</v>
      </c>
      <c r="AA64" s="140">
        <v>0.84750000000000003</v>
      </c>
      <c r="AB64" s="140">
        <v>0.93600000000000005</v>
      </c>
      <c r="AC64" s="140">
        <v>0.94510000000000005</v>
      </c>
      <c r="AD64" s="140">
        <v>0.77300000000000002</v>
      </c>
      <c r="AE64" s="140">
        <v>0.84750000000000003</v>
      </c>
      <c r="AF64" s="140">
        <v>0.93600000000000005</v>
      </c>
      <c r="AG64" s="140">
        <v>0.94510000000000005</v>
      </c>
      <c r="AH64" s="140">
        <v>0.77300000000000002</v>
      </c>
      <c r="AI64" s="140">
        <v>0.84750000000000003</v>
      </c>
      <c r="AJ64" s="140">
        <v>0.93600000000000005</v>
      </c>
      <c r="AK64" s="140">
        <v>0.94510000000000005</v>
      </c>
      <c r="AL64" s="140">
        <v>0.77300000000000002</v>
      </c>
      <c r="AM64" s="140">
        <v>0.84750000000000003</v>
      </c>
      <c r="AN64" s="140">
        <v>0.93600000000000005</v>
      </c>
      <c r="AO64" s="140">
        <v>0.94510000000000005</v>
      </c>
      <c r="AP64" s="140">
        <v>4.2999999999999997E-2</v>
      </c>
      <c r="AQ64" s="140">
        <v>6.2E-2</v>
      </c>
      <c r="AR64" s="140">
        <v>0.14299999999999999</v>
      </c>
      <c r="AS64" s="140">
        <v>0.50700000000000001</v>
      </c>
      <c r="AT64" s="140">
        <v>0.78900000000000003</v>
      </c>
      <c r="AU64" s="140">
        <v>0.27100000000000002</v>
      </c>
      <c r="AV64" s="140">
        <v>0.3</v>
      </c>
      <c r="AW64" s="140">
        <v>0.44800000000000001</v>
      </c>
      <c r="AX64" s="140">
        <v>0.73399999999999999</v>
      </c>
      <c r="AY64" s="140">
        <v>0.88700000000000001</v>
      </c>
      <c r="AZ64" s="140">
        <v>0.189</v>
      </c>
      <c r="BA64" s="140">
        <v>0.13</v>
      </c>
      <c r="BB64" s="140">
        <v>0.876</v>
      </c>
      <c r="BC64" s="140">
        <v>0.89400000000000002</v>
      </c>
      <c r="BD64" s="140">
        <v>1</v>
      </c>
      <c r="BE64" s="140">
        <v>1</v>
      </c>
      <c r="BF64" s="140">
        <v>0.83899999999999997</v>
      </c>
      <c r="BG64" s="140">
        <v>0.64800000000000002</v>
      </c>
      <c r="BH64" s="140">
        <v>0.96299999999999997</v>
      </c>
      <c r="BI64" s="140">
        <v>0.67500000000000004</v>
      </c>
      <c r="BJ64" s="140">
        <v>0.08</v>
      </c>
      <c r="BK64" s="140">
        <v>0.13</v>
      </c>
      <c r="BL64" s="140">
        <v>0.23599999999999999</v>
      </c>
      <c r="BM64" s="140">
        <v>0.46200000000000002</v>
      </c>
      <c r="BN64" s="140">
        <v>0.122</v>
      </c>
      <c r="BO64" s="140">
        <v>0.14199999999999999</v>
      </c>
      <c r="BP64" s="140">
        <v>0.29399999999999998</v>
      </c>
      <c r="BQ64" s="140">
        <v>0.52</v>
      </c>
      <c r="BR64" s="140">
        <v>0.85199999999999998</v>
      </c>
      <c r="BS64" s="140">
        <v>0.91400000000000003</v>
      </c>
      <c r="BT64" s="140">
        <v>0.92800000000000005</v>
      </c>
      <c r="BU64" s="140">
        <v>0.93600000000000005</v>
      </c>
      <c r="BV64" s="140">
        <v>1</v>
      </c>
      <c r="BW64" s="140">
        <v>1</v>
      </c>
      <c r="BX64" s="140">
        <v>1</v>
      </c>
      <c r="BY64" s="140">
        <v>1</v>
      </c>
      <c r="BZ64" s="140">
        <v>5.0999999999999997E-2</v>
      </c>
      <c r="CA64" s="140">
        <v>8.4000000000000005E-2</v>
      </c>
      <c r="CB64" s="140">
        <v>0.14799999999999999</v>
      </c>
      <c r="CC64" s="140">
        <v>0.247</v>
      </c>
      <c r="CD64" s="140">
        <v>0.36399999999999999</v>
      </c>
      <c r="CE64" s="140">
        <v>0.52200000000000002</v>
      </c>
      <c r="CF64" s="140">
        <v>0.61899999999999999</v>
      </c>
      <c r="CG64" s="140">
        <v>0.16900000000000001</v>
      </c>
      <c r="CH64" s="140">
        <v>8.3000000000000004E-2</v>
      </c>
      <c r="CI64" s="140">
        <v>8.3000000000000004E-2</v>
      </c>
      <c r="CJ64" s="140">
        <v>9.2999999999999999E-2</v>
      </c>
      <c r="CK64" s="140">
        <v>0.12</v>
      </c>
      <c r="CL64" s="140">
        <v>0.16900000000000001</v>
      </c>
      <c r="CM64" s="140">
        <v>0.247</v>
      </c>
      <c r="CN64" s="140">
        <v>0.96719999999999995</v>
      </c>
      <c r="CO64" s="140">
        <v>0.97570000000000001</v>
      </c>
      <c r="CP64" s="140">
        <v>0.97699999999999998</v>
      </c>
      <c r="CQ64" s="140">
        <v>0.96840000000000004</v>
      </c>
      <c r="CR64" s="140">
        <v>0.97499999999999998</v>
      </c>
      <c r="CS64" s="140">
        <v>0.97340000000000004</v>
      </c>
      <c r="CT64" s="140">
        <v>0.97340000000000004</v>
      </c>
      <c r="CU64" s="140">
        <v>0.27050000000000002</v>
      </c>
      <c r="CV64" s="140"/>
      <c r="CW64" s="140"/>
      <c r="CX64" s="140"/>
      <c r="CY64" s="140"/>
      <c r="CZ64" s="140"/>
      <c r="DA64" s="142">
        <v>1E-4</v>
      </c>
      <c r="DB64" s="140"/>
      <c r="DC64" s="140">
        <v>0.92900000000000005</v>
      </c>
      <c r="DD64" s="140">
        <v>0.68276689750578934</v>
      </c>
      <c r="DE64" s="17">
        <v>0</v>
      </c>
      <c r="DF64" s="140"/>
      <c r="DG64" s="140">
        <v>0.99999999999878675</v>
      </c>
      <c r="DH64" s="140">
        <v>0.99892584620350389</v>
      </c>
      <c r="DI64" s="140">
        <v>0.99943185044641869</v>
      </c>
      <c r="DJ64" s="140">
        <v>0.99999002087370181</v>
      </c>
      <c r="DK64" s="140">
        <v>0.99999995177822798</v>
      </c>
      <c r="DL64" s="140">
        <v>0.99999998980184668</v>
      </c>
      <c r="DM64" s="17">
        <v>0</v>
      </c>
      <c r="DN64" s="17">
        <v>0</v>
      </c>
      <c r="DO64" s="17">
        <v>0</v>
      </c>
      <c r="DP64" s="17">
        <v>0</v>
      </c>
      <c r="DQ64" s="17">
        <v>0.41225043466858075</v>
      </c>
      <c r="DR64" s="17">
        <v>0.31227812145859551</v>
      </c>
      <c r="DS64" s="17">
        <v>0.28506563747742136</v>
      </c>
      <c r="DT64" s="17">
        <v>0.3009033935797657</v>
      </c>
      <c r="DU64" s="17">
        <v>0.10818360551892636</v>
      </c>
      <c r="DV64" s="17">
        <v>4.9247252168756736E-2</v>
      </c>
      <c r="DW64" s="34">
        <v>1.4E-2</v>
      </c>
      <c r="DX64" s="34">
        <v>0.24</v>
      </c>
    </row>
    <row r="65" spans="1:128" s="17" customFormat="1">
      <c r="A65" s="115">
        <v>59</v>
      </c>
      <c r="B65" s="17">
        <v>0.88911896775592669</v>
      </c>
      <c r="C65" s="34">
        <v>0.83758852571671105</v>
      </c>
      <c r="D65" s="34">
        <v>0.94064940979514233</v>
      </c>
      <c r="E65" s="17">
        <v>0.99708691239038139</v>
      </c>
      <c r="F65" s="34">
        <v>0.99558059258781062</v>
      </c>
      <c r="G65" s="34">
        <v>0.99859323219295215</v>
      </c>
      <c r="H65" s="17">
        <v>0.99984703437703626</v>
      </c>
      <c r="I65" s="34">
        <v>0.99977057461563112</v>
      </c>
      <c r="J65" s="34">
        <v>0.99992349413844139</v>
      </c>
      <c r="K65" s="140">
        <v>8.5000000000000006E-2</v>
      </c>
      <c r="L65" s="140">
        <v>0</v>
      </c>
      <c r="M65" s="140">
        <v>0</v>
      </c>
      <c r="N65" s="140">
        <v>0.62</v>
      </c>
      <c r="O65" s="140">
        <v>6.3E-2</v>
      </c>
      <c r="P65" s="2">
        <v>0.99812812094521608</v>
      </c>
      <c r="Q65" s="2">
        <v>0.98979995035587875</v>
      </c>
      <c r="R65" s="2">
        <v>0.96289274019139337</v>
      </c>
      <c r="S65" s="2">
        <v>0.90168897459799835</v>
      </c>
      <c r="T65" s="2">
        <v>0.79709310066920946</v>
      </c>
      <c r="U65" s="2">
        <v>0.65579956518730675</v>
      </c>
      <c r="V65" s="2">
        <v>0.49874812384706219</v>
      </c>
      <c r="W65" s="2">
        <v>0.35041730080116484</v>
      </c>
      <c r="X65" s="2">
        <v>0.22824401650829002</v>
      </c>
      <c r="Y65" s="2">
        <v>0.13860736005039617</v>
      </c>
      <c r="Z65" s="140">
        <v>0.80730000000000002</v>
      </c>
      <c r="AA65" s="140">
        <v>0.86870000000000003</v>
      </c>
      <c r="AB65" s="140">
        <v>0.94730000000000003</v>
      </c>
      <c r="AC65" s="140">
        <v>0.95079999999999998</v>
      </c>
      <c r="AD65" s="140">
        <v>0.80730000000000002</v>
      </c>
      <c r="AE65" s="140">
        <v>0.86870000000000003</v>
      </c>
      <c r="AF65" s="140">
        <v>0.94730000000000003</v>
      </c>
      <c r="AG65" s="140">
        <v>0.95079999999999998</v>
      </c>
      <c r="AH65" s="140">
        <v>0.80730000000000002</v>
      </c>
      <c r="AI65" s="140">
        <v>0.86870000000000003</v>
      </c>
      <c r="AJ65" s="140">
        <v>0.94730000000000003</v>
      </c>
      <c r="AK65" s="140">
        <v>0.95079999999999998</v>
      </c>
      <c r="AL65" s="140">
        <v>0.80730000000000002</v>
      </c>
      <c r="AM65" s="140">
        <v>0.86870000000000003</v>
      </c>
      <c r="AN65" s="140">
        <v>0.94730000000000003</v>
      </c>
      <c r="AO65" s="140">
        <v>0.95079999999999998</v>
      </c>
      <c r="AP65" s="140">
        <v>4.9000000000000002E-2</v>
      </c>
      <c r="AQ65" s="140">
        <v>7.2999999999999995E-2</v>
      </c>
      <c r="AR65" s="140">
        <v>0.159</v>
      </c>
      <c r="AS65" s="140">
        <v>0.52</v>
      </c>
      <c r="AT65" s="140">
        <v>0.79600000000000004</v>
      </c>
      <c r="AU65" s="140">
        <v>0.30399999999999999</v>
      </c>
      <c r="AV65" s="140">
        <v>0.33300000000000002</v>
      </c>
      <c r="AW65" s="140">
        <v>0.48399999999999999</v>
      </c>
      <c r="AX65" s="140">
        <v>0.749</v>
      </c>
      <c r="AY65" s="140">
        <v>0.89300000000000002</v>
      </c>
      <c r="AZ65" s="140">
        <v>0.21199999999999999</v>
      </c>
      <c r="BA65" s="140">
        <v>0.14399999999999999</v>
      </c>
      <c r="BB65" s="140">
        <v>0.89300000000000002</v>
      </c>
      <c r="BC65" s="140">
        <v>0.90600000000000003</v>
      </c>
      <c r="BD65" s="140">
        <v>1</v>
      </c>
      <c r="BE65" s="140">
        <v>1</v>
      </c>
      <c r="BF65" s="140">
        <v>0.85899999999999999</v>
      </c>
      <c r="BG65" s="140">
        <v>0.67800000000000005</v>
      </c>
      <c r="BH65" s="140">
        <v>0.97299999999999998</v>
      </c>
      <c r="BI65" s="140">
        <v>0.71599999999999997</v>
      </c>
      <c r="BJ65" s="140">
        <v>9.8000000000000004E-2</v>
      </c>
      <c r="BK65" s="140">
        <v>0.14699999999999999</v>
      </c>
      <c r="BL65" s="140">
        <v>0.254</v>
      </c>
      <c r="BM65" s="140">
        <v>0.47699999999999998</v>
      </c>
      <c r="BN65" s="140">
        <v>0.13900000000000001</v>
      </c>
      <c r="BO65" s="140">
        <v>0.159</v>
      </c>
      <c r="BP65" s="140">
        <v>0.31</v>
      </c>
      <c r="BQ65" s="140">
        <v>0.53100000000000003</v>
      </c>
      <c r="BR65" s="140">
        <v>0.9</v>
      </c>
      <c r="BS65" s="140">
        <v>0.95</v>
      </c>
      <c r="BT65" s="140">
        <v>0.95699999999999996</v>
      </c>
      <c r="BU65" s="140">
        <v>0.95499999999999996</v>
      </c>
      <c r="BV65" s="140">
        <v>1</v>
      </c>
      <c r="BW65" s="140">
        <v>1</v>
      </c>
      <c r="BX65" s="140">
        <v>1</v>
      </c>
      <c r="BY65" s="140">
        <v>1</v>
      </c>
      <c r="BZ65" s="140">
        <v>5.8000000000000003E-2</v>
      </c>
      <c r="CA65" s="140">
        <v>9.9000000000000005E-2</v>
      </c>
      <c r="CB65" s="140">
        <v>0.16700000000000001</v>
      </c>
      <c r="CC65" s="140">
        <v>0.27100000000000002</v>
      </c>
      <c r="CD65" s="140">
        <v>0.39200000000000002</v>
      </c>
      <c r="CE65" s="140">
        <v>0.55000000000000004</v>
      </c>
      <c r="CF65" s="140">
        <v>0.64500000000000002</v>
      </c>
      <c r="CG65" s="140">
        <v>0.185</v>
      </c>
      <c r="CH65" s="140">
        <v>9.2999999999999999E-2</v>
      </c>
      <c r="CI65" s="140">
        <v>9.2999999999999999E-2</v>
      </c>
      <c r="CJ65" s="140">
        <v>0.106</v>
      </c>
      <c r="CK65" s="140">
        <v>0.13400000000000001</v>
      </c>
      <c r="CL65" s="140">
        <v>0.187</v>
      </c>
      <c r="CM65" s="140">
        <v>0.27</v>
      </c>
      <c r="CN65" s="140">
        <v>0.9788</v>
      </c>
      <c r="CO65" s="140">
        <v>0.98250000000000004</v>
      </c>
      <c r="CP65" s="140">
        <v>0.98229999999999995</v>
      </c>
      <c r="CQ65" s="140">
        <v>0.97460000000000002</v>
      </c>
      <c r="CR65" s="140">
        <v>0.98260000000000003</v>
      </c>
      <c r="CS65" s="140">
        <v>0.98240000000000005</v>
      </c>
      <c r="CT65" s="140">
        <v>0.98240000000000005</v>
      </c>
      <c r="CU65" s="140">
        <v>0.3876</v>
      </c>
      <c r="CV65" s="140"/>
      <c r="CW65" s="140"/>
      <c r="CX65" s="140"/>
      <c r="CY65" s="140"/>
      <c r="CZ65" s="140"/>
      <c r="DA65" s="142">
        <v>1E-4</v>
      </c>
      <c r="DB65" s="140"/>
      <c r="DC65" s="140">
        <v>0.96199999999999997</v>
      </c>
      <c r="DD65" s="140">
        <v>0.745894912593007</v>
      </c>
      <c r="DE65" s="17">
        <v>0</v>
      </c>
      <c r="DF65" s="140"/>
      <c r="DG65" s="140"/>
      <c r="DH65" s="140"/>
      <c r="DI65" s="140"/>
      <c r="DJ65" s="140"/>
      <c r="DK65" s="140"/>
      <c r="DL65" s="140"/>
      <c r="DM65" s="17">
        <v>0</v>
      </c>
      <c r="DN65" s="17">
        <v>0</v>
      </c>
      <c r="DO65" s="17">
        <v>0</v>
      </c>
      <c r="DP65" s="17">
        <v>0</v>
      </c>
      <c r="DQ65" s="17">
        <v>0.42262203188868652</v>
      </c>
      <c r="DR65" s="17">
        <v>0.31858945133769789</v>
      </c>
      <c r="DS65" s="17">
        <v>0.29370818448299707</v>
      </c>
      <c r="DT65" s="17">
        <v>0.30657748217592018</v>
      </c>
      <c r="DU65" s="17">
        <v>0.11165633506309383</v>
      </c>
      <c r="DV65" s="17">
        <v>5.3687759292919815E-2</v>
      </c>
      <c r="DW65" s="34">
        <v>1.4E-2</v>
      </c>
      <c r="DX65" s="34">
        <v>0.26500000000000001</v>
      </c>
    </row>
    <row r="66" spans="1:128" s="17" customFormat="1">
      <c r="A66" s="115">
        <v>60</v>
      </c>
      <c r="B66" s="17">
        <v>0.9355409272372639</v>
      </c>
      <c r="C66" s="34">
        <v>0.90277786371777269</v>
      </c>
      <c r="D66" s="34">
        <v>0.96830399075675511</v>
      </c>
      <c r="E66" s="17">
        <v>0.99890540697511532</v>
      </c>
      <c r="F66" s="34">
        <v>0.99833741669927589</v>
      </c>
      <c r="G66" s="34">
        <v>0.99947339725095474</v>
      </c>
      <c r="H66" s="17">
        <v>0.999950728569173</v>
      </c>
      <c r="I66" s="34">
        <v>0.99992609523301568</v>
      </c>
      <c r="J66" s="34">
        <v>0.99997536190533032</v>
      </c>
      <c r="K66" s="140">
        <v>0.107</v>
      </c>
      <c r="L66" s="140">
        <v>6.0000000000000001E-3</v>
      </c>
      <c r="M66" s="140">
        <v>0</v>
      </c>
      <c r="N66" s="140">
        <v>0.65200000000000002</v>
      </c>
      <c r="O66" s="140">
        <v>8.7999999999999995E-2</v>
      </c>
      <c r="P66" s="2">
        <v>0.99869818409360112</v>
      </c>
      <c r="Q66" s="2">
        <v>0.99247043872130791</v>
      </c>
      <c r="R66" s="2">
        <v>0.97110819932875647</v>
      </c>
      <c r="S66" s="2">
        <v>0.91973375110605748</v>
      </c>
      <c r="T66" s="2">
        <v>0.82724403836069638</v>
      </c>
      <c r="U66" s="2">
        <v>0.6960500837676713</v>
      </c>
      <c r="V66" s="2">
        <v>0.54336284920230338</v>
      </c>
      <c r="W66" s="2">
        <v>0.39275463822109308</v>
      </c>
      <c r="X66" s="2">
        <v>0.26349915101908927</v>
      </c>
      <c r="Y66" s="2">
        <v>0.1648917460538831</v>
      </c>
      <c r="Z66" s="140">
        <v>0.84199999999999997</v>
      </c>
      <c r="AA66" s="140">
        <v>0.88880000000000003</v>
      </c>
      <c r="AB66" s="140">
        <v>0.9577</v>
      </c>
      <c r="AC66" s="140">
        <v>0.95620000000000005</v>
      </c>
      <c r="AD66" s="140">
        <v>0.84199999999999997</v>
      </c>
      <c r="AE66" s="140">
        <v>0.88880000000000003</v>
      </c>
      <c r="AF66" s="140">
        <v>0.9577</v>
      </c>
      <c r="AG66" s="140">
        <v>0.95620000000000005</v>
      </c>
      <c r="AH66" s="140">
        <v>0.84199999999999997</v>
      </c>
      <c r="AI66" s="140">
        <v>0.88880000000000003</v>
      </c>
      <c r="AJ66" s="140">
        <v>0.9577</v>
      </c>
      <c r="AK66" s="140">
        <v>0.95620000000000005</v>
      </c>
      <c r="AL66" s="140">
        <v>0.84199999999999997</v>
      </c>
      <c r="AM66" s="140">
        <v>0.88880000000000003</v>
      </c>
      <c r="AN66" s="140">
        <v>0.9577</v>
      </c>
      <c r="AO66" s="140">
        <v>0.95620000000000005</v>
      </c>
      <c r="AP66" s="140">
        <v>5.6000000000000001E-2</v>
      </c>
      <c r="AQ66" s="140">
        <v>8.1000000000000003E-2</v>
      </c>
      <c r="AR66" s="140">
        <v>0.17599999999999999</v>
      </c>
      <c r="AS66" s="140">
        <v>0.53300000000000003</v>
      </c>
      <c r="AT66" s="140">
        <v>0.80400000000000005</v>
      </c>
      <c r="AU66" s="140">
        <v>0.33600000000000002</v>
      </c>
      <c r="AV66" s="140">
        <v>0.36599999999999999</v>
      </c>
      <c r="AW66" s="140">
        <v>0.52</v>
      </c>
      <c r="AX66" s="140">
        <v>0.76300000000000001</v>
      </c>
      <c r="AY66" s="140">
        <v>0.89700000000000002</v>
      </c>
      <c r="AZ66" s="140">
        <v>0.23499999999999999</v>
      </c>
      <c r="BA66" s="140">
        <v>0.159</v>
      </c>
      <c r="BB66" s="140">
        <v>0.90500000000000003</v>
      </c>
      <c r="BC66" s="140">
        <v>0.91700000000000004</v>
      </c>
      <c r="BD66" s="140">
        <v>1</v>
      </c>
      <c r="BE66" s="140">
        <v>1</v>
      </c>
      <c r="BF66" s="140">
        <v>0.88</v>
      </c>
      <c r="BG66" s="140">
        <v>0.70699999999999996</v>
      </c>
      <c r="BH66" s="140">
        <v>0.98299999999999998</v>
      </c>
      <c r="BI66" s="140">
        <v>0.75800000000000001</v>
      </c>
      <c r="BJ66" s="140">
        <v>0.11700000000000001</v>
      </c>
      <c r="BK66" s="140">
        <v>0.16400000000000001</v>
      </c>
      <c r="BL66" s="140">
        <v>0.27700000000000002</v>
      </c>
      <c r="BM66" s="140">
        <v>0.49099999999999999</v>
      </c>
      <c r="BN66" s="140">
        <v>0.156</v>
      </c>
      <c r="BO66" s="140">
        <v>0.17799999999999999</v>
      </c>
      <c r="BP66" s="140">
        <v>0.32700000000000001</v>
      </c>
      <c r="BQ66" s="140">
        <v>0.54300000000000004</v>
      </c>
      <c r="BR66" s="140">
        <v>0.92600000000000005</v>
      </c>
      <c r="BS66" s="140">
        <v>0.96299999999999997</v>
      </c>
      <c r="BT66" s="140">
        <v>0.96799999999999997</v>
      </c>
      <c r="BU66" s="140">
        <v>0.96899999999999997</v>
      </c>
      <c r="BV66" s="140">
        <v>1</v>
      </c>
      <c r="BW66" s="140">
        <v>1</v>
      </c>
      <c r="BX66" s="140">
        <v>1</v>
      </c>
      <c r="BY66" s="140">
        <v>1</v>
      </c>
      <c r="BZ66" s="140">
        <v>6.7000000000000004E-2</v>
      </c>
      <c r="CA66" s="140">
        <v>0.114</v>
      </c>
      <c r="CB66" s="140">
        <v>0.186</v>
      </c>
      <c r="CC66" s="140">
        <v>0.29499999999999998</v>
      </c>
      <c r="CD66" s="140">
        <v>0.42</v>
      </c>
      <c r="CE66" s="140">
        <v>0.57699999999999996</v>
      </c>
      <c r="CF66" s="140">
        <v>0.67</v>
      </c>
      <c r="CG66" s="140">
        <v>0.20599999999999999</v>
      </c>
      <c r="CH66" s="140">
        <v>0.104</v>
      </c>
      <c r="CI66" s="140">
        <v>0.104</v>
      </c>
      <c r="CJ66" s="140">
        <v>0.11899999999999999</v>
      </c>
      <c r="CK66" s="140">
        <v>0.14899999999999999</v>
      </c>
      <c r="CL66" s="140">
        <v>0.20499999999999999</v>
      </c>
      <c r="CM66" s="140">
        <v>0.29199999999999998</v>
      </c>
      <c r="CN66" s="140">
        <v>0.98650000000000004</v>
      </c>
      <c r="CO66" s="140">
        <v>0.98640000000000005</v>
      </c>
      <c r="CP66" s="140">
        <v>0.98760000000000003</v>
      </c>
      <c r="CQ66" s="140">
        <v>0.98080000000000001</v>
      </c>
      <c r="CR66" s="140">
        <v>0.98670000000000002</v>
      </c>
      <c r="CS66" s="140">
        <v>0.98670000000000002</v>
      </c>
      <c r="CT66" s="140">
        <v>0.98670000000000002</v>
      </c>
      <c r="CU66" s="140">
        <v>0.51580000000000004</v>
      </c>
      <c r="CV66" s="140"/>
      <c r="CW66" s="140"/>
      <c r="CX66" s="140"/>
      <c r="CY66" s="140"/>
      <c r="CZ66" s="140"/>
      <c r="DA66" s="142">
        <v>1E-4</v>
      </c>
      <c r="DB66" s="140"/>
      <c r="DC66" s="140">
        <v>0.995</v>
      </c>
      <c r="DD66" s="140">
        <v>0.81364945330794125</v>
      </c>
      <c r="DE66" s="17">
        <v>0</v>
      </c>
      <c r="DF66" s="140"/>
      <c r="DG66" s="140"/>
      <c r="DH66" s="140"/>
      <c r="DI66" s="140"/>
      <c r="DJ66" s="140"/>
      <c r="DK66" s="140"/>
      <c r="DL66" s="140"/>
      <c r="DM66" s="17">
        <v>0</v>
      </c>
      <c r="DN66" s="17">
        <v>0</v>
      </c>
      <c r="DO66" s="17">
        <v>0</v>
      </c>
      <c r="DP66" s="17">
        <v>0</v>
      </c>
      <c r="DQ66" s="17">
        <v>0.43251491564709194</v>
      </c>
      <c r="DR66" s="17">
        <v>0.32454240069082946</v>
      </c>
      <c r="DS66" s="17">
        <v>0.30211399947839346</v>
      </c>
      <c r="DT66" s="17">
        <v>0.31192999529950916</v>
      </c>
      <c r="DU66" s="17">
        <v>0.11509052319961399</v>
      </c>
      <c r="DV66" s="17">
        <v>5.8357101629522644E-2</v>
      </c>
      <c r="DW66" s="34">
        <v>1.6E-2</v>
      </c>
      <c r="DX66" s="34">
        <v>0.29199999999999998</v>
      </c>
    </row>
    <row r="67" spans="1:128" s="17" customFormat="1">
      <c r="A67" s="115">
        <v>61</v>
      </c>
      <c r="B67" s="17">
        <v>0.96561552537986539</v>
      </c>
      <c r="C67" s="34">
        <v>0.94715366374708887</v>
      </c>
      <c r="D67" s="34">
        <v>0.98407738701264191</v>
      </c>
      <c r="E67" s="17">
        <v>0.99962013915973313</v>
      </c>
      <c r="F67" s="34">
        <v>0.99942275581319184</v>
      </c>
      <c r="G67" s="34">
        <v>0.99981752250627443</v>
      </c>
      <c r="H67" s="17">
        <v>0.99998509091922161</v>
      </c>
      <c r="I67" s="34">
        <v>0.99997763659477512</v>
      </c>
      <c r="J67" s="34">
        <v>0.9999925452436681</v>
      </c>
      <c r="K67" s="140">
        <v>0.13200000000000001</v>
      </c>
      <c r="L67" s="140">
        <v>1.2E-2</v>
      </c>
      <c r="M67" s="140">
        <v>0</v>
      </c>
      <c r="N67" s="140">
        <v>0.68400000000000005</v>
      </c>
      <c r="O67" s="140">
        <v>0.113</v>
      </c>
      <c r="P67" s="2">
        <v>0.99909949901037176</v>
      </c>
      <c r="Q67" s="2">
        <v>0.99447556578017826</v>
      </c>
      <c r="R67" s="2">
        <v>0.9776534439032506</v>
      </c>
      <c r="S67" s="2">
        <v>0.93492088757936953</v>
      </c>
      <c r="T67" s="2">
        <v>0.8539499531268353</v>
      </c>
      <c r="U67" s="2">
        <v>0.73344610207062721</v>
      </c>
      <c r="V67" s="2">
        <v>0.58671579742079305</v>
      </c>
      <c r="W67" s="2">
        <v>0.43567210860549377</v>
      </c>
      <c r="X67" s="2">
        <v>0.30069612792933176</v>
      </c>
      <c r="Y67" s="2">
        <v>0.19369652900853435</v>
      </c>
      <c r="Z67" s="140">
        <v>0.87380000000000002</v>
      </c>
      <c r="AA67" s="140">
        <v>0.90720000000000001</v>
      </c>
      <c r="AB67" s="140">
        <v>0.96640000000000004</v>
      </c>
      <c r="AC67" s="140">
        <v>0.96120000000000005</v>
      </c>
      <c r="AD67" s="140">
        <v>0.87380000000000002</v>
      </c>
      <c r="AE67" s="140">
        <v>0.90720000000000001</v>
      </c>
      <c r="AF67" s="140">
        <v>0.96640000000000004</v>
      </c>
      <c r="AG67" s="140">
        <v>0.96120000000000005</v>
      </c>
      <c r="AH67" s="140">
        <v>0.87380000000000002</v>
      </c>
      <c r="AI67" s="140">
        <v>0.90720000000000001</v>
      </c>
      <c r="AJ67" s="140">
        <v>0.96640000000000004</v>
      </c>
      <c r="AK67" s="140">
        <v>0.96120000000000005</v>
      </c>
      <c r="AL67" s="140">
        <v>0.87380000000000002</v>
      </c>
      <c r="AM67" s="140">
        <v>0.90720000000000001</v>
      </c>
      <c r="AN67" s="140">
        <v>0.96640000000000004</v>
      </c>
      <c r="AO67" s="140">
        <v>0.96120000000000005</v>
      </c>
      <c r="AP67" s="140">
        <v>7.1999999999999995E-2</v>
      </c>
      <c r="AQ67" s="140">
        <v>8.8999999999999996E-2</v>
      </c>
      <c r="AR67" s="140">
        <v>0.192</v>
      </c>
      <c r="AS67" s="140">
        <v>0.54600000000000004</v>
      </c>
      <c r="AT67" s="140">
        <v>0.81100000000000005</v>
      </c>
      <c r="AU67" s="140">
        <v>0.372</v>
      </c>
      <c r="AV67" s="140">
        <v>0.39900000000000002</v>
      </c>
      <c r="AW67" s="140">
        <v>0.55100000000000005</v>
      </c>
      <c r="AX67" s="140">
        <v>0.77700000000000002</v>
      </c>
      <c r="AY67" s="140">
        <v>0.90100000000000002</v>
      </c>
      <c r="AZ67" s="140">
        <v>0.25700000000000001</v>
      </c>
      <c r="BA67" s="140">
        <v>0.17399999999999999</v>
      </c>
      <c r="BB67" s="140">
        <v>0.91700000000000004</v>
      </c>
      <c r="BC67" s="140">
        <v>0.92900000000000005</v>
      </c>
      <c r="BD67" s="140">
        <v>1</v>
      </c>
      <c r="BE67" s="140">
        <v>1</v>
      </c>
      <c r="BF67" s="140">
        <v>0.89500000000000002</v>
      </c>
      <c r="BG67" s="140">
        <v>0.73699999999999999</v>
      </c>
      <c r="BH67" s="140">
        <v>1</v>
      </c>
      <c r="BI67" s="140">
        <v>0.80100000000000005</v>
      </c>
      <c r="BJ67" s="140">
        <v>0.13600000000000001</v>
      </c>
      <c r="BK67" s="140">
        <v>0.18099999999999999</v>
      </c>
      <c r="BL67" s="140">
        <v>0.30099999999999999</v>
      </c>
      <c r="BM67" s="140">
        <v>0.505</v>
      </c>
      <c r="BN67" s="140">
        <v>0.17299999999999999</v>
      </c>
      <c r="BO67" s="140">
        <v>0.19700000000000001</v>
      </c>
      <c r="BP67" s="140">
        <v>0.34399999999999997</v>
      </c>
      <c r="BQ67" s="140">
        <v>0.55400000000000005</v>
      </c>
      <c r="BR67" s="140">
        <v>0.95099999999999996</v>
      </c>
      <c r="BS67" s="140">
        <v>0.97599999999999998</v>
      </c>
      <c r="BT67" s="140">
        <v>0.97899999999999998</v>
      </c>
      <c r="BU67" s="140">
        <v>0.98</v>
      </c>
      <c r="BV67" s="140">
        <v>1</v>
      </c>
      <c r="BW67" s="140">
        <v>1</v>
      </c>
      <c r="BX67" s="140">
        <v>1</v>
      </c>
      <c r="BY67" s="140">
        <v>1</v>
      </c>
      <c r="BZ67" s="140">
        <v>7.5999999999999998E-2</v>
      </c>
      <c r="CA67" s="140">
        <v>0.13</v>
      </c>
      <c r="CB67" s="140">
        <v>0.20699999999999999</v>
      </c>
      <c r="CC67" s="140">
        <v>0.32</v>
      </c>
      <c r="CD67" s="140">
        <v>0.45</v>
      </c>
      <c r="CE67" s="140">
        <v>0.60299999999999998</v>
      </c>
      <c r="CF67" s="140">
        <v>0.69499999999999995</v>
      </c>
      <c r="CG67" s="140">
        <v>0.22700000000000001</v>
      </c>
      <c r="CH67" s="140">
        <v>0.12</v>
      </c>
      <c r="CI67" s="140">
        <v>0.12</v>
      </c>
      <c r="CJ67" s="140">
        <v>0.13200000000000001</v>
      </c>
      <c r="CK67" s="140">
        <v>0.16300000000000001</v>
      </c>
      <c r="CL67" s="140">
        <v>0.224</v>
      </c>
      <c r="CM67" s="140">
        <v>0.315</v>
      </c>
      <c r="CN67" s="140">
        <v>0.99199999999999999</v>
      </c>
      <c r="CO67" s="140">
        <v>0.98939999999999995</v>
      </c>
      <c r="CP67" s="140">
        <v>0.99160000000000004</v>
      </c>
      <c r="CQ67" s="140">
        <v>0.98709999999999998</v>
      </c>
      <c r="CR67" s="140">
        <v>0.99009999999999998</v>
      </c>
      <c r="CS67" s="140">
        <v>0.99009999999999998</v>
      </c>
      <c r="CT67" s="140">
        <v>0.99009999999999998</v>
      </c>
      <c r="CU67" s="140">
        <v>0.63719999999999999</v>
      </c>
      <c r="CV67" s="140"/>
      <c r="CW67" s="140"/>
      <c r="CX67" s="140"/>
      <c r="CY67" s="140"/>
      <c r="CZ67" s="140"/>
      <c r="DA67" s="142">
        <v>1E-4</v>
      </c>
      <c r="DB67" s="140"/>
      <c r="DC67" s="140">
        <v>1</v>
      </c>
      <c r="DD67" s="140">
        <v>0.88628392655025423</v>
      </c>
      <c r="DE67" s="17">
        <v>0</v>
      </c>
      <c r="DF67" s="140"/>
      <c r="DG67" s="140"/>
      <c r="DH67" s="140"/>
      <c r="DI67" s="140"/>
      <c r="DJ67" s="140"/>
      <c r="DK67" s="140"/>
      <c r="DL67" s="140"/>
      <c r="DM67" s="17">
        <v>0</v>
      </c>
      <c r="DN67" s="17">
        <v>0</v>
      </c>
      <c r="DO67" s="17">
        <v>0</v>
      </c>
      <c r="DP67" s="17">
        <v>0</v>
      </c>
      <c r="DQ67" s="17">
        <v>0.44194327939470096</v>
      </c>
      <c r="DR67" s="17">
        <v>0.33015368753166985</v>
      </c>
      <c r="DS67" s="17">
        <v>0.3102849146718239</v>
      </c>
      <c r="DT67" s="17">
        <v>0.31697668289256659</v>
      </c>
      <c r="DU67" s="17">
        <v>0.11848540928724489</v>
      </c>
      <c r="DV67" s="17">
        <v>6.3254637871058741E-2</v>
      </c>
      <c r="DW67" s="34">
        <v>1.7999999999999999E-2</v>
      </c>
      <c r="DX67" s="34">
        <v>0.31900000000000001</v>
      </c>
    </row>
    <row r="68" spans="1:128" s="17" customFormat="1">
      <c r="A68" s="115">
        <v>62</v>
      </c>
      <c r="B68" s="17">
        <v>0.98316718056176799</v>
      </c>
      <c r="C68" s="34">
        <v>0.97384542399738494</v>
      </c>
      <c r="D68" s="34">
        <v>0.99248893712615105</v>
      </c>
      <c r="E68" s="17">
        <v>0.99987786884178143</v>
      </c>
      <c r="F68" s="34">
        <v>0.99981437555515051</v>
      </c>
      <c r="G68" s="34">
        <v>0.99994136212841234</v>
      </c>
      <c r="H68" s="17">
        <v>0.9999957497904981</v>
      </c>
      <c r="I68" s="34">
        <v>0.99999362470302733</v>
      </c>
      <c r="J68" s="34">
        <v>0.99999787487796887</v>
      </c>
      <c r="K68" s="140">
        <v>0.158</v>
      </c>
      <c r="L68" s="140">
        <v>1.7000000000000001E-2</v>
      </c>
      <c r="M68" s="140">
        <v>0</v>
      </c>
      <c r="N68" s="140">
        <v>0.71599999999999997</v>
      </c>
      <c r="O68" s="140">
        <v>0.13800000000000001</v>
      </c>
      <c r="P68" s="2">
        <v>0.99938024472741305</v>
      </c>
      <c r="Q68" s="2">
        <v>0.99597008244909424</v>
      </c>
      <c r="R68" s="2">
        <v>0.98282482587975517</v>
      </c>
      <c r="S68" s="2">
        <v>0.94758566083622764</v>
      </c>
      <c r="T68" s="2">
        <v>0.877367894417177</v>
      </c>
      <c r="U68" s="2">
        <v>0.76781573491761523</v>
      </c>
      <c r="V68" s="2">
        <v>0.62835825963674141</v>
      </c>
      <c r="W68" s="2">
        <v>0.47864771867244565</v>
      </c>
      <c r="X68" s="2">
        <v>0.33943853529614176</v>
      </c>
      <c r="Y68" s="2">
        <v>0.22483921268453175</v>
      </c>
      <c r="Z68" s="140">
        <v>0.89859999999999995</v>
      </c>
      <c r="AA68" s="140">
        <v>0.9244</v>
      </c>
      <c r="AB68" s="140">
        <v>0.97260000000000002</v>
      </c>
      <c r="AC68" s="140">
        <v>0.96560000000000001</v>
      </c>
      <c r="AD68" s="140">
        <v>0.89859999999999995</v>
      </c>
      <c r="AE68" s="140">
        <v>0.9244</v>
      </c>
      <c r="AF68" s="140">
        <v>0.97260000000000002</v>
      </c>
      <c r="AG68" s="140">
        <v>0.96560000000000001</v>
      </c>
      <c r="AH68" s="140">
        <v>0.89859999999999995</v>
      </c>
      <c r="AI68" s="140">
        <v>0.9244</v>
      </c>
      <c r="AJ68" s="140">
        <v>0.97260000000000002</v>
      </c>
      <c r="AK68" s="140">
        <v>0.96560000000000001</v>
      </c>
      <c r="AL68" s="140">
        <v>0.89859999999999995</v>
      </c>
      <c r="AM68" s="140">
        <v>0.9244</v>
      </c>
      <c r="AN68" s="140">
        <v>0.97260000000000002</v>
      </c>
      <c r="AO68" s="140">
        <v>0.96560000000000001</v>
      </c>
      <c r="AP68" s="140">
        <v>8.7999999999999995E-2</v>
      </c>
      <c r="AQ68" s="140">
        <v>0.10299999999999999</v>
      </c>
      <c r="AR68" s="140">
        <v>0.216</v>
      </c>
      <c r="AS68" s="140">
        <v>0.56100000000000005</v>
      </c>
      <c r="AT68" s="140">
        <v>0.81699999999999995</v>
      </c>
      <c r="AU68" s="140">
        <v>0.41</v>
      </c>
      <c r="AV68" s="140">
        <v>0.432</v>
      </c>
      <c r="AW68" s="140">
        <v>0.57199999999999995</v>
      </c>
      <c r="AX68" s="140">
        <v>0.78700000000000003</v>
      </c>
      <c r="AY68" s="140">
        <v>0.90500000000000003</v>
      </c>
      <c r="AZ68" s="140">
        <v>0.28199999999999997</v>
      </c>
      <c r="BA68" s="140">
        <v>0.188</v>
      </c>
      <c r="BB68" s="140">
        <v>0.93</v>
      </c>
      <c r="BC68" s="140">
        <v>0.94099999999999995</v>
      </c>
      <c r="BD68" s="140">
        <v>1</v>
      </c>
      <c r="BE68" s="140">
        <v>1</v>
      </c>
      <c r="BF68" s="140">
        <v>0.90900000000000003</v>
      </c>
      <c r="BG68" s="140">
        <v>0.76600000000000001</v>
      </c>
      <c r="BH68" s="140">
        <v>1</v>
      </c>
      <c r="BI68" s="140">
        <v>0.84399999999999997</v>
      </c>
      <c r="BJ68" s="140">
        <v>0.155</v>
      </c>
      <c r="BK68" s="140">
        <v>0.19800000000000001</v>
      </c>
      <c r="BL68" s="140">
        <v>0.32400000000000001</v>
      </c>
      <c r="BM68" s="140">
        <v>0.51800000000000002</v>
      </c>
      <c r="BN68" s="140">
        <v>0.191</v>
      </c>
      <c r="BO68" s="140">
        <v>0.217</v>
      </c>
      <c r="BP68" s="140">
        <v>0.36099999999999999</v>
      </c>
      <c r="BQ68" s="140">
        <v>0.56499999999999995</v>
      </c>
      <c r="BR68" s="140">
        <v>0.97399999999999998</v>
      </c>
      <c r="BS68" s="140">
        <v>0.98599999999999999</v>
      </c>
      <c r="BT68" s="140">
        <v>0.99</v>
      </c>
      <c r="BU68" s="140">
        <v>0.99199999999999999</v>
      </c>
      <c r="BV68" s="140">
        <v>1</v>
      </c>
      <c r="BW68" s="140">
        <v>1</v>
      </c>
      <c r="BX68" s="140">
        <v>1</v>
      </c>
      <c r="BY68" s="140">
        <v>1</v>
      </c>
      <c r="BZ68" s="140">
        <v>8.5999999999999993E-2</v>
      </c>
      <c r="CA68" s="140">
        <v>0.14699999999999999</v>
      </c>
      <c r="CB68" s="140">
        <v>0.23</v>
      </c>
      <c r="CC68" s="140">
        <v>0.34699999999999998</v>
      </c>
      <c r="CD68" s="140">
        <v>0.47899999999999998</v>
      </c>
      <c r="CE68" s="140">
        <v>0.63</v>
      </c>
      <c r="CF68" s="140">
        <v>0.72</v>
      </c>
      <c r="CG68" s="140">
        <v>0.249</v>
      </c>
      <c r="CH68" s="140">
        <v>0.13600000000000001</v>
      </c>
      <c r="CI68" s="140">
        <v>0.13600000000000001</v>
      </c>
      <c r="CJ68" s="140">
        <v>0.14699999999999999</v>
      </c>
      <c r="CK68" s="140">
        <v>0.18099999999999999</v>
      </c>
      <c r="CL68" s="140">
        <v>0.24299999999999999</v>
      </c>
      <c r="CM68" s="140">
        <v>0.33700000000000002</v>
      </c>
      <c r="CN68" s="140">
        <v>0.99409999999999998</v>
      </c>
      <c r="CO68" s="140">
        <v>0.99019999999999997</v>
      </c>
      <c r="CP68" s="140">
        <v>0.99239999999999995</v>
      </c>
      <c r="CQ68" s="140">
        <v>0.98850000000000005</v>
      </c>
      <c r="CR68" s="140">
        <v>0.99119999999999997</v>
      </c>
      <c r="CS68" s="140">
        <v>0.99119999999999997</v>
      </c>
      <c r="CT68" s="140">
        <v>0.99119999999999997</v>
      </c>
      <c r="CU68" s="140">
        <v>0.74129999999999996</v>
      </c>
      <c r="CV68" s="140"/>
      <c r="CW68" s="140"/>
      <c r="CX68" s="140"/>
      <c r="CY68" s="140"/>
      <c r="CZ68" s="140"/>
      <c r="DA68" s="142">
        <v>1E-4</v>
      </c>
      <c r="DB68" s="140"/>
      <c r="DC68" s="140">
        <v>1</v>
      </c>
      <c r="DD68" s="140">
        <v>0.96406108487050779</v>
      </c>
      <c r="DE68" s="17">
        <v>0</v>
      </c>
      <c r="DF68" s="140"/>
      <c r="DG68" s="140"/>
      <c r="DH68" s="140"/>
      <c r="DI68" s="140"/>
      <c r="DJ68" s="140"/>
      <c r="DK68" s="140"/>
      <c r="DL68" s="140"/>
      <c r="DM68" s="17">
        <v>0</v>
      </c>
      <c r="DN68" s="17">
        <v>0</v>
      </c>
      <c r="DO68" s="17">
        <v>0</v>
      </c>
      <c r="DP68" s="17">
        <v>0</v>
      </c>
      <c r="DQ68" s="17">
        <v>0.45092221387239351</v>
      </c>
      <c r="DR68" s="17">
        <v>0.33543993530424443</v>
      </c>
      <c r="DS68" s="17">
        <v>0.31822347150619368</v>
      </c>
      <c r="DT68" s="17">
        <v>0.32173302353227873</v>
      </c>
      <c r="DU68" s="17">
        <v>0.12184037961639196</v>
      </c>
      <c r="DV68" s="17">
        <v>6.8379078670769783E-2</v>
      </c>
      <c r="DW68" s="34">
        <v>1.9E-2</v>
      </c>
      <c r="DX68" s="34">
        <v>0.34499999999999997</v>
      </c>
    </row>
    <row r="69" spans="1:128" s="17" customFormat="1">
      <c r="A69" s="115">
        <v>63</v>
      </c>
      <c r="B69" s="17">
        <v>0.99242787215789641</v>
      </c>
      <c r="C69" s="34">
        <v>0.98816691471488238</v>
      </c>
      <c r="D69" s="34">
        <v>0.99668882960091043</v>
      </c>
      <c r="E69" s="17">
        <v>0.99996350602200501</v>
      </c>
      <c r="F69" s="34">
        <v>0.99994453048522369</v>
      </c>
      <c r="G69" s="34">
        <v>0.99998248155878633</v>
      </c>
      <c r="H69" s="17">
        <v>0.99999885532503996</v>
      </c>
      <c r="I69" s="34">
        <v>0.99999828298877835</v>
      </c>
      <c r="J69" s="34">
        <v>0.99999942766130157</v>
      </c>
      <c r="K69" s="140">
        <v>0.184</v>
      </c>
      <c r="L69" s="140">
        <v>2.5999999999999999E-2</v>
      </c>
      <c r="M69" s="140">
        <v>0</v>
      </c>
      <c r="N69" s="140">
        <v>0.748</v>
      </c>
      <c r="O69" s="140">
        <v>0.17599999999999999</v>
      </c>
      <c r="P69" s="2">
        <v>0.99957548902435989</v>
      </c>
      <c r="Q69" s="2">
        <v>0.99707633391664452</v>
      </c>
      <c r="R69" s="2">
        <v>0.98687873613988708</v>
      </c>
      <c r="S69" s="2">
        <v>0.95805522599472992</v>
      </c>
      <c r="T69" s="2">
        <v>0.8977077924442961</v>
      </c>
      <c r="U69" s="2">
        <v>0.79908049586246721</v>
      </c>
      <c r="V69" s="2">
        <v>0.66792012422092362</v>
      </c>
      <c r="W69" s="2">
        <v>0.52118230243882069</v>
      </c>
      <c r="X69" s="2">
        <v>0.37929723910390412</v>
      </c>
      <c r="Y69" s="2">
        <v>0.25807795995140781</v>
      </c>
      <c r="Z69" s="140">
        <v>0.91639999999999999</v>
      </c>
      <c r="AA69" s="140">
        <v>0.94099999999999995</v>
      </c>
      <c r="AB69" s="140">
        <v>0.97640000000000005</v>
      </c>
      <c r="AC69" s="140">
        <v>0.9698</v>
      </c>
      <c r="AD69" s="140">
        <v>0.91639999999999999</v>
      </c>
      <c r="AE69" s="140">
        <v>0.94099999999999995</v>
      </c>
      <c r="AF69" s="140">
        <v>0.97640000000000005</v>
      </c>
      <c r="AG69" s="140">
        <v>0.9698</v>
      </c>
      <c r="AH69" s="140">
        <v>0.91639999999999999</v>
      </c>
      <c r="AI69" s="140">
        <v>0.94099999999999995</v>
      </c>
      <c r="AJ69" s="140">
        <v>0.97640000000000005</v>
      </c>
      <c r="AK69" s="140">
        <v>0.9698</v>
      </c>
      <c r="AL69" s="140">
        <v>0.91639999999999999</v>
      </c>
      <c r="AM69" s="140">
        <v>0.94099999999999995</v>
      </c>
      <c r="AN69" s="140">
        <v>0.97640000000000005</v>
      </c>
      <c r="AO69" s="140">
        <v>0.9698</v>
      </c>
      <c r="AP69" s="140">
        <v>0.104</v>
      </c>
      <c r="AQ69" s="140">
        <v>0.11899999999999999</v>
      </c>
      <c r="AR69" s="140">
        <v>0.24</v>
      </c>
      <c r="AS69" s="140">
        <v>0.57799999999999996</v>
      </c>
      <c r="AT69" s="140">
        <v>0.82399999999999995</v>
      </c>
      <c r="AU69" s="140">
        <v>0.44500000000000001</v>
      </c>
      <c r="AV69" s="140">
        <v>0.46600000000000003</v>
      </c>
      <c r="AW69" s="140">
        <v>0.59399999999999997</v>
      </c>
      <c r="AX69" s="140">
        <v>0.79700000000000004</v>
      </c>
      <c r="AY69" s="140">
        <v>0.90900000000000003</v>
      </c>
      <c r="AZ69" s="140">
        <v>0.31</v>
      </c>
      <c r="BA69" s="140">
        <v>0.20300000000000001</v>
      </c>
      <c r="BB69" s="140">
        <v>0.94199999999999995</v>
      </c>
      <c r="BC69" s="140">
        <v>0.95099999999999996</v>
      </c>
      <c r="BD69" s="140">
        <v>1</v>
      </c>
      <c r="BE69" s="140">
        <v>1</v>
      </c>
      <c r="BF69" s="140">
        <v>0.92400000000000004</v>
      </c>
      <c r="BG69" s="140">
        <v>0.79100000000000004</v>
      </c>
      <c r="BH69" s="140">
        <v>1</v>
      </c>
      <c r="BI69" s="140">
        <v>0.86899999999999999</v>
      </c>
      <c r="BJ69" s="140">
        <v>0.17399999999999999</v>
      </c>
      <c r="BK69" s="140">
        <v>0.215</v>
      </c>
      <c r="BL69" s="140">
        <v>0.34799999999999998</v>
      </c>
      <c r="BM69" s="140">
        <v>0.53200000000000003</v>
      </c>
      <c r="BN69" s="140">
        <v>0.21</v>
      </c>
      <c r="BO69" s="140">
        <v>0.23599999999999999</v>
      </c>
      <c r="BP69" s="140">
        <v>0.378</v>
      </c>
      <c r="BQ69" s="140">
        <v>0.57599999999999996</v>
      </c>
      <c r="BR69" s="140">
        <v>0.98799999999999999</v>
      </c>
      <c r="BS69" s="140">
        <v>0.995</v>
      </c>
      <c r="BT69" s="140">
        <v>1</v>
      </c>
      <c r="BU69" s="140">
        <v>1</v>
      </c>
      <c r="BV69" s="140">
        <v>1</v>
      </c>
      <c r="BW69" s="140">
        <v>1</v>
      </c>
      <c r="BX69" s="140">
        <v>1</v>
      </c>
      <c r="BY69" s="140">
        <v>1</v>
      </c>
      <c r="BZ69" s="140">
        <v>9.5000000000000001E-2</v>
      </c>
      <c r="CA69" s="140">
        <v>0.16400000000000001</v>
      </c>
      <c r="CB69" s="140">
        <v>0.252</v>
      </c>
      <c r="CC69" s="140">
        <v>0.373</v>
      </c>
      <c r="CD69" s="140">
        <v>0.50800000000000001</v>
      </c>
      <c r="CE69" s="140">
        <v>0.65500000000000003</v>
      </c>
      <c r="CF69" s="140">
        <v>0.746</v>
      </c>
      <c r="CG69" s="140">
        <v>0.27</v>
      </c>
      <c r="CH69" s="140">
        <v>0.153</v>
      </c>
      <c r="CI69" s="140">
        <v>0.153</v>
      </c>
      <c r="CJ69" s="140">
        <v>0.16500000000000001</v>
      </c>
      <c r="CK69" s="140">
        <v>0.20100000000000001</v>
      </c>
      <c r="CL69" s="140">
        <v>0.26200000000000001</v>
      </c>
      <c r="CM69" s="140">
        <v>0.36399999999999999</v>
      </c>
      <c r="CN69" s="140">
        <v>0.99580000000000002</v>
      </c>
      <c r="CO69" s="140">
        <v>0.99099999999999999</v>
      </c>
      <c r="CP69" s="140">
        <v>0.99319999999999997</v>
      </c>
      <c r="CQ69" s="140">
        <v>0.98980000000000001</v>
      </c>
      <c r="CR69" s="140">
        <v>0.99219999999999997</v>
      </c>
      <c r="CS69" s="140">
        <v>0.99219999999999997</v>
      </c>
      <c r="CT69" s="140">
        <v>0.99219999999999997</v>
      </c>
      <c r="CU69" s="140">
        <v>0.83489999999999998</v>
      </c>
      <c r="CV69" s="140"/>
      <c r="CW69" s="140"/>
      <c r="CX69" s="140"/>
      <c r="CY69" s="140"/>
      <c r="CZ69" s="140"/>
      <c r="DA69" s="142">
        <v>1E-4</v>
      </c>
      <c r="DB69" s="140"/>
      <c r="DC69" s="140">
        <v>1</v>
      </c>
      <c r="DD69" s="140"/>
      <c r="DE69" s="17">
        <v>0</v>
      </c>
      <c r="DF69" s="140"/>
      <c r="DG69" s="140"/>
      <c r="DH69" s="140"/>
      <c r="DI69" s="140"/>
      <c r="DJ69" s="140"/>
      <c r="DK69" s="140"/>
      <c r="DL69" s="140"/>
      <c r="DM69" s="17">
        <v>0</v>
      </c>
      <c r="DN69" s="17">
        <v>0</v>
      </c>
      <c r="DO69" s="17">
        <v>0</v>
      </c>
      <c r="DP69" s="17">
        <v>0</v>
      </c>
      <c r="DQ69" s="17">
        <v>0.45946743768683496</v>
      </c>
      <c r="DR69" s="17">
        <v>0.34041752982930856</v>
      </c>
      <c r="DS69" s="17">
        <v>0.32593280454935752</v>
      </c>
      <c r="DT69" s="17">
        <v>0.3262141269133787</v>
      </c>
      <c r="DU69" s="17">
        <v>0.12515495191459722</v>
      </c>
      <c r="DV69" s="17">
        <v>7.3728509222386232E-2</v>
      </c>
      <c r="DW69" s="34">
        <v>2.1000000000000001E-2</v>
      </c>
      <c r="DX69" s="34">
        <v>0.372</v>
      </c>
    </row>
    <row r="70" spans="1:128" s="17" customFormat="1">
      <c r="A70" s="115">
        <v>64</v>
      </c>
      <c r="B70" s="17">
        <v>0.99686384015332852</v>
      </c>
      <c r="C70" s="34">
        <v>0.99508564653283538</v>
      </c>
      <c r="D70" s="34">
        <v>0.99864203377382166</v>
      </c>
      <c r="E70" s="17">
        <v>0.99998983385444307</v>
      </c>
      <c r="F70" s="34">
        <v>0.99998454756210098</v>
      </c>
      <c r="G70" s="34">
        <v>0.99999512014678515</v>
      </c>
      <c r="H70" s="17">
        <v>0.99999970796827076</v>
      </c>
      <c r="I70" s="34">
        <v>0.99999956195248119</v>
      </c>
      <c r="J70" s="34">
        <v>0.99999985398406033</v>
      </c>
      <c r="K70" s="140">
        <v>0.21</v>
      </c>
      <c r="L70" s="140">
        <v>3.6999999999999998E-2</v>
      </c>
      <c r="M70" s="140">
        <v>0</v>
      </c>
      <c r="N70" s="140">
        <v>0.78</v>
      </c>
      <c r="O70" s="140">
        <v>0.215</v>
      </c>
      <c r="P70" s="2">
        <v>0.9997105226806553</v>
      </c>
      <c r="Q70" s="2">
        <v>0.9978898689496476</v>
      </c>
      <c r="R70" s="2">
        <v>0.9900331331841361</v>
      </c>
      <c r="S70" s="2">
        <v>0.96663882481117791</v>
      </c>
      <c r="T70" s="2">
        <v>0.91521506707129785</v>
      </c>
      <c r="U70" s="2">
        <v>0.82724403836069638</v>
      </c>
      <c r="V70" s="2">
        <v>0.705113933882342</v>
      </c>
      <c r="W70" s="2">
        <v>0.56281500947750429</v>
      </c>
      <c r="X70" s="2">
        <v>0.41982626122810007</v>
      </c>
      <c r="Y70" s="2">
        <v>0.29311984204708053</v>
      </c>
      <c r="Z70" s="140">
        <v>0.93089999999999995</v>
      </c>
      <c r="AA70" s="140">
        <v>0.95960000000000001</v>
      </c>
      <c r="AB70" s="140">
        <v>0.9798</v>
      </c>
      <c r="AC70" s="140">
        <v>0.97399999999999998</v>
      </c>
      <c r="AD70" s="140">
        <v>0.93089999999999995</v>
      </c>
      <c r="AE70" s="140">
        <v>0.95960000000000001</v>
      </c>
      <c r="AF70" s="140">
        <v>0.9798</v>
      </c>
      <c r="AG70" s="140">
        <v>0.97399999999999998</v>
      </c>
      <c r="AH70" s="140">
        <v>0.93089999999999995</v>
      </c>
      <c r="AI70" s="140">
        <v>0.95960000000000001</v>
      </c>
      <c r="AJ70" s="140">
        <v>0.9798</v>
      </c>
      <c r="AK70" s="140">
        <v>0.97399999999999998</v>
      </c>
      <c r="AL70" s="140">
        <v>0.93089999999999995</v>
      </c>
      <c r="AM70" s="140">
        <v>0.95960000000000001</v>
      </c>
      <c r="AN70" s="140">
        <v>0.9798</v>
      </c>
      <c r="AO70" s="140">
        <v>0.97399999999999998</v>
      </c>
      <c r="AP70" s="140">
        <v>0.123</v>
      </c>
      <c r="AQ70" s="140">
        <v>0.13600000000000001</v>
      </c>
      <c r="AR70" s="140">
        <v>0.26400000000000001</v>
      </c>
      <c r="AS70" s="140">
        <v>0.59499999999999997</v>
      </c>
      <c r="AT70" s="140">
        <v>0.83</v>
      </c>
      <c r="AU70" s="140">
        <v>0.47899999999999998</v>
      </c>
      <c r="AV70" s="140">
        <v>0.499</v>
      </c>
      <c r="AW70" s="140">
        <v>0.61499999999999999</v>
      </c>
      <c r="AX70" s="140">
        <v>0.80800000000000005</v>
      </c>
      <c r="AY70" s="140">
        <v>0.91200000000000003</v>
      </c>
      <c r="AZ70" s="140">
        <v>0.33900000000000002</v>
      </c>
      <c r="BA70" s="140">
        <v>0.219</v>
      </c>
      <c r="BB70" s="140">
        <v>0.95299999999999996</v>
      </c>
      <c r="BC70" s="140">
        <v>0.95699999999999996</v>
      </c>
      <c r="BD70" s="140">
        <v>1</v>
      </c>
      <c r="BE70" s="140">
        <v>1</v>
      </c>
      <c r="BF70" s="140">
        <v>0.93200000000000005</v>
      </c>
      <c r="BG70" s="140">
        <v>0.81599999999999995</v>
      </c>
      <c r="BH70" s="140">
        <v>1</v>
      </c>
      <c r="BI70" s="140">
        <v>0.89300000000000002</v>
      </c>
      <c r="BJ70" s="140">
        <v>0.192</v>
      </c>
      <c r="BK70" s="140">
        <v>0.23300000000000001</v>
      </c>
      <c r="BL70" s="140">
        <v>0.36799999999999999</v>
      </c>
      <c r="BM70" s="140">
        <v>0.55100000000000005</v>
      </c>
      <c r="BN70" s="140">
        <v>0.22800000000000001</v>
      </c>
      <c r="BO70" s="140">
        <v>0.25600000000000001</v>
      </c>
      <c r="BP70" s="140">
        <v>0.39400000000000002</v>
      </c>
      <c r="BQ70" s="140">
        <v>0.59199999999999997</v>
      </c>
      <c r="BR70" s="140">
        <v>1</v>
      </c>
      <c r="BS70" s="140">
        <v>1</v>
      </c>
      <c r="BT70" s="140">
        <v>1</v>
      </c>
      <c r="BU70" s="140">
        <v>1</v>
      </c>
      <c r="BV70" s="140">
        <v>1</v>
      </c>
      <c r="BW70" s="140">
        <v>1</v>
      </c>
      <c r="BX70" s="140">
        <v>1</v>
      </c>
      <c r="BY70" s="140">
        <v>1</v>
      </c>
      <c r="BZ70" s="140">
        <v>0.105</v>
      </c>
      <c r="CA70" s="140">
        <v>0.18099999999999999</v>
      </c>
      <c r="CB70" s="140">
        <v>0.27600000000000002</v>
      </c>
      <c r="CC70" s="140">
        <v>0.40100000000000002</v>
      </c>
      <c r="CD70" s="140">
        <v>0.53700000000000003</v>
      </c>
      <c r="CE70" s="140">
        <v>0.67900000000000005</v>
      </c>
      <c r="CF70" s="140">
        <v>0.77100000000000002</v>
      </c>
      <c r="CG70" s="140">
        <v>0.29099999999999998</v>
      </c>
      <c r="CH70" s="140">
        <v>0.16800000000000001</v>
      </c>
      <c r="CI70" s="140">
        <v>0.16800000000000001</v>
      </c>
      <c r="CJ70" s="140">
        <v>0.183</v>
      </c>
      <c r="CK70" s="140">
        <v>0.221</v>
      </c>
      <c r="CL70" s="140">
        <v>0.28100000000000003</v>
      </c>
      <c r="CM70" s="140">
        <v>0.39100000000000001</v>
      </c>
      <c r="CN70" s="140">
        <v>0.99639999999999995</v>
      </c>
      <c r="CO70" s="140">
        <v>0.99170000000000003</v>
      </c>
      <c r="CP70" s="140">
        <v>0.99409999999999998</v>
      </c>
      <c r="CQ70" s="140">
        <v>0.99119999999999997</v>
      </c>
      <c r="CR70" s="140">
        <v>0.99319999999999997</v>
      </c>
      <c r="CS70" s="140">
        <v>0.99319999999999997</v>
      </c>
      <c r="CT70" s="140">
        <v>0.99319999999999997</v>
      </c>
      <c r="CU70" s="140">
        <v>0.8982</v>
      </c>
      <c r="CV70" s="140"/>
      <c r="CW70" s="140"/>
      <c r="CX70" s="140"/>
      <c r="CY70" s="140"/>
      <c r="CZ70" s="140"/>
      <c r="DA70" s="142">
        <v>1E-4</v>
      </c>
      <c r="DB70" s="140"/>
      <c r="DC70" s="140">
        <v>1</v>
      </c>
      <c r="DD70" s="140"/>
      <c r="DE70" s="17">
        <v>0</v>
      </c>
      <c r="DF70" s="140"/>
      <c r="DG70" s="140"/>
      <c r="DH70" s="140"/>
      <c r="DI70" s="140"/>
      <c r="DJ70" s="140"/>
      <c r="DK70" s="140"/>
      <c r="DL70" s="140"/>
      <c r="DM70" s="17">
        <v>0</v>
      </c>
      <c r="DN70" s="17">
        <v>0</v>
      </c>
      <c r="DO70" s="17">
        <v>0</v>
      </c>
      <c r="DP70" s="17">
        <v>0</v>
      </c>
      <c r="DQ70" s="17">
        <v>0.46759506931620581</v>
      </c>
      <c r="DR70" s="17">
        <v>0.34510250695649669</v>
      </c>
      <c r="DS70" s="17">
        <v>0.33341653989978043</v>
      </c>
      <c r="DT70" s="17">
        <v>0.3304346598625949</v>
      </c>
      <c r="DU70" s="17">
        <v>0.12842876143205528</v>
      </c>
      <c r="DV70" s="17">
        <v>7.9300414596952792E-2</v>
      </c>
      <c r="DW70" s="34">
        <v>2.3E-2</v>
      </c>
      <c r="DX70" s="34">
        <v>0.39800000000000002</v>
      </c>
    </row>
    <row r="71" spans="1:128" s="17" customFormat="1">
      <c r="A71" s="115">
        <v>65</v>
      </c>
      <c r="B71" s="17">
        <v>0.99880124218272048</v>
      </c>
      <c r="C71" s="34">
        <v>0.99811931384826247</v>
      </c>
      <c r="D71" s="34">
        <v>0.9994831705171785</v>
      </c>
      <c r="E71" s="17">
        <v>0.99999735179950533</v>
      </c>
      <c r="F71" s="34">
        <v>0.99999597474226087</v>
      </c>
      <c r="G71" s="34">
        <v>0.99999872885674979</v>
      </c>
      <c r="H71" s="17">
        <v>0.99999992924282954</v>
      </c>
      <c r="I71" s="34">
        <v>0.99999989386424826</v>
      </c>
      <c r="J71" s="34">
        <v>0.99999996462141083</v>
      </c>
      <c r="K71" s="140">
        <v>0.253</v>
      </c>
      <c r="L71" s="140">
        <v>4.7E-2</v>
      </c>
      <c r="M71" s="140">
        <v>0</v>
      </c>
      <c r="N71" s="140">
        <v>0.80100000000000005</v>
      </c>
      <c r="O71" s="140">
        <v>0.254</v>
      </c>
      <c r="P71" s="2">
        <v>0.99980343112974468</v>
      </c>
      <c r="Q71" s="2">
        <v>0.99848447917348471</v>
      </c>
      <c r="R71" s="2">
        <v>0.99247043872130791</v>
      </c>
      <c r="S71" s="2">
        <v>0.97362127340739379</v>
      </c>
      <c r="T71" s="2">
        <v>0.93015527411757337</v>
      </c>
      <c r="U71" s="2">
        <v>0.85237909396494715</v>
      </c>
      <c r="V71" s="2">
        <v>0.73973463447063337</v>
      </c>
      <c r="W71" s="2">
        <v>0.60313550707351049</v>
      </c>
      <c r="X71" s="2">
        <v>0.4605783767284195</v>
      </c>
      <c r="Y71" s="2">
        <v>0.32963110714849275</v>
      </c>
      <c r="Z71" s="140">
        <v>0.94330000000000003</v>
      </c>
      <c r="AA71" s="140">
        <v>0.9728</v>
      </c>
      <c r="AB71" s="140">
        <v>0.98260000000000003</v>
      </c>
      <c r="AC71" s="140">
        <v>0.97809999999999997</v>
      </c>
      <c r="AD71" s="140">
        <v>0.94330000000000003</v>
      </c>
      <c r="AE71" s="140">
        <v>0.9728</v>
      </c>
      <c r="AF71" s="140">
        <v>0.98260000000000003</v>
      </c>
      <c r="AG71" s="140">
        <v>0.97809999999999997</v>
      </c>
      <c r="AH71" s="140">
        <v>0.94330000000000003</v>
      </c>
      <c r="AI71" s="140">
        <v>0.9728</v>
      </c>
      <c r="AJ71" s="140">
        <v>0.98260000000000003</v>
      </c>
      <c r="AK71" s="140">
        <v>0.97809999999999997</v>
      </c>
      <c r="AL71" s="140">
        <v>0.94330000000000003</v>
      </c>
      <c r="AM71" s="140">
        <v>0.9728</v>
      </c>
      <c r="AN71" s="140">
        <v>0.98260000000000003</v>
      </c>
      <c r="AO71" s="140">
        <v>0.97809999999999997</v>
      </c>
      <c r="AP71" s="140">
        <v>0.14000000000000001</v>
      </c>
      <c r="AQ71" s="140">
        <v>0.153</v>
      </c>
      <c r="AR71" s="140">
        <v>0.28399999999999997</v>
      </c>
      <c r="AS71" s="140">
        <v>0.61199999999999999</v>
      </c>
      <c r="AT71" s="140">
        <v>0.83599999999999997</v>
      </c>
      <c r="AU71" s="140">
        <v>0.51400000000000001</v>
      </c>
      <c r="AV71" s="140">
        <v>0.53300000000000003</v>
      </c>
      <c r="AW71" s="140">
        <v>0.63800000000000001</v>
      </c>
      <c r="AX71" s="140">
        <v>0.81699999999999995</v>
      </c>
      <c r="AY71" s="140">
        <v>0.91600000000000004</v>
      </c>
      <c r="AZ71" s="140">
        <v>0.36799999999999999</v>
      </c>
      <c r="BA71" s="140">
        <v>0.23400000000000001</v>
      </c>
      <c r="BB71" s="140">
        <v>0.96</v>
      </c>
      <c r="BC71" s="140">
        <v>0.96199999999999997</v>
      </c>
      <c r="BD71" s="140">
        <v>1</v>
      </c>
      <c r="BE71" s="140">
        <v>1</v>
      </c>
      <c r="BF71" s="140">
        <v>0.94</v>
      </c>
      <c r="BG71" s="140">
        <v>0.84</v>
      </c>
      <c r="BH71" s="140">
        <v>1</v>
      </c>
      <c r="BI71" s="140">
        <v>0.91700000000000004</v>
      </c>
      <c r="BJ71" s="140">
        <v>0.21099999999999999</v>
      </c>
      <c r="BK71" s="140">
        <v>0.25</v>
      </c>
      <c r="BL71" s="140">
        <v>0.38400000000000001</v>
      </c>
      <c r="BM71" s="140">
        <v>0.57199999999999995</v>
      </c>
      <c r="BN71" s="140">
        <v>0.247</v>
      </c>
      <c r="BO71" s="140">
        <v>0.27600000000000002</v>
      </c>
      <c r="BP71" s="140">
        <v>0.40899999999999997</v>
      </c>
      <c r="BQ71" s="140">
        <v>0.60899999999999999</v>
      </c>
      <c r="BR71" s="140">
        <v>1</v>
      </c>
      <c r="BS71" s="140">
        <v>1</v>
      </c>
      <c r="BT71" s="140">
        <v>1</v>
      </c>
      <c r="BU71" s="140">
        <v>1</v>
      </c>
      <c r="BV71" s="140">
        <v>1</v>
      </c>
      <c r="BW71" s="140">
        <v>1</v>
      </c>
      <c r="BX71" s="140">
        <v>1</v>
      </c>
      <c r="BY71" s="140">
        <v>1</v>
      </c>
      <c r="BZ71" s="140">
        <v>0.121</v>
      </c>
      <c r="CA71" s="140">
        <v>0.19900000000000001</v>
      </c>
      <c r="CB71" s="140">
        <v>0.30199999999999999</v>
      </c>
      <c r="CC71" s="140">
        <v>0.42899999999999999</v>
      </c>
      <c r="CD71" s="140">
        <v>0.56599999999999995</v>
      </c>
      <c r="CE71" s="140">
        <v>0.70199999999999996</v>
      </c>
      <c r="CF71" s="140">
        <v>0.79</v>
      </c>
      <c r="CG71" s="140">
        <v>0.312</v>
      </c>
      <c r="CH71" s="140">
        <v>0.184</v>
      </c>
      <c r="CI71" s="140">
        <v>0.184</v>
      </c>
      <c r="CJ71" s="140">
        <v>0.20100000000000001</v>
      </c>
      <c r="CK71" s="140">
        <v>0.24</v>
      </c>
      <c r="CL71" s="140">
        <v>0.30499999999999999</v>
      </c>
      <c r="CM71" s="140">
        <v>0.41799999999999998</v>
      </c>
      <c r="CN71" s="140">
        <v>0.997</v>
      </c>
      <c r="CO71" s="140">
        <v>0.99250000000000005</v>
      </c>
      <c r="CP71" s="140">
        <v>0.99490000000000001</v>
      </c>
      <c r="CQ71" s="140">
        <v>0.99260000000000004</v>
      </c>
      <c r="CR71" s="140">
        <v>0.99419999999999997</v>
      </c>
      <c r="CS71" s="140">
        <v>0.99419999999999997</v>
      </c>
      <c r="CT71" s="140">
        <v>0.99419999999999997</v>
      </c>
      <c r="CU71" s="140">
        <v>0.94440000000000002</v>
      </c>
      <c r="CV71" s="140"/>
      <c r="CW71" s="140"/>
      <c r="CX71" s="140"/>
      <c r="CY71" s="140"/>
      <c r="CZ71" s="140"/>
      <c r="DA71" s="142">
        <v>1E-4</v>
      </c>
      <c r="DB71" s="140"/>
      <c r="DC71" s="140">
        <v>1</v>
      </c>
      <c r="DD71" s="140"/>
      <c r="DE71" s="17">
        <v>0</v>
      </c>
      <c r="DF71" s="140"/>
      <c r="DG71" s="140"/>
      <c r="DH71" s="140"/>
      <c r="DI71" s="140"/>
      <c r="DJ71" s="140"/>
      <c r="DK71" s="140"/>
      <c r="DL71" s="140"/>
      <c r="DM71" s="17">
        <v>0</v>
      </c>
      <c r="DN71" s="17">
        <v>0</v>
      </c>
      <c r="DO71" s="17">
        <v>0</v>
      </c>
      <c r="DP71" s="17">
        <v>0</v>
      </c>
      <c r="DQ71" s="17">
        <v>0.47532143548612799</v>
      </c>
      <c r="DR71" s="17">
        <v>0.34951046607415148</v>
      </c>
      <c r="DS71" s="17">
        <v>0.34067870645923737</v>
      </c>
      <c r="DT71" s="17">
        <v>0.33440879190939343</v>
      </c>
      <c r="DU71" s="17">
        <v>0.13166154843949462</v>
      </c>
      <c r="DV71" s="17">
        <v>8.5091707428591082E-2</v>
      </c>
      <c r="DW71" s="34">
        <v>2.5000000000000001E-2</v>
      </c>
      <c r="DX71" s="34">
        <v>0.42499999999999999</v>
      </c>
    </row>
    <row r="72" spans="1:128" s="17" customFormat="1">
      <c r="A72" s="115">
        <v>66</v>
      </c>
      <c r="B72" s="17">
        <v>0.99957601107334415</v>
      </c>
      <c r="C72" s="34">
        <v>0.99933450529345402</v>
      </c>
      <c r="D72" s="34">
        <v>0.99981751685323428</v>
      </c>
      <c r="E72" s="17">
        <v>0.99999935302642518</v>
      </c>
      <c r="F72" s="34">
        <v>0.99999901660058488</v>
      </c>
      <c r="G72" s="34">
        <v>0.99999968945226547</v>
      </c>
      <c r="H72" s="17">
        <v>0.99999998367804621</v>
      </c>
      <c r="I72" s="34">
        <v>0.99999997551706943</v>
      </c>
      <c r="J72" s="34">
        <v>0.99999999183902299</v>
      </c>
      <c r="K72" s="140">
        <v>0.29399999999999998</v>
      </c>
      <c r="L72" s="140">
        <v>5.8000000000000003E-2</v>
      </c>
      <c r="M72" s="140">
        <v>0</v>
      </c>
      <c r="N72" s="140">
        <v>0.82099999999999995</v>
      </c>
      <c r="O72" s="140">
        <v>0.29299999999999998</v>
      </c>
      <c r="P72" s="2">
        <v>0.99986704615208644</v>
      </c>
      <c r="Q72" s="2">
        <v>0.99891657165825343</v>
      </c>
      <c r="R72" s="2">
        <v>0.99434121220896976</v>
      </c>
      <c r="S72" s="2">
        <v>0.97925921670281857</v>
      </c>
      <c r="T72" s="2">
        <v>0.94280118487121101</v>
      </c>
      <c r="U72" s="2">
        <v>0.87461369616274243</v>
      </c>
      <c r="V72" s="2">
        <v>0.77165572342989452</v>
      </c>
      <c r="W72" s="2">
        <v>0.64179263615300786</v>
      </c>
      <c r="X72" s="2">
        <v>0.501119600821198</v>
      </c>
      <c r="Y72" s="2">
        <v>0.36724879269251376</v>
      </c>
      <c r="Z72" s="140">
        <v>0.95489999999999997</v>
      </c>
      <c r="AA72" s="140">
        <v>0.97670000000000001</v>
      </c>
      <c r="AB72" s="140">
        <v>0.98509999999999998</v>
      </c>
      <c r="AC72" s="140">
        <v>0.98180000000000001</v>
      </c>
      <c r="AD72" s="140">
        <v>0.95489999999999997</v>
      </c>
      <c r="AE72" s="140">
        <v>0.97670000000000001</v>
      </c>
      <c r="AF72" s="140">
        <v>0.98509999999999998</v>
      </c>
      <c r="AG72" s="140">
        <v>0.98180000000000001</v>
      </c>
      <c r="AH72" s="140">
        <v>0.95489999999999997</v>
      </c>
      <c r="AI72" s="140">
        <v>0.97670000000000001</v>
      </c>
      <c r="AJ72" s="140">
        <v>0.98509999999999998</v>
      </c>
      <c r="AK72" s="140">
        <v>0.98180000000000001</v>
      </c>
      <c r="AL72" s="140">
        <v>0.95489999999999997</v>
      </c>
      <c r="AM72" s="140">
        <v>0.97670000000000001</v>
      </c>
      <c r="AN72" s="140">
        <v>0.98509999999999998</v>
      </c>
      <c r="AO72" s="140">
        <v>0.98180000000000001</v>
      </c>
      <c r="AP72" s="140">
        <v>0.154</v>
      </c>
      <c r="AQ72" s="140">
        <v>0.17</v>
      </c>
      <c r="AR72" s="140">
        <v>0.30299999999999999</v>
      </c>
      <c r="AS72" s="140">
        <v>0.627</v>
      </c>
      <c r="AT72" s="140">
        <v>0.84199999999999997</v>
      </c>
      <c r="AU72" s="140">
        <v>0.55100000000000005</v>
      </c>
      <c r="AV72" s="140">
        <v>0.56599999999999995</v>
      </c>
      <c r="AW72" s="140">
        <v>0.66500000000000004</v>
      </c>
      <c r="AX72" s="140">
        <v>0.82599999999999996</v>
      </c>
      <c r="AY72" s="140">
        <v>0.92</v>
      </c>
      <c r="AZ72" s="140">
        <v>0.40100000000000002</v>
      </c>
      <c r="BA72" s="140">
        <v>0.249</v>
      </c>
      <c r="BB72" s="140">
        <v>0.96699999999999997</v>
      </c>
      <c r="BC72" s="140">
        <v>0.96799999999999997</v>
      </c>
      <c r="BD72" s="140">
        <v>1</v>
      </c>
      <c r="BE72" s="140">
        <v>1</v>
      </c>
      <c r="BF72" s="140">
        <v>0.94799999999999995</v>
      </c>
      <c r="BG72" s="140">
        <v>0.85899999999999999</v>
      </c>
      <c r="BH72" s="140">
        <v>1</v>
      </c>
      <c r="BI72" s="140">
        <v>0.93899999999999995</v>
      </c>
      <c r="BJ72" s="140">
        <v>0.22900000000000001</v>
      </c>
      <c r="BK72" s="140">
        <v>0.26800000000000002</v>
      </c>
      <c r="BL72" s="140">
        <v>0.4</v>
      </c>
      <c r="BM72" s="140">
        <v>0.59299999999999997</v>
      </c>
      <c r="BN72" s="140">
        <v>0.26300000000000001</v>
      </c>
      <c r="BO72" s="140">
        <v>0.29599999999999999</v>
      </c>
      <c r="BP72" s="140">
        <v>0.42499999999999999</v>
      </c>
      <c r="BQ72" s="140">
        <v>0.626</v>
      </c>
      <c r="BR72" s="140">
        <v>1</v>
      </c>
      <c r="BS72" s="140">
        <v>1</v>
      </c>
      <c r="BT72" s="140">
        <v>1</v>
      </c>
      <c r="BU72" s="140">
        <v>1</v>
      </c>
      <c r="BV72" s="140">
        <v>1</v>
      </c>
      <c r="BW72" s="140">
        <v>1</v>
      </c>
      <c r="BX72" s="140">
        <v>1</v>
      </c>
      <c r="BY72" s="140">
        <v>1</v>
      </c>
      <c r="BZ72" s="140">
        <v>0.13800000000000001</v>
      </c>
      <c r="CA72" s="140">
        <v>0.216</v>
      </c>
      <c r="CB72" s="140">
        <v>0.32700000000000001</v>
      </c>
      <c r="CC72" s="140">
        <v>0.45800000000000002</v>
      </c>
      <c r="CD72" s="140">
        <v>0.59399999999999997</v>
      </c>
      <c r="CE72" s="140">
        <v>0.72599999999999998</v>
      </c>
      <c r="CF72" s="140">
        <v>0.80600000000000005</v>
      </c>
      <c r="CG72" s="140">
        <v>0.33400000000000002</v>
      </c>
      <c r="CH72" s="140">
        <v>0.2</v>
      </c>
      <c r="CI72" s="140">
        <v>0.2</v>
      </c>
      <c r="CJ72" s="140">
        <v>0.219</v>
      </c>
      <c r="CK72" s="140">
        <v>0.26</v>
      </c>
      <c r="CL72" s="140">
        <v>0.33</v>
      </c>
      <c r="CM72" s="140">
        <v>0.44500000000000001</v>
      </c>
      <c r="CN72" s="140">
        <v>0.99760000000000004</v>
      </c>
      <c r="CO72" s="140">
        <v>0.99319999999999997</v>
      </c>
      <c r="CP72" s="140">
        <v>0.99570000000000003</v>
      </c>
      <c r="CQ72" s="140">
        <v>0.99390000000000001</v>
      </c>
      <c r="CR72" s="140">
        <v>0.99519999999999997</v>
      </c>
      <c r="CS72" s="140">
        <v>0.99519999999999997</v>
      </c>
      <c r="CT72" s="140">
        <v>0.99519999999999997</v>
      </c>
      <c r="CU72" s="140">
        <v>0.97160000000000002</v>
      </c>
      <c r="CV72" s="140"/>
      <c r="CW72" s="140"/>
      <c r="CX72" s="140"/>
      <c r="CY72" s="140"/>
      <c r="CZ72" s="140"/>
      <c r="DA72" s="142">
        <v>1E-4</v>
      </c>
      <c r="DB72" s="140"/>
      <c r="DC72" s="140">
        <v>1</v>
      </c>
      <c r="DD72" s="140"/>
      <c r="DE72" s="17">
        <v>0</v>
      </c>
      <c r="DF72" s="140"/>
      <c r="DG72" s="140"/>
      <c r="DH72" s="140"/>
      <c r="DI72" s="140"/>
      <c r="DJ72" s="140"/>
      <c r="DK72" s="140"/>
      <c r="DL72" s="140"/>
      <c r="DM72" s="17">
        <v>0</v>
      </c>
      <c r="DN72" s="17">
        <v>0</v>
      </c>
      <c r="DO72" s="17">
        <v>0</v>
      </c>
      <c r="DP72" s="17">
        <v>0</v>
      </c>
      <c r="DQ72" s="17">
        <v>0.48266291132105865</v>
      </c>
      <c r="DR72" s="17">
        <v>0.3536565052728724</v>
      </c>
      <c r="DS72" s="17">
        <v>0.34772365859153115</v>
      </c>
      <c r="DT72" s="17">
        <v>0.33815015701552459</v>
      </c>
      <c r="DU72" s="17">
        <v>0.13485314698938256</v>
      </c>
      <c r="DV72" s="17">
        <v>9.1098757556547671E-2</v>
      </c>
      <c r="DW72" s="34">
        <v>2.7E-2</v>
      </c>
      <c r="DX72" s="34">
        <v>0.45100000000000001</v>
      </c>
    </row>
    <row r="73" spans="1:128" s="17" customFormat="1">
      <c r="A73" s="115">
        <v>67</v>
      </c>
      <c r="B73" s="17">
        <v>0.99986085859129969</v>
      </c>
      <c r="C73" s="34">
        <v>0.99978156557926823</v>
      </c>
      <c r="D73" s="34">
        <v>0.99994015160333116</v>
      </c>
      <c r="E73" s="17">
        <v>0.99999985133718283</v>
      </c>
      <c r="F73" s="34">
        <v>0.99999977403254003</v>
      </c>
      <c r="G73" s="34">
        <v>0.99999992864182563</v>
      </c>
      <c r="H73" s="17">
        <v>0.99999999640700854</v>
      </c>
      <c r="I73" s="34">
        <v>0.99999999461051281</v>
      </c>
      <c r="J73" s="34">
        <v>0.99999999820350427</v>
      </c>
      <c r="K73" s="140">
        <v>0.33500000000000002</v>
      </c>
      <c r="L73" s="140">
        <v>6.9000000000000006E-2</v>
      </c>
      <c r="M73" s="140">
        <v>0</v>
      </c>
      <c r="N73" s="140">
        <v>0.84099999999999997</v>
      </c>
      <c r="O73" s="140">
        <v>0.33200000000000002</v>
      </c>
      <c r="P73" s="2">
        <v>0.99991040608554127</v>
      </c>
      <c r="Q73" s="2">
        <v>0.9992288591602434</v>
      </c>
      <c r="R73" s="2">
        <v>0.99576815497065418</v>
      </c>
      <c r="S73" s="2">
        <v>0.98377959856475472</v>
      </c>
      <c r="T73" s="2">
        <v>0.95342243159765749</v>
      </c>
      <c r="U73" s="2">
        <v>0.89411758793226648</v>
      </c>
      <c r="V73" s="2">
        <v>0.80082261201491123</v>
      </c>
      <c r="W73" s="2">
        <v>0.67849953096113702</v>
      </c>
      <c r="X73" s="2">
        <v>0.54104190471271318</v>
      </c>
      <c r="Y73" s="2">
        <v>0.40559297663746996</v>
      </c>
      <c r="Z73" s="140">
        <v>0.96509999999999996</v>
      </c>
      <c r="AA73" s="140">
        <v>0.97940000000000005</v>
      </c>
      <c r="AB73" s="140">
        <v>0.98719999999999997</v>
      </c>
      <c r="AC73" s="140">
        <v>0.98519999999999996</v>
      </c>
      <c r="AD73" s="140">
        <v>0.96509999999999996</v>
      </c>
      <c r="AE73" s="140">
        <v>0.97940000000000005</v>
      </c>
      <c r="AF73" s="140">
        <v>0.98719999999999997</v>
      </c>
      <c r="AG73" s="140">
        <v>0.98519999999999996</v>
      </c>
      <c r="AH73" s="140">
        <v>0.96509999999999996</v>
      </c>
      <c r="AI73" s="140">
        <v>0.97940000000000005</v>
      </c>
      <c r="AJ73" s="140">
        <v>0.98719999999999997</v>
      </c>
      <c r="AK73" s="140">
        <v>0.98519999999999996</v>
      </c>
      <c r="AL73" s="140">
        <v>0.96509999999999996</v>
      </c>
      <c r="AM73" s="140">
        <v>0.97940000000000005</v>
      </c>
      <c r="AN73" s="140">
        <v>0.98719999999999997</v>
      </c>
      <c r="AO73" s="140">
        <v>0.98519999999999996</v>
      </c>
      <c r="AP73" s="140">
        <v>0.16800000000000001</v>
      </c>
      <c r="AQ73" s="140">
        <v>0.188</v>
      </c>
      <c r="AR73" s="140">
        <v>0.32200000000000001</v>
      </c>
      <c r="AS73" s="140">
        <v>0.64</v>
      </c>
      <c r="AT73" s="140">
        <v>0.84899999999999998</v>
      </c>
      <c r="AU73" s="140">
        <v>0.57799999999999996</v>
      </c>
      <c r="AV73" s="140">
        <v>0.6</v>
      </c>
      <c r="AW73" s="140">
        <v>0.69099999999999995</v>
      </c>
      <c r="AX73" s="140">
        <v>0.83499999999999996</v>
      </c>
      <c r="AY73" s="140">
        <v>0.92400000000000004</v>
      </c>
      <c r="AZ73" s="140">
        <v>0.435</v>
      </c>
      <c r="BA73" s="140">
        <v>0.26800000000000002</v>
      </c>
      <c r="BB73" s="140">
        <v>0.97399999999999998</v>
      </c>
      <c r="BC73" s="140">
        <v>0.97399999999999998</v>
      </c>
      <c r="BD73" s="140">
        <v>1</v>
      </c>
      <c r="BE73" s="140">
        <v>1</v>
      </c>
      <c r="BF73" s="140">
        <v>0.95499999999999996</v>
      </c>
      <c r="BG73" s="140">
        <v>0.878</v>
      </c>
      <c r="BH73" s="140">
        <v>1</v>
      </c>
      <c r="BI73" s="140">
        <v>0.95699999999999996</v>
      </c>
      <c r="BJ73" s="140">
        <v>0.248</v>
      </c>
      <c r="BK73" s="140">
        <v>0.28499999999999998</v>
      </c>
      <c r="BL73" s="140">
        <v>0.41599999999999998</v>
      </c>
      <c r="BM73" s="140">
        <v>0.61399999999999999</v>
      </c>
      <c r="BN73" s="140">
        <v>0.28000000000000003</v>
      </c>
      <c r="BO73" s="140">
        <v>0.316</v>
      </c>
      <c r="BP73" s="140">
        <v>0.44</v>
      </c>
      <c r="BQ73" s="140">
        <v>0.64300000000000002</v>
      </c>
      <c r="BR73" s="140">
        <v>1</v>
      </c>
      <c r="BS73" s="140">
        <v>1</v>
      </c>
      <c r="BT73" s="140">
        <v>1</v>
      </c>
      <c r="BU73" s="140">
        <v>1</v>
      </c>
      <c r="BV73" s="140">
        <v>1</v>
      </c>
      <c r="BW73" s="140">
        <v>1</v>
      </c>
      <c r="BX73" s="140">
        <v>1</v>
      </c>
      <c r="BY73" s="140">
        <v>1</v>
      </c>
      <c r="BZ73" s="140">
        <v>0.154</v>
      </c>
      <c r="CA73" s="140">
        <v>0.23300000000000001</v>
      </c>
      <c r="CB73" s="140">
        <v>0.35199999999999998</v>
      </c>
      <c r="CC73" s="140">
        <v>0.48699999999999999</v>
      </c>
      <c r="CD73" s="140">
        <v>0.621</v>
      </c>
      <c r="CE73" s="140">
        <v>0.745</v>
      </c>
      <c r="CF73" s="140">
        <v>0.82099999999999995</v>
      </c>
      <c r="CG73" s="140">
        <v>0.35499999999999998</v>
      </c>
      <c r="CH73" s="140">
        <v>0.217</v>
      </c>
      <c r="CI73" s="140">
        <v>0.217</v>
      </c>
      <c r="CJ73" s="140">
        <v>0.24099999999999999</v>
      </c>
      <c r="CK73" s="140">
        <v>0.28000000000000003</v>
      </c>
      <c r="CL73" s="140">
        <v>0.35499999999999998</v>
      </c>
      <c r="CM73" s="140">
        <v>0.47099999999999997</v>
      </c>
      <c r="CN73" s="140">
        <v>0.99829999999999997</v>
      </c>
      <c r="CO73" s="140">
        <v>0.99399999999999999</v>
      </c>
      <c r="CP73" s="140">
        <v>0.99650000000000005</v>
      </c>
      <c r="CQ73" s="140">
        <v>0.99529999999999996</v>
      </c>
      <c r="CR73" s="140">
        <v>0.99619999999999997</v>
      </c>
      <c r="CS73" s="140">
        <v>0.99619999999999997</v>
      </c>
      <c r="CT73" s="140">
        <v>0.99619999999999997</v>
      </c>
      <c r="CU73" s="140">
        <v>0.98819999999999997</v>
      </c>
      <c r="CV73" s="140"/>
      <c r="CW73" s="140"/>
      <c r="CX73" s="140"/>
      <c r="CY73" s="140"/>
      <c r="CZ73" s="140"/>
      <c r="DA73" s="142">
        <v>1E-4</v>
      </c>
      <c r="DB73" s="140"/>
      <c r="DC73" s="140">
        <v>1</v>
      </c>
      <c r="DD73" s="140"/>
      <c r="DE73" s="17">
        <v>0</v>
      </c>
      <c r="DF73" s="140"/>
      <c r="DG73" s="140"/>
      <c r="DH73" s="140"/>
      <c r="DI73" s="140"/>
      <c r="DJ73" s="140"/>
      <c r="DK73" s="140"/>
      <c r="DL73" s="140"/>
      <c r="DM73" s="17">
        <v>0</v>
      </c>
      <c r="DN73" s="17">
        <v>0</v>
      </c>
      <c r="DO73" s="17">
        <v>0</v>
      </c>
      <c r="DP73" s="17">
        <v>0</v>
      </c>
      <c r="DQ73" s="17">
        <v>0.48963578813333186</v>
      </c>
      <c r="DR73" s="17">
        <v>0.35755517453699726</v>
      </c>
      <c r="DS73" s="17">
        <v>0.35455600884145655</v>
      </c>
      <c r="DT73" s="17">
        <v>0.34167182857226736</v>
      </c>
      <c r="DU73" s="17">
        <v>0.13800347480791175</v>
      </c>
      <c r="DV73" s="17">
        <v>9.7317423249358298E-2</v>
      </c>
      <c r="DW73" s="34">
        <v>2.9000000000000001E-2</v>
      </c>
      <c r="DX73" s="34">
        <v>0.47699999999999998</v>
      </c>
    </row>
    <row r="74" spans="1:128" s="17" customFormat="1">
      <c r="A74" s="115">
        <v>68</v>
      </c>
      <c r="B74" s="17">
        <v>0.99995751405743716</v>
      </c>
      <c r="C74" s="34">
        <v>0.99993329863050529</v>
      </c>
      <c r="D74" s="34">
        <v>0.99998172948436903</v>
      </c>
      <c r="E74" s="17">
        <v>0.9999999677825262</v>
      </c>
      <c r="F74" s="34">
        <v>0.99999995102944084</v>
      </c>
      <c r="G74" s="34">
        <v>0.99999998453561156</v>
      </c>
      <c r="H74" s="17">
        <v>0.99999999924352112</v>
      </c>
      <c r="I74" s="34">
        <v>0.99999999886528168</v>
      </c>
      <c r="J74" s="34">
        <v>0.99999999962176056</v>
      </c>
      <c r="K74" s="140">
        <v>0.372</v>
      </c>
      <c r="L74" s="140">
        <v>8.8999999999999996E-2</v>
      </c>
      <c r="M74" s="140">
        <v>0</v>
      </c>
      <c r="N74" s="140">
        <v>0.86</v>
      </c>
      <c r="O74" s="140">
        <v>0.371</v>
      </c>
      <c r="P74" s="2">
        <v>0.99993983451811108</v>
      </c>
      <c r="Q74" s="2">
        <v>0.99945340386563331</v>
      </c>
      <c r="R74" s="2">
        <v>0.99685012061430622</v>
      </c>
      <c r="S74" s="2">
        <v>0.98737981281370646</v>
      </c>
      <c r="T74" s="2">
        <v>0.96227765053772307</v>
      </c>
      <c r="U74" s="2">
        <v>0.91108949794528116</v>
      </c>
      <c r="V74" s="2">
        <v>0.82724403836069471</v>
      </c>
      <c r="W74" s="2">
        <v>0.71303543499587807</v>
      </c>
      <c r="X74" s="2">
        <v>0.5799736934209323</v>
      </c>
      <c r="Y74" s="2">
        <v>0.44427898861799614</v>
      </c>
      <c r="Z74" s="140">
        <v>0.97209999999999996</v>
      </c>
      <c r="AA74" s="140">
        <v>0.98129999999999995</v>
      </c>
      <c r="AB74" s="140">
        <v>0.9889</v>
      </c>
      <c r="AC74" s="140">
        <v>0.98799999999999999</v>
      </c>
      <c r="AD74" s="140">
        <v>0.97209999999999996</v>
      </c>
      <c r="AE74" s="140">
        <v>0.98129999999999995</v>
      </c>
      <c r="AF74" s="140">
        <v>0.9889</v>
      </c>
      <c r="AG74" s="140">
        <v>0.98799999999999999</v>
      </c>
      <c r="AH74" s="140">
        <v>0.97209999999999996</v>
      </c>
      <c r="AI74" s="140">
        <v>0.98129999999999995</v>
      </c>
      <c r="AJ74" s="140">
        <v>0.9889</v>
      </c>
      <c r="AK74" s="140">
        <v>0.98799999999999999</v>
      </c>
      <c r="AL74" s="140">
        <v>0.97209999999999996</v>
      </c>
      <c r="AM74" s="140">
        <v>0.98129999999999995</v>
      </c>
      <c r="AN74" s="140">
        <v>0.9889</v>
      </c>
      <c r="AO74" s="140">
        <v>0.98799999999999999</v>
      </c>
      <c r="AP74" s="140">
        <v>0.185</v>
      </c>
      <c r="AQ74" s="140">
        <v>0.20499999999999999</v>
      </c>
      <c r="AR74" s="140">
        <v>0.34100000000000003</v>
      </c>
      <c r="AS74" s="140">
        <v>0.65300000000000002</v>
      </c>
      <c r="AT74" s="140">
        <v>0.85499999999999998</v>
      </c>
      <c r="AU74" s="140">
        <v>0.60499999999999998</v>
      </c>
      <c r="AV74" s="140">
        <v>0.63200000000000001</v>
      </c>
      <c r="AW74" s="140">
        <v>0.71699999999999997</v>
      </c>
      <c r="AX74" s="140">
        <v>0.84399999999999997</v>
      </c>
      <c r="AY74" s="140">
        <v>0.92800000000000005</v>
      </c>
      <c r="AZ74" s="140">
        <v>0.46899999999999997</v>
      </c>
      <c r="BA74" s="140">
        <v>0.29099999999999998</v>
      </c>
      <c r="BB74" s="140">
        <v>0.98199999999999998</v>
      </c>
      <c r="BC74" s="140">
        <v>0.98</v>
      </c>
      <c r="BD74" s="140">
        <v>1</v>
      </c>
      <c r="BE74" s="140">
        <v>1</v>
      </c>
      <c r="BF74" s="140">
        <v>0.96199999999999997</v>
      </c>
      <c r="BG74" s="140">
        <v>0.89700000000000002</v>
      </c>
      <c r="BH74" s="140">
        <v>1</v>
      </c>
      <c r="BI74" s="140">
        <v>0.96499999999999997</v>
      </c>
      <c r="BJ74" s="140">
        <v>0.26400000000000001</v>
      </c>
      <c r="BK74" s="140">
        <v>0.30299999999999999</v>
      </c>
      <c r="BL74" s="140">
        <v>0.432</v>
      </c>
      <c r="BM74" s="140">
        <v>0.63</v>
      </c>
      <c r="BN74" s="140">
        <v>0.29699999999999999</v>
      </c>
      <c r="BO74" s="140">
        <v>0.33900000000000002</v>
      </c>
      <c r="BP74" s="140">
        <v>0.45700000000000002</v>
      </c>
      <c r="BQ74" s="140">
        <v>0.65900000000000003</v>
      </c>
      <c r="BR74" s="140">
        <v>1</v>
      </c>
      <c r="BS74" s="140">
        <v>1</v>
      </c>
      <c r="BT74" s="140">
        <v>1</v>
      </c>
      <c r="BU74" s="140">
        <v>1</v>
      </c>
      <c r="BV74" s="140">
        <v>1</v>
      </c>
      <c r="BW74" s="140">
        <v>1</v>
      </c>
      <c r="BX74" s="140">
        <v>1</v>
      </c>
      <c r="BY74" s="140">
        <v>1</v>
      </c>
      <c r="BZ74" s="140">
        <v>0.17100000000000001</v>
      </c>
      <c r="CA74" s="140">
        <v>0.253</v>
      </c>
      <c r="CB74" s="140">
        <v>0.378</v>
      </c>
      <c r="CC74" s="140">
        <v>0.51400000000000001</v>
      </c>
      <c r="CD74" s="140">
        <v>0.64900000000000002</v>
      </c>
      <c r="CE74" s="140">
        <v>0.76</v>
      </c>
      <c r="CF74" s="140">
        <v>0.83599999999999997</v>
      </c>
      <c r="CG74" s="140">
        <v>0.376</v>
      </c>
      <c r="CH74" s="140">
        <v>0.23400000000000001</v>
      </c>
      <c r="CI74" s="140">
        <v>0.23400000000000001</v>
      </c>
      <c r="CJ74" s="140">
        <v>0.26300000000000001</v>
      </c>
      <c r="CK74" s="140">
        <v>0.30199999999999999</v>
      </c>
      <c r="CL74" s="140">
        <v>0.38</v>
      </c>
      <c r="CM74" s="140">
        <v>0.498</v>
      </c>
      <c r="CN74" s="140">
        <v>0.99890000000000001</v>
      </c>
      <c r="CO74" s="140">
        <v>0.99470000000000003</v>
      </c>
      <c r="CP74" s="140">
        <v>0.99729999999999996</v>
      </c>
      <c r="CQ74" s="140">
        <v>0.99529999999999996</v>
      </c>
      <c r="CR74" s="140">
        <v>0.99719999999999998</v>
      </c>
      <c r="CS74" s="140">
        <v>0.99719999999999998</v>
      </c>
      <c r="CT74" s="140">
        <v>0.99719999999999998</v>
      </c>
      <c r="CU74" s="140">
        <v>0.99409999999999998</v>
      </c>
      <c r="CV74" s="140"/>
      <c r="CW74" s="140"/>
      <c r="CX74" s="140"/>
      <c r="CY74" s="140"/>
      <c r="CZ74" s="140"/>
      <c r="DA74" s="142">
        <v>1E-4</v>
      </c>
      <c r="DB74" s="140"/>
      <c r="DC74" s="140">
        <v>1</v>
      </c>
      <c r="DD74" s="140"/>
      <c r="DE74" s="17">
        <v>0</v>
      </c>
      <c r="DF74" s="140"/>
      <c r="DG74" s="140"/>
      <c r="DH74" s="140"/>
      <c r="DI74" s="140"/>
      <c r="DJ74" s="140"/>
      <c r="DK74" s="140"/>
      <c r="DL74" s="140"/>
      <c r="DM74" s="17">
        <v>0</v>
      </c>
      <c r="DN74" s="17">
        <v>0</v>
      </c>
      <c r="DO74" s="17">
        <v>0</v>
      </c>
      <c r="DP74" s="17">
        <v>0</v>
      </c>
      <c r="DQ74" s="17">
        <v>0.49625616514936338</v>
      </c>
      <c r="DR74" s="17">
        <v>0.36122044385203145</v>
      </c>
      <c r="DS74" s="17">
        <v>0.36118056953075522</v>
      </c>
      <c r="DT74" s="17">
        <v>0.34498630521484369</v>
      </c>
      <c r="DU74" s="17">
        <v>0.1411125241998413</v>
      </c>
      <c r="DV74" s="17">
        <v>0.10374308365774169</v>
      </c>
      <c r="DW74" s="34">
        <v>3.1E-2</v>
      </c>
      <c r="DX74" s="34">
        <v>0.502</v>
      </c>
    </row>
    <row r="75" spans="1:128" s="17" customFormat="1">
      <c r="A75" s="115">
        <v>69</v>
      </c>
      <c r="B75" s="17">
        <v>0.99998789606257188</v>
      </c>
      <c r="C75" s="34">
        <v>0.99998099693325881</v>
      </c>
      <c r="D75" s="34">
        <v>0.99999479519188494</v>
      </c>
      <c r="E75" s="17">
        <v>0.9999999933976309</v>
      </c>
      <c r="F75" s="34">
        <v>0.99999998996439898</v>
      </c>
      <c r="G75" s="34">
        <v>0.99999999683086283</v>
      </c>
      <c r="H75" s="17">
        <v>0.99999999984734078</v>
      </c>
      <c r="I75" s="34">
        <v>0.99999999977101117</v>
      </c>
      <c r="J75" s="34">
        <v>0.99999999992367039</v>
      </c>
      <c r="K75" s="140">
        <v>0.41399999999999998</v>
      </c>
      <c r="L75" s="140">
        <v>0.113</v>
      </c>
      <c r="M75" s="140">
        <v>0</v>
      </c>
      <c r="N75" s="140">
        <v>0.88</v>
      </c>
      <c r="O75" s="140">
        <v>0.41</v>
      </c>
      <c r="P75" s="2">
        <v>0.99995972809883005</v>
      </c>
      <c r="Q75" s="2">
        <v>0.99961407955663428</v>
      </c>
      <c r="R75" s="2">
        <v>0.9976659155248756</v>
      </c>
      <c r="S75" s="2">
        <v>0.99022905163877795</v>
      </c>
      <c r="T75" s="2">
        <v>0.96960891360173518</v>
      </c>
      <c r="U75" s="2">
        <v>0.92574575864726105</v>
      </c>
      <c r="V75" s="2">
        <v>0.85098232524214967</v>
      </c>
      <c r="W75" s="2">
        <v>0.74524461129486375</v>
      </c>
      <c r="X75" s="2">
        <v>0.61758777750580074</v>
      </c>
      <c r="Y75" s="2">
        <v>0.48292897324086415</v>
      </c>
      <c r="Z75" s="140">
        <v>0.97660000000000002</v>
      </c>
      <c r="AA75" s="140">
        <v>0.9829</v>
      </c>
      <c r="AB75" s="140">
        <v>0.99029999999999996</v>
      </c>
      <c r="AC75" s="140">
        <v>0.99009999999999998</v>
      </c>
      <c r="AD75" s="140">
        <v>0.97660000000000002</v>
      </c>
      <c r="AE75" s="140">
        <v>0.9829</v>
      </c>
      <c r="AF75" s="140">
        <v>0.99029999999999996</v>
      </c>
      <c r="AG75" s="140">
        <v>0.99009999999999998</v>
      </c>
      <c r="AH75" s="140">
        <v>0.97660000000000002</v>
      </c>
      <c r="AI75" s="140">
        <v>0.9829</v>
      </c>
      <c r="AJ75" s="140">
        <v>0.99029999999999996</v>
      </c>
      <c r="AK75" s="140">
        <v>0.99009999999999998</v>
      </c>
      <c r="AL75" s="140">
        <v>0.97660000000000002</v>
      </c>
      <c r="AM75" s="140">
        <v>0.9829</v>
      </c>
      <c r="AN75" s="140">
        <v>0.99029999999999996</v>
      </c>
      <c r="AO75" s="140">
        <v>0.99009999999999998</v>
      </c>
      <c r="AP75" s="140">
        <v>0.20399999999999999</v>
      </c>
      <c r="AQ75" s="140">
        <v>0.22600000000000001</v>
      </c>
      <c r="AR75" s="140">
        <v>0.36499999999999999</v>
      </c>
      <c r="AS75" s="140">
        <v>0.66500000000000004</v>
      </c>
      <c r="AT75" s="140">
        <v>0.86099999999999999</v>
      </c>
      <c r="AU75" s="140">
        <v>0.63300000000000001</v>
      </c>
      <c r="AV75" s="140">
        <v>0.65700000000000003</v>
      </c>
      <c r="AW75" s="140">
        <v>0.73399999999999999</v>
      </c>
      <c r="AX75" s="140">
        <v>0.85299999999999998</v>
      </c>
      <c r="AY75" s="140">
        <v>0.93200000000000005</v>
      </c>
      <c r="AZ75" s="140">
        <v>0.502</v>
      </c>
      <c r="BA75" s="140">
        <v>0.315</v>
      </c>
      <c r="BB75" s="140">
        <v>0.98699999999999999</v>
      </c>
      <c r="BC75" s="140">
        <v>0.98399999999999999</v>
      </c>
      <c r="BD75" s="140">
        <v>1</v>
      </c>
      <c r="BE75" s="140">
        <v>1</v>
      </c>
      <c r="BF75" s="140">
        <v>0.96799999999999997</v>
      </c>
      <c r="BG75" s="140">
        <v>0.90800000000000003</v>
      </c>
      <c r="BH75" s="140">
        <v>1</v>
      </c>
      <c r="BI75" s="140">
        <v>0.97199999999999998</v>
      </c>
      <c r="BJ75" s="140">
        <v>0.27900000000000003</v>
      </c>
      <c r="BK75" s="140">
        <v>0.32200000000000001</v>
      </c>
      <c r="BL75" s="140">
        <v>0.45300000000000001</v>
      </c>
      <c r="BM75" s="140">
        <v>0.63900000000000001</v>
      </c>
      <c r="BN75" s="140">
        <v>0.314</v>
      </c>
      <c r="BO75" s="140">
        <v>0.36299999999999999</v>
      </c>
      <c r="BP75" s="140">
        <v>0.47799999999999998</v>
      </c>
      <c r="BQ75" s="140">
        <v>0.67400000000000004</v>
      </c>
      <c r="BR75" s="140">
        <v>1</v>
      </c>
      <c r="BS75" s="140">
        <v>1</v>
      </c>
      <c r="BT75" s="140">
        <v>1</v>
      </c>
      <c r="BU75" s="140">
        <v>1</v>
      </c>
      <c r="BV75" s="140">
        <v>1</v>
      </c>
      <c r="BW75" s="140">
        <v>1</v>
      </c>
      <c r="BX75" s="140">
        <v>1</v>
      </c>
      <c r="BY75" s="140">
        <v>1</v>
      </c>
      <c r="BZ75" s="140">
        <v>0.188</v>
      </c>
      <c r="CA75" s="140">
        <v>0.27600000000000002</v>
      </c>
      <c r="CB75" s="140">
        <v>0.40200000000000002</v>
      </c>
      <c r="CC75" s="140">
        <v>0.53900000000000003</v>
      </c>
      <c r="CD75" s="140">
        <v>0.67500000000000004</v>
      </c>
      <c r="CE75" s="140">
        <v>0.77600000000000002</v>
      </c>
      <c r="CF75" s="140">
        <v>0.85199999999999998</v>
      </c>
      <c r="CG75" s="140">
        <v>0.39800000000000002</v>
      </c>
      <c r="CH75" s="140">
        <v>0.252</v>
      </c>
      <c r="CI75" s="140">
        <v>0.252</v>
      </c>
      <c r="CJ75" s="140">
        <v>0.28499999999999998</v>
      </c>
      <c r="CK75" s="140">
        <v>0.32600000000000001</v>
      </c>
      <c r="CL75" s="140">
        <v>0.40400000000000003</v>
      </c>
      <c r="CM75" s="140">
        <v>0.52500000000000002</v>
      </c>
      <c r="CN75" s="140">
        <v>0.99950000000000006</v>
      </c>
      <c r="CO75" s="140">
        <v>0.99550000000000005</v>
      </c>
      <c r="CP75" s="140">
        <v>0.99729999999999996</v>
      </c>
      <c r="CQ75" s="140">
        <v>0.99529999999999996</v>
      </c>
      <c r="CR75" s="140">
        <v>0.99809999999999999</v>
      </c>
      <c r="CS75" s="140">
        <v>0.99809999999999999</v>
      </c>
      <c r="CT75" s="140">
        <v>0.99809999999999999</v>
      </c>
      <c r="CU75" s="140">
        <v>0.99860000000000004</v>
      </c>
      <c r="CV75" s="140"/>
      <c r="CW75" s="140"/>
      <c r="CX75" s="140"/>
      <c r="CY75" s="140"/>
      <c r="CZ75" s="140"/>
      <c r="DA75" s="142">
        <v>1E-4</v>
      </c>
      <c r="DB75" s="140"/>
      <c r="DC75" s="140">
        <v>1</v>
      </c>
      <c r="DD75" s="140"/>
      <c r="DE75" s="17">
        <v>0</v>
      </c>
      <c r="DF75" s="140"/>
      <c r="DG75" s="140"/>
      <c r="DH75" s="140"/>
      <c r="DI75" s="140"/>
      <c r="DJ75" s="140"/>
      <c r="DK75" s="140"/>
      <c r="DL75" s="140"/>
      <c r="DM75" s="17">
        <v>0</v>
      </c>
      <c r="DN75" s="17">
        <v>0</v>
      </c>
      <c r="DO75" s="17">
        <v>0</v>
      </c>
      <c r="DP75" s="17">
        <v>0</v>
      </c>
      <c r="DQ75" s="17">
        <v>0.50253986188314637</v>
      </c>
      <c r="DR75" s="17">
        <v>0.36466568356890888</v>
      </c>
      <c r="DS75" s="17">
        <v>0.36760230217760925</v>
      </c>
      <c r="DT75" s="17">
        <v>0.34810550538469159</v>
      </c>
      <c r="DU75" s="17">
        <v>0.1441803538612072</v>
      </c>
      <c r="DV75" s="17">
        <v>0.11037067216530577</v>
      </c>
      <c r="DW75" s="34">
        <v>3.5000000000000003E-2</v>
      </c>
      <c r="DX75" s="34">
        <v>0.52700000000000002</v>
      </c>
    </row>
    <row r="76" spans="1:128" s="17" customFormat="1">
      <c r="A76" s="115">
        <v>70</v>
      </c>
      <c r="B76" s="17">
        <v>0.9999967738146911</v>
      </c>
      <c r="C76" s="34">
        <v>0.99999493489569313</v>
      </c>
      <c r="D76" s="34">
        <v>0.99999861273368906</v>
      </c>
      <c r="E76" s="17">
        <v>0.99999999871729872</v>
      </c>
      <c r="F76" s="34">
        <v>0.99999999805029405</v>
      </c>
      <c r="G76" s="34">
        <v>0.9999999993843034</v>
      </c>
      <c r="H76" s="17">
        <v>0.99999999997041178</v>
      </c>
      <c r="I76" s="34">
        <v>0.99999999995561772</v>
      </c>
      <c r="J76" s="34">
        <v>0.99999999998520583</v>
      </c>
      <c r="K76" s="140">
        <v>0.45600000000000002</v>
      </c>
      <c r="L76" s="140">
        <v>0.13700000000000001</v>
      </c>
      <c r="M76" s="140">
        <v>0</v>
      </c>
      <c r="N76" s="140">
        <v>0.9</v>
      </c>
      <c r="O76" s="140">
        <v>0.44800000000000001</v>
      </c>
      <c r="P76" s="2">
        <v>0.99997312600294941</v>
      </c>
      <c r="Q76" s="2">
        <v>0.999728530158005</v>
      </c>
      <c r="R76" s="2">
        <v>0.99827775894407622</v>
      </c>
      <c r="S76" s="2">
        <v>0.99247043872130769</v>
      </c>
      <c r="T76" s="2">
        <v>0.97563815439843982</v>
      </c>
      <c r="U76" s="2">
        <v>0.93831054641240397</v>
      </c>
      <c r="V76" s="2">
        <v>0.87214318582848138</v>
      </c>
      <c r="W76" s="2">
        <v>0.77503285176320458</v>
      </c>
      <c r="X76" s="2">
        <v>0.65360675733273021</v>
      </c>
      <c r="Y76" s="2">
        <v>0.52118230243882069</v>
      </c>
      <c r="Z76" s="140">
        <v>0.98</v>
      </c>
      <c r="AA76" s="140">
        <v>0.98460000000000003</v>
      </c>
      <c r="AB76" s="140">
        <v>0.99139999999999995</v>
      </c>
      <c r="AC76" s="140">
        <v>0.99139999999999995</v>
      </c>
      <c r="AD76" s="140">
        <v>0.98</v>
      </c>
      <c r="AE76" s="140">
        <v>0.98460000000000003</v>
      </c>
      <c r="AF76" s="140">
        <v>0.99139999999999995</v>
      </c>
      <c r="AG76" s="140">
        <v>0.99139999999999995</v>
      </c>
      <c r="AH76" s="140">
        <v>0.98</v>
      </c>
      <c r="AI76" s="140">
        <v>0.98460000000000003</v>
      </c>
      <c r="AJ76" s="140">
        <v>0.99139999999999995</v>
      </c>
      <c r="AK76" s="140">
        <v>0.99139999999999995</v>
      </c>
      <c r="AL76" s="140">
        <v>0.98</v>
      </c>
      <c r="AM76" s="140">
        <v>0.98460000000000003</v>
      </c>
      <c r="AN76" s="140">
        <v>0.99139999999999995</v>
      </c>
      <c r="AO76" s="140">
        <v>0.99139999999999995</v>
      </c>
      <c r="AP76" s="140">
        <v>0.224</v>
      </c>
      <c r="AQ76" s="140">
        <v>0.251</v>
      </c>
      <c r="AR76" s="140">
        <v>0.39100000000000001</v>
      </c>
      <c r="AS76" s="140">
        <v>0.67900000000000005</v>
      </c>
      <c r="AT76" s="140">
        <v>0.86699999999999999</v>
      </c>
      <c r="AU76" s="140">
        <v>0.66</v>
      </c>
      <c r="AV76" s="140">
        <v>0.68300000000000005</v>
      </c>
      <c r="AW76" s="140">
        <v>0.75</v>
      </c>
      <c r="AX76" s="140">
        <v>0.86199999999999999</v>
      </c>
      <c r="AY76" s="140">
        <v>0.93600000000000005</v>
      </c>
      <c r="AZ76" s="140">
        <v>0.53600000000000003</v>
      </c>
      <c r="BA76" s="140">
        <v>0.33800000000000002</v>
      </c>
      <c r="BB76" s="140">
        <v>0.99099999999999999</v>
      </c>
      <c r="BC76" s="140">
        <v>0.98799999999999999</v>
      </c>
      <c r="BD76" s="140">
        <v>1</v>
      </c>
      <c r="BE76" s="140">
        <v>1</v>
      </c>
      <c r="BF76" s="140">
        <v>0.97499999999999998</v>
      </c>
      <c r="BG76" s="140">
        <v>0.91900000000000004</v>
      </c>
      <c r="BH76" s="140">
        <v>1</v>
      </c>
      <c r="BI76" s="140">
        <v>0.98</v>
      </c>
      <c r="BJ76" s="140">
        <v>0.29399999999999998</v>
      </c>
      <c r="BK76" s="140">
        <v>0.34100000000000003</v>
      </c>
      <c r="BL76" s="140">
        <v>0.47399999999999998</v>
      </c>
      <c r="BM76" s="140">
        <v>0.64900000000000002</v>
      </c>
      <c r="BN76" s="140">
        <v>0.33400000000000002</v>
      </c>
      <c r="BO76" s="140">
        <v>0.38800000000000001</v>
      </c>
      <c r="BP76" s="140">
        <v>0.499</v>
      </c>
      <c r="BQ76" s="140">
        <v>0.68899999999999995</v>
      </c>
      <c r="BR76" s="140">
        <v>1</v>
      </c>
      <c r="BS76" s="140">
        <v>1</v>
      </c>
      <c r="BT76" s="140">
        <v>1</v>
      </c>
      <c r="BU76" s="140">
        <v>1</v>
      </c>
      <c r="BV76" s="140">
        <v>1</v>
      </c>
      <c r="BW76" s="140">
        <v>1</v>
      </c>
      <c r="BX76" s="140">
        <v>1</v>
      </c>
      <c r="BY76" s="140">
        <v>1</v>
      </c>
      <c r="BZ76" s="140">
        <v>0.20499999999999999</v>
      </c>
      <c r="CA76" s="140">
        <v>0.3</v>
      </c>
      <c r="CB76" s="140">
        <v>0.42599999999999999</v>
      </c>
      <c r="CC76" s="140">
        <v>0.56499999999999995</v>
      </c>
      <c r="CD76" s="140">
        <v>0.69499999999999995</v>
      </c>
      <c r="CE76" s="140">
        <v>0.79200000000000004</v>
      </c>
      <c r="CF76" s="140">
        <v>0.86599999999999999</v>
      </c>
      <c r="CG76" s="140">
        <v>0.41699999999999998</v>
      </c>
      <c r="CH76" s="140">
        <v>0.27200000000000002</v>
      </c>
      <c r="CI76" s="140">
        <v>0.27200000000000002</v>
      </c>
      <c r="CJ76" s="140">
        <v>0.307</v>
      </c>
      <c r="CK76" s="140">
        <v>0.35</v>
      </c>
      <c r="CL76" s="140">
        <v>0.42899999999999999</v>
      </c>
      <c r="CM76" s="140">
        <v>0.54700000000000004</v>
      </c>
      <c r="CN76" s="140"/>
      <c r="CO76" s="140"/>
      <c r="CP76" s="140"/>
      <c r="CQ76" s="140"/>
      <c r="CR76" s="140"/>
      <c r="CS76" s="140"/>
      <c r="CT76" s="140"/>
      <c r="CU76" s="140"/>
      <c r="CV76" s="140"/>
      <c r="CW76" s="140"/>
      <c r="CX76" s="140"/>
      <c r="CY76" s="140"/>
      <c r="CZ76" s="140"/>
      <c r="DA76" s="142">
        <v>1E-4</v>
      </c>
      <c r="DB76" s="140"/>
      <c r="DC76" s="140">
        <v>1</v>
      </c>
      <c r="DD76" s="140"/>
      <c r="DE76" s="17">
        <v>0</v>
      </c>
      <c r="DF76" s="140"/>
      <c r="DG76" s="140"/>
      <c r="DH76" s="140"/>
      <c r="DI76" s="140"/>
      <c r="DJ76" s="140"/>
      <c r="DK76" s="140"/>
      <c r="DL76" s="140"/>
      <c r="DM76" s="17">
        <v>0</v>
      </c>
      <c r="DN76" s="17">
        <v>0</v>
      </c>
      <c r="DO76" s="17">
        <v>0</v>
      </c>
      <c r="DP76" s="17">
        <v>0</v>
      </c>
      <c r="DQ76" s="17">
        <v>0.50850234824711182</v>
      </c>
      <c r="DR76" s="17">
        <v>0.3679036547624176</v>
      </c>
      <c r="DS76" s="17">
        <v>0.37382627380365752</v>
      </c>
      <c r="DT76" s="17">
        <v>0.35104076889861141</v>
      </c>
      <c r="DU76" s="17">
        <v>0.14720708150638356</v>
      </c>
      <c r="DV76" s="17">
        <v>0.11719471032976393</v>
      </c>
      <c r="DW76" s="34">
        <v>3.7999999999999999E-2</v>
      </c>
      <c r="DX76" s="34">
        <v>0.55200000000000005</v>
      </c>
    </row>
    <row r="77" spans="1:128" s="17" customFormat="1">
      <c r="A77" s="115">
        <v>71</v>
      </c>
      <c r="B77" s="17">
        <v>0.99999919333057541</v>
      </c>
      <c r="C77" s="34">
        <v>0.99999873352922919</v>
      </c>
      <c r="D77" s="34">
        <v>0.99999965313192163</v>
      </c>
      <c r="E77" s="17">
        <v>0.99999999976317933</v>
      </c>
      <c r="F77" s="34">
        <v>0.9999999996400325</v>
      </c>
      <c r="G77" s="34">
        <v>0.99999999988632615</v>
      </c>
      <c r="H77" s="17">
        <v>0.99999999999448141</v>
      </c>
      <c r="I77" s="34">
        <v>0.99999999999172218</v>
      </c>
      <c r="J77" s="34">
        <v>0.99999999999724065</v>
      </c>
      <c r="K77" s="140">
        <v>0.495</v>
      </c>
      <c r="L77" s="140">
        <v>0.16200000000000001</v>
      </c>
      <c r="M77" s="140">
        <v>0</v>
      </c>
      <c r="N77" s="140">
        <v>0.91900000000000004</v>
      </c>
      <c r="O77" s="140">
        <v>0.48699999999999999</v>
      </c>
      <c r="P77" s="2">
        <v>0.9999821177308531</v>
      </c>
      <c r="Q77" s="2">
        <v>0.99980970491879673</v>
      </c>
      <c r="R77" s="2">
        <v>0.99873433719857962</v>
      </c>
      <c r="S77" s="2">
        <v>0.99422361217091104</v>
      </c>
      <c r="T77" s="2">
        <v>0.9805652539857399</v>
      </c>
      <c r="U77" s="2">
        <v>0.94900786024067052</v>
      </c>
      <c r="V77" s="2">
        <v>0.89086566141740797</v>
      </c>
      <c r="W77" s="2">
        <v>0.80236214155757235</v>
      </c>
      <c r="X77" s="2">
        <v>0.68780590052204782</v>
      </c>
      <c r="Y77" s="2">
        <v>0.55870445870714835</v>
      </c>
      <c r="Z77" s="140">
        <v>0.98299999999999998</v>
      </c>
      <c r="AA77" s="140">
        <v>0.98670000000000002</v>
      </c>
      <c r="AB77" s="140">
        <v>0.99229999999999996</v>
      </c>
      <c r="AC77" s="140">
        <v>0.99239999999999995</v>
      </c>
      <c r="AD77" s="140">
        <v>0.98299999999999998</v>
      </c>
      <c r="AE77" s="140">
        <v>0.98670000000000002</v>
      </c>
      <c r="AF77" s="140">
        <v>0.99229999999999996</v>
      </c>
      <c r="AG77" s="140">
        <v>0.99239999999999995</v>
      </c>
      <c r="AH77" s="140">
        <v>0.98299999999999998</v>
      </c>
      <c r="AI77" s="140">
        <v>0.98670000000000002</v>
      </c>
      <c r="AJ77" s="140">
        <v>0.99229999999999996</v>
      </c>
      <c r="AK77" s="140">
        <v>0.99239999999999995</v>
      </c>
      <c r="AL77" s="140">
        <v>0.98299999999999998</v>
      </c>
      <c r="AM77" s="140">
        <v>0.98670000000000002</v>
      </c>
      <c r="AN77" s="140">
        <v>0.99229999999999996</v>
      </c>
      <c r="AO77" s="140">
        <v>0.99239999999999995</v>
      </c>
      <c r="AP77" s="140">
        <v>0.24399999999999999</v>
      </c>
      <c r="AQ77" s="140">
        <v>0.27600000000000002</v>
      </c>
      <c r="AR77" s="140">
        <v>0.41699999999999998</v>
      </c>
      <c r="AS77" s="140">
        <v>0.69299999999999995</v>
      </c>
      <c r="AT77" s="140">
        <v>0.874</v>
      </c>
      <c r="AU77" s="140">
        <v>0.69099999999999995</v>
      </c>
      <c r="AV77" s="140">
        <v>0.70799999999999996</v>
      </c>
      <c r="AW77" s="140">
        <v>0.76600000000000001</v>
      </c>
      <c r="AX77" s="140">
        <v>0.871</v>
      </c>
      <c r="AY77" s="140">
        <v>0.93899999999999995</v>
      </c>
      <c r="AZ77" s="140">
        <v>0.56999999999999995</v>
      </c>
      <c r="BA77" s="140">
        <v>0.36099999999999999</v>
      </c>
      <c r="BB77" s="140">
        <v>0.996</v>
      </c>
      <c r="BC77" s="140">
        <v>0.99099999999999999</v>
      </c>
      <c r="BD77" s="140">
        <v>1</v>
      </c>
      <c r="BE77" s="140">
        <v>1</v>
      </c>
      <c r="BF77" s="140">
        <v>0.98099999999999998</v>
      </c>
      <c r="BG77" s="140">
        <v>0.92900000000000005</v>
      </c>
      <c r="BH77" s="140">
        <v>1</v>
      </c>
      <c r="BI77" s="140">
        <v>0.98799999999999999</v>
      </c>
      <c r="BJ77" s="140">
        <v>0.309</v>
      </c>
      <c r="BK77" s="140">
        <v>0.36</v>
      </c>
      <c r="BL77" s="140">
        <v>0.495</v>
      </c>
      <c r="BM77" s="140">
        <v>0.65900000000000003</v>
      </c>
      <c r="BN77" s="140">
        <v>0.35799999999999998</v>
      </c>
      <c r="BO77" s="140">
        <v>0.41199999999999998</v>
      </c>
      <c r="BP77" s="140">
        <v>0.52</v>
      </c>
      <c r="BQ77" s="140">
        <v>0.70399999999999996</v>
      </c>
      <c r="BR77" s="140">
        <v>1</v>
      </c>
      <c r="BS77" s="140">
        <v>1</v>
      </c>
      <c r="BT77" s="140">
        <v>1</v>
      </c>
      <c r="BU77" s="140">
        <v>1</v>
      </c>
      <c r="BV77" s="140">
        <v>1</v>
      </c>
      <c r="BW77" s="140">
        <v>1</v>
      </c>
      <c r="BX77" s="140">
        <v>1</v>
      </c>
      <c r="BY77" s="140">
        <v>1</v>
      </c>
      <c r="BZ77" s="140">
        <v>0.221</v>
      </c>
      <c r="CA77" s="140">
        <v>0.32300000000000001</v>
      </c>
      <c r="CB77" s="140">
        <v>0.45</v>
      </c>
      <c r="CC77" s="140">
        <v>0.59099999999999997</v>
      </c>
      <c r="CD77" s="140">
        <v>0.71499999999999997</v>
      </c>
      <c r="CE77" s="140">
        <v>0.80700000000000005</v>
      </c>
      <c r="CF77" s="140">
        <v>0.878</v>
      </c>
      <c r="CG77" s="140">
        <v>0.437</v>
      </c>
      <c r="CH77" s="140">
        <v>0.29499999999999998</v>
      </c>
      <c r="CI77" s="140">
        <v>0.29499999999999998</v>
      </c>
      <c r="CJ77" s="140">
        <v>0.32900000000000001</v>
      </c>
      <c r="CK77" s="140">
        <v>0.373</v>
      </c>
      <c r="CL77" s="140">
        <v>0.45400000000000001</v>
      </c>
      <c r="CM77" s="140">
        <v>0.56799999999999995</v>
      </c>
      <c r="CN77" s="140"/>
      <c r="CO77" s="140"/>
      <c r="CP77" s="140"/>
      <c r="CQ77" s="140"/>
      <c r="CR77" s="140"/>
      <c r="CS77" s="140"/>
      <c r="CT77" s="140"/>
      <c r="CU77" s="140"/>
      <c r="CV77" s="140"/>
      <c r="CW77" s="140"/>
      <c r="CX77" s="140"/>
      <c r="CY77" s="140"/>
      <c r="CZ77" s="140"/>
      <c r="DA77" s="142">
        <v>1E-4</v>
      </c>
      <c r="DB77" s="140"/>
      <c r="DC77" s="140">
        <v>1</v>
      </c>
      <c r="DD77" s="140"/>
      <c r="DE77" s="17">
        <v>0</v>
      </c>
      <c r="DF77" s="140"/>
      <c r="DG77" s="140"/>
      <c r="DH77" s="140"/>
      <c r="DI77" s="140"/>
      <c r="DJ77" s="140"/>
      <c r="DK77" s="140"/>
      <c r="DL77" s="140"/>
      <c r="DM77" s="17">
        <v>0</v>
      </c>
      <c r="DN77" s="17">
        <v>0</v>
      </c>
      <c r="DO77" s="17">
        <v>0</v>
      </c>
      <c r="DP77" s="17">
        <v>0</v>
      </c>
      <c r="DQ77" s="17">
        <v>0.51415868983800805</v>
      </c>
      <c r="DR77" s="17">
        <v>0.37094650766620457</v>
      </c>
      <c r="DS77" s="17">
        <v>0.37985761929828155</v>
      </c>
      <c r="DT77" s="17">
        <v>0.35380286406542066</v>
      </c>
      <c r="DU77" s="17">
        <v>0.15019287722612779</v>
      </c>
      <c r="DV77" s="17">
        <v>0.12420934213162595</v>
      </c>
      <c r="DW77" s="34">
        <v>4.2000000000000003E-2</v>
      </c>
      <c r="DX77" s="34">
        <v>0.57599999999999996</v>
      </c>
    </row>
    <row r="78" spans="1:128" s="17" customFormat="1">
      <c r="A78" s="115">
        <v>72</v>
      </c>
      <c r="B78" s="17">
        <v>0.99999981029635254</v>
      </c>
      <c r="C78" s="34">
        <v>0.99999970216526457</v>
      </c>
      <c r="D78" s="34">
        <v>0.99999991842744052</v>
      </c>
      <c r="E78" s="17">
        <v>0.99999999995835276</v>
      </c>
      <c r="F78" s="34">
        <v>0.99999999993669619</v>
      </c>
      <c r="G78" s="34">
        <v>0.99999999998000932</v>
      </c>
      <c r="H78" s="17">
        <v>0.99999999999900768</v>
      </c>
      <c r="I78" s="34">
        <v>0.99999999999851152</v>
      </c>
      <c r="J78" s="34">
        <v>0.99999999999950384</v>
      </c>
      <c r="K78" s="140">
        <v>0.53800000000000003</v>
      </c>
      <c r="L78" s="140">
        <v>0.186</v>
      </c>
      <c r="M78" s="140">
        <v>0</v>
      </c>
      <c r="N78" s="140">
        <v>0.93899999999999995</v>
      </c>
      <c r="O78" s="140">
        <v>0.52600000000000002</v>
      </c>
      <c r="P78" s="2">
        <v>0.99998813265448738</v>
      </c>
      <c r="Q78" s="2">
        <v>0.99986704615208644</v>
      </c>
      <c r="R78" s="2">
        <v>0.99907343329044673</v>
      </c>
      <c r="S78" s="2">
        <v>0.99558749860897544</v>
      </c>
      <c r="T78" s="2">
        <v>0.9845674462684495</v>
      </c>
      <c r="U78" s="2">
        <v>0.95805522599472992</v>
      </c>
      <c r="V78" s="2">
        <v>0.90731264333438133</v>
      </c>
      <c r="W78" s="2">
        <v>0.82724403836069471</v>
      </c>
      <c r="X78" s="2">
        <v>0.7200137226528418</v>
      </c>
      <c r="Y78" s="2">
        <v>0.59519414353769406</v>
      </c>
      <c r="Z78" s="140">
        <v>0.98609999999999998</v>
      </c>
      <c r="AA78" s="140">
        <v>0.9889</v>
      </c>
      <c r="AB78" s="140">
        <v>0.99319999999999997</v>
      </c>
      <c r="AC78" s="140">
        <v>0.99329999999999996</v>
      </c>
      <c r="AD78" s="140">
        <v>0.98609999999999998</v>
      </c>
      <c r="AE78" s="140">
        <v>0.9889</v>
      </c>
      <c r="AF78" s="140">
        <v>0.99319999999999997</v>
      </c>
      <c r="AG78" s="140">
        <v>0.99329999999999996</v>
      </c>
      <c r="AH78" s="140">
        <v>0.98609999999999998</v>
      </c>
      <c r="AI78" s="140">
        <v>0.9889</v>
      </c>
      <c r="AJ78" s="140">
        <v>0.99319999999999997</v>
      </c>
      <c r="AK78" s="140">
        <v>0.99329999999999996</v>
      </c>
      <c r="AL78" s="140">
        <v>0.98609999999999998</v>
      </c>
      <c r="AM78" s="140">
        <v>0.9889</v>
      </c>
      <c r="AN78" s="140">
        <v>0.99319999999999997</v>
      </c>
      <c r="AO78" s="140">
        <v>0.99329999999999996</v>
      </c>
      <c r="AP78" s="140">
        <v>0.26400000000000001</v>
      </c>
      <c r="AQ78" s="140">
        <v>0.3</v>
      </c>
      <c r="AR78" s="140">
        <v>0.443</v>
      </c>
      <c r="AS78" s="140">
        <v>0.70699999999999996</v>
      </c>
      <c r="AT78" s="140">
        <v>0.88</v>
      </c>
      <c r="AU78" s="140">
        <v>0.72299999999999998</v>
      </c>
      <c r="AV78" s="140">
        <v>0.73199999999999998</v>
      </c>
      <c r="AW78" s="140">
        <v>0.78200000000000003</v>
      </c>
      <c r="AX78" s="140">
        <v>0.879</v>
      </c>
      <c r="AY78" s="140">
        <v>0.94</v>
      </c>
      <c r="AZ78" s="140">
        <v>0.59899999999999998</v>
      </c>
      <c r="BA78" s="140">
        <v>0.38600000000000001</v>
      </c>
      <c r="BB78" s="140">
        <v>1</v>
      </c>
      <c r="BC78" s="140">
        <v>0.99299999999999999</v>
      </c>
      <c r="BD78" s="140">
        <v>1</v>
      </c>
      <c r="BE78" s="140">
        <v>1</v>
      </c>
      <c r="BF78" s="140">
        <v>0.98399999999999999</v>
      </c>
      <c r="BG78" s="140">
        <v>0.94</v>
      </c>
      <c r="BH78" s="140">
        <v>1</v>
      </c>
      <c r="BI78" s="140">
        <v>1</v>
      </c>
      <c r="BJ78" s="140">
        <v>0.32400000000000001</v>
      </c>
      <c r="BK78" s="140">
        <v>0.379</v>
      </c>
      <c r="BL78" s="140">
        <v>0.51600000000000001</v>
      </c>
      <c r="BM78" s="140">
        <v>0.66900000000000004</v>
      </c>
      <c r="BN78" s="140">
        <v>0.38200000000000001</v>
      </c>
      <c r="BO78" s="140">
        <v>0.437</v>
      </c>
      <c r="BP78" s="140">
        <v>0.54100000000000004</v>
      </c>
      <c r="BQ78" s="140">
        <v>0.71599999999999997</v>
      </c>
      <c r="BR78" s="140">
        <v>1</v>
      </c>
      <c r="BS78" s="140">
        <v>1</v>
      </c>
      <c r="BT78" s="140">
        <v>1</v>
      </c>
      <c r="BU78" s="140">
        <v>1</v>
      </c>
      <c r="BV78" s="140">
        <v>1</v>
      </c>
      <c r="BW78" s="140">
        <v>1</v>
      </c>
      <c r="BX78" s="140">
        <v>1</v>
      </c>
      <c r="BY78" s="140">
        <v>1</v>
      </c>
      <c r="BZ78" s="140">
        <v>0.24199999999999999</v>
      </c>
      <c r="CA78" s="140">
        <v>0.34699999999999998</v>
      </c>
      <c r="CB78" s="140">
        <v>0.47399999999999998</v>
      </c>
      <c r="CC78" s="140">
        <v>0.61599999999999999</v>
      </c>
      <c r="CD78" s="140">
        <v>0.73599999999999999</v>
      </c>
      <c r="CE78" s="140">
        <v>0.82299999999999995</v>
      </c>
      <c r="CF78" s="140">
        <v>0.89100000000000001</v>
      </c>
      <c r="CG78" s="140">
        <v>0.45600000000000002</v>
      </c>
      <c r="CH78" s="140">
        <v>0.318</v>
      </c>
      <c r="CI78" s="140">
        <v>0.318</v>
      </c>
      <c r="CJ78" s="140">
        <v>0.35199999999999998</v>
      </c>
      <c r="CK78" s="140">
        <v>0.39700000000000002</v>
      </c>
      <c r="CL78" s="140">
        <v>0.47799999999999998</v>
      </c>
      <c r="CM78" s="140">
        <v>0.59</v>
      </c>
      <c r="CN78" s="140"/>
      <c r="CO78" s="140"/>
      <c r="CP78" s="140"/>
      <c r="CQ78" s="140"/>
      <c r="CR78" s="140"/>
      <c r="CS78" s="140"/>
      <c r="CT78" s="140"/>
      <c r="CU78" s="140"/>
      <c r="CV78" s="140"/>
      <c r="CW78" s="140"/>
      <c r="CX78" s="140"/>
      <c r="CY78" s="140"/>
      <c r="CZ78" s="140"/>
      <c r="DA78" s="142">
        <v>1E-4</v>
      </c>
      <c r="DB78" s="140"/>
      <c r="DC78" s="140">
        <v>1</v>
      </c>
      <c r="DD78" s="140"/>
      <c r="DE78" s="17">
        <v>0</v>
      </c>
      <c r="DF78" s="140"/>
      <c r="DG78" s="140"/>
      <c r="DH78" s="140"/>
      <c r="DI78" s="140"/>
      <c r="DJ78" s="140"/>
      <c r="DK78" s="140"/>
      <c r="DL78" s="140"/>
      <c r="DM78" s="17">
        <v>0</v>
      </c>
      <c r="DN78" s="17">
        <v>0</v>
      </c>
      <c r="DO78" s="17">
        <v>0</v>
      </c>
      <c r="DP78" s="17">
        <v>0</v>
      </c>
      <c r="DQ78" s="17">
        <v>0.51952350615050991</v>
      </c>
      <c r="DR78" s="17">
        <v>0.37380578656563956</v>
      </c>
      <c r="DS78" s="17">
        <v>0.38570150910473111</v>
      </c>
      <c r="DT78" s="17">
        <v>0.3564019991314506</v>
      </c>
      <c r="DU78" s="17">
        <v>0.15313795750224193</v>
      </c>
      <c r="DV78" s="17">
        <v>0.13140836827186911</v>
      </c>
      <c r="DW78" s="34">
        <v>4.5999999999999999E-2</v>
      </c>
      <c r="DX78" s="34">
        <v>0.60399999999999998</v>
      </c>
    </row>
    <row r="79" spans="1:128" s="17" customFormat="1">
      <c r="A79" s="115">
        <v>73</v>
      </c>
      <c r="B79" s="17">
        <v>0.99999995793472496</v>
      </c>
      <c r="C79" s="34">
        <v>0.99999993395751552</v>
      </c>
      <c r="D79" s="34">
        <v>0.9999999819119344</v>
      </c>
      <c r="E79" s="17">
        <v>0.99999999999300826</v>
      </c>
      <c r="F79" s="34">
        <v>0.9999999999893725</v>
      </c>
      <c r="G79" s="34">
        <v>0.99999999999664402</v>
      </c>
      <c r="H79" s="17">
        <v>0.99999999999982769</v>
      </c>
      <c r="I79" s="34">
        <v>0.99999999999974154</v>
      </c>
      <c r="J79" s="34">
        <v>0.99999999999991385</v>
      </c>
      <c r="K79" s="140">
        <v>0.58099999999999996</v>
      </c>
      <c r="L79" s="140">
        <v>0.221</v>
      </c>
      <c r="M79" s="140">
        <v>0</v>
      </c>
      <c r="N79" s="140">
        <v>0.95099999999999996</v>
      </c>
      <c r="O79" s="140">
        <v>0.55900000000000005</v>
      </c>
      <c r="P79" s="2">
        <v>0.99999214400314029</v>
      </c>
      <c r="Q79" s="2">
        <v>0.9999073975072299</v>
      </c>
      <c r="R79" s="2">
        <v>0.99932414440032291</v>
      </c>
      <c r="S79" s="2">
        <v>0.99664308892305276</v>
      </c>
      <c r="T79" s="2">
        <v>0.98779972206241107</v>
      </c>
      <c r="U79" s="2">
        <v>0.96565901848831559</v>
      </c>
      <c r="V79" s="2">
        <v>0.92166230003957028</v>
      </c>
      <c r="W79" s="2">
        <v>0.84973229272984663</v>
      </c>
      <c r="X79" s="2">
        <v>0.75011057455179375</v>
      </c>
      <c r="Y79" s="2">
        <v>0.63038849436980715</v>
      </c>
      <c r="Z79" s="140">
        <v>0.98919999999999997</v>
      </c>
      <c r="AA79" s="140">
        <v>0.99109999999999998</v>
      </c>
      <c r="AB79" s="140">
        <v>0.99390000000000001</v>
      </c>
      <c r="AC79" s="140">
        <v>0.99399999999999999</v>
      </c>
      <c r="AD79" s="140">
        <v>0.98919999999999997</v>
      </c>
      <c r="AE79" s="140">
        <v>0.99109999999999998</v>
      </c>
      <c r="AF79" s="140">
        <v>0.99390000000000001</v>
      </c>
      <c r="AG79" s="140">
        <v>0.99399999999999999</v>
      </c>
      <c r="AH79" s="140">
        <v>0.98919999999999997</v>
      </c>
      <c r="AI79" s="140">
        <v>0.99109999999999998</v>
      </c>
      <c r="AJ79" s="140">
        <v>0.99390000000000001</v>
      </c>
      <c r="AK79" s="140">
        <v>0.99399999999999999</v>
      </c>
      <c r="AL79" s="140">
        <v>0.98919999999999997</v>
      </c>
      <c r="AM79" s="140">
        <v>0.99109999999999998</v>
      </c>
      <c r="AN79" s="140">
        <v>0.99390000000000001</v>
      </c>
      <c r="AO79" s="140">
        <v>0.99399999999999999</v>
      </c>
      <c r="AP79" s="140">
        <v>0.28999999999999998</v>
      </c>
      <c r="AQ79" s="140">
        <v>0.32100000000000001</v>
      </c>
      <c r="AR79" s="140">
        <v>0.46300000000000002</v>
      </c>
      <c r="AS79" s="140">
        <v>0.72</v>
      </c>
      <c r="AT79" s="140">
        <v>0.88600000000000001</v>
      </c>
      <c r="AU79" s="140">
        <v>0.748</v>
      </c>
      <c r="AV79" s="140">
        <v>0.753</v>
      </c>
      <c r="AW79" s="140">
        <v>0.79800000000000004</v>
      </c>
      <c r="AX79" s="140">
        <v>0.88700000000000001</v>
      </c>
      <c r="AY79" s="140">
        <v>0.94199999999999995</v>
      </c>
      <c r="AZ79" s="140">
        <v>0.627</v>
      </c>
      <c r="BA79" s="140">
        <v>0.41099999999999998</v>
      </c>
      <c r="BB79" s="140">
        <v>1</v>
      </c>
      <c r="BC79" s="140">
        <v>0.99399999999999999</v>
      </c>
      <c r="BD79" s="140">
        <v>1</v>
      </c>
      <c r="BE79" s="140">
        <v>1</v>
      </c>
      <c r="BF79" s="140">
        <v>0.98699999999999999</v>
      </c>
      <c r="BG79" s="140">
        <v>0.95</v>
      </c>
      <c r="BH79" s="140">
        <v>1</v>
      </c>
      <c r="BI79" s="140">
        <v>1</v>
      </c>
      <c r="BJ79" s="140">
        <v>0.34399999999999997</v>
      </c>
      <c r="BK79" s="140">
        <v>0.39900000000000002</v>
      </c>
      <c r="BL79" s="140">
        <v>0.53200000000000003</v>
      </c>
      <c r="BM79" s="140">
        <v>0.67800000000000005</v>
      </c>
      <c r="BN79" s="140">
        <v>0.40400000000000003</v>
      </c>
      <c r="BO79" s="140">
        <v>0.45900000000000002</v>
      </c>
      <c r="BP79" s="140">
        <v>0.56200000000000006</v>
      </c>
      <c r="BQ79" s="140">
        <v>0.72399999999999998</v>
      </c>
      <c r="BR79" s="140">
        <v>1</v>
      </c>
      <c r="BS79" s="140">
        <v>1</v>
      </c>
      <c r="BT79" s="140">
        <v>1</v>
      </c>
      <c r="BU79" s="140">
        <v>1</v>
      </c>
      <c r="BV79" s="140">
        <v>1</v>
      </c>
      <c r="BW79" s="140">
        <v>1</v>
      </c>
      <c r="BX79" s="140">
        <v>1</v>
      </c>
      <c r="BY79" s="140">
        <v>1</v>
      </c>
      <c r="BZ79" s="140">
        <v>0.26400000000000001</v>
      </c>
      <c r="CA79" s="140">
        <v>0.37</v>
      </c>
      <c r="CB79" s="140">
        <v>0.498</v>
      </c>
      <c r="CC79" s="140">
        <v>0.63700000000000001</v>
      </c>
      <c r="CD79" s="140">
        <v>0.75600000000000001</v>
      </c>
      <c r="CE79" s="140">
        <v>0.83799999999999997</v>
      </c>
      <c r="CF79" s="140">
        <v>0.90200000000000002</v>
      </c>
      <c r="CG79" s="140">
        <v>0.47499999999999998</v>
      </c>
      <c r="CH79" s="140">
        <v>0.34100000000000003</v>
      </c>
      <c r="CI79" s="140">
        <v>0.34100000000000003</v>
      </c>
      <c r="CJ79" s="140">
        <v>0.374</v>
      </c>
      <c r="CK79" s="140">
        <v>0.42099999999999999</v>
      </c>
      <c r="CL79" s="140">
        <v>0.502</v>
      </c>
      <c r="CM79" s="140">
        <v>0.61199999999999999</v>
      </c>
      <c r="CN79" s="140"/>
      <c r="CO79" s="140"/>
      <c r="CP79" s="140"/>
      <c r="CQ79" s="140"/>
      <c r="CR79" s="140"/>
      <c r="CS79" s="140"/>
      <c r="CT79" s="140"/>
      <c r="CU79" s="140"/>
      <c r="CV79" s="140"/>
      <c r="CW79" s="140"/>
      <c r="CX79" s="140"/>
      <c r="CY79" s="140"/>
      <c r="CZ79" s="140"/>
      <c r="DA79" s="142">
        <v>1E-4</v>
      </c>
      <c r="DB79" s="140"/>
      <c r="DC79" s="140">
        <v>1</v>
      </c>
      <c r="DD79" s="140"/>
      <c r="DE79" s="17">
        <v>0</v>
      </c>
      <c r="DF79" s="140"/>
      <c r="DG79" s="140"/>
      <c r="DH79" s="140"/>
      <c r="DI79" s="140"/>
      <c r="DJ79" s="140"/>
      <c r="DK79" s="140"/>
      <c r="DL79" s="140"/>
      <c r="DM79" s="17">
        <v>0</v>
      </c>
      <c r="DN79" s="17">
        <v>0</v>
      </c>
      <c r="DO79" s="17">
        <v>0</v>
      </c>
      <c r="DP79" s="17">
        <v>0</v>
      </c>
      <c r="DQ79" s="17">
        <v>0.52461093975471373</v>
      </c>
      <c r="DR79" s="17">
        <v>0.3764924397875426</v>
      </c>
      <c r="DS79" s="17">
        <v>0.39136312157743275</v>
      </c>
      <c r="DT79" s="17">
        <v>0.35884783704126133</v>
      </c>
      <c r="DU79" s="17">
        <v>0.15604257981246156</v>
      </c>
      <c r="DV79" s="17">
        <v>0.13878528028451229</v>
      </c>
      <c r="DW79" s="34">
        <v>0.05</v>
      </c>
      <c r="DX79" s="34">
        <v>0.63700000000000001</v>
      </c>
    </row>
    <row r="80" spans="1:128" s="17" customFormat="1">
      <c r="A80" s="115">
        <v>74</v>
      </c>
      <c r="B80" s="17">
        <v>0.99999999118350791</v>
      </c>
      <c r="C80" s="34">
        <v>0.99999998615810715</v>
      </c>
      <c r="D80" s="34">
        <v>0.99999999620890867</v>
      </c>
      <c r="E80" s="17">
        <v>0.99999999999887712</v>
      </c>
      <c r="F80" s="34">
        <v>0.99999999999829325</v>
      </c>
      <c r="G80" s="34">
        <v>0.99999999999946099</v>
      </c>
      <c r="H80" s="17">
        <v>0.99999999999997102</v>
      </c>
      <c r="I80" s="34">
        <v>0.99999999999995648</v>
      </c>
      <c r="J80" s="34">
        <v>0.99999999999998557</v>
      </c>
      <c r="K80" s="140">
        <v>0.621</v>
      </c>
      <c r="L80" s="140">
        <v>0.26</v>
      </c>
      <c r="M80" s="140">
        <v>0</v>
      </c>
      <c r="N80" s="140">
        <v>0.95899999999999996</v>
      </c>
      <c r="O80" s="140">
        <v>0.59099999999999997</v>
      </c>
      <c r="P80" s="2">
        <v>0.99999481154622682</v>
      </c>
      <c r="Q80" s="2">
        <v>0.99993569126794057</v>
      </c>
      <c r="R80" s="2">
        <v>0.99950871912300743</v>
      </c>
      <c r="S80" s="2">
        <v>0.99745608543850439</v>
      </c>
      <c r="T80" s="2">
        <v>0.99039594544618215</v>
      </c>
      <c r="U80" s="2">
        <v>0.97201123123106725</v>
      </c>
      <c r="V80" s="2">
        <v>0.93410060960503716</v>
      </c>
      <c r="W80" s="2">
        <v>0.86991517538805896</v>
      </c>
      <c r="X80" s="2">
        <v>0.77802559680790051</v>
      </c>
      <c r="Y80" s="2">
        <v>0.66406641012790646</v>
      </c>
      <c r="Z80" s="140">
        <v>0.9919</v>
      </c>
      <c r="AA80" s="140">
        <v>0.99299999999999999</v>
      </c>
      <c r="AB80" s="140">
        <v>0.99460000000000004</v>
      </c>
      <c r="AC80" s="140">
        <v>0.99460000000000004</v>
      </c>
      <c r="AD80" s="140">
        <v>0.9919</v>
      </c>
      <c r="AE80" s="140">
        <v>0.99299999999999999</v>
      </c>
      <c r="AF80" s="140">
        <v>0.99460000000000004</v>
      </c>
      <c r="AG80" s="140">
        <v>0.99460000000000004</v>
      </c>
      <c r="AH80" s="140">
        <v>0.9919</v>
      </c>
      <c r="AI80" s="140">
        <v>0.99299999999999999</v>
      </c>
      <c r="AJ80" s="140">
        <v>0.99460000000000004</v>
      </c>
      <c r="AK80" s="140">
        <v>0.99460000000000004</v>
      </c>
      <c r="AL80" s="140">
        <v>0.9919</v>
      </c>
      <c r="AM80" s="140">
        <v>0.99299999999999999</v>
      </c>
      <c r="AN80" s="140">
        <v>0.99460000000000004</v>
      </c>
      <c r="AO80" s="140">
        <v>0.99460000000000004</v>
      </c>
      <c r="AP80" s="140">
        <v>0.316</v>
      </c>
      <c r="AQ80" s="140">
        <v>0.34300000000000003</v>
      </c>
      <c r="AR80" s="140">
        <v>0.48199999999999998</v>
      </c>
      <c r="AS80" s="140">
        <v>0.72899999999999998</v>
      </c>
      <c r="AT80" s="140">
        <v>0.89200000000000002</v>
      </c>
      <c r="AU80" s="140">
        <v>0.77</v>
      </c>
      <c r="AV80" s="140">
        <v>0.77300000000000002</v>
      </c>
      <c r="AW80" s="140">
        <v>0.81299999999999994</v>
      </c>
      <c r="AX80" s="140">
        <v>0.89100000000000001</v>
      </c>
      <c r="AY80" s="140">
        <v>0.94399999999999995</v>
      </c>
      <c r="AZ80" s="140">
        <v>0.65500000000000003</v>
      </c>
      <c r="BA80" s="140">
        <v>0.435</v>
      </c>
      <c r="BB80" s="140">
        <v>1</v>
      </c>
      <c r="BC80" s="140">
        <v>0.995</v>
      </c>
      <c r="BD80" s="140">
        <v>1</v>
      </c>
      <c r="BE80" s="140">
        <v>1</v>
      </c>
      <c r="BF80" s="140">
        <v>0.99</v>
      </c>
      <c r="BG80" s="140">
        <v>0.95499999999999996</v>
      </c>
      <c r="BH80" s="140">
        <v>1</v>
      </c>
      <c r="BI80" s="140">
        <v>1</v>
      </c>
      <c r="BJ80" s="140">
        <v>0.373</v>
      </c>
      <c r="BK80" s="140">
        <v>0.42399999999999999</v>
      </c>
      <c r="BL80" s="140">
        <v>0.54700000000000004</v>
      </c>
      <c r="BM80" s="140">
        <v>0.69</v>
      </c>
      <c r="BN80" s="140">
        <v>0.42099999999999999</v>
      </c>
      <c r="BO80" s="140">
        <v>0.48199999999999998</v>
      </c>
      <c r="BP80" s="140">
        <v>0.58299999999999996</v>
      </c>
      <c r="BQ80" s="140">
        <v>0.73299999999999998</v>
      </c>
      <c r="BR80" s="140">
        <v>1</v>
      </c>
      <c r="BS80" s="140">
        <v>1</v>
      </c>
      <c r="BT80" s="140">
        <v>1</v>
      </c>
      <c r="BU80" s="140">
        <v>1</v>
      </c>
      <c r="BV80" s="140">
        <v>1</v>
      </c>
      <c r="BW80" s="140">
        <v>1</v>
      </c>
      <c r="BX80" s="140">
        <v>1</v>
      </c>
      <c r="BY80" s="140">
        <v>1</v>
      </c>
      <c r="BZ80" s="140">
        <v>0.28499999999999998</v>
      </c>
      <c r="CA80" s="140">
        <v>0.39400000000000002</v>
      </c>
      <c r="CB80" s="140">
        <v>0.52100000000000002</v>
      </c>
      <c r="CC80" s="140">
        <v>0.65800000000000003</v>
      </c>
      <c r="CD80" s="140">
        <v>0.77800000000000002</v>
      </c>
      <c r="CE80" s="140">
        <v>0.85399999999999998</v>
      </c>
      <c r="CF80" s="140">
        <v>0.91</v>
      </c>
      <c r="CG80" s="140">
        <v>0.49399999999999999</v>
      </c>
      <c r="CH80" s="140">
        <v>0.36399999999999999</v>
      </c>
      <c r="CI80" s="140">
        <v>0.36399999999999999</v>
      </c>
      <c r="CJ80" s="140">
        <v>0.39700000000000002</v>
      </c>
      <c r="CK80" s="140">
        <v>0.44600000000000001</v>
      </c>
      <c r="CL80" s="140">
        <v>0.52700000000000002</v>
      </c>
      <c r="CM80" s="140">
        <v>0.63300000000000001</v>
      </c>
      <c r="CN80" s="140"/>
      <c r="CO80" s="140"/>
      <c r="CP80" s="140"/>
      <c r="CQ80" s="140"/>
      <c r="CR80" s="140"/>
      <c r="CS80" s="140"/>
      <c r="CT80" s="140"/>
      <c r="CU80" s="140"/>
      <c r="CV80" s="140"/>
      <c r="CW80" s="140"/>
      <c r="CX80" s="140"/>
      <c r="CY80" s="140"/>
      <c r="CZ80" s="140"/>
      <c r="DA80" s="142">
        <v>1E-4</v>
      </c>
      <c r="DB80" s="140"/>
      <c r="DC80" s="140">
        <v>1</v>
      </c>
      <c r="DD80" s="140"/>
      <c r="DE80" s="17">
        <v>0</v>
      </c>
      <c r="DF80" s="140"/>
      <c r="DG80" s="140"/>
      <c r="DH80" s="140"/>
      <c r="DI80" s="140"/>
      <c r="DJ80" s="140"/>
      <c r="DK80" s="140"/>
      <c r="DL80" s="140"/>
      <c r="DM80" s="17">
        <v>0</v>
      </c>
      <c r="DN80" s="17">
        <v>0</v>
      </c>
      <c r="DO80" s="17">
        <v>0</v>
      </c>
      <c r="DP80" s="17">
        <v>0</v>
      </c>
      <c r="DQ80" s="17">
        <v>0.52943463472709851</v>
      </c>
      <c r="DR80" s="17">
        <v>0.3790168336471661</v>
      </c>
      <c r="DS80" s="17">
        <v>0.39684761943538432</v>
      </c>
      <c r="DT80" s="17">
        <v>0.3611495126741171</v>
      </c>
      <c r="DU80" s="17">
        <v>0.15890703776625684</v>
      </c>
      <c r="DV80" s="17">
        <v>0.14633329425406399</v>
      </c>
      <c r="DW80" s="34">
        <v>0.06</v>
      </c>
      <c r="DX80" s="34">
        <v>0.66900000000000004</v>
      </c>
    </row>
    <row r="81" spans="1:128" s="17" customFormat="1">
      <c r="A81" s="115">
        <v>75</v>
      </c>
      <c r="B81" s="17">
        <v>0.99999999824931129</v>
      </c>
      <c r="C81" s="34">
        <v>0.99999999725141864</v>
      </c>
      <c r="D81" s="34">
        <v>0.99999999924720395</v>
      </c>
      <c r="E81" s="17">
        <v>0.99999999999982714</v>
      </c>
      <c r="F81" s="34">
        <v>0.99999999999973721</v>
      </c>
      <c r="G81" s="34">
        <v>0.99999999999991707</v>
      </c>
      <c r="H81" s="17">
        <v>0.99999999999999534</v>
      </c>
      <c r="I81" s="34">
        <v>0.99999999999999301</v>
      </c>
      <c r="J81" s="34">
        <v>0.99999999999999767</v>
      </c>
      <c r="K81" s="140">
        <v>0.66</v>
      </c>
      <c r="L81" s="140">
        <v>0.29799999999999999</v>
      </c>
      <c r="M81" s="140">
        <v>0</v>
      </c>
      <c r="N81" s="140">
        <v>0.96699999999999997</v>
      </c>
      <c r="O81" s="140">
        <v>0.623</v>
      </c>
      <c r="P81" s="2">
        <v>0.99999658074124953</v>
      </c>
      <c r="Q81" s="2">
        <v>0.99995546350391806</v>
      </c>
      <c r="R81" s="2">
        <v>0.99964405649228283</v>
      </c>
      <c r="S81" s="2">
        <v>0.99807933847527641</v>
      </c>
      <c r="T81" s="2">
        <v>0.99247043872130791</v>
      </c>
      <c r="U81" s="2">
        <v>0.97728748879359539</v>
      </c>
      <c r="V81" s="2">
        <v>0.94481509328557367</v>
      </c>
      <c r="W81" s="2">
        <v>0.88790790073236525</v>
      </c>
      <c r="X81" s="2">
        <v>0.8037324265851421</v>
      </c>
      <c r="Y81" s="2">
        <v>0.6960500837676713</v>
      </c>
      <c r="Z81" s="140">
        <v>0.99409999999999998</v>
      </c>
      <c r="AA81" s="140">
        <v>0.99450000000000005</v>
      </c>
      <c r="AB81" s="140">
        <v>0.99509999999999998</v>
      </c>
      <c r="AC81" s="140">
        <v>0.99509999999999998</v>
      </c>
      <c r="AD81" s="140">
        <v>0.99409999999999998</v>
      </c>
      <c r="AE81" s="140">
        <v>0.99450000000000005</v>
      </c>
      <c r="AF81" s="140">
        <v>0.99509999999999998</v>
      </c>
      <c r="AG81" s="140">
        <v>0.99509999999999998</v>
      </c>
      <c r="AH81" s="140">
        <v>0.99409999999999998</v>
      </c>
      <c r="AI81" s="140">
        <v>0.99450000000000005</v>
      </c>
      <c r="AJ81" s="140">
        <v>0.99509999999999998</v>
      </c>
      <c r="AK81" s="140">
        <v>0.99509999999999998</v>
      </c>
      <c r="AL81" s="140">
        <v>0.99409999999999998</v>
      </c>
      <c r="AM81" s="140">
        <v>0.99450000000000005</v>
      </c>
      <c r="AN81" s="140">
        <v>0.99509999999999998</v>
      </c>
      <c r="AO81" s="140">
        <v>0.99509999999999998</v>
      </c>
      <c r="AP81" s="140">
        <v>0.34200000000000003</v>
      </c>
      <c r="AQ81" s="140">
        <v>0.36399999999999999</v>
      </c>
      <c r="AR81" s="140">
        <v>0.502</v>
      </c>
      <c r="AS81" s="140">
        <v>0.73699999999999999</v>
      </c>
      <c r="AT81" s="140">
        <v>0.89700000000000002</v>
      </c>
      <c r="AU81" s="140">
        <v>0.79200000000000004</v>
      </c>
      <c r="AV81" s="140">
        <v>0.79300000000000004</v>
      </c>
      <c r="AW81" s="140">
        <v>0.82899999999999996</v>
      </c>
      <c r="AX81" s="140">
        <v>0.89600000000000002</v>
      </c>
      <c r="AY81" s="140">
        <v>0.94599999999999995</v>
      </c>
      <c r="AZ81" s="140">
        <v>0.68200000000000005</v>
      </c>
      <c r="BA81" s="140">
        <v>0.46</v>
      </c>
      <c r="BB81" s="140">
        <v>1</v>
      </c>
      <c r="BC81" s="140">
        <v>0.996</v>
      </c>
      <c r="BD81" s="140">
        <v>1</v>
      </c>
      <c r="BE81" s="140">
        <v>1</v>
      </c>
      <c r="BF81" s="140">
        <v>0.99199999999999999</v>
      </c>
      <c r="BG81" s="140">
        <v>0.96099999999999997</v>
      </c>
      <c r="BH81" s="140">
        <v>1</v>
      </c>
      <c r="BI81" s="140">
        <v>1</v>
      </c>
      <c r="BJ81" s="140">
        <v>0.40300000000000002</v>
      </c>
      <c r="BK81" s="140">
        <v>0.44900000000000001</v>
      </c>
      <c r="BL81" s="140">
        <v>0.56299999999999994</v>
      </c>
      <c r="BM81" s="140">
        <v>0.70199999999999996</v>
      </c>
      <c r="BN81" s="140">
        <v>0.437</v>
      </c>
      <c r="BO81" s="140">
        <v>0.504</v>
      </c>
      <c r="BP81" s="140">
        <v>0.60499999999999998</v>
      </c>
      <c r="BQ81" s="140">
        <v>0.74199999999999999</v>
      </c>
      <c r="BR81" s="140">
        <v>1</v>
      </c>
      <c r="BS81" s="140">
        <v>1</v>
      </c>
      <c r="BT81" s="140">
        <v>1</v>
      </c>
      <c r="BU81" s="140">
        <v>1</v>
      </c>
      <c r="BV81" s="140">
        <v>1</v>
      </c>
      <c r="BW81" s="140">
        <v>1</v>
      </c>
      <c r="BX81" s="140">
        <v>1</v>
      </c>
      <c r="BY81" s="140">
        <v>1</v>
      </c>
      <c r="BZ81" s="140">
        <v>0.307</v>
      </c>
      <c r="CA81" s="140">
        <v>0.41699999999999998</v>
      </c>
      <c r="CB81" s="140">
        <v>0.54500000000000004</v>
      </c>
      <c r="CC81" s="140">
        <v>0.68</v>
      </c>
      <c r="CD81" s="140">
        <v>0.79900000000000004</v>
      </c>
      <c r="CE81" s="140">
        <v>0.87</v>
      </c>
      <c r="CF81" s="140">
        <v>0.91900000000000004</v>
      </c>
      <c r="CG81" s="140">
        <v>0.51400000000000001</v>
      </c>
      <c r="CH81" s="140">
        <v>0.38700000000000001</v>
      </c>
      <c r="CI81" s="140">
        <v>0.38700000000000001</v>
      </c>
      <c r="CJ81" s="140">
        <v>0.41899999999999998</v>
      </c>
      <c r="CK81" s="140">
        <v>0.47</v>
      </c>
      <c r="CL81" s="140">
        <v>0.55100000000000005</v>
      </c>
      <c r="CM81" s="140">
        <v>0.65500000000000003</v>
      </c>
      <c r="CN81" s="140"/>
      <c r="CO81" s="140"/>
      <c r="CP81" s="140"/>
      <c r="CQ81" s="140"/>
      <c r="CR81" s="140"/>
      <c r="CS81" s="140"/>
      <c r="CT81" s="140"/>
      <c r="CU81" s="140"/>
      <c r="CV81" s="140"/>
      <c r="CW81" s="140"/>
      <c r="CX81" s="140"/>
      <c r="CY81" s="140"/>
      <c r="CZ81" s="140"/>
      <c r="DA81" s="142">
        <v>1E-4</v>
      </c>
      <c r="DB81" s="140"/>
      <c r="DC81" s="140">
        <v>1</v>
      </c>
      <c r="DD81" s="140"/>
      <c r="DE81" s="17">
        <v>0</v>
      </c>
      <c r="DF81" s="140"/>
      <c r="DG81" s="140"/>
      <c r="DH81" s="140"/>
      <c r="DI81" s="140"/>
      <c r="DJ81" s="140"/>
      <c r="DK81" s="140"/>
      <c r="DL81" s="140"/>
      <c r="DM81" s="17">
        <v>0</v>
      </c>
      <c r="DN81" s="17">
        <v>0</v>
      </c>
      <c r="DO81" s="17">
        <v>0</v>
      </c>
      <c r="DP81" s="17">
        <v>0</v>
      </c>
      <c r="DQ81" s="17">
        <v>0.53400772284990905</v>
      </c>
      <c r="DR81" s="17">
        <v>0.38138876940232336</v>
      </c>
      <c r="DS81" s="17">
        <v>0.40216012980377486</v>
      </c>
      <c r="DT81" s="17">
        <v>0.36331565186427012</v>
      </c>
      <c r="DU81" s="17">
        <v>0.16173165671851295</v>
      </c>
      <c r="DV81" s="17">
        <v>0.15404538395120093</v>
      </c>
      <c r="DW81" s="34">
        <v>7.0000000000000007E-2</v>
      </c>
      <c r="DX81" s="34">
        <v>0.69</v>
      </c>
    </row>
    <row r="82" spans="1:128" s="17" customFormat="1">
      <c r="A82" s="115">
        <v>76</v>
      </c>
      <c r="B82" s="17">
        <v>0.99999999966990361</v>
      </c>
      <c r="C82" s="34">
        <v>0.99999999948174867</v>
      </c>
      <c r="D82" s="34">
        <v>0.99999999985805854</v>
      </c>
      <c r="E82" s="17">
        <v>0.99999999999997446</v>
      </c>
      <c r="F82" s="34">
        <v>0.99999999999996114</v>
      </c>
      <c r="G82" s="34">
        <v>0.99999999999998779</v>
      </c>
      <c r="H82" s="17">
        <v>0.99999999999999933</v>
      </c>
      <c r="I82" s="34">
        <v>0.999999999999999</v>
      </c>
      <c r="J82" s="34">
        <v>0.99999999999999967</v>
      </c>
      <c r="K82" s="140">
        <v>0.69599999999999995</v>
      </c>
      <c r="L82" s="140">
        <v>0.33600000000000002</v>
      </c>
      <c r="M82" s="140">
        <v>0</v>
      </c>
      <c r="N82" s="140">
        <v>0.97599999999999998</v>
      </c>
      <c r="O82" s="140">
        <v>0.65400000000000003</v>
      </c>
      <c r="P82" s="2">
        <v>0.99999775121346335</v>
      </c>
      <c r="Q82" s="2">
        <v>0.99996923685484251</v>
      </c>
      <c r="R82" s="2">
        <v>0.99974291267902982</v>
      </c>
      <c r="S82" s="2">
        <v>0.99855502772764415</v>
      </c>
      <c r="T82" s="2">
        <v>0.99411983745394017</v>
      </c>
      <c r="U82" s="2">
        <v>0.98164608416438393</v>
      </c>
      <c r="V82" s="2">
        <v>0.95398976108209976</v>
      </c>
      <c r="W82" s="2">
        <v>0.9038454521022391</v>
      </c>
      <c r="X82" s="2">
        <v>0.82724403836069471</v>
      </c>
      <c r="Y82" s="2">
        <v>0.72620491668697817</v>
      </c>
      <c r="Z82" s="140">
        <v>0.99529999999999996</v>
      </c>
      <c r="AA82" s="140">
        <v>0.99539999999999995</v>
      </c>
      <c r="AB82" s="140">
        <v>0.99539999999999995</v>
      </c>
      <c r="AC82" s="140">
        <v>0.99539999999999995</v>
      </c>
      <c r="AD82" s="140">
        <v>0.99529999999999996</v>
      </c>
      <c r="AE82" s="140">
        <v>0.99539999999999995</v>
      </c>
      <c r="AF82" s="140">
        <v>0.99539999999999995</v>
      </c>
      <c r="AG82" s="140">
        <v>0.99539999999999995</v>
      </c>
      <c r="AH82" s="140">
        <v>0.99529999999999996</v>
      </c>
      <c r="AI82" s="140">
        <v>0.99539999999999995</v>
      </c>
      <c r="AJ82" s="140">
        <v>0.99539999999999995</v>
      </c>
      <c r="AK82" s="140">
        <v>0.99539999999999995</v>
      </c>
      <c r="AL82" s="140">
        <v>0.99529999999999996</v>
      </c>
      <c r="AM82" s="140">
        <v>0.99539999999999995</v>
      </c>
      <c r="AN82" s="140">
        <v>0.99539999999999995</v>
      </c>
      <c r="AO82" s="140">
        <v>0.99539999999999995</v>
      </c>
      <c r="AP82" s="140">
        <v>0.36599999999999999</v>
      </c>
      <c r="AQ82" s="140">
        <v>0.38600000000000001</v>
      </c>
      <c r="AR82" s="140">
        <v>0.52100000000000002</v>
      </c>
      <c r="AS82" s="140">
        <v>0.746</v>
      </c>
      <c r="AT82" s="140">
        <v>0.90100000000000002</v>
      </c>
      <c r="AU82" s="140">
        <v>0.81100000000000005</v>
      </c>
      <c r="AV82" s="140">
        <v>0.81299999999999994</v>
      </c>
      <c r="AW82" s="140">
        <v>0.84399999999999997</v>
      </c>
      <c r="AX82" s="140">
        <v>0.90100000000000002</v>
      </c>
      <c r="AY82" s="140">
        <v>0.94699999999999995</v>
      </c>
      <c r="AZ82" s="140">
        <v>0.70899999999999996</v>
      </c>
      <c r="BA82" s="140">
        <v>0.48499999999999999</v>
      </c>
      <c r="BB82" s="140">
        <v>1</v>
      </c>
      <c r="BC82" s="140">
        <v>1</v>
      </c>
      <c r="BD82" s="140">
        <v>1</v>
      </c>
      <c r="BE82" s="140">
        <v>1</v>
      </c>
      <c r="BF82" s="140">
        <v>0.99299999999999999</v>
      </c>
      <c r="BG82" s="140">
        <v>0.96599999999999997</v>
      </c>
      <c r="BH82" s="140">
        <v>1</v>
      </c>
      <c r="BI82" s="140">
        <v>1</v>
      </c>
      <c r="BJ82" s="140">
        <v>0.432</v>
      </c>
      <c r="BK82" s="140">
        <v>0.47399999999999998</v>
      </c>
      <c r="BL82" s="140">
        <v>0.57799999999999996</v>
      </c>
      <c r="BM82" s="140">
        <v>0.71499999999999997</v>
      </c>
      <c r="BN82" s="140">
        <v>0.45900000000000002</v>
      </c>
      <c r="BO82" s="140">
        <v>0.52600000000000002</v>
      </c>
      <c r="BP82" s="140">
        <v>0.625</v>
      </c>
      <c r="BQ82" s="140">
        <v>0.751</v>
      </c>
      <c r="BR82" s="140">
        <v>1</v>
      </c>
      <c r="BS82" s="140">
        <v>1</v>
      </c>
      <c r="BT82" s="140">
        <v>1</v>
      </c>
      <c r="BU82" s="140">
        <v>1</v>
      </c>
      <c r="BV82" s="140">
        <v>1</v>
      </c>
      <c r="BW82" s="140">
        <v>1</v>
      </c>
      <c r="BX82" s="140">
        <v>1</v>
      </c>
      <c r="BY82" s="140">
        <v>1</v>
      </c>
      <c r="BZ82" s="140">
        <v>0.32800000000000001</v>
      </c>
      <c r="CA82" s="140">
        <v>0.439</v>
      </c>
      <c r="CB82" s="140">
        <v>0.56799999999999995</v>
      </c>
      <c r="CC82" s="140">
        <v>0.7</v>
      </c>
      <c r="CD82" s="140">
        <v>0.81899999999999995</v>
      </c>
      <c r="CE82" s="140">
        <v>0.88300000000000001</v>
      </c>
      <c r="CF82" s="140">
        <v>0.92700000000000005</v>
      </c>
      <c r="CG82" s="140">
        <v>0.53300000000000003</v>
      </c>
      <c r="CH82" s="140">
        <v>0.41</v>
      </c>
      <c r="CI82" s="140">
        <v>0.41</v>
      </c>
      <c r="CJ82" s="140">
        <v>0.442</v>
      </c>
      <c r="CK82" s="140">
        <v>0.495</v>
      </c>
      <c r="CL82" s="140">
        <v>0.57499999999999996</v>
      </c>
      <c r="CM82" s="140">
        <v>0.67700000000000005</v>
      </c>
      <c r="CN82" s="140"/>
      <c r="CO82" s="140"/>
      <c r="CP82" s="140"/>
      <c r="CQ82" s="140"/>
      <c r="CR82" s="140"/>
      <c r="CS82" s="140"/>
      <c r="CT82" s="140"/>
      <c r="CU82" s="140"/>
      <c r="CV82" s="140"/>
      <c r="CW82" s="140"/>
      <c r="CX82" s="140"/>
      <c r="CY82" s="140"/>
      <c r="CZ82" s="140"/>
      <c r="DA82" s="142">
        <v>1E-4</v>
      </c>
      <c r="DB82" s="140"/>
      <c r="DC82" s="140">
        <v>1</v>
      </c>
      <c r="DD82" s="140"/>
      <c r="DE82" s="17">
        <v>0</v>
      </c>
      <c r="DF82" s="140"/>
      <c r="DG82" s="140"/>
      <c r="DH82" s="140"/>
      <c r="DI82" s="140"/>
      <c r="DJ82" s="140"/>
      <c r="DK82" s="140"/>
      <c r="DL82" s="140"/>
      <c r="DM82" s="17">
        <v>0</v>
      </c>
      <c r="DN82" s="17">
        <v>0</v>
      </c>
      <c r="DO82" s="17">
        <v>0</v>
      </c>
      <c r="DP82" s="17">
        <v>0</v>
      </c>
      <c r="DQ82" s="17">
        <v>0.53834281629345426</v>
      </c>
      <c r="DR82" s="17">
        <v>0.38361750242623177</v>
      </c>
      <c r="DS82" s="17">
        <v>0.40730572739565363</v>
      </c>
      <c r="DT82" s="17">
        <v>0.3653543916377015</v>
      </c>
      <c r="DU82" s="17">
        <v>0.16451678981363457</v>
      </c>
      <c r="DV82" s="17">
        <v>0.1619143132226141</v>
      </c>
      <c r="DW82" s="34">
        <v>8.1000000000000003E-2</v>
      </c>
      <c r="DX82" s="34">
        <v>0.70799999999999996</v>
      </c>
    </row>
    <row r="83" spans="1:128" s="17" customFormat="1">
      <c r="A83" s="115">
        <v>77</v>
      </c>
      <c r="B83" s="17">
        <v>0.9999999999407716</v>
      </c>
      <c r="C83" s="34">
        <v>0.99999999990701138</v>
      </c>
      <c r="D83" s="34">
        <v>0.99999999997453182</v>
      </c>
      <c r="E83" s="17">
        <v>0.99999999999999634</v>
      </c>
      <c r="F83" s="34">
        <v>0.99999999999999445</v>
      </c>
      <c r="G83" s="34">
        <v>0.99999999999999822</v>
      </c>
      <c r="H83" s="17">
        <v>0.99999999999999989</v>
      </c>
      <c r="I83" s="34">
        <v>0.99999999999999978</v>
      </c>
      <c r="J83" s="34">
        <v>1</v>
      </c>
      <c r="K83" s="140">
        <v>0.73</v>
      </c>
      <c r="L83" s="140">
        <v>0.375</v>
      </c>
      <c r="M83" s="140">
        <v>0</v>
      </c>
      <c r="N83" s="140">
        <v>0.98399999999999999</v>
      </c>
      <c r="O83" s="140">
        <v>0.68600000000000005</v>
      </c>
      <c r="P83" s="2">
        <v>0.99999852378950715</v>
      </c>
      <c r="Q83" s="2">
        <v>0.99997880270764028</v>
      </c>
      <c r="R83" s="2">
        <v>0.99981486079520421</v>
      </c>
      <c r="S83" s="2">
        <v>0.99891657165825343</v>
      </c>
      <c r="T83" s="2">
        <v>0.99542506069589198</v>
      </c>
      <c r="U83" s="2">
        <v>0.98522782757826377</v>
      </c>
      <c r="V83" s="2">
        <v>0.96180121574094635</v>
      </c>
      <c r="W83" s="2">
        <v>0.91787603091027081</v>
      </c>
      <c r="X83" s="2">
        <v>0.84860707494052567</v>
      </c>
      <c r="Y83" s="2">
        <v>0.75443804322551333</v>
      </c>
      <c r="Z83" s="140">
        <v>0.99570000000000003</v>
      </c>
      <c r="AA83" s="140">
        <v>0.99570000000000003</v>
      </c>
      <c r="AB83" s="140">
        <v>0.99560000000000004</v>
      </c>
      <c r="AC83" s="140">
        <v>0.99560000000000004</v>
      </c>
      <c r="AD83" s="140">
        <v>0.99570000000000003</v>
      </c>
      <c r="AE83" s="140">
        <v>0.99570000000000003</v>
      </c>
      <c r="AF83" s="140">
        <v>0.99560000000000004</v>
      </c>
      <c r="AG83" s="140">
        <v>0.99560000000000004</v>
      </c>
      <c r="AH83" s="140">
        <v>0.99570000000000003</v>
      </c>
      <c r="AI83" s="140">
        <v>0.99570000000000003</v>
      </c>
      <c r="AJ83" s="140">
        <v>0.99560000000000004</v>
      </c>
      <c r="AK83" s="140">
        <v>0.99560000000000004</v>
      </c>
      <c r="AL83" s="140">
        <v>0.99570000000000003</v>
      </c>
      <c r="AM83" s="140">
        <v>0.99570000000000003</v>
      </c>
      <c r="AN83" s="140">
        <v>0.99560000000000004</v>
      </c>
      <c r="AO83" s="140">
        <v>0.99560000000000004</v>
      </c>
      <c r="AP83" s="140">
        <v>0.39</v>
      </c>
      <c r="AQ83" s="140">
        <v>0.41299999999999998</v>
      </c>
      <c r="AR83" s="140">
        <v>0.54</v>
      </c>
      <c r="AS83" s="140">
        <v>0.755</v>
      </c>
      <c r="AT83" s="140">
        <v>0.90500000000000003</v>
      </c>
      <c r="AU83" s="140">
        <v>0.82899999999999996</v>
      </c>
      <c r="AV83" s="140">
        <v>0.83</v>
      </c>
      <c r="AW83" s="140">
        <v>0.85799999999999998</v>
      </c>
      <c r="AX83" s="140">
        <v>0.90500000000000003</v>
      </c>
      <c r="AY83" s="140">
        <v>0.95</v>
      </c>
      <c r="AZ83" s="140">
        <v>0.73699999999999999</v>
      </c>
      <c r="BA83" s="140">
        <v>0.50900000000000001</v>
      </c>
      <c r="BB83" s="140">
        <v>1</v>
      </c>
      <c r="BC83" s="140">
        <v>1</v>
      </c>
      <c r="BD83" s="140">
        <v>1</v>
      </c>
      <c r="BE83" s="140">
        <v>1</v>
      </c>
      <c r="BF83" s="140">
        <v>0.99399999999999999</v>
      </c>
      <c r="BG83" s="140">
        <v>0.97099999999999997</v>
      </c>
      <c r="BH83" s="140">
        <v>1</v>
      </c>
      <c r="BI83" s="140">
        <v>1</v>
      </c>
      <c r="BJ83" s="140">
        <v>0.45700000000000002</v>
      </c>
      <c r="BK83" s="140">
        <v>0.498</v>
      </c>
      <c r="BL83" s="140">
        <v>0.59599999999999997</v>
      </c>
      <c r="BM83" s="140">
        <v>0.72699999999999998</v>
      </c>
      <c r="BN83" s="140">
        <v>0.48599999999999999</v>
      </c>
      <c r="BO83" s="140">
        <v>0.54400000000000004</v>
      </c>
      <c r="BP83" s="140">
        <v>0.64300000000000002</v>
      </c>
      <c r="BQ83" s="140">
        <v>0.76</v>
      </c>
      <c r="BR83" s="140">
        <v>1</v>
      </c>
      <c r="BS83" s="140">
        <v>1</v>
      </c>
      <c r="BT83" s="140">
        <v>1</v>
      </c>
      <c r="BU83" s="140">
        <v>1</v>
      </c>
      <c r="BV83" s="140">
        <v>1</v>
      </c>
      <c r="BW83" s="140">
        <v>1</v>
      </c>
      <c r="BX83" s="140">
        <v>1</v>
      </c>
      <c r="BY83" s="140">
        <v>1</v>
      </c>
      <c r="BZ83" s="140">
        <v>0.35</v>
      </c>
      <c r="CA83" s="140">
        <v>0.46200000000000002</v>
      </c>
      <c r="CB83" s="140">
        <v>0.59099999999999997</v>
      </c>
      <c r="CC83" s="140">
        <v>0.72099999999999997</v>
      </c>
      <c r="CD83" s="140">
        <v>0.83299999999999996</v>
      </c>
      <c r="CE83" s="140">
        <v>0.89300000000000002</v>
      </c>
      <c r="CF83" s="140">
        <v>0.93500000000000005</v>
      </c>
      <c r="CG83" s="140">
        <v>0.55200000000000005</v>
      </c>
      <c r="CH83" s="140">
        <v>0.43099999999999999</v>
      </c>
      <c r="CI83" s="140">
        <v>0.43099999999999999</v>
      </c>
      <c r="CJ83" s="140">
        <v>0.46400000000000002</v>
      </c>
      <c r="CK83" s="140">
        <v>0.52</v>
      </c>
      <c r="CL83" s="140">
        <v>0.59899999999999998</v>
      </c>
      <c r="CM83" s="140">
        <v>0.69799999999999995</v>
      </c>
      <c r="CN83" s="140"/>
      <c r="CO83" s="140"/>
      <c r="CP83" s="140"/>
      <c r="CQ83" s="140"/>
      <c r="CR83" s="140"/>
      <c r="CS83" s="140"/>
      <c r="CT83" s="140"/>
      <c r="CU83" s="140"/>
      <c r="CV83" s="140"/>
      <c r="CW83" s="140"/>
      <c r="CX83" s="140"/>
      <c r="CY83" s="140"/>
      <c r="CZ83" s="140"/>
      <c r="DA83" s="142"/>
      <c r="DB83" s="140"/>
      <c r="DC83" s="140">
        <v>1</v>
      </c>
      <c r="DD83" s="140"/>
      <c r="DE83" s="17">
        <v>0</v>
      </c>
      <c r="DF83" s="140"/>
      <c r="DG83" s="140"/>
      <c r="DH83" s="140"/>
      <c r="DI83" s="140"/>
      <c r="DJ83" s="140"/>
      <c r="DK83" s="140"/>
      <c r="DL83" s="140"/>
      <c r="DM83" s="17">
        <v>0</v>
      </c>
      <c r="DN83" s="17">
        <v>0</v>
      </c>
      <c r="DO83" s="17">
        <v>0</v>
      </c>
      <c r="DP83" s="17">
        <v>0</v>
      </c>
      <c r="DQ83" s="17">
        <v>0.54245200567177754</v>
      </c>
      <c r="DR83" s="17">
        <v>0.38571176294816278</v>
      </c>
      <c r="DS83" s="17">
        <v>0.41228942043841227</v>
      </c>
      <c r="DT83" s="17">
        <v>0.36727340120294061</v>
      </c>
      <c r="DU83" s="17">
        <v>0.16726281441757657</v>
      </c>
      <c r="DV83" s="17">
        <v>0.16993266749250568</v>
      </c>
      <c r="DW83" s="34">
        <v>9.0999999999999998E-2</v>
      </c>
      <c r="DX83" s="34">
        <v>0.72599999999999998</v>
      </c>
    </row>
    <row r="84" spans="1:128" s="17" customFormat="1">
      <c r="A84" s="115">
        <v>78</v>
      </c>
      <c r="B84" s="17">
        <v>0.99999999998986611</v>
      </c>
      <c r="C84" s="34">
        <v>0.99999999998408973</v>
      </c>
      <c r="D84" s="34">
        <v>0.99999999999564249</v>
      </c>
      <c r="E84" s="17">
        <v>0.99999999999999944</v>
      </c>
      <c r="F84" s="34">
        <v>0.99999999999999922</v>
      </c>
      <c r="G84" s="34">
        <v>0.99999999999999967</v>
      </c>
      <c r="H84" s="17">
        <v>1</v>
      </c>
      <c r="I84" s="34">
        <v>1</v>
      </c>
      <c r="J84" s="34">
        <v>1</v>
      </c>
      <c r="K84" s="140">
        <v>0.755</v>
      </c>
      <c r="L84" s="140">
        <v>0.41299999999999998</v>
      </c>
      <c r="M84" s="140">
        <v>0</v>
      </c>
      <c r="N84" s="140">
        <v>0.99199999999999999</v>
      </c>
      <c r="O84" s="140">
        <v>0.71799999999999997</v>
      </c>
      <c r="P84" s="2">
        <v>0.99999903263468071</v>
      </c>
      <c r="Q84" s="2">
        <v>0.99998542769754595</v>
      </c>
      <c r="R84" s="2">
        <v>0.99986704615208644</v>
      </c>
      <c r="S84" s="2">
        <v>0.99919026756981666</v>
      </c>
      <c r="T84" s="2">
        <v>0.99645328104645137</v>
      </c>
      <c r="U84" s="2">
        <v>0.98815650894877316</v>
      </c>
      <c r="V84" s="2">
        <v>0.96841581652169428</v>
      </c>
      <c r="W84" s="2">
        <v>0.93015527411757259</v>
      </c>
      <c r="X84" s="2">
        <v>0.8678959843193359</v>
      </c>
      <c r="Y84" s="2">
        <v>0.78069572458630587</v>
      </c>
      <c r="Z84" s="140">
        <v>0.99590000000000001</v>
      </c>
      <c r="AA84" s="140">
        <v>0.99590000000000001</v>
      </c>
      <c r="AB84" s="140">
        <v>0.99580000000000002</v>
      </c>
      <c r="AC84" s="140">
        <v>0.99580000000000002</v>
      </c>
      <c r="AD84" s="140">
        <v>0.99590000000000001</v>
      </c>
      <c r="AE84" s="140">
        <v>0.99590000000000001</v>
      </c>
      <c r="AF84" s="140">
        <v>0.99580000000000002</v>
      </c>
      <c r="AG84" s="140">
        <v>0.99580000000000002</v>
      </c>
      <c r="AH84" s="140">
        <v>0.99590000000000001</v>
      </c>
      <c r="AI84" s="140">
        <v>0.99590000000000001</v>
      </c>
      <c r="AJ84" s="140">
        <v>0.99580000000000002</v>
      </c>
      <c r="AK84" s="140">
        <v>0.99580000000000002</v>
      </c>
      <c r="AL84" s="140">
        <v>0.99590000000000001</v>
      </c>
      <c r="AM84" s="140">
        <v>0.99590000000000001</v>
      </c>
      <c r="AN84" s="140">
        <v>0.99580000000000002</v>
      </c>
      <c r="AO84" s="140">
        <v>0.99580000000000002</v>
      </c>
      <c r="AP84" s="140">
        <v>0.41399999999999998</v>
      </c>
      <c r="AQ84" s="140">
        <v>0.439</v>
      </c>
      <c r="AR84" s="140">
        <v>0.55900000000000005</v>
      </c>
      <c r="AS84" s="140">
        <v>0.76600000000000001</v>
      </c>
      <c r="AT84" s="140">
        <v>0.90900000000000003</v>
      </c>
      <c r="AU84" s="140">
        <v>0.84699999999999998</v>
      </c>
      <c r="AV84" s="140">
        <v>0.84599999999999997</v>
      </c>
      <c r="AW84" s="140">
        <v>0.87</v>
      </c>
      <c r="AX84" s="140">
        <v>0.91100000000000003</v>
      </c>
      <c r="AY84" s="140">
        <v>0.95199999999999996</v>
      </c>
      <c r="AZ84" s="140">
        <v>0.76300000000000001</v>
      </c>
      <c r="BA84" s="140">
        <v>0.53400000000000003</v>
      </c>
      <c r="BB84" s="140">
        <v>1</v>
      </c>
      <c r="BC84" s="140">
        <v>1</v>
      </c>
      <c r="BD84" s="140">
        <v>1</v>
      </c>
      <c r="BE84" s="140">
        <v>1</v>
      </c>
      <c r="BF84" s="140">
        <v>1</v>
      </c>
      <c r="BG84" s="140">
        <v>0.97699999999999998</v>
      </c>
      <c r="BH84" s="140">
        <v>1</v>
      </c>
      <c r="BI84" s="140">
        <v>1</v>
      </c>
      <c r="BJ84" s="140">
        <v>0.47799999999999998</v>
      </c>
      <c r="BK84" s="140">
        <v>0.52100000000000002</v>
      </c>
      <c r="BL84" s="140">
        <v>0.61899999999999999</v>
      </c>
      <c r="BM84" s="140">
        <v>0.73699999999999999</v>
      </c>
      <c r="BN84" s="140">
        <v>0.51300000000000001</v>
      </c>
      <c r="BO84" s="140">
        <v>0.56299999999999994</v>
      </c>
      <c r="BP84" s="140">
        <v>0.66100000000000003</v>
      </c>
      <c r="BQ84" s="140">
        <v>0.76900000000000002</v>
      </c>
      <c r="BR84" s="140">
        <v>1</v>
      </c>
      <c r="BS84" s="140">
        <v>1</v>
      </c>
      <c r="BT84" s="140">
        <v>1</v>
      </c>
      <c r="BU84" s="140">
        <v>1</v>
      </c>
      <c r="BV84" s="140">
        <v>1</v>
      </c>
      <c r="BW84" s="140">
        <v>1</v>
      </c>
      <c r="BX84" s="140">
        <v>1</v>
      </c>
      <c r="BY84" s="140">
        <v>1</v>
      </c>
      <c r="BZ84" s="140">
        <v>0.371</v>
      </c>
      <c r="CA84" s="140">
        <v>0.48499999999999999</v>
      </c>
      <c r="CB84" s="140">
        <v>0.61399999999999999</v>
      </c>
      <c r="CC84" s="140">
        <v>0.73899999999999999</v>
      </c>
      <c r="CD84" s="140">
        <v>0.84699999999999998</v>
      </c>
      <c r="CE84" s="140">
        <v>0.90300000000000002</v>
      </c>
      <c r="CF84" s="140">
        <v>0.94399999999999995</v>
      </c>
      <c r="CG84" s="140">
        <v>0.57099999999999995</v>
      </c>
      <c r="CH84" s="140">
        <v>0.45300000000000001</v>
      </c>
      <c r="CI84" s="140">
        <v>0.45300000000000001</v>
      </c>
      <c r="CJ84" s="140">
        <v>0.48699999999999999</v>
      </c>
      <c r="CK84" s="140">
        <v>0.54500000000000004</v>
      </c>
      <c r="CL84" s="140">
        <v>0.61899999999999999</v>
      </c>
      <c r="CM84" s="140">
        <v>0.71799999999999997</v>
      </c>
      <c r="CN84" s="140"/>
      <c r="CO84" s="140"/>
      <c r="CP84" s="140"/>
      <c r="CQ84" s="140"/>
      <c r="CR84" s="140"/>
      <c r="CS84" s="140"/>
      <c r="CT84" s="140"/>
      <c r="CU84" s="140"/>
      <c r="CV84" s="140"/>
      <c r="CW84" s="140"/>
      <c r="CX84" s="140"/>
      <c r="CY84" s="140"/>
      <c r="CZ84" s="140"/>
      <c r="DA84" s="142"/>
      <c r="DB84" s="140"/>
      <c r="DC84" s="140">
        <v>1</v>
      </c>
      <c r="DD84" s="140"/>
      <c r="DE84" s="17">
        <v>0</v>
      </c>
      <c r="DF84" s="140"/>
      <c r="DG84" s="140"/>
      <c r="DH84" s="140"/>
      <c r="DI84" s="140"/>
      <c r="DJ84" s="140"/>
      <c r="DK84" s="140"/>
      <c r="DL84" s="140"/>
      <c r="DM84" s="17">
        <v>0</v>
      </c>
      <c r="DN84" s="17">
        <v>0</v>
      </c>
      <c r="DO84" s="17">
        <v>0</v>
      </c>
      <c r="DP84" s="17">
        <v>0</v>
      </c>
      <c r="DQ84" s="17">
        <v>0.54634686251678766</v>
      </c>
      <c r="DR84" s="17">
        <v>0.3876797778276071</v>
      </c>
      <c r="DS84" s="17">
        <v>0.41711613899673144</v>
      </c>
      <c r="DT84" s="17">
        <v>0.36907990332178031</v>
      </c>
      <c r="DU84" s="17">
        <v>0.1699701288997138</v>
      </c>
      <c r="DV84" s="17">
        <v>0.17809288425371875</v>
      </c>
      <c r="DW84" s="34">
        <v>0.106</v>
      </c>
      <c r="DX84" s="34">
        <v>0.74299999999999999</v>
      </c>
    </row>
    <row r="85" spans="1:128" s="17" customFormat="1">
      <c r="A85" s="115">
        <v>79</v>
      </c>
      <c r="B85" s="17">
        <v>0.99999999999834333</v>
      </c>
      <c r="C85" s="34">
        <v>0.99999999999739897</v>
      </c>
      <c r="D85" s="34">
        <v>0.99999999999928768</v>
      </c>
      <c r="E85" s="17">
        <v>0.99999999999999989</v>
      </c>
      <c r="F85" s="34">
        <v>0.99999999999999989</v>
      </c>
      <c r="G85" s="34">
        <v>0.99999999999999989</v>
      </c>
      <c r="H85" s="17">
        <v>1</v>
      </c>
      <c r="I85" s="34">
        <v>1</v>
      </c>
      <c r="J85" s="34">
        <v>1</v>
      </c>
      <c r="K85" s="140">
        <v>0.78400000000000003</v>
      </c>
      <c r="L85" s="140">
        <v>0.45200000000000001</v>
      </c>
      <c r="M85" s="140">
        <v>0</v>
      </c>
      <c r="N85" s="140">
        <v>1.0009999999999999</v>
      </c>
      <c r="O85" s="140">
        <v>0.749</v>
      </c>
      <c r="P85" s="2">
        <v>0.99999936710698112</v>
      </c>
      <c r="Q85" s="2">
        <v>0.99999000381660341</v>
      </c>
      <c r="R85" s="2">
        <v>0.99990477481479911</v>
      </c>
      <c r="S85" s="2">
        <v>0.99939667776840124</v>
      </c>
      <c r="T85" s="2">
        <v>0.9972598133424263</v>
      </c>
      <c r="U85" s="2">
        <v>0.99053979878523091</v>
      </c>
      <c r="V85" s="2">
        <v>0.97398777610850318</v>
      </c>
      <c r="W85" s="2">
        <v>0.9408413164228856</v>
      </c>
      <c r="X85" s="2">
        <v>0.88520722766798821</v>
      </c>
      <c r="Y85" s="2">
        <v>0.8049598826322184</v>
      </c>
      <c r="Z85" s="140">
        <v>0.99609999999999999</v>
      </c>
      <c r="AA85" s="140">
        <v>0.99609999999999999</v>
      </c>
      <c r="AB85" s="140">
        <v>0.996</v>
      </c>
      <c r="AC85" s="140">
        <v>0.996</v>
      </c>
      <c r="AD85" s="140">
        <v>0.99609999999999999</v>
      </c>
      <c r="AE85" s="140">
        <v>0.99609999999999999</v>
      </c>
      <c r="AF85" s="140">
        <v>0.996</v>
      </c>
      <c r="AG85" s="140">
        <v>0.996</v>
      </c>
      <c r="AH85" s="140">
        <v>0.99609999999999999</v>
      </c>
      <c r="AI85" s="140">
        <v>0.99609999999999999</v>
      </c>
      <c r="AJ85" s="140">
        <v>0.996</v>
      </c>
      <c r="AK85" s="140">
        <v>0.996</v>
      </c>
      <c r="AL85" s="140">
        <v>0.99609999999999999</v>
      </c>
      <c r="AM85" s="140">
        <v>0.99609999999999999</v>
      </c>
      <c r="AN85" s="140">
        <v>0.996</v>
      </c>
      <c r="AO85" s="140">
        <v>0.996</v>
      </c>
      <c r="AP85" s="140">
        <v>0.438</v>
      </c>
      <c r="AQ85" s="140">
        <v>0.46500000000000002</v>
      </c>
      <c r="AR85" s="140">
        <v>0.57699999999999996</v>
      </c>
      <c r="AS85" s="140">
        <v>0.77700000000000002</v>
      </c>
      <c r="AT85" s="140">
        <v>0.91400000000000003</v>
      </c>
      <c r="AU85" s="140">
        <v>0.86</v>
      </c>
      <c r="AV85" s="140">
        <v>0.86199999999999999</v>
      </c>
      <c r="AW85" s="140">
        <v>0.88200000000000001</v>
      </c>
      <c r="AX85" s="140">
        <v>0.91800000000000004</v>
      </c>
      <c r="AY85" s="140">
        <v>0.95499999999999996</v>
      </c>
      <c r="AZ85" s="140">
        <v>0.79</v>
      </c>
      <c r="BA85" s="140">
        <v>0.55900000000000005</v>
      </c>
      <c r="BB85" s="140">
        <v>1</v>
      </c>
      <c r="BC85" s="140">
        <v>1</v>
      </c>
      <c r="BD85" s="140">
        <v>1</v>
      </c>
      <c r="BE85" s="140">
        <v>1</v>
      </c>
      <c r="BF85" s="140">
        <v>1</v>
      </c>
      <c r="BG85" s="140">
        <v>0.98099999999999998</v>
      </c>
      <c r="BH85" s="140">
        <v>1</v>
      </c>
      <c r="BI85" s="140">
        <v>1</v>
      </c>
      <c r="BJ85" s="140">
        <v>0.5</v>
      </c>
      <c r="BK85" s="140">
        <v>0.54400000000000004</v>
      </c>
      <c r="BL85" s="140">
        <v>0.64200000000000002</v>
      </c>
      <c r="BM85" s="140">
        <v>0.74299999999999999</v>
      </c>
      <c r="BN85" s="140">
        <v>0.54</v>
      </c>
      <c r="BO85" s="140">
        <v>0.58099999999999996</v>
      </c>
      <c r="BP85" s="140">
        <v>0.68</v>
      </c>
      <c r="BQ85" s="140">
        <v>0.77900000000000003</v>
      </c>
      <c r="BR85" s="140">
        <v>1</v>
      </c>
      <c r="BS85" s="140">
        <v>1</v>
      </c>
      <c r="BT85" s="140">
        <v>1</v>
      </c>
      <c r="BU85" s="140">
        <v>1</v>
      </c>
      <c r="BV85" s="140">
        <v>1</v>
      </c>
      <c r="BW85" s="140">
        <v>1</v>
      </c>
      <c r="BX85" s="140">
        <v>1</v>
      </c>
      <c r="BY85" s="140">
        <v>1</v>
      </c>
      <c r="BZ85" s="140">
        <v>0.39300000000000002</v>
      </c>
      <c r="CA85" s="140">
        <v>0.50700000000000001</v>
      </c>
      <c r="CB85" s="140">
        <v>0.63800000000000001</v>
      </c>
      <c r="CC85" s="140">
        <v>0.755</v>
      </c>
      <c r="CD85" s="140">
        <v>0.86099999999999999</v>
      </c>
      <c r="CE85" s="140">
        <v>0.91400000000000003</v>
      </c>
      <c r="CF85" s="140">
        <v>0.95</v>
      </c>
      <c r="CG85" s="140">
        <v>0.59</v>
      </c>
      <c r="CH85" s="140">
        <v>0.47499999999999998</v>
      </c>
      <c r="CI85" s="140">
        <v>0.47499999999999998</v>
      </c>
      <c r="CJ85" s="140">
        <v>0.50900000000000001</v>
      </c>
      <c r="CK85" s="140">
        <v>0.56999999999999995</v>
      </c>
      <c r="CL85" s="140">
        <v>0.63700000000000001</v>
      </c>
      <c r="CM85" s="140">
        <v>0.73499999999999999</v>
      </c>
      <c r="CN85" s="140"/>
      <c r="CO85" s="140"/>
      <c r="CP85" s="140"/>
      <c r="CQ85" s="140"/>
      <c r="CR85" s="140"/>
      <c r="CS85" s="140"/>
      <c r="CT85" s="140"/>
      <c r="CU85" s="140"/>
      <c r="CV85" s="140"/>
      <c r="CW85" s="140"/>
      <c r="CX85" s="140"/>
      <c r="CY85" s="140"/>
      <c r="CZ85" s="140"/>
      <c r="DA85" s="142"/>
      <c r="DB85" s="140"/>
      <c r="DC85" s="140">
        <v>1</v>
      </c>
      <c r="DD85" s="140"/>
      <c r="DE85" s="17">
        <v>0</v>
      </c>
      <c r="DF85" s="140"/>
      <c r="DG85" s="140"/>
      <c r="DH85" s="140"/>
      <c r="DI85" s="140"/>
      <c r="DJ85" s="140"/>
      <c r="DK85" s="140"/>
      <c r="DL85" s="140"/>
      <c r="DM85" s="17">
        <v>0</v>
      </c>
      <c r="DN85" s="17">
        <v>0</v>
      </c>
      <c r="DO85" s="17">
        <v>0</v>
      </c>
      <c r="DP85" s="17">
        <v>0</v>
      </c>
      <c r="DQ85" s="17">
        <v>0.55003844535141466</v>
      </c>
      <c r="DR85" s="17">
        <v>0.38952929292627797</v>
      </c>
      <c r="DS85" s="17">
        <v>0.42179072538511547</v>
      </c>
      <c r="DT85" s="17">
        <v>0.37078069575960954</v>
      </c>
      <c r="DU85" s="17">
        <v>0.17263914973038769</v>
      </c>
      <c r="DV85" s="17">
        <v>0.18638728244572633</v>
      </c>
      <c r="DW85" s="34">
        <v>0.122</v>
      </c>
      <c r="DX85" s="34">
        <v>0.75900000000000001</v>
      </c>
    </row>
    <row r="86" spans="1:128" s="17" customFormat="1">
      <c r="A86" s="115">
        <v>80</v>
      </c>
      <c r="B86" s="17">
        <v>0.99999999999974076</v>
      </c>
      <c r="C86" s="34">
        <v>0.99999999999959299</v>
      </c>
      <c r="D86" s="34">
        <v>0.99999999999988853</v>
      </c>
      <c r="E86" s="17">
        <v>1</v>
      </c>
      <c r="F86" s="34">
        <v>1</v>
      </c>
      <c r="G86" s="34">
        <v>1</v>
      </c>
      <c r="H86" s="17">
        <v>1</v>
      </c>
      <c r="I86" s="34">
        <v>1</v>
      </c>
      <c r="J86" s="34">
        <v>1</v>
      </c>
      <c r="K86" s="140">
        <v>0.81200000000000006</v>
      </c>
      <c r="L86" s="140">
        <v>0.49</v>
      </c>
      <c r="M86" s="140">
        <v>0</v>
      </c>
      <c r="N86" s="140"/>
      <c r="O86" s="140">
        <v>0.78100000000000003</v>
      </c>
      <c r="P86" s="2">
        <v>0.99999958655262478</v>
      </c>
      <c r="Q86" s="2">
        <v>0.99999315685507817</v>
      </c>
      <c r="R86" s="2">
        <v>0.99993196821254093</v>
      </c>
      <c r="S86" s="2">
        <v>0.99955178476616602</v>
      </c>
      <c r="T86" s="2">
        <v>0.9978898689496476</v>
      </c>
      <c r="U86" s="2">
        <v>0.99247043872130791</v>
      </c>
      <c r="V86" s="2">
        <v>0.97865805040238585</v>
      </c>
      <c r="W86" s="2">
        <v>0.95009071696496927</v>
      </c>
      <c r="X86" s="2">
        <v>0.90065376923659746</v>
      </c>
      <c r="Y86" s="2">
        <v>0.82724403836069638</v>
      </c>
      <c r="Z86" s="140">
        <v>0.99629999999999996</v>
      </c>
      <c r="AA86" s="140">
        <v>0.99629999999999996</v>
      </c>
      <c r="AB86" s="140">
        <v>0.99619999999999997</v>
      </c>
      <c r="AC86" s="140">
        <v>0.99619999999999997</v>
      </c>
      <c r="AD86" s="140">
        <v>0.99629999999999996</v>
      </c>
      <c r="AE86" s="140">
        <v>0.99629999999999996</v>
      </c>
      <c r="AF86" s="140">
        <v>0.99619999999999997</v>
      </c>
      <c r="AG86" s="140">
        <v>0.99619999999999997</v>
      </c>
      <c r="AH86" s="140">
        <v>0.99629999999999996</v>
      </c>
      <c r="AI86" s="140">
        <v>0.99629999999999996</v>
      </c>
      <c r="AJ86" s="140">
        <v>0.99619999999999997</v>
      </c>
      <c r="AK86" s="140">
        <v>0.99619999999999997</v>
      </c>
      <c r="AL86" s="140">
        <v>0.99629999999999996</v>
      </c>
      <c r="AM86" s="140">
        <v>0.99629999999999996</v>
      </c>
      <c r="AN86" s="140">
        <v>0.99619999999999997</v>
      </c>
      <c r="AO86" s="140">
        <v>0.99619999999999997</v>
      </c>
      <c r="AP86" s="140">
        <v>0.46200000000000002</v>
      </c>
      <c r="AQ86" s="140">
        <v>0.48899999999999999</v>
      </c>
      <c r="AR86" s="140">
        <v>0.59599999999999997</v>
      </c>
      <c r="AS86" s="140">
        <v>0.78900000000000003</v>
      </c>
      <c r="AT86" s="140">
        <v>0.91700000000000004</v>
      </c>
      <c r="AU86" s="140">
        <v>0.871</v>
      </c>
      <c r="AV86" s="140">
        <v>0.876</v>
      </c>
      <c r="AW86" s="140">
        <v>0.89400000000000002</v>
      </c>
      <c r="AX86" s="140">
        <v>0.92400000000000004</v>
      </c>
      <c r="AY86" s="140">
        <v>0.95799999999999996</v>
      </c>
      <c r="AZ86" s="140">
        <v>0.81599999999999995</v>
      </c>
      <c r="BA86" s="140">
        <v>0.58399999999999996</v>
      </c>
      <c r="BB86" s="140">
        <v>1</v>
      </c>
      <c r="BC86" s="140">
        <v>1</v>
      </c>
      <c r="BD86" s="140">
        <v>1</v>
      </c>
      <c r="BE86" s="140">
        <v>1</v>
      </c>
      <c r="BF86" s="140">
        <v>1</v>
      </c>
      <c r="BG86" s="140">
        <v>0.98599999999999999</v>
      </c>
      <c r="BH86" s="140">
        <v>1</v>
      </c>
      <c r="BI86" s="140">
        <v>1</v>
      </c>
      <c r="BJ86" s="140">
        <v>0.52100000000000002</v>
      </c>
      <c r="BK86" s="140">
        <v>0.56699999999999995</v>
      </c>
      <c r="BL86" s="140">
        <v>0.66500000000000004</v>
      </c>
      <c r="BM86" s="140">
        <v>0.749</v>
      </c>
      <c r="BN86" s="140">
        <v>0.56499999999999995</v>
      </c>
      <c r="BO86" s="140">
        <v>0.59899999999999998</v>
      </c>
      <c r="BP86" s="140">
        <v>0.69599999999999995</v>
      </c>
      <c r="BQ86" s="140">
        <v>0.78800000000000003</v>
      </c>
      <c r="BR86" s="140">
        <v>1</v>
      </c>
      <c r="BS86" s="140">
        <v>1</v>
      </c>
      <c r="BT86" s="140">
        <v>1</v>
      </c>
      <c r="BU86" s="140">
        <v>1</v>
      </c>
      <c r="BV86" s="140">
        <v>1</v>
      </c>
      <c r="BW86" s="140">
        <v>1</v>
      </c>
      <c r="BX86" s="140">
        <v>1</v>
      </c>
      <c r="BY86" s="140">
        <v>1</v>
      </c>
      <c r="BZ86" s="140">
        <v>0.41399999999999998</v>
      </c>
      <c r="CA86" s="140">
        <v>0.53</v>
      </c>
      <c r="CB86" s="140">
        <v>0.65900000000000003</v>
      </c>
      <c r="CC86" s="140">
        <v>0.77200000000000002</v>
      </c>
      <c r="CD86" s="140">
        <v>0.875</v>
      </c>
      <c r="CE86" s="140">
        <v>0.92400000000000004</v>
      </c>
      <c r="CF86" s="140">
        <v>0.95599999999999996</v>
      </c>
      <c r="CG86" s="140">
        <v>0.61</v>
      </c>
      <c r="CH86" s="140">
        <v>0.497</v>
      </c>
      <c r="CI86" s="140">
        <v>0.497</v>
      </c>
      <c r="CJ86" s="140">
        <v>0.53200000000000003</v>
      </c>
      <c r="CK86" s="140">
        <v>0.59099999999999997</v>
      </c>
      <c r="CL86" s="140">
        <v>0.65600000000000003</v>
      </c>
      <c r="CM86" s="140">
        <v>0.752</v>
      </c>
      <c r="CN86" s="140"/>
      <c r="CO86" s="140"/>
      <c r="CP86" s="140"/>
      <c r="CQ86" s="140"/>
      <c r="CR86" s="140"/>
      <c r="CS86" s="140"/>
      <c r="CT86" s="140"/>
      <c r="CU86" s="140"/>
      <c r="CV86" s="140"/>
      <c r="CW86" s="140"/>
      <c r="CX86" s="140"/>
      <c r="CY86" s="140"/>
      <c r="CZ86" s="140"/>
      <c r="DA86" s="142"/>
      <c r="DB86" s="140"/>
      <c r="DC86" s="140">
        <v>1</v>
      </c>
      <c r="DD86" s="140"/>
      <c r="DE86" s="17">
        <v>0</v>
      </c>
      <c r="DF86" s="140"/>
      <c r="DG86" s="140"/>
      <c r="DH86" s="140"/>
      <c r="DI86" s="140"/>
      <c r="DJ86" s="140"/>
      <c r="DK86" s="140"/>
      <c r="DL86" s="140"/>
      <c r="DM86" s="17">
        <v>0</v>
      </c>
      <c r="DN86" s="17">
        <v>0</v>
      </c>
      <c r="DO86" s="17">
        <v>0</v>
      </c>
      <c r="DP86" s="17">
        <v>0</v>
      </c>
      <c r="DQ86" s="17">
        <v>0.55353730866071693</v>
      </c>
      <c r="DR86" s="17">
        <v>0.39126759572541675</v>
      </c>
      <c r="DS86" s="17">
        <v>0.42631792639982846</v>
      </c>
      <c r="DT86" s="17">
        <v>0.3723821725768367</v>
      </c>
      <c r="DU86" s="17">
        <v>0.1752703088634639</v>
      </c>
      <c r="DV86" s="17">
        <v>0.19480809063474044</v>
      </c>
      <c r="DW86" s="34">
        <v>0.13900000000000001</v>
      </c>
      <c r="DX86" s="34">
        <v>0.77500000000000002</v>
      </c>
    </row>
    <row r="87" spans="1:128" s="17" customFormat="1">
      <c r="A87" s="115">
        <v>81</v>
      </c>
      <c r="B87" s="17">
        <v>0.99999999999996103</v>
      </c>
      <c r="C87" s="34">
        <v>0.99999999999993883</v>
      </c>
      <c r="D87" s="34">
        <v>0.99999999999998324</v>
      </c>
      <c r="E87" s="17">
        <v>1</v>
      </c>
      <c r="F87" s="34">
        <v>1</v>
      </c>
      <c r="G87" s="34">
        <v>1</v>
      </c>
      <c r="H87" s="17">
        <v>1</v>
      </c>
      <c r="I87" s="34">
        <v>1</v>
      </c>
      <c r="J87" s="34">
        <v>1</v>
      </c>
      <c r="K87" s="140">
        <v>0.84699999999999998</v>
      </c>
      <c r="L87" s="140">
        <v>0.52900000000000003</v>
      </c>
      <c r="M87" s="140">
        <v>0</v>
      </c>
      <c r="N87" s="140"/>
      <c r="O87" s="140">
        <v>0.81200000000000006</v>
      </c>
      <c r="P87" s="2">
        <v>0.9999997302818161</v>
      </c>
      <c r="Q87" s="2">
        <v>0.99999532429358728</v>
      </c>
      <c r="R87" s="2">
        <v>0.9999515114628289</v>
      </c>
      <c r="S87" s="2">
        <v>0.99966794213335142</v>
      </c>
      <c r="T87" s="2">
        <v>0.99838014497901506</v>
      </c>
      <c r="U87" s="2">
        <v>0.9940275997948782</v>
      </c>
      <c r="V87" s="2">
        <v>0.98255387856249599</v>
      </c>
      <c r="W87" s="2">
        <v>0.95805522599472992</v>
      </c>
      <c r="X87" s="2">
        <v>0.91436000458491196</v>
      </c>
      <c r="Y87" s="2">
        <v>0.84758890114469443</v>
      </c>
      <c r="Z87" s="140">
        <v>0.99650000000000005</v>
      </c>
      <c r="AA87" s="140">
        <v>0.99639999999999995</v>
      </c>
      <c r="AB87" s="140">
        <v>0.99639999999999995</v>
      </c>
      <c r="AC87" s="140">
        <v>0.99639999999999995</v>
      </c>
      <c r="AD87" s="140">
        <v>0.99650000000000005</v>
      </c>
      <c r="AE87" s="140">
        <v>0.99639999999999995</v>
      </c>
      <c r="AF87" s="140">
        <v>0.99639999999999995</v>
      </c>
      <c r="AG87" s="140">
        <v>0.99639999999999995</v>
      </c>
      <c r="AH87" s="140">
        <v>0.99650000000000005</v>
      </c>
      <c r="AI87" s="140">
        <v>0.99639999999999995</v>
      </c>
      <c r="AJ87" s="140">
        <v>0.99639999999999995</v>
      </c>
      <c r="AK87" s="140">
        <v>0.99639999999999995</v>
      </c>
      <c r="AL87" s="140">
        <v>0.99650000000000005</v>
      </c>
      <c r="AM87" s="140">
        <v>0.99639999999999995</v>
      </c>
      <c r="AN87" s="140">
        <v>0.99639999999999995</v>
      </c>
      <c r="AO87" s="140">
        <v>0.99639999999999995</v>
      </c>
      <c r="AP87" s="140">
        <v>0.48599999999999999</v>
      </c>
      <c r="AQ87" s="140">
        <v>0.51</v>
      </c>
      <c r="AR87" s="140">
        <v>0.61599999999999999</v>
      </c>
      <c r="AS87" s="140">
        <v>0.80100000000000005</v>
      </c>
      <c r="AT87" s="140">
        <v>0.91900000000000004</v>
      </c>
      <c r="AU87" s="140">
        <v>0.88300000000000001</v>
      </c>
      <c r="AV87" s="140">
        <v>0.88800000000000001</v>
      </c>
      <c r="AW87" s="140">
        <v>0.90100000000000002</v>
      </c>
      <c r="AX87" s="140">
        <v>0.93100000000000005</v>
      </c>
      <c r="AY87" s="140">
        <v>0.96099999999999997</v>
      </c>
      <c r="AZ87" s="140">
        <v>0.83699999999999997</v>
      </c>
      <c r="BA87" s="140">
        <v>0.60899999999999999</v>
      </c>
      <c r="BB87" s="140">
        <v>1</v>
      </c>
      <c r="BC87" s="140">
        <v>1</v>
      </c>
      <c r="BD87" s="140">
        <v>1</v>
      </c>
      <c r="BE87" s="140">
        <v>1</v>
      </c>
      <c r="BF87" s="140">
        <v>1</v>
      </c>
      <c r="BG87" s="140">
        <v>0.99099999999999999</v>
      </c>
      <c r="BH87" s="140">
        <v>1</v>
      </c>
      <c r="BI87" s="140">
        <v>1</v>
      </c>
      <c r="BJ87" s="140">
        <v>0.53500000000000003</v>
      </c>
      <c r="BK87" s="140">
        <v>0.59</v>
      </c>
      <c r="BL87" s="140">
        <v>0.68100000000000005</v>
      </c>
      <c r="BM87" s="140">
        <v>0.755</v>
      </c>
      <c r="BN87" s="140">
        <v>0.58199999999999996</v>
      </c>
      <c r="BO87" s="140">
        <v>0.61699999999999999</v>
      </c>
      <c r="BP87" s="140">
        <v>0.70699999999999996</v>
      </c>
      <c r="BQ87" s="140">
        <v>0.79600000000000004</v>
      </c>
      <c r="BR87" s="140">
        <v>1</v>
      </c>
      <c r="BS87" s="140">
        <v>1</v>
      </c>
      <c r="BT87" s="140">
        <v>1</v>
      </c>
      <c r="BU87" s="140">
        <v>1</v>
      </c>
      <c r="BV87" s="140">
        <v>1</v>
      </c>
      <c r="BW87" s="140">
        <v>1</v>
      </c>
      <c r="BX87" s="140">
        <v>1</v>
      </c>
      <c r="BY87" s="140">
        <v>1</v>
      </c>
      <c r="BZ87" s="140">
        <v>0.436</v>
      </c>
      <c r="CA87" s="140">
        <v>0.55200000000000005</v>
      </c>
      <c r="CB87" s="140">
        <v>0.68</v>
      </c>
      <c r="CC87" s="140">
        <v>0.78800000000000003</v>
      </c>
      <c r="CD87" s="140">
        <v>0.88700000000000001</v>
      </c>
      <c r="CE87" s="140">
        <v>0.93100000000000005</v>
      </c>
      <c r="CF87" s="140">
        <v>0.96199999999999997</v>
      </c>
      <c r="CG87" s="140">
        <v>0.628</v>
      </c>
      <c r="CH87" s="140">
        <v>0.51900000000000002</v>
      </c>
      <c r="CI87" s="140">
        <v>0.51900000000000002</v>
      </c>
      <c r="CJ87" s="140">
        <v>0.55400000000000005</v>
      </c>
      <c r="CK87" s="140">
        <v>0.61099999999999999</v>
      </c>
      <c r="CL87" s="140">
        <v>0.67400000000000004</v>
      </c>
      <c r="CM87" s="140">
        <v>0.76900000000000002</v>
      </c>
      <c r="CN87" s="140"/>
      <c r="CO87" s="140"/>
      <c r="CP87" s="140"/>
      <c r="CQ87" s="140"/>
      <c r="CR87" s="140"/>
      <c r="CS87" s="140"/>
      <c r="CT87" s="140"/>
      <c r="CU87" s="140"/>
      <c r="CV87" s="140"/>
      <c r="CW87" s="140"/>
      <c r="CX87" s="140"/>
      <c r="CY87" s="140"/>
      <c r="CZ87" s="140"/>
      <c r="DA87" s="142"/>
      <c r="DB87" s="140"/>
      <c r="DC87" s="140">
        <v>1</v>
      </c>
      <c r="DD87" s="140"/>
      <c r="DE87" s="17">
        <v>0</v>
      </c>
      <c r="DF87" s="140"/>
      <c r="DG87" s="140"/>
      <c r="DH87" s="140"/>
      <c r="DI87" s="140"/>
      <c r="DJ87" s="140"/>
      <c r="DK87" s="140"/>
      <c r="DL87" s="140"/>
      <c r="DM87" s="17">
        <v>0</v>
      </c>
      <c r="DN87" s="17">
        <v>0</v>
      </c>
      <c r="DO87" s="17">
        <v>0</v>
      </c>
      <c r="DP87" s="17">
        <v>0</v>
      </c>
      <c r="DQ87" s="17">
        <v>0.55685351416298878</v>
      </c>
      <c r="DR87" s="17">
        <v>0.39290153790574517</v>
      </c>
      <c r="DS87" s="17">
        <v>0.43070238713244235</v>
      </c>
      <c r="DT87" s="17">
        <v>0.37389034507431224</v>
      </c>
      <c r="DU87" s="17">
        <v>0.17786405137635536</v>
      </c>
      <c r="DV87" s="17">
        <v>0.20334747392794855</v>
      </c>
      <c r="DW87" s="34">
        <v>0.156</v>
      </c>
      <c r="DX87" s="34">
        <v>0.78600000000000003</v>
      </c>
    </row>
    <row r="88" spans="1:128" s="17" customFormat="1">
      <c r="A88" s="115">
        <v>82</v>
      </c>
      <c r="B88" s="17">
        <v>0.99999999999999434</v>
      </c>
      <c r="C88" s="34">
        <v>0.99999999999999112</v>
      </c>
      <c r="D88" s="34">
        <v>0.99999999999999756</v>
      </c>
      <c r="E88" s="17">
        <v>1</v>
      </c>
      <c r="F88" s="34">
        <v>1</v>
      </c>
      <c r="G88" s="34">
        <v>1</v>
      </c>
      <c r="H88" s="17">
        <v>1</v>
      </c>
      <c r="I88" s="34">
        <v>1</v>
      </c>
      <c r="J88" s="34">
        <v>1</v>
      </c>
      <c r="K88" s="140">
        <v>0.86599999999999999</v>
      </c>
      <c r="L88" s="140">
        <v>0.56899999999999995</v>
      </c>
      <c r="M88" s="140">
        <v>0</v>
      </c>
      <c r="N88" s="140"/>
      <c r="O88" s="140">
        <v>0.84399999999999997</v>
      </c>
      <c r="P88" s="2">
        <v>0.99999982426929113</v>
      </c>
      <c r="Q88" s="2">
        <v>0.99999681095537019</v>
      </c>
      <c r="R88" s="2">
        <v>0.99996551828789526</v>
      </c>
      <c r="S88" s="2">
        <v>0.99975464853438056</v>
      </c>
      <c r="T88" s="2">
        <v>0.99876023475404674</v>
      </c>
      <c r="U88" s="2">
        <v>0.99527831247123433</v>
      </c>
      <c r="V88" s="2">
        <v>0.98578883659863636</v>
      </c>
      <c r="W88" s="2">
        <v>0.96487933450532692</v>
      </c>
      <c r="X88" s="2">
        <v>0.92645723257186596</v>
      </c>
      <c r="Y88" s="2">
        <v>0.86605782683744903</v>
      </c>
      <c r="Z88" s="140">
        <v>0.99660000000000004</v>
      </c>
      <c r="AA88" s="140">
        <v>0.99660000000000004</v>
      </c>
      <c r="AB88" s="140">
        <v>0.99650000000000005</v>
      </c>
      <c r="AC88" s="140">
        <v>0.99650000000000005</v>
      </c>
      <c r="AD88" s="140">
        <v>0.99660000000000004</v>
      </c>
      <c r="AE88" s="140">
        <v>0.99660000000000004</v>
      </c>
      <c r="AF88" s="140">
        <v>0.99650000000000005</v>
      </c>
      <c r="AG88" s="140">
        <v>0.99650000000000005</v>
      </c>
      <c r="AH88" s="140">
        <v>0.99660000000000004</v>
      </c>
      <c r="AI88" s="140">
        <v>0.99660000000000004</v>
      </c>
      <c r="AJ88" s="140">
        <v>0.99650000000000005</v>
      </c>
      <c r="AK88" s="140">
        <v>0.99650000000000005</v>
      </c>
      <c r="AL88" s="140">
        <v>0.99660000000000004</v>
      </c>
      <c r="AM88" s="140">
        <v>0.99660000000000004</v>
      </c>
      <c r="AN88" s="140">
        <v>0.99650000000000005</v>
      </c>
      <c r="AO88" s="140">
        <v>0.99650000000000005</v>
      </c>
      <c r="AP88" s="140">
        <v>0.51</v>
      </c>
      <c r="AQ88" s="140">
        <v>0.53200000000000003</v>
      </c>
      <c r="AR88" s="140">
        <v>0.63600000000000001</v>
      </c>
      <c r="AS88" s="140">
        <v>0.80800000000000005</v>
      </c>
      <c r="AT88" s="140">
        <v>0.92200000000000004</v>
      </c>
      <c r="AU88" s="140">
        <v>0.89500000000000002</v>
      </c>
      <c r="AV88" s="140">
        <v>0.9</v>
      </c>
      <c r="AW88" s="140">
        <v>0.90900000000000003</v>
      </c>
      <c r="AX88" s="140">
        <v>0.93600000000000005</v>
      </c>
      <c r="AY88" s="140">
        <v>0.96299999999999997</v>
      </c>
      <c r="AZ88" s="140">
        <v>0.85399999999999998</v>
      </c>
      <c r="BA88" s="140">
        <v>0.63400000000000001</v>
      </c>
      <c r="BB88" s="140">
        <v>1</v>
      </c>
      <c r="BC88" s="140">
        <v>1</v>
      </c>
      <c r="BD88" s="140">
        <v>1</v>
      </c>
      <c r="BE88" s="140">
        <v>1</v>
      </c>
      <c r="BF88" s="140">
        <v>1</v>
      </c>
      <c r="BG88" s="140">
        <v>0.996</v>
      </c>
      <c r="BH88" s="140">
        <v>1</v>
      </c>
      <c r="BI88" s="140">
        <v>1</v>
      </c>
      <c r="BJ88" s="140">
        <v>0.54800000000000004</v>
      </c>
      <c r="BK88" s="140">
        <v>0.60899999999999999</v>
      </c>
      <c r="BL88" s="140">
        <v>0.69</v>
      </c>
      <c r="BM88" s="140">
        <v>0.76500000000000001</v>
      </c>
      <c r="BN88" s="140">
        <v>0.59899999999999998</v>
      </c>
      <c r="BO88" s="140">
        <v>0.63500000000000001</v>
      </c>
      <c r="BP88" s="140">
        <v>0.71699999999999997</v>
      </c>
      <c r="BQ88" s="140">
        <v>0.80400000000000005</v>
      </c>
      <c r="BR88" s="140">
        <v>1</v>
      </c>
      <c r="BS88" s="140">
        <v>1</v>
      </c>
      <c r="BT88" s="140">
        <v>1</v>
      </c>
      <c r="BU88" s="140">
        <v>1</v>
      </c>
      <c r="BV88" s="140">
        <v>1</v>
      </c>
      <c r="BW88" s="140">
        <v>1</v>
      </c>
      <c r="BX88" s="140">
        <v>1</v>
      </c>
      <c r="BY88" s="140">
        <v>1</v>
      </c>
      <c r="BZ88" s="140">
        <v>0.45700000000000002</v>
      </c>
      <c r="CA88" s="140">
        <v>0.57499999999999996</v>
      </c>
      <c r="CB88" s="140">
        <v>0.70099999999999996</v>
      </c>
      <c r="CC88" s="140">
        <v>0.80600000000000005</v>
      </c>
      <c r="CD88" s="140">
        <v>0.89500000000000002</v>
      </c>
      <c r="CE88" s="140">
        <v>0.93799999999999994</v>
      </c>
      <c r="CF88" s="140">
        <v>0.96899999999999997</v>
      </c>
      <c r="CG88" s="140">
        <v>0.64500000000000002</v>
      </c>
      <c r="CH88" s="140">
        <v>0.54200000000000004</v>
      </c>
      <c r="CI88" s="140">
        <v>0.54200000000000004</v>
      </c>
      <c r="CJ88" s="140">
        <v>0.57499999999999996</v>
      </c>
      <c r="CK88" s="140">
        <v>0.63200000000000001</v>
      </c>
      <c r="CL88" s="140">
        <v>0.69199999999999995</v>
      </c>
      <c r="CM88" s="140">
        <v>0.78600000000000003</v>
      </c>
      <c r="CN88" s="140"/>
      <c r="CO88" s="140"/>
      <c r="CP88" s="140"/>
      <c r="CQ88" s="140"/>
      <c r="CR88" s="140"/>
      <c r="CS88" s="140"/>
      <c r="CT88" s="140"/>
      <c r="CU88" s="140"/>
      <c r="CV88" s="140"/>
      <c r="CW88" s="140"/>
      <c r="CX88" s="140"/>
      <c r="CY88" s="140"/>
      <c r="CZ88" s="140"/>
      <c r="DA88" s="142"/>
      <c r="DB88" s="140"/>
      <c r="DC88" s="140">
        <v>1</v>
      </c>
      <c r="DD88" s="140"/>
      <c r="DE88" s="17">
        <v>0</v>
      </c>
      <c r="DF88" s="140"/>
      <c r="DG88" s="140"/>
      <c r="DH88" s="140"/>
      <c r="DI88" s="140"/>
      <c r="DJ88" s="140"/>
      <c r="DK88" s="140"/>
      <c r="DL88" s="140"/>
      <c r="DM88" s="17">
        <v>0</v>
      </c>
      <c r="DN88" s="17">
        <v>0</v>
      </c>
      <c r="DO88" s="17">
        <v>0</v>
      </c>
      <c r="DP88" s="17">
        <v>0</v>
      </c>
      <c r="DQ88" s="17">
        <v>0.55999664387259174</v>
      </c>
      <c r="DR88" s="17">
        <v>0.39443755766597466</v>
      </c>
      <c r="DS88" s="17">
        <v>0.43494864615582546</v>
      </c>
      <c r="DT88" s="17">
        <v>0.37531086224836746</v>
      </c>
      <c r="DU88" s="17">
        <v>0.18042083334274533</v>
      </c>
      <c r="DV88" s="17">
        <v>0.21199755956931862</v>
      </c>
      <c r="DW88" s="34">
        <v>0.17499999999999999</v>
      </c>
      <c r="DX88" s="34">
        <v>0.79400000000000004</v>
      </c>
    </row>
    <row r="89" spans="1:128" s="17" customFormat="1">
      <c r="A89" s="115">
        <v>83</v>
      </c>
      <c r="B89" s="17">
        <v>0.99999999999999922</v>
      </c>
      <c r="C89" s="34">
        <v>0.99999999999999878</v>
      </c>
      <c r="D89" s="34">
        <v>0.99999999999999967</v>
      </c>
      <c r="E89" s="17">
        <v>1</v>
      </c>
      <c r="F89" s="34">
        <v>1</v>
      </c>
      <c r="G89" s="34">
        <v>1</v>
      </c>
      <c r="H89" s="17">
        <v>1</v>
      </c>
      <c r="I89" s="34">
        <v>1</v>
      </c>
      <c r="J89" s="34">
        <v>1</v>
      </c>
      <c r="K89" s="140">
        <v>0.88400000000000001</v>
      </c>
      <c r="L89" s="140">
        <v>0.60599999999999998</v>
      </c>
      <c r="M89" s="140">
        <v>0</v>
      </c>
      <c r="N89" s="140"/>
      <c r="O89" s="140">
        <v>0.873</v>
      </c>
      <c r="P89" s="2">
        <v>0.99999988563910314</v>
      </c>
      <c r="Q89" s="2">
        <v>0.99999782857290376</v>
      </c>
      <c r="R89" s="2">
        <v>0.99997553112477022</v>
      </c>
      <c r="S89" s="2">
        <v>0.99981917158504818</v>
      </c>
      <c r="T89" s="2">
        <v>0.99905385821511217</v>
      </c>
      <c r="U89" s="2">
        <v>0.99627889585568441</v>
      </c>
      <c r="V89" s="2">
        <v>0.98846327938091127</v>
      </c>
      <c r="W89" s="2">
        <v>0.97069852814721291</v>
      </c>
      <c r="X89" s="2">
        <v>0.93707973120297694</v>
      </c>
      <c r="Y89" s="2">
        <v>0.88273232914755939</v>
      </c>
      <c r="Z89" s="140">
        <v>0.99680000000000002</v>
      </c>
      <c r="AA89" s="140">
        <v>0.99680000000000002</v>
      </c>
      <c r="AB89" s="140">
        <v>0.99670000000000003</v>
      </c>
      <c r="AC89" s="140">
        <v>0.99670000000000003</v>
      </c>
      <c r="AD89" s="140">
        <v>0.99680000000000002</v>
      </c>
      <c r="AE89" s="140">
        <v>0.99680000000000002</v>
      </c>
      <c r="AF89" s="140">
        <v>0.99670000000000003</v>
      </c>
      <c r="AG89" s="140">
        <v>0.99670000000000003</v>
      </c>
      <c r="AH89" s="140">
        <v>0.99680000000000002</v>
      </c>
      <c r="AI89" s="140">
        <v>0.99680000000000002</v>
      </c>
      <c r="AJ89" s="140">
        <v>0.99670000000000003</v>
      </c>
      <c r="AK89" s="140">
        <v>0.99670000000000003</v>
      </c>
      <c r="AL89" s="140">
        <v>0.99680000000000002</v>
      </c>
      <c r="AM89" s="140">
        <v>0.99680000000000002</v>
      </c>
      <c r="AN89" s="140">
        <v>0.99670000000000003</v>
      </c>
      <c r="AO89" s="140">
        <v>0.99670000000000003</v>
      </c>
      <c r="AP89" s="140">
        <v>0.53400000000000003</v>
      </c>
      <c r="AQ89" s="140">
        <v>0.55300000000000005</v>
      </c>
      <c r="AR89" s="140">
        <v>0.65600000000000003</v>
      </c>
      <c r="AS89" s="140">
        <v>0.81499999999999995</v>
      </c>
      <c r="AT89" s="140">
        <v>0.92400000000000004</v>
      </c>
      <c r="AU89" s="140">
        <v>0.90800000000000003</v>
      </c>
      <c r="AV89" s="140">
        <v>0.91200000000000003</v>
      </c>
      <c r="AW89" s="140">
        <v>0.91600000000000004</v>
      </c>
      <c r="AX89" s="140">
        <v>0.93899999999999995</v>
      </c>
      <c r="AY89" s="140">
        <v>0.96599999999999997</v>
      </c>
      <c r="AZ89" s="140">
        <v>0.872</v>
      </c>
      <c r="BA89" s="140">
        <v>0.65800000000000003</v>
      </c>
      <c r="BB89" s="140">
        <v>1</v>
      </c>
      <c r="BC89" s="140">
        <v>1</v>
      </c>
      <c r="BD89" s="140">
        <v>1</v>
      </c>
      <c r="BE89" s="140">
        <v>1</v>
      </c>
      <c r="BF89" s="140">
        <v>1</v>
      </c>
      <c r="BG89" s="140">
        <v>0.996</v>
      </c>
      <c r="BH89" s="140">
        <v>1</v>
      </c>
      <c r="BI89" s="140">
        <v>1</v>
      </c>
      <c r="BJ89" s="140">
        <v>0.56200000000000006</v>
      </c>
      <c r="BK89" s="140">
        <v>0.628</v>
      </c>
      <c r="BL89" s="140">
        <v>0.7</v>
      </c>
      <c r="BM89" s="140">
        <v>0.77800000000000002</v>
      </c>
      <c r="BN89" s="140">
        <v>0.61599999999999999</v>
      </c>
      <c r="BO89" s="140">
        <v>0.65200000000000002</v>
      </c>
      <c r="BP89" s="140">
        <v>0.72699999999999998</v>
      </c>
      <c r="BQ89" s="140">
        <v>0.81200000000000006</v>
      </c>
      <c r="BR89" s="140">
        <v>1</v>
      </c>
      <c r="BS89" s="140">
        <v>1</v>
      </c>
      <c r="BT89" s="140">
        <v>1</v>
      </c>
      <c r="BU89" s="140">
        <v>1</v>
      </c>
      <c r="BV89" s="140">
        <v>1</v>
      </c>
      <c r="BW89" s="140">
        <v>1</v>
      </c>
      <c r="BX89" s="140">
        <v>1</v>
      </c>
      <c r="BY89" s="140">
        <v>1</v>
      </c>
      <c r="BZ89" s="140">
        <v>0.47699999999999998</v>
      </c>
      <c r="CA89" s="140">
        <v>0.59799999999999998</v>
      </c>
      <c r="CB89" s="140">
        <v>0.71899999999999997</v>
      </c>
      <c r="CC89" s="140">
        <v>0.82399999999999995</v>
      </c>
      <c r="CD89" s="140">
        <v>0.90300000000000002</v>
      </c>
      <c r="CE89" s="140">
        <v>0.94399999999999995</v>
      </c>
      <c r="CF89" s="140">
        <v>0.97499999999999998</v>
      </c>
      <c r="CG89" s="140">
        <v>0.66300000000000003</v>
      </c>
      <c r="CH89" s="140">
        <v>0.56599999999999995</v>
      </c>
      <c r="CI89" s="140">
        <v>0.56599999999999995</v>
      </c>
      <c r="CJ89" s="140">
        <v>0.59499999999999997</v>
      </c>
      <c r="CK89" s="140">
        <v>0.65300000000000002</v>
      </c>
      <c r="CL89" s="140">
        <v>0.71</v>
      </c>
      <c r="CM89" s="140">
        <v>0.80300000000000005</v>
      </c>
      <c r="CN89" s="140"/>
      <c r="CO89" s="140"/>
      <c r="CP89" s="140"/>
      <c r="CQ89" s="140"/>
      <c r="CR89" s="140"/>
      <c r="CS89" s="140"/>
      <c r="CT89" s="140"/>
      <c r="CU89" s="140"/>
      <c r="CV89" s="140"/>
      <c r="CW89" s="140"/>
      <c r="CX89" s="140"/>
      <c r="CY89" s="140"/>
      <c r="CZ89" s="140"/>
      <c r="DA89" s="142"/>
      <c r="DB89" s="140"/>
      <c r="DC89" s="140">
        <v>1</v>
      </c>
      <c r="DD89" s="140"/>
      <c r="DE89" s="17">
        <v>0</v>
      </c>
      <c r="DF89" s="140"/>
      <c r="DG89" s="140"/>
      <c r="DH89" s="140"/>
      <c r="DI89" s="140"/>
      <c r="DJ89" s="140"/>
      <c r="DK89" s="140"/>
      <c r="DL89" s="140"/>
      <c r="DM89" s="17">
        <v>0</v>
      </c>
      <c r="DN89" s="17">
        <v>0</v>
      </c>
      <c r="DO89" s="17">
        <v>0</v>
      </c>
      <c r="DP89" s="17">
        <v>0</v>
      </c>
      <c r="DQ89" s="17">
        <v>0.56297581452398626</v>
      </c>
      <c r="DR89" s="17">
        <v>0.39588170160468256</v>
      </c>
      <c r="DS89" s="17">
        <v>0.43906113189866069</v>
      </c>
      <c r="DT89" s="17">
        <v>0.37664903064641236</v>
      </c>
      <c r="DU89" s="17">
        <v>0.18294111991572914</v>
      </c>
      <c r="DV89" s="17">
        <v>0.22075046117860217</v>
      </c>
      <c r="DW89" s="34">
        <v>0.193</v>
      </c>
      <c r="DX89" s="34">
        <v>0.80200000000000005</v>
      </c>
    </row>
    <row r="90" spans="1:128" s="17" customFormat="1">
      <c r="A90" s="115">
        <v>84</v>
      </c>
      <c r="B90" s="17">
        <v>0.99999999999999989</v>
      </c>
      <c r="C90" s="34">
        <v>0.99999999999999978</v>
      </c>
      <c r="D90" s="34">
        <v>1</v>
      </c>
      <c r="E90" s="17">
        <v>1</v>
      </c>
      <c r="F90" s="34">
        <v>1</v>
      </c>
      <c r="G90" s="34">
        <v>1</v>
      </c>
      <c r="H90" s="17">
        <v>1</v>
      </c>
      <c r="I90" s="34">
        <v>1</v>
      </c>
      <c r="J90" s="34">
        <v>1</v>
      </c>
      <c r="K90" s="140">
        <v>0.90300000000000002</v>
      </c>
      <c r="L90" s="140">
        <v>0.64100000000000001</v>
      </c>
      <c r="M90" s="140">
        <v>0</v>
      </c>
      <c r="N90" s="140"/>
      <c r="O90" s="140">
        <v>0.88500000000000001</v>
      </c>
      <c r="P90" s="2">
        <v>0.99999992565655871</v>
      </c>
      <c r="Q90" s="2">
        <v>0.99999852378950715</v>
      </c>
      <c r="R90" s="2">
        <v>0.99998267133224039</v>
      </c>
      <c r="S90" s="2">
        <v>0.99986704615208644</v>
      </c>
      <c r="T90" s="2">
        <v>0.99927991943995231</v>
      </c>
      <c r="U90" s="2">
        <v>0.99707633391664452</v>
      </c>
      <c r="V90" s="2">
        <v>0.99066506085598871</v>
      </c>
      <c r="W90" s="2">
        <v>0.97563815439843982</v>
      </c>
      <c r="X90" s="2">
        <v>0.94636145906848868</v>
      </c>
      <c r="Y90" s="2">
        <v>0.8977077924442961</v>
      </c>
      <c r="Z90" s="140">
        <v>0.99690000000000001</v>
      </c>
      <c r="AA90" s="140">
        <v>0.99690000000000001</v>
      </c>
      <c r="AB90" s="140">
        <v>0.99680000000000002</v>
      </c>
      <c r="AC90" s="140">
        <v>0.99680000000000002</v>
      </c>
      <c r="AD90" s="140">
        <v>0.99690000000000001</v>
      </c>
      <c r="AE90" s="140">
        <v>0.99690000000000001</v>
      </c>
      <c r="AF90" s="140">
        <v>0.99680000000000002</v>
      </c>
      <c r="AG90" s="140">
        <v>0.99680000000000002</v>
      </c>
      <c r="AH90" s="140">
        <v>0.99690000000000001</v>
      </c>
      <c r="AI90" s="140">
        <v>0.99690000000000001</v>
      </c>
      <c r="AJ90" s="140">
        <v>0.99680000000000002</v>
      </c>
      <c r="AK90" s="140">
        <v>0.99680000000000002</v>
      </c>
      <c r="AL90" s="140">
        <v>0.99690000000000001</v>
      </c>
      <c r="AM90" s="140">
        <v>0.99690000000000001</v>
      </c>
      <c r="AN90" s="140">
        <v>0.99680000000000002</v>
      </c>
      <c r="AO90" s="140">
        <v>0.99680000000000002</v>
      </c>
      <c r="AP90" s="140">
        <v>0.55700000000000005</v>
      </c>
      <c r="AQ90" s="140">
        <v>0.57499999999999996</v>
      </c>
      <c r="AR90" s="140">
        <v>0.67400000000000004</v>
      </c>
      <c r="AS90" s="140">
        <v>0.82099999999999995</v>
      </c>
      <c r="AT90" s="140">
        <v>0.92600000000000005</v>
      </c>
      <c r="AU90" s="140">
        <v>0.92</v>
      </c>
      <c r="AV90" s="140">
        <v>0.92</v>
      </c>
      <c r="AW90" s="140">
        <v>0.92300000000000004</v>
      </c>
      <c r="AX90" s="140">
        <v>0.94299999999999995</v>
      </c>
      <c r="AY90" s="140">
        <v>0.96799999999999997</v>
      </c>
      <c r="AZ90" s="140">
        <v>0.88700000000000001</v>
      </c>
      <c r="BA90" s="140">
        <v>0.68</v>
      </c>
      <c r="BB90" s="140">
        <v>1</v>
      </c>
      <c r="BC90" s="140">
        <v>1</v>
      </c>
      <c r="BD90" s="140">
        <v>1</v>
      </c>
      <c r="BE90" s="140">
        <v>1</v>
      </c>
      <c r="BF90" s="140">
        <v>1</v>
      </c>
      <c r="BG90" s="140">
        <v>0.997</v>
      </c>
      <c r="BH90" s="140">
        <v>1</v>
      </c>
      <c r="BI90" s="140">
        <v>1</v>
      </c>
      <c r="BJ90" s="140">
        <v>0.57499999999999996</v>
      </c>
      <c r="BK90" s="140">
        <v>0.64800000000000002</v>
      </c>
      <c r="BL90" s="140">
        <v>0.70899999999999996</v>
      </c>
      <c r="BM90" s="140">
        <v>0.79</v>
      </c>
      <c r="BN90" s="140">
        <v>0.63300000000000001</v>
      </c>
      <c r="BO90" s="140">
        <v>0.67</v>
      </c>
      <c r="BP90" s="140">
        <v>0.73799999999999999</v>
      </c>
      <c r="BQ90" s="140">
        <v>0.82</v>
      </c>
      <c r="BR90" s="140">
        <v>1</v>
      </c>
      <c r="BS90" s="140">
        <v>1</v>
      </c>
      <c r="BT90" s="140">
        <v>1</v>
      </c>
      <c r="BU90" s="140">
        <v>1</v>
      </c>
      <c r="BV90" s="140">
        <v>1</v>
      </c>
      <c r="BW90" s="140">
        <v>1</v>
      </c>
      <c r="BX90" s="140">
        <v>1</v>
      </c>
      <c r="BY90" s="140">
        <v>1</v>
      </c>
      <c r="BZ90" s="140">
        <v>0.497</v>
      </c>
      <c r="CA90" s="140">
        <v>0.621</v>
      </c>
      <c r="CB90" s="140">
        <v>0.73699999999999999</v>
      </c>
      <c r="CC90" s="140">
        <v>0.84</v>
      </c>
      <c r="CD90" s="140">
        <v>0.91100000000000003</v>
      </c>
      <c r="CE90" s="140">
        <v>0.95</v>
      </c>
      <c r="CF90" s="140">
        <v>0.98</v>
      </c>
      <c r="CG90" s="140">
        <v>0.68100000000000005</v>
      </c>
      <c r="CH90" s="140">
        <v>0.58899999999999997</v>
      </c>
      <c r="CI90" s="140">
        <v>0.58899999999999997</v>
      </c>
      <c r="CJ90" s="140">
        <v>0.61499999999999999</v>
      </c>
      <c r="CK90" s="140">
        <v>0.67300000000000004</v>
      </c>
      <c r="CL90" s="140">
        <v>0.72799999999999998</v>
      </c>
      <c r="CM90" s="140">
        <v>0.81799999999999995</v>
      </c>
      <c r="CN90" s="140"/>
      <c r="CO90" s="140"/>
      <c r="CP90" s="140"/>
      <c r="CQ90" s="140"/>
      <c r="CR90" s="140"/>
      <c r="CS90" s="140"/>
      <c r="CT90" s="140"/>
      <c r="CU90" s="140"/>
      <c r="CV90" s="140"/>
      <c r="CW90" s="140"/>
      <c r="CX90" s="140"/>
      <c r="CY90" s="140"/>
      <c r="CZ90" s="140"/>
      <c r="DA90" s="142"/>
      <c r="DB90" s="140"/>
      <c r="DC90" s="140">
        <v>1</v>
      </c>
      <c r="DD90" s="140"/>
      <c r="DE90" s="17">
        <v>0</v>
      </c>
      <c r="DF90" s="140"/>
      <c r="DG90" s="140"/>
      <c r="DH90" s="140"/>
      <c r="DI90" s="140"/>
      <c r="DJ90" s="140"/>
      <c r="DK90" s="140"/>
      <c r="DL90" s="140"/>
      <c r="DM90" s="17">
        <v>0</v>
      </c>
      <c r="DN90" s="17">
        <v>0</v>
      </c>
      <c r="DO90" s="17">
        <v>0</v>
      </c>
      <c r="DP90" s="17">
        <v>0</v>
      </c>
      <c r="DQ90" s="17">
        <v>0.56579969299375088</v>
      </c>
      <c r="DR90" s="17">
        <v>0.39723964603106809</v>
      </c>
      <c r="DS90" s="17">
        <v>0.44304416004687008</v>
      </c>
      <c r="DT90" s="17">
        <v>0.37790983354314028</v>
      </c>
      <c r="DU90" s="17">
        <v>0.18542538360131708</v>
      </c>
      <c r="DV90" s="17">
        <v>0.22959830160803699</v>
      </c>
      <c r="DW90" s="34">
        <v>0.21199999999999999</v>
      </c>
      <c r="DX90" s="34">
        <v>0.81</v>
      </c>
    </row>
    <row r="91" spans="1:128" s="17" customFormat="1">
      <c r="A91" s="115">
        <v>85</v>
      </c>
      <c r="B91" s="17">
        <v>1</v>
      </c>
      <c r="C91" s="34">
        <v>1</v>
      </c>
      <c r="D91" s="34">
        <v>1</v>
      </c>
      <c r="E91" s="17">
        <v>1</v>
      </c>
      <c r="F91" s="34">
        <v>1</v>
      </c>
      <c r="G91" s="34">
        <v>1</v>
      </c>
      <c r="H91" s="17">
        <v>1</v>
      </c>
      <c r="I91" s="34">
        <v>1</v>
      </c>
      <c r="J91" s="34">
        <v>1</v>
      </c>
      <c r="K91" s="140">
        <v>0.92900000000000005</v>
      </c>
      <c r="L91" s="140">
        <v>0.67500000000000004</v>
      </c>
      <c r="M91" s="140">
        <v>0</v>
      </c>
      <c r="N91" s="140"/>
      <c r="O91" s="140">
        <v>0.89700000000000002</v>
      </c>
      <c r="P91" s="2">
        <v>0.99999995171818234</v>
      </c>
      <c r="Q91" s="2">
        <v>0.9999989978919086</v>
      </c>
      <c r="R91" s="2">
        <v>0.99998775128275241</v>
      </c>
      <c r="S91" s="2">
        <v>0.99990246910445446</v>
      </c>
      <c r="T91" s="2">
        <v>0.99945340386563331</v>
      </c>
      <c r="U91" s="2">
        <v>0.99770956357967011</v>
      </c>
      <c r="V91" s="2">
        <v>0.99247043872130769</v>
      </c>
      <c r="W91" s="2">
        <v>0.97981280720604935</v>
      </c>
      <c r="X91" s="2">
        <v>0.95443337324676325</v>
      </c>
      <c r="Y91" s="2">
        <v>0.91108949794528116</v>
      </c>
      <c r="Z91" s="140">
        <v>0.99709999999999999</v>
      </c>
      <c r="AA91" s="140">
        <v>0.997</v>
      </c>
      <c r="AB91" s="140">
        <v>0.997</v>
      </c>
      <c r="AC91" s="140">
        <v>0.997</v>
      </c>
      <c r="AD91" s="140">
        <v>0.99709999999999999</v>
      </c>
      <c r="AE91" s="140">
        <v>0.997</v>
      </c>
      <c r="AF91" s="140">
        <v>0.997</v>
      </c>
      <c r="AG91" s="140">
        <v>0.997</v>
      </c>
      <c r="AH91" s="140">
        <v>0.99709999999999999</v>
      </c>
      <c r="AI91" s="140">
        <v>0.997</v>
      </c>
      <c r="AJ91" s="140">
        <v>0.997</v>
      </c>
      <c r="AK91" s="140">
        <v>0.997</v>
      </c>
      <c r="AL91" s="140">
        <v>0.99709999999999999</v>
      </c>
      <c r="AM91" s="140">
        <v>0.997</v>
      </c>
      <c r="AN91" s="140">
        <v>0.997</v>
      </c>
      <c r="AO91" s="140">
        <v>0.997</v>
      </c>
      <c r="AP91" s="140">
        <v>0.57899999999999996</v>
      </c>
      <c r="AQ91" s="140">
        <v>0.59599999999999997</v>
      </c>
      <c r="AR91" s="140">
        <v>0.69299999999999995</v>
      </c>
      <c r="AS91" s="140">
        <v>0.82799999999999996</v>
      </c>
      <c r="AT91" s="140">
        <v>0.92800000000000005</v>
      </c>
      <c r="AU91" s="140">
        <v>0.92700000000000005</v>
      </c>
      <c r="AV91" s="140">
        <v>0.92700000000000005</v>
      </c>
      <c r="AW91" s="140">
        <v>0.92800000000000005</v>
      </c>
      <c r="AX91" s="140">
        <v>0.94599999999999995</v>
      </c>
      <c r="AY91" s="140">
        <v>0.97099999999999997</v>
      </c>
      <c r="AZ91" s="140">
        <v>0.90200000000000002</v>
      </c>
      <c r="BA91" s="140">
        <v>0.70299999999999996</v>
      </c>
      <c r="BB91" s="140">
        <v>1</v>
      </c>
      <c r="BC91" s="140">
        <v>1</v>
      </c>
      <c r="BD91" s="140">
        <v>1</v>
      </c>
      <c r="BE91" s="140">
        <v>1</v>
      </c>
      <c r="BF91" s="140">
        <v>1</v>
      </c>
      <c r="BG91" s="140">
        <v>0.998</v>
      </c>
      <c r="BH91" s="140">
        <v>1</v>
      </c>
      <c r="BI91" s="140">
        <v>1</v>
      </c>
      <c r="BJ91" s="140">
        <v>0.58899999999999997</v>
      </c>
      <c r="BK91" s="140">
        <v>0.66700000000000004</v>
      </c>
      <c r="BL91" s="140">
        <v>0.72</v>
      </c>
      <c r="BM91" s="140">
        <v>0.80300000000000005</v>
      </c>
      <c r="BN91" s="140">
        <v>0.65</v>
      </c>
      <c r="BO91" s="140">
        <v>0.68500000000000005</v>
      </c>
      <c r="BP91" s="140">
        <v>0.748</v>
      </c>
      <c r="BQ91" s="140">
        <v>0.82799999999999996</v>
      </c>
      <c r="BR91" s="140">
        <v>1</v>
      </c>
      <c r="BS91" s="140">
        <v>1</v>
      </c>
      <c r="BT91" s="140">
        <v>1</v>
      </c>
      <c r="BU91" s="140">
        <v>1</v>
      </c>
      <c r="BV91" s="140">
        <v>1</v>
      </c>
      <c r="BW91" s="140">
        <v>1</v>
      </c>
      <c r="BX91" s="140">
        <v>1</v>
      </c>
      <c r="BY91" s="140">
        <v>1</v>
      </c>
      <c r="BZ91" s="140">
        <v>0.51700000000000002</v>
      </c>
      <c r="CA91" s="140">
        <v>0.64400000000000002</v>
      </c>
      <c r="CB91" s="140">
        <v>0.755</v>
      </c>
      <c r="CC91" s="140">
        <v>0.85</v>
      </c>
      <c r="CD91" s="140">
        <v>0.91900000000000004</v>
      </c>
      <c r="CE91" s="140">
        <v>0.95599999999999996</v>
      </c>
      <c r="CF91" s="140">
        <v>0.98099999999999998</v>
      </c>
      <c r="CG91" s="140">
        <v>0.69799999999999995</v>
      </c>
      <c r="CH91" s="140">
        <v>0.61299999999999999</v>
      </c>
      <c r="CI91" s="140">
        <v>0.61299999999999999</v>
      </c>
      <c r="CJ91" s="140">
        <v>0.63500000000000001</v>
      </c>
      <c r="CK91" s="140">
        <v>0.69</v>
      </c>
      <c r="CL91" s="140">
        <v>0.746</v>
      </c>
      <c r="CM91" s="140">
        <v>0.82899999999999996</v>
      </c>
      <c r="CN91" s="140"/>
      <c r="CO91" s="140"/>
      <c r="CP91" s="140"/>
      <c r="CQ91" s="140"/>
      <c r="CR91" s="140"/>
      <c r="CS91" s="140"/>
      <c r="CT91" s="140"/>
      <c r="CU91" s="140"/>
      <c r="CV91" s="140"/>
      <c r="CW91" s="140"/>
      <c r="CX91" s="140"/>
      <c r="CY91" s="140"/>
      <c r="CZ91" s="140"/>
      <c r="DA91" s="142"/>
      <c r="DB91" s="140"/>
      <c r="DC91" s="140">
        <v>1</v>
      </c>
      <c r="DD91" s="140"/>
      <c r="DE91" s="17">
        <v>0</v>
      </c>
      <c r="DF91" s="140"/>
      <c r="DG91" s="140"/>
      <c r="DH91" s="140"/>
      <c r="DI91" s="140"/>
      <c r="DJ91" s="140"/>
      <c r="DK91" s="140"/>
      <c r="DL91" s="140"/>
      <c r="DM91" s="17">
        <v>0</v>
      </c>
      <c r="DN91" s="17">
        <v>0</v>
      </c>
      <c r="DO91" s="17">
        <v>0</v>
      </c>
      <c r="DP91" s="17">
        <v>0</v>
      </c>
      <c r="DQ91" s="17">
        <v>0.56847651241550345</v>
      </c>
      <c r="DR91" s="17">
        <v>0.39851671760382967</v>
      </c>
      <c r="DS91" s="17">
        <v>0.44690193182998017</v>
      </c>
      <c r="DT91" s="17">
        <v>0.3790979493812538</v>
      </c>
      <c r="DU91" s="17">
        <v>0.18787410270422422</v>
      </c>
      <c r="DV91" s="17">
        <v>0.23853323440295068</v>
      </c>
      <c r="DW91" s="34">
        <v>0.23599999999999999</v>
      </c>
      <c r="DX91" s="34">
        <v>0.81799999999999995</v>
      </c>
    </row>
    <row r="92" spans="1:128" s="17" customFormat="1">
      <c r="A92" s="115">
        <v>86</v>
      </c>
      <c r="C92" s="34"/>
      <c r="D92" s="34"/>
      <c r="F92" s="34"/>
      <c r="G92" s="34"/>
      <c r="I92" s="34"/>
      <c r="J92" s="34"/>
      <c r="K92" s="140">
        <v>0.93899999999999995</v>
      </c>
      <c r="L92" s="140">
        <v>0.70899999999999996</v>
      </c>
      <c r="M92" s="140">
        <v>0</v>
      </c>
      <c r="N92" s="140"/>
      <c r="O92" s="140">
        <v>0.90800000000000003</v>
      </c>
      <c r="P92" s="2">
        <v>0.99999996867154228</v>
      </c>
      <c r="Q92" s="2">
        <v>0.99999932066051911</v>
      </c>
      <c r="R92" s="2">
        <v>0.999991357558628</v>
      </c>
      <c r="S92" s="2">
        <v>0.99992860968619868</v>
      </c>
      <c r="T92" s="2">
        <v>0.9995861308265187</v>
      </c>
      <c r="U92" s="2">
        <v>0.99821065330095549</v>
      </c>
      <c r="V92" s="2">
        <v>0.99394508642922941</v>
      </c>
      <c r="W92" s="2">
        <v>0.9833261344391232</v>
      </c>
      <c r="X92" s="2">
        <v>0.96142133112377237</v>
      </c>
      <c r="Y92" s="2">
        <v>0.92298904106391144</v>
      </c>
      <c r="Z92" s="140">
        <v>0.99719999999999998</v>
      </c>
      <c r="AA92" s="140">
        <v>0.99709999999999999</v>
      </c>
      <c r="AB92" s="140">
        <v>0.99709999999999999</v>
      </c>
      <c r="AC92" s="140">
        <v>0.99709999999999999</v>
      </c>
      <c r="AD92" s="140">
        <v>0.99719999999999998</v>
      </c>
      <c r="AE92" s="140">
        <v>0.99709999999999999</v>
      </c>
      <c r="AF92" s="140">
        <v>0.99709999999999999</v>
      </c>
      <c r="AG92" s="140">
        <v>0.99709999999999999</v>
      </c>
      <c r="AH92" s="140">
        <v>0.99719999999999998</v>
      </c>
      <c r="AI92" s="140">
        <v>0.99709999999999999</v>
      </c>
      <c r="AJ92" s="140">
        <v>0.99709999999999999</v>
      </c>
      <c r="AK92" s="140">
        <v>0.99709999999999999</v>
      </c>
      <c r="AL92" s="140">
        <v>0.99719999999999998</v>
      </c>
      <c r="AM92" s="140">
        <v>0.99709999999999999</v>
      </c>
      <c r="AN92" s="140">
        <v>0.99709999999999999</v>
      </c>
      <c r="AO92" s="140">
        <v>0.99709999999999999</v>
      </c>
      <c r="AP92" s="140">
        <v>0.60199999999999998</v>
      </c>
      <c r="AQ92" s="140">
        <v>0.61699999999999999</v>
      </c>
      <c r="AR92" s="140">
        <v>0.71099999999999997</v>
      </c>
      <c r="AS92" s="140">
        <v>0.83399999999999996</v>
      </c>
      <c r="AT92" s="140">
        <v>0.93100000000000005</v>
      </c>
      <c r="AU92" s="140">
        <v>0.93200000000000005</v>
      </c>
      <c r="AV92" s="140">
        <v>0.93200000000000005</v>
      </c>
      <c r="AW92" s="140">
        <v>0.93400000000000005</v>
      </c>
      <c r="AX92" s="140">
        <v>0.95</v>
      </c>
      <c r="AY92" s="140">
        <v>0.97299999999999998</v>
      </c>
      <c r="AZ92" s="140">
        <v>0.91600000000000004</v>
      </c>
      <c r="BA92" s="140">
        <v>0.72499999999999998</v>
      </c>
      <c r="BB92" s="140">
        <v>1</v>
      </c>
      <c r="BC92" s="140">
        <v>1</v>
      </c>
      <c r="BD92" s="140">
        <v>1</v>
      </c>
      <c r="BE92" s="140">
        <v>1</v>
      </c>
      <c r="BF92" s="140">
        <v>1</v>
      </c>
      <c r="BG92" s="140">
        <v>0.999</v>
      </c>
      <c r="BH92" s="140">
        <v>1</v>
      </c>
      <c r="BI92" s="140">
        <v>1</v>
      </c>
      <c r="BJ92" s="140">
        <v>0.60599999999999998</v>
      </c>
      <c r="BK92" s="140">
        <v>0.68</v>
      </c>
      <c r="BL92" s="140">
        <v>0.73199999999999998</v>
      </c>
      <c r="BM92" s="140">
        <v>0.80900000000000005</v>
      </c>
      <c r="BN92" s="140">
        <v>0.66300000000000003</v>
      </c>
      <c r="BO92" s="140">
        <v>0.69399999999999995</v>
      </c>
      <c r="BP92" s="140">
        <v>0.75800000000000001</v>
      </c>
      <c r="BQ92" s="140">
        <v>0.83399999999999996</v>
      </c>
      <c r="BR92" s="140">
        <v>1</v>
      </c>
      <c r="BS92" s="140">
        <v>1</v>
      </c>
      <c r="BT92" s="140">
        <v>1</v>
      </c>
      <c r="BU92" s="140">
        <v>1</v>
      </c>
      <c r="BV92" s="140">
        <v>1</v>
      </c>
      <c r="BW92" s="140">
        <v>1</v>
      </c>
      <c r="BX92" s="140">
        <v>1</v>
      </c>
      <c r="BY92" s="140">
        <v>1</v>
      </c>
      <c r="BZ92" s="140">
        <v>0.53700000000000003</v>
      </c>
      <c r="CA92" s="140">
        <v>0.66700000000000004</v>
      </c>
      <c r="CB92" s="140">
        <v>0.77100000000000002</v>
      </c>
      <c r="CC92" s="140">
        <v>0.86</v>
      </c>
      <c r="CD92" s="140">
        <v>0.92700000000000005</v>
      </c>
      <c r="CE92" s="140">
        <v>0.96</v>
      </c>
      <c r="CF92" s="140">
        <v>0.98299999999999998</v>
      </c>
      <c r="CG92" s="140">
        <v>0.71599999999999997</v>
      </c>
      <c r="CH92" s="140">
        <v>0.63100000000000001</v>
      </c>
      <c r="CI92" s="140">
        <v>0.63100000000000001</v>
      </c>
      <c r="CJ92" s="140">
        <v>0.65500000000000003</v>
      </c>
      <c r="CK92" s="140">
        <v>0.70399999999999996</v>
      </c>
      <c r="CL92" s="140">
        <v>0.76400000000000001</v>
      </c>
      <c r="CM92" s="140">
        <v>0.84</v>
      </c>
      <c r="CN92" s="140"/>
      <c r="CO92" s="140"/>
      <c r="CP92" s="140"/>
      <c r="CQ92" s="140"/>
      <c r="CR92" s="140"/>
      <c r="CS92" s="140"/>
      <c r="CT92" s="140"/>
      <c r="CU92" s="140"/>
      <c r="CV92" s="140"/>
      <c r="CW92" s="140"/>
      <c r="CX92" s="140"/>
      <c r="CY92" s="140"/>
      <c r="CZ92" s="140"/>
      <c r="DA92" s="142"/>
      <c r="DB92" s="140"/>
      <c r="DC92" s="140">
        <v>1</v>
      </c>
      <c r="DD92" s="140"/>
      <c r="DE92" s="17">
        <v>0</v>
      </c>
      <c r="DF92" s="140"/>
      <c r="DG92" s="140"/>
      <c r="DH92" s="140"/>
      <c r="DI92" s="140"/>
      <c r="DJ92" s="140"/>
      <c r="DK92" s="140"/>
      <c r="DL92" s="140"/>
      <c r="DM92" s="17">
        <v>0</v>
      </c>
      <c r="DN92" s="17">
        <v>0</v>
      </c>
      <c r="DO92" s="17">
        <v>0</v>
      </c>
      <c r="DP92" s="17">
        <v>0</v>
      </c>
      <c r="DQ92" s="17">
        <v>0.57101408873273096</v>
      </c>
      <c r="DR92" s="17">
        <v>0.39971791322523892</v>
      </c>
      <c r="DS92" s="17">
        <v>0.45063853306780166</v>
      </c>
      <c r="DT92" s="17">
        <v>0.38021776944008934</v>
      </c>
      <c r="DU92" s="17">
        <v>0.19028775992965413</v>
      </c>
      <c r="DV92" s="17">
        <v>0.2475474638629227</v>
      </c>
      <c r="DW92" s="34">
        <v>0.26800000000000002</v>
      </c>
      <c r="DX92" s="34">
        <v>0.82699999999999996</v>
      </c>
    </row>
    <row r="93" spans="1:128" s="17" customFormat="1">
      <c r="A93" s="115">
        <v>87</v>
      </c>
      <c r="C93" s="34"/>
      <c r="D93" s="34"/>
      <c r="F93" s="34"/>
      <c r="G93" s="34"/>
      <c r="I93" s="34"/>
      <c r="J93" s="34"/>
      <c r="K93" s="140">
        <v>0.94799999999999995</v>
      </c>
      <c r="L93" s="140">
        <v>0.74</v>
      </c>
      <c r="M93" s="140">
        <v>0</v>
      </c>
      <c r="N93" s="140"/>
      <c r="O93" s="140">
        <v>0.92</v>
      </c>
      <c r="P93" s="2">
        <v>0.99999997968833265</v>
      </c>
      <c r="Q93" s="2">
        <v>0.99999954005499569</v>
      </c>
      <c r="R93" s="2">
        <v>0.99999391239087443</v>
      </c>
      <c r="S93" s="2">
        <v>0.99994785186065815</v>
      </c>
      <c r="T93" s="2">
        <v>0.9996873782969804</v>
      </c>
      <c r="U93" s="2">
        <v>0.99860586142768182</v>
      </c>
      <c r="V93" s="2">
        <v>0.99514515119571723</v>
      </c>
      <c r="W93" s="2">
        <v>0.98627097888219972</v>
      </c>
      <c r="X93" s="2">
        <v>0.96744452707411321</v>
      </c>
      <c r="Y93" s="2">
        <v>0.93352118695614394</v>
      </c>
      <c r="Z93" s="140">
        <v>0.99729999999999996</v>
      </c>
      <c r="AA93" s="140">
        <v>0.99729999999999996</v>
      </c>
      <c r="AB93" s="140">
        <v>0.99719999999999998</v>
      </c>
      <c r="AC93" s="140">
        <v>0.99719999999999998</v>
      </c>
      <c r="AD93" s="140">
        <v>0.99729999999999996</v>
      </c>
      <c r="AE93" s="140">
        <v>0.99729999999999996</v>
      </c>
      <c r="AF93" s="140">
        <v>0.99719999999999998</v>
      </c>
      <c r="AG93" s="140">
        <v>0.99719999999999998</v>
      </c>
      <c r="AH93" s="140">
        <v>0.99729999999999996</v>
      </c>
      <c r="AI93" s="140">
        <v>0.99729999999999996</v>
      </c>
      <c r="AJ93" s="140">
        <v>0.99719999999999998</v>
      </c>
      <c r="AK93" s="140">
        <v>0.99719999999999998</v>
      </c>
      <c r="AL93" s="140">
        <v>0.99729999999999996</v>
      </c>
      <c r="AM93" s="140">
        <v>0.99729999999999996</v>
      </c>
      <c r="AN93" s="140">
        <v>0.99719999999999998</v>
      </c>
      <c r="AO93" s="140">
        <v>0.99719999999999998</v>
      </c>
      <c r="AP93" s="140">
        <v>0.624</v>
      </c>
      <c r="AQ93" s="140">
        <v>0.63800000000000001</v>
      </c>
      <c r="AR93" s="140">
        <v>0.72699999999999998</v>
      </c>
      <c r="AS93" s="140">
        <v>0.84099999999999997</v>
      </c>
      <c r="AT93" s="140">
        <v>0.93500000000000005</v>
      </c>
      <c r="AU93" s="140">
        <v>0.93700000000000006</v>
      </c>
      <c r="AV93" s="140">
        <v>0.93700000000000006</v>
      </c>
      <c r="AW93" s="140">
        <v>0.94</v>
      </c>
      <c r="AX93" s="140">
        <v>0.95299999999999996</v>
      </c>
      <c r="AY93" s="140">
        <v>0.97499999999999998</v>
      </c>
      <c r="AZ93" s="140">
        <v>0.93</v>
      </c>
      <c r="BA93" s="140">
        <v>0.745</v>
      </c>
      <c r="BB93" s="140">
        <v>1</v>
      </c>
      <c r="BC93" s="140">
        <v>1</v>
      </c>
      <c r="BD93" s="140">
        <v>1</v>
      </c>
      <c r="BE93" s="140">
        <v>1</v>
      </c>
      <c r="BF93" s="140">
        <v>1</v>
      </c>
      <c r="BG93" s="140">
        <v>1</v>
      </c>
      <c r="BH93" s="140">
        <v>1</v>
      </c>
      <c r="BI93" s="140">
        <v>1</v>
      </c>
      <c r="BJ93" s="140">
        <v>0.624</v>
      </c>
      <c r="BK93" s="140">
        <v>0.69199999999999995</v>
      </c>
      <c r="BL93" s="140">
        <v>0.745</v>
      </c>
      <c r="BM93" s="140">
        <v>0.81599999999999995</v>
      </c>
      <c r="BN93" s="140">
        <v>0.67600000000000005</v>
      </c>
      <c r="BO93" s="140">
        <v>0.70199999999999996</v>
      </c>
      <c r="BP93" s="140">
        <v>0.76700000000000002</v>
      </c>
      <c r="BQ93" s="140">
        <v>0.84</v>
      </c>
      <c r="BR93" s="140">
        <v>1</v>
      </c>
      <c r="BS93" s="140">
        <v>1</v>
      </c>
      <c r="BT93" s="140">
        <v>1</v>
      </c>
      <c r="BU93" s="140">
        <v>1</v>
      </c>
      <c r="BV93" s="140">
        <v>1</v>
      </c>
      <c r="BW93" s="140">
        <v>1</v>
      </c>
      <c r="BX93" s="140">
        <v>1</v>
      </c>
      <c r="BY93" s="140">
        <v>1</v>
      </c>
      <c r="BZ93" s="140">
        <v>0.55700000000000005</v>
      </c>
      <c r="CA93" s="140">
        <v>0.69</v>
      </c>
      <c r="CB93" s="140">
        <v>0.78700000000000003</v>
      </c>
      <c r="CC93" s="140">
        <v>0.871</v>
      </c>
      <c r="CD93" s="140">
        <v>0.93500000000000005</v>
      </c>
      <c r="CE93" s="140">
        <v>0.96199999999999997</v>
      </c>
      <c r="CF93" s="140">
        <v>0.98399999999999999</v>
      </c>
      <c r="CG93" s="140">
        <v>0.73299999999999998</v>
      </c>
      <c r="CH93" s="140">
        <v>0.64800000000000002</v>
      </c>
      <c r="CI93" s="140">
        <v>0.64800000000000002</v>
      </c>
      <c r="CJ93" s="140">
        <v>0.67500000000000004</v>
      </c>
      <c r="CK93" s="140">
        <v>0.71899999999999997</v>
      </c>
      <c r="CL93" s="140">
        <v>0.78200000000000003</v>
      </c>
      <c r="CM93" s="140">
        <v>0.85199999999999998</v>
      </c>
      <c r="CN93" s="140"/>
      <c r="CO93" s="140"/>
      <c r="CP93" s="140"/>
      <c r="CQ93" s="140"/>
      <c r="CR93" s="140"/>
      <c r="CS93" s="140"/>
      <c r="CT93" s="140"/>
      <c r="CU93" s="140"/>
      <c r="CV93" s="140"/>
      <c r="CW93" s="140"/>
      <c r="CX93" s="140"/>
      <c r="CY93" s="140"/>
      <c r="CZ93" s="140"/>
      <c r="DA93" s="142"/>
      <c r="DB93" s="140"/>
      <c r="DC93" s="140">
        <v>1</v>
      </c>
      <c r="DD93" s="140"/>
      <c r="DE93" s="17">
        <v>0</v>
      </c>
      <c r="DF93" s="140"/>
      <c r="DG93" s="140"/>
      <c r="DH93" s="140"/>
      <c r="DI93" s="140"/>
      <c r="DJ93" s="140"/>
      <c r="DK93" s="140"/>
      <c r="DL93" s="140"/>
      <c r="DM93" s="17">
        <v>0</v>
      </c>
      <c r="DN93" s="17">
        <v>0</v>
      </c>
      <c r="DO93" s="17">
        <v>0</v>
      </c>
      <c r="DP93" s="17">
        <v>0</v>
      </c>
      <c r="DQ93" s="17">
        <v>0.57341983747762171</v>
      </c>
      <c r="DR93" s="17">
        <v>0.40084791914034046</v>
      </c>
      <c r="DS93" s="17">
        <v>0.45425793386808433</v>
      </c>
      <c r="DT93" s="17">
        <v>0.38127341471129483</v>
      </c>
      <c r="DU93" s="17">
        <v>0.1926668411263727</v>
      </c>
      <c r="DV93" s="17">
        <v>0.25663326370954226</v>
      </c>
      <c r="DW93" s="34">
        <v>0.29399999999999998</v>
      </c>
      <c r="DX93" s="34">
        <v>0.83599999999999997</v>
      </c>
    </row>
    <row r="94" spans="1:128" s="17" customFormat="1">
      <c r="A94" s="115">
        <v>88</v>
      </c>
      <c r="C94" s="34"/>
      <c r="D94" s="34"/>
      <c r="F94" s="34"/>
      <c r="G94" s="34"/>
      <c r="I94" s="34"/>
      <c r="J94" s="34"/>
      <c r="K94" s="140">
        <v>0.95699999999999996</v>
      </c>
      <c r="L94" s="140">
        <v>0.77200000000000002</v>
      </c>
      <c r="M94" s="140">
        <v>0</v>
      </c>
      <c r="N94" s="140"/>
      <c r="O94" s="140">
        <v>0.93200000000000005</v>
      </c>
      <c r="P94" s="2">
        <v>0.99999998684053659</v>
      </c>
      <c r="Q94" s="2">
        <v>0.99999968896405422</v>
      </c>
      <c r="R94" s="2">
        <v>0.99999571881792682</v>
      </c>
      <c r="S94" s="2">
        <v>0.99996198232912348</v>
      </c>
      <c r="T94" s="2">
        <v>0.99976439676377338</v>
      </c>
      <c r="U94" s="2">
        <v>0.99891657165825343</v>
      </c>
      <c r="V94" s="2">
        <v>0.99611831104077042</v>
      </c>
      <c r="W94" s="2">
        <v>0.98872977172095466</v>
      </c>
      <c r="X94" s="2">
        <v>0.97261440455634318</v>
      </c>
      <c r="Y94" s="2">
        <v>0.94280118487121101</v>
      </c>
      <c r="Z94" s="140">
        <v>0.99739999999999995</v>
      </c>
      <c r="AA94" s="140">
        <v>0.99729999999999996</v>
      </c>
      <c r="AB94" s="140">
        <v>0.99729999999999996</v>
      </c>
      <c r="AC94" s="140">
        <v>0.99729999999999996</v>
      </c>
      <c r="AD94" s="140">
        <v>0.99739999999999995</v>
      </c>
      <c r="AE94" s="140">
        <v>0.99729999999999996</v>
      </c>
      <c r="AF94" s="140">
        <v>0.99729999999999996</v>
      </c>
      <c r="AG94" s="140">
        <v>0.99729999999999996</v>
      </c>
      <c r="AH94" s="140">
        <v>0.99739999999999995</v>
      </c>
      <c r="AI94" s="140">
        <v>0.99729999999999996</v>
      </c>
      <c r="AJ94" s="140">
        <v>0.99729999999999996</v>
      </c>
      <c r="AK94" s="140">
        <v>0.99729999999999996</v>
      </c>
      <c r="AL94" s="140">
        <v>0.99739999999999995</v>
      </c>
      <c r="AM94" s="140">
        <v>0.99729999999999996</v>
      </c>
      <c r="AN94" s="140">
        <v>0.99729999999999996</v>
      </c>
      <c r="AO94" s="140">
        <v>0.99729999999999996</v>
      </c>
      <c r="AP94" s="140">
        <v>0.64700000000000002</v>
      </c>
      <c r="AQ94" s="140">
        <v>0.66100000000000003</v>
      </c>
      <c r="AR94" s="140">
        <v>0.74</v>
      </c>
      <c r="AS94" s="140">
        <v>0.84699999999999998</v>
      </c>
      <c r="AT94" s="140">
        <v>0.93799999999999994</v>
      </c>
      <c r="AU94" s="140">
        <v>0.94199999999999995</v>
      </c>
      <c r="AV94" s="140">
        <v>0.94199999999999995</v>
      </c>
      <c r="AW94" s="140">
        <v>0.94399999999999995</v>
      </c>
      <c r="AX94" s="140">
        <v>0.95499999999999996</v>
      </c>
      <c r="AY94" s="140">
        <v>0.97799999999999998</v>
      </c>
      <c r="AZ94" s="140">
        <v>0.94199999999999995</v>
      </c>
      <c r="BA94" s="140">
        <v>0.76500000000000001</v>
      </c>
      <c r="BB94" s="140">
        <v>1</v>
      </c>
      <c r="BC94" s="140">
        <v>1</v>
      </c>
      <c r="BD94" s="140">
        <v>1</v>
      </c>
      <c r="BE94" s="140">
        <v>1</v>
      </c>
      <c r="BF94" s="140">
        <v>1</v>
      </c>
      <c r="BG94" s="140">
        <v>1</v>
      </c>
      <c r="BH94" s="140">
        <v>1</v>
      </c>
      <c r="BI94" s="140">
        <v>1</v>
      </c>
      <c r="BJ94" s="140">
        <v>0.64200000000000002</v>
      </c>
      <c r="BK94" s="140">
        <v>0.70399999999999996</v>
      </c>
      <c r="BL94" s="140">
        <v>0.75800000000000001</v>
      </c>
      <c r="BM94" s="140">
        <v>0.82199999999999995</v>
      </c>
      <c r="BN94" s="140">
        <v>0.69</v>
      </c>
      <c r="BO94" s="140">
        <v>0.71</v>
      </c>
      <c r="BP94" s="140">
        <v>0.77600000000000002</v>
      </c>
      <c r="BQ94" s="140">
        <v>0.84499999999999997</v>
      </c>
      <c r="BR94" s="140">
        <v>1</v>
      </c>
      <c r="BS94" s="140">
        <v>1</v>
      </c>
      <c r="BT94" s="140">
        <v>1</v>
      </c>
      <c r="BU94" s="140">
        <v>1</v>
      </c>
      <c r="BV94" s="140">
        <v>1</v>
      </c>
      <c r="BW94" s="140">
        <v>1</v>
      </c>
      <c r="BX94" s="140">
        <v>1</v>
      </c>
      <c r="BY94" s="140">
        <v>1</v>
      </c>
      <c r="BZ94" s="140">
        <v>0.57699999999999996</v>
      </c>
      <c r="CA94" s="140">
        <v>0.70899999999999996</v>
      </c>
      <c r="CB94" s="140">
        <v>0.80300000000000005</v>
      </c>
      <c r="CC94" s="140">
        <v>0.88100000000000001</v>
      </c>
      <c r="CD94" s="140">
        <v>0.94099999999999995</v>
      </c>
      <c r="CE94" s="140">
        <v>0.96499999999999997</v>
      </c>
      <c r="CF94" s="140">
        <v>0.98599999999999999</v>
      </c>
      <c r="CG94" s="140">
        <v>0.751</v>
      </c>
      <c r="CH94" s="140">
        <v>0.66500000000000004</v>
      </c>
      <c r="CI94" s="140">
        <v>0.66500000000000004</v>
      </c>
      <c r="CJ94" s="140">
        <v>0.69399999999999995</v>
      </c>
      <c r="CK94" s="140">
        <v>0.73299999999999998</v>
      </c>
      <c r="CL94" s="140">
        <v>0.79600000000000004</v>
      </c>
      <c r="CM94" s="140">
        <v>0.86299999999999999</v>
      </c>
      <c r="CN94" s="140"/>
      <c r="CO94" s="140"/>
      <c r="CP94" s="140"/>
      <c r="CQ94" s="140"/>
      <c r="CR94" s="140"/>
      <c r="CS94" s="140"/>
      <c r="CT94" s="140"/>
      <c r="CU94" s="140"/>
      <c r="CV94" s="140"/>
      <c r="CW94" s="140"/>
      <c r="CX94" s="140"/>
      <c r="CY94" s="140"/>
      <c r="CZ94" s="140"/>
      <c r="DA94" s="142"/>
      <c r="DB94" s="140"/>
      <c r="DC94" s="140">
        <v>1</v>
      </c>
      <c r="DD94" s="140"/>
      <c r="DE94" s="17">
        <v>0</v>
      </c>
      <c r="DF94" s="140"/>
      <c r="DG94" s="140"/>
      <c r="DH94" s="140"/>
      <c r="DI94" s="140"/>
      <c r="DJ94" s="140"/>
      <c r="DK94" s="140"/>
      <c r="DL94" s="140"/>
      <c r="DM94" s="17">
        <v>0</v>
      </c>
      <c r="DN94" s="17">
        <v>0</v>
      </c>
      <c r="DO94" s="17">
        <v>0</v>
      </c>
      <c r="DP94" s="17">
        <v>0</v>
      </c>
      <c r="DQ94" s="17">
        <v>0.57570079060096169</v>
      </c>
      <c r="DR94" s="17">
        <v>0.401911129209859</v>
      </c>
      <c r="DS94" s="17">
        <v>0.45776398887927883</v>
      </c>
      <c r="DT94" s="17">
        <v>0.38226875197340343</v>
      </c>
      <c r="DU94" s="17">
        <v>0.19501183415780401</v>
      </c>
      <c r="DV94" s="17">
        <v>0.26578299437502595</v>
      </c>
      <c r="DW94" s="34">
        <v>0.312</v>
      </c>
      <c r="DX94" s="34">
        <v>0.84499999999999997</v>
      </c>
    </row>
    <row r="95" spans="1:128" s="17" customFormat="1">
      <c r="A95" s="115">
        <v>89</v>
      </c>
      <c r="C95" s="34"/>
      <c r="D95" s="34"/>
      <c r="F95" s="34"/>
      <c r="G95" s="34"/>
      <c r="I95" s="34"/>
      <c r="J95" s="34"/>
      <c r="K95" s="140">
        <v>0.96499999999999997</v>
      </c>
      <c r="L95" s="140">
        <v>0.80300000000000005</v>
      </c>
      <c r="M95" s="140">
        <v>0</v>
      </c>
      <c r="N95" s="140"/>
      <c r="O95" s="140">
        <v>0.94399999999999995</v>
      </c>
      <c r="P95" s="2">
        <v>0.99999999147979557</v>
      </c>
      <c r="Q95" s="2">
        <v>0.99999978989424854</v>
      </c>
      <c r="R95" s="2">
        <v>0.99999699373307438</v>
      </c>
      <c r="S95" s="2">
        <v>0.99997233553943021</v>
      </c>
      <c r="T95" s="2">
        <v>0.99982282836611036</v>
      </c>
      <c r="U95" s="2">
        <v>0.99916010863499105</v>
      </c>
      <c r="V95" s="2">
        <v>0.99690479643843399</v>
      </c>
      <c r="W95" s="2">
        <v>0.9907751073313219</v>
      </c>
      <c r="X95" s="2">
        <v>0.97703397893348209</v>
      </c>
      <c r="Y95" s="2">
        <v>0.95094254018319724</v>
      </c>
      <c r="Z95" s="140">
        <v>0.99739999999999995</v>
      </c>
      <c r="AA95" s="140">
        <v>0.99739999999999995</v>
      </c>
      <c r="AB95" s="140">
        <v>0.99739999999999995</v>
      </c>
      <c r="AC95" s="140">
        <v>0.99739999999999995</v>
      </c>
      <c r="AD95" s="140">
        <v>0.99739999999999995</v>
      </c>
      <c r="AE95" s="140">
        <v>0.99739999999999995</v>
      </c>
      <c r="AF95" s="140">
        <v>0.99739999999999995</v>
      </c>
      <c r="AG95" s="140">
        <v>0.99739999999999995</v>
      </c>
      <c r="AH95" s="140">
        <v>0.99739999999999995</v>
      </c>
      <c r="AI95" s="140">
        <v>0.99739999999999995</v>
      </c>
      <c r="AJ95" s="140">
        <v>0.99739999999999995</v>
      </c>
      <c r="AK95" s="140">
        <v>0.99739999999999995</v>
      </c>
      <c r="AL95" s="140">
        <v>0.99739999999999995</v>
      </c>
      <c r="AM95" s="140">
        <v>0.99739999999999995</v>
      </c>
      <c r="AN95" s="140">
        <v>0.99739999999999995</v>
      </c>
      <c r="AO95" s="140">
        <v>0.99739999999999995</v>
      </c>
      <c r="AP95" s="140">
        <v>0.66900000000000004</v>
      </c>
      <c r="AQ95" s="140">
        <v>0.68400000000000005</v>
      </c>
      <c r="AR95" s="140">
        <v>0.753</v>
      </c>
      <c r="AS95" s="140">
        <v>0.85299999999999998</v>
      </c>
      <c r="AT95" s="140">
        <v>0.94199999999999995</v>
      </c>
      <c r="AU95" s="140">
        <v>0.94699999999999995</v>
      </c>
      <c r="AV95" s="140">
        <v>0.94699999999999995</v>
      </c>
      <c r="AW95" s="140">
        <v>0.94899999999999995</v>
      </c>
      <c r="AX95" s="140">
        <v>0.95699999999999996</v>
      </c>
      <c r="AY95" s="140">
        <v>0.98</v>
      </c>
      <c r="AZ95" s="140">
        <v>0.94899999999999995</v>
      </c>
      <c r="BA95" s="140">
        <v>0.78500000000000003</v>
      </c>
      <c r="BB95" s="140">
        <v>1</v>
      </c>
      <c r="BC95" s="140">
        <v>1</v>
      </c>
      <c r="BD95" s="140">
        <v>1</v>
      </c>
      <c r="BE95" s="140">
        <v>1</v>
      </c>
      <c r="BF95" s="140">
        <v>1</v>
      </c>
      <c r="BG95" s="140">
        <v>1</v>
      </c>
      <c r="BH95" s="140">
        <v>1</v>
      </c>
      <c r="BI95" s="140">
        <v>1</v>
      </c>
      <c r="BJ95" s="140">
        <v>0.65900000000000003</v>
      </c>
      <c r="BK95" s="140"/>
      <c r="BL95" s="140"/>
      <c r="BM95" s="140">
        <v>0.82799999999999996</v>
      </c>
      <c r="BN95" s="140">
        <v>0.70299999999999996</v>
      </c>
      <c r="BO95" s="140">
        <v>0.71799999999999997</v>
      </c>
      <c r="BP95" s="140">
        <v>0.78500000000000003</v>
      </c>
      <c r="BQ95" s="140"/>
      <c r="BR95" s="140">
        <v>1</v>
      </c>
      <c r="BS95" s="140">
        <v>1</v>
      </c>
      <c r="BT95" s="140">
        <v>1</v>
      </c>
      <c r="BU95" s="140">
        <v>1</v>
      </c>
      <c r="BV95" s="140">
        <v>1</v>
      </c>
      <c r="BW95" s="140">
        <v>1</v>
      </c>
      <c r="BX95" s="140">
        <v>1</v>
      </c>
      <c r="BY95" s="140">
        <v>1</v>
      </c>
      <c r="BZ95" s="140">
        <v>0.59799999999999998</v>
      </c>
      <c r="CA95" s="140">
        <v>0.72299999999999998</v>
      </c>
      <c r="CB95" s="140">
        <v>0.81899999999999995</v>
      </c>
      <c r="CC95" s="140">
        <v>0.89100000000000001</v>
      </c>
      <c r="CD95" s="140">
        <v>0.94699999999999995</v>
      </c>
      <c r="CE95" s="140">
        <v>0.96699999999999997</v>
      </c>
      <c r="CF95" s="140">
        <v>0.98699999999999999</v>
      </c>
      <c r="CG95" s="140">
        <v>0.76900000000000002</v>
      </c>
      <c r="CH95" s="140">
        <v>0.68200000000000005</v>
      </c>
      <c r="CI95" s="140">
        <v>0.68200000000000005</v>
      </c>
      <c r="CJ95" s="140">
        <v>0.71</v>
      </c>
      <c r="CK95" s="140">
        <v>0.748</v>
      </c>
      <c r="CL95" s="140">
        <v>0.80900000000000005</v>
      </c>
      <c r="CM95" s="140">
        <v>0.874</v>
      </c>
      <c r="CN95" s="140"/>
      <c r="CO95" s="140"/>
      <c r="CP95" s="140"/>
      <c r="CQ95" s="140"/>
      <c r="CR95" s="140"/>
      <c r="CS95" s="140"/>
      <c r="CT95" s="140"/>
      <c r="CU95" s="140"/>
      <c r="CV95" s="140"/>
      <c r="CW95" s="140"/>
      <c r="CX95" s="140"/>
      <c r="CY95" s="140"/>
      <c r="CZ95" s="140"/>
      <c r="DA95" s="142"/>
      <c r="DB95" s="140"/>
      <c r="DC95" s="140">
        <v>1</v>
      </c>
      <c r="DD95" s="140"/>
      <c r="DE95" s="17">
        <v>0</v>
      </c>
      <c r="DF95" s="140"/>
      <c r="DG95" s="140"/>
      <c r="DH95" s="140"/>
      <c r="DI95" s="140"/>
      <c r="DJ95" s="140"/>
      <c r="DK95" s="140"/>
      <c r="DL95" s="140"/>
      <c r="DM95" s="17">
        <v>0</v>
      </c>
      <c r="DN95" s="17">
        <v>0</v>
      </c>
      <c r="DO95" s="17">
        <v>0</v>
      </c>
      <c r="DP95" s="17">
        <v>0</v>
      </c>
      <c r="DQ95" s="17">
        <v>0.57786361320981328</v>
      </c>
      <c r="DR95" s="17">
        <v>0.40291166234051462</v>
      </c>
      <c r="DS95" s="17">
        <v>0.46116043801441631</v>
      </c>
      <c r="DT95" s="17">
        <v>0.38320740906726053</v>
      </c>
      <c r="DU95" s="17">
        <v>0.19732322788915338</v>
      </c>
      <c r="DV95" s="17">
        <v>0.27498911893324673</v>
      </c>
      <c r="DW95" s="34">
        <v>0.32900000000000001</v>
      </c>
      <c r="DX95" s="34">
        <v>0.85399999999999998</v>
      </c>
    </row>
    <row r="96" spans="1:128" s="17" customFormat="1">
      <c r="A96" s="115">
        <v>90</v>
      </c>
      <c r="C96" s="34"/>
      <c r="D96" s="34"/>
      <c r="F96" s="34"/>
      <c r="G96" s="34"/>
      <c r="I96" s="34"/>
      <c r="J96" s="34"/>
      <c r="K96" s="140">
        <v>0.97299999999999998</v>
      </c>
      <c r="L96" s="140">
        <v>0.82899999999999996</v>
      </c>
      <c r="M96" s="140">
        <v>0</v>
      </c>
      <c r="N96" s="140"/>
      <c r="O96" s="140">
        <v>0.95499999999999996</v>
      </c>
      <c r="P96" s="2">
        <v>0.99999999448668719</v>
      </c>
      <c r="Q96" s="2">
        <v>0.99999985821727277</v>
      </c>
      <c r="R96" s="2">
        <v>0.99999789196997113</v>
      </c>
      <c r="S96" s="2">
        <v>0.99997990490896238</v>
      </c>
      <c r="T96" s="2">
        <v>0.99986704615208644</v>
      </c>
      <c r="U96" s="2">
        <v>0.99935044054833444</v>
      </c>
      <c r="V96" s="2">
        <v>0.99753835276585745</v>
      </c>
      <c r="W96" s="2">
        <v>0.99247043872130769</v>
      </c>
      <c r="X96" s="2">
        <v>0.98079750522583675</v>
      </c>
      <c r="Y96" s="2">
        <v>0.95805522599472992</v>
      </c>
      <c r="Z96" s="140">
        <v>0.99750000000000005</v>
      </c>
      <c r="AA96" s="140">
        <v>0.99750000000000005</v>
      </c>
      <c r="AB96" s="140">
        <v>0.99739999999999995</v>
      </c>
      <c r="AC96" s="140">
        <v>0.99739999999999995</v>
      </c>
      <c r="AD96" s="140">
        <v>0.99750000000000005</v>
      </c>
      <c r="AE96" s="140">
        <v>0.99750000000000005</v>
      </c>
      <c r="AF96" s="140">
        <v>0.99739999999999995</v>
      </c>
      <c r="AG96" s="140">
        <v>0.99739999999999995</v>
      </c>
      <c r="AH96" s="140">
        <v>0.99750000000000005</v>
      </c>
      <c r="AI96" s="140">
        <v>0.99750000000000005</v>
      </c>
      <c r="AJ96" s="140">
        <v>0.99739999999999995</v>
      </c>
      <c r="AK96" s="140">
        <v>0.99739999999999995</v>
      </c>
      <c r="AL96" s="140">
        <v>0.99750000000000005</v>
      </c>
      <c r="AM96" s="140">
        <v>0.99750000000000005</v>
      </c>
      <c r="AN96" s="140">
        <v>0.99739999999999995</v>
      </c>
      <c r="AO96" s="140">
        <v>0.99739999999999995</v>
      </c>
      <c r="AP96" s="140">
        <v>0.69</v>
      </c>
      <c r="AQ96" s="140">
        <v>0.70799999999999996</v>
      </c>
      <c r="AR96" s="140">
        <v>0.76500000000000001</v>
      </c>
      <c r="AS96" s="140">
        <v>0.86</v>
      </c>
      <c r="AT96" s="140">
        <v>0.94499999999999995</v>
      </c>
      <c r="AU96" s="140">
        <v>0.95299999999999996</v>
      </c>
      <c r="AV96" s="140">
        <v>0.95299999999999996</v>
      </c>
      <c r="AW96" s="140">
        <v>0.95399999999999996</v>
      </c>
      <c r="AX96" s="140">
        <v>0.95799999999999996</v>
      </c>
      <c r="AY96" s="140">
        <v>0.98199999999999998</v>
      </c>
      <c r="AZ96" s="140">
        <v>0.95599999999999996</v>
      </c>
      <c r="BA96" s="140">
        <v>0.80500000000000005</v>
      </c>
      <c r="BB96" s="140">
        <v>1</v>
      </c>
      <c r="BC96" s="140">
        <v>1</v>
      </c>
      <c r="BD96" s="140">
        <v>1</v>
      </c>
      <c r="BE96" s="140">
        <v>1</v>
      </c>
      <c r="BF96" s="140">
        <v>1</v>
      </c>
      <c r="BG96" s="140">
        <v>1</v>
      </c>
      <c r="BH96" s="140">
        <v>1</v>
      </c>
      <c r="BI96" s="140">
        <v>1</v>
      </c>
      <c r="BJ96" s="140"/>
      <c r="BK96" s="140"/>
      <c r="BL96" s="140"/>
      <c r="BM96" s="140"/>
      <c r="BN96" s="140"/>
      <c r="BO96" s="140"/>
      <c r="BP96" s="140"/>
      <c r="BQ96" s="140"/>
      <c r="BR96" s="140">
        <v>1</v>
      </c>
      <c r="BS96" s="140">
        <v>1</v>
      </c>
      <c r="BT96" s="140">
        <v>1</v>
      </c>
      <c r="BU96" s="140">
        <v>1</v>
      </c>
      <c r="BV96" s="140">
        <v>1</v>
      </c>
      <c r="BW96" s="140">
        <v>1</v>
      </c>
      <c r="BX96" s="140">
        <v>1</v>
      </c>
      <c r="BY96" s="140">
        <v>1</v>
      </c>
      <c r="BZ96" s="140">
        <v>0.61799999999999999</v>
      </c>
      <c r="CA96" s="140">
        <v>0.73599999999999999</v>
      </c>
      <c r="CB96" s="140">
        <v>0.83299999999999996</v>
      </c>
      <c r="CC96" s="140">
        <v>0.90100000000000002</v>
      </c>
      <c r="CD96" s="140">
        <v>0.95299999999999996</v>
      </c>
      <c r="CE96" s="140">
        <v>0.96899999999999997</v>
      </c>
      <c r="CF96" s="140">
        <v>0.98899999999999999</v>
      </c>
      <c r="CG96" s="140">
        <v>0.78200000000000003</v>
      </c>
      <c r="CH96" s="140">
        <v>0.69899999999999995</v>
      </c>
      <c r="CI96" s="140">
        <v>0.69899999999999995</v>
      </c>
      <c r="CJ96" s="140">
        <v>0.72499999999999998</v>
      </c>
      <c r="CK96" s="140">
        <v>0.76500000000000001</v>
      </c>
      <c r="CL96" s="140">
        <v>0.82199999999999995</v>
      </c>
      <c r="CM96" s="140">
        <v>0.88400000000000001</v>
      </c>
      <c r="CN96" s="140"/>
      <c r="CO96" s="140"/>
      <c r="CP96" s="140"/>
      <c r="CQ96" s="140"/>
      <c r="CR96" s="140"/>
      <c r="CS96" s="140"/>
      <c r="CT96" s="140"/>
      <c r="CU96" s="140"/>
      <c r="CV96" s="140"/>
      <c r="CW96" s="140"/>
      <c r="CX96" s="140"/>
      <c r="CY96" s="140"/>
      <c r="CZ96" s="140"/>
      <c r="DA96" s="142"/>
      <c r="DB96" s="140"/>
      <c r="DC96" s="140">
        <v>1</v>
      </c>
      <c r="DD96" s="140"/>
      <c r="DE96" s="17">
        <v>0</v>
      </c>
      <c r="DF96" s="140"/>
      <c r="DG96" s="140"/>
      <c r="DH96" s="140"/>
      <c r="DI96" s="140"/>
      <c r="DJ96" s="140"/>
      <c r="DK96" s="140"/>
      <c r="DL96" s="140"/>
      <c r="DM96" s="17">
        <v>0</v>
      </c>
      <c r="DN96" s="17">
        <v>0</v>
      </c>
      <c r="DO96" s="17">
        <v>0</v>
      </c>
      <c r="DP96" s="17">
        <v>0</v>
      </c>
      <c r="DQ96" s="17">
        <v>0.57991462009672956</v>
      </c>
      <c r="DR96" s="17">
        <v>0.40385337906860835</v>
      </c>
      <c r="DS96" s="17">
        <v>0.46445090757258206</v>
      </c>
      <c r="DT96" s="17">
        <v>0.38409278938223129</v>
      </c>
      <c r="DU96" s="17">
        <v>0.19960151127972336</v>
      </c>
      <c r="DV96" s="17">
        <v>0.28424421770098807</v>
      </c>
      <c r="DW96" s="34">
        <v>0.34699999999999998</v>
      </c>
      <c r="DX96" s="34">
        <v>0.86299999999999999</v>
      </c>
    </row>
    <row r="97" spans="1:128" s="17" customFormat="1">
      <c r="A97" s="115">
        <v>91</v>
      </c>
      <c r="C97" s="34"/>
      <c r="D97" s="34"/>
      <c r="F97" s="34"/>
      <c r="G97" s="34"/>
      <c r="I97" s="34"/>
      <c r="J97" s="34"/>
      <c r="K97" s="140">
        <v>0.97599999999999998</v>
      </c>
      <c r="L97" s="140">
        <v>0.84499999999999997</v>
      </c>
      <c r="M97" s="140">
        <v>0</v>
      </c>
      <c r="N97" s="140"/>
      <c r="O97" s="140">
        <v>0.96699999999999997</v>
      </c>
      <c r="P97" s="2">
        <v>0.99999999643420767</v>
      </c>
      <c r="Q97" s="2">
        <v>0.99999990441264308</v>
      </c>
      <c r="R97" s="2">
        <v>0.99999852378950715</v>
      </c>
      <c r="S97" s="2">
        <v>0.99998542769754595</v>
      </c>
      <c r="T97" s="2">
        <v>0.99990042674701185</v>
      </c>
      <c r="U97" s="2">
        <v>0.99949877799454057</v>
      </c>
      <c r="V97" s="2">
        <v>0.99804712843259114</v>
      </c>
      <c r="W97" s="2">
        <v>0.99387084346674504</v>
      </c>
      <c r="X97" s="2">
        <v>0.98399042705391859</v>
      </c>
      <c r="Y97" s="2">
        <v>0.96424430371646219</v>
      </c>
      <c r="Z97" s="140">
        <v>0.99760000000000004</v>
      </c>
      <c r="AA97" s="140">
        <v>0.99760000000000004</v>
      </c>
      <c r="AB97" s="140">
        <v>0.99750000000000005</v>
      </c>
      <c r="AC97" s="140">
        <v>0.99750000000000005</v>
      </c>
      <c r="AD97" s="140">
        <v>0.99760000000000004</v>
      </c>
      <c r="AE97" s="140">
        <v>0.99760000000000004</v>
      </c>
      <c r="AF97" s="140">
        <v>0.99750000000000005</v>
      </c>
      <c r="AG97" s="140">
        <v>0.99750000000000005</v>
      </c>
      <c r="AH97" s="140">
        <v>0.99760000000000004</v>
      </c>
      <c r="AI97" s="140">
        <v>0.99760000000000004</v>
      </c>
      <c r="AJ97" s="140">
        <v>0.99750000000000005</v>
      </c>
      <c r="AK97" s="140">
        <v>0.99750000000000005</v>
      </c>
      <c r="AL97" s="140">
        <v>0.99760000000000004</v>
      </c>
      <c r="AM97" s="140">
        <v>0.99760000000000004</v>
      </c>
      <c r="AN97" s="140">
        <v>0.99750000000000005</v>
      </c>
      <c r="AO97" s="140">
        <v>0.99750000000000005</v>
      </c>
      <c r="AP97" s="140">
        <v>0.70799999999999996</v>
      </c>
      <c r="AQ97" s="140">
        <v>0.72599999999999998</v>
      </c>
      <c r="AR97" s="140">
        <v>0.77800000000000002</v>
      </c>
      <c r="AS97" s="140">
        <v>0.86699999999999999</v>
      </c>
      <c r="AT97" s="140">
        <v>0.94799999999999995</v>
      </c>
      <c r="AU97" s="140">
        <v>0.95799999999999996</v>
      </c>
      <c r="AV97" s="140">
        <v>0.95799999999999996</v>
      </c>
      <c r="AW97" s="140">
        <v>0.95799999999999996</v>
      </c>
      <c r="AX97" s="140">
        <v>0.96</v>
      </c>
      <c r="AY97" s="140">
        <v>0.98199999999999998</v>
      </c>
      <c r="AZ97" s="140">
        <v>0.96299999999999997</v>
      </c>
      <c r="BA97" s="140">
        <v>0.82199999999999995</v>
      </c>
      <c r="BB97" s="140">
        <v>1</v>
      </c>
      <c r="BC97" s="140">
        <v>1</v>
      </c>
      <c r="BD97" s="140">
        <v>1</v>
      </c>
      <c r="BE97" s="140">
        <v>1</v>
      </c>
      <c r="BF97" s="140">
        <v>1</v>
      </c>
      <c r="BG97" s="140">
        <v>1</v>
      </c>
      <c r="BH97" s="140">
        <v>1</v>
      </c>
      <c r="BI97" s="140">
        <v>1</v>
      </c>
      <c r="BJ97" s="140"/>
      <c r="BK97" s="140"/>
      <c r="BL97" s="140"/>
      <c r="BM97" s="140"/>
      <c r="BN97" s="140"/>
      <c r="BO97" s="140"/>
      <c r="BP97" s="140"/>
      <c r="BQ97" s="140"/>
      <c r="BR97" s="140"/>
      <c r="BS97" s="140"/>
      <c r="BT97" s="140"/>
      <c r="BU97" s="140"/>
      <c r="BV97" s="140"/>
      <c r="BW97" s="140"/>
      <c r="BX97" s="140"/>
      <c r="BY97" s="140"/>
      <c r="BZ97" s="140">
        <v>0.63800000000000001</v>
      </c>
      <c r="CA97" s="140">
        <v>0.75</v>
      </c>
      <c r="CB97" s="140">
        <v>0.84399999999999997</v>
      </c>
      <c r="CC97" s="140">
        <v>0.91</v>
      </c>
      <c r="CD97" s="140">
        <v>0.95899999999999996</v>
      </c>
      <c r="CE97" s="140">
        <v>0.97099999999999997</v>
      </c>
      <c r="CF97" s="140">
        <v>0.99099999999999999</v>
      </c>
      <c r="CG97" s="140">
        <v>0.79300000000000004</v>
      </c>
      <c r="CH97" s="140">
        <v>0.71599999999999997</v>
      </c>
      <c r="CI97" s="140">
        <v>0.71599999999999997</v>
      </c>
      <c r="CJ97" s="140">
        <v>0.74099999999999999</v>
      </c>
      <c r="CK97" s="140">
        <v>0.78300000000000003</v>
      </c>
      <c r="CL97" s="140">
        <v>0.83499999999999996</v>
      </c>
      <c r="CM97" s="140">
        <v>0.89500000000000002</v>
      </c>
      <c r="CN97" s="140"/>
      <c r="CO97" s="140"/>
      <c r="CP97" s="140"/>
      <c r="CQ97" s="140"/>
      <c r="CR97" s="140"/>
      <c r="CS97" s="140"/>
      <c r="CT97" s="140"/>
      <c r="CU97" s="140"/>
      <c r="CV97" s="140"/>
      <c r="CW97" s="140"/>
      <c r="CX97" s="140"/>
      <c r="CY97" s="140"/>
      <c r="CZ97" s="140"/>
      <c r="DA97" s="142"/>
      <c r="DB97" s="140"/>
      <c r="DC97" s="140">
        <v>1</v>
      </c>
      <c r="DD97" s="140"/>
      <c r="DE97" s="17">
        <v>0</v>
      </c>
      <c r="DF97" s="140"/>
      <c r="DG97" s="140"/>
      <c r="DH97" s="140"/>
      <c r="DI97" s="140"/>
      <c r="DJ97" s="140"/>
      <c r="DK97" s="140"/>
      <c r="DL97" s="140"/>
      <c r="DM97" s="17">
        <v>0</v>
      </c>
      <c r="DN97" s="17">
        <v>0</v>
      </c>
      <c r="DO97" s="17">
        <v>0</v>
      </c>
      <c r="DP97" s="17">
        <v>0</v>
      </c>
      <c r="DQ97" s="17">
        <v>0.5818597919673002</v>
      </c>
      <c r="DR97" s="17">
        <v>0.40473989730241611</v>
      </c>
      <c r="DS97" s="17">
        <v>0.46763891169367761</v>
      </c>
      <c r="DT97" s="17">
        <v>0.38492808556930802</v>
      </c>
      <c r="DU97" s="17">
        <v>0.20184717257061635</v>
      </c>
      <c r="DV97" s="17">
        <v>0.29354100154263019</v>
      </c>
      <c r="DW97" s="34">
        <v>0.36399999999999999</v>
      </c>
      <c r="DX97" s="34">
        <v>0.86899999999999999</v>
      </c>
    </row>
    <row r="98" spans="1:128" s="17" customFormat="1">
      <c r="A98" s="115">
        <v>92</v>
      </c>
      <c r="C98" s="34"/>
      <c r="D98" s="34"/>
      <c r="F98" s="34"/>
      <c r="G98" s="34"/>
      <c r="I98" s="34"/>
      <c r="J98" s="34"/>
      <c r="K98" s="140">
        <v>0.98</v>
      </c>
      <c r="L98" s="140">
        <v>0.86099999999999999</v>
      </c>
      <c r="M98" s="140">
        <v>0</v>
      </c>
      <c r="N98" s="140"/>
      <c r="O98" s="140">
        <v>0.97899999999999998</v>
      </c>
      <c r="P98" s="2">
        <v>0.99999999769479886</v>
      </c>
      <c r="Q98" s="2">
        <v>0.99999993561251055</v>
      </c>
      <c r="R98" s="2">
        <v>0.99999896753046669</v>
      </c>
      <c r="S98" s="2">
        <v>0.99998944946395463</v>
      </c>
      <c r="T98" s="2">
        <v>0.99992556808306465</v>
      </c>
      <c r="U98" s="2">
        <v>0.99961407955663428</v>
      </c>
      <c r="V98" s="2">
        <v>0.99845448046720353</v>
      </c>
      <c r="W98" s="2">
        <v>0.99502381991306155</v>
      </c>
      <c r="X98" s="2">
        <v>0.98668954733332537</v>
      </c>
      <c r="Y98" s="2">
        <v>0.96960891360173518</v>
      </c>
      <c r="Z98" s="140">
        <v>0.99760000000000004</v>
      </c>
      <c r="AA98" s="140">
        <v>0.99760000000000004</v>
      </c>
      <c r="AB98" s="140">
        <v>0.99760000000000004</v>
      </c>
      <c r="AC98" s="140">
        <v>0.99760000000000004</v>
      </c>
      <c r="AD98" s="140">
        <v>0.99760000000000004</v>
      </c>
      <c r="AE98" s="140">
        <v>0.99760000000000004</v>
      </c>
      <c r="AF98" s="140">
        <v>0.99760000000000004</v>
      </c>
      <c r="AG98" s="140">
        <v>0.99760000000000004</v>
      </c>
      <c r="AH98" s="140">
        <v>0.99760000000000004</v>
      </c>
      <c r="AI98" s="140">
        <v>0.99760000000000004</v>
      </c>
      <c r="AJ98" s="140">
        <v>0.99760000000000004</v>
      </c>
      <c r="AK98" s="140">
        <v>0.99760000000000004</v>
      </c>
      <c r="AL98" s="140">
        <v>0.99760000000000004</v>
      </c>
      <c r="AM98" s="140">
        <v>0.99760000000000004</v>
      </c>
      <c r="AN98" s="140">
        <v>0.99760000000000004</v>
      </c>
      <c r="AO98" s="140">
        <v>0.99760000000000004</v>
      </c>
      <c r="AP98" s="140">
        <v>0.72499999999999998</v>
      </c>
      <c r="AQ98" s="140">
        <v>0.74099999999999999</v>
      </c>
      <c r="AR98" s="140">
        <v>0.78900000000000003</v>
      </c>
      <c r="AS98" s="140">
        <v>0.873</v>
      </c>
      <c r="AT98" s="140">
        <v>0.94899999999999995</v>
      </c>
      <c r="AU98" s="140">
        <v>0.96299999999999997</v>
      </c>
      <c r="AV98" s="140">
        <v>0.96299999999999997</v>
      </c>
      <c r="AW98" s="140">
        <v>0.96199999999999997</v>
      </c>
      <c r="AX98" s="140">
        <v>0.96199999999999997</v>
      </c>
      <c r="AY98" s="140">
        <v>0.98299999999999998</v>
      </c>
      <c r="AZ98" s="140">
        <v>0.96799999999999997</v>
      </c>
      <c r="BA98" s="140">
        <v>0.83799999999999997</v>
      </c>
      <c r="BB98" s="140">
        <v>1</v>
      </c>
      <c r="BC98" s="140">
        <v>1</v>
      </c>
      <c r="BD98" s="140">
        <v>1</v>
      </c>
      <c r="BE98" s="140">
        <v>1</v>
      </c>
      <c r="BF98" s="140">
        <v>1</v>
      </c>
      <c r="BG98" s="140">
        <v>1</v>
      </c>
      <c r="BH98" s="140">
        <v>1</v>
      </c>
      <c r="BI98" s="140">
        <v>1</v>
      </c>
      <c r="BJ98" s="140"/>
      <c r="BK98" s="140"/>
      <c r="BL98" s="140"/>
      <c r="BM98" s="140"/>
      <c r="BN98" s="140"/>
      <c r="BO98" s="140"/>
      <c r="BP98" s="140"/>
      <c r="BQ98" s="140"/>
      <c r="BR98" s="140"/>
      <c r="BS98" s="140"/>
      <c r="BT98" s="140"/>
      <c r="BU98" s="140"/>
      <c r="BV98" s="140"/>
      <c r="BW98" s="140"/>
      <c r="BX98" s="140"/>
      <c r="BY98" s="140"/>
      <c r="BZ98" s="140">
        <v>0.65600000000000003</v>
      </c>
      <c r="CA98" s="140">
        <v>0.76400000000000001</v>
      </c>
      <c r="CB98" s="140">
        <v>0.85499999999999998</v>
      </c>
      <c r="CC98" s="140">
        <v>0.92</v>
      </c>
      <c r="CD98" s="140">
        <v>0.96299999999999997</v>
      </c>
      <c r="CE98" s="140">
        <v>0.97299999999999998</v>
      </c>
      <c r="CF98" s="140">
        <v>0.99299999999999999</v>
      </c>
      <c r="CG98" s="140">
        <v>0.80400000000000005</v>
      </c>
      <c r="CH98" s="140">
        <v>0.73099999999999998</v>
      </c>
      <c r="CI98" s="140">
        <v>0.73099999999999998</v>
      </c>
      <c r="CJ98" s="140">
        <v>0.75600000000000001</v>
      </c>
      <c r="CK98" s="140">
        <v>0.80100000000000005</v>
      </c>
      <c r="CL98" s="140">
        <v>0.84799999999999998</v>
      </c>
      <c r="CM98" s="140">
        <v>0.90600000000000003</v>
      </c>
      <c r="CN98" s="140"/>
      <c r="CO98" s="140"/>
      <c r="CP98" s="140"/>
      <c r="CQ98" s="140"/>
      <c r="CR98" s="140"/>
      <c r="CS98" s="140"/>
      <c r="CT98" s="140"/>
      <c r="CU98" s="140"/>
      <c r="CV98" s="140"/>
      <c r="CW98" s="140"/>
      <c r="CX98" s="140"/>
      <c r="CY98" s="140"/>
      <c r="CZ98" s="140"/>
      <c r="DA98" s="142"/>
      <c r="DB98" s="140"/>
      <c r="DC98" s="140">
        <v>1</v>
      </c>
      <c r="DD98" s="140"/>
      <c r="DE98" s="17">
        <v>0</v>
      </c>
      <c r="DF98" s="140"/>
      <c r="DG98" s="140"/>
      <c r="DH98" s="140"/>
      <c r="DI98" s="140"/>
      <c r="DJ98" s="140"/>
      <c r="DK98" s="140"/>
      <c r="DL98" s="140"/>
      <c r="DM98" s="17">
        <v>0</v>
      </c>
      <c r="DN98" s="17">
        <v>0</v>
      </c>
      <c r="DO98" s="17">
        <v>0</v>
      </c>
      <c r="DP98" s="17">
        <v>0</v>
      </c>
      <c r="DQ98" s="17">
        <v>0.58370479129238939</v>
      </c>
      <c r="DR98" s="17">
        <v>0.4055746072365457</v>
      </c>
      <c r="DS98" s="17">
        <v>0.47072785409029139</v>
      </c>
      <c r="DT98" s="17">
        <v>0.38571629250195522</v>
      </c>
      <c r="DU98" s="17">
        <v>0.20406069855895251</v>
      </c>
      <c r="DV98" s="17">
        <v>0.30287232391606539</v>
      </c>
      <c r="DW98" s="34">
        <v>0.38</v>
      </c>
      <c r="DX98" s="34">
        <v>0.874</v>
      </c>
    </row>
    <row r="99" spans="1:128" s="17" customFormat="1">
      <c r="A99" s="115">
        <v>93</v>
      </c>
      <c r="C99" s="34"/>
      <c r="D99" s="34"/>
      <c r="F99" s="34"/>
      <c r="G99" s="34"/>
      <c r="I99" s="34"/>
      <c r="J99" s="34"/>
      <c r="K99" s="140">
        <v>0.98399999999999999</v>
      </c>
      <c r="L99" s="140">
        <v>0.876</v>
      </c>
      <c r="M99" s="140">
        <v>0</v>
      </c>
      <c r="N99" s="140"/>
      <c r="O99" s="140">
        <v>0.99</v>
      </c>
      <c r="P99" s="2">
        <v>0.9999999985103023</v>
      </c>
      <c r="Q99" s="2">
        <v>0.99999995666316988</v>
      </c>
      <c r="R99" s="2">
        <v>0.99999927873085037</v>
      </c>
      <c r="S99" s="2">
        <v>0.99999237279903919</v>
      </c>
      <c r="T99" s="2">
        <v>0.99994446221659061</v>
      </c>
      <c r="U99" s="2">
        <v>0.99970347496984058</v>
      </c>
      <c r="V99" s="2">
        <v>0.99877969462613558</v>
      </c>
      <c r="W99" s="2">
        <v>0.99597008244909424</v>
      </c>
      <c r="X99" s="2">
        <v>0.98896336705593513</v>
      </c>
      <c r="Y99" s="2">
        <v>0.9742415913048883</v>
      </c>
      <c r="Z99" s="140">
        <v>0.99760000000000004</v>
      </c>
      <c r="AA99" s="140">
        <v>0.99760000000000004</v>
      </c>
      <c r="AB99" s="140">
        <v>0.99760000000000004</v>
      </c>
      <c r="AC99" s="140">
        <v>0.99760000000000004</v>
      </c>
      <c r="AD99" s="140">
        <v>0.99760000000000004</v>
      </c>
      <c r="AE99" s="140">
        <v>0.99760000000000004</v>
      </c>
      <c r="AF99" s="140">
        <v>0.99760000000000004</v>
      </c>
      <c r="AG99" s="140">
        <v>0.99760000000000004</v>
      </c>
      <c r="AH99" s="140">
        <v>0.99760000000000004</v>
      </c>
      <c r="AI99" s="140">
        <v>0.99760000000000004</v>
      </c>
      <c r="AJ99" s="140">
        <v>0.99760000000000004</v>
      </c>
      <c r="AK99" s="140">
        <v>0.99760000000000004</v>
      </c>
      <c r="AL99" s="140">
        <v>0.99760000000000004</v>
      </c>
      <c r="AM99" s="140">
        <v>0.99760000000000004</v>
      </c>
      <c r="AN99" s="140">
        <v>0.99760000000000004</v>
      </c>
      <c r="AO99" s="140">
        <v>0.99760000000000004</v>
      </c>
      <c r="AP99" s="140">
        <v>0.74299999999999999</v>
      </c>
      <c r="AQ99" s="140">
        <v>0.75600000000000001</v>
      </c>
      <c r="AR99" s="140">
        <v>0.79900000000000004</v>
      </c>
      <c r="AS99" s="140">
        <v>0.879</v>
      </c>
      <c r="AT99" s="140">
        <v>0.94899999999999995</v>
      </c>
      <c r="AU99" s="140">
        <v>0.96799999999999997</v>
      </c>
      <c r="AV99" s="140">
        <v>0.96799999999999997</v>
      </c>
      <c r="AW99" s="140">
        <v>0.96499999999999997</v>
      </c>
      <c r="AX99" s="140">
        <v>0.96299999999999997</v>
      </c>
      <c r="AY99" s="140">
        <v>0.98299999999999998</v>
      </c>
      <c r="AZ99" s="140">
        <v>0.97399999999999998</v>
      </c>
      <c r="BA99" s="140">
        <v>0.85399999999999998</v>
      </c>
      <c r="BB99" s="140">
        <v>1</v>
      </c>
      <c r="BC99" s="140">
        <v>1</v>
      </c>
      <c r="BD99" s="140">
        <v>1</v>
      </c>
      <c r="BE99" s="140">
        <v>1</v>
      </c>
      <c r="BF99" s="140">
        <v>1</v>
      </c>
      <c r="BG99" s="140">
        <v>1</v>
      </c>
      <c r="BH99" s="140">
        <v>1</v>
      </c>
      <c r="BI99" s="140">
        <v>1</v>
      </c>
      <c r="BJ99" s="140"/>
      <c r="BK99" s="140"/>
      <c r="BL99" s="140"/>
      <c r="BM99" s="140"/>
      <c r="BN99" s="140"/>
      <c r="BO99" s="140"/>
      <c r="BP99" s="140"/>
      <c r="BQ99" s="140"/>
      <c r="BR99" s="140"/>
      <c r="BS99" s="140"/>
      <c r="BT99" s="140"/>
      <c r="BU99" s="140"/>
      <c r="BV99" s="140"/>
      <c r="BW99" s="140"/>
      <c r="BX99" s="140"/>
      <c r="BY99" s="140"/>
      <c r="BZ99" s="140">
        <v>0.67200000000000004</v>
      </c>
      <c r="CA99" s="140">
        <v>0.77800000000000002</v>
      </c>
      <c r="CB99" s="140">
        <v>0.86599999999999999</v>
      </c>
      <c r="CC99" s="140">
        <v>0.92700000000000005</v>
      </c>
      <c r="CD99" s="140">
        <v>0.96699999999999997</v>
      </c>
      <c r="CE99" s="140">
        <v>0.97499999999999998</v>
      </c>
      <c r="CF99" s="140">
        <v>0.995</v>
      </c>
      <c r="CG99" s="140">
        <v>0.81599999999999995</v>
      </c>
      <c r="CH99" s="140">
        <v>0.745</v>
      </c>
      <c r="CI99" s="140">
        <v>0.745</v>
      </c>
      <c r="CJ99" s="140">
        <v>0.77100000000000002</v>
      </c>
      <c r="CK99" s="140">
        <v>0.81899999999999995</v>
      </c>
      <c r="CL99" s="140">
        <v>0.85799999999999998</v>
      </c>
      <c r="CM99" s="140">
        <v>0.91400000000000003</v>
      </c>
      <c r="CN99" s="140"/>
      <c r="CO99" s="140"/>
      <c r="CP99" s="140"/>
      <c r="CQ99" s="140"/>
      <c r="CR99" s="140"/>
      <c r="CS99" s="140"/>
      <c r="CT99" s="140"/>
      <c r="CU99" s="140"/>
      <c r="CV99" s="140"/>
      <c r="CW99" s="140"/>
      <c r="CX99" s="140"/>
      <c r="CY99" s="140"/>
      <c r="CZ99" s="140"/>
      <c r="DA99" s="142"/>
      <c r="DB99" s="140"/>
      <c r="DC99" s="140">
        <v>1</v>
      </c>
      <c r="DD99" s="140"/>
      <c r="DE99" s="17">
        <v>0</v>
      </c>
      <c r="DF99" s="140"/>
      <c r="DG99" s="140"/>
      <c r="DH99" s="140"/>
      <c r="DI99" s="140"/>
      <c r="DJ99" s="140"/>
      <c r="DK99" s="140"/>
      <c r="DL99" s="140"/>
      <c r="DM99" s="17">
        <v>0</v>
      </c>
      <c r="DN99" s="17">
        <v>0</v>
      </c>
      <c r="DO99" s="17">
        <v>0</v>
      </c>
      <c r="DP99" s="17">
        <v>0</v>
      </c>
      <c r="DQ99" s="17">
        <v>0.58545497772801502</v>
      </c>
      <c r="DR99" s="17">
        <v>0.40636068545729731</v>
      </c>
      <c r="DS99" s="17">
        <v>0.47372103000764854</v>
      </c>
      <c r="DT99" s="17">
        <v>0.38646021950903958</v>
      </c>
      <c r="DU99" s="17">
        <v>0.20624257395056855</v>
      </c>
      <c r="DV99" s="17">
        <v>0.31223119170140368</v>
      </c>
      <c r="DW99" s="34">
        <v>0.39600000000000002</v>
      </c>
      <c r="DX99" s="34">
        <v>0.88</v>
      </c>
    </row>
    <row r="100" spans="1:128" s="17" customFormat="1">
      <c r="A100" s="115">
        <v>94</v>
      </c>
      <c r="C100" s="34"/>
      <c r="D100" s="34"/>
      <c r="F100" s="34"/>
      <c r="G100" s="34"/>
      <c r="I100" s="34"/>
      <c r="J100" s="34"/>
      <c r="K100" s="140">
        <v>0.98799999999999999</v>
      </c>
      <c r="L100" s="140">
        <v>0.89200000000000002</v>
      </c>
      <c r="M100" s="140">
        <v>0</v>
      </c>
      <c r="N100" s="140"/>
      <c r="O100" s="140">
        <v>0.995</v>
      </c>
      <c r="P100" s="2">
        <v>0.99999999903761272</v>
      </c>
      <c r="Q100" s="2">
        <v>0.99999997085280923</v>
      </c>
      <c r="R100" s="2">
        <v>0.99999949668386001</v>
      </c>
      <c r="S100" s="2">
        <v>0.99999449401730478</v>
      </c>
      <c r="T100" s="2">
        <v>0.99995863173328925</v>
      </c>
      <c r="U100" s="2">
        <v>0.99977261653521687</v>
      </c>
      <c r="V100" s="2">
        <v>0.99903862098872809</v>
      </c>
      <c r="W100" s="2">
        <v>0.99674433260661033</v>
      </c>
      <c r="X100" s="2">
        <v>0.99087254507861111</v>
      </c>
      <c r="Y100" s="2">
        <v>0.97822786453240884</v>
      </c>
      <c r="Z100" s="140">
        <v>0.99770000000000003</v>
      </c>
      <c r="AA100" s="140">
        <v>0.99770000000000003</v>
      </c>
      <c r="AB100" s="140">
        <v>0.99770000000000003</v>
      </c>
      <c r="AC100" s="140">
        <v>0.99770000000000003</v>
      </c>
      <c r="AD100" s="140">
        <v>0.99770000000000003</v>
      </c>
      <c r="AE100" s="140">
        <v>0.99770000000000003</v>
      </c>
      <c r="AF100" s="140">
        <v>0.99770000000000003</v>
      </c>
      <c r="AG100" s="140">
        <v>0.99770000000000003</v>
      </c>
      <c r="AH100" s="140">
        <v>0.99770000000000003</v>
      </c>
      <c r="AI100" s="140">
        <v>0.99770000000000003</v>
      </c>
      <c r="AJ100" s="140">
        <v>0.99770000000000003</v>
      </c>
      <c r="AK100" s="140">
        <v>0.99770000000000003</v>
      </c>
      <c r="AL100" s="140">
        <v>0.99770000000000003</v>
      </c>
      <c r="AM100" s="140">
        <v>0.99770000000000003</v>
      </c>
      <c r="AN100" s="140">
        <v>0.99770000000000003</v>
      </c>
      <c r="AO100" s="140">
        <v>0.99770000000000003</v>
      </c>
      <c r="AP100" s="140">
        <v>0.76</v>
      </c>
      <c r="AQ100" s="140">
        <v>0.77100000000000002</v>
      </c>
      <c r="AR100" s="140">
        <v>0.81</v>
      </c>
      <c r="AS100" s="140">
        <v>0.88400000000000001</v>
      </c>
      <c r="AT100" s="140">
        <v>0.95</v>
      </c>
      <c r="AU100" s="140">
        <v>0.97399999999999998</v>
      </c>
      <c r="AV100" s="140">
        <v>0.97399999999999998</v>
      </c>
      <c r="AW100" s="140">
        <v>0.96899999999999997</v>
      </c>
      <c r="AX100" s="140">
        <v>0.96499999999999997</v>
      </c>
      <c r="AY100" s="140">
        <v>0.98299999999999998</v>
      </c>
      <c r="AZ100" s="140">
        <v>0.98</v>
      </c>
      <c r="BA100" s="140">
        <v>0.871</v>
      </c>
      <c r="BB100" s="140">
        <v>1</v>
      </c>
      <c r="BC100" s="140">
        <v>1</v>
      </c>
      <c r="BD100" s="140">
        <v>1</v>
      </c>
      <c r="BE100" s="140">
        <v>1</v>
      </c>
      <c r="BF100" s="140">
        <v>1</v>
      </c>
      <c r="BG100" s="140">
        <v>1</v>
      </c>
      <c r="BH100" s="140">
        <v>1</v>
      </c>
      <c r="BI100" s="140">
        <v>1</v>
      </c>
      <c r="BJ100" s="140"/>
      <c r="BK100" s="140"/>
      <c r="BL100" s="140"/>
      <c r="BM100" s="140"/>
      <c r="BN100" s="140"/>
      <c r="BO100" s="140"/>
      <c r="BP100" s="140"/>
      <c r="BQ100" s="140"/>
      <c r="BR100" s="140"/>
      <c r="BS100" s="140"/>
      <c r="BT100" s="140"/>
      <c r="BU100" s="140"/>
      <c r="BV100" s="140"/>
      <c r="BW100" s="140"/>
      <c r="BX100" s="140"/>
      <c r="BY100" s="140"/>
      <c r="BZ100" s="140">
        <v>0.68899999999999995</v>
      </c>
      <c r="CA100" s="140">
        <v>0.79100000000000004</v>
      </c>
      <c r="CB100" s="140">
        <v>0.877</v>
      </c>
      <c r="CC100" s="140">
        <v>0.93200000000000005</v>
      </c>
      <c r="CD100" s="140">
        <v>0.97099999999999997</v>
      </c>
      <c r="CE100" s="140">
        <v>0.97699999999999998</v>
      </c>
      <c r="CF100" s="140">
        <v>0.997</v>
      </c>
      <c r="CG100" s="140">
        <v>0.82699999999999996</v>
      </c>
      <c r="CH100" s="140">
        <v>0.76</v>
      </c>
      <c r="CI100" s="140">
        <v>0.76</v>
      </c>
      <c r="CJ100" s="140">
        <v>0.78400000000000003</v>
      </c>
      <c r="CK100" s="140">
        <v>0.82899999999999996</v>
      </c>
      <c r="CL100" s="140">
        <v>0.86799999999999999</v>
      </c>
      <c r="CM100" s="140">
        <v>0.91900000000000004</v>
      </c>
      <c r="CN100" s="140"/>
      <c r="CO100" s="140"/>
      <c r="CP100" s="140"/>
      <c r="CQ100" s="140"/>
      <c r="CR100" s="140"/>
      <c r="CS100" s="140"/>
      <c r="CT100" s="140"/>
      <c r="CU100" s="140"/>
      <c r="CV100" s="140"/>
      <c r="CW100" s="140"/>
      <c r="CX100" s="140"/>
      <c r="CY100" s="140"/>
      <c r="CZ100" s="140"/>
      <c r="DA100" s="142"/>
      <c r="DB100" s="140"/>
      <c r="DC100" s="140">
        <v>1</v>
      </c>
      <c r="DD100" s="140"/>
      <c r="DE100" s="17">
        <v>0</v>
      </c>
      <c r="DF100" s="140"/>
      <c r="DG100" s="140"/>
      <c r="DH100" s="140"/>
      <c r="DI100" s="140"/>
      <c r="DJ100" s="140"/>
      <c r="DK100" s="140"/>
      <c r="DL100" s="140"/>
      <c r="DM100" s="17">
        <v>0</v>
      </c>
      <c r="DN100" s="17">
        <v>0</v>
      </c>
      <c r="DO100" s="17">
        <v>0</v>
      </c>
      <c r="DP100" s="17">
        <v>0</v>
      </c>
      <c r="DQ100" s="17">
        <v>0.58711542305980657</v>
      </c>
      <c r="DR100" s="17">
        <v>0.40710110826253904</v>
      </c>
      <c r="DS100" s="17">
        <v>0.4766216283689122</v>
      </c>
      <c r="DT100" s="17">
        <v>0.38716250190670087</v>
      </c>
      <c r="DU100" s="17">
        <v>0.20839328078391636</v>
      </c>
      <c r="DV100" s="17">
        <v>0.32161077485715472</v>
      </c>
      <c r="DW100" s="34">
        <v>0.41199999999999998</v>
      </c>
      <c r="DX100" s="34">
        <v>0.88300000000000001</v>
      </c>
    </row>
    <row r="101" spans="1:128" s="17" customFormat="1">
      <c r="A101" s="115">
        <v>95</v>
      </c>
      <c r="C101" s="34"/>
      <c r="D101" s="34"/>
      <c r="F101" s="34"/>
      <c r="G101" s="34"/>
      <c r="I101" s="34"/>
      <c r="J101" s="34"/>
      <c r="K101" s="140">
        <v>0.99199999999999999</v>
      </c>
      <c r="L101" s="140">
        <v>0.90700000000000003</v>
      </c>
      <c r="M101" s="140">
        <v>0</v>
      </c>
      <c r="N101" s="140"/>
      <c r="O101" s="140">
        <v>0.997</v>
      </c>
      <c r="P101" s="2">
        <v>0.99999999937843209</v>
      </c>
      <c r="Q101" s="2">
        <v>0.99999998040938143</v>
      </c>
      <c r="R101" s="2">
        <v>0.99999964913617689</v>
      </c>
      <c r="S101" s="2">
        <v>0.99999603067431664</v>
      </c>
      <c r="T101" s="2">
        <v>0.99996923685484251</v>
      </c>
      <c r="U101" s="2">
        <v>0.99982596885681718</v>
      </c>
      <c r="V101" s="2">
        <v>0.99924422873979013</v>
      </c>
      <c r="W101" s="2">
        <v>0.99737598952471151</v>
      </c>
      <c r="X101" s="2">
        <v>0.99247043872130769</v>
      </c>
      <c r="Y101" s="2">
        <v>0.98164608416438393</v>
      </c>
      <c r="Z101" s="140">
        <v>0.99770000000000003</v>
      </c>
      <c r="AA101" s="140">
        <v>0.99770000000000003</v>
      </c>
      <c r="AB101" s="140">
        <v>0.99770000000000003</v>
      </c>
      <c r="AC101" s="140">
        <v>0.99770000000000003</v>
      </c>
      <c r="AD101" s="140">
        <v>0.99770000000000003</v>
      </c>
      <c r="AE101" s="140">
        <v>0.99770000000000003</v>
      </c>
      <c r="AF101" s="140">
        <v>0.99770000000000003</v>
      </c>
      <c r="AG101" s="140">
        <v>0.99770000000000003</v>
      </c>
      <c r="AH101" s="140">
        <v>0.99770000000000003</v>
      </c>
      <c r="AI101" s="140">
        <v>0.99770000000000003</v>
      </c>
      <c r="AJ101" s="140">
        <v>0.99770000000000003</v>
      </c>
      <c r="AK101" s="140">
        <v>0.99770000000000003</v>
      </c>
      <c r="AL101" s="140">
        <v>0.99770000000000003</v>
      </c>
      <c r="AM101" s="140">
        <v>0.99770000000000003</v>
      </c>
      <c r="AN101" s="140">
        <v>0.99770000000000003</v>
      </c>
      <c r="AO101" s="140">
        <v>0.99770000000000003</v>
      </c>
      <c r="AP101" s="140">
        <v>0.77400000000000002</v>
      </c>
      <c r="AQ101" s="140">
        <v>0.78600000000000003</v>
      </c>
      <c r="AR101" s="140">
        <v>0.82</v>
      </c>
      <c r="AS101" s="140">
        <v>0.88900000000000001</v>
      </c>
      <c r="AT101" s="140">
        <v>0.95</v>
      </c>
      <c r="AU101" s="140">
        <v>0.97899999999999998</v>
      </c>
      <c r="AV101" s="140">
        <v>0.97899999999999998</v>
      </c>
      <c r="AW101" s="140">
        <v>0.97199999999999998</v>
      </c>
      <c r="AX101" s="140">
        <v>0.96699999999999997</v>
      </c>
      <c r="AY101" s="140">
        <v>0.98399999999999999</v>
      </c>
      <c r="AZ101" s="140">
        <v>0.98399999999999999</v>
      </c>
      <c r="BA101" s="140">
        <v>0.88200000000000001</v>
      </c>
      <c r="BB101" s="140">
        <v>1</v>
      </c>
      <c r="BC101" s="140">
        <v>1</v>
      </c>
      <c r="BD101" s="140">
        <v>1</v>
      </c>
      <c r="BE101" s="140">
        <v>1</v>
      </c>
      <c r="BF101" s="140">
        <v>1</v>
      </c>
      <c r="BG101" s="140">
        <v>1</v>
      </c>
      <c r="BH101" s="140">
        <v>1</v>
      </c>
      <c r="BI101" s="140">
        <v>1</v>
      </c>
      <c r="BJ101" s="140"/>
      <c r="BK101" s="140"/>
      <c r="BL101" s="140"/>
      <c r="BM101" s="140"/>
      <c r="BN101" s="140"/>
      <c r="BO101" s="140"/>
      <c r="BP101" s="140"/>
      <c r="BQ101" s="140"/>
      <c r="BR101" s="140"/>
      <c r="BS101" s="140"/>
      <c r="BT101" s="140"/>
      <c r="BU101" s="140"/>
      <c r="BV101" s="140"/>
      <c r="BW101" s="140"/>
      <c r="BX101" s="140"/>
      <c r="BY101" s="140"/>
      <c r="BZ101" s="140">
        <v>0.70499999999999996</v>
      </c>
      <c r="CA101" s="140">
        <v>0.80300000000000005</v>
      </c>
      <c r="CB101" s="140">
        <v>0.88600000000000001</v>
      </c>
      <c r="CC101" s="140">
        <v>0.93700000000000006</v>
      </c>
      <c r="CD101" s="140">
        <v>0.97499999999999998</v>
      </c>
      <c r="CE101" s="140">
        <v>0.97799999999999998</v>
      </c>
      <c r="CF101" s="140">
        <v>0.999</v>
      </c>
      <c r="CG101" s="140">
        <v>0.83799999999999997</v>
      </c>
      <c r="CH101" s="140">
        <v>0.77500000000000002</v>
      </c>
      <c r="CI101" s="140">
        <v>0.77500000000000002</v>
      </c>
      <c r="CJ101" s="140">
        <v>0.79800000000000004</v>
      </c>
      <c r="CK101" s="140">
        <v>0.83899999999999997</v>
      </c>
      <c r="CL101" s="140">
        <v>0.878</v>
      </c>
      <c r="CM101" s="140">
        <v>0.92500000000000004</v>
      </c>
      <c r="CN101" s="140"/>
      <c r="CO101" s="140"/>
      <c r="CP101" s="140"/>
      <c r="CQ101" s="140"/>
      <c r="CR101" s="140"/>
      <c r="CS101" s="140"/>
      <c r="CT101" s="140"/>
      <c r="CU101" s="140"/>
      <c r="CV101" s="140"/>
      <c r="CW101" s="140"/>
      <c r="CX101" s="140"/>
      <c r="CY101" s="140"/>
      <c r="CZ101" s="140"/>
      <c r="DA101" s="142"/>
      <c r="DB101" s="140"/>
      <c r="DC101" s="140">
        <v>1</v>
      </c>
      <c r="DD101" s="140"/>
      <c r="DE101" s="17">
        <v>0</v>
      </c>
      <c r="DF101" s="140"/>
      <c r="DG101" s="140"/>
      <c r="DH101" s="140"/>
      <c r="DI101" s="140"/>
      <c r="DJ101" s="140"/>
      <c r="DK101" s="140"/>
      <c r="DL101" s="140"/>
      <c r="DM101" s="17">
        <v>0</v>
      </c>
      <c r="DN101" s="17">
        <v>0</v>
      </c>
      <c r="DO101" s="17">
        <v>0</v>
      </c>
      <c r="DP101" s="17">
        <v>0</v>
      </c>
      <c r="DQ101" s="17">
        <v>0.58869092564075998</v>
      </c>
      <c r="DR101" s="17">
        <v>0.40779866422289601</v>
      </c>
      <c r="DS101" s="17">
        <v>0.47943273406865572</v>
      </c>
      <c r="DT101" s="17">
        <v>0.38782561185772169</v>
      </c>
      <c r="DU101" s="17">
        <v>0.21051329791856421</v>
      </c>
      <c r="DV101" s="17">
        <v>0.33100441495100408</v>
      </c>
      <c r="DW101" s="34">
        <v>0.42799999999999999</v>
      </c>
      <c r="DX101" s="34">
        <v>0.88400000000000001</v>
      </c>
    </row>
    <row r="102" spans="1:128" s="17" customFormat="1">
      <c r="A102" s="115">
        <v>96</v>
      </c>
      <c r="C102" s="34"/>
      <c r="D102" s="34"/>
      <c r="F102" s="34"/>
      <c r="G102" s="34"/>
      <c r="I102" s="34"/>
      <c r="J102" s="34"/>
      <c r="K102" s="140">
        <v>0.996</v>
      </c>
      <c r="L102" s="140">
        <v>0.92300000000000004</v>
      </c>
      <c r="M102" s="140">
        <v>0</v>
      </c>
      <c r="N102" s="140"/>
      <c r="O102" s="140">
        <v>1</v>
      </c>
      <c r="P102" s="2">
        <v>0.99999999959863661</v>
      </c>
      <c r="Q102" s="2">
        <v>0.99999998684053659</v>
      </c>
      <c r="R102" s="2">
        <v>0.99999975564564803</v>
      </c>
      <c r="S102" s="2">
        <v>0.99999714212812352</v>
      </c>
      <c r="T102" s="2">
        <v>0.99997715913301599</v>
      </c>
      <c r="U102" s="2">
        <v>0.99986704615208644</v>
      </c>
      <c r="V102" s="2">
        <v>0.99940708563583103</v>
      </c>
      <c r="W102" s="2">
        <v>0.9978898689496476</v>
      </c>
      <c r="X102" s="2">
        <v>0.99380369175645344</v>
      </c>
      <c r="Y102" s="2">
        <v>0.98456744626844972</v>
      </c>
      <c r="Z102" s="140">
        <v>0.99770000000000003</v>
      </c>
      <c r="AA102" s="140">
        <v>0.99770000000000003</v>
      </c>
      <c r="AB102" s="140">
        <v>0.99770000000000003</v>
      </c>
      <c r="AC102" s="140">
        <v>0.99770000000000003</v>
      </c>
      <c r="AD102" s="140">
        <v>0.99770000000000003</v>
      </c>
      <c r="AE102" s="140">
        <v>0.99770000000000003</v>
      </c>
      <c r="AF102" s="140">
        <v>0.99770000000000003</v>
      </c>
      <c r="AG102" s="140">
        <v>0.99770000000000003</v>
      </c>
      <c r="AH102" s="140">
        <v>0.99770000000000003</v>
      </c>
      <c r="AI102" s="140">
        <v>0.99770000000000003</v>
      </c>
      <c r="AJ102" s="140">
        <v>0.99770000000000003</v>
      </c>
      <c r="AK102" s="140">
        <v>0.99770000000000003</v>
      </c>
      <c r="AL102" s="140">
        <v>0.99770000000000003</v>
      </c>
      <c r="AM102" s="140">
        <v>0.99770000000000003</v>
      </c>
      <c r="AN102" s="140">
        <v>0.99770000000000003</v>
      </c>
      <c r="AO102" s="140">
        <v>0.99770000000000003</v>
      </c>
      <c r="AP102" s="140">
        <v>0.78800000000000003</v>
      </c>
      <c r="AQ102" s="140">
        <v>0.8</v>
      </c>
      <c r="AR102" s="140">
        <v>0.83199999999999996</v>
      </c>
      <c r="AS102" s="140">
        <v>0.89400000000000002</v>
      </c>
      <c r="AT102" s="140">
        <v>0.95099999999999996</v>
      </c>
      <c r="AU102" s="140">
        <v>0.98099999999999998</v>
      </c>
      <c r="AV102" s="140">
        <v>0.98099999999999998</v>
      </c>
      <c r="AW102" s="140">
        <v>0.97399999999999998</v>
      </c>
      <c r="AX102" s="140">
        <v>0.96899999999999997</v>
      </c>
      <c r="AY102" s="140">
        <v>0.98399999999999999</v>
      </c>
      <c r="AZ102" s="140">
        <v>0.98599999999999999</v>
      </c>
      <c r="BA102" s="140">
        <v>0.89300000000000002</v>
      </c>
      <c r="BB102" s="140">
        <v>1</v>
      </c>
      <c r="BC102" s="140">
        <v>1</v>
      </c>
      <c r="BD102" s="140">
        <v>1</v>
      </c>
      <c r="BE102" s="140">
        <v>1</v>
      </c>
      <c r="BF102" s="140">
        <v>1</v>
      </c>
      <c r="BG102" s="140">
        <v>1</v>
      </c>
      <c r="BH102" s="140">
        <v>1</v>
      </c>
      <c r="BI102" s="140">
        <v>1</v>
      </c>
      <c r="BJ102" s="140"/>
      <c r="BK102" s="140"/>
      <c r="BL102" s="140"/>
      <c r="BM102" s="140"/>
      <c r="BN102" s="140"/>
      <c r="BO102" s="140"/>
      <c r="BP102" s="140"/>
      <c r="BQ102" s="140"/>
      <c r="BR102" s="140"/>
      <c r="BS102" s="140"/>
      <c r="BT102" s="140"/>
      <c r="BU102" s="140"/>
      <c r="BV102" s="140"/>
      <c r="BW102" s="140"/>
      <c r="BX102" s="140"/>
      <c r="BY102" s="140"/>
      <c r="BZ102" s="140">
        <v>0.72199999999999998</v>
      </c>
      <c r="CA102" s="140">
        <v>0.81599999999999995</v>
      </c>
      <c r="CB102" s="140">
        <v>0.89500000000000002</v>
      </c>
      <c r="CC102" s="140">
        <v>0.94299999999999995</v>
      </c>
      <c r="CD102" s="140">
        <v>0.97899999999999998</v>
      </c>
      <c r="CE102" s="140">
        <v>0.98</v>
      </c>
      <c r="CF102" s="140">
        <v>1</v>
      </c>
      <c r="CG102" s="140">
        <v>0.84899999999999998</v>
      </c>
      <c r="CH102" s="140">
        <v>0.78900000000000003</v>
      </c>
      <c r="CI102" s="140">
        <v>0.78900000000000003</v>
      </c>
      <c r="CJ102" s="140">
        <v>0.81200000000000006</v>
      </c>
      <c r="CK102" s="140">
        <v>0.84899999999999998</v>
      </c>
      <c r="CL102" s="140">
        <v>0.88800000000000001</v>
      </c>
      <c r="CM102" s="140">
        <v>0.93</v>
      </c>
      <c r="CN102" s="140"/>
      <c r="CO102" s="140"/>
      <c r="CP102" s="140"/>
      <c r="CQ102" s="140"/>
      <c r="CR102" s="140"/>
      <c r="CS102" s="140"/>
      <c r="CT102" s="140"/>
      <c r="CU102" s="140"/>
      <c r="CV102" s="140"/>
      <c r="CW102" s="140"/>
      <c r="CX102" s="140"/>
      <c r="CY102" s="140"/>
      <c r="CZ102" s="140"/>
      <c r="DA102" s="142"/>
      <c r="DB102" s="140"/>
      <c r="DC102" s="140">
        <v>1</v>
      </c>
      <c r="DD102" s="140"/>
      <c r="DE102" s="17">
        <v>0</v>
      </c>
      <c r="DF102" s="140"/>
      <c r="DG102" s="140"/>
      <c r="DH102" s="140"/>
      <c r="DI102" s="140"/>
      <c r="DJ102" s="140"/>
      <c r="DK102" s="140"/>
      <c r="DL102" s="140"/>
      <c r="DM102" s="17">
        <v>0</v>
      </c>
      <c r="DN102" s="17">
        <v>0</v>
      </c>
      <c r="DO102" s="17">
        <v>0</v>
      </c>
      <c r="DP102" s="17">
        <v>0</v>
      </c>
      <c r="DQ102" s="17">
        <v>0.59018602430086053</v>
      </c>
      <c r="DR102" s="17">
        <v>0.40845596601337375</v>
      </c>
      <c r="DS102" s="17">
        <v>0.4821573303822021</v>
      </c>
      <c r="DT102" s="17">
        <v>0.38845186858798952</v>
      </c>
      <c r="DU102" s="17">
        <v>0.21260310058231388</v>
      </c>
      <c r="DV102" s="17">
        <v>0.34040563261417678</v>
      </c>
      <c r="DW102" s="34">
        <v>0.44600000000000001</v>
      </c>
      <c r="DX102" s="34">
        <v>0.88400000000000001</v>
      </c>
    </row>
    <row r="103" spans="1:128" s="17" customFormat="1">
      <c r="A103" s="115">
        <v>97</v>
      </c>
      <c r="C103" s="34"/>
      <c r="D103" s="34"/>
      <c r="F103" s="34"/>
      <c r="G103" s="34"/>
      <c r="I103" s="34"/>
      <c r="J103" s="34"/>
      <c r="K103" s="140">
        <v>0.998</v>
      </c>
      <c r="L103" s="140">
        <v>0.93899999999999995</v>
      </c>
      <c r="M103" s="140">
        <v>0</v>
      </c>
      <c r="N103" s="140"/>
      <c r="O103" s="140">
        <v>1</v>
      </c>
      <c r="P103" s="2">
        <v>0.99999999974086884</v>
      </c>
      <c r="Q103" s="2">
        <v>0.99999999116528981</v>
      </c>
      <c r="R103" s="2">
        <v>0.99999982997469017</v>
      </c>
      <c r="S103" s="2">
        <v>0.99999794485016147</v>
      </c>
      <c r="T103" s="2">
        <v>0.99998306655303015</v>
      </c>
      <c r="U103" s="2">
        <v>0.99989860543753517</v>
      </c>
      <c r="V103" s="2">
        <v>0.99953576870349081</v>
      </c>
      <c r="W103" s="2">
        <v>0.998306804483576</v>
      </c>
      <c r="X103" s="2">
        <v>0.99491284276935976</v>
      </c>
      <c r="Y103" s="2">
        <v>0.98705616469569768</v>
      </c>
      <c r="Z103" s="140">
        <v>0.99770000000000003</v>
      </c>
      <c r="AA103" s="140">
        <v>0.99770000000000003</v>
      </c>
      <c r="AB103" s="140">
        <v>0.99770000000000003</v>
      </c>
      <c r="AC103" s="140">
        <v>0.99770000000000003</v>
      </c>
      <c r="AD103" s="140">
        <v>0.99770000000000003</v>
      </c>
      <c r="AE103" s="140">
        <v>0.99770000000000003</v>
      </c>
      <c r="AF103" s="140">
        <v>0.99770000000000003</v>
      </c>
      <c r="AG103" s="140">
        <v>0.99770000000000003</v>
      </c>
      <c r="AH103" s="140">
        <v>0.99770000000000003</v>
      </c>
      <c r="AI103" s="140">
        <v>0.99770000000000003</v>
      </c>
      <c r="AJ103" s="140">
        <v>0.99770000000000003</v>
      </c>
      <c r="AK103" s="140">
        <v>0.99770000000000003</v>
      </c>
      <c r="AL103" s="140">
        <v>0.99770000000000003</v>
      </c>
      <c r="AM103" s="140">
        <v>0.99770000000000003</v>
      </c>
      <c r="AN103" s="140">
        <v>0.99770000000000003</v>
      </c>
      <c r="AO103" s="140">
        <v>0.99770000000000003</v>
      </c>
      <c r="AP103" s="140">
        <v>0.80200000000000005</v>
      </c>
      <c r="AQ103" s="140">
        <v>0.81299999999999994</v>
      </c>
      <c r="AR103" s="140">
        <v>0.84299999999999997</v>
      </c>
      <c r="AS103" s="140">
        <v>0.89900000000000002</v>
      </c>
      <c r="AT103" s="140">
        <v>0.95399999999999996</v>
      </c>
      <c r="AU103" s="140">
        <v>0.98299999999999998</v>
      </c>
      <c r="AV103" s="140">
        <v>0.98299999999999998</v>
      </c>
      <c r="AW103" s="140">
        <v>0.97599999999999998</v>
      </c>
      <c r="AX103" s="140">
        <v>0.97099999999999997</v>
      </c>
      <c r="AY103" s="140">
        <v>0.98399999999999999</v>
      </c>
      <c r="AZ103" s="140">
        <v>0.98699999999999999</v>
      </c>
      <c r="BA103" s="140">
        <v>0.90400000000000003</v>
      </c>
      <c r="BB103" s="140">
        <v>1</v>
      </c>
      <c r="BC103" s="140">
        <v>1</v>
      </c>
      <c r="BD103" s="140">
        <v>1</v>
      </c>
      <c r="BE103" s="140">
        <v>1</v>
      </c>
      <c r="BF103" s="140">
        <v>1</v>
      </c>
      <c r="BG103" s="140">
        <v>1</v>
      </c>
      <c r="BH103" s="140">
        <v>1</v>
      </c>
      <c r="BI103" s="140">
        <v>1</v>
      </c>
      <c r="BJ103" s="140"/>
      <c r="BK103" s="140"/>
      <c r="BL103" s="140"/>
      <c r="BM103" s="140"/>
      <c r="BN103" s="140"/>
      <c r="BO103" s="140"/>
      <c r="BP103" s="140"/>
      <c r="BQ103" s="140"/>
      <c r="BR103" s="140"/>
      <c r="BS103" s="140"/>
      <c r="BT103" s="140"/>
      <c r="BU103" s="140"/>
      <c r="BV103" s="140"/>
      <c r="BW103" s="140"/>
      <c r="BX103" s="140"/>
      <c r="BY103" s="140"/>
      <c r="BZ103" s="140">
        <v>0.73799999999999999</v>
      </c>
      <c r="CA103" s="140">
        <v>0.82799999999999996</v>
      </c>
      <c r="CB103" s="140">
        <v>0.90400000000000003</v>
      </c>
      <c r="CC103" s="140">
        <v>0.94799999999999995</v>
      </c>
      <c r="CD103" s="140">
        <v>0.98</v>
      </c>
      <c r="CE103" s="140">
        <v>0.98099999999999998</v>
      </c>
      <c r="CF103" s="140">
        <v>1</v>
      </c>
      <c r="CG103" s="140">
        <v>0.85799999999999998</v>
      </c>
      <c r="CH103" s="140">
        <v>0.8</v>
      </c>
      <c r="CI103" s="140">
        <v>0.8</v>
      </c>
      <c r="CJ103" s="140">
        <v>0.82499999999999996</v>
      </c>
      <c r="CK103" s="140">
        <v>0.85899999999999999</v>
      </c>
      <c r="CL103" s="140">
        <v>0.89700000000000002</v>
      </c>
      <c r="CM103" s="140">
        <v>0.93600000000000005</v>
      </c>
      <c r="CN103" s="140"/>
      <c r="CO103" s="140"/>
      <c r="CP103" s="140"/>
      <c r="CQ103" s="140"/>
      <c r="CR103" s="140"/>
      <c r="CS103" s="140"/>
      <c r="CT103" s="140"/>
      <c r="CU103" s="140"/>
      <c r="CV103" s="140"/>
      <c r="CW103" s="140"/>
      <c r="CX103" s="140"/>
      <c r="CY103" s="140"/>
      <c r="CZ103" s="140"/>
      <c r="DA103" s="142"/>
      <c r="DB103" s="140"/>
      <c r="DC103" s="140">
        <v>1</v>
      </c>
      <c r="DD103" s="140"/>
      <c r="DE103" s="17">
        <v>0</v>
      </c>
      <c r="DF103" s="140"/>
      <c r="DG103" s="140"/>
      <c r="DH103" s="140"/>
      <c r="DI103" s="140"/>
      <c r="DJ103" s="140"/>
      <c r="DK103" s="140"/>
      <c r="DL103" s="140"/>
      <c r="DM103" s="17">
        <v>0</v>
      </c>
      <c r="DN103" s="17">
        <v>0</v>
      </c>
      <c r="DO103" s="17">
        <v>0</v>
      </c>
      <c r="DP103" s="17">
        <v>0</v>
      </c>
      <c r="DQ103" s="17">
        <v>0.59160501171536484</v>
      </c>
      <c r="DR103" s="17">
        <v>0.40907546154607122</v>
      </c>
      <c r="DS103" s="17">
        <v>0.48479830146282676</v>
      </c>
      <c r="DT103" s="17">
        <v>0.38904344799015433</v>
      </c>
      <c r="DU103" s="17">
        <v>0.21466315997150193</v>
      </c>
      <c r="DV103" s="17">
        <v>0.34980813396972954</v>
      </c>
      <c r="DW103" s="34">
        <v>0.46300000000000002</v>
      </c>
      <c r="DX103" s="34">
        <v>0.88500000000000001</v>
      </c>
    </row>
    <row r="104" spans="1:128" s="17" customFormat="1">
      <c r="A104" s="115">
        <v>98</v>
      </c>
      <c r="C104" s="34"/>
      <c r="D104" s="34"/>
      <c r="F104" s="34"/>
      <c r="G104" s="34"/>
      <c r="I104" s="34"/>
      <c r="J104" s="34"/>
      <c r="K104" s="140">
        <v>1</v>
      </c>
      <c r="L104" s="140">
        <v>0.95399999999999996</v>
      </c>
      <c r="M104" s="140">
        <v>0</v>
      </c>
      <c r="N104" s="140"/>
      <c r="O104" s="140">
        <v>1</v>
      </c>
      <c r="P104" s="2">
        <v>0.99999999983271559</v>
      </c>
      <c r="Q104" s="2">
        <v>0.99999999407163576</v>
      </c>
      <c r="R104" s="2">
        <v>0.99999988179220067</v>
      </c>
      <c r="S104" s="2">
        <v>0.99999852378950715</v>
      </c>
      <c r="T104" s="2">
        <v>0.99998746396102023</v>
      </c>
      <c r="U104" s="2">
        <v>0.99992280290535851</v>
      </c>
      <c r="V104" s="2">
        <v>0.99963721320492593</v>
      </c>
      <c r="W104" s="2">
        <v>0.99864420835274603</v>
      </c>
      <c r="X104" s="2">
        <v>0.99583293270038475</v>
      </c>
      <c r="Y104" s="2">
        <v>0.9891697579943971</v>
      </c>
      <c r="Z104" s="140"/>
      <c r="AA104" s="140"/>
      <c r="AB104" s="140"/>
      <c r="AC104" s="140"/>
      <c r="AD104" s="140"/>
      <c r="AE104" s="140"/>
      <c r="AF104" s="140"/>
      <c r="AG104" s="140"/>
      <c r="AH104" s="140"/>
      <c r="AI104" s="140"/>
      <c r="AJ104" s="140"/>
      <c r="AK104" s="140"/>
      <c r="AL104" s="140"/>
      <c r="AM104" s="140"/>
      <c r="AN104" s="140"/>
      <c r="AO104" s="140"/>
      <c r="AP104" s="140">
        <v>0.81599999999999995</v>
      </c>
      <c r="AQ104" s="140">
        <v>0.82599999999999996</v>
      </c>
      <c r="AR104" s="140">
        <v>0.85499999999999998</v>
      </c>
      <c r="AS104" s="140">
        <v>0.90200000000000002</v>
      </c>
      <c r="AT104" s="140">
        <v>0.95599999999999996</v>
      </c>
      <c r="AU104" s="140">
        <v>0.98599999999999999</v>
      </c>
      <c r="AV104" s="140">
        <v>0.98599999999999999</v>
      </c>
      <c r="AW104" s="140">
        <v>0.97899999999999998</v>
      </c>
      <c r="AX104" s="140">
        <v>0.97299999999999998</v>
      </c>
      <c r="AY104" s="140">
        <v>0.98499999999999999</v>
      </c>
      <c r="AZ104" s="140">
        <v>0.98799999999999999</v>
      </c>
      <c r="BA104" s="140">
        <v>0.91400000000000003</v>
      </c>
      <c r="BB104" s="140">
        <v>1</v>
      </c>
      <c r="BC104" s="140">
        <v>1</v>
      </c>
      <c r="BD104" s="140">
        <v>1</v>
      </c>
      <c r="BE104" s="140">
        <v>1</v>
      </c>
      <c r="BF104" s="140">
        <v>1</v>
      </c>
      <c r="BG104" s="140">
        <v>1</v>
      </c>
      <c r="BH104" s="140">
        <v>1</v>
      </c>
      <c r="BI104" s="140">
        <v>1</v>
      </c>
      <c r="BJ104" s="140"/>
      <c r="BK104" s="140"/>
      <c r="BL104" s="140"/>
      <c r="BM104" s="140"/>
      <c r="BN104" s="140"/>
      <c r="BO104" s="140"/>
      <c r="BP104" s="140"/>
      <c r="BQ104" s="140"/>
      <c r="BR104" s="140"/>
      <c r="BS104" s="140"/>
      <c r="BT104" s="140"/>
      <c r="BU104" s="140"/>
      <c r="BV104" s="140"/>
      <c r="BW104" s="140"/>
      <c r="BX104" s="140"/>
      <c r="BY104" s="140"/>
      <c r="BZ104" s="140">
        <v>0.755</v>
      </c>
      <c r="CA104" s="140">
        <v>0.84</v>
      </c>
      <c r="CB104" s="140">
        <v>0.91300000000000003</v>
      </c>
      <c r="CC104" s="140">
        <v>0.95399999999999996</v>
      </c>
      <c r="CD104" s="140">
        <v>0.98099999999999998</v>
      </c>
      <c r="CE104" s="140">
        <v>0.98299999999999998</v>
      </c>
      <c r="CF104" s="140">
        <v>1</v>
      </c>
      <c r="CG104" s="140">
        <v>0.86699999999999999</v>
      </c>
      <c r="CH104" s="140">
        <v>0.81100000000000005</v>
      </c>
      <c r="CI104" s="140">
        <v>0.81100000000000005</v>
      </c>
      <c r="CJ104" s="140">
        <v>0.83599999999999997</v>
      </c>
      <c r="CK104" s="140">
        <v>0.86899999999999999</v>
      </c>
      <c r="CL104" s="140">
        <v>0.90400000000000003</v>
      </c>
      <c r="CM104" s="140">
        <v>0.94099999999999995</v>
      </c>
      <c r="CN104" s="140"/>
      <c r="CO104" s="140"/>
      <c r="CP104" s="140"/>
      <c r="CQ104" s="140"/>
      <c r="CR104" s="140"/>
      <c r="CS104" s="140"/>
      <c r="CT104" s="140"/>
      <c r="CU104" s="140"/>
      <c r="CV104" s="140"/>
      <c r="CW104" s="140"/>
      <c r="CX104" s="140"/>
      <c r="CY104" s="140"/>
      <c r="CZ104" s="140"/>
      <c r="DA104" s="142"/>
      <c r="DB104" s="140"/>
      <c r="DC104" s="140">
        <v>1</v>
      </c>
      <c r="DD104" s="140"/>
      <c r="DE104" s="17">
        <v>0</v>
      </c>
      <c r="DF104" s="140"/>
      <c r="DG104" s="140"/>
      <c r="DH104" s="140"/>
      <c r="DI104" s="140"/>
      <c r="DJ104" s="140"/>
      <c r="DK104" s="140"/>
      <c r="DL104" s="140"/>
      <c r="DM104" s="17">
        <v>0</v>
      </c>
      <c r="DN104" s="17">
        <v>0</v>
      </c>
      <c r="DO104" s="17">
        <v>0</v>
      </c>
      <c r="DP104" s="17">
        <v>0</v>
      </c>
      <c r="DQ104" s="17">
        <v>0.59295194722534017</v>
      </c>
      <c r="DR104" s="17">
        <v>0.40965944443552543</v>
      </c>
      <c r="DS104" s="17">
        <v>0.48735843490259323</v>
      </c>
      <c r="DT104" s="17">
        <v>0.38960239164466381</v>
      </c>
      <c r="DU104" s="17">
        <v>0.21669394289955674</v>
      </c>
      <c r="DV104" s="17">
        <v>0.35920581608596547</v>
      </c>
      <c r="DW104" s="34">
        <v>0.48099999999999998</v>
      </c>
      <c r="DX104" s="34">
        <v>0.88600000000000001</v>
      </c>
    </row>
    <row r="105" spans="1:128" s="17" customFormat="1">
      <c r="A105" s="115">
        <v>99</v>
      </c>
      <c r="C105" s="34"/>
      <c r="D105" s="34"/>
      <c r="F105" s="34"/>
      <c r="G105" s="34"/>
      <c r="I105" s="34"/>
      <c r="J105" s="34"/>
      <c r="K105" s="140"/>
      <c r="L105" s="140">
        <v>0.96899999999999997</v>
      </c>
      <c r="M105" s="140">
        <v>0</v>
      </c>
      <c r="N105" s="140"/>
      <c r="O105" s="140">
        <v>1</v>
      </c>
      <c r="P105" s="2">
        <v>0.99999999989201438</v>
      </c>
      <c r="Q105" s="2">
        <v>0.99999999602360834</v>
      </c>
      <c r="R105" s="2">
        <v>0.99999991788100007</v>
      </c>
      <c r="S105" s="2">
        <v>0.99999894078212925</v>
      </c>
      <c r="T105" s="2">
        <v>0.9999907319685496</v>
      </c>
      <c r="U105" s="2">
        <v>0.99994131983898704</v>
      </c>
      <c r="V105" s="2">
        <v>0.99971700697464805</v>
      </c>
      <c r="W105" s="2">
        <v>0.99891657165825343</v>
      </c>
      <c r="X105" s="2">
        <v>0.99659409553807909</v>
      </c>
      <c r="Y105" s="2">
        <v>0.99095941883545235</v>
      </c>
      <c r="Z105" s="140"/>
      <c r="AA105" s="140"/>
      <c r="AB105" s="140"/>
      <c r="AC105" s="140"/>
      <c r="AD105" s="140"/>
      <c r="AE105" s="140"/>
      <c r="AF105" s="140"/>
      <c r="AG105" s="140"/>
      <c r="AH105" s="140"/>
      <c r="AI105" s="140"/>
      <c r="AJ105" s="140"/>
      <c r="AK105" s="140"/>
      <c r="AL105" s="140"/>
      <c r="AM105" s="140"/>
      <c r="AN105" s="140"/>
      <c r="AO105" s="140"/>
      <c r="AP105" s="140">
        <v>0.82899999999999996</v>
      </c>
      <c r="AQ105" s="140">
        <v>0.83799999999999997</v>
      </c>
      <c r="AR105" s="140">
        <v>0.86599999999999999</v>
      </c>
      <c r="AS105" s="140">
        <v>0.90500000000000003</v>
      </c>
      <c r="AT105" s="140">
        <v>0.95799999999999996</v>
      </c>
      <c r="AU105" s="140">
        <v>0.98799999999999999</v>
      </c>
      <c r="AV105" s="140">
        <v>0.98799999999999999</v>
      </c>
      <c r="AW105" s="140">
        <v>0.98099999999999998</v>
      </c>
      <c r="AX105" s="140">
        <v>0.97499999999999998</v>
      </c>
      <c r="AY105" s="140">
        <v>0.98499999999999999</v>
      </c>
      <c r="AZ105" s="140">
        <v>0.98899999999999999</v>
      </c>
      <c r="BA105" s="140">
        <v>0.92300000000000004</v>
      </c>
      <c r="BB105" s="140">
        <v>1</v>
      </c>
      <c r="BC105" s="140">
        <v>1</v>
      </c>
      <c r="BD105" s="140">
        <v>1</v>
      </c>
      <c r="BE105" s="140">
        <v>1</v>
      </c>
      <c r="BF105" s="140">
        <v>1</v>
      </c>
      <c r="BG105" s="140">
        <v>1</v>
      </c>
      <c r="BH105" s="140">
        <v>1</v>
      </c>
      <c r="BI105" s="140">
        <v>1</v>
      </c>
      <c r="BJ105" s="140"/>
      <c r="BK105" s="140"/>
      <c r="BL105" s="140"/>
      <c r="BM105" s="140"/>
      <c r="BN105" s="140"/>
      <c r="BO105" s="140"/>
      <c r="BP105" s="140"/>
      <c r="BQ105" s="140"/>
      <c r="BR105" s="140"/>
      <c r="BS105" s="140"/>
      <c r="BT105" s="140"/>
      <c r="BU105" s="140"/>
      <c r="BV105" s="140"/>
      <c r="BW105" s="140"/>
      <c r="BX105" s="140"/>
      <c r="BY105" s="140"/>
      <c r="BZ105" s="140">
        <v>0.77100000000000002</v>
      </c>
      <c r="CA105" s="140">
        <v>0.85099999999999998</v>
      </c>
      <c r="CB105" s="140">
        <v>0.92200000000000004</v>
      </c>
      <c r="CC105" s="140">
        <v>0.95899999999999996</v>
      </c>
      <c r="CD105" s="140">
        <v>0.98199999999999998</v>
      </c>
      <c r="CE105" s="140">
        <v>0.98399999999999999</v>
      </c>
      <c r="CF105" s="140">
        <v>1</v>
      </c>
      <c r="CG105" s="140">
        <v>0.877</v>
      </c>
      <c r="CH105" s="140">
        <v>0.82199999999999995</v>
      </c>
      <c r="CI105" s="140">
        <v>0.82199999999999995</v>
      </c>
      <c r="CJ105" s="140">
        <v>0.84599999999999997</v>
      </c>
      <c r="CK105" s="140">
        <v>0.88</v>
      </c>
      <c r="CL105" s="140">
        <v>0.91100000000000003</v>
      </c>
      <c r="CM105" s="140">
        <v>0.94599999999999995</v>
      </c>
      <c r="CN105" s="140"/>
      <c r="CO105" s="140"/>
      <c r="CP105" s="140"/>
      <c r="CQ105" s="140"/>
      <c r="CR105" s="140"/>
      <c r="CS105" s="140"/>
      <c r="CT105" s="140"/>
      <c r="CU105" s="140"/>
      <c r="CV105" s="140"/>
      <c r="CW105" s="140"/>
      <c r="CX105" s="140"/>
      <c r="CY105" s="140"/>
      <c r="CZ105" s="140"/>
      <c r="DA105" s="142"/>
      <c r="DB105" s="140"/>
      <c r="DC105" s="140">
        <v>1</v>
      </c>
      <c r="DD105" s="140"/>
      <c r="DE105" s="17">
        <v>0</v>
      </c>
      <c r="DF105" s="140"/>
      <c r="DG105" s="140"/>
      <c r="DH105" s="140"/>
      <c r="DI105" s="140"/>
      <c r="DJ105" s="140"/>
      <c r="DK105" s="140"/>
      <c r="DL105" s="140"/>
      <c r="DM105" s="17">
        <v>0</v>
      </c>
      <c r="DN105" s="17">
        <v>0</v>
      </c>
      <c r="DO105" s="17">
        <v>0</v>
      </c>
      <c r="DP105" s="17">
        <v>0</v>
      </c>
      <c r="DQ105" s="17">
        <v>0.59423066910966216</v>
      </c>
      <c r="DR105" s="17">
        <v>0.41021006382860564</v>
      </c>
      <c r="DS105" s="17">
        <v>0.48984042433591574</v>
      </c>
      <c r="DT105" s="17">
        <v>0.3901306152881025</v>
      </c>
      <c r="DU105" s="17">
        <v>0.21869591148932888</v>
      </c>
      <c r="DV105" s="17">
        <v>0.36859277150662034</v>
      </c>
      <c r="DW105" s="34">
        <v>0.498</v>
      </c>
      <c r="DX105" s="34">
        <v>0.88700000000000001</v>
      </c>
    </row>
    <row r="106" spans="1:128" s="17" customFormat="1">
      <c r="A106" s="115">
        <v>100</v>
      </c>
      <c r="C106" s="34"/>
      <c r="D106" s="34"/>
      <c r="F106" s="34"/>
      <c r="G106" s="34"/>
      <c r="I106" s="34"/>
      <c r="J106" s="34"/>
      <c r="K106" s="140"/>
      <c r="L106" s="140">
        <v>0.97699999999999998</v>
      </c>
      <c r="M106" s="140">
        <v>0</v>
      </c>
      <c r="N106" s="140"/>
      <c r="O106" s="140">
        <v>1</v>
      </c>
      <c r="P106" s="2">
        <v>0.99999999993029409</v>
      </c>
      <c r="Q106" s="2">
        <v>0.99999999733389422</v>
      </c>
      <c r="R106" s="2">
        <v>0.99999994299263884</v>
      </c>
      <c r="S106" s="2">
        <v>0.99999924075569446</v>
      </c>
      <c r="T106" s="2">
        <v>0.99999315685507817</v>
      </c>
      <c r="U106" s="2">
        <v>0.99995546350391806</v>
      </c>
      <c r="V106" s="2">
        <v>0.9997796370090859</v>
      </c>
      <c r="W106" s="2">
        <v>0.99913590602949987</v>
      </c>
      <c r="X106" s="2">
        <v>0.99722212057519311</v>
      </c>
      <c r="Y106" s="2">
        <v>0.99247043872130791</v>
      </c>
      <c r="Z106" s="140"/>
      <c r="AA106" s="140"/>
      <c r="AB106" s="140"/>
      <c r="AC106" s="140"/>
      <c r="AD106" s="140"/>
      <c r="AE106" s="140"/>
      <c r="AF106" s="140"/>
      <c r="AG106" s="140"/>
      <c r="AH106" s="140"/>
      <c r="AI106" s="140"/>
      <c r="AJ106" s="140"/>
      <c r="AK106" s="140"/>
      <c r="AL106" s="140"/>
      <c r="AM106" s="140"/>
      <c r="AN106" s="140"/>
      <c r="AO106" s="140"/>
      <c r="AP106" s="140">
        <v>0.84199999999999997</v>
      </c>
      <c r="AQ106" s="140">
        <v>0.84899999999999998</v>
      </c>
      <c r="AR106" s="140">
        <v>0.875</v>
      </c>
      <c r="AS106" s="140">
        <v>0.90800000000000003</v>
      </c>
      <c r="AT106" s="140">
        <v>0.96099999999999997</v>
      </c>
      <c r="AU106" s="140">
        <v>0.99099999999999999</v>
      </c>
      <c r="AV106" s="140">
        <v>0.99099999999999999</v>
      </c>
      <c r="AW106" s="140">
        <v>0.98199999999999998</v>
      </c>
      <c r="AX106" s="140">
        <v>0.97599999999999998</v>
      </c>
      <c r="AY106" s="140">
        <v>0.98599999999999999</v>
      </c>
      <c r="AZ106" s="140">
        <v>0.99099999999999999</v>
      </c>
      <c r="BA106" s="140">
        <v>0.93200000000000005</v>
      </c>
      <c r="BB106" s="140">
        <v>1</v>
      </c>
      <c r="BC106" s="140">
        <v>1</v>
      </c>
      <c r="BD106" s="140">
        <v>1</v>
      </c>
      <c r="BE106" s="140">
        <v>1</v>
      </c>
      <c r="BF106" s="140">
        <v>1</v>
      </c>
      <c r="BG106" s="140">
        <v>1</v>
      </c>
      <c r="BH106" s="140">
        <v>1</v>
      </c>
      <c r="BI106" s="140">
        <v>1</v>
      </c>
      <c r="BJ106" s="140"/>
      <c r="BK106" s="140"/>
      <c r="BL106" s="140"/>
      <c r="BM106" s="140"/>
      <c r="BN106" s="140"/>
      <c r="BO106" s="140"/>
      <c r="BP106" s="140"/>
      <c r="BQ106" s="140"/>
      <c r="BR106" s="140"/>
      <c r="BS106" s="140"/>
      <c r="BT106" s="140"/>
      <c r="BU106" s="140"/>
      <c r="BV106" s="140"/>
      <c r="BW106" s="140"/>
      <c r="BX106" s="140"/>
      <c r="BY106" s="140"/>
      <c r="BZ106" s="140">
        <v>0.78400000000000003</v>
      </c>
      <c r="CA106" s="140">
        <v>0.86299999999999999</v>
      </c>
      <c r="CB106" s="140">
        <v>0.92700000000000005</v>
      </c>
      <c r="CC106" s="140">
        <v>0.96299999999999997</v>
      </c>
      <c r="CD106" s="140">
        <v>0.98299999999999998</v>
      </c>
      <c r="CE106" s="140">
        <v>0.98599999999999999</v>
      </c>
      <c r="CF106" s="140">
        <v>1</v>
      </c>
      <c r="CG106" s="140">
        <v>0.88600000000000001</v>
      </c>
      <c r="CH106" s="140">
        <v>0.83299999999999996</v>
      </c>
      <c r="CI106" s="140">
        <v>0.83299999999999996</v>
      </c>
      <c r="CJ106" s="140">
        <v>0.85599999999999998</v>
      </c>
      <c r="CK106" s="140">
        <v>0.89200000000000002</v>
      </c>
      <c r="CL106" s="140">
        <v>0.91800000000000004</v>
      </c>
      <c r="CM106" s="140">
        <v>0.95</v>
      </c>
      <c r="CN106" s="140"/>
      <c r="CO106" s="140"/>
      <c r="CP106" s="140"/>
      <c r="CQ106" s="140"/>
      <c r="CR106" s="140"/>
      <c r="CS106" s="140"/>
      <c r="CT106" s="140"/>
      <c r="CU106" s="140"/>
      <c r="CV106" s="140"/>
      <c r="CW106" s="140"/>
      <c r="CX106" s="140"/>
      <c r="CY106" s="140"/>
      <c r="CZ106" s="140"/>
      <c r="DA106" s="142"/>
      <c r="DB106" s="140"/>
      <c r="DC106" s="140">
        <v>1</v>
      </c>
      <c r="DD106" s="140"/>
      <c r="DE106" s="17">
        <v>0</v>
      </c>
      <c r="DF106" s="140"/>
      <c r="DG106" s="140"/>
      <c r="DH106" s="140"/>
      <c r="DI106" s="140"/>
      <c r="DJ106" s="140"/>
      <c r="DK106" s="140"/>
      <c r="DL106" s="140"/>
      <c r="DM106" s="17">
        <v>0</v>
      </c>
      <c r="DN106" s="17">
        <v>0</v>
      </c>
      <c r="DO106" s="17">
        <v>0</v>
      </c>
      <c r="DP106" s="17">
        <v>0</v>
      </c>
      <c r="DQ106" s="17">
        <v>0.5954448063122465</v>
      </c>
      <c r="DR106" s="17">
        <v>0.41072933363083153</v>
      </c>
      <c r="DS106" s="17">
        <v>0.4922468720678605</v>
      </c>
      <c r="DT106" s="17">
        <v>0.39062991675824366</v>
      </c>
      <c r="DU106" s="17">
        <v>0.22066952290513095</v>
      </c>
      <c r="DV106" s="17">
        <v>0.37796329190953609</v>
      </c>
      <c r="DW106" s="34">
        <v>0.51500000000000001</v>
      </c>
      <c r="DX106" s="34">
        <v>0.88900000000000001</v>
      </c>
    </row>
    <row r="107" spans="1:128" s="17" customFormat="1">
      <c r="A107" s="115">
        <v>101</v>
      </c>
      <c r="C107" s="34"/>
      <c r="D107" s="34"/>
      <c r="F107" s="34"/>
      <c r="G107" s="34"/>
      <c r="I107" s="34"/>
      <c r="J107" s="34"/>
      <c r="K107" s="140"/>
      <c r="L107" s="140">
        <v>0.98599999999999999</v>
      </c>
      <c r="M107" s="140">
        <v>0</v>
      </c>
      <c r="N107" s="140"/>
      <c r="O107" s="140">
        <v>1</v>
      </c>
      <c r="Z107" s="140"/>
      <c r="AA107" s="140"/>
      <c r="AB107" s="140"/>
      <c r="AC107" s="140"/>
      <c r="AD107" s="140"/>
      <c r="AE107" s="140"/>
      <c r="AF107" s="140"/>
      <c r="AG107" s="140"/>
      <c r="AH107" s="140"/>
      <c r="AI107" s="140"/>
      <c r="AJ107" s="140"/>
      <c r="AK107" s="140"/>
      <c r="AL107" s="140"/>
      <c r="AM107" s="140"/>
      <c r="AN107" s="140"/>
      <c r="AO107" s="140"/>
      <c r="AP107" s="140">
        <v>0.85399999999999998</v>
      </c>
      <c r="AQ107" s="140">
        <v>0.86</v>
      </c>
      <c r="AR107" s="140">
        <v>0.88400000000000001</v>
      </c>
      <c r="AS107" s="140">
        <v>0.91300000000000003</v>
      </c>
      <c r="AT107" s="140">
        <v>0.96299999999999997</v>
      </c>
      <c r="AU107" s="140">
        <v>0.99399999999999999</v>
      </c>
      <c r="AV107" s="140">
        <v>0.99399999999999999</v>
      </c>
      <c r="AW107" s="140">
        <v>0.98399999999999999</v>
      </c>
      <c r="AX107" s="140">
        <v>0.97799999999999998</v>
      </c>
      <c r="AY107" s="140">
        <v>0.98699999999999999</v>
      </c>
      <c r="AZ107" s="140">
        <v>0.99199999999999999</v>
      </c>
      <c r="BA107" s="140">
        <v>0.94</v>
      </c>
      <c r="BB107" s="140"/>
      <c r="BC107" s="140"/>
      <c r="BD107" s="140"/>
      <c r="BE107" s="140"/>
      <c r="BF107" s="140"/>
      <c r="BG107" s="140"/>
      <c r="BH107" s="140"/>
      <c r="BI107" s="140"/>
      <c r="BJ107" s="140"/>
      <c r="BK107" s="140"/>
      <c r="BL107" s="140"/>
      <c r="BM107" s="140"/>
      <c r="BN107" s="140"/>
      <c r="BO107" s="140"/>
      <c r="BP107" s="140"/>
      <c r="BQ107" s="140"/>
      <c r="BR107" s="140"/>
      <c r="BS107" s="140"/>
      <c r="BT107" s="140"/>
      <c r="BU107" s="140"/>
      <c r="BV107" s="140"/>
      <c r="BW107" s="140"/>
      <c r="BX107" s="140"/>
      <c r="BY107" s="140"/>
      <c r="BZ107" s="140">
        <v>0.79600000000000004</v>
      </c>
      <c r="CA107" s="140">
        <v>0.874</v>
      </c>
      <c r="CB107" s="140">
        <v>0.93200000000000005</v>
      </c>
      <c r="CC107" s="140">
        <v>0.96799999999999997</v>
      </c>
      <c r="CD107" s="140">
        <v>0.98399999999999999</v>
      </c>
      <c r="CE107" s="140">
        <v>0.98699999999999999</v>
      </c>
      <c r="CF107" s="140">
        <v>1</v>
      </c>
      <c r="CG107" s="140">
        <v>0.89500000000000002</v>
      </c>
      <c r="CH107" s="140">
        <v>0.84299999999999997</v>
      </c>
      <c r="CI107" s="140">
        <v>0.84299999999999997</v>
      </c>
      <c r="CJ107" s="140">
        <v>0.86599999999999999</v>
      </c>
      <c r="CK107" s="140">
        <v>0.90400000000000003</v>
      </c>
      <c r="CL107" s="140">
        <v>0.92500000000000004</v>
      </c>
      <c r="CM107" s="140">
        <v>0.95399999999999996</v>
      </c>
      <c r="CN107" s="140"/>
      <c r="CO107" s="140"/>
      <c r="CP107" s="140"/>
      <c r="CQ107" s="140"/>
      <c r="CR107" s="140"/>
      <c r="CS107" s="140"/>
      <c r="CT107" s="140"/>
      <c r="CU107" s="140"/>
      <c r="CV107" s="140"/>
      <c r="CW107" s="140"/>
      <c r="CX107" s="140"/>
      <c r="CY107" s="140"/>
      <c r="CZ107" s="140"/>
      <c r="DA107" s="142"/>
      <c r="DB107" s="140"/>
      <c r="DC107" s="140">
        <v>1</v>
      </c>
      <c r="DD107" s="140"/>
      <c r="DF107" s="140"/>
      <c r="DG107" s="140"/>
      <c r="DH107" s="140"/>
      <c r="DI107" s="140"/>
      <c r="DJ107" s="140"/>
      <c r="DK107" s="140"/>
      <c r="DL107" s="140"/>
      <c r="DQ107" s="17">
        <v>0.59659778963199006</v>
      </c>
      <c r="DR107" s="17">
        <v>0.41121914116062053</v>
      </c>
      <c r="DS107" s="17">
        <v>0.49458029171176043</v>
      </c>
      <c r="DT107" s="17">
        <v>0.39110198344449976</v>
      </c>
      <c r="DU107" s="17">
        <v>0.22261522912078302</v>
      </c>
      <c r="DW107" s="34"/>
      <c r="DX107" s="34"/>
    </row>
    <row r="108" spans="1:128" s="17" customFormat="1">
      <c r="A108" s="115">
        <v>102</v>
      </c>
      <c r="C108" s="34"/>
      <c r="D108" s="34"/>
      <c r="F108" s="34"/>
      <c r="G108" s="34"/>
      <c r="I108" s="34"/>
      <c r="J108" s="34"/>
      <c r="K108" s="140"/>
      <c r="L108" s="140">
        <v>0.996</v>
      </c>
      <c r="M108" s="140">
        <v>0</v>
      </c>
      <c r="N108" s="140"/>
      <c r="O108" s="140">
        <v>1</v>
      </c>
      <c r="Z108" s="140"/>
      <c r="AA108" s="140"/>
      <c r="AB108" s="140"/>
      <c r="AC108" s="140"/>
      <c r="AD108" s="140"/>
      <c r="AE108" s="140"/>
      <c r="AF108" s="140"/>
      <c r="AG108" s="140"/>
      <c r="AH108" s="140"/>
      <c r="AI108" s="140"/>
      <c r="AJ108" s="140"/>
      <c r="AK108" s="140"/>
      <c r="AL108" s="140"/>
      <c r="AM108" s="140"/>
      <c r="AN108" s="140"/>
      <c r="AO108" s="140"/>
      <c r="AP108" s="140">
        <v>0.86499999999999999</v>
      </c>
      <c r="AQ108" s="140">
        <v>0.871</v>
      </c>
      <c r="AR108" s="140">
        <v>0.89200000000000002</v>
      </c>
      <c r="AS108" s="140">
        <v>0.91800000000000004</v>
      </c>
      <c r="AT108" s="140">
        <v>0.96499999999999997</v>
      </c>
      <c r="AU108" s="140">
        <v>0.996</v>
      </c>
      <c r="AV108" s="140">
        <v>0.996</v>
      </c>
      <c r="AW108" s="140">
        <v>0.98499999999999999</v>
      </c>
      <c r="AX108" s="140">
        <v>0.98</v>
      </c>
      <c r="AY108" s="140">
        <v>0.98699999999999999</v>
      </c>
      <c r="AZ108" s="140">
        <v>0.99299999999999999</v>
      </c>
      <c r="BA108" s="140">
        <v>0.94899999999999995</v>
      </c>
      <c r="BB108" s="140"/>
      <c r="BC108" s="140"/>
      <c r="BD108" s="140"/>
      <c r="BE108" s="140"/>
      <c r="BF108" s="140"/>
      <c r="BG108" s="140"/>
      <c r="BH108" s="140"/>
      <c r="BI108" s="140"/>
      <c r="BJ108" s="140"/>
      <c r="BK108" s="140"/>
      <c r="BL108" s="140"/>
      <c r="BM108" s="140"/>
      <c r="BN108" s="140"/>
      <c r="BO108" s="140"/>
      <c r="BP108" s="140"/>
      <c r="BQ108" s="140"/>
      <c r="BR108" s="140"/>
      <c r="BS108" s="140"/>
      <c r="BT108" s="140"/>
      <c r="BU108" s="140"/>
      <c r="BV108" s="140"/>
      <c r="BW108" s="140"/>
      <c r="BX108" s="140"/>
      <c r="BY108" s="140"/>
      <c r="BZ108" s="140">
        <v>0.80800000000000005</v>
      </c>
      <c r="CA108" s="140">
        <v>0.88500000000000001</v>
      </c>
      <c r="CB108" s="140">
        <v>0.93600000000000005</v>
      </c>
      <c r="CC108" s="140">
        <v>0.97199999999999998</v>
      </c>
      <c r="CD108" s="140">
        <v>0.98599999999999999</v>
      </c>
      <c r="CE108" s="140">
        <v>0.98799999999999999</v>
      </c>
      <c r="CF108" s="140">
        <v>1</v>
      </c>
      <c r="CG108" s="140">
        <v>0.90500000000000003</v>
      </c>
      <c r="CH108" s="140">
        <v>0.85299999999999998</v>
      </c>
      <c r="CI108" s="140">
        <v>0.85299999999999998</v>
      </c>
      <c r="CJ108" s="140">
        <v>0.875</v>
      </c>
      <c r="CK108" s="140">
        <v>0.90900000000000003</v>
      </c>
      <c r="CL108" s="140">
        <v>0.93200000000000005</v>
      </c>
      <c r="CM108" s="140">
        <v>0.95799999999999996</v>
      </c>
      <c r="CN108" s="140"/>
      <c r="CO108" s="140"/>
      <c r="CP108" s="140"/>
      <c r="CQ108" s="140"/>
      <c r="CR108" s="140"/>
      <c r="CS108" s="140"/>
      <c r="CT108" s="140"/>
      <c r="CU108" s="140"/>
      <c r="CV108" s="140"/>
      <c r="CW108" s="140"/>
      <c r="CX108" s="140"/>
      <c r="CY108" s="140"/>
      <c r="CZ108" s="140"/>
      <c r="DA108" s="142"/>
      <c r="DB108" s="140"/>
      <c r="DC108" s="140">
        <v>1</v>
      </c>
      <c r="DD108" s="140"/>
      <c r="DF108" s="140"/>
      <c r="DG108" s="140"/>
      <c r="DH108" s="140"/>
      <c r="DI108" s="140"/>
      <c r="DJ108" s="140"/>
      <c r="DK108" s="140"/>
      <c r="DL108" s="140"/>
      <c r="DQ108" s="17">
        <v>0.59769286238584884</v>
      </c>
      <c r="DR108" s="17">
        <v>0.41168125526235028</v>
      </c>
      <c r="DS108" s="17">
        <v>0.49684311082297006</v>
      </c>
      <c r="DT108" s="17">
        <v>0.39154839927158447</v>
      </c>
      <c r="DU108" s="17">
        <v>0.22453347672030405</v>
      </c>
      <c r="DW108" s="34"/>
      <c r="DX108" s="34"/>
    </row>
    <row r="109" spans="1:128" s="17" customFormat="1">
      <c r="A109" s="115">
        <v>103</v>
      </c>
      <c r="C109" s="34"/>
      <c r="D109" s="34"/>
      <c r="F109" s="34"/>
      <c r="G109" s="34"/>
      <c r="I109" s="34"/>
      <c r="J109" s="34"/>
      <c r="K109" s="140"/>
      <c r="L109" s="140">
        <v>1</v>
      </c>
      <c r="M109" s="140">
        <v>0</v>
      </c>
      <c r="N109" s="140"/>
      <c r="O109" s="140">
        <v>1</v>
      </c>
      <c r="Z109" s="140"/>
      <c r="AA109" s="140"/>
      <c r="AB109" s="140"/>
      <c r="AC109" s="140"/>
      <c r="AD109" s="140"/>
      <c r="AE109" s="140"/>
      <c r="AF109" s="140"/>
      <c r="AG109" s="140"/>
      <c r="AH109" s="140"/>
      <c r="AI109" s="140"/>
      <c r="AJ109" s="140"/>
      <c r="AK109" s="140"/>
      <c r="AL109" s="140"/>
      <c r="AM109" s="140"/>
      <c r="AN109" s="140"/>
      <c r="AO109" s="140"/>
      <c r="AP109" s="140">
        <v>0.874</v>
      </c>
      <c r="AQ109" s="140">
        <v>0.88100000000000001</v>
      </c>
      <c r="AR109" s="140">
        <v>0.89900000000000002</v>
      </c>
      <c r="AS109" s="140">
        <v>0.92300000000000004</v>
      </c>
      <c r="AT109" s="140">
        <v>0.96599999999999997</v>
      </c>
      <c r="AU109" s="140">
        <v>0.997</v>
      </c>
      <c r="AV109" s="140">
        <v>0.997</v>
      </c>
      <c r="AW109" s="140">
        <v>0.98699999999999999</v>
      </c>
      <c r="AX109" s="140">
        <v>0.98199999999999998</v>
      </c>
      <c r="AY109" s="140">
        <v>0.98799999999999999</v>
      </c>
      <c r="AZ109" s="140">
        <v>0.995</v>
      </c>
      <c r="BA109" s="140">
        <v>0.95699999999999996</v>
      </c>
      <c r="BB109" s="140"/>
      <c r="BC109" s="140"/>
      <c r="BD109" s="140"/>
      <c r="BE109" s="140"/>
      <c r="BF109" s="140"/>
      <c r="BG109" s="140"/>
      <c r="BH109" s="140"/>
      <c r="BI109" s="140"/>
      <c r="BJ109" s="140"/>
      <c r="BK109" s="140"/>
      <c r="BL109" s="140"/>
      <c r="BM109" s="140"/>
      <c r="BN109" s="140"/>
      <c r="BO109" s="140"/>
      <c r="BP109" s="140"/>
      <c r="BQ109" s="140"/>
      <c r="BR109" s="140"/>
      <c r="BS109" s="140"/>
      <c r="BT109" s="140"/>
      <c r="BU109" s="140"/>
      <c r="BV109" s="140"/>
      <c r="BW109" s="140"/>
      <c r="BX109" s="140"/>
      <c r="BY109" s="140"/>
      <c r="BZ109" s="140">
        <v>0.82</v>
      </c>
      <c r="CA109" s="140">
        <v>0.89600000000000002</v>
      </c>
      <c r="CB109" s="140">
        <v>0.94099999999999995</v>
      </c>
      <c r="CC109" s="140">
        <v>0.97599999999999998</v>
      </c>
      <c r="CD109" s="140">
        <v>0.98799999999999999</v>
      </c>
      <c r="CE109" s="140">
        <v>0.98899999999999999</v>
      </c>
      <c r="CF109" s="140">
        <v>1</v>
      </c>
      <c r="CG109" s="140">
        <v>0.91400000000000003</v>
      </c>
      <c r="CH109" s="140">
        <v>0.86199999999999999</v>
      </c>
      <c r="CI109" s="140">
        <v>0.86199999999999999</v>
      </c>
      <c r="CJ109" s="140">
        <v>0.88200000000000001</v>
      </c>
      <c r="CK109" s="140">
        <v>0.91300000000000003</v>
      </c>
      <c r="CL109" s="140">
        <v>0.93500000000000005</v>
      </c>
      <c r="CM109" s="140">
        <v>0.96199999999999997</v>
      </c>
      <c r="CN109" s="140"/>
      <c r="CO109" s="140"/>
      <c r="CP109" s="140"/>
      <c r="CQ109" s="140"/>
      <c r="CR109" s="140"/>
      <c r="CS109" s="140"/>
      <c r="CT109" s="140"/>
      <c r="CU109" s="140"/>
      <c r="CV109" s="140"/>
      <c r="CW109" s="140"/>
      <c r="CX109" s="140"/>
      <c r="CY109" s="140"/>
      <c r="CZ109" s="140"/>
      <c r="DA109" s="142"/>
      <c r="DB109" s="140"/>
      <c r="DC109" s="140">
        <v>1</v>
      </c>
      <c r="DD109" s="140"/>
      <c r="DF109" s="140"/>
      <c r="DG109" s="140"/>
      <c r="DH109" s="140"/>
      <c r="DI109" s="140"/>
      <c r="DJ109" s="140"/>
      <c r="DK109" s="140"/>
      <c r="DL109" s="140"/>
      <c r="DQ109" s="17">
        <v>0.598733090557801</v>
      </c>
      <c r="DR109" s="17">
        <v>0.41211733390829797</v>
      </c>
      <c r="DS109" s="17">
        <v>0.49903767351756101</v>
      </c>
      <c r="DT109" s="17">
        <v>0.39197065124321689</v>
      </c>
      <c r="DU109" s="17">
        <v>0.22642470672818718</v>
      </c>
      <c r="DW109" s="34"/>
      <c r="DX109" s="34"/>
    </row>
    <row r="110" spans="1:128" s="17" customFormat="1">
      <c r="A110" s="115">
        <v>104</v>
      </c>
      <c r="C110" s="34"/>
      <c r="D110" s="34"/>
      <c r="F110" s="34"/>
      <c r="G110" s="34"/>
      <c r="I110" s="34"/>
      <c r="J110" s="34"/>
      <c r="K110" s="140"/>
      <c r="L110" s="140"/>
      <c r="M110" s="140">
        <v>0</v>
      </c>
      <c r="N110" s="140"/>
      <c r="O110" s="140">
        <v>1</v>
      </c>
      <c r="Z110" s="140"/>
      <c r="AA110" s="140"/>
      <c r="AB110" s="140"/>
      <c r="AC110" s="140"/>
      <c r="AD110" s="140"/>
      <c r="AE110" s="140"/>
      <c r="AF110" s="140"/>
      <c r="AG110" s="140"/>
      <c r="AH110" s="140"/>
      <c r="AI110" s="140"/>
      <c r="AJ110" s="140"/>
      <c r="AK110" s="140"/>
      <c r="AL110" s="140"/>
      <c r="AM110" s="140"/>
      <c r="AN110" s="140"/>
      <c r="AO110" s="140"/>
      <c r="AP110" s="140">
        <v>0.88300000000000001</v>
      </c>
      <c r="AQ110" s="140">
        <v>0.88800000000000001</v>
      </c>
      <c r="AR110" s="140">
        <v>0.90500000000000003</v>
      </c>
      <c r="AS110" s="140">
        <v>0.92800000000000005</v>
      </c>
      <c r="AT110" s="140">
        <v>0.96799999999999997</v>
      </c>
      <c r="AU110" s="140">
        <v>0.997</v>
      </c>
      <c r="AV110" s="140">
        <v>0.997</v>
      </c>
      <c r="AW110" s="140">
        <v>0.98799999999999999</v>
      </c>
      <c r="AX110" s="140">
        <v>0.98299999999999998</v>
      </c>
      <c r="AY110" s="140">
        <v>0.98799999999999999</v>
      </c>
      <c r="AZ110" s="140">
        <v>0.996</v>
      </c>
      <c r="BA110" s="140">
        <v>0.96099999999999997</v>
      </c>
      <c r="BB110" s="140"/>
      <c r="BC110" s="140"/>
      <c r="BD110" s="140"/>
      <c r="BE110" s="140"/>
      <c r="BF110" s="140"/>
      <c r="BG110" s="140"/>
      <c r="BH110" s="140"/>
      <c r="BI110" s="140"/>
      <c r="BJ110" s="140"/>
      <c r="BK110" s="140"/>
      <c r="BL110" s="140"/>
      <c r="BM110" s="140"/>
      <c r="BN110" s="140"/>
      <c r="BO110" s="140"/>
      <c r="BP110" s="140"/>
      <c r="BQ110" s="140"/>
      <c r="BR110" s="140"/>
      <c r="BS110" s="140"/>
      <c r="BT110" s="140"/>
      <c r="BU110" s="140"/>
      <c r="BV110" s="140"/>
      <c r="BW110" s="140"/>
      <c r="BX110" s="140"/>
      <c r="BY110" s="140"/>
      <c r="BZ110" s="140">
        <v>0.83199999999999996</v>
      </c>
      <c r="CA110" s="140">
        <v>0.90300000000000002</v>
      </c>
      <c r="CB110" s="140">
        <v>0.94599999999999995</v>
      </c>
      <c r="CC110" s="140">
        <v>0.97799999999999998</v>
      </c>
      <c r="CD110" s="140">
        <v>0.99</v>
      </c>
      <c r="CE110" s="140">
        <v>0.99</v>
      </c>
      <c r="CF110" s="140">
        <v>1</v>
      </c>
      <c r="CG110" s="140">
        <v>0.92</v>
      </c>
      <c r="CH110" s="140">
        <v>0.872</v>
      </c>
      <c r="CI110" s="140">
        <v>0.872</v>
      </c>
      <c r="CJ110" s="140">
        <v>0.89</v>
      </c>
      <c r="CK110" s="140">
        <v>0.91800000000000004</v>
      </c>
      <c r="CL110" s="140">
        <v>0.93799999999999994</v>
      </c>
      <c r="CM110" s="140">
        <v>0.96499999999999997</v>
      </c>
      <c r="CN110" s="140"/>
      <c r="CO110" s="140"/>
      <c r="CP110" s="140"/>
      <c r="CQ110" s="140"/>
      <c r="CR110" s="140"/>
      <c r="CS110" s="140"/>
      <c r="CT110" s="140"/>
      <c r="CU110" s="140"/>
      <c r="CV110" s="140"/>
      <c r="CW110" s="140"/>
      <c r="CX110" s="140"/>
      <c r="CY110" s="140"/>
      <c r="CZ110" s="140"/>
      <c r="DA110" s="142"/>
      <c r="DB110" s="140"/>
      <c r="DC110" s="140">
        <v>1</v>
      </c>
      <c r="DD110" s="140"/>
      <c r="DF110" s="140"/>
      <c r="DG110" s="140"/>
      <c r="DH110" s="140"/>
      <c r="DI110" s="140"/>
      <c r="DJ110" s="140"/>
      <c r="DK110" s="140"/>
      <c r="DL110" s="140"/>
      <c r="DQ110" s="17">
        <v>0.59972137244823442</v>
      </c>
      <c r="DR110" s="17">
        <v>0.41252893131855933</v>
      </c>
      <c r="DS110" s="17">
        <v>0.50116624306649094</v>
      </c>
      <c r="DT110" s="17">
        <v>0.39237013557163558</v>
      </c>
      <c r="DU110" s="17">
        <v>0.2282893544664768</v>
      </c>
      <c r="DW110" s="34"/>
      <c r="DX110" s="34"/>
    </row>
    <row r="111" spans="1:128" s="17" customFormat="1">
      <c r="A111" s="115">
        <v>105</v>
      </c>
      <c r="C111" s="34"/>
      <c r="D111" s="34"/>
      <c r="F111" s="34"/>
      <c r="G111" s="34"/>
      <c r="I111" s="34"/>
      <c r="J111" s="34"/>
      <c r="K111" s="140"/>
      <c r="L111" s="140"/>
      <c r="M111" s="140">
        <v>0</v>
      </c>
      <c r="N111" s="140"/>
      <c r="O111" s="140"/>
      <c r="Z111" s="140"/>
      <c r="AA111" s="140"/>
      <c r="AB111" s="140"/>
      <c r="AC111" s="140"/>
      <c r="AD111" s="140"/>
      <c r="AE111" s="140"/>
      <c r="AF111" s="140"/>
      <c r="AG111" s="140"/>
      <c r="AH111" s="140"/>
      <c r="AI111" s="140"/>
      <c r="AJ111" s="140"/>
      <c r="AK111" s="140"/>
      <c r="AL111" s="140"/>
      <c r="AM111" s="140"/>
      <c r="AN111" s="140"/>
      <c r="AO111" s="140"/>
      <c r="AP111" s="140">
        <v>0.89200000000000002</v>
      </c>
      <c r="AQ111" s="140">
        <v>0.89500000000000002</v>
      </c>
      <c r="AR111" s="140">
        <v>0.91100000000000003</v>
      </c>
      <c r="AS111" s="140">
        <v>0.93300000000000005</v>
      </c>
      <c r="AT111" s="140">
        <v>0.96899999999999997</v>
      </c>
      <c r="AU111" s="140">
        <v>0.997</v>
      </c>
      <c r="AV111" s="140">
        <v>0.997</v>
      </c>
      <c r="AW111" s="140">
        <v>0.98899999999999999</v>
      </c>
      <c r="AX111" s="140">
        <v>0.98499999999999999</v>
      </c>
      <c r="AY111" s="140">
        <v>0.98899999999999999</v>
      </c>
      <c r="AZ111" s="140">
        <v>0.997</v>
      </c>
      <c r="BA111" s="140">
        <v>0.96599999999999997</v>
      </c>
      <c r="BB111" s="140"/>
      <c r="BC111" s="140"/>
      <c r="BD111" s="140"/>
      <c r="BE111" s="140"/>
      <c r="BF111" s="140"/>
      <c r="BG111" s="140"/>
      <c r="BH111" s="140"/>
      <c r="BI111" s="140"/>
      <c r="BJ111" s="140"/>
      <c r="BK111" s="140"/>
      <c r="BL111" s="140"/>
      <c r="BM111" s="140"/>
      <c r="BN111" s="140"/>
      <c r="BO111" s="140"/>
      <c r="BP111" s="140"/>
      <c r="BQ111" s="140"/>
      <c r="BR111" s="140"/>
      <c r="BS111" s="140"/>
      <c r="BT111" s="140"/>
      <c r="BU111" s="140"/>
      <c r="BV111" s="140"/>
      <c r="BW111" s="140"/>
      <c r="BX111" s="140"/>
      <c r="BY111" s="140"/>
      <c r="BZ111" s="140">
        <v>0.84499999999999997</v>
      </c>
      <c r="CA111" s="140">
        <v>0.91</v>
      </c>
      <c r="CB111" s="140">
        <v>0.95099999999999996</v>
      </c>
      <c r="CC111" s="140">
        <v>0.97899999999999998</v>
      </c>
      <c r="CD111" s="140">
        <v>0.99199999999999999</v>
      </c>
      <c r="CE111" s="140">
        <v>0.99</v>
      </c>
      <c r="CF111" s="140">
        <v>1</v>
      </c>
      <c r="CG111" s="140">
        <v>0.92500000000000004</v>
      </c>
      <c r="CH111" s="140">
        <v>0.88</v>
      </c>
      <c r="CI111" s="140">
        <v>0.88</v>
      </c>
      <c r="CJ111" s="140">
        <v>0.89700000000000002</v>
      </c>
      <c r="CK111" s="140">
        <v>0.92300000000000004</v>
      </c>
      <c r="CL111" s="140">
        <v>0.94099999999999995</v>
      </c>
      <c r="CM111" s="140">
        <v>0.96799999999999997</v>
      </c>
      <c r="CN111" s="140"/>
      <c r="CO111" s="140"/>
      <c r="CP111" s="140"/>
      <c r="CQ111" s="140"/>
      <c r="CR111" s="140"/>
      <c r="CS111" s="140"/>
      <c r="CT111" s="140"/>
      <c r="CU111" s="140"/>
      <c r="CV111" s="140"/>
      <c r="CW111" s="140"/>
      <c r="CX111" s="140"/>
      <c r="CY111" s="140"/>
      <c r="CZ111" s="140"/>
      <c r="DA111" s="142"/>
      <c r="DB111" s="140"/>
      <c r="DC111" s="140">
        <v>1</v>
      </c>
      <c r="DD111" s="140"/>
      <c r="DF111" s="140"/>
      <c r="DG111" s="140"/>
      <c r="DH111" s="140"/>
      <c r="DI111" s="140"/>
      <c r="DJ111" s="140"/>
      <c r="DK111" s="140"/>
      <c r="DL111" s="140"/>
      <c r="DQ111" s="17">
        <v>0.60066044783963224</v>
      </c>
      <c r="DR111" s="17">
        <v>0.41291750462697829</v>
      </c>
      <c r="DS111" s="17">
        <v>0.50323100445729041</v>
      </c>
      <c r="DT111" s="17">
        <v>0.3927481634175829</v>
      </c>
      <c r="DU111" s="17">
        <v>0.23012784943611228</v>
      </c>
      <c r="DW111" s="34"/>
      <c r="DX111" s="34"/>
    </row>
    <row r="112" spans="1:128" s="17" customFormat="1">
      <c r="A112" s="115">
        <v>106</v>
      </c>
      <c r="C112" s="34"/>
      <c r="D112" s="34"/>
      <c r="F112" s="34"/>
      <c r="G112" s="34"/>
      <c r="I112" s="34"/>
      <c r="J112" s="34"/>
      <c r="K112" s="140"/>
      <c r="L112" s="140"/>
      <c r="M112" s="140">
        <v>0</v>
      </c>
      <c r="N112" s="140"/>
      <c r="O112" s="140"/>
      <c r="Z112" s="140"/>
      <c r="AA112" s="140"/>
      <c r="AB112" s="140"/>
      <c r="AC112" s="140"/>
      <c r="AD112" s="140"/>
      <c r="AE112" s="140"/>
      <c r="AF112" s="140"/>
      <c r="AG112" s="140"/>
      <c r="AH112" s="140"/>
      <c r="AI112" s="140"/>
      <c r="AJ112" s="140"/>
      <c r="AK112" s="140"/>
      <c r="AL112" s="140"/>
      <c r="AM112" s="140"/>
      <c r="AN112" s="140"/>
      <c r="AO112" s="140"/>
      <c r="AP112" s="140">
        <v>0.9</v>
      </c>
      <c r="AQ112" s="140">
        <v>0.90200000000000002</v>
      </c>
      <c r="AR112" s="140">
        <v>0.91700000000000004</v>
      </c>
      <c r="AS112" s="140">
        <v>0.93600000000000005</v>
      </c>
      <c r="AT112" s="140">
        <v>0.97099999999999997</v>
      </c>
      <c r="AU112" s="140">
        <v>0.997</v>
      </c>
      <c r="AV112" s="140">
        <v>0.997</v>
      </c>
      <c r="AW112" s="140">
        <v>0.99199999999999999</v>
      </c>
      <c r="AX112" s="140">
        <v>0.98699999999999999</v>
      </c>
      <c r="AY112" s="140">
        <v>0.99</v>
      </c>
      <c r="AZ112" s="140">
        <v>0.998</v>
      </c>
      <c r="BA112" s="140">
        <v>0.97099999999999997</v>
      </c>
      <c r="BB112" s="140"/>
      <c r="BC112" s="140"/>
      <c r="BD112" s="140"/>
      <c r="BE112" s="140"/>
      <c r="BF112" s="140"/>
      <c r="BG112" s="140"/>
      <c r="BH112" s="140"/>
      <c r="BI112" s="140"/>
      <c r="BJ112" s="140"/>
      <c r="BK112" s="140"/>
      <c r="BL112" s="140"/>
      <c r="BM112" s="140"/>
      <c r="BN112" s="140"/>
      <c r="BO112" s="140"/>
      <c r="BP112" s="140"/>
      <c r="BQ112" s="140"/>
      <c r="BR112" s="140"/>
      <c r="BS112" s="140"/>
      <c r="BT112" s="140"/>
      <c r="BU112" s="140"/>
      <c r="BV112" s="140"/>
      <c r="BW112" s="140"/>
      <c r="BX112" s="140"/>
      <c r="BY112" s="140"/>
      <c r="BZ112" s="140">
        <v>0.85699999999999998</v>
      </c>
      <c r="CA112" s="140">
        <v>0.91600000000000004</v>
      </c>
      <c r="CB112" s="140">
        <v>0.95699999999999996</v>
      </c>
      <c r="CC112" s="140">
        <v>0.98099999999999998</v>
      </c>
      <c r="CD112" s="140">
        <v>0.99199999999999999</v>
      </c>
      <c r="CE112" s="140">
        <v>0.99099999999999999</v>
      </c>
      <c r="CF112" s="140">
        <v>1</v>
      </c>
      <c r="CG112" s="140">
        <v>0.93</v>
      </c>
      <c r="CH112" s="140">
        <v>0.88600000000000001</v>
      </c>
      <c r="CI112" s="140">
        <v>0.88600000000000001</v>
      </c>
      <c r="CJ112" s="140">
        <v>0.90500000000000003</v>
      </c>
      <c r="CK112" s="140">
        <v>0.92900000000000005</v>
      </c>
      <c r="CL112" s="140">
        <v>0.94399999999999995</v>
      </c>
      <c r="CM112" s="140">
        <v>0.97099999999999997</v>
      </c>
      <c r="CN112" s="140"/>
      <c r="CO112" s="140"/>
      <c r="CP112" s="140"/>
      <c r="CQ112" s="140"/>
      <c r="CR112" s="140"/>
      <c r="CS112" s="140"/>
      <c r="CT112" s="140"/>
      <c r="CU112" s="140"/>
      <c r="CV112" s="140"/>
      <c r="CW112" s="140"/>
      <c r="CX112" s="140"/>
      <c r="CY112" s="140"/>
      <c r="CZ112" s="140"/>
      <c r="DA112" s="142"/>
      <c r="DB112" s="140"/>
      <c r="DC112" s="140">
        <v>1</v>
      </c>
      <c r="DD112" s="140"/>
      <c r="DF112" s="140"/>
      <c r="DG112" s="140"/>
      <c r="DH112" s="140"/>
      <c r="DI112" s="140"/>
      <c r="DJ112" s="140"/>
      <c r="DK112" s="140"/>
      <c r="DL112" s="140"/>
      <c r="DQ112" s="17">
        <v>0.60155290669539629</v>
      </c>
      <c r="DR112" s="17">
        <v>0.41328442011997774</v>
      </c>
      <c r="DS112" s="17">
        <v>0.50523406691664341</v>
      </c>
      <c r="DT112" s="17">
        <v>0.39310596626428218</v>
      </c>
      <c r="DU112" s="17">
        <v>0.23194061522023182</v>
      </c>
      <c r="DW112" s="34"/>
      <c r="DX112" s="34"/>
    </row>
    <row r="113" spans="1:128" s="17" customFormat="1">
      <c r="A113" s="115">
        <v>107</v>
      </c>
      <c r="C113" s="34"/>
      <c r="D113" s="34"/>
      <c r="F113" s="34"/>
      <c r="G113" s="34"/>
      <c r="I113" s="34"/>
      <c r="J113" s="34"/>
      <c r="K113" s="140"/>
      <c r="L113" s="140"/>
      <c r="M113" s="140">
        <v>0</v>
      </c>
      <c r="N113" s="140"/>
      <c r="O113" s="140"/>
      <c r="Z113" s="140"/>
      <c r="AA113" s="140"/>
      <c r="AB113" s="140"/>
      <c r="AC113" s="140"/>
      <c r="AD113" s="140"/>
      <c r="AE113" s="140"/>
      <c r="AF113" s="140"/>
      <c r="AG113" s="140"/>
      <c r="AH113" s="140"/>
      <c r="AI113" s="140"/>
      <c r="AJ113" s="140"/>
      <c r="AK113" s="140"/>
      <c r="AL113" s="140"/>
      <c r="AM113" s="140"/>
      <c r="AN113" s="140"/>
      <c r="AO113" s="140"/>
      <c r="AP113" s="140">
        <v>0.90700000000000003</v>
      </c>
      <c r="AQ113" s="140">
        <v>0.90800000000000003</v>
      </c>
      <c r="AR113" s="140">
        <v>0.92100000000000004</v>
      </c>
      <c r="AS113" s="140">
        <v>0.93899999999999995</v>
      </c>
      <c r="AT113" s="140">
        <v>0.97199999999999998</v>
      </c>
      <c r="AU113" s="140">
        <v>1</v>
      </c>
      <c r="AV113" s="140">
        <v>1</v>
      </c>
      <c r="AW113" s="140">
        <v>0.99399999999999999</v>
      </c>
      <c r="AX113" s="140">
        <v>0.98799999999999999</v>
      </c>
      <c r="AY113" s="140">
        <v>0.99099999999999999</v>
      </c>
      <c r="AZ113" s="140">
        <v>1</v>
      </c>
      <c r="BA113" s="140">
        <v>0.97499999999999998</v>
      </c>
      <c r="BB113" s="140"/>
      <c r="BC113" s="140"/>
      <c r="BD113" s="140"/>
      <c r="BE113" s="140"/>
      <c r="BF113" s="140"/>
      <c r="BG113" s="140"/>
      <c r="BH113" s="140"/>
      <c r="BI113" s="140"/>
      <c r="BJ113" s="140"/>
      <c r="BK113" s="140"/>
      <c r="BL113" s="140"/>
      <c r="BM113" s="140"/>
      <c r="BN113" s="140"/>
      <c r="BO113" s="140"/>
      <c r="BP113" s="140"/>
      <c r="BQ113" s="140"/>
      <c r="BR113" s="140"/>
      <c r="BS113" s="140"/>
      <c r="BT113" s="140"/>
      <c r="BU113" s="140"/>
      <c r="BV113" s="140"/>
      <c r="BW113" s="140"/>
      <c r="BX113" s="140"/>
      <c r="BY113" s="140"/>
      <c r="BZ113" s="140">
        <v>0.86699999999999999</v>
      </c>
      <c r="CA113" s="140">
        <v>0.92200000000000004</v>
      </c>
      <c r="CB113" s="140">
        <v>0.96399999999999997</v>
      </c>
      <c r="CC113" s="140">
        <v>0.98299999999999998</v>
      </c>
      <c r="CD113" s="140">
        <v>0.99199999999999999</v>
      </c>
      <c r="CE113" s="140">
        <v>0.99099999999999999</v>
      </c>
      <c r="CF113" s="140">
        <v>1</v>
      </c>
      <c r="CG113" s="140">
        <v>0.93600000000000005</v>
      </c>
      <c r="CH113" s="140">
        <v>0.89300000000000002</v>
      </c>
      <c r="CI113" s="140">
        <v>0.89300000000000002</v>
      </c>
      <c r="CJ113" s="140">
        <v>0.91200000000000003</v>
      </c>
      <c r="CK113" s="140">
        <v>0.93500000000000005</v>
      </c>
      <c r="CL113" s="140">
        <v>0.94699999999999995</v>
      </c>
      <c r="CM113" s="140">
        <v>0.97399999999999998</v>
      </c>
      <c r="CN113" s="140"/>
      <c r="CO113" s="140"/>
      <c r="CP113" s="140"/>
      <c r="CQ113" s="140"/>
      <c r="CR113" s="140"/>
      <c r="CS113" s="140"/>
      <c r="CT113" s="140"/>
      <c r="CU113" s="140"/>
      <c r="CV113" s="140"/>
      <c r="CW113" s="140"/>
      <c r="CX113" s="140"/>
      <c r="CY113" s="140"/>
      <c r="CZ113" s="140"/>
      <c r="DA113" s="142"/>
      <c r="DB113" s="140"/>
      <c r="DC113" s="140">
        <v>1</v>
      </c>
      <c r="DD113" s="140"/>
      <c r="DF113" s="140"/>
      <c r="DG113" s="140"/>
      <c r="DH113" s="140"/>
      <c r="DI113" s="140"/>
      <c r="DJ113" s="140"/>
      <c r="DK113" s="140"/>
      <c r="DL113" s="140"/>
      <c r="DQ113" s="17">
        <v>0.60240119740928599</v>
      </c>
      <c r="DR113" s="17">
        <v>0.41363095907399722</v>
      </c>
      <c r="DS113" s="17">
        <v>0.5071774663883919</v>
      </c>
      <c r="DT113" s="17">
        <v>0.39344470094778283</v>
      </c>
      <c r="DU113" s="17">
        <v>0.23372806940733437</v>
      </c>
      <c r="DW113" s="34"/>
      <c r="DX113" s="34"/>
    </row>
    <row r="114" spans="1:128" s="17" customFormat="1">
      <c r="A114" s="115">
        <v>108</v>
      </c>
      <c r="C114" s="34"/>
      <c r="D114" s="34"/>
      <c r="F114" s="34"/>
      <c r="G114" s="34"/>
      <c r="I114" s="34"/>
      <c r="J114" s="34"/>
      <c r="K114" s="140"/>
      <c r="L114" s="140"/>
      <c r="M114" s="140">
        <v>0</v>
      </c>
      <c r="N114" s="140"/>
      <c r="O114" s="140"/>
      <c r="Z114" s="140"/>
      <c r="AA114" s="140"/>
      <c r="AB114" s="140"/>
      <c r="AC114" s="140"/>
      <c r="AD114" s="140"/>
      <c r="AE114" s="140"/>
      <c r="AF114" s="140"/>
      <c r="AG114" s="140"/>
      <c r="AH114" s="140"/>
      <c r="AI114" s="140"/>
      <c r="AJ114" s="140"/>
      <c r="AK114" s="140"/>
      <c r="AL114" s="140"/>
      <c r="AM114" s="140"/>
      <c r="AN114" s="140"/>
      <c r="AO114" s="140"/>
      <c r="AP114" s="140">
        <v>0.91400000000000003</v>
      </c>
      <c r="AQ114" s="140">
        <v>0.91300000000000003</v>
      </c>
      <c r="AR114" s="140">
        <v>0.92400000000000004</v>
      </c>
      <c r="AS114" s="140">
        <v>0.94299999999999995</v>
      </c>
      <c r="AT114" s="140">
        <v>0.97299999999999998</v>
      </c>
      <c r="AU114" s="140">
        <v>1</v>
      </c>
      <c r="AV114" s="140">
        <v>1</v>
      </c>
      <c r="AW114" s="140">
        <v>0.996</v>
      </c>
      <c r="AX114" s="140">
        <v>1</v>
      </c>
      <c r="AY114" s="140">
        <v>0.99199999999999999</v>
      </c>
      <c r="AZ114" s="140">
        <v>1</v>
      </c>
      <c r="BA114" s="140">
        <v>0.97899999999999998</v>
      </c>
      <c r="BB114" s="140"/>
      <c r="BC114" s="140"/>
      <c r="BD114" s="140"/>
      <c r="BE114" s="140"/>
      <c r="BF114" s="140"/>
      <c r="BG114" s="140"/>
      <c r="BH114" s="140"/>
      <c r="BI114" s="140"/>
      <c r="BJ114" s="140"/>
      <c r="BK114" s="140"/>
      <c r="BL114" s="140"/>
      <c r="BM114" s="140"/>
      <c r="BN114" s="140"/>
      <c r="BO114" s="140"/>
      <c r="BP114" s="140"/>
      <c r="BQ114" s="140"/>
      <c r="BR114" s="140"/>
      <c r="BS114" s="140"/>
      <c r="BT114" s="140"/>
      <c r="BU114" s="140"/>
      <c r="BV114" s="140"/>
      <c r="BW114" s="140"/>
      <c r="BX114" s="140"/>
      <c r="BY114" s="140"/>
      <c r="BZ114" s="140">
        <v>0.875</v>
      </c>
      <c r="CA114" s="140">
        <v>0.92800000000000005</v>
      </c>
      <c r="CB114" s="140">
        <v>0.96799999999999997</v>
      </c>
      <c r="CC114" s="140">
        <v>0.98399999999999999</v>
      </c>
      <c r="CD114" s="140">
        <v>0.99199999999999999</v>
      </c>
      <c r="CE114" s="140">
        <v>0.99299999999999999</v>
      </c>
      <c r="CF114" s="140">
        <v>1</v>
      </c>
      <c r="CG114" s="140">
        <v>0.94099999999999995</v>
      </c>
      <c r="CH114" s="140">
        <v>0.9</v>
      </c>
      <c r="CI114" s="140">
        <v>0.9</v>
      </c>
      <c r="CJ114" s="140">
        <v>0.91900000000000004</v>
      </c>
      <c r="CK114" s="140">
        <v>0.94099999999999995</v>
      </c>
      <c r="CL114" s="140">
        <v>0.95099999999999996</v>
      </c>
      <c r="CM114" s="140">
        <v>0.97699999999999998</v>
      </c>
      <c r="CN114" s="140"/>
      <c r="CO114" s="140"/>
      <c r="CP114" s="140"/>
      <c r="CQ114" s="140"/>
      <c r="CR114" s="140"/>
      <c r="CS114" s="140"/>
      <c r="CT114" s="140"/>
      <c r="CU114" s="140"/>
      <c r="CV114" s="140"/>
      <c r="CW114" s="140"/>
      <c r="CX114" s="140"/>
      <c r="CY114" s="140"/>
      <c r="CZ114" s="140"/>
      <c r="DA114" s="142"/>
      <c r="DB114" s="140"/>
      <c r="DC114" s="140">
        <v>1</v>
      </c>
      <c r="DD114" s="140"/>
      <c r="DF114" s="140"/>
      <c r="DG114" s="140"/>
      <c r="DH114" s="140"/>
      <c r="DI114" s="140"/>
      <c r="DJ114" s="140"/>
      <c r="DK114" s="140"/>
      <c r="DL114" s="140"/>
      <c r="DQ114" s="17">
        <v>0.60320763462334359</v>
      </c>
      <c r="DR114" s="17">
        <v>0.41395832321603532</v>
      </c>
      <c r="DS114" s="17">
        <v>0.50906316796250906</v>
      </c>
      <c r="DT114" s="17">
        <v>0.39376545436491162</v>
      </c>
      <c r="DU114" s="17">
        <v>0.23549062353238709</v>
      </c>
      <c r="DW114" s="34"/>
      <c r="DX114" s="34"/>
    </row>
    <row r="115" spans="1:128" s="17" customFormat="1">
      <c r="A115" s="115">
        <v>109</v>
      </c>
      <c r="C115" s="34"/>
      <c r="D115" s="34"/>
      <c r="F115" s="34"/>
      <c r="G115" s="34"/>
      <c r="I115" s="34"/>
      <c r="J115" s="34"/>
      <c r="K115" s="140"/>
      <c r="L115" s="140"/>
      <c r="M115" s="140">
        <v>0</v>
      </c>
      <c r="N115" s="140"/>
      <c r="O115" s="140"/>
      <c r="Z115" s="140"/>
      <c r="AA115" s="140"/>
      <c r="AB115" s="140"/>
      <c r="AC115" s="140"/>
      <c r="AD115" s="140"/>
      <c r="AE115" s="140"/>
      <c r="AF115" s="140"/>
      <c r="AG115" s="140"/>
      <c r="AH115" s="140"/>
      <c r="AI115" s="140"/>
      <c r="AJ115" s="140"/>
      <c r="AK115" s="140"/>
      <c r="AL115" s="140"/>
      <c r="AM115" s="140"/>
      <c r="AN115" s="140"/>
      <c r="AO115" s="140"/>
      <c r="AP115" s="140">
        <v>0.92</v>
      </c>
      <c r="AQ115" s="140">
        <v>0.91800000000000004</v>
      </c>
      <c r="AR115" s="140">
        <v>0.92800000000000005</v>
      </c>
      <c r="AS115" s="140">
        <v>0.94599999999999995</v>
      </c>
      <c r="AT115" s="140">
        <v>0.97299999999999998</v>
      </c>
      <c r="AU115" s="140">
        <v>1</v>
      </c>
      <c r="AV115" s="140">
        <v>1</v>
      </c>
      <c r="AW115" s="140">
        <v>0.999</v>
      </c>
      <c r="AX115" s="140">
        <v>1</v>
      </c>
      <c r="AY115" s="140">
        <v>0.99299999999999999</v>
      </c>
      <c r="AZ115" s="140">
        <v>1</v>
      </c>
      <c r="BA115" s="140">
        <v>0.98299999999999998</v>
      </c>
      <c r="BB115" s="140"/>
      <c r="BC115" s="140"/>
      <c r="BD115" s="140"/>
      <c r="BE115" s="140"/>
      <c r="BF115" s="140"/>
      <c r="BG115" s="140"/>
      <c r="BH115" s="140"/>
      <c r="BI115" s="140"/>
      <c r="BJ115" s="140"/>
      <c r="BK115" s="140"/>
      <c r="BL115" s="140"/>
      <c r="BM115" s="140"/>
      <c r="BN115" s="140"/>
      <c r="BO115" s="140"/>
      <c r="BP115" s="140"/>
      <c r="BQ115" s="140"/>
      <c r="BR115" s="140"/>
      <c r="BS115" s="140"/>
      <c r="BT115" s="140"/>
      <c r="BU115" s="140"/>
      <c r="BV115" s="140"/>
      <c r="BW115" s="140"/>
      <c r="BX115" s="140"/>
      <c r="BY115" s="140"/>
      <c r="BZ115" s="140">
        <v>0.88400000000000001</v>
      </c>
      <c r="CA115" s="140">
        <v>0.93400000000000005</v>
      </c>
      <c r="CB115" s="140">
        <v>0.97</v>
      </c>
      <c r="CC115" s="140">
        <v>0.98599999999999999</v>
      </c>
      <c r="CD115" s="140">
        <v>0.99299999999999999</v>
      </c>
      <c r="CE115" s="140">
        <v>0.995</v>
      </c>
      <c r="CF115" s="140">
        <v>1</v>
      </c>
      <c r="CG115" s="140">
        <v>0.94599999999999995</v>
      </c>
      <c r="CH115" s="140">
        <v>0.90700000000000003</v>
      </c>
      <c r="CI115" s="140">
        <v>0.90700000000000003</v>
      </c>
      <c r="CJ115" s="140">
        <v>0.92400000000000004</v>
      </c>
      <c r="CK115" s="140">
        <v>0.94699999999999995</v>
      </c>
      <c r="CL115" s="140">
        <v>0.95499999999999996</v>
      </c>
      <c r="CM115" s="140">
        <v>0.97899999999999998</v>
      </c>
      <c r="CN115" s="140"/>
      <c r="CO115" s="140"/>
      <c r="CP115" s="140"/>
      <c r="CQ115" s="140"/>
      <c r="CR115" s="140"/>
      <c r="CS115" s="140"/>
      <c r="CT115" s="140"/>
      <c r="CU115" s="140"/>
      <c r="CV115" s="140"/>
      <c r="CW115" s="140"/>
      <c r="CX115" s="140"/>
      <c r="CY115" s="140"/>
      <c r="CZ115" s="140"/>
      <c r="DA115" s="142"/>
      <c r="DB115" s="140"/>
      <c r="DC115" s="140">
        <v>1</v>
      </c>
      <c r="DD115" s="140"/>
      <c r="DF115" s="140"/>
      <c r="DG115" s="140"/>
      <c r="DH115" s="140"/>
      <c r="DI115" s="140"/>
      <c r="DJ115" s="140"/>
      <c r="DK115" s="140"/>
      <c r="DL115" s="140"/>
      <c r="DQ115" s="17">
        <v>0.60397440663233204</v>
      </c>
      <c r="DR115" s="17">
        <v>0.41426763983057935</v>
      </c>
      <c r="DS115" s="17">
        <v>0.51089306825146474</v>
      </c>
      <c r="DT115" s="17">
        <v>0.39406924787893838</v>
      </c>
      <c r="DU115" s="17">
        <v>0.23722868303413411</v>
      </c>
      <c r="DW115" s="34"/>
      <c r="DX115" s="34"/>
    </row>
    <row r="116" spans="1:128" s="17" customFormat="1">
      <c r="A116" s="115">
        <v>110</v>
      </c>
      <c r="C116" s="34"/>
      <c r="D116" s="34"/>
      <c r="F116" s="34"/>
      <c r="G116" s="34"/>
      <c r="I116" s="34"/>
      <c r="J116" s="34"/>
      <c r="K116" s="140"/>
      <c r="L116" s="140"/>
      <c r="M116" s="140">
        <v>0</v>
      </c>
      <c r="N116" s="140"/>
      <c r="O116" s="140"/>
      <c r="Z116" s="140"/>
      <c r="AA116" s="140"/>
      <c r="AB116" s="140"/>
      <c r="AC116" s="140"/>
      <c r="AD116" s="140"/>
      <c r="AE116" s="140"/>
      <c r="AF116" s="140"/>
      <c r="AG116" s="140"/>
      <c r="AH116" s="140"/>
      <c r="AI116" s="140"/>
      <c r="AJ116" s="140"/>
      <c r="AK116" s="140"/>
      <c r="AL116" s="140"/>
      <c r="AM116" s="140"/>
      <c r="AN116" s="140"/>
      <c r="AO116" s="140"/>
      <c r="AP116" s="140">
        <v>0.92700000000000005</v>
      </c>
      <c r="AQ116" s="140">
        <v>0.92400000000000004</v>
      </c>
      <c r="AR116" s="140">
        <v>0.93200000000000005</v>
      </c>
      <c r="AS116" s="140">
        <v>0.94699999999999995</v>
      </c>
      <c r="AT116" s="140">
        <v>0.97399999999999998</v>
      </c>
      <c r="AU116" s="140">
        <v>1</v>
      </c>
      <c r="AV116" s="140">
        <v>1</v>
      </c>
      <c r="AW116" s="140">
        <v>1</v>
      </c>
      <c r="AX116" s="140">
        <v>1</v>
      </c>
      <c r="AY116" s="140">
        <v>0.995</v>
      </c>
      <c r="AZ116" s="140">
        <v>1</v>
      </c>
      <c r="BA116" s="140">
        <v>0.98599999999999999</v>
      </c>
      <c r="BB116" s="140"/>
      <c r="BC116" s="140"/>
      <c r="BD116" s="140"/>
      <c r="BE116" s="140"/>
      <c r="BF116" s="140"/>
      <c r="BG116" s="140"/>
      <c r="BH116" s="140"/>
      <c r="BI116" s="140"/>
      <c r="BJ116" s="140"/>
      <c r="BK116" s="140"/>
      <c r="BL116" s="140"/>
      <c r="BM116" s="140"/>
      <c r="BN116" s="140"/>
      <c r="BO116" s="140"/>
      <c r="BP116" s="140"/>
      <c r="BQ116" s="140"/>
      <c r="BR116" s="140"/>
      <c r="BS116" s="140"/>
      <c r="BT116" s="140"/>
      <c r="BU116" s="140"/>
      <c r="BV116" s="140"/>
      <c r="BW116" s="140"/>
      <c r="BX116" s="140"/>
      <c r="BY116" s="140"/>
      <c r="BZ116" s="140">
        <v>0.89200000000000002</v>
      </c>
      <c r="CA116" s="140">
        <v>0.94</v>
      </c>
      <c r="CB116" s="140">
        <v>0.97299999999999998</v>
      </c>
      <c r="CC116" s="140">
        <v>0.98699999999999999</v>
      </c>
      <c r="CD116" s="140">
        <v>0.99399999999999999</v>
      </c>
      <c r="CE116" s="140">
        <v>0.997</v>
      </c>
      <c r="CF116" s="140">
        <v>1</v>
      </c>
      <c r="CG116" s="140">
        <v>0.95199999999999996</v>
      </c>
      <c r="CH116" s="140">
        <v>0.91400000000000003</v>
      </c>
      <c r="CI116" s="140">
        <v>0.91400000000000003</v>
      </c>
      <c r="CJ116" s="140">
        <v>0.92900000000000005</v>
      </c>
      <c r="CK116" s="140">
        <v>0.95</v>
      </c>
      <c r="CL116" s="140">
        <v>0.96</v>
      </c>
      <c r="CM116" s="140">
        <v>0.98099999999999998</v>
      </c>
      <c r="CN116" s="140"/>
      <c r="CO116" s="140"/>
      <c r="CP116" s="140"/>
      <c r="CQ116" s="140"/>
      <c r="CR116" s="140"/>
      <c r="CS116" s="140"/>
      <c r="CT116" s="140"/>
      <c r="CU116" s="140"/>
      <c r="CV116" s="140"/>
      <c r="CW116" s="140"/>
      <c r="CX116" s="140"/>
      <c r="CY116" s="140"/>
      <c r="CZ116" s="140"/>
      <c r="DA116" s="142"/>
      <c r="DB116" s="140"/>
      <c r="DC116" s="140">
        <v>1</v>
      </c>
      <c r="DD116" s="140"/>
      <c r="DF116" s="140"/>
      <c r="DG116" s="140"/>
      <c r="DH116" s="140"/>
      <c r="DI116" s="140"/>
      <c r="DJ116" s="140"/>
      <c r="DK116" s="140"/>
      <c r="DL116" s="140"/>
      <c r="DQ116" s="17">
        <v>0.60470358239271038</v>
      </c>
      <c r="DR116" s="17">
        <v>0.41455996653500399</v>
      </c>
      <c r="DS116" s="17">
        <v>0.51266899771117669</v>
      </c>
      <c r="DT116" s="17">
        <v>0.39435704144196887</v>
      </c>
      <c r="DU116" s="17">
        <v>0.2389426472270158</v>
      </c>
      <c r="DW116" s="34"/>
      <c r="DX116" s="34"/>
    </row>
    <row r="117" spans="1:128" s="17" customFormat="1">
      <c r="A117" s="115">
        <v>111</v>
      </c>
      <c r="C117" s="34"/>
      <c r="D117" s="34"/>
      <c r="F117" s="34"/>
      <c r="G117" s="34"/>
      <c r="I117" s="34"/>
      <c r="J117" s="34"/>
      <c r="K117" s="140"/>
      <c r="L117" s="140"/>
      <c r="M117" s="140">
        <v>0</v>
      </c>
      <c r="N117" s="140"/>
      <c r="O117" s="140"/>
      <c r="Z117" s="140"/>
      <c r="AA117" s="140"/>
      <c r="AB117" s="140"/>
      <c r="AC117" s="140"/>
      <c r="AD117" s="140"/>
      <c r="AE117" s="140"/>
      <c r="AF117" s="140"/>
      <c r="AG117" s="140"/>
      <c r="AH117" s="140"/>
      <c r="AI117" s="140"/>
      <c r="AJ117" s="140"/>
      <c r="AK117" s="140"/>
      <c r="AL117" s="140"/>
      <c r="AM117" s="140"/>
      <c r="AN117" s="140"/>
      <c r="AO117" s="140"/>
      <c r="AP117" s="140">
        <v>1</v>
      </c>
      <c r="AQ117" s="140">
        <v>1</v>
      </c>
      <c r="AR117" s="140">
        <v>1</v>
      </c>
      <c r="AS117" s="140">
        <v>0.94799999999999995</v>
      </c>
      <c r="AT117" s="140">
        <v>1</v>
      </c>
      <c r="AU117" s="140">
        <v>1</v>
      </c>
      <c r="AV117" s="140">
        <v>1</v>
      </c>
      <c r="AW117" s="140">
        <v>1</v>
      </c>
      <c r="AX117" s="140">
        <v>1</v>
      </c>
      <c r="AY117" s="140">
        <v>1</v>
      </c>
      <c r="AZ117" s="140">
        <v>1</v>
      </c>
      <c r="BA117" s="140">
        <v>0.99</v>
      </c>
      <c r="BB117" s="140"/>
      <c r="BC117" s="140"/>
      <c r="BD117" s="140"/>
      <c r="BE117" s="140"/>
      <c r="BF117" s="140"/>
      <c r="BG117" s="140"/>
      <c r="BH117" s="140"/>
      <c r="BI117" s="140"/>
      <c r="BJ117" s="140"/>
      <c r="BK117" s="140"/>
      <c r="BL117" s="140"/>
      <c r="BM117" s="140"/>
      <c r="BN117" s="140"/>
      <c r="BO117" s="140"/>
      <c r="BP117" s="140"/>
      <c r="BQ117" s="140"/>
      <c r="BR117" s="140"/>
      <c r="BS117" s="140"/>
      <c r="BT117" s="140"/>
      <c r="BU117" s="140"/>
      <c r="BV117" s="140"/>
      <c r="BW117" s="140"/>
      <c r="BX117" s="140"/>
      <c r="BY117" s="140"/>
      <c r="BZ117" s="140">
        <v>0.90100000000000002</v>
      </c>
      <c r="CA117" s="140">
        <v>0.94599999999999995</v>
      </c>
      <c r="CB117" s="140">
        <v>0.97499999999999998</v>
      </c>
      <c r="CC117" s="140">
        <v>0.98799999999999999</v>
      </c>
      <c r="CD117" s="140">
        <v>0.995</v>
      </c>
      <c r="CE117" s="140">
        <v>0.999</v>
      </c>
      <c r="CF117" s="140">
        <v>1</v>
      </c>
      <c r="CG117" s="140">
        <v>0.95699999999999996</v>
      </c>
      <c r="CH117" s="140"/>
      <c r="CI117" s="140"/>
      <c r="CJ117" s="140">
        <v>0.93300000000000005</v>
      </c>
      <c r="CK117" s="140">
        <v>0.95299999999999996</v>
      </c>
      <c r="CL117" s="140"/>
      <c r="CM117" s="140">
        <v>0.98199999999999998</v>
      </c>
      <c r="CN117" s="140"/>
      <c r="CO117" s="140"/>
      <c r="CP117" s="140"/>
      <c r="CQ117" s="140"/>
      <c r="CR117" s="140"/>
      <c r="CS117" s="140"/>
      <c r="CT117" s="140"/>
      <c r="CU117" s="140"/>
      <c r="CV117" s="140"/>
      <c r="CW117" s="140"/>
      <c r="CX117" s="140"/>
      <c r="CY117" s="140"/>
      <c r="CZ117" s="140"/>
      <c r="DA117" s="142"/>
      <c r="DB117" s="140"/>
      <c r="DC117" s="140">
        <v>1</v>
      </c>
      <c r="DD117" s="140"/>
      <c r="DF117" s="140"/>
      <c r="DG117" s="140"/>
      <c r="DH117" s="140"/>
      <c r="DI117" s="140"/>
      <c r="DJ117" s="140"/>
      <c r="DK117" s="140"/>
      <c r="DL117" s="140"/>
      <c r="DQ117" s="17">
        <v>0.60539711815400843</v>
      </c>
      <c r="DR117" s="17">
        <v>0.41483629574433245</v>
      </c>
      <c r="DS117" s="17">
        <v>0.51439272290440363</v>
      </c>
      <c r="DT117" s="17">
        <v>0.39462973745200602</v>
      </c>
      <c r="DU117" s="17">
        <v>0.24063290928625422</v>
      </c>
      <c r="DW117" s="34"/>
      <c r="DX117" s="34"/>
    </row>
    <row r="118" spans="1:128" s="17" customFormat="1">
      <c r="A118" s="115">
        <v>112</v>
      </c>
      <c r="C118" s="34"/>
      <c r="D118" s="34"/>
      <c r="F118" s="34"/>
      <c r="G118" s="34"/>
      <c r="I118" s="34"/>
      <c r="J118" s="34"/>
      <c r="K118" s="140"/>
      <c r="L118" s="140"/>
      <c r="M118" s="140">
        <v>1E-3</v>
      </c>
      <c r="N118" s="140"/>
      <c r="O118" s="140"/>
      <c r="Z118" s="140"/>
      <c r="AA118" s="140"/>
      <c r="AB118" s="140"/>
      <c r="AC118" s="140"/>
      <c r="AD118" s="140"/>
      <c r="AE118" s="140"/>
      <c r="AF118" s="140"/>
      <c r="AG118" s="140"/>
      <c r="AH118" s="140"/>
      <c r="AI118" s="140"/>
      <c r="AJ118" s="140"/>
      <c r="AK118" s="140"/>
      <c r="AL118" s="140"/>
      <c r="AM118" s="140"/>
      <c r="AN118" s="140"/>
      <c r="AO118" s="140"/>
      <c r="AP118" s="140">
        <v>1</v>
      </c>
      <c r="AQ118" s="140">
        <v>1</v>
      </c>
      <c r="AR118" s="140">
        <v>1</v>
      </c>
      <c r="AS118" s="140">
        <v>1</v>
      </c>
      <c r="AT118" s="140">
        <v>1</v>
      </c>
      <c r="AU118" s="140">
        <v>1</v>
      </c>
      <c r="AV118" s="140">
        <v>1</v>
      </c>
      <c r="AW118" s="140">
        <v>1</v>
      </c>
      <c r="AX118" s="140">
        <v>1</v>
      </c>
      <c r="AY118" s="140">
        <v>1</v>
      </c>
      <c r="AZ118" s="140">
        <v>1</v>
      </c>
      <c r="BA118" s="140">
        <v>0.99399999999999999</v>
      </c>
      <c r="BB118" s="140"/>
      <c r="BC118" s="140"/>
      <c r="BD118" s="140"/>
      <c r="BE118" s="140"/>
      <c r="BF118" s="140"/>
      <c r="BG118" s="140"/>
      <c r="BH118" s="140"/>
      <c r="BI118" s="140"/>
      <c r="BJ118" s="140"/>
      <c r="BK118" s="140"/>
      <c r="BL118" s="140"/>
      <c r="BM118" s="140"/>
      <c r="BN118" s="140"/>
      <c r="BO118" s="140"/>
      <c r="BP118" s="140"/>
      <c r="BQ118" s="140"/>
      <c r="BR118" s="140"/>
      <c r="BS118" s="140"/>
      <c r="BT118" s="140"/>
      <c r="BU118" s="140"/>
      <c r="BV118" s="140"/>
      <c r="BW118" s="140"/>
      <c r="BX118" s="140"/>
      <c r="BY118" s="140"/>
      <c r="BZ118" s="140"/>
      <c r="CA118" s="140"/>
      <c r="CB118" s="140"/>
      <c r="CC118" s="140">
        <v>0.98799999999999999</v>
      </c>
      <c r="CD118" s="140"/>
      <c r="CE118" s="140"/>
      <c r="CF118" s="140">
        <v>1</v>
      </c>
      <c r="CG118" s="140"/>
      <c r="CH118" s="140"/>
      <c r="CI118" s="140"/>
      <c r="CJ118" s="140">
        <v>0.93799999999999994</v>
      </c>
      <c r="CK118" s="140">
        <v>0.95499999999999996</v>
      </c>
      <c r="CL118" s="140"/>
      <c r="CM118" s="140"/>
      <c r="CN118" s="140"/>
      <c r="CO118" s="140"/>
      <c r="CP118" s="140"/>
      <c r="CQ118" s="140"/>
      <c r="CR118" s="140"/>
      <c r="CS118" s="140"/>
      <c r="CT118" s="140"/>
      <c r="CU118" s="140"/>
      <c r="CV118" s="140"/>
      <c r="CW118" s="140"/>
      <c r="CX118" s="140"/>
      <c r="CY118" s="140"/>
      <c r="CZ118" s="140"/>
      <c r="DA118" s="142"/>
      <c r="DB118" s="140"/>
      <c r="DC118" s="140">
        <v>1</v>
      </c>
      <c r="DD118" s="140"/>
      <c r="DF118" s="140"/>
      <c r="DG118" s="140"/>
      <c r="DH118" s="140"/>
      <c r="DI118" s="140"/>
      <c r="DJ118" s="140"/>
      <c r="DK118" s="140"/>
      <c r="DL118" s="140"/>
      <c r="DQ118" s="17">
        <v>0.60605686373019096</v>
      </c>
      <c r="DR118" s="17">
        <v>0.41509755884509891</v>
      </c>
      <c r="DS118" s="17">
        <v>0.51606594870501554</v>
      </c>
      <c r="DT118" s="17">
        <v>0.39488818436158835</v>
      </c>
      <c r="DU118" s="17">
        <v>0.24229985624478109</v>
      </c>
      <c r="DW118" s="34"/>
      <c r="DX118" s="34"/>
    </row>
    <row r="119" spans="1:128" s="17" customFormat="1">
      <c r="A119" s="115">
        <v>113</v>
      </c>
      <c r="C119" s="34"/>
      <c r="D119" s="34"/>
      <c r="F119" s="34"/>
      <c r="G119" s="34"/>
      <c r="I119" s="34"/>
      <c r="J119" s="34"/>
      <c r="K119" s="140"/>
      <c r="L119" s="140"/>
      <c r="M119" s="140">
        <v>4.0000000000000001E-3</v>
      </c>
      <c r="N119" s="140"/>
      <c r="O119" s="140"/>
      <c r="Z119" s="140"/>
      <c r="AA119" s="140"/>
      <c r="AB119" s="140"/>
      <c r="AC119" s="140"/>
      <c r="AD119" s="140"/>
      <c r="AE119" s="140"/>
      <c r="AF119" s="140"/>
      <c r="AG119" s="140"/>
      <c r="AH119" s="140"/>
      <c r="AI119" s="140"/>
      <c r="AJ119" s="140"/>
      <c r="AK119" s="140"/>
      <c r="AL119" s="140"/>
      <c r="AM119" s="140"/>
      <c r="AN119" s="140"/>
      <c r="AO119" s="140"/>
      <c r="AP119" s="140"/>
      <c r="AQ119" s="140"/>
      <c r="AR119" s="140"/>
      <c r="AS119" s="140"/>
      <c r="AT119" s="140"/>
      <c r="AU119" s="140"/>
      <c r="AV119" s="140"/>
      <c r="AW119" s="140"/>
      <c r="AX119" s="140"/>
      <c r="AY119" s="140"/>
      <c r="AZ119" s="140"/>
      <c r="BA119" s="140"/>
      <c r="BB119" s="140"/>
      <c r="BC119" s="140"/>
      <c r="BD119" s="140"/>
      <c r="BE119" s="140"/>
      <c r="BF119" s="140"/>
      <c r="BG119" s="140"/>
      <c r="BH119" s="140"/>
      <c r="BI119" s="140"/>
      <c r="BJ119" s="140"/>
      <c r="BK119" s="140"/>
      <c r="BL119" s="140"/>
      <c r="BM119" s="140"/>
      <c r="BN119" s="140"/>
      <c r="BO119" s="140"/>
      <c r="BP119" s="140"/>
      <c r="BQ119" s="140"/>
      <c r="BR119" s="140"/>
      <c r="BS119" s="140"/>
      <c r="BT119" s="140"/>
      <c r="BU119" s="140"/>
      <c r="BV119" s="140"/>
      <c r="BW119" s="140"/>
      <c r="BX119" s="140"/>
      <c r="BY119" s="140"/>
      <c r="BZ119" s="140"/>
      <c r="CA119" s="140"/>
      <c r="CB119" s="140"/>
      <c r="CC119" s="140"/>
      <c r="CD119" s="140"/>
      <c r="CE119" s="140"/>
      <c r="CF119" s="140"/>
      <c r="CG119" s="140"/>
      <c r="CH119" s="140"/>
      <c r="CI119" s="140"/>
      <c r="CJ119" s="140"/>
      <c r="CK119" s="140"/>
      <c r="CL119" s="140"/>
      <c r="CM119" s="140"/>
      <c r="CN119" s="140"/>
      <c r="CO119" s="140"/>
      <c r="CP119" s="140"/>
      <c r="CQ119" s="140"/>
      <c r="CR119" s="140"/>
      <c r="CS119" s="140"/>
      <c r="CT119" s="140"/>
      <c r="CU119" s="140"/>
      <c r="CV119" s="140"/>
      <c r="CW119" s="140"/>
      <c r="CX119" s="140"/>
      <c r="CY119" s="140"/>
      <c r="CZ119" s="140"/>
      <c r="DA119" s="142"/>
      <c r="DB119" s="140"/>
      <c r="DC119" s="140">
        <v>1</v>
      </c>
      <c r="DD119" s="140"/>
      <c r="DF119" s="140"/>
      <c r="DG119" s="140"/>
      <c r="DH119" s="140"/>
      <c r="DI119" s="140"/>
      <c r="DJ119" s="140"/>
      <c r="DK119" s="140"/>
      <c r="DL119" s="140"/>
      <c r="DQ119" s="17">
        <v>0.60668456842823903</v>
      </c>
      <c r="DR119" s="17">
        <v>0.41534463009693046</v>
      </c>
      <c r="DS119" s="17">
        <v>0.51769032044207375</v>
      </c>
      <c r="DT119" s="17">
        <v>0.39513318005392317</v>
      </c>
      <c r="DU119" s="17">
        <v>0.24394386900080678</v>
      </c>
      <c r="DW119" s="34"/>
      <c r="DX119" s="34"/>
    </row>
    <row r="120" spans="1:128" s="17" customFormat="1">
      <c r="A120" s="115">
        <v>114</v>
      </c>
      <c r="C120" s="34"/>
      <c r="D120" s="34"/>
      <c r="F120" s="34"/>
      <c r="G120" s="34"/>
      <c r="I120" s="34"/>
      <c r="J120" s="34"/>
      <c r="K120" s="140"/>
      <c r="L120" s="140"/>
      <c r="M120" s="140">
        <v>6.0000000000000001E-3</v>
      </c>
      <c r="N120" s="140"/>
      <c r="O120" s="140"/>
      <c r="Z120" s="140"/>
      <c r="AA120" s="140"/>
      <c r="AB120" s="140"/>
      <c r="AC120" s="140"/>
      <c r="AD120" s="140"/>
      <c r="AE120" s="140"/>
      <c r="AF120" s="140"/>
      <c r="AG120" s="140"/>
      <c r="AH120" s="140"/>
      <c r="AI120" s="140"/>
      <c r="AJ120" s="140"/>
      <c r="AK120" s="140"/>
      <c r="AL120" s="140"/>
      <c r="AM120" s="140"/>
      <c r="AN120" s="140"/>
      <c r="AO120" s="140"/>
      <c r="AP120" s="140"/>
      <c r="AQ120" s="140"/>
      <c r="AR120" s="140"/>
      <c r="AS120" s="140"/>
      <c r="AT120" s="140"/>
      <c r="AU120" s="140"/>
      <c r="AV120" s="140"/>
      <c r="AW120" s="140"/>
      <c r="AX120" s="140"/>
      <c r="AY120" s="140"/>
      <c r="AZ120" s="140"/>
      <c r="BA120" s="140"/>
      <c r="BB120" s="140"/>
      <c r="BC120" s="140"/>
      <c r="BD120" s="140"/>
      <c r="BE120" s="140"/>
      <c r="BF120" s="140"/>
      <c r="BG120" s="140"/>
      <c r="BH120" s="140"/>
      <c r="BI120" s="140"/>
      <c r="BJ120" s="140"/>
      <c r="BK120" s="140"/>
      <c r="BL120" s="140"/>
      <c r="BM120" s="140"/>
      <c r="BN120" s="140"/>
      <c r="BO120" s="140"/>
      <c r="BP120" s="140"/>
      <c r="BQ120" s="140"/>
      <c r="BR120" s="140"/>
      <c r="BS120" s="140"/>
      <c r="BT120" s="140"/>
      <c r="BU120" s="140"/>
      <c r="BV120" s="140"/>
      <c r="BW120" s="140"/>
      <c r="BX120" s="140"/>
      <c r="BY120" s="140"/>
      <c r="BZ120" s="140"/>
      <c r="CA120" s="140"/>
      <c r="CB120" s="140"/>
      <c r="CC120" s="140"/>
      <c r="CD120" s="140"/>
      <c r="CE120" s="140"/>
      <c r="CF120" s="140"/>
      <c r="CG120" s="140"/>
      <c r="CH120" s="140"/>
      <c r="CI120" s="140"/>
      <c r="CJ120" s="140"/>
      <c r="CK120" s="140"/>
      <c r="CL120" s="140"/>
      <c r="CM120" s="140"/>
      <c r="CN120" s="140"/>
      <c r="CO120" s="140"/>
      <c r="CP120" s="140"/>
      <c r="CQ120" s="140"/>
      <c r="CR120" s="140"/>
      <c r="CS120" s="140"/>
      <c r="CT120" s="140"/>
      <c r="CU120" s="140"/>
      <c r="CV120" s="140"/>
      <c r="CW120" s="140"/>
      <c r="CX120" s="140"/>
      <c r="CY120" s="140"/>
      <c r="CZ120" s="140"/>
      <c r="DA120" s="142"/>
      <c r="DB120" s="140"/>
      <c r="DC120" s="140">
        <v>1</v>
      </c>
      <c r="DD120" s="140"/>
      <c r="DF120" s="140"/>
      <c r="DG120" s="140"/>
      <c r="DH120" s="140"/>
      <c r="DI120" s="140"/>
      <c r="DJ120" s="140"/>
      <c r="DK120" s="140"/>
      <c r="DL120" s="140"/>
      <c r="DQ120" s="17">
        <v>0.60728188665073246</v>
      </c>
      <c r="DR120" s="17">
        <v>0.41557833027938074</v>
      </c>
      <c r="DS120" s="17">
        <v>0.5192674259830834</v>
      </c>
      <c r="DT120" s="17">
        <v>0.39536547500147762</v>
      </c>
      <c r="DU120" s="17">
        <v>0.24556532233493381</v>
      </c>
      <c r="DW120" s="34"/>
      <c r="DX120" s="34"/>
    </row>
    <row r="121" spans="1:128" s="17" customFormat="1">
      <c r="A121" s="115">
        <v>115</v>
      </c>
      <c r="C121" s="34"/>
      <c r="D121" s="34"/>
      <c r="F121" s="34"/>
      <c r="G121" s="34"/>
      <c r="I121" s="34"/>
      <c r="J121" s="34"/>
      <c r="K121" s="140"/>
      <c r="L121" s="140"/>
      <c r="M121" s="140">
        <v>8.9999999999999993E-3</v>
      </c>
      <c r="N121" s="140"/>
      <c r="O121" s="140"/>
      <c r="Z121" s="140"/>
      <c r="AA121" s="140"/>
      <c r="AB121" s="140"/>
      <c r="AC121" s="140"/>
      <c r="AD121" s="140"/>
      <c r="AE121" s="140"/>
      <c r="AF121" s="140"/>
      <c r="AG121" s="140"/>
      <c r="AH121" s="140"/>
      <c r="AI121" s="140"/>
      <c r="AJ121" s="140"/>
      <c r="AK121" s="140"/>
      <c r="AL121" s="140"/>
      <c r="AM121" s="140"/>
      <c r="AN121" s="140"/>
      <c r="AO121" s="140"/>
      <c r="AP121" s="140"/>
      <c r="AQ121" s="140"/>
      <c r="AR121" s="140"/>
      <c r="AS121" s="140"/>
      <c r="AT121" s="140"/>
      <c r="AU121" s="140"/>
      <c r="AV121" s="140"/>
      <c r="AW121" s="140"/>
      <c r="AX121" s="140"/>
      <c r="AY121" s="140"/>
      <c r="AZ121" s="140"/>
      <c r="BA121" s="140"/>
      <c r="BB121" s="140"/>
      <c r="BC121" s="140"/>
      <c r="BD121" s="140"/>
      <c r="BE121" s="140"/>
      <c r="BF121" s="140"/>
      <c r="BG121" s="140"/>
      <c r="BH121" s="140"/>
      <c r="BI121" s="140"/>
      <c r="BJ121" s="140"/>
      <c r="BK121" s="140"/>
      <c r="BL121" s="140"/>
      <c r="BM121" s="140"/>
      <c r="BN121" s="140"/>
      <c r="BO121" s="140"/>
      <c r="BP121" s="140"/>
      <c r="BQ121" s="140"/>
      <c r="BR121" s="140"/>
      <c r="BS121" s="140"/>
      <c r="BT121" s="140"/>
      <c r="BU121" s="140"/>
      <c r="BV121" s="140"/>
      <c r="BW121" s="140"/>
      <c r="BX121" s="140"/>
      <c r="BY121" s="140"/>
      <c r="BZ121" s="140"/>
      <c r="CA121" s="140"/>
      <c r="CB121" s="140"/>
      <c r="CC121" s="140"/>
      <c r="CD121" s="140"/>
      <c r="CE121" s="140"/>
      <c r="CF121" s="140"/>
      <c r="CG121" s="140"/>
      <c r="CH121" s="140"/>
      <c r="CI121" s="140"/>
      <c r="CJ121" s="140"/>
      <c r="CK121" s="140"/>
      <c r="CL121" s="140"/>
      <c r="CM121" s="140"/>
      <c r="CN121" s="140"/>
      <c r="CO121" s="140"/>
      <c r="CP121" s="140"/>
      <c r="CQ121" s="140"/>
      <c r="CR121" s="140"/>
      <c r="CS121" s="140"/>
      <c r="CT121" s="140"/>
      <c r="CU121" s="140"/>
      <c r="CV121" s="140"/>
      <c r="CW121" s="140"/>
      <c r="CX121" s="140"/>
      <c r="CY121" s="140"/>
      <c r="CZ121" s="140"/>
      <c r="DA121" s="142"/>
      <c r="DB121" s="140"/>
      <c r="DC121" s="140">
        <v>1</v>
      </c>
      <c r="DD121" s="140"/>
      <c r="DF121" s="140"/>
      <c r="DG121" s="140"/>
      <c r="DH121" s="140"/>
      <c r="DI121" s="140"/>
      <c r="DJ121" s="140"/>
      <c r="DK121" s="140"/>
      <c r="DL121" s="140"/>
      <c r="DQ121" s="17">
        <v>0.60785038318872819</v>
      </c>
      <c r="DR121" s="17">
        <v>0.41579943010051135</v>
      </c>
      <c r="DS121" s="17">
        <v>0.52079879775615179</v>
      </c>
      <c r="DT121" s="17">
        <v>0.39558577522108435</v>
      </c>
      <c r="DU121" s="17">
        <v>0.24716458493581428</v>
      </c>
      <c r="DW121" s="34"/>
      <c r="DX121" s="34"/>
    </row>
    <row r="122" spans="1:128" s="17" customFormat="1">
      <c r="A122" s="115">
        <v>116</v>
      </c>
      <c r="C122" s="34"/>
      <c r="D122" s="34"/>
      <c r="F122" s="34"/>
      <c r="G122" s="34"/>
      <c r="I122" s="34"/>
      <c r="J122" s="34"/>
      <c r="K122" s="140"/>
      <c r="L122" s="140"/>
      <c r="M122" s="140">
        <v>1.2999999999999999E-2</v>
      </c>
      <c r="N122" s="140"/>
      <c r="O122" s="140"/>
      <c r="Z122" s="140"/>
      <c r="AA122" s="140"/>
      <c r="AB122" s="140"/>
      <c r="AC122" s="140"/>
      <c r="AD122" s="140"/>
      <c r="AE122" s="140"/>
      <c r="AF122" s="140"/>
      <c r="AG122" s="140"/>
      <c r="AH122" s="140"/>
      <c r="AI122" s="140"/>
      <c r="AJ122" s="140"/>
      <c r="AK122" s="140"/>
      <c r="AL122" s="140"/>
      <c r="AM122" s="140"/>
      <c r="AN122" s="140"/>
      <c r="AO122" s="140"/>
      <c r="AP122" s="140"/>
      <c r="AQ122" s="140"/>
      <c r="AR122" s="140"/>
      <c r="AS122" s="140"/>
      <c r="AT122" s="140"/>
      <c r="AU122" s="140"/>
      <c r="AV122" s="140"/>
      <c r="AW122" s="140"/>
      <c r="AX122" s="140"/>
      <c r="AY122" s="140"/>
      <c r="AZ122" s="140"/>
      <c r="BA122" s="140"/>
      <c r="BB122" s="140"/>
      <c r="BC122" s="140"/>
      <c r="BD122" s="140"/>
      <c r="BE122" s="140"/>
      <c r="BF122" s="140"/>
      <c r="BG122" s="140"/>
      <c r="BH122" s="140"/>
      <c r="BI122" s="140"/>
      <c r="BJ122" s="140"/>
      <c r="BK122" s="140"/>
      <c r="BL122" s="140"/>
      <c r="BM122" s="140"/>
      <c r="BN122" s="140"/>
      <c r="BO122" s="140"/>
      <c r="BP122" s="140"/>
      <c r="BQ122" s="140"/>
      <c r="BR122" s="140"/>
      <c r="BS122" s="140"/>
      <c r="BT122" s="140"/>
      <c r="BU122" s="140"/>
      <c r="BV122" s="140"/>
      <c r="BW122" s="140"/>
      <c r="BX122" s="140"/>
      <c r="BY122" s="140"/>
      <c r="BZ122" s="140"/>
      <c r="CA122" s="140"/>
      <c r="CB122" s="140"/>
      <c r="CC122" s="140"/>
      <c r="CD122" s="140"/>
      <c r="CE122" s="140"/>
      <c r="CF122" s="140"/>
      <c r="CG122" s="140"/>
      <c r="CH122" s="140"/>
      <c r="CI122" s="140"/>
      <c r="CJ122" s="140"/>
      <c r="CK122" s="140"/>
      <c r="CL122" s="140"/>
      <c r="CM122" s="140"/>
      <c r="CN122" s="140"/>
      <c r="CO122" s="140"/>
      <c r="CP122" s="140"/>
      <c r="CQ122" s="140"/>
      <c r="CR122" s="140"/>
      <c r="CS122" s="140"/>
      <c r="CT122" s="140"/>
      <c r="CU122" s="140"/>
      <c r="CV122" s="140"/>
      <c r="CW122" s="140"/>
      <c r="CX122" s="140"/>
      <c r="CY122" s="140"/>
      <c r="CZ122" s="140"/>
      <c r="DA122" s="142"/>
      <c r="DB122" s="140"/>
      <c r="DC122" s="140">
        <v>1</v>
      </c>
      <c r="DD122" s="140"/>
      <c r="DF122" s="140"/>
      <c r="DG122" s="140"/>
      <c r="DH122" s="140"/>
      <c r="DI122" s="140"/>
      <c r="DJ122" s="140"/>
      <c r="DK122" s="140"/>
      <c r="DL122" s="140"/>
      <c r="DQ122" s="17">
        <v>0.60839153822069236</v>
      </c>
      <c r="DR122" s="17">
        <v>0.41600865338271947</v>
      </c>
      <c r="DS122" s="17">
        <v>0.52228591471109698</v>
      </c>
      <c r="DT122" s="17">
        <v>0.39579474503875456</v>
      </c>
      <c r="DU122" s="17">
        <v>0.2487420194334401</v>
      </c>
      <c r="DW122" s="34"/>
      <c r="DX122" s="34"/>
    </row>
    <row r="123" spans="1:128" s="17" customFormat="1">
      <c r="A123" s="115">
        <v>117</v>
      </c>
      <c r="C123" s="34"/>
      <c r="D123" s="34"/>
      <c r="F123" s="34"/>
      <c r="G123" s="34"/>
      <c r="I123" s="34"/>
      <c r="J123" s="34"/>
      <c r="K123" s="140"/>
      <c r="L123" s="140"/>
      <c r="M123" s="140">
        <v>1.7999999999999999E-2</v>
      </c>
      <c r="N123" s="140"/>
      <c r="O123" s="140"/>
      <c r="Z123" s="140"/>
      <c r="AA123" s="140"/>
      <c r="AB123" s="140"/>
      <c r="AC123" s="140"/>
      <c r="AD123" s="140"/>
      <c r="AE123" s="140"/>
      <c r="AF123" s="140"/>
      <c r="AG123" s="140"/>
      <c r="AH123" s="140"/>
      <c r="AI123" s="140"/>
      <c r="AJ123" s="140"/>
      <c r="AK123" s="140"/>
      <c r="AL123" s="140"/>
      <c r="AM123" s="140"/>
      <c r="AN123" s="140"/>
      <c r="AO123" s="140"/>
      <c r="AP123" s="140"/>
      <c r="AQ123" s="140"/>
      <c r="AR123" s="140"/>
      <c r="AS123" s="140"/>
      <c r="AT123" s="140"/>
      <c r="AU123" s="140"/>
      <c r="AV123" s="140"/>
      <c r="AW123" s="140"/>
      <c r="AX123" s="140"/>
      <c r="AY123" s="140"/>
      <c r="AZ123" s="140"/>
      <c r="BA123" s="140"/>
      <c r="BB123" s="140"/>
      <c r="BC123" s="140"/>
      <c r="BD123" s="140"/>
      <c r="BE123" s="140"/>
      <c r="BF123" s="140"/>
      <c r="BG123" s="140"/>
      <c r="BH123" s="140"/>
      <c r="BI123" s="140"/>
      <c r="BJ123" s="140"/>
      <c r="BK123" s="140"/>
      <c r="BL123" s="140"/>
      <c r="BM123" s="140"/>
      <c r="BN123" s="140"/>
      <c r="BO123" s="140"/>
      <c r="BP123" s="140"/>
      <c r="BQ123" s="140"/>
      <c r="BR123" s="140"/>
      <c r="BS123" s="140"/>
      <c r="BT123" s="140"/>
      <c r="BU123" s="140"/>
      <c r="BV123" s="140"/>
      <c r="BW123" s="140"/>
      <c r="BX123" s="140"/>
      <c r="BY123" s="140"/>
      <c r="BZ123" s="140"/>
      <c r="CA123" s="140"/>
      <c r="CB123" s="140"/>
      <c r="CC123" s="140"/>
      <c r="CD123" s="140"/>
      <c r="CE123" s="140"/>
      <c r="CF123" s="140"/>
      <c r="CG123" s="140"/>
      <c r="CH123" s="140"/>
      <c r="CI123" s="140"/>
      <c r="CJ123" s="140"/>
      <c r="CK123" s="140"/>
      <c r="CL123" s="140"/>
      <c r="CM123" s="140"/>
      <c r="CN123" s="140"/>
      <c r="CO123" s="140"/>
      <c r="CP123" s="140"/>
      <c r="CQ123" s="140"/>
      <c r="CR123" s="140"/>
      <c r="CS123" s="140"/>
      <c r="CT123" s="140"/>
      <c r="CU123" s="140"/>
      <c r="CV123" s="140"/>
      <c r="CW123" s="140"/>
      <c r="CX123" s="140"/>
      <c r="CY123" s="140"/>
      <c r="CZ123" s="140"/>
      <c r="DA123" s="142"/>
      <c r="DB123" s="140"/>
      <c r="DC123" s="140">
        <v>1</v>
      </c>
      <c r="DD123" s="140"/>
      <c r="DF123" s="140"/>
      <c r="DG123" s="140"/>
      <c r="DH123" s="140"/>
      <c r="DI123" s="140"/>
      <c r="DJ123" s="140"/>
      <c r="DK123" s="140"/>
      <c r="DL123" s="140"/>
      <c r="DQ123" s="17">
        <v>0.60890675203267897</v>
      </c>
      <c r="DR123" s="17">
        <v>0.41620668004036054</v>
      </c>
      <c r="DS123" s="17">
        <v>0.52373020421982552</v>
      </c>
      <c r="DT123" s="17">
        <v>0.3959930096765667</v>
      </c>
      <c r="DU123" s="17">
        <v>0.25029798243923357</v>
      </c>
      <c r="DW123" s="34"/>
      <c r="DX123" s="34"/>
    </row>
    <row r="124" spans="1:128" s="17" customFormat="1">
      <c r="A124" s="115">
        <v>118</v>
      </c>
      <c r="C124" s="34"/>
      <c r="D124" s="34"/>
      <c r="F124" s="34"/>
      <c r="G124" s="34"/>
      <c r="I124" s="34"/>
      <c r="J124" s="34"/>
      <c r="K124" s="140"/>
      <c r="L124" s="140"/>
      <c r="M124" s="140">
        <v>2.1999999999999999E-2</v>
      </c>
      <c r="N124" s="140"/>
      <c r="O124" s="140"/>
      <c r="Z124" s="140"/>
      <c r="AA124" s="140"/>
      <c r="AB124" s="140"/>
      <c r="AC124" s="140"/>
      <c r="AD124" s="140"/>
      <c r="AE124" s="140"/>
      <c r="AF124" s="140"/>
      <c r="AG124" s="140"/>
      <c r="AH124" s="140"/>
      <c r="AI124" s="140"/>
      <c r="AJ124" s="140"/>
      <c r="AK124" s="140"/>
      <c r="AL124" s="140"/>
      <c r="AM124" s="140"/>
      <c r="AN124" s="140"/>
      <c r="AO124" s="140"/>
      <c r="AP124" s="140"/>
      <c r="AQ124" s="140"/>
      <c r="AR124" s="140"/>
      <c r="AS124" s="140"/>
      <c r="AT124" s="140"/>
      <c r="AU124" s="140"/>
      <c r="AV124" s="140"/>
      <c r="AW124" s="140"/>
      <c r="AX124" s="140"/>
      <c r="AY124" s="140"/>
      <c r="AZ124" s="140"/>
      <c r="BA124" s="140"/>
      <c r="BB124" s="140"/>
      <c r="BC124" s="140"/>
      <c r="BD124" s="140"/>
      <c r="BE124" s="140"/>
      <c r="BF124" s="140"/>
      <c r="BG124" s="140"/>
      <c r="BH124" s="140"/>
      <c r="BI124" s="140"/>
      <c r="BJ124" s="140"/>
      <c r="BK124" s="140"/>
      <c r="BL124" s="140"/>
      <c r="BM124" s="140"/>
      <c r="BN124" s="140"/>
      <c r="BO124" s="140"/>
      <c r="BP124" s="140"/>
      <c r="BQ124" s="140"/>
      <c r="BR124" s="140"/>
      <c r="BS124" s="140"/>
      <c r="BT124" s="140"/>
      <c r="BU124" s="140"/>
      <c r="BV124" s="140"/>
      <c r="BW124" s="140"/>
      <c r="BX124" s="140"/>
      <c r="BY124" s="140"/>
      <c r="BZ124" s="140"/>
      <c r="CA124" s="140"/>
      <c r="CB124" s="140"/>
      <c r="CC124" s="140"/>
      <c r="CD124" s="140"/>
      <c r="CE124" s="140"/>
      <c r="CF124" s="140"/>
      <c r="CG124" s="140"/>
      <c r="CH124" s="140"/>
      <c r="CI124" s="140"/>
      <c r="CJ124" s="140"/>
      <c r="CK124" s="140"/>
      <c r="CL124" s="140"/>
      <c r="CM124" s="140"/>
      <c r="CN124" s="140"/>
      <c r="CO124" s="140"/>
      <c r="CP124" s="140"/>
      <c r="CQ124" s="140"/>
      <c r="CR124" s="140"/>
      <c r="CS124" s="140"/>
      <c r="CT124" s="140"/>
      <c r="CU124" s="140"/>
      <c r="CV124" s="140"/>
      <c r="CW124" s="140"/>
      <c r="CX124" s="140"/>
      <c r="CY124" s="140"/>
      <c r="CZ124" s="140"/>
      <c r="DA124" s="142"/>
      <c r="DB124" s="140"/>
      <c r="DC124" s="140">
        <v>1</v>
      </c>
      <c r="DD124" s="140"/>
      <c r="DF124" s="140"/>
      <c r="DG124" s="140"/>
      <c r="DH124" s="140"/>
      <c r="DI124" s="140"/>
      <c r="DJ124" s="140"/>
      <c r="DK124" s="140"/>
      <c r="DL124" s="140"/>
      <c r="DQ124" s="17">
        <v>0.60939734947436808</v>
      </c>
      <c r="DR124" s="17">
        <v>0.41639414886281345</v>
      </c>
      <c r="DS124" s="17">
        <v>0.52513304391652127</v>
      </c>
      <c r="DT124" s="17">
        <v>0.39618115767322654</v>
      </c>
      <c r="DU124" s="17">
        <v>0.25183282459218592</v>
      </c>
      <c r="DW124" s="34"/>
      <c r="DX124" s="34"/>
    </row>
    <row r="125" spans="1:128" s="17" customFormat="1">
      <c r="A125" s="115">
        <v>119</v>
      </c>
      <c r="C125" s="34"/>
      <c r="D125" s="34"/>
      <c r="F125" s="34"/>
      <c r="G125" s="34"/>
      <c r="I125" s="34"/>
      <c r="J125" s="34"/>
      <c r="K125" s="140"/>
      <c r="L125" s="140"/>
      <c r="M125" s="140">
        <v>2.5000000000000001E-2</v>
      </c>
      <c r="N125" s="140"/>
      <c r="O125" s="140"/>
      <c r="Z125" s="140"/>
      <c r="AA125" s="140"/>
      <c r="AB125" s="140"/>
      <c r="AC125" s="140"/>
      <c r="AD125" s="140"/>
      <c r="AE125" s="140"/>
      <c r="AF125" s="140"/>
      <c r="AG125" s="140"/>
      <c r="AH125" s="140"/>
      <c r="AI125" s="140"/>
      <c r="AJ125" s="140"/>
      <c r="AK125" s="140"/>
      <c r="AL125" s="140"/>
      <c r="AM125" s="140"/>
      <c r="AN125" s="140"/>
      <c r="AO125" s="140"/>
      <c r="AP125" s="140"/>
      <c r="AQ125" s="140"/>
      <c r="AR125" s="140"/>
      <c r="AS125" s="140"/>
      <c r="AT125" s="140"/>
      <c r="AU125" s="140"/>
      <c r="AV125" s="140"/>
      <c r="AW125" s="140"/>
      <c r="AX125" s="140"/>
      <c r="AY125" s="140"/>
      <c r="AZ125" s="140"/>
      <c r="BA125" s="140"/>
      <c r="BB125" s="140"/>
      <c r="BC125" s="140"/>
      <c r="BD125" s="140"/>
      <c r="BE125" s="140"/>
      <c r="BF125" s="140"/>
      <c r="BG125" s="140"/>
      <c r="BH125" s="140"/>
      <c r="BI125" s="140"/>
      <c r="BJ125" s="140"/>
      <c r="BK125" s="140"/>
      <c r="BL125" s="140"/>
      <c r="BM125" s="140"/>
      <c r="BN125" s="140"/>
      <c r="BO125" s="140"/>
      <c r="BP125" s="140"/>
      <c r="BQ125" s="140"/>
      <c r="BR125" s="140"/>
      <c r="BS125" s="140"/>
      <c r="BT125" s="140"/>
      <c r="BU125" s="140"/>
      <c r="BV125" s="140"/>
      <c r="BW125" s="140"/>
      <c r="BX125" s="140"/>
      <c r="BY125" s="140"/>
      <c r="BZ125" s="140"/>
      <c r="CA125" s="140"/>
      <c r="CB125" s="140"/>
      <c r="CC125" s="140"/>
      <c r="CD125" s="140"/>
      <c r="CE125" s="140"/>
      <c r="CF125" s="140"/>
      <c r="CG125" s="140"/>
      <c r="CH125" s="140"/>
      <c r="CI125" s="140"/>
      <c r="CJ125" s="140"/>
      <c r="CK125" s="140"/>
      <c r="CL125" s="140"/>
      <c r="CM125" s="140"/>
      <c r="CN125" s="140"/>
      <c r="CO125" s="140"/>
      <c r="CP125" s="140"/>
      <c r="CQ125" s="140"/>
      <c r="CR125" s="140"/>
      <c r="CS125" s="140"/>
      <c r="CT125" s="140"/>
      <c r="CU125" s="140"/>
      <c r="CV125" s="140"/>
      <c r="CW125" s="140"/>
      <c r="CX125" s="140"/>
      <c r="CY125" s="140"/>
      <c r="CZ125" s="140"/>
      <c r="DA125" s="142"/>
      <c r="DB125" s="140"/>
      <c r="DC125" s="140">
        <v>1</v>
      </c>
      <c r="DD125" s="140"/>
      <c r="DF125" s="140"/>
      <c r="DG125" s="140"/>
      <c r="DH125" s="140"/>
      <c r="DI125" s="140"/>
      <c r="DJ125" s="140"/>
      <c r="DK125" s="140"/>
      <c r="DL125" s="140"/>
      <c r="DQ125" s="17">
        <v>0.60986458416497713</v>
      </c>
      <c r="DR125" s="17">
        <v>0.41657166011577734</v>
      </c>
      <c r="DS125" s="17">
        <v>0.52649576347838334</v>
      </c>
      <c r="DT125" s="17">
        <v>0.39635974314915412</v>
      </c>
      <c r="DU125" s="17">
        <v>0.25334689061034599</v>
      </c>
      <c r="DW125" s="34"/>
      <c r="DX125" s="34"/>
    </row>
    <row r="126" spans="1:128" s="17" customFormat="1">
      <c r="A126" s="115">
        <v>120</v>
      </c>
      <c r="C126" s="34"/>
      <c r="D126" s="34"/>
      <c r="F126" s="34"/>
      <c r="G126" s="34"/>
      <c r="I126" s="34"/>
      <c r="J126" s="34"/>
      <c r="K126" s="140"/>
      <c r="L126" s="140"/>
      <c r="M126" s="140">
        <v>2.8000000000000001E-2</v>
      </c>
      <c r="N126" s="140"/>
      <c r="O126" s="140"/>
      <c r="Z126" s="140"/>
      <c r="AA126" s="140"/>
      <c r="AB126" s="140"/>
      <c r="AC126" s="140"/>
      <c r="AD126" s="140"/>
      <c r="AE126" s="140"/>
      <c r="AF126" s="140"/>
      <c r="AG126" s="140"/>
      <c r="AH126" s="140"/>
      <c r="AI126" s="140"/>
      <c r="AJ126" s="140"/>
      <c r="AK126" s="140"/>
      <c r="AL126" s="140"/>
      <c r="AM126" s="140"/>
      <c r="AN126" s="140"/>
      <c r="AO126" s="140"/>
      <c r="AP126" s="140"/>
      <c r="AQ126" s="140"/>
      <c r="AR126" s="140"/>
      <c r="AS126" s="140"/>
      <c r="AT126" s="140"/>
      <c r="AU126" s="140"/>
      <c r="AV126" s="140"/>
      <c r="AW126" s="140"/>
      <c r="AX126" s="140"/>
      <c r="AY126" s="140"/>
      <c r="AZ126" s="140"/>
      <c r="BA126" s="140"/>
      <c r="BB126" s="140"/>
      <c r="BC126" s="140"/>
      <c r="BD126" s="140"/>
      <c r="BE126" s="140"/>
      <c r="BF126" s="140"/>
      <c r="BG126" s="140"/>
      <c r="BH126" s="140"/>
      <c r="BI126" s="140"/>
      <c r="BJ126" s="140"/>
      <c r="BK126" s="140"/>
      <c r="BL126" s="140"/>
      <c r="BM126" s="140"/>
      <c r="BN126" s="140"/>
      <c r="BO126" s="140"/>
      <c r="BP126" s="140"/>
      <c r="BQ126" s="140"/>
      <c r="BR126" s="140"/>
      <c r="BS126" s="140"/>
      <c r="BT126" s="140"/>
      <c r="BU126" s="140"/>
      <c r="BV126" s="140"/>
      <c r="BW126" s="140"/>
      <c r="BX126" s="140"/>
      <c r="BY126" s="140"/>
      <c r="BZ126" s="140"/>
      <c r="CA126" s="140"/>
      <c r="CB126" s="140"/>
      <c r="CC126" s="140"/>
      <c r="CD126" s="140"/>
      <c r="CE126" s="140"/>
      <c r="CF126" s="140"/>
      <c r="CG126" s="140"/>
      <c r="CH126" s="140"/>
      <c r="CI126" s="140"/>
      <c r="CJ126" s="140"/>
      <c r="CK126" s="140"/>
      <c r="CL126" s="140"/>
      <c r="CM126" s="140"/>
      <c r="CN126" s="140"/>
      <c r="CO126" s="140"/>
      <c r="CP126" s="140"/>
      <c r="CQ126" s="140"/>
      <c r="CR126" s="140"/>
      <c r="CS126" s="140"/>
      <c r="CT126" s="140"/>
      <c r="CU126" s="140"/>
      <c r="CV126" s="140"/>
      <c r="CW126" s="140"/>
      <c r="CX126" s="140"/>
      <c r="CY126" s="140"/>
      <c r="CZ126" s="140"/>
      <c r="DA126" s="142"/>
      <c r="DB126" s="140"/>
      <c r="DC126" s="140">
        <v>1</v>
      </c>
      <c r="DD126" s="140"/>
      <c r="DF126" s="140"/>
      <c r="DG126" s="140"/>
      <c r="DH126" s="140"/>
      <c r="DI126" s="140"/>
      <c r="DJ126" s="140"/>
      <c r="DK126" s="140"/>
      <c r="DL126" s="140"/>
      <c r="DQ126" s="17">
        <v>0.61030964246247033</v>
      </c>
      <c r="DR126" s="17">
        <v>0.41673977797277839</v>
      </c>
      <c r="DS126" s="17">
        <v>0.52781964634780476</v>
      </c>
      <c r="DT126" s="17">
        <v>0.39652928792626208</v>
      </c>
      <c r="DU126" s="17">
        <v>0.25484051934703783</v>
      </c>
      <c r="DW126" s="34"/>
      <c r="DX126" s="34"/>
    </row>
    <row r="127" spans="1:128" s="17" customFormat="1">
      <c r="A127" s="115">
        <v>121</v>
      </c>
      <c r="C127" s="34"/>
      <c r="D127" s="34"/>
      <c r="F127" s="34"/>
      <c r="G127" s="34"/>
      <c r="I127" s="34"/>
      <c r="J127" s="34"/>
      <c r="K127" s="140"/>
      <c r="L127" s="140"/>
      <c r="M127" s="140">
        <v>0.03</v>
      </c>
      <c r="N127" s="140"/>
      <c r="O127" s="140"/>
      <c r="Z127" s="140"/>
      <c r="AA127" s="140"/>
      <c r="AB127" s="140"/>
      <c r="AC127" s="140"/>
      <c r="AD127" s="140"/>
      <c r="AE127" s="140"/>
      <c r="AF127" s="140"/>
      <c r="AG127" s="140"/>
      <c r="AH127" s="140"/>
      <c r="AI127" s="140"/>
      <c r="AJ127" s="140"/>
      <c r="AK127" s="140"/>
      <c r="AL127" s="140"/>
      <c r="AM127" s="140"/>
      <c r="AN127" s="140"/>
      <c r="AO127" s="140"/>
      <c r="AP127" s="140"/>
      <c r="AQ127" s="140"/>
      <c r="AR127" s="140"/>
      <c r="AS127" s="140"/>
      <c r="AT127" s="140"/>
      <c r="AU127" s="140"/>
      <c r="AV127" s="140"/>
      <c r="AW127" s="140"/>
      <c r="AX127" s="140"/>
      <c r="AY127" s="140"/>
      <c r="AZ127" s="140"/>
      <c r="BA127" s="140"/>
      <c r="BB127" s="140"/>
      <c r="BC127" s="140"/>
      <c r="BD127" s="140"/>
      <c r="BE127" s="140"/>
      <c r="BF127" s="140"/>
      <c r="BG127" s="140"/>
      <c r="BH127" s="140"/>
      <c r="BI127" s="140"/>
      <c r="BJ127" s="140"/>
      <c r="BK127" s="140"/>
      <c r="BL127" s="140"/>
      <c r="BM127" s="140"/>
      <c r="BN127" s="140"/>
      <c r="BO127" s="140"/>
      <c r="BP127" s="140"/>
      <c r="BQ127" s="140"/>
      <c r="BR127" s="140"/>
      <c r="BS127" s="140"/>
      <c r="BT127" s="140"/>
      <c r="BU127" s="140"/>
      <c r="BV127" s="140"/>
      <c r="BW127" s="140"/>
      <c r="BX127" s="140"/>
      <c r="BY127" s="140"/>
      <c r="BZ127" s="140"/>
      <c r="CA127" s="140"/>
      <c r="CB127" s="140"/>
      <c r="CC127" s="140"/>
      <c r="CD127" s="140"/>
      <c r="CE127" s="140"/>
      <c r="CF127" s="140"/>
      <c r="CG127" s="140"/>
      <c r="CH127" s="140"/>
      <c r="CI127" s="140"/>
      <c r="CJ127" s="140"/>
      <c r="CK127" s="140"/>
      <c r="CL127" s="140"/>
      <c r="CM127" s="140"/>
      <c r="CN127" s="140"/>
      <c r="CO127" s="140"/>
      <c r="CP127" s="140"/>
      <c r="CQ127" s="140"/>
      <c r="CR127" s="140"/>
      <c r="CS127" s="140"/>
      <c r="CT127" s="140"/>
      <c r="CU127" s="140"/>
      <c r="CV127" s="140"/>
      <c r="CW127" s="140"/>
      <c r="CX127" s="140"/>
      <c r="CY127" s="140"/>
      <c r="CZ127" s="140"/>
      <c r="DA127" s="142"/>
      <c r="DB127" s="140"/>
      <c r="DC127" s="140">
        <v>1</v>
      </c>
      <c r="DD127" s="140"/>
      <c r="DF127" s="140"/>
      <c r="DG127" s="140"/>
      <c r="DH127" s="140"/>
      <c r="DI127" s="140"/>
      <c r="DJ127" s="140"/>
      <c r="DK127" s="140"/>
      <c r="DL127" s="140"/>
      <c r="DQ127" s="17">
        <v>0.61073364720888534</v>
      </c>
      <c r="DR127" s="17">
        <v>0.41689903278809842</v>
      </c>
      <c r="DS127" s="17">
        <v>0.52910593139702455</v>
      </c>
      <c r="DT127" s="17">
        <v>0.39669028351193508</v>
      </c>
      <c r="DU127" s="17">
        <v>0.25631404385122963</v>
      </c>
      <c r="DW127" s="34"/>
      <c r="DX127" s="34"/>
    </row>
    <row r="128" spans="1:128" s="17" customFormat="1">
      <c r="A128" s="115">
        <v>122</v>
      </c>
      <c r="C128" s="34"/>
      <c r="D128" s="34"/>
      <c r="F128" s="34"/>
      <c r="G128" s="34"/>
      <c r="I128" s="34"/>
      <c r="J128" s="34"/>
      <c r="K128" s="140"/>
      <c r="L128" s="140"/>
      <c r="M128" s="140">
        <v>3.2000000000000001E-2</v>
      </c>
      <c r="N128" s="140"/>
      <c r="O128" s="140"/>
      <c r="Z128" s="140"/>
      <c r="AA128" s="140"/>
      <c r="AB128" s="140"/>
      <c r="AC128" s="140"/>
      <c r="AD128" s="140"/>
      <c r="AE128" s="140"/>
      <c r="AF128" s="140"/>
      <c r="AG128" s="140"/>
      <c r="AH128" s="140"/>
      <c r="AI128" s="140"/>
      <c r="AJ128" s="140"/>
      <c r="AK128" s="140"/>
      <c r="AL128" s="140"/>
      <c r="AM128" s="140"/>
      <c r="AN128" s="140"/>
      <c r="AO128" s="140"/>
      <c r="AP128" s="140"/>
      <c r="AQ128" s="140"/>
      <c r="AR128" s="140"/>
      <c r="AS128" s="140"/>
      <c r="AT128" s="140"/>
      <c r="AU128" s="140"/>
      <c r="AV128" s="140"/>
      <c r="AW128" s="140"/>
      <c r="AX128" s="140"/>
      <c r="AY128" s="140"/>
      <c r="AZ128" s="140"/>
      <c r="BA128" s="140"/>
      <c r="BB128" s="140"/>
      <c r="BC128" s="140"/>
      <c r="BD128" s="140"/>
      <c r="BE128" s="140"/>
      <c r="BF128" s="140"/>
      <c r="BG128" s="140"/>
      <c r="BH128" s="140"/>
      <c r="BI128" s="140"/>
      <c r="BJ128" s="140"/>
      <c r="BK128" s="140"/>
      <c r="BL128" s="140"/>
      <c r="BM128" s="140"/>
      <c r="BN128" s="140"/>
      <c r="BO128" s="140"/>
      <c r="BP128" s="140"/>
      <c r="BQ128" s="140"/>
      <c r="BR128" s="140"/>
      <c r="BS128" s="140"/>
      <c r="BT128" s="140"/>
      <c r="BU128" s="140"/>
      <c r="BV128" s="140"/>
      <c r="BW128" s="140"/>
      <c r="BX128" s="140"/>
      <c r="BY128" s="140"/>
      <c r="BZ128" s="140"/>
      <c r="CA128" s="140"/>
      <c r="CB128" s="140"/>
      <c r="CC128" s="140"/>
      <c r="CD128" s="140"/>
      <c r="CE128" s="140"/>
      <c r="CF128" s="140"/>
      <c r="CG128" s="140"/>
      <c r="CH128" s="140"/>
      <c r="CI128" s="140"/>
      <c r="CJ128" s="140"/>
      <c r="CK128" s="140"/>
      <c r="CL128" s="140"/>
      <c r="CM128" s="140"/>
      <c r="CN128" s="140"/>
      <c r="CO128" s="140"/>
      <c r="CP128" s="140"/>
      <c r="CQ128" s="140"/>
      <c r="CR128" s="140"/>
      <c r="CS128" s="140"/>
      <c r="CT128" s="140"/>
      <c r="CU128" s="140"/>
      <c r="CV128" s="140"/>
      <c r="CW128" s="140"/>
      <c r="CX128" s="140"/>
      <c r="CY128" s="140"/>
      <c r="CZ128" s="140"/>
      <c r="DA128" s="142"/>
      <c r="DB128" s="140"/>
      <c r="DC128" s="140">
        <v>1</v>
      </c>
      <c r="DD128" s="140"/>
      <c r="DF128" s="140"/>
      <c r="DG128" s="140"/>
      <c r="DH128" s="140"/>
      <c r="DI128" s="140"/>
      <c r="DJ128" s="140"/>
      <c r="DK128" s="140"/>
      <c r="DL128" s="140"/>
      <c r="DQ128" s="17">
        <v>0.61113766126401359</v>
      </c>
      <c r="DR128" s="17">
        <v>0.41704992322161383</v>
      </c>
      <c r="DS128" s="17">
        <v>0.53035581453638447</v>
      </c>
      <c r="DT128" s="17">
        <v>0.39684319295610304</v>
      </c>
      <c r="DU128" s="17">
        <v>0.25776779143153356</v>
      </c>
      <c r="DW128" s="34"/>
      <c r="DX128" s="34"/>
    </row>
    <row r="129" spans="1:128" s="17" customFormat="1">
      <c r="A129" s="115">
        <v>123</v>
      </c>
      <c r="C129" s="34"/>
      <c r="D129" s="34"/>
      <c r="F129" s="34"/>
      <c r="G129" s="34"/>
      <c r="I129" s="34"/>
      <c r="J129" s="34"/>
      <c r="K129" s="140"/>
      <c r="L129" s="140"/>
      <c r="M129" s="140">
        <v>3.3000000000000002E-2</v>
      </c>
      <c r="N129" s="140"/>
      <c r="O129" s="140"/>
      <c r="Z129" s="140"/>
      <c r="AA129" s="140"/>
      <c r="AB129" s="140"/>
      <c r="AC129" s="140"/>
      <c r="AD129" s="140"/>
      <c r="AE129" s="140"/>
      <c r="AF129" s="140"/>
      <c r="AG129" s="140"/>
      <c r="AH129" s="140"/>
      <c r="AI129" s="140"/>
      <c r="AJ129" s="140"/>
      <c r="AK129" s="140"/>
      <c r="AL129" s="140"/>
      <c r="AM129" s="140"/>
      <c r="AN129" s="140"/>
      <c r="AO129" s="140"/>
      <c r="AP129" s="140"/>
      <c r="AQ129" s="140"/>
      <c r="AR129" s="140"/>
      <c r="AS129" s="140"/>
      <c r="AT129" s="140"/>
      <c r="AU129" s="140"/>
      <c r="AV129" s="140"/>
      <c r="AW129" s="140"/>
      <c r="AX129" s="140"/>
      <c r="AY129" s="140"/>
      <c r="AZ129" s="140"/>
      <c r="BA129" s="140"/>
      <c r="BB129" s="140"/>
      <c r="BC129" s="140"/>
      <c r="BD129" s="140"/>
      <c r="BE129" s="140"/>
      <c r="BF129" s="140"/>
      <c r="BG129" s="140"/>
      <c r="BH129" s="140"/>
      <c r="BI129" s="140"/>
      <c r="BJ129" s="140"/>
      <c r="BK129" s="140"/>
      <c r="BL129" s="140"/>
      <c r="BM129" s="140"/>
      <c r="BN129" s="140"/>
      <c r="BO129" s="140"/>
      <c r="BP129" s="140"/>
      <c r="BQ129" s="140"/>
      <c r="BR129" s="140"/>
      <c r="BS129" s="140"/>
      <c r="BT129" s="140"/>
      <c r="BU129" s="140"/>
      <c r="BV129" s="140"/>
      <c r="BW129" s="140"/>
      <c r="BX129" s="140"/>
      <c r="BY129" s="140"/>
      <c r="BZ129" s="140"/>
      <c r="CA129" s="140"/>
      <c r="CB129" s="140"/>
      <c r="CC129" s="140"/>
      <c r="CD129" s="140"/>
      <c r="CE129" s="140"/>
      <c r="CF129" s="140"/>
      <c r="CG129" s="140"/>
      <c r="CH129" s="140"/>
      <c r="CI129" s="140"/>
      <c r="CJ129" s="140"/>
      <c r="CK129" s="140"/>
      <c r="CL129" s="140"/>
      <c r="CM129" s="140"/>
      <c r="CN129" s="140"/>
      <c r="CO129" s="140"/>
      <c r="CP129" s="140"/>
      <c r="CQ129" s="140"/>
      <c r="CR129" s="140"/>
      <c r="CS129" s="140"/>
      <c r="CT129" s="140"/>
      <c r="CU129" s="140"/>
      <c r="CV129" s="140"/>
      <c r="CW129" s="140"/>
      <c r="CX129" s="140"/>
      <c r="CY129" s="140"/>
      <c r="CZ129" s="140"/>
      <c r="DA129" s="142"/>
      <c r="DB129" s="140"/>
      <c r="DC129" s="140">
        <v>1</v>
      </c>
      <c r="DD129" s="140"/>
      <c r="DF129" s="140"/>
      <c r="DG129" s="140"/>
      <c r="DH129" s="140"/>
      <c r="DI129" s="140"/>
      <c r="DJ129" s="140"/>
      <c r="DK129" s="140"/>
      <c r="DL129" s="140"/>
      <c r="DQ129" s="17">
        <v>0.61152269083908983</v>
      </c>
      <c r="DR129" s="17">
        <v>0.41719291822535248</v>
      </c>
      <c r="DS129" s="17">
        <v>0.53157045026741789</v>
      </c>
      <c r="DT129" s="17">
        <v>0.39698845258972443</v>
      </c>
      <c r="DU129" s="17">
        <v>0.25920208372336256</v>
      </c>
      <c r="DW129" s="34"/>
      <c r="DX129" s="34"/>
    </row>
    <row r="130" spans="1:128" s="17" customFormat="1">
      <c r="A130" s="115">
        <v>124</v>
      </c>
      <c r="C130" s="34"/>
      <c r="D130" s="34"/>
      <c r="F130" s="34"/>
      <c r="G130" s="34"/>
      <c r="I130" s="34"/>
      <c r="J130" s="34"/>
      <c r="K130" s="140"/>
      <c r="L130" s="140"/>
      <c r="M130" s="140">
        <v>3.5000000000000003E-2</v>
      </c>
      <c r="N130" s="140"/>
      <c r="O130" s="140"/>
      <c r="Z130" s="140"/>
      <c r="AA130" s="140"/>
      <c r="AB130" s="140"/>
      <c r="AC130" s="140"/>
      <c r="AD130" s="140"/>
      <c r="AE130" s="140"/>
      <c r="AF130" s="140"/>
      <c r="AG130" s="140"/>
      <c r="AH130" s="140"/>
      <c r="AI130" s="140"/>
      <c r="AJ130" s="140"/>
      <c r="AK130" s="140"/>
      <c r="AL130" s="140"/>
      <c r="AM130" s="140"/>
      <c r="AN130" s="140"/>
      <c r="AO130" s="140"/>
      <c r="AP130" s="140"/>
      <c r="AQ130" s="140"/>
      <c r="AR130" s="140"/>
      <c r="AS130" s="140"/>
      <c r="AT130" s="140"/>
      <c r="AU130" s="140"/>
      <c r="AV130" s="140"/>
      <c r="AW130" s="140"/>
      <c r="AX130" s="140"/>
      <c r="AY130" s="140"/>
      <c r="AZ130" s="140"/>
      <c r="BA130" s="140"/>
      <c r="BB130" s="140"/>
      <c r="BC130" s="140"/>
      <c r="BD130" s="140"/>
      <c r="BE130" s="140"/>
      <c r="BF130" s="140"/>
      <c r="BG130" s="140"/>
      <c r="BH130" s="140"/>
      <c r="BI130" s="140"/>
      <c r="BJ130" s="140"/>
      <c r="BK130" s="140"/>
      <c r="BL130" s="140"/>
      <c r="BM130" s="140"/>
      <c r="BN130" s="140"/>
      <c r="BO130" s="140"/>
      <c r="BP130" s="140"/>
      <c r="BQ130" s="140"/>
      <c r="BR130" s="140"/>
      <c r="BS130" s="140"/>
      <c r="BT130" s="140"/>
      <c r="BU130" s="140"/>
      <c r="BV130" s="140"/>
      <c r="BW130" s="140"/>
      <c r="BX130" s="140"/>
      <c r="BY130" s="140"/>
      <c r="BZ130" s="140"/>
      <c r="CA130" s="140"/>
      <c r="CB130" s="140"/>
      <c r="CC130" s="140"/>
      <c r="CD130" s="140"/>
      <c r="CE130" s="140"/>
      <c r="CF130" s="140"/>
      <c r="CG130" s="140"/>
      <c r="CH130" s="140"/>
      <c r="CI130" s="140"/>
      <c r="CJ130" s="140"/>
      <c r="CK130" s="140"/>
      <c r="CL130" s="140"/>
      <c r="CM130" s="140"/>
      <c r="CN130" s="140"/>
      <c r="CO130" s="140"/>
      <c r="CP130" s="140"/>
      <c r="CQ130" s="140"/>
      <c r="CR130" s="140"/>
      <c r="CS130" s="140"/>
      <c r="CT130" s="140"/>
      <c r="CU130" s="140"/>
      <c r="CV130" s="140"/>
      <c r="CW130" s="140"/>
      <c r="CX130" s="140"/>
      <c r="CY130" s="140"/>
      <c r="CZ130" s="140"/>
      <c r="DA130" s="142"/>
      <c r="DB130" s="140"/>
      <c r="DC130" s="140">
        <v>1</v>
      </c>
      <c r="DD130" s="140"/>
      <c r="DF130" s="140"/>
      <c r="DG130" s="140"/>
      <c r="DH130" s="140"/>
      <c r="DI130" s="140"/>
      <c r="DJ130" s="140"/>
      <c r="DK130" s="140"/>
      <c r="DL130" s="140"/>
      <c r="DQ130" s="17">
        <v>0.61188968864157889</v>
      </c>
      <c r="DR130" s="17">
        <v>0.41732845890093567</v>
      </c>
      <c r="DS130" s="17">
        <v>0.53275095318205856</v>
      </c>
      <c r="DT130" s="17">
        <v>0.39712647365245052</v>
      </c>
      <c r="DU130" s="17">
        <v>0.2606172367588106</v>
      </c>
      <c r="DW130" s="34"/>
      <c r="DX130" s="34"/>
    </row>
    <row r="131" spans="1:128" s="17" customFormat="1">
      <c r="A131" s="115">
        <v>125</v>
      </c>
      <c r="C131" s="34"/>
      <c r="D131" s="34"/>
      <c r="F131" s="34"/>
      <c r="G131" s="34"/>
      <c r="I131" s="34"/>
      <c r="J131" s="34"/>
      <c r="K131" s="140"/>
      <c r="L131" s="140"/>
      <c r="M131" s="140">
        <v>3.6999999999999998E-2</v>
      </c>
      <c r="N131" s="140"/>
      <c r="O131" s="140"/>
      <c r="Z131" s="140"/>
      <c r="AA131" s="140"/>
      <c r="AB131" s="140"/>
      <c r="AC131" s="140"/>
      <c r="AD131" s="140"/>
      <c r="AE131" s="140"/>
      <c r="AF131" s="140"/>
      <c r="AG131" s="140"/>
      <c r="AH131" s="140"/>
      <c r="AI131" s="140"/>
      <c r="AJ131" s="140"/>
      <c r="AK131" s="140"/>
      <c r="AL131" s="140"/>
      <c r="AM131" s="140"/>
      <c r="AN131" s="140"/>
      <c r="AO131" s="140"/>
      <c r="AP131" s="140"/>
      <c r="AQ131" s="140"/>
      <c r="AR131" s="140"/>
      <c r="AS131" s="140"/>
      <c r="AT131" s="140"/>
      <c r="AU131" s="140"/>
      <c r="AV131" s="140"/>
      <c r="AW131" s="140"/>
      <c r="AX131" s="140"/>
      <c r="AY131" s="140"/>
      <c r="AZ131" s="140"/>
      <c r="BA131" s="140"/>
      <c r="BB131" s="140"/>
      <c r="BC131" s="140"/>
      <c r="BD131" s="140"/>
      <c r="BE131" s="140"/>
      <c r="BF131" s="140"/>
      <c r="BG131" s="140"/>
      <c r="BH131" s="140"/>
      <c r="BI131" s="140"/>
      <c r="BJ131" s="140"/>
      <c r="BK131" s="140"/>
      <c r="BL131" s="140"/>
      <c r="BM131" s="140"/>
      <c r="BN131" s="140"/>
      <c r="BO131" s="140"/>
      <c r="BP131" s="140"/>
      <c r="BQ131" s="140"/>
      <c r="BR131" s="140"/>
      <c r="BS131" s="140"/>
      <c r="BT131" s="140"/>
      <c r="BU131" s="140"/>
      <c r="BV131" s="140"/>
      <c r="BW131" s="140"/>
      <c r="BX131" s="140"/>
      <c r="BY131" s="140"/>
      <c r="BZ131" s="140"/>
      <c r="CA131" s="140"/>
      <c r="CB131" s="140"/>
      <c r="CC131" s="140"/>
      <c r="CD131" s="140"/>
      <c r="CE131" s="140"/>
      <c r="CF131" s="140"/>
      <c r="CG131" s="140"/>
      <c r="CH131" s="140"/>
      <c r="CI131" s="140"/>
      <c r="CJ131" s="140"/>
      <c r="CK131" s="140"/>
      <c r="CL131" s="140"/>
      <c r="CM131" s="140"/>
      <c r="CN131" s="140"/>
      <c r="CO131" s="140"/>
      <c r="CP131" s="140"/>
      <c r="CQ131" s="140"/>
      <c r="CR131" s="140"/>
      <c r="CS131" s="140"/>
      <c r="CT131" s="140"/>
      <c r="CU131" s="140"/>
      <c r="CV131" s="140"/>
      <c r="CW131" s="140"/>
      <c r="CX131" s="140"/>
      <c r="CY131" s="140"/>
      <c r="CZ131" s="140"/>
      <c r="DA131" s="142"/>
      <c r="DB131" s="140"/>
      <c r="DC131" s="140">
        <v>1</v>
      </c>
      <c r="DD131" s="140"/>
      <c r="DF131" s="140"/>
      <c r="DG131" s="140"/>
      <c r="DH131" s="140"/>
      <c r="DI131" s="140"/>
      <c r="DJ131" s="140"/>
      <c r="DK131" s="140"/>
      <c r="DL131" s="140"/>
      <c r="DQ131" s="17">
        <v>0.61223955684159581</v>
      </c>
      <c r="DR131" s="17">
        <v>0.41745696023646867</v>
      </c>
      <c r="DS131" s="17">
        <v>0.53389839940931672</v>
      </c>
      <c r="DT131" s="17">
        <v>0.39725764381673301</v>
      </c>
      <c r="DU131" s="17">
        <v>0.2620135610388632</v>
      </c>
      <c r="DW131" s="34"/>
      <c r="DX131" s="34"/>
    </row>
    <row r="132" spans="1:128" s="17" customFormat="1">
      <c r="A132" s="115">
        <v>126</v>
      </c>
      <c r="C132" s="34"/>
      <c r="D132" s="34"/>
      <c r="F132" s="34"/>
      <c r="G132" s="34"/>
      <c r="I132" s="34"/>
      <c r="J132" s="34"/>
      <c r="K132" s="140"/>
      <c r="L132" s="140"/>
      <c r="M132" s="140">
        <v>0.04</v>
      </c>
      <c r="N132" s="140"/>
      <c r="O132" s="140"/>
      <c r="Z132" s="140"/>
      <c r="AA132" s="140"/>
      <c r="AB132" s="140"/>
      <c r="AC132" s="140"/>
      <c r="AD132" s="140"/>
      <c r="AE132" s="140"/>
      <c r="AF132" s="140"/>
      <c r="AG132" s="140"/>
      <c r="AH132" s="140"/>
      <c r="AI132" s="140"/>
      <c r="AJ132" s="140"/>
      <c r="AK132" s="140"/>
      <c r="AL132" s="140"/>
      <c r="AM132" s="140"/>
      <c r="AN132" s="140"/>
      <c r="AO132" s="140"/>
      <c r="AP132" s="140"/>
      <c r="AQ132" s="140"/>
      <c r="AR132" s="140"/>
      <c r="AS132" s="140"/>
      <c r="AT132" s="140"/>
      <c r="AU132" s="140"/>
      <c r="AV132" s="140"/>
      <c r="AW132" s="140"/>
      <c r="AX132" s="140"/>
      <c r="AY132" s="140"/>
      <c r="AZ132" s="140"/>
      <c r="BA132" s="140"/>
      <c r="BB132" s="140"/>
      <c r="BC132" s="140"/>
      <c r="BD132" s="140"/>
      <c r="BE132" s="140"/>
      <c r="BF132" s="140"/>
      <c r="BG132" s="140"/>
      <c r="BH132" s="140"/>
      <c r="BI132" s="140"/>
      <c r="BJ132" s="140"/>
      <c r="BK132" s="140"/>
      <c r="BL132" s="140"/>
      <c r="BM132" s="140"/>
      <c r="BN132" s="140"/>
      <c r="BO132" s="140"/>
      <c r="BP132" s="140"/>
      <c r="BQ132" s="140"/>
      <c r="BR132" s="140"/>
      <c r="BS132" s="140"/>
      <c r="BT132" s="140"/>
      <c r="BU132" s="140"/>
      <c r="BV132" s="140"/>
      <c r="BW132" s="140"/>
      <c r="BX132" s="140"/>
      <c r="BY132" s="140"/>
      <c r="BZ132" s="140"/>
      <c r="CA132" s="140"/>
      <c r="CB132" s="140"/>
      <c r="CC132" s="140"/>
      <c r="CD132" s="140"/>
      <c r="CE132" s="140"/>
      <c r="CF132" s="140"/>
      <c r="CG132" s="140"/>
      <c r="CH132" s="140"/>
      <c r="CI132" s="140"/>
      <c r="CJ132" s="140"/>
      <c r="CK132" s="140"/>
      <c r="CL132" s="140"/>
      <c r="CM132" s="140"/>
      <c r="CN132" s="140"/>
      <c r="CO132" s="140"/>
      <c r="CP132" s="140"/>
      <c r="CQ132" s="140"/>
      <c r="CR132" s="140"/>
      <c r="CS132" s="140"/>
      <c r="CT132" s="140"/>
      <c r="CU132" s="140"/>
      <c r="CV132" s="140"/>
      <c r="CW132" s="140"/>
      <c r="CX132" s="140"/>
      <c r="CY132" s="140"/>
      <c r="CZ132" s="140"/>
      <c r="DA132" s="142"/>
      <c r="DB132" s="140"/>
      <c r="DC132" s="140">
        <v>1</v>
      </c>
      <c r="DD132" s="140"/>
      <c r="DF132" s="140"/>
      <c r="DG132" s="140"/>
      <c r="DH132" s="140"/>
      <c r="DI132" s="140"/>
      <c r="DJ132" s="140"/>
      <c r="DK132" s="140"/>
      <c r="DL132" s="140"/>
      <c r="DQ132" s="17">
        <v>0.61257314986996592</v>
      </c>
      <c r="DR132" s="17">
        <v>0.41757881273088093</v>
      </c>
      <c r="DS132" s="17">
        <v>0.53501382801080477</v>
      </c>
      <c r="DT132" s="17">
        <v>0.3973823286151576</v>
      </c>
      <c r="DU132" s="17">
        <v>0.2633913616075827</v>
      </c>
      <c r="DW132" s="34"/>
      <c r="DX132" s="34"/>
    </row>
    <row r="133" spans="1:128" s="17" customFormat="1">
      <c r="A133" s="115">
        <v>127</v>
      </c>
      <c r="C133" s="34"/>
      <c r="D133" s="34"/>
      <c r="F133" s="34"/>
      <c r="G133" s="34"/>
      <c r="I133" s="34"/>
      <c r="J133" s="34"/>
      <c r="K133" s="140"/>
      <c r="L133" s="140"/>
      <c r="M133" s="140">
        <v>4.2999999999999997E-2</v>
      </c>
      <c r="N133" s="140"/>
      <c r="O133" s="140"/>
      <c r="Z133" s="140"/>
      <c r="AA133" s="140"/>
      <c r="AB133" s="140"/>
      <c r="AC133" s="140"/>
      <c r="AD133" s="140"/>
      <c r="AE133" s="140"/>
      <c r="AF133" s="140"/>
      <c r="AG133" s="140"/>
      <c r="AH133" s="140"/>
      <c r="AI133" s="140"/>
      <c r="AJ133" s="140"/>
      <c r="AK133" s="140"/>
      <c r="AL133" s="140"/>
      <c r="AM133" s="140"/>
      <c r="AN133" s="140"/>
      <c r="AO133" s="140"/>
      <c r="AP133" s="140"/>
      <c r="AQ133" s="140"/>
      <c r="AR133" s="140"/>
      <c r="AS133" s="140"/>
      <c r="AT133" s="140"/>
      <c r="AU133" s="140"/>
      <c r="AV133" s="140"/>
      <c r="AW133" s="140"/>
      <c r="AX133" s="140"/>
      <c r="AY133" s="140"/>
      <c r="AZ133" s="140"/>
      <c r="BA133" s="140"/>
      <c r="BB133" s="140"/>
      <c r="BC133" s="140"/>
      <c r="BD133" s="140"/>
      <c r="BE133" s="140"/>
      <c r="BF133" s="140"/>
      <c r="BG133" s="140"/>
      <c r="BH133" s="140"/>
      <c r="BI133" s="140"/>
      <c r="BJ133" s="140"/>
      <c r="BK133" s="140"/>
      <c r="BL133" s="140"/>
      <c r="BM133" s="140"/>
      <c r="BN133" s="140"/>
      <c r="BO133" s="140"/>
      <c r="BP133" s="140"/>
      <c r="BQ133" s="140"/>
      <c r="BR133" s="140"/>
      <c r="BS133" s="140"/>
      <c r="BT133" s="140"/>
      <c r="BU133" s="140"/>
      <c r="BV133" s="140"/>
      <c r="BW133" s="140"/>
      <c r="BX133" s="140"/>
      <c r="BY133" s="140"/>
      <c r="BZ133" s="140"/>
      <c r="CA133" s="140"/>
      <c r="CB133" s="140"/>
      <c r="CC133" s="140"/>
      <c r="CD133" s="140"/>
      <c r="CE133" s="140"/>
      <c r="CF133" s="140"/>
      <c r="CG133" s="140"/>
      <c r="CH133" s="140"/>
      <c r="CI133" s="140"/>
      <c r="CJ133" s="140"/>
      <c r="CK133" s="140"/>
      <c r="CL133" s="140"/>
      <c r="CM133" s="140"/>
      <c r="CN133" s="140"/>
      <c r="CO133" s="140"/>
      <c r="CP133" s="140"/>
      <c r="CQ133" s="140"/>
      <c r="CR133" s="140"/>
      <c r="CS133" s="140"/>
      <c r="CT133" s="140"/>
      <c r="CU133" s="140"/>
      <c r="CV133" s="140"/>
      <c r="CW133" s="140"/>
      <c r="CX133" s="140"/>
      <c r="CY133" s="140"/>
      <c r="CZ133" s="140"/>
      <c r="DA133" s="142"/>
      <c r="DB133" s="140"/>
      <c r="DC133" s="140">
        <v>1</v>
      </c>
      <c r="DD133" s="140"/>
      <c r="DF133" s="140"/>
      <c r="DG133" s="140"/>
      <c r="DH133" s="140"/>
      <c r="DI133" s="140"/>
      <c r="DJ133" s="140"/>
      <c r="DK133" s="140"/>
      <c r="DL133" s="140"/>
      <c r="DQ133" s="17">
        <v>0.61289127705740731</v>
      </c>
      <c r="DR133" s="17">
        <v>0.41769438391318531</v>
      </c>
      <c r="DS133" s="17">
        <v>0.53609824232652148</v>
      </c>
      <c r="DT133" s="17">
        <v>0.39750087277734125</v>
      </c>
      <c r="DU133" s="17">
        <v>0.26475093812794015</v>
      </c>
      <c r="DW133" s="34"/>
      <c r="DX133" s="34"/>
    </row>
    <row r="134" spans="1:128" s="17" customFormat="1">
      <c r="A134" s="115">
        <v>128</v>
      </c>
      <c r="C134" s="34"/>
      <c r="D134" s="34"/>
      <c r="F134" s="34"/>
      <c r="G134" s="34"/>
      <c r="I134" s="34"/>
      <c r="J134" s="34"/>
      <c r="K134" s="140"/>
      <c r="L134" s="140"/>
      <c r="M134" s="140">
        <v>4.5999999999999999E-2</v>
      </c>
      <c r="N134" s="140"/>
      <c r="O134" s="140"/>
      <c r="Z134" s="140"/>
      <c r="AA134" s="140"/>
      <c r="AB134" s="140"/>
      <c r="AC134" s="140"/>
      <c r="AD134" s="140"/>
      <c r="AE134" s="140"/>
      <c r="AF134" s="140"/>
      <c r="AG134" s="140"/>
      <c r="AH134" s="140"/>
      <c r="AI134" s="140"/>
      <c r="AJ134" s="140"/>
      <c r="AK134" s="140"/>
      <c r="AL134" s="140"/>
      <c r="AM134" s="140"/>
      <c r="AN134" s="140"/>
      <c r="AO134" s="140"/>
      <c r="AP134" s="140"/>
      <c r="AQ134" s="140"/>
      <c r="AR134" s="140"/>
      <c r="AS134" s="140"/>
      <c r="AT134" s="140"/>
      <c r="AU134" s="140"/>
      <c r="AV134" s="140"/>
      <c r="AW134" s="140"/>
      <c r="AX134" s="140"/>
      <c r="AY134" s="140"/>
      <c r="AZ134" s="140"/>
      <c r="BA134" s="140"/>
      <c r="BB134" s="140"/>
      <c r="BC134" s="140"/>
      <c r="BD134" s="140"/>
      <c r="BE134" s="140"/>
      <c r="BF134" s="140"/>
      <c r="BG134" s="140"/>
      <c r="BH134" s="140"/>
      <c r="BI134" s="140"/>
      <c r="BJ134" s="140"/>
      <c r="BK134" s="140"/>
      <c r="BL134" s="140"/>
      <c r="BM134" s="140"/>
      <c r="BN134" s="140"/>
      <c r="BO134" s="140"/>
      <c r="BP134" s="140"/>
      <c r="BQ134" s="140"/>
      <c r="BR134" s="140"/>
      <c r="BS134" s="140"/>
      <c r="BT134" s="140"/>
      <c r="BU134" s="140"/>
      <c r="BV134" s="140"/>
      <c r="BW134" s="140"/>
      <c r="BX134" s="140"/>
      <c r="BY134" s="140"/>
      <c r="BZ134" s="140"/>
      <c r="CA134" s="140"/>
      <c r="CB134" s="140"/>
      <c r="CC134" s="140"/>
      <c r="CD134" s="140"/>
      <c r="CE134" s="140"/>
      <c r="CF134" s="140"/>
      <c r="CG134" s="140"/>
      <c r="CH134" s="140"/>
      <c r="CI134" s="140"/>
      <c r="CJ134" s="140"/>
      <c r="CK134" s="140"/>
      <c r="CL134" s="140"/>
      <c r="CM134" s="140"/>
      <c r="CN134" s="140"/>
      <c r="CO134" s="140"/>
      <c r="CP134" s="140"/>
      <c r="CQ134" s="140"/>
      <c r="CR134" s="140"/>
      <c r="CS134" s="140"/>
      <c r="CT134" s="140"/>
      <c r="CU134" s="140"/>
      <c r="CV134" s="140"/>
      <c r="CW134" s="140"/>
      <c r="CX134" s="140"/>
      <c r="CY134" s="140"/>
      <c r="CZ134" s="140"/>
      <c r="DA134" s="142"/>
      <c r="DB134" s="140"/>
      <c r="DC134" s="140">
        <v>1</v>
      </c>
      <c r="DD134" s="140"/>
      <c r="DF134" s="140"/>
      <c r="DG134" s="140"/>
      <c r="DH134" s="140"/>
      <c r="DI134" s="140"/>
      <c r="DJ134" s="140"/>
      <c r="DK134" s="140"/>
      <c r="DL134" s="140"/>
      <c r="DQ134" s="17">
        <v>0.6131947051238279</v>
      </c>
      <c r="DR134" s="17">
        <v>0.41780401976362891</v>
      </c>
      <c r="DS134" s="17">
        <v>0.53715261127232339</v>
      </c>
      <c r="DT134" s="17">
        <v>0.3976136014823084</v>
      </c>
      <c r="DU134" s="17">
        <v>0.2660925849590019</v>
      </c>
      <c r="DW134" s="34"/>
      <c r="DX134" s="34"/>
    </row>
    <row r="135" spans="1:128" s="17" customFormat="1">
      <c r="A135" s="115">
        <v>129</v>
      </c>
      <c r="C135" s="34"/>
      <c r="D135" s="34"/>
      <c r="F135" s="34"/>
      <c r="G135" s="34"/>
      <c r="I135" s="34"/>
      <c r="J135" s="34"/>
      <c r="K135" s="140"/>
      <c r="L135" s="140"/>
      <c r="M135" s="140">
        <v>4.8000000000000001E-2</v>
      </c>
      <c r="N135" s="140"/>
      <c r="O135" s="140"/>
      <c r="Z135" s="140"/>
      <c r="AA135" s="140"/>
      <c r="AB135" s="140"/>
      <c r="AC135" s="140"/>
      <c r="AD135" s="140"/>
      <c r="AE135" s="140"/>
      <c r="AF135" s="140"/>
      <c r="AG135" s="140"/>
      <c r="AH135" s="140"/>
      <c r="AI135" s="140"/>
      <c r="AJ135" s="140"/>
      <c r="AK135" s="140"/>
      <c r="AL135" s="140"/>
      <c r="AM135" s="140"/>
      <c r="AN135" s="140"/>
      <c r="AO135" s="140"/>
      <c r="AP135" s="140"/>
      <c r="AQ135" s="140"/>
      <c r="AR135" s="140"/>
      <c r="AS135" s="140"/>
      <c r="AT135" s="140"/>
      <c r="AU135" s="140"/>
      <c r="AV135" s="140"/>
      <c r="AW135" s="140"/>
      <c r="AX135" s="140"/>
      <c r="AY135" s="140"/>
      <c r="AZ135" s="140"/>
      <c r="BA135" s="140"/>
      <c r="BB135" s="140"/>
      <c r="BC135" s="140"/>
      <c r="BD135" s="140"/>
      <c r="BE135" s="140"/>
      <c r="BF135" s="140"/>
      <c r="BG135" s="140"/>
      <c r="BH135" s="140"/>
      <c r="BI135" s="140"/>
      <c r="BJ135" s="140"/>
      <c r="BK135" s="140"/>
      <c r="BL135" s="140"/>
      <c r="BM135" s="140"/>
      <c r="BN135" s="140"/>
      <c r="BO135" s="140"/>
      <c r="BP135" s="140"/>
      <c r="BQ135" s="140"/>
      <c r="BR135" s="140"/>
      <c r="BS135" s="140"/>
      <c r="BT135" s="140"/>
      <c r="BU135" s="140"/>
      <c r="BV135" s="140"/>
      <c r="BW135" s="140"/>
      <c r="BX135" s="140"/>
      <c r="BY135" s="140"/>
      <c r="BZ135" s="140"/>
      <c r="CA135" s="140"/>
      <c r="CB135" s="140"/>
      <c r="CC135" s="140"/>
      <c r="CD135" s="140"/>
      <c r="CE135" s="140"/>
      <c r="CF135" s="140"/>
      <c r="CG135" s="140"/>
      <c r="CH135" s="140"/>
      <c r="CI135" s="140"/>
      <c r="CJ135" s="140"/>
      <c r="CK135" s="140"/>
      <c r="CL135" s="140"/>
      <c r="CM135" s="140"/>
      <c r="CN135" s="140"/>
      <c r="CO135" s="140"/>
      <c r="CP135" s="140"/>
      <c r="CQ135" s="140"/>
      <c r="CR135" s="140"/>
      <c r="CS135" s="140"/>
      <c r="CT135" s="140"/>
      <c r="CU135" s="140"/>
      <c r="CV135" s="140"/>
      <c r="CW135" s="140"/>
      <c r="CX135" s="140"/>
      <c r="CY135" s="140"/>
      <c r="CZ135" s="140"/>
      <c r="DA135" s="142"/>
      <c r="DB135" s="140"/>
      <c r="DC135" s="140">
        <v>1</v>
      </c>
      <c r="DD135" s="140"/>
      <c r="DF135" s="140"/>
      <c r="DG135" s="140"/>
      <c r="DH135" s="140"/>
      <c r="DI135" s="140"/>
      <c r="DJ135" s="140"/>
      <c r="DK135" s="140"/>
      <c r="DL135" s="140"/>
      <c r="DQ135" s="17">
        <v>0.61348416052624866</v>
      </c>
      <c r="DR135" s="17">
        <v>0.41790804604324533</v>
      </c>
      <c r="DS135" s="17">
        <v>0.53817787059051436</v>
      </c>
      <c r="DT135" s="17">
        <v>0.39772082153187205</v>
      </c>
      <c r="DU135" s="17">
        <v>0.26741659123420208</v>
      </c>
      <c r="DW135" s="34"/>
      <c r="DX135" s="34"/>
    </row>
    <row r="136" spans="1:128" s="17" customFormat="1">
      <c r="A136" s="115">
        <v>130</v>
      </c>
      <c r="C136" s="34"/>
      <c r="D136" s="34"/>
      <c r="F136" s="34"/>
      <c r="G136" s="34"/>
      <c r="I136" s="34"/>
      <c r="J136" s="34"/>
      <c r="K136" s="140"/>
      <c r="L136" s="140"/>
      <c r="M136" s="140">
        <v>0.05</v>
      </c>
      <c r="N136" s="140"/>
      <c r="O136" s="140"/>
      <c r="Z136" s="140"/>
      <c r="AA136" s="140"/>
      <c r="AB136" s="140"/>
      <c r="AC136" s="140"/>
      <c r="AD136" s="140"/>
      <c r="AE136" s="140"/>
      <c r="AF136" s="140"/>
      <c r="AG136" s="140"/>
      <c r="AH136" s="140"/>
      <c r="AI136" s="140"/>
      <c r="AJ136" s="140"/>
      <c r="AK136" s="140"/>
      <c r="AL136" s="140"/>
      <c r="AM136" s="140"/>
      <c r="AN136" s="140"/>
      <c r="AO136" s="140"/>
      <c r="AP136" s="140"/>
      <c r="AQ136" s="140"/>
      <c r="AR136" s="140"/>
      <c r="AS136" s="140"/>
      <c r="AT136" s="140"/>
      <c r="AU136" s="140"/>
      <c r="AV136" s="140"/>
      <c r="AW136" s="140"/>
      <c r="AX136" s="140"/>
      <c r="AY136" s="140"/>
      <c r="AZ136" s="140"/>
      <c r="BA136" s="140"/>
      <c r="BB136" s="140"/>
      <c r="BC136" s="140"/>
      <c r="BD136" s="140"/>
      <c r="BE136" s="140"/>
      <c r="BF136" s="140"/>
      <c r="BG136" s="140"/>
      <c r="BH136" s="140"/>
      <c r="BI136" s="140"/>
      <c r="BJ136" s="140"/>
      <c r="BK136" s="140"/>
      <c r="BL136" s="140"/>
      <c r="BM136" s="140"/>
      <c r="BN136" s="140"/>
      <c r="BO136" s="140"/>
      <c r="BP136" s="140"/>
      <c r="BQ136" s="140"/>
      <c r="BR136" s="140"/>
      <c r="BS136" s="140"/>
      <c r="BT136" s="140"/>
      <c r="BU136" s="140"/>
      <c r="BV136" s="140"/>
      <c r="BW136" s="140"/>
      <c r="BX136" s="140"/>
      <c r="BY136" s="140"/>
      <c r="BZ136" s="140"/>
      <c r="CA136" s="140"/>
      <c r="CB136" s="140"/>
      <c r="CC136" s="140"/>
      <c r="CD136" s="140"/>
      <c r="CE136" s="140"/>
      <c r="CF136" s="140"/>
      <c r="CG136" s="140"/>
      <c r="CH136" s="140"/>
      <c r="CI136" s="140"/>
      <c r="CJ136" s="140"/>
      <c r="CK136" s="140"/>
      <c r="CL136" s="140"/>
      <c r="CM136" s="140"/>
      <c r="CN136" s="140"/>
      <c r="CO136" s="140"/>
      <c r="CP136" s="140"/>
      <c r="CQ136" s="140"/>
      <c r="CR136" s="140"/>
      <c r="CS136" s="140"/>
      <c r="CT136" s="140"/>
      <c r="CU136" s="140"/>
      <c r="CV136" s="140"/>
      <c r="CW136" s="140"/>
      <c r="CX136" s="140"/>
      <c r="CY136" s="140"/>
      <c r="CZ136" s="140"/>
      <c r="DA136" s="142"/>
      <c r="DB136" s="140"/>
      <c r="DC136" s="140">
        <v>1</v>
      </c>
      <c r="DD136" s="140"/>
      <c r="DF136" s="140"/>
      <c r="DG136" s="140"/>
      <c r="DH136" s="140"/>
      <c r="DI136" s="140"/>
      <c r="DJ136" s="140"/>
      <c r="DK136" s="140"/>
      <c r="DL136" s="140"/>
      <c r="DQ136" s="17">
        <v>0.61376033167340549</v>
      </c>
      <c r="DR136" s="17">
        <v>0.4180067695378813</v>
      </c>
      <c r="DS136" s="17">
        <v>0.53917492405499168</v>
      </c>
      <c r="DT136" s="17">
        <v>0.39782282245017747</v>
      </c>
      <c r="DU136" s="17">
        <v>0.26872324094045791</v>
      </c>
      <c r="DW136" s="34"/>
      <c r="DX136" s="34"/>
    </row>
    <row r="137" spans="1:128" s="17" customFormat="1">
      <c r="A137" s="115">
        <v>131</v>
      </c>
      <c r="C137" s="34"/>
      <c r="D137" s="34"/>
      <c r="F137" s="34"/>
      <c r="G137" s="34"/>
      <c r="I137" s="34"/>
      <c r="J137" s="34"/>
      <c r="K137" s="140"/>
      <c r="L137" s="140"/>
      <c r="M137" s="140">
        <v>5.1999999999999998E-2</v>
      </c>
      <c r="N137" s="140"/>
      <c r="O137" s="140"/>
      <c r="Z137" s="140"/>
      <c r="AA137" s="140"/>
      <c r="AB137" s="140"/>
      <c r="AC137" s="140"/>
      <c r="AD137" s="140"/>
      <c r="AE137" s="140"/>
      <c r="AF137" s="140"/>
      <c r="AG137" s="140"/>
      <c r="AH137" s="140"/>
      <c r="AI137" s="140"/>
      <c r="AJ137" s="140"/>
      <c r="AK137" s="140"/>
      <c r="AL137" s="140"/>
      <c r="AM137" s="140"/>
      <c r="AN137" s="140"/>
      <c r="AO137" s="140"/>
      <c r="AP137" s="140"/>
      <c r="AQ137" s="140"/>
      <c r="AR137" s="140"/>
      <c r="AS137" s="140"/>
      <c r="AT137" s="140"/>
      <c r="AU137" s="140"/>
      <c r="AV137" s="140"/>
      <c r="AW137" s="140"/>
      <c r="AX137" s="140"/>
      <c r="AY137" s="140"/>
      <c r="AZ137" s="140"/>
      <c r="BA137" s="140"/>
      <c r="BB137" s="140"/>
      <c r="BC137" s="140"/>
      <c r="BD137" s="140"/>
      <c r="BE137" s="140"/>
      <c r="BF137" s="140"/>
      <c r="BG137" s="140"/>
      <c r="BH137" s="140"/>
      <c r="BI137" s="140"/>
      <c r="BJ137" s="140"/>
      <c r="BK137" s="140"/>
      <c r="BL137" s="140"/>
      <c r="BM137" s="140"/>
      <c r="BN137" s="140"/>
      <c r="BO137" s="140"/>
      <c r="BP137" s="140"/>
      <c r="BQ137" s="140"/>
      <c r="BR137" s="140"/>
      <c r="BS137" s="140"/>
      <c r="BT137" s="140"/>
      <c r="BU137" s="140"/>
      <c r="BV137" s="140"/>
      <c r="BW137" s="140"/>
      <c r="BX137" s="140"/>
      <c r="BY137" s="140"/>
      <c r="BZ137" s="140"/>
      <c r="CA137" s="140"/>
      <c r="CB137" s="140"/>
      <c r="CC137" s="140"/>
      <c r="CD137" s="140"/>
      <c r="CE137" s="140"/>
      <c r="CF137" s="140"/>
      <c r="CG137" s="140"/>
      <c r="CH137" s="140"/>
      <c r="CI137" s="140"/>
      <c r="CJ137" s="140"/>
      <c r="CK137" s="140"/>
      <c r="CL137" s="140"/>
      <c r="CM137" s="140"/>
      <c r="CN137" s="140"/>
      <c r="CO137" s="140"/>
      <c r="CP137" s="140"/>
      <c r="CQ137" s="140"/>
      <c r="CR137" s="140"/>
      <c r="CS137" s="140"/>
      <c r="CT137" s="140"/>
      <c r="CU137" s="140"/>
      <c r="CV137" s="140"/>
      <c r="CW137" s="140"/>
      <c r="CX137" s="140"/>
      <c r="CY137" s="140"/>
      <c r="CZ137" s="140"/>
      <c r="DA137" s="142"/>
      <c r="DB137" s="140"/>
      <c r="DC137" s="140">
        <v>1</v>
      </c>
      <c r="DD137" s="140"/>
      <c r="DF137" s="140"/>
      <c r="DG137" s="140"/>
      <c r="DH137" s="140"/>
      <c r="DI137" s="140"/>
      <c r="DJ137" s="140"/>
      <c r="DK137" s="140"/>
      <c r="DL137" s="140"/>
      <c r="DQ137" s="17">
        <v>0.61402387101464795</v>
      </c>
      <c r="DR137" s="17">
        <v>0.41810047922236498</v>
      </c>
      <c r="DS137" s="17">
        <v>0.54014464463236955</v>
      </c>
      <c r="DT137" s="17">
        <v>0.39791987751422403</v>
      </c>
      <c r="DU137" s="17">
        <v>0.2700128129979083</v>
      </c>
      <c r="DW137" s="34"/>
      <c r="DX137" s="34"/>
    </row>
    <row r="138" spans="1:128" s="17" customFormat="1">
      <c r="A138" s="115">
        <v>132</v>
      </c>
      <c r="C138" s="34"/>
      <c r="D138" s="34"/>
      <c r="F138" s="34"/>
      <c r="G138" s="34"/>
      <c r="I138" s="34"/>
      <c r="J138" s="34"/>
      <c r="K138" s="140"/>
      <c r="L138" s="140"/>
      <c r="M138" s="140">
        <v>5.5E-2</v>
      </c>
      <c r="N138" s="140"/>
      <c r="O138" s="140"/>
      <c r="Z138" s="140"/>
      <c r="AA138" s="140"/>
      <c r="AB138" s="140"/>
      <c r="AC138" s="140"/>
      <c r="AD138" s="140"/>
      <c r="AE138" s="140"/>
      <c r="AF138" s="140"/>
      <c r="AG138" s="140"/>
      <c r="AH138" s="140"/>
      <c r="AI138" s="140"/>
      <c r="AJ138" s="140"/>
      <c r="AK138" s="140"/>
      <c r="AL138" s="140"/>
      <c r="AM138" s="140"/>
      <c r="AN138" s="140"/>
      <c r="AO138" s="140"/>
      <c r="AP138" s="140"/>
      <c r="AQ138" s="140"/>
      <c r="AR138" s="140"/>
      <c r="AS138" s="140"/>
      <c r="AT138" s="140"/>
      <c r="AU138" s="140"/>
      <c r="AV138" s="140"/>
      <c r="AW138" s="140"/>
      <c r="AX138" s="140"/>
      <c r="AY138" s="140"/>
      <c r="AZ138" s="140"/>
      <c r="BA138" s="140"/>
      <c r="BB138" s="140"/>
      <c r="BC138" s="140"/>
      <c r="BD138" s="140"/>
      <c r="BE138" s="140"/>
      <c r="BF138" s="140"/>
      <c r="BG138" s="140"/>
      <c r="BH138" s="140"/>
      <c r="BI138" s="140"/>
      <c r="BJ138" s="140"/>
      <c r="BK138" s="140"/>
      <c r="BL138" s="140"/>
      <c r="BM138" s="140"/>
      <c r="BN138" s="140"/>
      <c r="BO138" s="140"/>
      <c r="BP138" s="140"/>
      <c r="BQ138" s="140"/>
      <c r="BR138" s="140"/>
      <c r="BS138" s="140"/>
      <c r="BT138" s="140"/>
      <c r="BU138" s="140"/>
      <c r="BV138" s="140"/>
      <c r="BW138" s="140"/>
      <c r="BX138" s="140"/>
      <c r="BY138" s="140"/>
      <c r="BZ138" s="140"/>
      <c r="CA138" s="140"/>
      <c r="CB138" s="140"/>
      <c r="CC138" s="140"/>
      <c r="CD138" s="140"/>
      <c r="CE138" s="140"/>
      <c r="CF138" s="140"/>
      <c r="CG138" s="140"/>
      <c r="CH138" s="140"/>
      <c r="CI138" s="140"/>
      <c r="CJ138" s="140"/>
      <c r="CK138" s="140"/>
      <c r="CL138" s="140"/>
      <c r="CM138" s="140"/>
      <c r="CN138" s="140"/>
      <c r="CO138" s="140"/>
      <c r="CP138" s="140"/>
      <c r="CQ138" s="140"/>
      <c r="CR138" s="140"/>
      <c r="CS138" s="140"/>
      <c r="CT138" s="140"/>
      <c r="CU138" s="140"/>
      <c r="CV138" s="140"/>
      <c r="CW138" s="140"/>
      <c r="CX138" s="140"/>
      <c r="CY138" s="140"/>
      <c r="CZ138" s="140"/>
      <c r="DA138" s="142"/>
      <c r="DB138" s="140"/>
      <c r="DC138" s="140">
        <v>1</v>
      </c>
      <c r="DD138" s="140"/>
      <c r="DF138" s="140"/>
      <c r="DG138" s="140"/>
      <c r="DH138" s="140"/>
      <c r="DI138" s="140"/>
      <c r="DJ138" s="140"/>
      <c r="DK138" s="140"/>
      <c r="DL138" s="140"/>
      <c r="DQ138" s="17">
        <v>0.61427539701033085</v>
      </c>
      <c r="DR138" s="17">
        <v>0.41818944735010266</v>
      </c>
      <c r="DS138" s="17">
        <v>0.54108787560050242</v>
      </c>
      <c r="DT138" s="17">
        <v>0.39801224471985985</v>
      </c>
      <c r="DU138" s="17">
        <v>0.27128558134007819</v>
      </c>
      <c r="DW138" s="34"/>
      <c r="DX138" s="34"/>
    </row>
    <row r="139" spans="1:128" s="17" customFormat="1">
      <c r="A139" s="115">
        <v>133</v>
      </c>
      <c r="C139" s="34"/>
      <c r="D139" s="34"/>
      <c r="F139" s="34"/>
      <c r="G139" s="34"/>
      <c r="I139" s="34"/>
      <c r="J139" s="34"/>
      <c r="K139" s="140"/>
      <c r="L139" s="140"/>
      <c r="M139" s="140">
        <v>5.8000000000000003E-2</v>
      </c>
      <c r="N139" s="140"/>
      <c r="O139" s="140"/>
      <c r="Z139" s="140"/>
      <c r="AA139" s="140"/>
      <c r="AB139" s="140"/>
      <c r="AC139" s="140"/>
      <c r="AD139" s="140"/>
      <c r="AE139" s="140"/>
      <c r="AF139" s="140"/>
      <c r="AG139" s="140"/>
      <c r="AH139" s="140"/>
      <c r="AI139" s="140"/>
      <c r="AJ139" s="140"/>
      <c r="AK139" s="140"/>
      <c r="AL139" s="140"/>
      <c r="AM139" s="140"/>
      <c r="AN139" s="140"/>
      <c r="AO139" s="140"/>
      <c r="AP139" s="140"/>
      <c r="AQ139" s="140"/>
      <c r="AR139" s="140"/>
      <c r="AS139" s="140"/>
      <c r="AT139" s="140"/>
      <c r="AU139" s="140"/>
      <c r="AV139" s="140"/>
      <c r="AW139" s="140"/>
      <c r="AX139" s="140"/>
      <c r="AY139" s="140"/>
      <c r="AZ139" s="140"/>
      <c r="BA139" s="140"/>
      <c r="BB139" s="140"/>
      <c r="BC139" s="140"/>
      <c r="BD139" s="140"/>
      <c r="BE139" s="140"/>
      <c r="BF139" s="140"/>
      <c r="BG139" s="140"/>
      <c r="BH139" s="140"/>
      <c r="BI139" s="140"/>
      <c r="BJ139" s="140"/>
      <c r="BK139" s="140"/>
      <c r="BL139" s="140"/>
      <c r="BM139" s="140"/>
      <c r="BN139" s="140"/>
      <c r="BO139" s="140"/>
      <c r="BP139" s="140"/>
      <c r="BQ139" s="140"/>
      <c r="BR139" s="140"/>
      <c r="BS139" s="140"/>
      <c r="BT139" s="140"/>
      <c r="BU139" s="140"/>
      <c r="BV139" s="140"/>
      <c r="BW139" s="140"/>
      <c r="BX139" s="140"/>
      <c r="BY139" s="140"/>
      <c r="BZ139" s="140"/>
      <c r="CA139" s="140"/>
      <c r="CB139" s="140"/>
      <c r="CC139" s="140"/>
      <c r="CD139" s="140"/>
      <c r="CE139" s="140"/>
      <c r="CF139" s="140"/>
      <c r="CG139" s="140"/>
      <c r="CH139" s="140"/>
      <c r="CI139" s="140"/>
      <c r="CJ139" s="140"/>
      <c r="CK139" s="140"/>
      <c r="CL139" s="140"/>
      <c r="CM139" s="140"/>
      <c r="CN139" s="140"/>
      <c r="CO139" s="140"/>
      <c r="CP139" s="140"/>
      <c r="CQ139" s="140"/>
      <c r="CR139" s="140"/>
      <c r="CS139" s="140"/>
      <c r="CT139" s="140"/>
      <c r="CU139" s="140"/>
      <c r="CV139" s="140"/>
      <c r="CW139" s="140"/>
      <c r="CX139" s="140"/>
      <c r="CY139" s="140"/>
      <c r="CZ139" s="140"/>
      <c r="DA139" s="142"/>
      <c r="DB139" s="140"/>
      <c r="DC139" s="140">
        <v>1</v>
      </c>
      <c r="DD139" s="140"/>
      <c r="DF139" s="140"/>
      <c r="DG139" s="140"/>
      <c r="DH139" s="140"/>
      <c r="DI139" s="140"/>
      <c r="DJ139" s="140"/>
      <c r="DK139" s="140"/>
      <c r="DL139" s="140"/>
      <c r="DQ139" s="17">
        <v>0.61451549599049904</v>
      </c>
      <c r="DR139" s="17">
        <v>0.41827393047303663</v>
      </c>
      <c r="DS139" s="17">
        <v>0.54200543162579895</v>
      </c>
      <c r="DT139" s="17">
        <v>0.39810016768744649</v>
      </c>
      <c r="DU139" s="17">
        <v>0.27254181499428642</v>
      </c>
      <c r="DW139" s="34"/>
      <c r="DX139" s="34"/>
    </row>
    <row r="140" spans="1:128" s="17" customFormat="1">
      <c r="A140" s="115">
        <v>134</v>
      </c>
      <c r="C140" s="34"/>
      <c r="D140" s="34"/>
      <c r="F140" s="34"/>
      <c r="G140" s="34"/>
      <c r="I140" s="34"/>
      <c r="J140" s="34"/>
      <c r="K140" s="140"/>
      <c r="L140" s="140"/>
      <c r="M140" s="140">
        <v>0.06</v>
      </c>
      <c r="N140" s="140"/>
      <c r="O140" s="140"/>
      <c r="Z140" s="140"/>
      <c r="AA140" s="140"/>
      <c r="AB140" s="140"/>
      <c r="AC140" s="140"/>
      <c r="AD140" s="140"/>
      <c r="AE140" s="140"/>
      <c r="AF140" s="140"/>
      <c r="AG140" s="140"/>
      <c r="AH140" s="140"/>
      <c r="AI140" s="140"/>
      <c r="AJ140" s="140"/>
      <c r="AK140" s="140"/>
      <c r="AL140" s="140"/>
      <c r="AM140" s="140"/>
      <c r="AN140" s="140"/>
      <c r="AO140" s="140"/>
      <c r="AP140" s="140"/>
      <c r="AQ140" s="140"/>
      <c r="AR140" s="140"/>
      <c r="AS140" s="140"/>
      <c r="AT140" s="140"/>
      <c r="AU140" s="140"/>
      <c r="AV140" s="140"/>
      <c r="AW140" s="140"/>
      <c r="AX140" s="140"/>
      <c r="AY140" s="140"/>
      <c r="AZ140" s="140"/>
      <c r="BA140" s="140"/>
      <c r="BB140" s="140"/>
      <c r="BC140" s="140"/>
      <c r="BD140" s="140"/>
      <c r="BE140" s="140"/>
      <c r="BF140" s="140"/>
      <c r="BG140" s="140"/>
      <c r="BH140" s="140"/>
      <c r="BI140" s="140"/>
      <c r="BJ140" s="140"/>
      <c r="BK140" s="140"/>
      <c r="BL140" s="140"/>
      <c r="BM140" s="140"/>
      <c r="BN140" s="140"/>
      <c r="BO140" s="140"/>
      <c r="BP140" s="140"/>
      <c r="BQ140" s="140"/>
      <c r="BR140" s="140"/>
      <c r="BS140" s="140"/>
      <c r="BT140" s="140"/>
      <c r="BU140" s="140"/>
      <c r="BV140" s="140"/>
      <c r="BW140" s="140"/>
      <c r="BX140" s="140"/>
      <c r="BY140" s="140"/>
      <c r="BZ140" s="140"/>
      <c r="CA140" s="140"/>
      <c r="CB140" s="140"/>
      <c r="CC140" s="140"/>
      <c r="CD140" s="140"/>
      <c r="CE140" s="140"/>
      <c r="CF140" s="140"/>
      <c r="CG140" s="140"/>
      <c r="CH140" s="140"/>
      <c r="CI140" s="140"/>
      <c r="CJ140" s="140"/>
      <c r="CK140" s="140"/>
      <c r="CL140" s="140"/>
      <c r="CM140" s="140"/>
      <c r="CN140" s="140"/>
      <c r="CO140" s="140"/>
      <c r="CP140" s="140"/>
      <c r="CQ140" s="140"/>
      <c r="CR140" s="140"/>
      <c r="CS140" s="140"/>
      <c r="CT140" s="140"/>
      <c r="CU140" s="140"/>
      <c r="CV140" s="140"/>
      <c r="CW140" s="140"/>
      <c r="CX140" s="140"/>
      <c r="CY140" s="140"/>
      <c r="CZ140" s="140"/>
      <c r="DA140" s="142"/>
      <c r="DB140" s="140"/>
      <c r="DC140" s="140">
        <v>1</v>
      </c>
      <c r="DD140" s="140"/>
      <c r="DF140" s="140"/>
      <c r="DG140" s="140"/>
      <c r="DH140" s="140"/>
      <c r="DI140" s="140"/>
      <c r="DJ140" s="140"/>
      <c r="DK140" s="140"/>
      <c r="DL140" s="140"/>
      <c r="DQ140" s="17">
        <v>0.61474472390828561</v>
      </c>
      <c r="DR140" s="17">
        <v>0.41835417039656381</v>
      </c>
      <c r="DS140" s="17">
        <v>0.54289809980071102</v>
      </c>
      <c r="DT140" s="17">
        <v>0.39818387651110909</v>
      </c>
      <c r="DU140" s="17">
        <v>0.27378177816213756</v>
      </c>
      <c r="DW140" s="34"/>
      <c r="DX140" s="34"/>
    </row>
    <row r="141" spans="1:128" s="17" customFormat="1">
      <c r="A141" s="115">
        <v>135</v>
      </c>
      <c r="C141" s="34"/>
      <c r="D141" s="34"/>
      <c r="F141" s="34"/>
      <c r="G141" s="34"/>
      <c r="I141" s="34"/>
      <c r="J141" s="34"/>
      <c r="K141" s="140"/>
      <c r="L141" s="140"/>
      <c r="M141" s="140"/>
      <c r="N141" s="140"/>
      <c r="O141" s="140"/>
      <c r="Z141" s="140"/>
      <c r="AA141" s="140"/>
      <c r="AB141" s="140"/>
      <c r="AC141" s="140"/>
      <c r="AD141" s="140"/>
      <c r="AE141" s="140"/>
      <c r="AF141" s="140"/>
      <c r="AG141" s="140"/>
      <c r="AH141" s="140"/>
      <c r="AI141" s="140"/>
      <c r="AJ141" s="140"/>
      <c r="AK141" s="140"/>
      <c r="AL141" s="140"/>
      <c r="AM141" s="140"/>
      <c r="AN141" s="140"/>
      <c r="AO141" s="140"/>
      <c r="AP141" s="140"/>
      <c r="AQ141" s="140"/>
      <c r="AR141" s="140"/>
      <c r="AS141" s="140"/>
      <c r="AT141" s="140"/>
      <c r="AU141" s="140"/>
      <c r="AV141" s="140"/>
      <c r="AW141" s="140"/>
      <c r="AX141" s="140"/>
      <c r="AY141" s="140"/>
      <c r="AZ141" s="140"/>
      <c r="BA141" s="140"/>
      <c r="BB141" s="140"/>
      <c r="BC141" s="140"/>
      <c r="BD141" s="140"/>
      <c r="BE141" s="140"/>
      <c r="BF141" s="140"/>
      <c r="BG141" s="140"/>
      <c r="BH141" s="140"/>
      <c r="BI141" s="140"/>
      <c r="BJ141" s="140"/>
      <c r="BK141" s="140"/>
      <c r="BL141" s="140"/>
      <c r="BM141" s="140"/>
      <c r="BN141" s="140"/>
      <c r="BO141" s="140"/>
      <c r="BP141" s="140"/>
      <c r="BQ141" s="140"/>
      <c r="BR141" s="140"/>
      <c r="BS141" s="140"/>
      <c r="BT141" s="140"/>
      <c r="BU141" s="140"/>
      <c r="BV141" s="140"/>
      <c r="BW141" s="140"/>
      <c r="BX141" s="140"/>
      <c r="BY141" s="140"/>
      <c r="BZ141" s="140"/>
      <c r="CA141" s="140"/>
      <c r="CB141" s="140"/>
      <c r="CC141" s="140"/>
      <c r="CD141" s="140"/>
      <c r="CE141" s="140"/>
      <c r="CF141" s="140"/>
      <c r="CG141" s="140"/>
      <c r="CH141" s="140"/>
      <c r="CI141" s="140"/>
      <c r="CJ141" s="140"/>
      <c r="CK141" s="140"/>
      <c r="CL141" s="140"/>
      <c r="CM141" s="140"/>
      <c r="CN141" s="140"/>
      <c r="CO141" s="140"/>
      <c r="CP141" s="140"/>
      <c r="CQ141" s="140"/>
      <c r="CR141" s="140"/>
      <c r="CS141" s="140"/>
      <c r="CT141" s="140"/>
      <c r="CU141" s="140"/>
      <c r="CV141" s="140"/>
      <c r="CW141" s="140"/>
      <c r="CX141" s="140"/>
      <c r="CY141" s="140"/>
      <c r="CZ141" s="140"/>
      <c r="DA141" s="142"/>
      <c r="DB141" s="140"/>
      <c r="DC141" s="140">
        <v>1</v>
      </c>
      <c r="DD141" s="140"/>
      <c r="DF141" s="140"/>
      <c r="DG141" s="140"/>
      <c r="DH141" s="140"/>
      <c r="DI141" s="140"/>
      <c r="DJ141" s="140"/>
      <c r="DK141" s="140"/>
      <c r="DL141" s="140"/>
      <c r="DQ141" s="17">
        <v>0.61496360799408123</v>
      </c>
      <c r="DR141" s="17">
        <v>0.41843039507370677</v>
      </c>
      <c r="DS141" s="17">
        <v>0.54376664064274538</v>
      </c>
      <c r="DT141" s="17">
        <v>0.39826358855522992</v>
      </c>
      <c r="DU141" s="17">
        <v>0.27500573029994951</v>
      </c>
      <c r="DW141" s="34"/>
      <c r="DX141" s="34"/>
    </row>
    <row r="142" spans="1:128" s="17" customFormat="1">
      <c r="A142" s="115">
        <v>136</v>
      </c>
      <c r="C142" s="34"/>
      <c r="D142" s="34"/>
      <c r="F142" s="34"/>
      <c r="G142" s="34"/>
      <c r="I142" s="34"/>
      <c r="J142" s="34"/>
      <c r="K142" s="140"/>
      <c r="L142" s="140"/>
      <c r="M142" s="140"/>
      <c r="N142" s="140"/>
      <c r="O142" s="140"/>
      <c r="Z142" s="140"/>
      <c r="AA142" s="140"/>
      <c r="AB142" s="140"/>
      <c r="AC142" s="140"/>
      <c r="AD142" s="140"/>
      <c r="AE142" s="140"/>
      <c r="AF142" s="140"/>
      <c r="AG142" s="140"/>
      <c r="AH142" s="140"/>
      <c r="AI142" s="140"/>
      <c r="AJ142" s="140"/>
      <c r="AK142" s="140"/>
      <c r="AL142" s="140"/>
      <c r="AM142" s="140"/>
      <c r="AN142" s="140"/>
      <c r="AO142" s="140"/>
      <c r="AP142" s="140"/>
      <c r="AQ142" s="140"/>
      <c r="AR142" s="140"/>
      <c r="AS142" s="140"/>
      <c r="AT142" s="140"/>
      <c r="AU142" s="140"/>
      <c r="AV142" s="140"/>
      <c r="AW142" s="140"/>
      <c r="AX142" s="140"/>
      <c r="AY142" s="140"/>
      <c r="AZ142" s="140"/>
      <c r="BA142" s="140"/>
      <c r="BB142" s="140"/>
      <c r="BC142" s="140"/>
      <c r="BD142" s="140"/>
      <c r="BE142" s="140"/>
      <c r="BF142" s="140"/>
      <c r="BG142" s="140"/>
      <c r="BH142" s="140"/>
      <c r="BI142" s="140"/>
      <c r="BJ142" s="140"/>
      <c r="BK142" s="140"/>
      <c r="BL142" s="140"/>
      <c r="BM142" s="140"/>
      <c r="BN142" s="140"/>
      <c r="BO142" s="140"/>
      <c r="BP142" s="140"/>
      <c r="BQ142" s="140"/>
      <c r="BR142" s="140"/>
      <c r="BS142" s="140"/>
      <c r="BT142" s="140"/>
      <c r="BU142" s="140"/>
      <c r="BV142" s="140"/>
      <c r="BW142" s="140"/>
      <c r="BX142" s="140"/>
      <c r="BY142" s="140"/>
      <c r="BZ142" s="140"/>
      <c r="CA142" s="140"/>
      <c r="CB142" s="140"/>
      <c r="CC142" s="140"/>
      <c r="CD142" s="140"/>
      <c r="CE142" s="140"/>
      <c r="CF142" s="140"/>
      <c r="CG142" s="140"/>
      <c r="CH142" s="140"/>
      <c r="CI142" s="140"/>
      <c r="CJ142" s="140"/>
      <c r="CK142" s="140"/>
      <c r="CL142" s="140"/>
      <c r="CM142" s="140"/>
      <c r="CN142" s="140"/>
      <c r="CO142" s="140"/>
      <c r="CP142" s="140"/>
      <c r="CQ142" s="140"/>
      <c r="CR142" s="140"/>
      <c r="CS142" s="140"/>
      <c r="CT142" s="140"/>
      <c r="CU142" s="140"/>
      <c r="CV142" s="140"/>
      <c r="CW142" s="140"/>
      <c r="CX142" s="140"/>
      <c r="CY142" s="140"/>
      <c r="CZ142" s="140"/>
      <c r="DA142" s="142"/>
      <c r="DB142" s="140"/>
      <c r="DC142" s="140">
        <v>1</v>
      </c>
      <c r="DD142" s="140"/>
      <c r="DF142" s="140"/>
      <c r="DG142" s="140"/>
      <c r="DH142" s="140"/>
      <c r="DI142" s="140"/>
      <c r="DJ142" s="140"/>
      <c r="DK142" s="140"/>
      <c r="DL142" s="140"/>
      <c r="DQ142" s="17">
        <v>0.61517264831619312</v>
      </c>
      <c r="DR142" s="17">
        <v>0.41850281944253881</v>
      </c>
      <c r="DS142" s="17">
        <v>0.54461178905632879</v>
      </c>
      <c r="DT142" s="17">
        <v>0.39833950920159622</v>
      </c>
      <c r="DU142" s="17">
        <v>0.2762139261989871</v>
      </c>
      <c r="DW142" s="34"/>
      <c r="DX142" s="34"/>
    </row>
    <row r="143" spans="1:128" s="17" customFormat="1">
      <c r="A143" s="115">
        <v>137</v>
      </c>
      <c r="C143" s="34"/>
      <c r="D143" s="34"/>
      <c r="F143" s="34"/>
      <c r="G143" s="34"/>
      <c r="I143" s="34"/>
      <c r="J143" s="34"/>
      <c r="K143" s="140"/>
      <c r="L143" s="140"/>
      <c r="M143" s="140"/>
      <c r="N143" s="140"/>
      <c r="O143" s="140"/>
      <c r="Z143" s="140"/>
      <c r="AA143" s="140"/>
      <c r="AB143" s="140"/>
      <c r="AC143" s="140"/>
      <c r="AD143" s="140"/>
      <c r="AE143" s="140"/>
      <c r="AF143" s="140"/>
      <c r="AG143" s="140"/>
      <c r="AH143" s="140"/>
      <c r="AI143" s="140"/>
      <c r="AJ143" s="140"/>
      <c r="AK143" s="140"/>
      <c r="AL143" s="140"/>
      <c r="AM143" s="140"/>
      <c r="AN143" s="140"/>
      <c r="AO143" s="140"/>
      <c r="AP143" s="140"/>
      <c r="AQ143" s="140"/>
      <c r="AR143" s="140"/>
      <c r="AS143" s="140"/>
      <c r="AT143" s="140"/>
      <c r="AU143" s="140"/>
      <c r="AV143" s="140"/>
      <c r="AW143" s="140"/>
      <c r="AX143" s="140"/>
      <c r="AY143" s="140"/>
      <c r="AZ143" s="140"/>
      <c r="BA143" s="140"/>
      <c r="BB143" s="140"/>
      <c r="BC143" s="140"/>
      <c r="BD143" s="140"/>
      <c r="BE143" s="140"/>
      <c r="BF143" s="140"/>
      <c r="BG143" s="140"/>
      <c r="BH143" s="140"/>
      <c r="BI143" s="140"/>
      <c r="BJ143" s="140"/>
      <c r="BK143" s="140"/>
      <c r="BL143" s="140"/>
      <c r="BM143" s="140"/>
      <c r="BN143" s="140"/>
      <c r="BO143" s="140"/>
      <c r="BP143" s="140"/>
      <c r="BQ143" s="140"/>
      <c r="BR143" s="140"/>
      <c r="BS143" s="140"/>
      <c r="BT143" s="140"/>
      <c r="BU143" s="140"/>
      <c r="BV143" s="140"/>
      <c r="BW143" s="140"/>
      <c r="BX143" s="140"/>
      <c r="BY143" s="140"/>
      <c r="BZ143" s="140"/>
      <c r="CA143" s="140"/>
      <c r="CB143" s="140"/>
      <c r="CC143" s="140"/>
      <c r="CD143" s="140"/>
      <c r="CE143" s="140"/>
      <c r="CF143" s="140"/>
      <c r="CG143" s="140"/>
      <c r="CH143" s="140"/>
      <c r="CI143" s="140"/>
      <c r="CJ143" s="140"/>
      <c r="CK143" s="140"/>
      <c r="CL143" s="140"/>
      <c r="CM143" s="140"/>
      <c r="CN143" s="140"/>
      <c r="CO143" s="140"/>
      <c r="CP143" s="140"/>
      <c r="CQ143" s="140"/>
      <c r="CR143" s="140"/>
      <c r="CS143" s="140"/>
      <c r="CT143" s="140"/>
      <c r="CU143" s="140"/>
      <c r="CV143" s="140"/>
      <c r="CW143" s="140"/>
      <c r="CX143" s="140"/>
      <c r="CY143" s="140"/>
      <c r="CZ143" s="140"/>
      <c r="DA143" s="142"/>
      <c r="DB143" s="140"/>
      <c r="DC143" s="140">
        <v>1</v>
      </c>
      <c r="DD143" s="140"/>
      <c r="DF143" s="140"/>
      <c r="DG143" s="140"/>
      <c r="DH143" s="140"/>
      <c r="DI143" s="140"/>
      <c r="DJ143" s="140"/>
      <c r="DK143" s="140"/>
      <c r="DL143" s="140"/>
      <c r="DQ143" s="17">
        <v>0.61537231925338498</v>
      </c>
      <c r="DR143" s="17">
        <v>0.41857164621059717</v>
      </c>
      <c r="DS143" s="17">
        <v>0.54543425525882372</v>
      </c>
      <c r="DT143" s="17">
        <v>0.39841183255039059</v>
      </c>
      <c r="DU143" s="17">
        <v>0.27740661606538214</v>
      </c>
      <c r="DW143" s="34"/>
      <c r="DX143" s="34"/>
    </row>
    <row r="144" spans="1:128" s="17" customFormat="1">
      <c r="A144" s="115">
        <v>138</v>
      </c>
      <c r="C144" s="34"/>
      <c r="D144" s="34"/>
      <c r="F144" s="34"/>
      <c r="G144" s="34"/>
      <c r="I144" s="34"/>
      <c r="J144" s="34"/>
      <c r="K144" s="140"/>
      <c r="L144" s="140"/>
      <c r="M144" s="140"/>
      <c r="N144" s="140"/>
      <c r="O144" s="140"/>
      <c r="Z144" s="140"/>
      <c r="AA144" s="140"/>
      <c r="AB144" s="140"/>
      <c r="AC144" s="140"/>
      <c r="AD144" s="140"/>
      <c r="AE144" s="140"/>
      <c r="AF144" s="140"/>
      <c r="AG144" s="140"/>
      <c r="AH144" s="140"/>
      <c r="AI144" s="140"/>
      <c r="AJ144" s="140"/>
      <c r="AK144" s="140"/>
      <c r="AL144" s="140"/>
      <c r="AM144" s="140"/>
      <c r="AN144" s="140"/>
      <c r="AO144" s="140"/>
      <c r="AP144" s="140"/>
      <c r="AQ144" s="140"/>
      <c r="AR144" s="140"/>
      <c r="AS144" s="140"/>
      <c r="AT144" s="140"/>
      <c r="AU144" s="140"/>
      <c r="AV144" s="140"/>
      <c r="AW144" s="140"/>
      <c r="AX144" s="140"/>
      <c r="AY144" s="140"/>
      <c r="AZ144" s="140"/>
      <c r="BA144" s="140"/>
      <c r="BB144" s="140"/>
      <c r="BC144" s="140"/>
      <c r="BD144" s="140"/>
      <c r="BE144" s="140"/>
      <c r="BF144" s="140"/>
      <c r="BG144" s="140"/>
      <c r="BH144" s="140"/>
      <c r="BI144" s="140"/>
      <c r="BJ144" s="140"/>
      <c r="BK144" s="140"/>
      <c r="BL144" s="140"/>
      <c r="BM144" s="140"/>
      <c r="BN144" s="140"/>
      <c r="BO144" s="140"/>
      <c r="BP144" s="140"/>
      <c r="BQ144" s="140"/>
      <c r="BR144" s="140"/>
      <c r="BS144" s="140"/>
      <c r="BT144" s="140"/>
      <c r="BU144" s="140"/>
      <c r="BV144" s="140"/>
      <c r="BW144" s="140"/>
      <c r="BX144" s="140"/>
      <c r="BY144" s="140"/>
      <c r="BZ144" s="140"/>
      <c r="CA144" s="140"/>
      <c r="CB144" s="140"/>
      <c r="CC144" s="140"/>
      <c r="CD144" s="140"/>
      <c r="CE144" s="140"/>
      <c r="CF144" s="140"/>
      <c r="CG144" s="140"/>
      <c r="CH144" s="140"/>
      <c r="CI144" s="140"/>
      <c r="CJ144" s="140"/>
      <c r="CK144" s="140"/>
      <c r="CL144" s="140"/>
      <c r="CM144" s="140"/>
      <c r="CN144" s="140"/>
      <c r="CO144" s="140"/>
      <c r="CP144" s="140"/>
      <c r="CQ144" s="140"/>
      <c r="CR144" s="140"/>
      <c r="CS144" s="140"/>
      <c r="CT144" s="140"/>
      <c r="CU144" s="140"/>
      <c r="CV144" s="140"/>
      <c r="CW144" s="140"/>
      <c r="CX144" s="140"/>
      <c r="CY144" s="140"/>
      <c r="CZ144" s="140"/>
      <c r="DA144" s="142"/>
      <c r="DB144" s="140"/>
      <c r="DC144" s="140">
        <v>1</v>
      </c>
      <c r="DD144" s="140"/>
      <c r="DF144" s="140"/>
      <c r="DG144" s="140"/>
      <c r="DH144" s="140"/>
      <c r="DI144" s="140"/>
      <c r="DJ144" s="140"/>
      <c r="DK144" s="140"/>
      <c r="DL144" s="140"/>
      <c r="DQ144" s="17">
        <v>0.615563070884381</v>
      </c>
      <c r="DR144" s="17">
        <v>0.41863706658976418</v>
      </c>
      <c r="DS144" s="17">
        <v>0.5462347256719613</v>
      </c>
      <c r="DT144" s="17">
        <v>0.39848074207799566</v>
      </c>
      <c r="DU144" s="17">
        <v>0.27858404559963423</v>
      </c>
      <c r="DW144" s="34"/>
      <c r="DX144" s="34"/>
    </row>
    <row r="145" spans="1:139" s="17" customFormat="1">
      <c r="A145" s="115">
        <v>139</v>
      </c>
      <c r="C145" s="34"/>
      <c r="D145" s="34"/>
      <c r="F145" s="34"/>
      <c r="G145" s="34"/>
      <c r="I145" s="34"/>
      <c r="J145" s="34"/>
      <c r="K145" s="140"/>
      <c r="L145" s="140"/>
      <c r="M145" s="140"/>
      <c r="N145" s="140"/>
      <c r="O145" s="140"/>
      <c r="Z145" s="140"/>
      <c r="AA145" s="140"/>
      <c r="AB145" s="140"/>
      <c r="AC145" s="140"/>
      <c r="AD145" s="140"/>
      <c r="AE145" s="140"/>
      <c r="AF145" s="140"/>
      <c r="AG145" s="140"/>
      <c r="AH145" s="140"/>
      <c r="AI145" s="140"/>
      <c r="AJ145" s="140"/>
      <c r="AK145" s="140"/>
      <c r="AL145" s="140"/>
      <c r="AM145" s="140"/>
      <c r="AN145" s="140"/>
      <c r="AO145" s="140"/>
      <c r="AP145" s="140"/>
      <c r="AQ145" s="140"/>
      <c r="AR145" s="140"/>
      <c r="AS145" s="140"/>
      <c r="AT145" s="140"/>
      <c r="AU145" s="140"/>
      <c r="AV145" s="140"/>
      <c r="AW145" s="140"/>
      <c r="AX145" s="140"/>
      <c r="AY145" s="140"/>
      <c r="AZ145" s="140"/>
      <c r="BA145" s="140"/>
      <c r="BB145" s="140"/>
      <c r="BC145" s="140"/>
      <c r="BD145" s="140"/>
      <c r="BE145" s="140"/>
      <c r="BF145" s="140"/>
      <c r="BG145" s="140"/>
      <c r="BH145" s="140"/>
      <c r="BI145" s="140"/>
      <c r="BJ145" s="140"/>
      <c r="BK145" s="140"/>
      <c r="BL145" s="140"/>
      <c r="BM145" s="140"/>
      <c r="BN145" s="140"/>
      <c r="BO145" s="140"/>
      <c r="BP145" s="140"/>
      <c r="BQ145" s="140"/>
      <c r="BR145" s="140"/>
      <c r="BS145" s="140"/>
      <c r="BT145" s="140"/>
      <c r="BU145" s="140"/>
      <c r="BV145" s="140"/>
      <c r="BW145" s="140"/>
      <c r="BX145" s="140"/>
      <c r="BY145" s="140"/>
      <c r="BZ145" s="140"/>
      <c r="CA145" s="140"/>
      <c r="CB145" s="140"/>
      <c r="CC145" s="140"/>
      <c r="CD145" s="140"/>
      <c r="CE145" s="140"/>
      <c r="CF145" s="140"/>
      <c r="CG145" s="140"/>
      <c r="CH145" s="140"/>
      <c r="CI145" s="140"/>
      <c r="CJ145" s="140"/>
      <c r="CK145" s="140"/>
      <c r="CL145" s="140"/>
      <c r="CM145" s="140"/>
      <c r="CN145" s="140"/>
      <c r="CO145" s="140"/>
      <c r="CP145" s="140"/>
      <c r="CQ145" s="140"/>
      <c r="CR145" s="140"/>
      <c r="CS145" s="140"/>
      <c r="CT145" s="140"/>
      <c r="CU145" s="140"/>
      <c r="CV145" s="140"/>
      <c r="CW145" s="140"/>
      <c r="CX145" s="140"/>
      <c r="CY145" s="140"/>
      <c r="CZ145" s="140"/>
      <c r="DA145" s="142"/>
      <c r="DB145" s="140"/>
      <c r="DC145" s="140">
        <v>1</v>
      </c>
      <c r="DD145" s="140"/>
      <c r="DF145" s="140"/>
      <c r="DG145" s="140"/>
      <c r="DH145" s="140"/>
      <c r="DI145" s="140"/>
      <c r="DJ145" s="140"/>
      <c r="DK145" s="140"/>
      <c r="DL145" s="140"/>
      <c r="DQ145" s="17">
        <v>0.61574533029912726</v>
      </c>
      <c r="DR145" s="17">
        <v>0.4186992609848656</v>
      </c>
      <c r="DS145" s="17">
        <v>0.54701386377992833</v>
      </c>
      <c r="DT145" s="17">
        <v>0.39854641125439211</v>
      </c>
      <c r="DU145" s="17">
        <v>0.27974645607560011</v>
      </c>
      <c r="DW145" s="34"/>
      <c r="DX145" s="34"/>
    </row>
    <row r="146" spans="1:139" s="17" customFormat="1">
      <c r="A146" s="115">
        <v>140</v>
      </c>
      <c r="C146" s="34"/>
      <c r="D146" s="34"/>
      <c r="F146" s="34"/>
      <c r="G146" s="34"/>
      <c r="I146" s="34"/>
      <c r="J146" s="34"/>
      <c r="K146" s="140"/>
      <c r="L146" s="140"/>
      <c r="M146" s="140"/>
      <c r="N146" s="140"/>
      <c r="O146" s="140"/>
      <c r="Z146" s="140"/>
      <c r="AA146" s="140"/>
      <c r="AB146" s="140"/>
      <c r="AC146" s="140"/>
      <c r="AD146" s="140"/>
      <c r="AE146" s="140"/>
      <c r="AF146" s="140"/>
      <c r="AG146" s="140"/>
      <c r="AH146" s="140"/>
      <c r="AI146" s="140"/>
      <c r="AJ146" s="140"/>
      <c r="AK146" s="140"/>
      <c r="AL146" s="140"/>
      <c r="AM146" s="140"/>
      <c r="AN146" s="140"/>
      <c r="AO146" s="140"/>
      <c r="AP146" s="140"/>
      <c r="AQ146" s="140"/>
      <c r="AR146" s="140"/>
      <c r="AS146" s="140"/>
      <c r="AT146" s="140"/>
      <c r="AU146" s="140"/>
      <c r="AV146" s="140"/>
      <c r="AW146" s="140"/>
      <c r="AX146" s="140"/>
      <c r="AY146" s="140"/>
      <c r="AZ146" s="140"/>
      <c r="BA146" s="140"/>
      <c r="BB146" s="140"/>
      <c r="BC146" s="140"/>
      <c r="BD146" s="140"/>
      <c r="BE146" s="140"/>
      <c r="BF146" s="140"/>
      <c r="BG146" s="140"/>
      <c r="BH146" s="140"/>
      <c r="BI146" s="140"/>
      <c r="BJ146" s="140"/>
      <c r="BK146" s="140"/>
      <c r="BL146" s="140"/>
      <c r="BM146" s="140"/>
      <c r="BN146" s="140"/>
      <c r="BO146" s="140"/>
      <c r="BP146" s="140"/>
      <c r="BQ146" s="140"/>
      <c r="BR146" s="140"/>
      <c r="BS146" s="140"/>
      <c r="BT146" s="140"/>
      <c r="BU146" s="140"/>
      <c r="BV146" s="140"/>
      <c r="BW146" s="140"/>
      <c r="BX146" s="140"/>
      <c r="BY146" s="140"/>
      <c r="BZ146" s="140"/>
      <c r="CA146" s="140"/>
      <c r="CB146" s="140"/>
      <c r="CC146" s="140"/>
      <c r="CD146" s="140"/>
      <c r="CE146" s="140"/>
      <c r="CF146" s="140"/>
      <c r="CG146" s="140"/>
      <c r="CH146" s="140"/>
      <c r="CI146" s="140"/>
      <c r="CJ146" s="140"/>
      <c r="CK146" s="140"/>
      <c r="CL146" s="140"/>
      <c r="CM146" s="140"/>
      <c r="CN146" s="140"/>
      <c r="CO146" s="140"/>
      <c r="CP146" s="140"/>
      <c r="CQ146" s="140"/>
      <c r="CR146" s="140"/>
      <c r="CS146" s="140"/>
      <c r="CT146" s="140"/>
      <c r="CU146" s="140"/>
      <c r="CV146" s="140"/>
      <c r="CW146" s="140"/>
      <c r="CX146" s="140"/>
      <c r="CY146" s="140"/>
      <c r="CZ146" s="140"/>
      <c r="DA146" s="142"/>
      <c r="DB146" s="140"/>
      <c r="DC146" s="140">
        <v>1</v>
      </c>
      <c r="DD146" s="140"/>
      <c r="DF146" s="140"/>
      <c r="DG146" s="140"/>
      <c r="DH146" s="140"/>
      <c r="DI146" s="140"/>
      <c r="DJ146" s="140"/>
      <c r="DK146" s="140"/>
      <c r="DL146" s="140"/>
      <c r="DQ146" s="17">
        <v>0.61591950283632768</v>
      </c>
      <c r="DR146" s="17">
        <v>0.41875839963901329</v>
      </c>
      <c r="DS146" s="17">
        <v>0.54777231095531254</v>
      </c>
      <c r="DT146" s="17">
        <v>0.39860900412274047</v>
      </c>
      <c r="DU146" s="17">
        <v>0.28089408441888369</v>
      </c>
      <c r="DW146" s="34"/>
      <c r="DX146" s="34"/>
    </row>
    <row r="147" spans="1:139">
      <c r="B147" s="17"/>
      <c r="C147" s="34"/>
      <c r="D147" s="34"/>
      <c r="E147" s="17"/>
      <c r="F147" s="34"/>
      <c r="G147" s="34"/>
      <c r="H147" s="17"/>
      <c r="I147" s="34"/>
      <c r="J147" s="34"/>
      <c r="K147" s="140"/>
      <c r="L147" s="140"/>
      <c r="M147" s="140"/>
      <c r="N147" s="140"/>
      <c r="O147" s="140"/>
      <c r="P147" s="17"/>
      <c r="Q147" s="17"/>
      <c r="R147" s="17"/>
      <c r="S147" s="17"/>
      <c r="T147" s="17"/>
      <c r="U147" s="17"/>
      <c r="V147" s="17"/>
      <c r="W147" s="17"/>
      <c r="Z147" s="140"/>
      <c r="AA147" s="140"/>
      <c r="AB147" s="140"/>
      <c r="AC147" s="140"/>
      <c r="AD147" s="140"/>
      <c r="AE147" s="140"/>
      <c r="AF147" s="140"/>
      <c r="AG147" s="140"/>
      <c r="AH147" s="140"/>
      <c r="AI147" s="140"/>
      <c r="AJ147" s="140"/>
      <c r="AK147" s="140"/>
      <c r="AL147" s="140"/>
      <c r="AM147" s="140"/>
      <c r="AN147" s="140"/>
      <c r="AO147" s="140"/>
      <c r="AP147" s="140"/>
      <c r="AQ147" s="140"/>
      <c r="AR147" s="140"/>
      <c r="AS147" s="140"/>
      <c r="AT147" s="140"/>
      <c r="AU147" s="140"/>
      <c r="AV147" s="140"/>
      <c r="AW147" s="140"/>
      <c r="AX147" s="140"/>
      <c r="AY147" s="140"/>
      <c r="AZ147" s="140"/>
      <c r="BA147" s="140"/>
      <c r="BB147" s="140"/>
      <c r="BC147" s="140"/>
      <c r="BD147" s="140"/>
      <c r="BE147" s="140"/>
      <c r="BF147" s="140"/>
      <c r="BG147" s="140"/>
      <c r="BH147" s="140"/>
      <c r="BI147" s="140"/>
      <c r="BJ147" s="140"/>
      <c r="BK147" s="140"/>
      <c r="BL147" s="140"/>
      <c r="BM147" s="140"/>
      <c r="BN147" s="140"/>
      <c r="BO147" s="140"/>
      <c r="BP147" s="140"/>
      <c r="BQ147" s="140"/>
      <c r="BR147" s="140"/>
      <c r="BS147" s="140"/>
      <c r="BT147" s="140"/>
      <c r="BU147" s="140"/>
      <c r="BV147" s="140"/>
      <c r="BW147" s="140"/>
      <c r="BX147" s="140"/>
      <c r="BY147" s="140"/>
      <c r="BZ147" s="140"/>
      <c r="CA147" s="140"/>
      <c r="CB147" s="140"/>
      <c r="CC147" s="140"/>
      <c r="CD147" s="140"/>
      <c r="CE147" s="140"/>
      <c r="CF147" s="140"/>
      <c r="CG147" s="140"/>
      <c r="CH147" s="140"/>
      <c r="CI147" s="140"/>
      <c r="CJ147" s="140"/>
      <c r="CK147" s="140"/>
      <c r="CL147" s="140"/>
      <c r="CM147" s="140"/>
      <c r="CN147" s="140"/>
      <c r="CO147" s="140"/>
      <c r="CP147" s="140"/>
      <c r="CQ147" s="140"/>
      <c r="CR147" s="140"/>
      <c r="CS147" s="140"/>
      <c r="CT147" s="140"/>
      <c r="CU147" s="140"/>
      <c r="CV147" s="140"/>
      <c r="CW147" s="140"/>
      <c r="CX147" s="140"/>
      <c r="CY147" s="140"/>
      <c r="CZ147" s="140"/>
      <c r="DA147" s="142"/>
      <c r="DB147" s="140"/>
      <c r="DC147" s="140">
        <v>1</v>
      </c>
      <c r="DD147" s="140"/>
      <c r="DF147" s="140"/>
      <c r="DG147" s="140"/>
      <c r="DH147" s="140"/>
      <c r="DI147" s="140"/>
      <c r="DJ147" s="140"/>
      <c r="DK147" s="140"/>
      <c r="DL147" s="140"/>
      <c r="DV147" s="17"/>
      <c r="DW147" s="34"/>
      <c r="DX147" s="34"/>
      <c r="DY147" s="17"/>
      <c r="DZ147" s="17"/>
      <c r="EA147" s="17"/>
      <c r="EB147" s="17"/>
      <c r="EC147" s="17"/>
      <c r="ED147" s="17"/>
      <c r="EE147" s="17"/>
      <c r="EF147" s="17"/>
      <c r="EG147" s="17"/>
      <c r="EH147" s="17"/>
      <c r="EI147" s="17"/>
    </row>
    <row r="148" spans="1:139">
      <c r="B148" s="17"/>
      <c r="C148" s="34"/>
      <c r="D148" s="34"/>
      <c r="E148" s="17"/>
      <c r="F148" s="34"/>
      <c r="G148" s="34"/>
      <c r="H148" s="17"/>
      <c r="I148" s="34"/>
      <c r="J148" s="34"/>
      <c r="K148" s="140"/>
      <c r="L148" s="140"/>
      <c r="M148" s="140"/>
      <c r="N148" s="140"/>
      <c r="O148" s="140"/>
      <c r="P148" s="17"/>
      <c r="Q148" s="17"/>
      <c r="R148" s="17"/>
      <c r="S148" s="17"/>
      <c r="T148" s="17"/>
      <c r="U148" s="17"/>
      <c r="V148" s="17"/>
      <c r="W148" s="17"/>
      <c r="Z148" s="140"/>
      <c r="AA148" s="140"/>
      <c r="AB148" s="140"/>
      <c r="AC148" s="140"/>
      <c r="AD148" s="140"/>
      <c r="AE148" s="140"/>
      <c r="AF148" s="140"/>
      <c r="AG148" s="140"/>
      <c r="AH148" s="140"/>
      <c r="AI148" s="140"/>
      <c r="AJ148" s="140"/>
      <c r="AK148" s="140"/>
      <c r="AL148" s="140"/>
      <c r="AM148" s="140"/>
      <c r="AN148" s="140"/>
      <c r="AO148" s="140"/>
      <c r="AP148" s="140"/>
      <c r="AQ148" s="140"/>
      <c r="AR148" s="140"/>
      <c r="AS148" s="140"/>
      <c r="AT148" s="140"/>
      <c r="AU148" s="140"/>
      <c r="AV148" s="140"/>
      <c r="AW148" s="140"/>
      <c r="AX148" s="140"/>
      <c r="AY148" s="140"/>
      <c r="AZ148" s="140"/>
      <c r="BA148" s="140"/>
      <c r="BB148" s="140"/>
      <c r="BC148" s="140"/>
      <c r="BD148" s="140"/>
      <c r="BE148" s="140"/>
      <c r="BF148" s="140"/>
      <c r="BG148" s="140"/>
      <c r="BH148" s="140"/>
      <c r="BI148" s="140"/>
      <c r="BJ148" s="140"/>
      <c r="BK148" s="140"/>
      <c r="BL148" s="140"/>
      <c r="BM148" s="140"/>
      <c r="BN148" s="140"/>
      <c r="BO148" s="140"/>
      <c r="BP148" s="140"/>
      <c r="BQ148" s="140"/>
      <c r="BR148" s="140"/>
      <c r="BS148" s="140"/>
      <c r="BT148" s="140"/>
      <c r="BU148" s="140"/>
      <c r="BV148" s="140"/>
      <c r="BW148" s="140"/>
      <c r="BX148" s="140"/>
      <c r="BY148" s="140"/>
      <c r="BZ148" s="140"/>
      <c r="CA148" s="140"/>
      <c r="CB148" s="140"/>
      <c r="CC148" s="140"/>
      <c r="CD148" s="140"/>
      <c r="CE148" s="140"/>
      <c r="CF148" s="140"/>
      <c r="CG148" s="140"/>
      <c r="CH148" s="140"/>
      <c r="CI148" s="140"/>
      <c r="CJ148" s="140"/>
      <c r="CK148" s="140"/>
      <c r="CL148" s="140"/>
      <c r="CM148" s="140"/>
      <c r="CN148" s="140"/>
      <c r="CO148" s="140"/>
      <c r="CP148" s="140"/>
      <c r="CQ148" s="140"/>
      <c r="CR148" s="140"/>
      <c r="CS148" s="140"/>
      <c r="CT148" s="140"/>
      <c r="CU148" s="140"/>
      <c r="CV148" s="140"/>
      <c r="CW148" s="140"/>
      <c r="CX148" s="140"/>
      <c r="CY148" s="140"/>
      <c r="CZ148" s="140"/>
      <c r="DA148" s="142"/>
      <c r="DB148" s="140"/>
      <c r="DC148" s="140">
        <v>1</v>
      </c>
      <c r="DD148" s="140"/>
      <c r="DF148" s="140"/>
      <c r="DG148" s="140"/>
      <c r="DH148" s="140"/>
      <c r="DI148" s="140"/>
      <c r="DJ148" s="140"/>
      <c r="DK148" s="140"/>
      <c r="DL148" s="140"/>
      <c r="DV148" s="17"/>
      <c r="DW148" s="34"/>
      <c r="DX148" s="34"/>
      <c r="DY148" s="17"/>
      <c r="DZ148" s="17"/>
      <c r="EA148" s="17"/>
      <c r="EB148" s="17"/>
      <c r="EC148" s="17"/>
      <c r="ED148" s="17"/>
      <c r="EE148" s="17"/>
      <c r="EF148" s="17"/>
      <c r="EG148" s="17"/>
      <c r="EH148" s="17"/>
      <c r="EI148" s="17"/>
    </row>
    <row r="149" spans="1:139">
      <c r="B149" s="17"/>
      <c r="C149" s="34"/>
      <c r="D149" s="34"/>
      <c r="E149" s="17"/>
      <c r="F149" s="34"/>
      <c r="G149" s="34"/>
      <c r="H149" s="17"/>
      <c r="I149" s="34"/>
      <c r="J149" s="34"/>
      <c r="K149" s="140"/>
      <c r="L149" s="140"/>
      <c r="M149" s="140"/>
      <c r="N149" s="140"/>
      <c r="O149" s="140"/>
      <c r="P149" s="17"/>
      <c r="Q149" s="17"/>
      <c r="R149" s="17"/>
      <c r="S149" s="17"/>
      <c r="T149" s="17"/>
      <c r="U149" s="17"/>
      <c r="V149" s="17"/>
      <c r="W149" s="17"/>
      <c r="Z149" s="140"/>
      <c r="AA149" s="140"/>
      <c r="AB149" s="140"/>
      <c r="AC149" s="140"/>
      <c r="AD149" s="140"/>
      <c r="AE149" s="140"/>
      <c r="AF149" s="140"/>
      <c r="AG149" s="140"/>
      <c r="AH149" s="140"/>
      <c r="AI149" s="140"/>
      <c r="AJ149" s="140"/>
      <c r="AK149" s="140"/>
      <c r="AL149" s="140"/>
      <c r="AM149" s="140"/>
      <c r="AN149" s="140"/>
      <c r="AO149" s="140"/>
      <c r="AP149" s="140"/>
      <c r="AQ149" s="140"/>
      <c r="AR149" s="140"/>
      <c r="AS149" s="140"/>
      <c r="AT149" s="140"/>
      <c r="AU149" s="140"/>
      <c r="AV149" s="140"/>
      <c r="AW149" s="140"/>
      <c r="AX149" s="140"/>
      <c r="AY149" s="140"/>
      <c r="AZ149" s="140"/>
      <c r="BA149" s="140"/>
      <c r="BB149" s="140"/>
      <c r="BC149" s="140"/>
      <c r="BD149" s="140"/>
      <c r="BE149" s="140"/>
      <c r="BF149" s="140"/>
      <c r="BG149" s="140"/>
      <c r="BH149" s="140"/>
      <c r="BI149" s="140"/>
      <c r="BJ149" s="140"/>
      <c r="BK149" s="140"/>
      <c r="BL149" s="140"/>
      <c r="BM149" s="140"/>
      <c r="BN149" s="140"/>
      <c r="BO149" s="140"/>
      <c r="BP149" s="140"/>
      <c r="BQ149" s="140"/>
      <c r="BR149" s="140"/>
      <c r="BS149" s="140"/>
      <c r="BT149" s="140"/>
      <c r="BU149" s="140"/>
      <c r="BV149" s="140"/>
      <c r="BW149" s="140"/>
      <c r="BX149" s="140"/>
      <c r="BY149" s="140"/>
      <c r="BZ149" s="140"/>
      <c r="CA149" s="140"/>
      <c r="CB149" s="140"/>
      <c r="CC149" s="140"/>
      <c r="CD149" s="140"/>
      <c r="CE149" s="140"/>
      <c r="CF149" s="140"/>
      <c r="CG149" s="140"/>
      <c r="CH149" s="140"/>
      <c r="CI149" s="140"/>
      <c r="CJ149" s="140"/>
      <c r="CK149" s="140"/>
      <c r="CL149" s="140"/>
      <c r="CM149" s="140"/>
      <c r="CN149" s="140"/>
      <c r="CO149" s="140"/>
      <c r="CP149" s="140"/>
      <c r="CQ149" s="140"/>
      <c r="CR149" s="140"/>
      <c r="CS149" s="140"/>
      <c r="CT149" s="140"/>
      <c r="CU149" s="140"/>
      <c r="CV149" s="140"/>
      <c r="CW149" s="140"/>
      <c r="CX149" s="140"/>
      <c r="CY149" s="140"/>
      <c r="CZ149" s="140"/>
      <c r="DA149" s="142"/>
      <c r="DB149" s="140"/>
      <c r="DC149" s="140">
        <v>1</v>
      </c>
      <c r="DD149" s="140"/>
      <c r="DF149" s="140"/>
      <c r="DG149" s="140"/>
      <c r="DH149" s="140"/>
      <c r="DI149" s="140"/>
      <c r="DJ149" s="140"/>
      <c r="DK149" s="140"/>
      <c r="DL149" s="140"/>
      <c r="DV149" s="17"/>
      <c r="DW149" s="34"/>
      <c r="DX149" s="34"/>
      <c r="DY149" s="17"/>
      <c r="DZ149" s="17"/>
      <c r="EA149" s="17"/>
      <c r="EB149" s="17"/>
      <c r="EC149" s="17"/>
      <c r="ED149" s="17"/>
      <c r="EE149" s="17"/>
      <c r="EF149" s="17"/>
      <c r="EG149" s="17"/>
      <c r="EH149" s="17"/>
      <c r="EI149" s="17"/>
    </row>
    <row r="150" spans="1:139">
      <c r="B150" s="17"/>
      <c r="C150" s="34"/>
      <c r="D150" s="34"/>
      <c r="E150" s="17"/>
      <c r="F150" s="34"/>
      <c r="G150" s="34"/>
      <c r="H150" s="17"/>
      <c r="I150" s="34"/>
      <c r="J150" s="34"/>
      <c r="K150" s="140"/>
      <c r="L150" s="140"/>
      <c r="M150" s="140"/>
      <c r="N150" s="140"/>
      <c r="O150" s="140"/>
      <c r="P150" s="17"/>
      <c r="Q150" s="17"/>
      <c r="R150" s="17"/>
      <c r="S150" s="17"/>
      <c r="T150" s="17"/>
      <c r="U150" s="17"/>
      <c r="V150" s="17"/>
      <c r="W150" s="17"/>
      <c r="Z150" s="140"/>
      <c r="AA150" s="140"/>
      <c r="AB150" s="140"/>
      <c r="AC150" s="140"/>
      <c r="AD150" s="140"/>
      <c r="AE150" s="140"/>
      <c r="AF150" s="140"/>
      <c r="AG150" s="140"/>
      <c r="AH150" s="140"/>
      <c r="AI150" s="140"/>
      <c r="AJ150" s="140"/>
      <c r="AK150" s="140"/>
      <c r="AL150" s="140"/>
      <c r="AM150" s="140"/>
      <c r="AN150" s="140"/>
      <c r="AO150" s="140"/>
      <c r="AP150" s="140"/>
      <c r="AQ150" s="140"/>
      <c r="AR150" s="140"/>
      <c r="AS150" s="140"/>
      <c r="AT150" s="140"/>
      <c r="AU150" s="140"/>
      <c r="AV150" s="140"/>
      <c r="AW150" s="140"/>
      <c r="AX150" s="140"/>
      <c r="AY150" s="140"/>
      <c r="AZ150" s="140"/>
      <c r="BA150" s="140"/>
      <c r="BB150" s="140"/>
      <c r="BC150" s="140"/>
      <c r="BD150" s="140"/>
      <c r="BE150" s="140"/>
      <c r="BF150" s="140"/>
      <c r="BG150" s="140"/>
      <c r="BH150" s="140"/>
      <c r="BI150" s="140"/>
      <c r="BJ150" s="140"/>
      <c r="BK150" s="140"/>
      <c r="BL150" s="140"/>
      <c r="BM150" s="140"/>
      <c r="BN150" s="140"/>
      <c r="BO150" s="140"/>
      <c r="BP150" s="140"/>
      <c r="BQ150" s="140"/>
      <c r="BR150" s="140"/>
      <c r="BS150" s="140"/>
      <c r="BT150" s="140"/>
      <c r="BU150" s="140"/>
      <c r="BV150" s="140"/>
      <c r="BW150" s="140"/>
      <c r="BX150" s="140"/>
      <c r="BY150" s="140"/>
      <c r="BZ150" s="140"/>
      <c r="CA150" s="140"/>
      <c r="CB150" s="140"/>
      <c r="CC150" s="140"/>
      <c r="CD150" s="140"/>
      <c r="CE150" s="140"/>
      <c r="CF150" s="140"/>
      <c r="CG150" s="140"/>
      <c r="CH150" s="140"/>
      <c r="CI150" s="140"/>
      <c r="CJ150" s="140"/>
      <c r="CK150" s="140"/>
      <c r="CL150" s="140"/>
      <c r="CM150" s="140"/>
      <c r="CN150" s="140"/>
      <c r="CO150" s="140"/>
      <c r="CP150" s="140"/>
      <c r="CQ150" s="140"/>
      <c r="CR150" s="140"/>
      <c r="CS150" s="140"/>
      <c r="CT150" s="140"/>
      <c r="CU150" s="140"/>
      <c r="CV150" s="140"/>
      <c r="CW150" s="140"/>
      <c r="CX150" s="140"/>
      <c r="CY150" s="140"/>
      <c r="CZ150" s="140"/>
      <c r="DA150" s="142"/>
      <c r="DB150" s="140"/>
      <c r="DC150" s="140">
        <v>1</v>
      </c>
      <c r="DD150" s="140"/>
      <c r="DF150" s="140"/>
      <c r="DG150" s="140"/>
      <c r="DH150" s="140"/>
      <c r="DI150" s="140"/>
      <c r="DJ150" s="140"/>
      <c r="DK150" s="140"/>
      <c r="DL150" s="140"/>
      <c r="DV150" s="17"/>
      <c r="DW150" s="34"/>
      <c r="DX150" s="34"/>
      <c r="DY150" s="17"/>
      <c r="DZ150" s="17"/>
      <c r="EA150" s="17"/>
      <c r="EB150" s="17"/>
      <c r="EC150" s="17"/>
      <c r="ED150" s="17"/>
      <c r="EE150" s="17"/>
      <c r="EF150" s="17"/>
      <c r="EG150" s="17"/>
      <c r="EH150" s="17"/>
      <c r="EI150" s="17"/>
    </row>
    <row r="151" spans="1:139">
      <c r="B151" s="17"/>
      <c r="C151" s="34"/>
      <c r="D151" s="34"/>
      <c r="E151" s="17"/>
      <c r="F151" s="34"/>
      <c r="G151" s="34"/>
      <c r="H151" s="17"/>
      <c r="I151" s="34"/>
      <c r="J151" s="34"/>
      <c r="K151" s="140"/>
      <c r="L151" s="140"/>
      <c r="M151" s="140"/>
      <c r="N151" s="140"/>
      <c r="O151" s="140"/>
      <c r="P151" s="17"/>
      <c r="Q151" s="17"/>
      <c r="R151" s="17"/>
      <c r="S151" s="17"/>
      <c r="T151" s="17"/>
      <c r="U151" s="17"/>
      <c r="V151" s="17"/>
      <c r="W151" s="17"/>
      <c r="Z151" s="140"/>
      <c r="AA151" s="140"/>
      <c r="AB151" s="140"/>
      <c r="AC151" s="140"/>
      <c r="AD151" s="140"/>
      <c r="AE151" s="140"/>
      <c r="AF151" s="140"/>
      <c r="AG151" s="140"/>
      <c r="AH151" s="140"/>
      <c r="AI151" s="140"/>
      <c r="AJ151" s="140"/>
      <c r="AK151" s="140"/>
      <c r="AL151" s="140"/>
      <c r="AM151" s="140"/>
      <c r="AN151" s="140"/>
      <c r="AO151" s="140"/>
      <c r="AP151" s="140"/>
      <c r="AQ151" s="140"/>
      <c r="AR151" s="140"/>
      <c r="AS151" s="140"/>
      <c r="AT151" s="140"/>
      <c r="AU151" s="140"/>
      <c r="AV151" s="140"/>
      <c r="AW151" s="140"/>
      <c r="AX151" s="140"/>
      <c r="AY151" s="140"/>
      <c r="AZ151" s="140"/>
      <c r="BA151" s="140"/>
      <c r="BB151" s="140"/>
      <c r="BC151" s="140"/>
      <c r="BD151" s="140"/>
      <c r="BE151" s="140"/>
      <c r="BF151" s="140"/>
      <c r="BG151" s="140"/>
      <c r="BH151" s="140"/>
      <c r="BI151" s="140"/>
      <c r="BJ151" s="140"/>
      <c r="BK151" s="140"/>
      <c r="BL151" s="140"/>
      <c r="BM151" s="140"/>
      <c r="BN151" s="140"/>
      <c r="BO151" s="140"/>
      <c r="BP151" s="140"/>
      <c r="BQ151" s="140"/>
      <c r="BR151" s="140"/>
      <c r="BS151" s="140"/>
      <c r="BT151" s="140"/>
      <c r="BU151" s="140"/>
      <c r="BV151" s="140"/>
      <c r="BW151" s="140"/>
      <c r="BX151" s="140"/>
      <c r="BY151" s="140"/>
      <c r="BZ151" s="140"/>
      <c r="CA151" s="140"/>
      <c r="CB151" s="140"/>
      <c r="CC151" s="140"/>
      <c r="CD151" s="140"/>
      <c r="CE151" s="140"/>
      <c r="CF151" s="140"/>
      <c r="CG151" s="140"/>
      <c r="CH151" s="140"/>
      <c r="CI151" s="140"/>
      <c r="CJ151" s="140"/>
      <c r="CK151" s="140"/>
      <c r="CL151" s="140"/>
      <c r="CM151" s="140"/>
      <c r="CN151" s="140"/>
      <c r="CO151" s="140"/>
      <c r="CP151" s="140"/>
      <c r="CQ151" s="140"/>
      <c r="CR151" s="140"/>
      <c r="CS151" s="140"/>
      <c r="CT151" s="140"/>
      <c r="CU151" s="140"/>
      <c r="CV151" s="140"/>
      <c r="CW151" s="140"/>
      <c r="CX151" s="140"/>
      <c r="CY151" s="140"/>
      <c r="CZ151" s="140"/>
      <c r="DA151" s="142"/>
      <c r="DB151" s="140"/>
      <c r="DC151" s="140">
        <v>1</v>
      </c>
      <c r="DD151" s="140"/>
      <c r="DF151" s="140"/>
      <c r="DG151" s="140"/>
      <c r="DH151" s="140"/>
      <c r="DI151" s="140"/>
      <c r="DJ151" s="140"/>
      <c r="DK151" s="140"/>
      <c r="DL151" s="140"/>
      <c r="DV151" s="17"/>
      <c r="DW151" s="34"/>
      <c r="DX151" s="34"/>
      <c r="DY151" s="17"/>
      <c r="DZ151" s="17"/>
      <c r="EA151" s="17"/>
      <c r="EB151" s="17"/>
      <c r="EC151" s="17"/>
      <c r="ED151" s="17"/>
      <c r="EE151" s="17"/>
      <c r="EF151" s="17"/>
      <c r="EG151" s="17"/>
      <c r="EH151" s="17"/>
      <c r="EI151" s="17"/>
    </row>
    <row r="152" spans="1:139">
      <c r="B152" s="17"/>
      <c r="C152" s="34"/>
      <c r="D152" s="34"/>
      <c r="E152" s="17"/>
      <c r="F152" s="34"/>
      <c r="G152" s="34"/>
      <c r="H152" s="17"/>
      <c r="I152" s="34"/>
      <c r="J152" s="34"/>
      <c r="K152" s="140"/>
      <c r="L152" s="140"/>
      <c r="M152" s="140"/>
      <c r="N152" s="140"/>
      <c r="O152" s="140"/>
      <c r="P152" s="17"/>
      <c r="Q152" s="17"/>
      <c r="R152" s="17"/>
      <c r="S152" s="17"/>
      <c r="T152" s="17"/>
      <c r="U152" s="17"/>
      <c r="V152" s="17"/>
      <c r="W152" s="17"/>
      <c r="Z152" s="140"/>
      <c r="AA152" s="140"/>
      <c r="AB152" s="140"/>
      <c r="AC152" s="140"/>
      <c r="AD152" s="140"/>
      <c r="AE152" s="140"/>
      <c r="AF152" s="140"/>
      <c r="AG152" s="140"/>
      <c r="AH152" s="140"/>
      <c r="AI152" s="140"/>
      <c r="AJ152" s="140"/>
      <c r="AK152" s="140"/>
      <c r="AL152" s="140"/>
      <c r="AM152" s="140"/>
      <c r="AN152" s="140"/>
      <c r="AO152" s="140"/>
      <c r="AP152" s="140"/>
      <c r="AQ152" s="140"/>
      <c r="AR152" s="140"/>
      <c r="AS152" s="140"/>
      <c r="AT152" s="140"/>
      <c r="AU152" s="140"/>
      <c r="AV152" s="140"/>
      <c r="AW152" s="140"/>
      <c r="AX152" s="140"/>
      <c r="AY152" s="140"/>
      <c r="AZ152" s="140"/>
      <c r="BA152" s="140"/>
      <c r="BB152" s="140"/>
      <c r="BC152" s="140"/>
      <c r="BD152" s="140"/>
      <c r="BE152" s="140"/>
      <c r="BF152" s="140"/>
      <c r="BG152" s="140"/>
      <c r="BH152" s="140"/>
      <c r="BI152" s="140"/>
      <c r="BJ152" s="140"/>
      <c r="BK152" s="140"/>
      <c r="BL152" s="140"/>
      <c r="BM152" s="140"/>
      <c r="BN152" s="140"/>
      <c r="BO152" s="140"/>
      <c r="BP152" s="140"/>
      <c r="BQ152" s="140"/>
      <c r="BR152" s="140"/>
      <c r="BS152" s="140"/>
      <c r="BT152" s="140"/>
      <c r="BU152" s="140"/>
      <c r="BV152" s="140"/>
      <c r="BW152" s="140"/>
      <c r="BX152" s="140"/>
      <c r="BY152" s="140"/>
      <c r="BZ152" s="140"/>
      <c r="CA152" s="140"/>
      <c r="CB152" s="140"/>
      <c r="CC152" s="140"/>
      <c r="CD152" s="140"/>
      <c r="CE152" s="140"/>
      <c r="CF152" s="140"/>
      <c r="CG152" s="140"/>
      <c r="CH152" s="140"/>
      <c r="CI152" s="140"/>
      <c r="CJ152" s="140"/>
      <c r="CK152" s="140"/>
      <c r="CL152" s="140"/>
      <c r="CM152" s="140"/>
      <c r="CN152" s="140"/>
      <c r="CO152" s="140"/>
      <c r="CP152" s="140"/>
      <c r="CQ152" s="140"/>
      <c r="CR152" s="140"/>
      <c r="CS152" s="140"/>
      <c r="CT152" s="140"/>
      <c r="CU152" s="140"/>
      <c r="CV152" s="140"/>
      <c r="CW152" s="140"/>
      <c r="CX152" s="140"/>
      <c r="CY152" s="140"/>
      <c r="CZ152" s="140"/>
      <c r="DA152" s="142"/>
      <c r="DB152" s="140"/>
      <c r="DC152" s="140">
        <v>1</v>
      </c>
      <c r="DD152" s="140"/>
      <c r="DF152" s="140"/>
      <c r="DG152" s="140"/>
      <c r="DH152" s="140"/>
      <c r="DI152" s="140"/>
      <c r="DJ152" s="140"/>
      <c r="DK152" s="140"/>
      <c r="DL152" s="140"/>
      <c r="DV152" s="17"/>
      <c r="DW152" s="34"/>
      <c r="DX152" s="34"/>
      <c r="DY152" s="17"/>
      <c r="DZ152" s="17"/>
      <c r="EA152" s="17"/>
      <c r="EB152" s="17"/>
      <c r="EC152" s="17"/>
      <c r="ED152" s="17"/>
      <c r="EE152" s="17"/>
      <c r="EF152" s="17"/>
      <c r="EG152" s="17"/>
      <c r="EH152" s="17"/>
      <c r="EI152" s="17"/>
    </row>
    <row r="153" spans="1:139">
      <c r="B153" s="17"/>
      <c r="C153" s="34"/>
      <c r="D153" s="34"/>
      <c r="E153" s="17"/>
      <c r="F153" s="34"/>
      <c r="G153" s="34"/>
      <c r="H153" s="17"/>
      <c r="I153" s="34"/>
      <c r="J153" s="34"/>
      <c r="K153" s="140"/>
      <c r="L153" s="140"/>
      <c r="M153" s="140"/>
      <c r="N153" s="140"/>
      <c r="O153" s="140"/>
      <c r="P153" s="17"/>
      <c r="Q153" s="17"/>
      <c r="R153" s="17"/>
      <c r="S153" s="17"/>
      <c r="T153" s="17"/>
      <c r="U153" s="17"/>
      <c r="V153" s="17"/>
      <c r="W153" s="17"/>
      <c r="Z153" s="140"/>
      <c r="AA153" s="140"/>
      <c r="AB153" s="140"/>
      <c r="AC153" s="140"/>
      <c r="AD153" s="140"/>
      <c r="AE153" s="140"/>
      <c r="AF153" s="140"/>
      <c r="AG153" s="140"/>
      <c r="AH153" s="140"/>
      <c r="AI153" s="140"/>
      <c r="AJ153" s="140"/>
      <c r="AK153" s="140"/>
      <c r="AL153" s="140"/>
      <c r="AM153" s="140"/>
      <c r="AN153" s="140"/>
      <c r="AO153" s="140"/>
      <c r="AP153" s="140"/>
      <c r="AQ153" s="140"/>
      <c r="AR153" s="140"/>
      <c r="AS153" s="140"/>
      <c r="AT153" s="140"/>
      <c r="AU153" s="140"/>
      <c r="AV153" s="140"/>
      <c r="AW153" s="140"/>
      <c r="AX153" s="140"/>
      <c r="AY153" s="140"/>
      <c r="AZ153" s="140"/>
      <c r="BA153" s="140"/>
      <c r="BB153" s="140"/>
      <c r="BC153" s="140"/>
      <c r="BD153" s="140"/>
      <c r="BE153" s="140"/>
      <c r="BF153" s="140"/>
      <c r="BG153" s="140"/>
      <c r="BH153" s="140"/>
      <c r="BI153" s="140"/>
      <c r="BJ153" s="140"/>
      <c r="BK153" s="140"/>
      <c r="BL153" s="140"/>
      <c r="BM153" s="140"/>
      <c r="BN153" s="140"/>
      <c r="BO153" s="140"/>
      <c r="BP153" s="140"/>
      <c r="BQ153" s="140"/>
      <c r="BR153" s="140"/>
      <c r="BS153" s="140"/>
      <c r="BT153" s="140"/>
      <c r="BU153" s="140"/>
      <c r="BV153" s="140"/>
      <c r="BW153" s="140"/>
      <c r="BX153" s="140"/>
      <c r="BY153" s="140"/>
      <c r="BZ153" s="140"/>
      <c r="CA153" s="140"/>
      <c r="CB153" s="140"/>
      <c r="CC153" s="140"/>
      <c r="CD153" s="140"/>
      <c r="CE153" s="140"/>
      <c r="CF153" s="140"/>
      <c r="CG153" s="140"/>
      <c r="CH153" s="140"/>
      <c r="CI153" s="140"/>
      <c r="CJ153" s="140"/>
      <c r="CK153" s="140"/>
      <c r="CL153" s="140"/>
      <c r="CM153" s="140"/>
      <c r="CN153" s="140"/>
      <c r="CO153" s="140"/>
      <c r="CP153" s="140"/>
      <c r="CQ153" s="140"/>
      <c r="CR153" s="140"/>
      <c r="CS153" s="140"/>
      <c r="CT153" s="140"/>
      <c r="CU153" s="140"/>
      <c r="CV153" s="140"/>
      <c r="CW153" s="140"/>
      <c r="CX153" s="140"/>
      <c r="CY153" s="140"/>
      <c r="CZ153" s="140"/>
      <c r="DA153" s="142"/>
      <c r="DB153" s="140"/>
      <c r="DC153" s="140">
        <v>1</v>
      </c>
      <c r="DD153" s="140"/>
      <c r="DF153" s="140"/>
      <c r="DG153" s="140"/>
      <c r="DH153" s="140"/>
      <c r="DI153" s="140"/>
      <c r="DJ153" s="140"/>
      <c r="DK153" s="140"/>
      <c r="DL153" s="140"/>
      <c r="DR153" s="17"/>
      <c r="DS153" s="17"/>
      <c r="DT153" s="17"/>
      <c r="DU153" s="17"/>
      <c r="DV153" s="17"/>
      <c r="DW153" s="34"/>
      <c r="DX153" s="34"/>
      <c r="DY153" s="17"/>
      <c r="DZ153" s="17"/>
      <c r="EA153" s="17"/>
      <c r="EB153" s="17"/>
      <c r="EC153" s="17"/>
      <c r="ED153" s="17"/>
      <c r="EE153" s="17"/>
      <c r="EF153" s="17"/>
      <c r="EG153" s="17"/>
      <c r="EH153" s="17"/>
      <c r="EI153" s="17"/>
    </row>
    <row r="154" spans="1:139">
      <c r="B154" s="17"/>
      <c r="C154" s="34"/>
      <c r="D154" s="34"/>
      <c r="E154" s="17"/>
      <c r="F154" s="34"/>
      <c r="G154" s="34"/>
      <c r="H154" s="17"/>
      <c r="I154" s="34"/>
      <c r="J154" s="34"/>
      <c r="K154" s="140"/>
      <c r="L154" s="140"/>
      <c r="M154" s="140"/>
      <c r="N154" s="140"/>
      <c r="O154" s="140"/>
      <c r="P154" s="17"/>
      <c r="Q154" s="17"/>
      <c r="R154" s="17"/>
      <c r="S154" s="17"/>
      <c r="T154" s="17"/>
      <c r="U154" s="17"/>
      <c r="V154" s="17"/>
      <c r="W154" s="17"/>
      <c r="Z154" s="140"/>
      <c r="AA154" s="140"/>
      <c r="AB154" s="140"/>
      <c r="AC154" s="140"/>
      <c r="AD154" s="140"/>
      <c r="AE154" s="140"/>
      <c r="AF154" s="140"/>
      <c r="AG154" s="140"/>
      <c r="AH154" s="140"/>
      <c r="AI154" s="140"/>
      <c r="AJ154" s="140"/>
      <c r="AK154" s="140"/>
      <c r="AL154" s="140"/>
      <c r="AM154" s="140"/>
      <c r="AN154" s="140"/>
      <c r="AO154" s="140"/>
      <c r="AP154" s="140"/>
      <c r="AQ154" s="140"/>
      <c r="AR154" s="140"/>
      <c r="AS154" s="140"/>
      <c r="AT154" s="140"/>
      <c r="AU154" s="140"/>
      <c r="AV154" s="140"/>
      <c r="AW154" s="140"/>
      <c r="AX154" s="140"/>
      <c r="AY154" s="140"/>
      <c r="AZ154" s="140"/>
      <c r="BA154" s="140"/>
      <c r="BB154" s="140"/>
      <c r="BC154" s="140"/>
      <c r="BD154" s="140"/>
      <c r="BE154" s="140"/>
      <c r="BF154" s="140"/>
      <c r="BG154" s="140"/>
      <c r="BH154" s="140"/>
      <c r="BI154" s="140"/>
      <c r="BJ154" s="140"/>
      <c r="BK154" s="140"/>
      <c r="BL154" s="140"/>
      <c r="BM154" s="140"/>
      <c r="BN154" s="140"/>
      <c r="BO154" s="140"/>
      <c r="BP154" s="140"/>
      <c r="BQ154" s="140"/>
      <c r="BR154" s="140"/>
      <c r="BS154" s="140"/>
      <c r="BT154" s="140"/>
      <c r="BU154" s="140"/>
      <c r="BV154" s="140"/>
      <c r="BW154" s="140"/>
      <c r="BX154" s="140"/>
      <c r="BY154" s="140"/>
      <c r="BZ154" s="140"/>
      <c r="CA154" s="140"/>
      <c r="CB154" s="140"/>
      <c r="CC154" s="140"/>
      <c r="CD154" s="140"/>
      <c r="CE154" s="140"/>
      <c r="CF154" s="140"/>
      <c r="CG154" s="140"/>
      <c r="CH154" s="140"/>
      <c r="CI154" s="140"/>
      <c r="CJ154" s="140"/>
      <c r="CK154" s="140"/>
      <c r="CL154" s="140"/>
      <c r="CM154" s="140"/>
      <c r="CN154" s="140"/>
      <c r="CO154" s="140"/>
      <c r="CP154" s="140"/>
      <c r="CQ154" s="140"/>
      <c r="CR154" s="140"/>
      <c r="CS154" s="140"/>
      <c r="CT154" s="140"/>
      <c r="CU154" s="140"/>
      <c r="CV154" s="140"/>
      <c r="CW154" s="140"/>
      <c r="CX154" s="140"/>
      <c r="CY154" s="140"/>
      <c r="CZ154" s="140"/>
      <c r="DA154" s="142"/>
      <c r="DB154" s="140"/>
      <c r="DC154" s="140">
        <v>1</v>
      </c>
      <c r="DD154" s="140"/>
      <c r="DF154" s="140"/>
      <c r="DG154" s="140"/>
      <c r="DH154" s="140"/>
      <c r="DI154" s="140"/>
      <c r="DJ154" s="140"/>
      <c r="DK154" s="140"/>
      <c r="DL154" s="140"/>
      <c r="DR154" s="17"/>
      <c r="DS154" s="17"/>
      <c r="DT154" s="17"/>
      <c r="DU154" s="17"/>
      <c r="DV154" s="17"/>
      <c r="DW154" s="34"/>
      <c r="DX154" s="34"/>
      <c r="DY154" s="17"/>
      <c r="DZ154" s="17"/>
      <c r="EA154" s="17"/>
      <c r="EB154" s="17"/>
      <c r="EC154" s="17"/>
      <c r="ED154" s="17"/>
      <c r="EE154" s="17"/>
      <c r="EF154" s="17"/>
      <c r="EG154" s="17"/>
      <c r="EH154" s="17"/>
      <c r="EI154" s="17"/>
    </row>
    <row r="155" spans="1:139">
      <c r="B155" s="17"/>
      <c r="C155" s="34"/>
      <c r="D155" s="34"/>
      <c r="E155" s="17"/>
      <c r="F155" s="34"/>
      <c r="G155" s="34"/>
      <c r="H155" s="17"/>
      <c r="I155" s="34"/>
      <c r="J155" s="34"/>
      <c r="K155" s="140"/>
      <c r="L155" s="140"/>
      <c r="M155" s="140"/>
      <c r="N155" s="140"/>
      <c r="O155" s="140"/>
      <c r="P155" s="17"/>
      <c r="Q155" s="17"/>
      <c r="R155" s="17"/>
      <c r="S155" s="17"/>
      <c r="T155" s="17"/>
      <c r="U155" s="17"/>
      <c r="V155" s="17"/>
      <c r="W155" s="17"/>
      <c r="Z155" s="140"/>
      <c r="AA155" s="140"/>
      <c r="AB155" s="140"/>
      <c r="AC155" s="140"/>
      <c r="AD155" s="140"/>
      <c r="AE155" s="140"/>
      <c r="AF155" s="140"/>
      <c r="AG155" s="140"/>
      <c r="AH155" s="140"/>
      <c r="AI155" s="140"/>
      <c r="AJ155" s="140"/>
      <c r="AK155" s="140"/>
      <c r="AL155" s="140"/>
      <c r="AM155" s="140"/>
      <c r="AN155" s="140"/>
      <c r="AO155" s="140"/>
      <c r="AP155" s="140"/>
      <c r="AQ155" s="140"/>
      <c r="AR155" s="140"/>
      <c r="AS155" s="140"/>
      <c r="AT155" s="140"/>
      <c r="AU155" s="140"/>
      <c r="AV155" s="140"/>
      <c r="AW155" s="140"/>
      <c r="AX155" s="140"/>
      <c r="AY155" s="140"/>
      <c r="AZ155" s="140"/>
      <c r="BA155" s="140"/>
      <c r="BB155" s="140"/>
      <c r="BC155" s="140"/>
      <c r="BD155" s="140"/>
      <c r="BE155" s="140"/>
      <c r="BF155" s="140"/>
      <c r="BG155" s="140"/>
      <c r="BH155" s="140"/>
      <c r="BI155" s="140"/>
      <c r="BJ155" s="140"/>
      <c r="BK155" s="140"/>
      <c r="BL155" s="140"/>
      <c r="BM155" s="140"/>
      <c r="BN155" s="140"/>
      <c r="BO155" s="140"/>
      <c r="BP155" s="140"/>
      <c r="BQ155" s="140"/>
      <c r="BR155" s="140"/>
      <c r="BS155" s="140"/>
      <c r="BT155" s="140"/>
      <c r="BU155" s="140"/>
      <c r="BV155" s="140"/>
      <c r="BW155" s="140"/>
      <c r="BX155" s="140"/>
      <c r="BY155" s="140"/>
      <c r="BZ155" s="140"/>
      <c r="CA155" s="140"/>
      <c r="CB155" s="140"/>
      <c r="CC155" s="140"/>
      <c r="CD155" s="140"/>
      <c r="CE155" s="140"/>
      <c r="CF155" s="140"/>
      <c r="CG155" s="140"/>
      <c r="CH155" s="140"/>
      <c r="CI155" s="140"/>
      <c r="CJ155" s="140"/>
      <c r="CK155" s="140"/>
      <c r="CL155" s="140"/>
      <c r="CM155" s="140"/>
      <c r="CN155" s="140"/>
      <c r="CO155" s="140"/>
      <c r="CP155" s="140"/>
      <c r="CQ155" s="140"/>
      <c r="CR155" s="140"/>
      <c r="CS155" s="140"/>
      <c r="CT155" s="140"/>
      <c r="CU155" s="140"/>
      <c r="CV155" s="140"/>
      <c r="CW155" s="140"/>
      <c r="CX155" s="140"/>
      <c r="CY155" s="140"/>
      <c r="CZ155" s="140"/>
      <c r="DA155" s="142"/>
      <c r="DB155" s="140"/>
      <c r="DC155" s="140">
        <v>1</v>
      </c>
      <c r="DD155" s="140"/>
      <c r="DF155" s="140"/>
      <c r="DG155" s="140"/>
      <c r="DH155" s="140"/>
      <c r="DI155" s="140"/>
      <c r="DJ155" s="140"/>
      <c r="DK155" s="140"/>
      <c r="DL155" s="140"/>
      <c r="DR155" s="17"/>
      <c r="DS155" s="17"/>
      <c r="DT155" s="17"/>
      <c r="DU155" s="17"/>
      <c r="DV155" s="17"/>
      <c r="DW155" s="34"/>
      <c r="DX155" s="34"/>
      <c r="DY155" s="17"/>
      <c r="DZ155" s="17"/>
      <c r="EA155" s="17"/>
      <c r="EB155" s="17"/>
      <c r="EC155" s="17"/>
      <c r="ED155" s="17"/>
      <c r="EE155" s="17"/>
      <c r="EF155" s="17"/>
      <c r="EG155" s="17"/>
      <c r="EH155" s="17"/>
      <c r="EI155" s="17"/>
    </row>
    <row r="156" spans="1:139">
      <c r="B156" s="17"/>
      <c r="C156" s="34"/>
      <c r="D156" s="34"/>
      <c r="E156" s="17"/>
      <c r="F156" s="34"/>
      <c r="G156" s="34"/>
      <c r="H156" s="17"/>
      <c r="I156" s="34"/>
      <c r="J156" s="34"/>
      <c r="K156" s="140"/>
      <c r="L156" s="140"/>
      <c r="M156" s="140"/>
      <c r="N156" s="140"/>
      <c r="O156" s="140"/>
      <c r="P156" s="17"/>
      <c r="Q156" s="17"/>
      <c r="R156" s="17"/>
      <c r="S156" s="17"/>
      <c r="T156" s="17"/>
      <c r="U156" s="17"/>
      <c r="V156" s="17"/>
      <c r="W156" s="17"/>
      <c r="Z156" s="140"/>
      <c r="AA156" s="140"/>
      <c r="AB156" s="140"/>
      <c r="AC156" s="140"/>
      <c r="AD156" s="140"/>
      <c r="AE156" s="140"/>
      <c r="AF156" s="140"/>
      <c r="AG156" s="140"/>
      <c r="AH156" s="140"/>
      <c r="AI156" s="140"/>
      <c r="AJ156" s="140"/>
      <c r="AK156" s="140"/>
      <c r="AL156" s="140"/>
      <c r="AM156" s="140"/>
      <c r="AN156" s="140"/>
      <c r="AO156" s="140"/>
      <c r="AP156" s="140"/>
      <c r="AQ156" s="140"/>
      <c r="AR156" s="140"/>
      <c r="AS156" s="140"/>
      <c r="AT156" s="140"/>
      <c r="AU156" s="140"/>
      <c r="AV156" s="140"/>
      <c r="AW156" s="140"/>
      <c r="AX156" s="140"/>
      <c r="AY156" s="140"/>
      <c r="AZ156" s="140"/>
      <c r="BA156" s="140"/>
      <c r="BB156" s="140"/>
      <c r="BC156" s="140"/>
      <c r="BD156" s="140"/>
      <c r="BE156" s="140"/>
      <c r="BF156" s="140"/>
      <c r="BG156" s="140"/>
      <c r="BH156" s="140"/>
      <c r="BI156" s="140"/>
      <c r="BJ156" s="140"/>
      <c r="BK156" s="140"/>
      <c r="BL156" s="140"/>
      <c r="BM156" s="140"/>
      <c r="BN156" s="140"/>
      <c r="BO156" s="140"/>
      <c r="BP156" s="140"/>
      <c r="BQ156" s="140"/>
      <c r="BR156" s="140"/>
      <c r="BS156" s="140"/>
      <c r="BT156" s="140"/>
      <c r="BU156" s="140"/>
      <c r="BV156" s="140"/>
      <c r="BW156" s="140"/>
      <c r="BX156" s="140"/>
      <c r="BY156" s="140"/>
      <c r="BZ156" s="140"/>
      <c r="CA156" s="140"/>
      <c r="CB156" s="140"/>
      <c r="CC156" s="140"/>
      <c r="CD156" s="140"/>
      <c r="CE156" s="140"/>
      <c r="CF156" s="140"/>
      <c r="CG156" s="140"/>
      <c r="CH156" s="140"/>
      <c r="CI156" s="140"/>
      <c r="CJ156" s="140"/>
      <c r="CK156" s="140"/>
      <c r="CL156" s="140"/>
      <c r="CM156" s="140"/>
      <c r="CN156" s="140"/>
      <c r="CO156" s="140"/>
      <c r="CP156" s="140"/>
      <c r="CQ156" s="140"/>
      <c r="CR156" s="140"/>
      <c r="CS156" s="140"/>
      <c r="CT156" s="140"/>
      <c r="CU156" s="140"/>
      <c r="CV156" s="140"/>
      <c r="CW156" s="140"/>
      <c r="CX156" s="140"/>
      <c r="CY156" s="140"/>
      <c r="CZ156" s="140"/>
      <c r="DA156" s="142"/>
      <c r="DB156" s="140"/>
      <c r="DC156" s="140">
        <v>1</v>
      </c>
      <c r="DD156" s="140"/>
      <c r="DF156" s="140"/>
      <c r="DG156" s="140"/>
      <c r="DH156" s="140"/>
      <c r="DI156" s="140"/>
      <c r="DJ156" s="140"/>
      <c r="DK156" s="140"/>
      <c r="DL156" s="140"/>
      <c r="DR156" s="17"/>
      <c r="DS156" s="17"/>
      <c r="DT156" s="17"/>
      <c r="DU156" s="17"/>
      <c r="DV156" s="17"/>
      <c r="DW156" s="34"/>
      <c r="DX156" s="34"/>
      <c r="DY156" s="17"/>
      <c r="DZ156" s="17"/>
      <c r="EA156" s="17"/>
      <c r="EB156" s="17"/>
      <c r="EC156" s="17"/>
      <c r="ED156" s="17"/>
      <c r="EE156" s="17"/>
      <c r="EF156" s="17"/>
      <c r="EG156" s="17"/>
      <c r="EH156" s="17"/>
      <c r="EI156" s="17"/>
    </row>
    <row r="157" spans="1:139">
      <c r="B157" s="17"/>
      <c r="C157" s="34"/>
      <c r="D157" s="34"/>
      <c r="E157" s="17"/>
      <c r="F157" s="34"/>
      <c r="G157" s="34"/>
      <c r="H157" s="17"/>
      <c r="I157" s="34"/>
      <c r="J157" s="34"/>
      <c r="K157" s="140"/>
      <c r="L157" s="140"/>
      <c r="M157" s="140"/>
      <c r="N157" s="140"/>
      <c r="O157" s="140"/>
      <c r="P157" s="17"/>
      <c r="Q157" s="17"/>
      <c r="R157" s="17"/>
      <c r="S157" s="17"/>
      <c r="T157" s="17"/>
      <c r="U157" s="17"/>
      <c r="V157" s="17"/>
      <c r="W157" s="17"/>
      <c r="Z157" s="140"/>
      <c r="AA157" s="140"/>
      <c r="AB157" s="140"/>
      <c r="AC157" s="140"/>
      <c r="AD157" s="140"/>
      <c r="AE157" s="140"/>
      <c r="AF157" s="140"/>
      <c r="AG157" s="140"/>
      <c r="AH157" s="140"/>
      <c r="AI157" s="140"/>
      <c r="AJ157" s="140"/>
      <c r="AK157" s="140"/>
      <c r="AL157" s="140"/>
      <c r="AM157" s="140"/>
      <c r="AN157" s="140"/>
      <c r="AO157" s="140"/>
      <c r="AP157" s="140"/>
      <c r="AQ157" s="140"/>
      <c r="AR157" s="140"/>
      <c r="AS157" s="140"/>
      <c r="AT157" s="140"/>
      <c r="AU157" s="140"/>
      <c r="AV157" s="140"/>
      <c r="AW157" s="140"/>
      <c r="AX157" s="140"/>
      <c r="AY157" s="140"/>
      <c r="AZ157" s="140"/>
      <c r="BA157" s="140"/>
      <c r="BB157" s="140"/>
      <c r="BC157" s="140"/>
      <c r="BD157" s="140"/>
      <c r="BE157" s="140"/>
      <c r="BF157" s="140"/>
      <c r="BG157" s="140"/>
      <c r="BH157" s="140"/>
      <c r="BI157" s="140"/>
      <c r="BJ157" s="140"/>
      <c r="BK157" s="140"/>
      <c r="BL157" s="140"/>
      <c r="BM157" s="140"/>
      <c r="BN157" s="140"/>
      <c r="BO157" s="140"/>
      <c r="BP157" s="140"/>
      <c r="BQ157" s="140"/>
      <c r="BR157" s="140"/>
      <c r="BS157" s="140"/>
      <c r="BT157" s="140"/>
      <c r="BU157" s="140"/>
      <c r="BV157" s="140"/>
      <c r="BW157" s="140"/>
      <c r="BX157" s="140"/>
      <c r="BY157" s="140"/>
      <c r="BZ157" s="140"/>
      <c r="CA157" s="140"/>
      <c r="CB157" s="140"/>
      <c r="CC157" s="140"/>
      <c r="CD157" s="140"/>
      <c r="CE157" s="140"/>
      <c r="CF157" s="140"/>
      <c r="CG157" s="140"/>
      <c r="CH157" s="140"/>
      <c r="CI157" s="140"/>
      <c r="CJ157" s="140"/>
      <c r="CK157" s="140"/>
      <c r="CL157" s="140"/>
      <c r="CM157" s="140"/>
      <c r="CN157" s="140"/>
      <c r="CO157" s="140"/>
      <c r="CP157" s="140"/>
      <c r="CQ157" s="140"/>
      <c r="CR157" s="140"/>
      <c r="CS157" s="140"/>
      <c r="CT157" s="140"/>
      <c r="CU157" s="140"/>
      <c r="CV157" s="140"/>
      <c r="CW157" s="140"/>
      <c r="CX157" s="140"/>
      <c r="CY157" s="140"/>
      <c r="CZ157" s="140"/>
      <c r="DA157" s="142"/>
      <c r="DB157" s="140"/>
      <c r="DC157" s="140">
        <v>1</v>
      </c>
      <c r="DD157" s="140"/>
      <c r="DF157" s="140"/>
      <c r="DG157" s="140"/>
      <c r="DH157" s="140"/>
      <c r="DI157" s="140"/>
      <c r="DJ157" s="140"/>
      <c r="DK157" s="140"/>
      <c r="DL157" s="140"/>
      <c r="DR157" s="17"/>
      <c r="DS157" s="17"/>
      <c r="DT157" s="17"/>
      <c r="DU157" s="17"/>
      <c r="DV157" s="17"/>
      <c r="DW157" s="34"/>
      <c r="DX157" s="34"/>
      <c r="DY157" s="17"/>
      <c r="DZ157" s="17"/>
      <c r="EA157" s="17"/>
      <c r="EB157" s="17"/>
      <c r="EC157" s="17"/>
      <c r="ED157" s="17"/>
      <c r="EE157" s="17"/>
      <c r="EF157" s="17"/>
      <c r="EG157" s="17"/>
      <c r="EH157" s="17"/>
      <c r="EI157" s="17"/>
    </row>
    <row r="158" spans="1:139">
      <c r="B158" s="17"/>
      <c r="C158" s="34"/>
      <c r="D158" s="34"/>
      <c r="E158" s="17"/>
      <c r="F158" s="34"/>
      <c r="G158" s="34"/>
      <c r="H158" s="17"/>
      <c r="I158" s="34"/>
      <c r="J158" s="34"/>
      <c r="K158" s="140"/>
      <c r="L158" s="140"/>
      <c r="M158" s="140"/>
      <c r="N158" s="140"/>
      <c r="O158" s="140"/>
      <c r="P158" s="17"/>
      <c r="Q158" s="17"/>
      <c r="R158" s="17"/>
      <c r="S158" s="17"/>
      <c r="T158" s="17"/>
      <c r="U158" s="17"/>
      <c r="V158" s="17"/>
      <c r="W158" s="17"/>
      <c r="Z158" s="140"/>
      <c r="AA158" s="140"/>
      <c r="AB158" s="140"/>
      <c r="AC158" s="140"/>
      <c r="AD158" s="140"/>
      <c r="AE158" s="140"/>
      <c r="AF158" s="140"/>
      <c r="AG158" s="140"/>
      <c r="AH158" s="140"/>
      <c r="AI158" s="140"/>
      <c r="AJ158" s="140"/>
      <c r="AK158" s="140"/>
      <c r="AL158" s="140"/>
      <c r="AM158" s="140"/>
      <c r="AN158" s="140"/>
      <c r="AO158" s="140"/>
      <c r="AP158" s="140"/>
      <c r="AQ158" s="140"/>
      <c r="AR158" s="140"/>
      <c r="AS158" s="140"/>
      <c r="AT158" s="140"/>
      <c r="AU158" s="140"/>
      <c r="AV158" s="140"/>
      <c r="AW158" s="140"/>
      <c r="AX158" s="140"/>
      <c r="AY158" s="140"/>
      <c r="AZ158" s="140"/>
      <c r="BA158" s="140"/>
      <c r="BB158" s="140"/>
      <c r="BC158" s="140"/>
      <c r="BD158" s="140"/>
      <c r="BE158" s="140"/>
      <c r="BF158" s="140"/>
      <c r="BG158" s="140"/>
      <c r="BH158" s="140"/>
      <c r="BI158" s="140"/>
      <c r="BJ158" s="140"/>
      <c r="BK158" s="140"/>
      <c r="BL158" s="140"/>
      <c r="BM158" s="140"/>
      <c r="BN158" s="140"/>
      <c r="BO158" s="140"/>
      <c r="BP158" s="140"/>
      <c r="BQ158" s="140"/>
      <c r="BR158" s="140"/>
      <c r="BS158" s="140"/>
      <c r="BT158" s="140"/>
      <c r="BU158" s="140"/>
      <c r="BV158" s="140"/>
      <c r="BW158" s="140"/>
      <c r="BX158" s="140"/>
      <c r="BY158" s="140"/>
      <c r="BZ158" s="140"/>
      <c r="CA158" s="140"/>
      <c r="CB158" s="140"/>
      <c r="CC158" s="140"/>
      <c r="CD158" s="140"/>
      <c r="CE158" s="140"/>
      <c r="CF158" s="140"/>
      <c r="CG158" s="140"/>
      <c r="CH158" s="140"/>
      <c r="CI158" s="140"/>
      <c r="CJ158" s="140"/>
      <c r="CK158" s="140"/>
      <c r="CL158" s="140"/>
      <c r="CM158" s="140"/>
      <c r="CN158" s="140"/>
      <c r="CO158" s="140"/>
      <c r="CP158" s="140"/>
      <c r="CQ158" s="140"/>
      <c r="CR158" s="140"/>
      <c r="CS158" s="140"/>
      <c r="CT158" s="140"/>
      <c r="CU158" s="140"/>
      <c r="CV158" s="140"/>
      <c r="CW158" s="140"/>
      <c r="CX158" s="140"/>
      <c r="CY158" s="140"/>
      <c r="CZ158" s="140"/>
      <c r="DA158" s="142"/>
      <c r="DB158" s="140"/>
      <c r="DC158" s="140">
        <v>1</v>
      </c>
      <c r="DD158" s="140"/>
      <c r="DF158" s="140"/>
      <c r="DG158" s="140"/>
      <c r="DH158" s="140"/>
      <c r="DI158" s="140"/>
      <c r="DJ158" s="140"/>
      <c r="DK158" s="140"/>
      <c r="DL158" s="140"/>
      <c r="DR158" s="17"/>
      <c r="DS158" s="17"/>
      <c r="DT158" s="17"/>
      <c r="DU158" s="17"/>
      <c r="DV158" s="17"/>
      <c r="DW158" s="34"/>
      <c r="DX158" s="34"/>
      <c r="DY158" s="17"/>
      <c r="DZ158" s="17"/>
      <c r="EA158" s="17"/>
      <c r="EB158" s="17"/>
      <c r="EC158" s="17"/>
      <c r="ED158" s="17"/>
      <c r="EE158" s="17"/>
      <c r="EF158" s="17"/>
      <c r="EG158" s="17"/>
      <c r="EH158" s="17"/>
      <c r="EI158" s="17"/>
    </row>
    <row r="159" spans="1:139">
      <c r="B159" s="17"/>
      <c r="C159" s="34"/>
      <c r="D159" s="34"/>
      <c r="E159" s="17"/>
      <c r="F159" s="34"/>
      <c r="G159" s="34"/>
      <c r="H159" s="17"/>
      <c r="I159" s="34"/>
      <c r="J159" s="34"/>
      <c r="K159" s="140"/>
      <c r="L159" s="140"/>
      <c r="M159" s="140"/>
      <c r="N159" s="140"/>
      <c r="O159" s="140"/>
      <c r="P159" s="17"/>
      <c r="Q159" s="17"/>
      <c r="R159" s="17"/>
      <c r="S159" s="17"/>
      <c r="T159" s="17"/>
      <c r="U159" s="17"/>
      <c r="V159" s="17"/>
      <c r="W159" s="17"/>
      <c r="Z159" s="140"/>
      <c r="AA159" s="140"/>
      <c r="AB159" s="140"/>
      <c r="AC159" s="140"/>
      <c r="AD159" s="140"/>
      <c r="AE159" s="140"/>
      <c r="AF159" s="140"/>
      <c r="AG159" s="140"/>
      <c r="AH159" s="140"/>
      <c r="AI159" s="140"/>
      <c r="AJ159" s="140"/>
      <c r="AK159" s="140"/>
      <c r="AL159" s="140"/>
      <c r="AM159" s="140"/>
      <c r="AN159" s="140"/>
      <c r="AO159" s="140"/>
      <c r="AP159" s="140"/>
      <c r="AQ159" s="140"/>
      <c r="AR159" s="140"/>
      <c r="AS159" s="140"/>
      <c r="AT159" s="140"/>
      <c r="AU159" s="140"/>
      <c r="AV159" s="140"/>
      <c r="AW159" s="140"/>
      <c r="AX159" s="140"/>
      <c r="AY159" s="140"/>
      <c r="AZ159" s="140"/>
      <c r="BA159" s="140"/>
      <c r="BB159" s="140"/>
      <c r="BC159" s="140"/>
      <c r="BD159" s="140"/>
      <c r="BE159" s="140"/>
      <c r="BF159" s="140"/>
      <c r="BG159" s="140"/>
      <c r="BH159" s="140"/>
      <c r="BI159" s="140"/>
      <c r="BJ159" s="140"/>
      <c r="BK159" s="140"/>
      <c r="BL159" s="140"/>
      <c r="BM159" s="140"/>
      <c r="BN159" s="140"/>
      <c r="BO159" s="140"/>
      <c r="BP159" s="140"/>
      <c r="BQ159" s="140"/>
      <c r="BR159" s="140"/>
      <c r="BS159" s="140"/>
      <c r="BT159" s="140"/>
      <c r="BU159" s="140"/>
      <c r="BV159" s="140"/>
      <c r="BW159" s="140"/>
      <c r="BX159" s="140"/>
      <c r="BY159" s="140"/>
      <c r="BZ159" s="140"/>
      <c r="CA159" s="140"/>
      <c r="CB159" s="140"/>
      <c r="CC159" s="140"/>
      <c r="CD159" s="140"/>
      <c r="CE159" s="140"/>
      <c r="CF159" s="140"/>
      <c r="CG159" s="140"/>
      <c r="CH159" s="140"/>
      <c r="CI159" s="140"/>
      <c r="CJ159" s="140"/>
      <c r="CK159" s="140"/>
      <c r="CL159" s="140"/>
      <c r="CM159" s="140"/>
      <c r="CN159" s="140"/>
      <c r="CO159" s="140"/>
      <c r="CP159" s="140"/>
      <c r="CQ159" s="140"/>
      <c r="CR159" s="140"/>
      <c r="CS159" s="140"/>
      <c r="CT159" s="140"/>
      <c r="CU159" s="140"/>
      <c r="CV159" s="140"/>
      <c r="CW159" s="140"/>
      <c r="CX159" s="140"/>
      <c r="CY159" s="140"/>
      <c r="CZ159" s="140"/>
      <c r="DA159" s="142"/>
      <c r="DB159" s="140"/>
      <c r="DC159" s="140">
        <v>1</v>
      </c>
      <c r="DD159" s="140"/>
      <c r="DF159" s="140"/>
      <c r="DG159" s="140"/>
      <c r="DH159" s="140"/>
      <c r="DI159" s="140"/>
      <c r="DJ159" s="140"/>
      <c r="DK159" s="140"/>
      <c r="DL159" s="140"/>
      <c r="DR159" s="17"/>
      <c r="DS159" s="17"/>
      <c r="DT159" s="17"/>
      <c r="DU159" s="17"/>
      <c r="DV159" s="17"/>
      <c r="DW159" s="34"/>
      <c r="DX159" s="34"/>
      <c r="DY159" s="17"/>
      <c r="DZ159" s="17"/>
      <c r="EA159" s="17"/>
      <c r="EB159" s="17"/>
      <c r="EC159" s="17"/>
      <c r="ED159" s="17"/>
      <c r="EE159" s="17"/>
      <c r="EF159" s="17"/>
      <c r="EG159" s="17"/>
      <c r="EH159" s="17"/>
      <c r="EI159" s="17"/>
    </row>
    <row r="160" spans="1:139">
      <c r="B160" s="17"/>
      <c r="C160" s="34"/>
      <c r="D160" s="34"/>
      <c r="E160" s="17"/>
      <c r="F160" s="34"/>
      <c r="G160" s="34"/>
      <c r="H160" s="17"/>
      <c r="I160" s="34"/>
      <c r="J160" s="34"/>
      <c r="K160" s="140"/>
      <c r="L160" s="140"/>
      <c r="M160" s="140"/>
      <c r="N160" s="140"/>
      <c r="O160" s="140"/>
      <c r="P160" s="17"/>
      <c r="Q160" s="17"/>
      <c r="R160" s="17"/>
      <c r="S160" s="17"/>
      <c r="T160" s="17"/>
      <c r="U160" s="17"/>
      <c r="V160" s="17"/>
      <c r="W160" s="17"/>
      <c r="Z160" s="140"/>
      <c r="AA160" s="140"/>
      <c r="AB160" s="140"/>
      <c r="AC160" s="140"/>
      <c r="AD160" s="140"/>
      <c r="AE160" s="140"/>
      <c r="AF160" s="140"/>
      <c r="AG160" s="140"/>
      <c r="AH160" s="140"/>
      <c r="AI160" s="140"/>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c r="BE160" s="140"/>
      <c r="BF160" s="140"/>
      <c r="BG160" s="140"/>
      <c r="BH160" s="140"/>
      <c r="BI160" s="140"/>
      <c r="BJ160" s="140"/>
      <c r="BK160" s="140"/>
      <c r="BL160" s="140"/>
      <c r="BM160" s="140"/>
      <c r="BN160" s="140"/>
      <c r="BO160" s="140"/>
      <c r="BP160" s="140"/>
      <c r="BQ160" s="140"/>
      <c r="BR160" s="140"/>
      <c r="BS160" s="140"/>
      <c r="BT160" s="140"/>
      <c r="BU160" s="140"/>
      <c r="BV160" s="140"/>
      <c r="BW160" s="140"/>
      <c r="BX160" s="140"/>
      <c r="BY160" s="140"/>
      <c r="BZ160" s="140"/>
      <c r="CA160" s="140"/>
      <c r="CB160" s="140"/>
      <c r="CC160" s="140"/>
      <c r="CD160" s="140"/>
      <c r="CE160" s="140"/>
      <c r="CF160" s="140"/>
      <c r="CG160" s="140"/>
      <c r="CH160" s="140"/>
      <c r="CI160" s="140"/>
      <c r="CJ160" s="140"/>
      <c r="CK160" s="140"/>
      <c r="CL160" s="140"/>
      <c r="CM160" s="140"/>
      <c r="CN160" s="140"/>
      <c r="CO160" s="140"/>
      <c r="CP160" s="140"/>
      <c r="CQ160" s="140"/>
      <c r="CR160" s="140"/>
      <c r="CS160" s="140"/>
      <c r="CT160" s="140"/>
      <c r="CU160" s="140"/>
      <c r="CV160" s="140"/>
      <c r="CW160" s="140"/>
      <c r="CX160" s="140"/>
      <c r="CY160" s="140"/>
      <c r="CZ160" s="140"/>
      <c r="DA160" s="142"/>
      <c r="DB160" s="140"/>
      <c r="DC160" s="140">
        <v>1</v>
      </c>
      <c r="DD160" s="140"/>
      <c r="DF160" s="140"/>
      <c r="DG160" s="140"/>
      <c r="DH160" s="140"/>
      <c r="DI160" s="140"/>
      <c r="DJ160" s="140"/>
      <c r="DK160" s="140"/>
      <c r="DL160" s="140"/>
      <c r="DR160" s="17"/>
      <c r="DS160" s="17"/>
      <c r="DT160" s="17"/>
      <c r="DU160" s="17"/>
      <c r="DV160" s="17"/>
      <c r="DW160" s="34"/>
      <c r="DX160" s="34"/>
      <c r="DY160" s="17"/>
      <c r="DZ160" s="17"/>
      <c r="EA160" s="17"/>
      <c r="EB160" s="17"/>
      <c r="EC160" s="17"/>
      <c r="ED160" s="17"/>
      <c r="EE160" s="17"/>
      <c r="EF160" s="17"/>
      <c r="EG160" s="17"/>
      <c r="EH160" s="17"/>
      <c r="EI160" s="17"/>
    </row>
    <row r="161" spans="2:139">
      <c r="B161" s="17"/>
      <c r="C161" s="34"/>
      <c r="D161" s="34"/>
      <c r="E161" s="17"/>
      <c r="F161" s="34"/>
      <c r="G161" s="34"/>
      <c r="H161" s="17"/>
      <c r="I161" s="34"/>
      <c r="J161" s="34"/>
      <c r="K161" s="140"/>
      <c r="L161" s="140"/>
      <c r="M161" s="140"/>
      <c r="N161" s="140"/>
      <c r="O161" s="140"/>
      <c r="P161" s="17"/>
      <c r="Q161" s="17"/>
      <c r="R161" s="17"/>
      <c r="S161" s="17"/>
      <c r="T161" s="17"/>
      <c r="U161" s="17"/>
      <c r="V161" s="17"/>
      <c r="W161" s="17"/>
      <c r="Z161" s="140"/>
      <c r="AA161" s="140"/>
      <c r="AB161" s="140"/>
      <c r="AC161" s="140"/>
      <c r="AD161" s="140"/>
      <c r="AE161" s="140"/>
      <c r="AF161" s="140"/>
      <c r="AG161" s="140"/>
      <c r="AH161" s="140"/>
      <c r="AI161" s="140"/>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140"/>
      <c r="BF161" s="140"/>
      <c r="BG161" s="140"/>
      <c r="BH161" s="140"/>
      <c r="BI161" s="140"/>
      <c r="BJ161" s="140"/>
      <c r="BK161" s="140"/>
      <c r="BL161" s="140"/>
      <c r="BM161" s="140"/>
      <c r="BN161" s="140"/>
      <c r="BO161" s="140"/>
      <c r="BP161" s="140"/>
      <c r="BQ161" s="140"/>
      <c r="BR161" s="140"/>
      <c r="BS161" s="140"/>
      <c r="BT161" s="140"/>
      <c r="BU161" s="140"/>
      <c r="BV161" s="140"/>
      <c r="BW161" s="140"/>
      <c r="BX161" s="140"/>
      <c r="BY161" s="140"/>
      <c r="BZ161" s="140"/>
      <c r="CA161" s="140"/>
      <c r="CB161" s="140"/>
      <c r="CC161" s="140"/>
      <c r="CD161" s="140"/>
      <c r="CE161" s="140"/>
      <c r="CF161" s="140"/>
      <c r="CG161" s="140"/>
      <c r="CH161" s="140"/>
      <c r="CI161" s="140"/>
      <c r="CJ161" s="140"/>
      <c r="CK161" s="140"/>
      <c r="CL161" s="140"/>
      <c r="CM161" s="140"/>
      <c r="CN161" s="140"/>
      <c r="CO161" s="140"/>
      <c r="CP161" s="140"/>
      <c r="CQ161" s="140"/>
      <c r="CR161" s="140"/>
      <c r="CS161" s="140"/>
      <c r="CT161" s="140"/>
      <c r="CU161" s="140"/>
      <c r="CV161" s="140"/>
      <c r="CW161" s="140"/>
      <c r="CX161" s="140"/>
      <c r="CY161" s="140"/>
      <c r="CZ161" s="140"/>
      <c r="DA161" s="142"/>
      <c r="DB161" s="140"/>
      <c r="DC161" s="140">
        <v>1</v>
      </c>
      <c r="DD161" s="140"/>
      <c r="DF161" s="140"/>
      <c r="DG161" s="140"/>
      <c r="DH161" s="140"/>
      <c r="DI161" s="140"/>
      <c r="DJ161" s="140"/>
      <c r="DK161" s="140"/>
      <c r="DL161" s="140"/>
      <c r="DR161" s="17"/>
      <c r="DS161" s="17"/>
      <c r="DT161" s="17"/>
      <c r="DU161" s="17"/>
      <c r="DV161" s="17"/>
      <c r="DW161" s="34"/>
      <c r="DX161" s="34"/>
      <c r="DY161" s="17"/>
      <c r="DZ161" s="17"/>
      <c r="EA161" s="17"/>
      <c r="EB161" s="17"/>
      <c r="EC161" s="17"/>
      <c r="ED161" s="17"/>
      <c r="EE161" s="17"/>
      <c r="EF161" s="17"/>
      <c r="EG161" s="17"/>
      <c r="EH161" s="17"/>
      <c r="EI161" s="17"/>
    </row>
    <row r="162" spans="2:139">
      <c r="B162" s="17"/>
      <c r="C162" s="34"/>
      <c r="D162" s="34"/>
      <c r="E162" s="17"/>
      <c r="F162" s="34"/>
      <c r="G162" s="34"/>
      <c r="H162" s="17"/>
      <c r="I162" s="34"/>
      <c r="J162" s="34"/>
      <c r="K162" s="140"/>
      <c r="L162" s="140"/>
      <c r="M162" s="140"/>
      <c r="N162" s="140"/>
      <c r="O162" s="140"/>
      <c r="P162" s="17"/>
      <c r="Q162" s="17"/>
      <c r="R162" s="17"/>
      <c r="S162" s="17"/>
      <c r="T162" s="17"/>
      <c r="U162" s="17"/>
      <c r="V162" s="17"/>
      <c r="W162" s="17"/>
      <c r="Z162" s="140"/>
      <c r="AA162" s="140"/>
      <c r="AB162" s="140"/>
      <c r="AC162" s="140"/>
      <c r="AD162" s="140"/>
      <c r="AE162" s="140"/>
      <c r="AF162" s="140"/>
      <c r="AG162" s="140"/>
      <c r="AH162" s="140"/>
      <c r="AI162" s="140"/>
      <c r="AJ162" s="140"/>
      <c r="AK162" s="140"/>
      <c r="AL162" s="140"/>
      <c r="AM162" s="140"/>
      <c r="AN162" s="140"/>
      <c r="AO162" s="140"/>
      <c r="AP162" s="140"/>
      <c r="AQ162" s="140"/>
      <c r="AR162" s="140"/>
      <c r="AS162" s="140"/>
      <c r="AT162" s="140"/>
      <c r="AU162" s="140"/>
      <c r="AV162" s="140"/>
      <c r="AW162" s="140"/>
      <c r="AX162" s="140"/>
      <c r="AY162" s="140"/>
      <c r="AZ162" s="140"/>
      <c r="BA162" s="140"/>
      <c r="BB162" s="140"/>
      <c r="BC162" s="140"/>
      <c r="BD162" s="140"/>
      <c r="BE162" s="140"/>
      <c r="BF162" s="140"/>
      <c r="BG162" s="140"/>
      <c r="BH162" s="140"/>
      <c r="BI162" s="140"/>
      <c r="BJ162" s="140"/>
      <c r="BK162" s="140"/>
      <c r="BL162" s="140"/>
      <c r="BM162" s="140"/>
      <c r="BN162" s="140"/>
      <c r="BO162" s="140"/>
      <c r="BP162" s="140"/>
      <c r="BQ162" s="140"/>
      <c r="BR162" s="140"/>
      <c r="BS162" s="140"/>
      <c r="BT162" s="140"/>
      <c r="BU162" s="140"/>
      <c r="BV162" s="140"/>
      <c r="BW162" s="140"/>
      <c r="BX162" s="140"/>
      <c r="BY162" s="140"/>
      <c r="BZ162" s="140"/>
      <c r="CA162" s="140"/>
      <c r="CB162" s="140"/>
      <c r="CC162" s="140"/>
      <c r="CD162" s="140"/>
      <c r="CE162" s="140"/>
      <c r="CF162" s="140"/>
      <c r="CG162" s="140"/>
      <c r="CH162" s="140"/>
      <c r="CI162" s="140"/>
      <c r="CJ162" s="140"/>
      <c r="CK162" s="140"/>
      <c r="CL162" s="140"/>
      <c r="CM162" s="140"/>
      <c r="CN162" s="140"/>
      <c r="CO162" s="140"/>
      <c r="CP162" s="140"/>
      <c r="CQ162" s="140"/>
      <c r="CR162" s="140"/>
      <c r="CS162" s="140"/>
      <c r="CT162" s="140"/>
      <c r="CU162" s="140"/>
      <c r="CV162" s="140"/>
      <c r="CW162" s="140"/>
      <c r="CX162" s="140"/>
      <c r="CY162" s="140"/>
      <c r="CZ162" s="140"/>
      <c r="DA162" s="142"/>
      <c r="DB162" s="140"/>
      <c r="DC162" s="140">
        <v>1</v>
      </c>
      <c r="DD162" s="140"/>
      <c r="DF162" s="140"/>
      <c r="DG162" s="140"/>
      <c r="DH162" s="140"/>
      <c r="DI162" s="140"/>
      <c r="DJ162" s="140"/>
      <c r="DK162" s="140"/>
      <c r="DL162" s="140"/>
      <c r="DR162" s="17"/>
      <c r="DS162" s="17"/>
      <c r="DT162" s="17"/>
      <c r="DU162" s="17"/>
      <c r="DV162" s="17"/>
      <c r="DW162" s="34"/>
      <c r="DX162" s="34"/>
      <c r="DY162" s="17"/>
      <c r="DZ162" s="17"/>
      <c r="EA162" s="17"/>
      <c r="EB162" s="17"/>
      <c r="EC162" s="17"/>
      <c r="ED162" s="17"/>
      <c r="EE162" s="17"/>
      <c r="EF162" s="17"/>
      <c r="EG162" s="17"/>
      <c r="EH162" s="17"/>
      <c r="EI162" s="17"/>
    </row>
    <row r="163" spans="2:139">
      <c r="B163" s="17"/>
      <c r="C163" s="34"/>
      <c r="D163" s="34"/>
      <c r="E163" s="17"/>
      <c r="F163" s="34"/>
      <c r="G163" s="34"/>
      <c r="H163" s="17"/>
      <c r="I163" s="34"/>
      <c r="J163" s="34"/>
      <c r="K163" s="140"/>
      <c r="L163" s="140"/>
      <c r="M163" s="140"/>
      <c r="N163" s="140"/>
      <c r="O163" s="140"/>
      <c r="P163" s="17"/>
      <c r="Q163" s="17"/>
      <c r="R163" s="17"/>
      <c r="S163" s="17"/>
      <c r="T163" s="17"/>
      <c r="U163" s="17"/>
      <c r="V163" s="17"/>
      <c r="W163" s="17"/>
      <c r="Z163" s="140"/>
      <c r="AA163" s="140"/>
      <c r="AB163" s="140"/>
      <c r="AC163" s="140"/>
      <c r="AD163" s="140"/>
      <c r="AE163" s="140"/>
      <c r="AF163" s="140"/>
      <c r="AG163" s="140"/>
      <c r="AH163" s="140"/>
      <c r="AI163" s="140"/>
      <c r="AJ163" s="140"/>
      <c r="AK163" s="140"/>
      <c r="AL163" s="140"/>
      <c r="AM163" s="140"/>
      <c r="AN163" s="140"/>
      <c r="AO163" s="140"/>
      <c r="AP163" s="140"/>
      <c r="AQ163" s="140"/>
      <c r="AR163" s="140"/>
      <c r="AS163" s="140"/>
      <c r="AT163" s="140"/>
      <c r="AU163" s="140"/>
      <c r="AV163" s="140"/>
      <c r="AW163" s="140"/>
      <c r="AX163" s="140"/>
      <c r="AY163" s="140"/>
      <c r="AZ163" s="140"/>
      <c r="BA163" s="140"/>
      <c r="BB163" s="140"/>
      <c r="BC163" s="140"/>
      <c r="BD163" s="140"/>
      <c r="BE163" s="140"/>
      <c r="BF163" s="140"/>
      <c r="BG163" s="140"/>
      <c r="BH163" s="140"/>
      <c r="BI163" s="140"/>
      <c r="BJ163" s="140"/>
      <c r="BK163" s="140"/>
      <c r="BL163" s="140"/>
      <c r="BM163" s="140"/>
      <c r="BN163" s="140"/>
      <c r="BO163" s="140"/>
      <c r="BP163" s="140"/>
      <c r="BQ163" s="140"/>
      <c r="BR163" s="140"/>
      <c r="BS163" s="140"/>
      <c r="BT163" s="140"/>
      <c r="BU163" s="140"/>
      <c r="BV163" s="140"/>
      <c r="BW163" s="140"/>
      <c r="BX163" s="140"/>
      <c r="BY163" s="140"/>
      <c r="BZ163" s="140"/>
      <c r="CA163" s="140"/>
      <c r="CB163" s="140"/>
      <c r="CC163" s="140"/>
      <c r="CD163" s="140"/>
      <c r="CE163" s="140"/>
      <c r="CF163" s="140"/>
      <c r="CG163" s="140"/>
      <c r="CH163" s="140"/>
      <c r="CI163" s="140"/>
      <c r="CJ163" s="140"/>
      <c r="CK163" s="140"/>
      <c r="CL163" s="140"/>
      <c r="CM163" s="140"/>
      <c r="CN163" s="140"/>
      <c r="CO163" s="140"/>
      <c r="CP163" s="140"/>
      <c r="CQ163" s="140"/>
      <c r="CR163" s="140"/>
      <c r="CS163" s="140"/>
      <c r="CT163" s="140"/>
      <c r="CU163" s="140"/>
      <c r="CV163" s="140"/>
      <c r="CW163" s="140"/>
      <c r="CX163" s="140"/>
      <c r="CY163" s="140"/>
      <c r="CZ163" s="140"/>
      <c r="DA163" s="142"/>
      <c r="DB163" s="140"/>
      <c r="DC163" s="140">
        <v>1</v>
      </c>
      <c r="DD163" s="140"/>
      <c r="DF163" s="140"/>
      <c r="DG163" s="140"/>
      <c r="DH163" s="140"/>
      <c r="DI163" s="140"/>
      <c r="DJ163" s="140"/>
      <c r="DK163" s="140"/>
      <c r="DL163" s="140"/>
      <c r="DR163" s="17"/>
      <c r="DS163" s="17"/>
      <c r="DT163" s="17"/>
      <c r="DU163" s="17"/>
      <c r="DV163" s="17"/>
      <c r="DW163" s="34"/>
      <c r="DX163" s="34"/>
      <c r="DY163" s="17"/>
      <c r="DZ163" s="17"/>
      <c r="EA163" s="17"/>
      <c r="EB163" s="17"/>
      <c r="EC163" s="17"/>
      <c r="ED163" s="17"/>
      <c r="EE163" s="17"/>
      <c r="EF163" s="17"/>
      <c r="EG163" s="17"/>
      <c r="EH163" s="17"/>
      <c r="EI163" s="17"/>
    </row>
    <row r="164" spans="2:139">
      <c r="B164" s="17"/>
      <c r="C164" s="34"/>
      <c r="D164" s="34"/>
      <c r="E164" s="17"/>
      <c r="F164" s="34"/>
      <c r="G164" s="34"/>
      <c r="H164" s="17"/>
      <c r="I164" s="34"/>
      <c r="J164" s="34"/>
      <c r="K164" s="140"/>
      <c r="L164" s="140"/>
      <c r="M164" s="140"/>
      <c r="N164" s="140"/>
      <c r="O164" s="140"/>
      <c r="P164" s="17"/>
      <c r="Q164" s="17"/>
      <c r="R164" s="17"/>
      <c r="S164" s="17"/>
      <c r="T164" s="17"/>
      <c r="U164" s="17"/>
      <c r="V164" s="17"/>
      <c r="W164" s="17"/>
      <c r="Z164" s="140"/>
      <c r="AA164" s="140"/>
      <c r="AB164" s="140"/>
      <c r="AC164" s="140"/>
      <c r="AD164" s="140"/>
      <c r="AE164" s="140"/>
      <c r="AF164" s="140"/>
      <c r="AG164" s="140"/>
      <c r="AH164" s="140"/>
      <c r="AI164" s="140"/>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c r="BE164" s="140"/>
      <c r="BF164" s="140"/>
      <c r="BG164" s="140"/>
      <c r="BH164" s="140"/>
      <c r="BI164" s="140"/>
      <c r="BJ164" s="140"/>
      <c r="BK164" s="140"/>
      <c r="BL164" s="140"/>
      <c r="BM164" s="140"/>
      <c r="BN164" s="140"/>
      <c r="BO164" s="140"/>
      <c r="BP164" s="140"/>
      <c r="BQ164" s="140"/>
      <c r="BR164" s="140"/>
      <c r="BS164" s="140"/>
      <c r="BT164" s="140"/>
      <c r="BU164" s="140"/>
      <c r="BV164" s="140"/>
      <c r="BW164" s="140"/>
      <c r="BX164" s="140"/>
      <c r="BY164" s="140"/>
      <c r="BZ164" s="140"/>
      <c r="CA164" s="140"/>
      <c r="CB164" s="140"/>
      <c r="CC164" s="140"/>
      <c r="CD164" s="140"/>
      <c r="CE164" s="140"/>
      <c r="CF164" s="140"/>
      <c r="CG164" s="140"/>
      <c r="CH164" s="140"/>
      <c r="CI164" s="140"/>
      <c r="CJ164" s="140"/>
      <c r="CK164" s="140"/>
      <c r="CL164" s="140"/>
      <c r="CM164" s="140"/>
      <c r="CN164" s="140"/>
      <c r="CO164" s="140"/>
      <c r="CP164" s="140"/>
      <c r="CQ164" s="140"/>
      <c r="CR164" s="140"/>
      <c r="CS164" s="140"/>
      <c r="CT164" s="140"/>
      <c r="CU164" s="140"/>
      <c r="CV164" s="140"/>
      <c r="CW164" s="140"/>
      <c r="CX164" s="140"/>
      <c r="CY164" s="140"/>
      <c r="CZ164" s="140"/>
      <c r="DA164" s="142"/>
      <c r="DB164" s="140"/>
      <c r="DC164" s="140">
        <v>1</v>
      </c>
      <c r="DD164" s="140"/>
      <c r="DF164" s="140"/>
      <c r="DG164" s="140"/>
      <c r="DH164" s="140"/>
      <c r="DI164" s="140"/>
      <c r="DJ164" s="140"/>
      <c r="DK164" s="140"/>
      <c r="DL164" s="140"/>
      <c r="DR164" s="17"/>
      <c r="DS164" s="17"/>
      <c r="DT164" s="17"/>
      <c r="DU164" s="17"/>
      <c r="DV164" s="17"/>
      <c r="DW164" s="34"/>
      <c r="DX164" s="34"/>
      <c r="DY164" s="17"/>
      <c r="DZ164" s="17"/>
      <c r="EA164" s="17"/>
      <c r="EB164" s="17"/>
      <c r="EC164" s="17"/>
      <c r="ED164" s="17"/>
      <c r="EE164" s="17"/>
      <c r="EF164" s="17"/>
      <c r="EG164" s="17"/>
      <c r="EH164" s="17"/>
      <c r="EI164" s="17"/>
    </row>
    <row r="165" spans="2:139">
      <c r="B165" s="17"/>
      <c r="C165" s="34"/>
      <c r="D165" s="34"/>
      <c r="E165" s="17"/>
      <c r="F165" s="34"/>
      <c r="G165" s="34"/>
      <c r="H165" s="17"/>
      <c r="I165" s="34"/>
      <c r="J165" s="34"/>
      <c r="K165" s="140"/>
      <c r="L165" s="140"/>
      <c r="M165" s="140"/>
      <c r="N165" s="140"/>
      <c r="O165" s="140"/>
      <c r="P165" s="17"/>
      <c r="Q165" s="17"/>
      <c r="R165" s="17"/>
      <c r="S165" s="17"/>
      <c r="T165" s="17"/>
      <c r="U165" s="17"/>
      <c r="V165" s="17"/>
      <c r="W165" s="17"/>
      <c r="Z165" s="140"/>
      <c r="AA165" s="140"/>
      <c r="AB165" s="140"/>
      <c r="AC165" s="140"/>
      <c r="AD165" s="140"/>
      <c r="AE165" s="140"/>
      <c r="AF165" s="140"/>
      <c r="AG165" s="140"/>
      <c r="AH165" s="140"/>
      <c r="AI165" s="140"/>
      <c r="AJ165" s="140"/>
      <c r="AK165" s="140"/>
      <c r="AL165" s="140"/>
      <c r="AM165" s="140"/>
      <c r="AN165" s="140"/>
      <c r="AO165" s="140"/>
      <c r="AP165" s="140"/>
      <c r="AQ165" s="140"/>
      <c r="AR165" s="140"/>
      <c r="AS165" s="140"/>
      <c r="AT165" s="140"/>
      <c r="AU165" s="140"/>
      <c r="AV165" s="140"/>
      <c r="AW165" s="140"/>
      <c r="AX165" s="140"/>
      <c r="AY165" s="140"/>
      <c r="AZ165" s="140"/>
      <c r="BA165" s="140"/>
      <c r="BB165" s="140"/>
      <c r="BC165" s="140"/>
      <c r="BD165" s="140"/>
      <c r="BE165" s="140"/>
      <c r="BF165" s="140"/>
      <c r="BG165" s="140"/>
      <c r="BH165" s="140"/>
      <c r="BI165" s="140"/>
      <c r="BJ165" s="140"/>
      <c r="BK165" s="140"/>
      <c r="BL165" s="140"/>
      <c r="BM165" s="140"/>
      <c r="BN165" s="140"/>
      <c r="BO165" s="140"/>
      <c r="BP165" s="140"/>
      <c r="BQ165" s="140"/>
      <c r="BR165" s="140"/>
      <c r="BS165" s="140"/>
      <c r="BT165" s="140"/>
      <c r="BU165" s="140"/>
      <c r="BV165" s="140"/>
      <c r="BW165" s="140"/>
      <c r="BX165" s="140"/>
      <c r="BY165" s="140"/>
      <c r="BZ165" s="140"/>
      <c r="CA165" s="140"/>
      <c r="CB165" s="140"/>
      <c r="CC165" s="140"/>
      <c r="CD165" s="140"/>
      <c r="CE165" s="140"/>
      <c r="CF165" s="140"/>
      <c r="CG165" s="140"/>
      <c r="CH165" s="140"/>
      <c r="CI165" s="140"/>
      <c r="CJ165" s="140"/>
      <c r="CK165" s="140"/>
      <c r="CL165" s="140"/>
      <c r="CM165" s="140"/>
      <c r="CN165" s="140"/>
      <c r="CO165" s="140"/>
      <c r="CP165" s="140"/>
      <c r="CQ165" s="140"/>
      <c r="CR165" s="140"/>
      <c r="CS165" s="140"/>
      <c r="CT165" s="140"/>
      <c r="CU165" s="140"/>
      <c r="CV165" s="140"/>
      <c r="CW165" s="140"/>
      <c r="CX165" s="140"/>
      <c r="CY165" s="140"/>
      <c r="CZ165" s="140"/>
      <c r="DA165" s="142"/>
      <c r="DB165" s="140"/>
      <c r="DC165" s="140">
        <v>1</v>
      </c>
      <c r="DD165" s="140"/>
      <c r="DF165" s="140"/>
      <c r="DG165" s="140"/>
      <c r="DH165" s="140"/>
      <c r="DI165" s="140"/>
      <c r="DJ165" s="140"/>
      <c r="DK165" s="140"/>
      <c r="DL165" s="140"/>
      <c r="DR165" s="17"/>
      <c r="DS165" s="17"/>
      <c r="DT165" s="17"/>
      <c r="DU165" s="17"/>
      <c r="DV165" s="17"/>
      <c r="DW165" s="34"/>
      <c r="DX165" s="34"/>
      <c r="DY165" s="17"/>
      <c r="DZ165" s="17"/>
      <c r="EA165" s="17"/>
      <c r="EB165" s="17"/>
      <c r="EC165" s="17"/>
      <c r="ED165" s="17"/>
      <c r="EE165" s="17"/>
      <c r="EF165" s="17"/>
      <c r="EG165" s="17"/>
      <c r="EH165" s="17"/>
      <c r="EI165" s="17"/>
    </row>
    <row r="166" spans="2:139">
      <c r="B166" s="17"/>
      <c r="C166" s="34"/>
      <c r="D166" s="34"/>
      <c r="E166" s="17"/>
      <c r="F166" s="34"/>
      <c r="G166" s="34"/>
      <c r="H166" s="17"/>
      <c r="I166" s="34"/>
      <c r="J166" s="34"/>
      <c r="K166" s="140"/>
      <c r="L166" s="140"/>
      <c r="M166" s="140"/>
      <c r="N166" s="140"/>
      <c r="O166" s="140"/>
      <c r="P166" s="17"/>
      <c r="Q166" s="17"/>
      <c r="R166" s="17"/>
      <c r="S166" s="17"/>
      <c r="T166" s="17"/>
      <c r="U166" s="17"/>
      <c r="V166" s="17"/>
      <c r="W166" s="17"/>
      <c r="Z166" s="140"/>
      <c r="AA166" s="140"/>
      <c r="AB166" s="140"/>
      <c r="AC166" s="140"/>
      <c r="AD166" s="140"/>
      <c r="AE166" s="140"/>
      <c r="AF166" s="140"/>
      <c r="AG166" s="140"/>
      <c r="AH166" s="140"/>
      <c r="AI166" s="140"/>
      <c r="AJ166" s="140"/>
      <c r="AK166" s="140"/>
      <c r="AL166" s="140"/>
      <c r="AM166" s="140"/>
      <c r="AN166" s="140"/>
      <c r="AO166" s="140"/>
      <c r="AP166" s="140"/>
      <c r="AQ166" s="140"/>
      <c r="AR166" s="140"/>
      <c r="AS166" s="140"/>
      <c r="AT166" s="140"/>
      <c r="AU166" s="140"/>
      <c r="AV166" s="140"/>
      <c r="AW166" s="140"/>
      <c r="AX166" s="140"/>
      <c r="AY166" s="140"/>
      <c r="AZ166" s="140"/>
      <c r="BA166" s="140"/>
      <c r="BB166" s="140"/>
      <c r="BC166" s="140"/>
      <c r="BD166" s="140"/>
      <c r="BE166" s="140"/>
      <c r="BF166" s="140"/>
      <c r="BG166" s="140"/>
      <c r="BH166" s="140"/>
      <c r="BI166" s="140"/>
      <c r="BJ166" s="140"/>
      <c r="BK166" s="140"/>
      <c r="BL166" s="140"/>
      <c r="BM166" s="140"/>
      <c r="BN166" s="140"/>
      <c r="BO166" s="140"/>
      <c r="BP166" s="140"/>
      <c r="BQ166" s="140"/>
      <c r="BR166" s="140"/>
      <c r="BS166" s="140"/>
      <c r="BT166" s="140"/>
      <c r="BU166" s="140"/>
      <c r="BV166" s="140"/>
      <c r="BW166" s="140"/>
      <c r="BX166" s="140"/>
      <c r="BY166" s="140"/>
      <c r="BZ166" s="140"/>
      <c r="CA166" s="140"/>
      <c r="CB166" s="140"/>
      <c r="CC166" s="140"/>
      <c r="CD166" s="140"/>
      <c r="CE166" s="140"/>
      <c r="CF166" s="140"/>
      <c r="CG166" s="140"/>
      <c r="CH166" s="140"/>
      <c r="CI166" s="140"/>
      <c r="CJ166" s="140"/>
      <c r="CK166" s="140"/>
      <c r="CL166" s="140"/>
      <c r="CM166" s="140"/>
      <c r="CN166" s="140"/>
      <c r="CO166" s="140"/>
      <c r="CP166" s="140"/>
      <c r="CQ166" s="140"/>
      <c r="CR166" s="140"/>
      <c r="CS166" s="140"/>
      <c r="CT166" s="140"/>
      <c r="CU166" s="140"/>
      <c r="CV166" s="140"/>
      <c r="CW166" s="140"/>
      <c r="CX166" s="140"/>
      <c r="CY166" s="140"/>
      <c r="CZ166" s="140"/>
      <c r="DA166" s="142"/>
      <c r="DB166" s="140"/>
      <c r="DC166" s="140">
        <v>1</v>
      </c>
      <c r="DD166" s="140"/>
      <c r="DF166" s="140"/>
      <c r="DG166" s="140"/>
      <c r="DH166" s="140"/>
      <c r="DI166" s="140"/>
      <c r="DJ166" s="140"/>
      <c r="DK166" s="140"/>
      <c r="DL166" s="140"/>
      <c r="DR166" s="17"/>
      <c r="DS166" s="17"/>
      <c r="DT166" s="17"/>
      <c r="DU166" s="17"/>
      <c r="DV166" s="17"/>
      <c r="DW166" s="34"/>
      <c r="DX166" s="34"/>
      <c r="DY166" s="17"/>
      <c r="DZ166" s="17"/>
      <c r="EA166" s="17"/>
      <c r="EB166" s="17"/>
      <c r="EC166" s="17"/>
      <c r="ED166" s="17"/>
      <c r="EE166" s="17"/>
      <c r="EF166" s="17"/>
      <c r="EG166" s="17"/>
      <c r="EH166" s="17"/>
      <c r="EI166" s="17"/>
    </row>
    <row r="167" spans="2:139">
      <c r="B167" s="17"/>
      <c r="C167" s="34"/>
      <c r="D167" s="34"/>
      <c r="E167" s="17"/>
      <c r="F167" s="34"/>
      <c r="G167" s="34"/>
      <c r="H167" s="17"/>
      <c r="I167" s="34"/>
      <c r="J167" s="34"/>
      <c r="K167" s="140"/>
      <c r="L167" s="140"/>
      <c r="M167" s="140"/>
      <c r="N167" s="140"/>
      <c r="O167" s="140"/>
      <c r="P167" s="17"/>
      <c r="Q167" s="17"/>
      <c r="R167" s="17"/>
      <c r="S167" s="17"/>
      <c r="T167" s="17"/>
      <c r="U167" s="17"/>
      <c r="V167" s="17"/>
      <c r="W167" s="17"/>
      <c r="Z167" s="140"/>
      <c r="AA167" s="140"/>
      <c r="AB167" s="140"/>
      <c r="AC167" s="140"/>
      <c r="AD167" s="140"/>
      <c r="AE167" s="140"/>
      <c r="AF167" s="140"/>
      <c r="AG167" s="140"/>
      <c r="AH167" s="140"/>
      <c r="AI167" s="140"/>
      <c r="AJ167" s="140"/>
      <c r="AK167" s="140"/>
      <c r="AL167" s="140"/>
      <c r="AM167" s="140"/>
      <c r="AN167" s="140"/>
      <c r="AO167" s="140"/>
      <c r="AP167" s="140"/>
      <c r="AQ167" s="140"/>
      <c r="AR167" s="140"/>
      <c r="AS167" s="140"/>
      <c r="AT167" s="140"/>
      <c r="AU167" s="140"/>
      <c r="AV167" s="140"/>
      <c r="AW167" s="140"/>
      <c r="AX167" s="140"/>
      <c r="AY167" s="140"/>
      <c r="AZ167" s="140"/>
      <c r="BA167" s="140"/>
      <c r="BB167" s="140"/>
      <c r="BC167" s="140"/>
      <c r="BD167" s="140"/>
      <c r="BE167" s="140"/>
      <c r="BF167" s="140"/>
      <c r="BG167" s="140"/>
      <c r="BH167" s="140"/>
      <c r="BI167" s="140"/>
      <c r="BJ167" s="140"/>
      <c r="BK167" s="140"/>
      <c r="BL167" s="140"/>
      <c r="BM167" s="140"/>
      <c r="BN167" s="140"/>
      <c r="BO167" s="140"/>
      <c r="BP167" s="140"/>
      <c r="BQ167" s="140"/>
      <c r="BR167" s="140"/>
      <c r="BS167" s="140"/>
      <c r="BT167" s="140"/>
      <c r="BU167" s="140"/>
      <c r="BV167" s="140"/>
      <c r="BW167" s="140"/>
      <c r="BX167" s="140"/>
      <c r="BY167" s="140"/>
      <c r="BZ167" s="140"/>
      <c r="CA167" s="140"/>
      <c r="CB167" s="140"/>
      <c r="CC167" s="140"/>
      <c r="CD167" s="140"/>
      <c r="CE167" s="140"/>
      <c r="CF167" s="140"/>
      <c r="CG167" s="140"/>
      <c r="CH167" s="140"/>
      <c r="CI167" s="140"/>
      <c r="CJ167" s="140"/>
      <c r="CK167" s="140"/>
      <c r="CL167" s="140"/>
      <c r="CM167" s="140"/>
      <c r="CN167" s="140"/>
      <c r="CO167" s="140"/>
      <c r="CP167" s="140"/>
      <c r="CQ167" s="140"/>
      <c r="CR167" s="140"/>
      <c r="CS167" s="140"/>
      <c r="CT167" s="140"/>
      <c r="CU167" s="140"/>
      <c r="CV167" s="140"/>
      <c r="CW167" s="140"/>
      <c r="CX167" s="140"/>
      <c r="CY167" s="140"/>
      <c r="CZ167" s="140"/>
      <c r="DA167" s="142"/>
      <c r="DB167" s="140"/>
      <c r="DC167" s="140">
        <v>1</v>
      </c>
      <c r="DD167" s="140"/>
      <c r="DF167" s="140"/>
      <c r="DG167" s="140"/>
      <c r="DH167" s="140"/>
      <c r="DI167" s="140"/>
      <c r="DJ167" s="140"/>
      <c r="DK167" s="140"/>
      <c r="DL167" s="140"/>
      <c r="DR167" s="17"/>
      <c r="DS167" s="17"/>
      <c r="DT167" s="17"/>
      <c r="DU167" s="17"/>
      <c r="DV167" s="17"/>
      <c r="DW167" s="34"/>
      <c r="DX167" s="34"/>
      <c r="DY167" s="17"/>
      <c r="DZ167" s="17"/>
      <c r="EA167" s="17"/>
      <c r="EB167" s="17"/>
      <c r="EC167" s="17"/>
      <c r="ED167" s="17"/>
      <c r="EE167" s="17"/>
      <c r="EF167" s="17"/>
      <c r="EG167" s="17"/>
      <c r="EH167" s="17"/>
      <c r="EI167" s="17"/>
    </row>
    <row r="168" spans="2:139">
      <c r="B168" s="17"/>
      <c r="C168" s="34"/>
      <c r="D168" s="34"/>
      <c r="E168" s="17"/>
      <c r="F168" s="34"/>
      <c r="G168" s="34"/>
      <c r="H168" s="17"/>
      <c r="I168" s="34"/>
      <c r="J168" s="34"/>
      <c r="K168" s="140"/>
      <c r="L168" s="140"/>
      <c r="M168" s="140"/>
      <c r="N168" s="140"/>
      <c r="O168" s="140"/>
      <c r="P168" s="17"/>
      <c r="Q168" s="17"/>
      <c r="R168" s="17"/>
      <c r="S168" s="17"/>
      <c r="T168" s="17"/>
      <c r="U168" s="17"/>
      <c r="V168" s="17"/>
      <c r="W168" s="17"/>
      <c r="Z168" s="140"/>
      <c r="AA168" s="140"/>
      <c r="AB168" s="140"/>
      <c r="AC168" s="140"/>
      <c r="AD168" s="140"/>
      <c r="AE168" s="140"/>
      <c r="AF168" s="140"/>
      <c r="AG168" s="140"/>
      <c r="AH168" s="140"/>
      <c r="AI168" s="140"/>
      <c r="AJ168" s="140"/>
      <c r="AK168" s="140"/>
      <c r="AL168" s="140"/>
      <c r="AM168" s="140"/>
      <c r="AN168" s="140"/>
      <c r="AO168" s="140"/>
      <c r="AP168" s="140"/>
      <c r="AQ168" s="140"/>
      <c r="AR168" s="140"/>
      <c r="AS168" s="140"/>
      <c r="AT168" s="140"/>
      <c r="AU168" s="140"/>
      <c r="AV168" s="140"/>
      <c r="AW168" s="140"/>
      <c r="AX168" s="140"/>
      <c r="AY168" s="140"/>
      <c r="AZ168" s="140"/>
      <c r="BA168" s="140"/>
      <c r="BB168" s="140"/>
      <c r="BC168" s="140"/>
      <c r="BD168" s="140"/>
      <c r="BE168" s="140"/>
      <c r="BF168" s="140"/>
      <c r="BG168" s="140"/>
      <c r="BH168" s="140"/>
      <c r="BI168" s="140"/>
      <c r="BJ168" s="140"/>
      <c r="BK168" s="140"/>
      <c r="BL168" s="140"/>
      <c r="BM168" s="140"/>
      <c r="BN168" s="140"/>
      <c r="BO168" s="140"/>
      <c r="BP168" s="140"/>
      <c r="BQ168" s="140"/>
      <c r="BR168" s="140"/>
      <c r="BS168" s="140"/>
      <c r="BT168" s="140"/>
      <c r="BU168" s="140"/>
      <c r="BV168" s="140"/>
      <c r="BW168" s="140"/>
      <c r="BX168" s="140"/>
      <c r="BY168" s="140"/>
      <c r="BZ168" s="140"/>
      <c r="CA168" s="140"/>
      <c r="CB168" s="140"/>
      <c r="CC168" s="140"/>
      <c r="CD168" s="140"/>
      <c r="CE168" s="140"/>
      <c r="CF168" s="140"/>
      <c r="CG168" s="140"/>
      <c r="CH168" s="140"/>
      <c r="CI168" s="140"/>
      <c r="CJ168" s="140"/>
      <c r="CK168" s="140"/>
      <c r="CL168" s="140"/>
      <c r="CM168" s="140"/>
      <c r="CN168" s="140"/>
      <c r="CO168" s="140"/>
      <c r="CP168" s="140"/>
      <c r="CQ168" s="140"/>
      <c r="CR168" s="140"/>
      <c r="CS168" s="140"/>
      <c r="CT168" s="140"/>
      <c r="CU168" s="140"/>
      <c r="CV168" s="140"/>
      <c r="CW168" s="140"/>
      <c r="CX168" s="140"/>
      <c r="CY168" s="140"/>
      <c r="CZ168" s="140"/>
      <c r="DA168" s="142"/>
      <c r="DB168" s="140"/>
      <c r="DC168" s="140">
        <v>1</v>
      </c>
      <c r="DD168" s="140"/>
      <c r="DF168" s="140"/>
      <c r="DG168" s="140"/>
      <c r="DH168" s="140"/>
      <c r="DI168" s="140"/>
      <c r="DJ168" s="140"/>
      <c r="DK168" s="140"/>
      <c r="DL168" s="140"/>
      <c r="DR168" s="17"/>
      <c r="DS168" s="17"/>
      <c r="DT168" s="17"/>
      <c r="DU168" s="17"/>
      <c r="DV168" s="17"/>
      <c r="DW168" s="34"/>
      <c r="DX168" s="34"/>
      <c r="DY168" s="17"/>
      <c r="DZ168" s="17"/>
      <c r="EA168" s="17"/>
      <c r="EB168" s="17"/>
      <c r="EC168" s="17"/>
      <c r="ED168" s="17"/>
      <c r="EE168" s="17"/>
      <c r="EF168" s="17"/>
      <c r="EG168" s="17"/>
      <c r="EH168" s="17"/>
      <c r="EI168" s="17"/>
    </row>
    <row r="169" spans="2:139">
      <c r="B169" s="17"/>
      <c r="C169" s="34"/>
      <c r="D169" s="34"/>
      <c r="E169" s="17"/>
      <c r="F169" s="34"/>
      <c r="G169" s="34"/>
      <c r="H169" s="17"/>
      <c r="I169" s="34"/>
      <c r="J169" s="34"/>
      <c r="K169" s="140"/>
      <c r="L169" s="140"/>
      <c r="M169" s="140"/>
      <c r="N169" s="140"/>
      <c r="O169" s="140"/>
      <c r="P169" s="17"/>
      <c r="Q169" s="17"/>
      <c r="R169" s="17"/>
      <c r="S169" s="17"/>
      <c r="T169" s="17"/>
      <c r="U169" s="17"/>
      <c r="V169" s="17"/>
      <c r="W169" s="17"/>
      <c r="Z169" s="140"/>
      <c r="AA169" s="140"/>
      <c r="AB169" s="140"/>
      <c r="AC169" s="140"/>
      <c r="AD169" s="140"/>
      <c r="AE169" s="140"/>
      <c r="AF169" s="140"/>
      <c r="AG169" s="140"/>
      <c r="AH169" s="140"/>
      <c r="AI169" s="140"/>
      <c r="AJ169" s="140"/>
      <c r="AK169" s="140"/>
      <c r="AL169" s="140"/>
      <c r="AM169" s="140"/>
      <c r="AN169" s="140"/>
      <c r="AO169" s="140"/>
      <c r="AP169" s="140"/>
      <c r="AQ169" s="140"/>
      <c r="AR169" s="140"/>
      <c r="AS169" s="140"/>
      <c r="AT169" s="140"/>
      <c r="AU169" s="140"/>
      <c r="AV169" s="140"/>
      <c r="AW169" s="140"/>
      <c r="AX169" s="140"/>
      <c r="AY169" s="140"/>
      <c r="AZ169" s="140"/>
      <c r="BA169" s="140"/>
      <c r="BB169" s="140"/>
      <c r="BC169" s="140"/>
      <c r="BD169" s="140"/>
      <c r="BE169" s="140"/>
      <c r="BF169" s="140"/>
      <c r="BG169" s="140"/>
      <c r="BH169" s="140"/>
      <c r="BI169" s="140"/>
      <c r="BJ169" s="140"/>
      <c r="BK169" s="140"/>
      <c r="BL169" s="140"/>
      <c r="BM169" s="140"/>
      <c r="BN169" s="140"/>
      <c r="BO169" s="140"/>
      <c r="BP169" s="140"/>
      <c r="BQ169" s="140"/>
      <c r="BR169" s="140"/>
      <c r="BS169" s="140"/>
      <c r="BT169" s="140"/>
      <c r="BU169" s="140"/>
      <c r="BV169" s="140"/>
      <c r="BW169" s="140"/>
      <c r="BX169" s="140"/>
      <c r="BY169" s="140"/>
      <c r="BZ169" s="140"/>
      <c r="CA169" s="140"/>
      <c r="CB169" s="140"/>
      <c r="CC169" s="140"/>
      <c r="CD169" s="140"/>
      <c r="CE169" s="140"/>
      <c r="CF169" s="140"/>
      <c r="CG169" s="140"/>
      <c r="CH169" s="140"/>
      <c r="CI169" s="140"/>
      <c r="CJ169" s="140"/>
      <c r="CK169" s="140"/>
      <c r="CL169" s="140"/>
      <c r="CM169" s="140"/>
      <c r="CN169" s="140"/>
      <c r="CO169" s="140"/>
      <c r="CP169" s="140"/>
      <c r="CQ169" s="140"/>
      <c r="CR169" s="140"/>
      <c r="CS169" s="140"/>
      <c r="CT169" s="140"/>
      <c r="CU169" s="140"/>
      <c r="CV169" s="140"/>
      <c r="CW169" s="140"/>
      <c r="CX169" s="140"/>
      <c r="CY169" s="140"/>
      <c r="CZ169" s="140"/>
      <c r="DA169" s="142"/>
      <c r="DB169" s="140"/>
      <c r="DC169" s="140">
        <v>1</v>
      </c>
      <c r="DD169" s="140"/>
      <c r="DF169" s="140"/>
      <c r="DG169" s="140"/>
      <c r="DH169" s="140"/>
      <c r="DI169" s="140"/>
      <c r="DJ169" s="140"/>
      <c r="DK169" s="140"/>
      <c r="DL169" s="140"/>
      <c r="DR169" s="17"/>
      <c r="DS169" s="17"/>
      <c r="DT169" s="17"/>
      <c r="DU169" s="17"/>
      <c r="DV169" s="17"/>
      <c r="DW169" s="34"/>
      <c r="DX169" s="34"/>
      <c r="DY169" s="17"/>
      <c r="DZ169" s="17"/>
      <c r="EA169" s="17"/>
      <c r="EB169" s="17"/>
      <c r="EC169" s="17"/>
      <c r="ED169" s="17"/>
      <c r="EE169" s="17"/>
      <c r="EF169" s="17"/>
      <c r="EG169" s="17"/>
      <c r="EH169" s="17"/>
      <c r="EI169" s="17"/>
    </row>
    <row r="170" spans="2:139">
      <c r="B170" s="17"/>
      <c r="C170" s="34"/>
      <c r="D170" s="34"/>
      <c r="E170" s="17"/>
      <c r="F170" s="34"/>
      <c r="G170" s="34"/>
      <c r="H170" s="17"/>
      <c r="I170" s="34"/>
      <c r="J170" s="34"/>
      <c r="K170" s="140"/>
      <c r="L170" s="140"/>
      <c r="M170" s="140"/>
      <c r="N170" s="140"/>
      <c r="O170" s="140"/>
      <c r="P170" s="17"/>
      <c r="Q170" s="17"/>
      <c r="R170" s="17"/>
      <c r="S170" s="17"/>
      <c r="T170" s="17"/>
      <c r="U170" s="17"/>
      <c r="V170" s="17"/>
      <c r="W170" s="17"/>
      <c r="Z170" s="140"/>
      <c r="AA170" s="140"/>
      <c r="AB170" s="140"/>
      <c r="AC170" s="140"/>
      <c r="AD170" s="140"/>
      <c r="AE170" s="140"/>
      <c r="AF170" s="140"/>
      <c r="AG170" s="140"/>
      <c r="AH170" s="140"/>
      <c r="AI170" s="140"/>
      <c r="AJ170" s="140"/>
      <c r="AK170" s="140"/>
      <c r="AL170" s="140"/>
      <c r="AM170" s="140"/>
      <c r="AN170" s="140"/>
      <c r="AO170" s="140"/>
      <c r="AP170" s="140"/>
      <c r="AQ170" s="140"/>
      <c r="AR170" s="140"/>
      <c r="AS170" s="140"/>
      <c r="AT170" s="140"/>
      <c r="AU170" s="140"/>
      <c r="AV170" s="140"/>
      <c r="AW170" s="140"/>
      <c r="AX170" s="140"/>
      <c r="AY170" s="140"/>
      <c r="AZ170" s="140"/>
      <c r="BA170" s="140"/>
      <c r="BB170" s="140"/>
      <c r="BC170" s="140"/>
      <c r="BD170" s="140"/>
      <c r="BE170" s="140"/>
      <c r="BF170" s="140"/>
      <c r="BG170" s="140"/>
      <c r="BH170" s="140"/>
      <c r="BI170" s="140"/>
      <c r="BJ170" s="140"/>
      <c r="BK170" s="140"/>
      <c r="BL170" s="140"/>
      <c r="BM170" s="140"/>
      <c r="BN170" s="140"/>
      <c r="BO170" s="140"/>
      <c r="BP170" s="140"/>
      <c r="BQ170" s="140"/>
      <c r="BR170" s="140"/>
      <c r="BS170" s="140"/>
      <c r="BT170" s="140"/>
      <c r="BU170" s="140"/>
      <c r="BV170" s="140"/>
      <c r="BW170" s="140"/>
      <c r="BX170" s="140"/>
      <c r="BY170" s="140"/>
      <c r="BZ170" s="140"/>
      <c r="CA170" s="140"/>
      <c r="CB170" s="140"/>
      <c r="CC170" s="140"/>
      <c r="CD170" s="140"/>
      <c r="CE170" s="140"/>
      <c r="CF170" s="140"/>
      <c r="CG170" s="140"/>
      <c r="CH170" s="140"/>
      <c r="CI170" s="140"/>
      <c r="CJ170" s="140"/>
      <c r="CK170" s="140"/>
      <c r="CL170" s="140"/>
      <c r="CM170" s="140"/>
      <c r="CN170" s="140"/>
      <c r="CO170" s="140"/>
      <c r="CP170" s="140"/>
      <c r="CQ170" s="140"/>
      <c r="CR170" s="140"/>
      <c r="CS170" s="140"/>
      <c r="CT170" s="140"/>
      <c r="CU170" s="140"/>
      <c r="CV170" s="140"/>
      <c r="CW170" s="140"/>
      <c r="CX170" s="140"/>
      <c r="CY170" s="140"/>
      <c r="CZ170" s="140"/>
      <c r="DA170" s="142"/>
      <c r="DB170" s="140"/>
      <c r="DC170" s="140">
        <v>1</v>
      </c>
      <c r="DD170" s="140"/>
      <c r="DF170" s="140"/>
      <c r="DG170" s="140"/>
      <c r="DH170" s="140"/>
      <c r="DI170" s="140"/>
      <c r="DJ170" s="140"/>
      <c r="DK170" s="140"/>
      <c r="DL170" s="140"/>
      <c r="DR170" s="17"/>
      <c r="DS170" s="17"/>
      <c r="DT170" s="17"/>
      <c r="DU170" s="17"/>
      <c r="DV170" s="17"/>
      <c r="DW170" s="34"/>
      <c r="DX170" s="34"/>
      <c r="DY170" s="17"/>
      <c r="DZ170" s="17"/>
      <c r="EA170" s="17"/>
      <c r="EB170" s="17"/>
      <c r="EC170" s="17"/>
      <c r="ED170" s="17"/>
      <c r="EE170" s="17"/>
      <c r="EF170" s="17"/>
      <c r="EG170" s="17"/>
      <c r="EH170" s="17"/>
      <c r="EI170" s="17"/>
    </row>
    <row r="171" spans="2:139">
      <c r="B171" s="17"/>
      <c r="C171" s="34"/>
      <c r="D171" s="34"/>
      <c r="E171" s="17"/>
      <c r="F171" s="34"/>
      <c r="G171" s="34"/>
      <c r="H171" s="17"/>
      <c r="I171" s="34"/>
      <c r="J171" s="34"/>
      <c r="K171" s="140"/>
      <c r="L171" s="140"/>
      <c r="M171" s="140"/>
      <c r="N171" s="140"/>
      <c r="O171" s="140"/>
      <c r="P171" s="17"/>
      <c r="Q171" s="17"/>
      <c r="R171" s="17"/>
      <c r="S171" s="17"/>
      <c r="T171" s="17"/>
      <c r="U171" s="17"/>
      <c r="V171" s="17"/>
      <c r="W171" s="17"/>
      <c r="Z171" s="140"/>
      <c r="AA171" s="140"/>
      <c r="AB171" s="140"/>
      <c r="AC171" s="140"/>
      <c r="AD171" s="140"/>
      <c r="AE171" s="140"/>
      <c r="AF171" s="140"/>
      <c r="AG171" s="140"/>
      <c r="AH171" s="140"/>
      <c r="AI171" s="140"/>
      <c r="AJ171" s="140"/>
      <c r="AK171" s="140"/>
      <c r="AL171" s="140"/>
      <c r="AM171" s="140"/>
      <c r="AN171" s="140"/>
      <c r="AO171" s="140"/>
      <c r="AP171" s="140"/>
      <c r="AQ171" s="140"/>
      <c r="AR171" s="140"/>
      <c r="AS171" s="140"/>
      <c r="AT171" s="140"/>
      <c r="AU171" s="140"/>
      <c r="AV171" s="140"/>
      <c r="AW171" s="140"/>
      <c r="AX171" s="140"/>
      <c r="AY171" s="140"/>
      <c r="AZ171" s="140"/>
      <c r="BA171" s="140"/>
      <c r="BB171" s="140"/>
      <c r="BC171" s="140"/>
      <c r="BD171" s="140"/>
      <c r="BE171" s="140"/>
      <c r="BF171" s="140"/>
      <c r="BG171" s="140"/>
      <c r="BH171" s="140"/>
      <c r="BI171" s="140"/>
      <c r="BJ171" s="140"/>
      <c r="BK171" s="140"/>
      <c r="BL171" s="140"/>
      <c r="BM171" s="140"/>
      <c r="BN171" s="140"/>
      <c r="BO171" s="140"/>
      <c r="BP171" s="140"/>
      <c r="BQ171" s="140"/>
      <c r="BR171" s="140"/>
      <c r="BS171" s="140"/>
      <c r="BT171" s="140"/>
      <c r="BU171" s="140"/>
      <c r="BV171" s="140"/>
      <c r="BW171" s="140"/>
      <c r="BX171" s="140"/>
      <c r="BY171" s="140"/>
      <c r="BZ171" s="140"/>
      <c r="CA171" s="140"/>
      <c r="CB171" s="140"/>
      <c r="CC171" s="140"/>
      <c r="CD171" s="140"/>
      <c r="CE171" s="140"/>
      <c r="CF171" s="140"/>
      <c r="CG171" s="140"/>
      <c r="CH171" s="140"/>
      <c r="CI171" s="140"/>
      <c r="CJ171" s="140"/>
      <c r="CK171" s="140"/>
      <c r="CL171" s="140"/>
      <c r="CM171" s="140"/>
      <c r="CN171" s="140"/>
      <c r="CO171" s="140"/>
      <c r="CP171" s="140"/>
      <c r="CQ171" s="140"/>
      <c r="CR171" s="140"/>
      <c r="CS171" s="140"/>
      <c r="CT171" s="140"/>
      <c r="CU171" s="140"/>
      <c r="CV171" s="140"/>
      <c r="CW171" s="140"/>
      <c r="CX171" s="140"/>
      <c r="CY171" s="140"/>
      <c r="CZ171" s="140"/>
      <c r="DA171" s="142"/>
      <c r="DB171" s="140"/>
      <c r="DC171" s="140">
        <v>1</v>
      </c>
      <c r="DD171" s="140"/>
      <c r="DF171" s="140"/>
      <c r="DG171" s="140"/>
      <c r="DH171" s="140"/>
      <c r="DI171" s="140"/>
      <c r="DJ171" s="140"/>
      <c r="DK171" s="140"/>
      <c r="DL171" s="140"/>
      <c r="DR171" s="17"/>
      <c r="DS171" s="17"/>
      <c r="DT171" s="17"/>
      <c r="DU171" s="17"/>
      <c r="DV171" s="17"/>
      <c r="DW171" s="34"/>
      <c r="DX171" s="34"/>
      <c r="DY171" s="17"/>
      <c r="DZ171" s="17"/>
      <c r="EA171" s="17"/>
      <c r="EB171" s="17"/>
      <c r="EC171" s="17"/>
      <c r="ED171" s="17"/>
      <c r="EE171" s="17"/>
      <c r="EF171" s="17"/>
      <c r="EG171" s="17"/>
      <c r="EH171" s="17"/>
      <c r="EI171" s="17"/>
    </row>
    <row r="172" spans="2:139">
      <c r="B172" s="17"/>
      <c r="C172" s="34"/>
      <c r="D172" s="34"/>
      <c r="E172" s="17"/>
      <c r="F172" s="34"/>
      <c r="G172" s="34"/>
      <c r="H172" s="17"/>
      <c r="I172" s="34"/>
      <c r="J172" s="34"/>
      <c r="K172" s="140"/>
      <c r="L172" s="140"/>
      <c r="M172" s="140"/>
      <c r="N172" s="140"/>
      <c r="O172" s="140"/>
      <c r="P172" s="17"/>
      <c r="Q172" s="17"/>
      <c r="R172" s="17"/>
      <c r="S172" s="17"/>
      <c r="T172" s="17"/>
      <c r="U172" s="17"/>
      <c r="V172" s="17"/>
      <c r="W172" s="17"/>
      <c r="Z172" s="140"/>
      <c r="AA172" s="140"/>
      <c r="AB172" s="140"/>
      <c r="AC172" s="140"/>
      <c r="AD172" s="140"/>
      <c r="AE172" s="140"/>
      <c r="AF172" s="140"/>
      <c r="AG172" s="140"/>
      <c r="AH172" s="140"/>
      <c r="AI172" s="140"/>
      <c r="AJ172" s="140"/>
      <c r="AK172" s="140"/>
      <c r="AL172" s="140"/>
      <c r="AM172" s="140"/>
      <c r="AN172" s="140"/>
      <c r="AO172" s="140"/>
      <c r="AP172" s="140"/>
      <c r="AQ172" s="140"/>
      <c r="AR172" s="140"/>
      <c r="AS172" s="140"/>
      <c r="AT172" s="140"/>
      <c r="AU172" s="140"/>
      <c r="AV172" s="140"/>
      <c r="AW172" s="140"/>
      <c r="AX172" s="140"/>
      <c r="AY172" s="140"/>
      <c r="AZ172" s="140"/>
      <c r="BA172" s="140"/>
      <c r="BB172" s="140"/>
      <c r="BC172" s="140"/>
      <c r="BD172" s="140"/>
      <c r="BE172" s="140"/>
      <c r="BF172" s="140"/>
      <c r="BG172" s="140"/>
      <c r="BH172" s="140"/>
      <c r="BI172" s="140"/>
      <c r="BJ172" s="140"/>
      <c r="BK172" s="140"/>
      <c r="BL172" s="140"/>
      <c r="BM172" s="140"/>
      <c r="BN172" s="140"/>
      <c r="BO172" s="140"/>
      <c r="BP172" s="140"/>
      <c r="BQ172" s="140"/>
      <c r="BR172" s="140"/>
      <c r="BS172" s="140"/>
      <c r="BT172" s="140"/>
      <c r="BU172" s="140"/>
      <c r="BV172" s="140"/>
      <c r="BW172" s="140"/>
      <c r="BX172" s="140"/>
      <c r="BY172" s="140"/>
      <c r="BZ172" s="140"/>
      <c r="CA172" s="140"/>
      <c r="CB172" s="140"/>
      <c r="CC172" s="140"/>
      <c r="CD172" s="140"/>
      <c r="CE172" s="140"/>
      <c r="CF172" s="140"/>
      <c r="CG172" s="140"/>
      <c r="CH172" s="140"/>
      <c r="CI172" s="140"/>
      <c r="CJ172" s="140"/>
      <c r="CK172" s="140"/>
      <c r="CL172" s="140"/>
      <c r="CM172" s="140"/>
      <c r="CN172" s="140"/>
      <c r="CO172" s="140"/>
      <c r="CP172" s="140"/>
      <c r="CQ172" s="140"/>
      <c r="CR172" s="140"/>
      <c r="CS172" s="140"/>
      <c r="CT172" s="140"/>
      <c r="CU172" s="140"/>
      <c r="CV172" s="140"/>
      <c r="CW172" s="140"/>
      <c r="CX172" s="140"/>
      <c r="CY172" s="140"/>
      <c r="CZ172" s="140"/>
      <c r="DA172" s="142"/>
      <c r="DB172" s="140"/>
      <c r="DC172" s="140">
        <v>1</v>
      </c>
      <c r="DD172" s="140"/>
      <c r="DF172" s="140"/>
      <c r="DG172" s="140"/>
      <c r="DH172" s="140"/>
      <c r="DI172" s="140"/>
      <c r="DJ172" s="140"/>
      <c r="DK172" s="140"/>
      <c r="DL172" s="140"/>
      <c r="DR172" s="17"/>
      <c r="DS172" s="17"/>
      <c r="DT172" s="17"/>
      <c r="DU172" s="17"/>
      <c r="DV172" s="17"/>
      <c r="DW172" s="34"/>
      <c r="DX172" s="34"/>
      <c r="DY172" s="17"/>
      <c r="DZ172" s="17"/>
      <c r="EA172" s="17"/>
      <c r="EB172" s="17"/>
      <c r="EC172" s="17"/>
      <c r="ED172" s="17"/>
      <c r="EE172" s="17"/>
      <c r="EF172" s="17"/>
      <c r="EG172" s="17"/>
      <c r="EH172" s="17"/>
      <c r="EI172" s="17"/>
    </row>
    <row r="173" spans="2:139">
      <c r="B173" s="17"/>
      <c r="C173" s="34"/>
      <c r="D173" s="34"/>
      <c r="E173" s="17"/>
      <c r="F173" s="34"/>
      <c r="G173" s="34"/>
      <c r="H173" s="17"/>
      <c r="I173" s="34"/>
      <c r="J173" s="34"/>
      <c r="K173" s="140"/>
      <c r="L173" s="140"/>
      <c r="M173" s="140"/>
      <c r="N173" s="140"/>
      <c r="O173" s="140"/>
      <c r="P173" s="17"/>
      <c r="Q173" s="17"/>
      <c r="R173" s="17"/>
      <c r="S173" s="17"/>
      <c r="T173" s="17"/>
      <c r="U173" s="17"/>
      <c r="V173" s="17"/>
      <c r="W173" s="17"/>
      <c r="Z173" s="140"/>
      <c r="AA173" s="140"/>
      <c r="AB173" s="140"/>
      <c r="AC173" s="140"/>
      <c r="AD173" s="140"/>
      <c r="AE173" s="140"/>
      <c r="AF173" s="140"/>
      <c r="AG173" s="140"/>
      <c r="AH173" s="140"/>
      <c r="AI173" s="140"/>
      <c r="AJ173" s="140"/>
      <c r="AK173" s="140"/>
      <c r="AL173" s="140"/>
      <c r="AM173" s="140"/>
      <c r="AN173" s="140"/>
      <c r="AO173" s="140"/>
      <c r="AP173" s="140"/>
      <c r="AQ173" s="140"/>
      <c r="AR173" s="140"/>
      <c r="AS173" s="140"/>
      <c r="AT173" s="140"/>
      <c r="AU173" s="140"/>
      <c r="AV173" s="140"/>
      <c r="AW173" s="140"/>
      <c r="AX173" s="140"/>
      <c r="AY173" s="140"/>
      <c r="AZ173" s="140"/>
      <c r="BA173" s="140"/>
      <c r="BB173" s="140"/>
      <c r="BC173" s="140"/>
      <c r="BD173" s="140"/>
      <c r="BE173" s="140"/>
      <c r="BF173" s="140"/>
      <c r="BG173" s="140"/>
      <c r="BH173" s="140"/>
      <c r="BI173" s="140"/>
      <c r="BJ173" s="140"/>
      <c r="BK173" s="140"/>
      <c r="BL173" s="140"/>
      <c r="BM173" s="140"/>
      <c r="BN173" s="140"/>
      <c r="BO173" s="140"/>
      <c r="BP173" s="140"/>
      <c r="BQ173" s="140"/>
      <c r="BR173" s="140"/>
      <c r="BS173" s="140"/>
      <c r="BT173" s="140"/>
      <c r="BU173" s="140"/>
      <c r="BV173" s="140"/>
      <c r="BW173" s="140"/>
      <c r="BX173" s="140"/>
      <c r="BY173" s="140"/>
      <c r="BZ173" s="140"/>
      <c r="CA173" s="140"/>
      <c r="CB173" s="140"/>
      <c r="CC173" s="140"/>
      <c r="CD173" s="140"/>
      <c r="CE173" s="140"/>
      <c r="CF173" s="140"/>
      <c r="CG173" s="140"/>
      <c r="CH173" s="140"/>
      <c r="CI173" s="140"/>
      <c r="CJ173" s="140"/>
      <c r="CK173" s="140"/>
      <c r="CL173" s="140"/>
      <c r="CM173" s="140"/>
      <c r="CN173" s="140"/>
      <c r="CO173" s="140"/>
      <c r="CP173" s="140"/>
      <c r="CQ173" s="140"/>
      <c r="CR173" s="140"/>
      <c r="CS173" s="140"/>
      <c r="CT173" s="140"/>
      <c r="CU173" s="140"/>
      <c r="CV173" s="140"/>
      <c r="CW173" s="140"/>
      <c r="CX173" s="140"/>
      <c r="CY173" s="140"/>
      <c r="CZ173" s="140"/>
      <c r="DA173" s="142"/>
      <c r="DB173" s="140"/>
      <c r="DC173" s="140">
        <v>1</v>
      </c>
      <c r="DD173" s="140"/>
      <c r="DF173" s="140"/>
      <c r="DG173" s="140"/>
      <c r="DH173" s="140"/>
      <c r="DI173" s="140"/>
      <c r="DJ173" s="140"/>
      <c r="DK173" s="140"/>
      <c r="DL173" s="140"/>
      <c r="DR173" s="17"/>
      <c r="DS173" s="17"/>
      <c r="DT173" s="17"/>
      <c r="DU173" s="17"/>
      <c r="DV173" s="17"/>
      <c r="DW173" s="34"/>
      <c r="DX173" s="34"/>
      <c r="DY173" s="17"/>
      <c r="DZ173" s="17"/>
      <c r="EA173" s="17"/>
      <c r="EB173" s="17"/>
      <c r="EC173" s="17"/>
      <c r="ED173" s="17"/>
      <c r="EE173" s="17"/>
      <c r="EF173" s="17"/>
      <c r="EG173" s="17"/>
      <c r="EH173" s="17"/>
      <c r="EI173" s="17"/>
    </row>
    <row r="174" spans="2:139">
      <c r="B174" s="17"/>
      <c r="C174" s="34"/>
      <c r="D174" s="34"/>
      <c r="E174" s="17"/>
      <c r="F174" s="34"/>
      <c r="G174" s="34"/>
      <c r="H174" s="17"/>
      <c r="I174" s="34"/>
      <c r="J174" s="34"/>
      <c r="K174" s="140"/>
      <c r="L174" s="140"/>
      <c r="M174" s="140"/>
      <c r="N174" s="140"/>
      <c r="O174" s="140"/>
      <c r="P174" s="17"/>
      <c r="Q174" s="17"/>
      <c r="R174" s="17"/>
      <c r="S174" s="17"/>
      <c r="T174" s="17"/>
      <c r="U174" s="17"/>
      <c r="V174" s="17"/>
      <c r="W174" s="17"/>
      <c r="Z174" s="140"/>
      <c r="AA174" s="140"/>
      <c r="AB174" s="140"/>
      <c r="AC174" s="140"/>
      <c r="AD174" s="140"/>
      <c r="AE174" s="140"/>
      <c r="AF174" s="140"/>
      <c r="AG174" s="140"/>
      <c r="AH174" s="140"/>
      <c r="AI174" s="140"/>
      <c r="AJ174" s="140"/>
      <c r="AK174" s="140"/>
      <c r="AL174" s="140"/>
      <c r="AM174" s="140"/>
      <c r="AN174" s="140"/>
      <c r="AO174" s="140"/>
      <c r="AP174" s="140"/>
      <c r="AQ174" s="140"/>
      <c r="AR174" s="140"/>
      <c r="AS174" s="140"/>
      <c r="AT174" s="140"/>
      <c r="AU174" s="140"/>
      <c r="AV174" s="140"/>
      <c r="AW174" s="140"/>
      <c r="AX174" s="140"/>
      <c r="AY174" s="140"/>
      <c r="AZ174" s="140"/>
      <c r="BA174" s="140"/>
      <c r="BB174" s="140"/>
      <c r="BC174" s="140"/>
      <c r="BD174" s="140"/>
      <c r="BE174" s="140"/>
      <c r="BF174" s="140"/>
      <c r="BG174" s="140"/>
      <c r="BH174" s="140"/>
      <c r="BI174" s="140"/>
      <c r="BJ174" s="140"/>
      <c r="BK174" s="140"/>
      <c r="BL174" s="140"/>
      <c r="BM174" s="140"/>
      <c r="BN174" s="140"/>
      <c r="BO174" s="140"/>
      <c r="BP174" s="140"/>
      <c r="BQ174" s="140"/>
      <c r="BR174" s="140"/>
      <c r="BS174" s="140"/>
      <c r="BT174" s="140"/>
      <c r="BU174" s="140"/>
      <c r="BV174" s="140"/>
      <c r="BW174" s="140"/>
      <c r="BX174" s="140"/>
      <c r="BY174" s="140"/>
      <c r="BZ174" s="140"/>
      <c r="CA174" s="140"/>
      <c r="CB174" s="140"/>
      <c r="CC174" s="140"/>
      <c r="CD174" s="140"/>
      <c r="CE174" s="140"/>
      <c r="CF174" s="140"/>
      <c r="CG174" s="140"/>
      <c r="CH174" s="140"/>
      <c r="CI174" s="140"/>
      <c r="CJ174" s="140"/>
      <c r="CK174" s="140"/>
      <c r="CL174" s="140"/>
      <c r="CM174" s="140"/>
      <c r="CN174" s="140"/>
      <c r="CO174" s="140"/>
      <c r="CP174" s="140"/>
      <c r="CQ174" s="140"/>
      <c r="CR174" s="140"/>
      <c r="CS174" s="140"/>
      <c r="CT174" s="140"/>
      <c r="CU174" s="140"/>
      <c r="CV174" s="140"/>
      <c r="CW174" s="140"/>
      <c r="CX174" s="140"/>
      <c r="CY174" s="140"/>
      <c r="CZ174" s="140"/>
      <c r="DA174" s="142"/>
      <c r="DB174" s="140"/>
      <c r="DC174" s="140">
        <v>1</v>
      </c>
      <c r="DD174" s="140"/>
      <c r="DF174" s="140"/>
      <c r="DG174" s="140"/>
      <c r="DH174" s="140"/>
      <c r="DI174" s="140"/>
      <c r="DJ174" s="140"/>
      <c r="DK174" s="140"/>
      <c r="DL174" s="140"/>
      <c r="DR174" s="17"/>
      <c r="DS174" s="17"/>
      <c r="DT174" s="17"/>
      <c r="DU174" s="17"/>
      <c r="DV174" s="17"/>
      <c r="DW174" s="34"/>
      <c r="DX174" s="34"/>
      <c r="DY174" s="17"/>
      <c r="DZ174" s="17"/>
      <c r="EA174" s="17"/>
      <c r="EB174" s="17"/>
      <c r="EC174" s="17"/>
      <c r="ED174" s="17"/>
      <c r="EE174" s="17"/>
      <c r="EF174" s="17"/>
      <c r="EG174" s="17"/>
      <c r="EH174" s="17"/>
      <c r="EI174" s="17"/>
    </row>
    <row r="175" spans="2:139">
      <c r="B175" s="17"/>
      <c r="C175" s="34"/>
      <c r="D175" s="34"/>
      <c r="E175" s="17"/>
      <c r="F175" s="34"/>
      <c r="G175" s="34"/>
      <c r="H175" s="17"/>
      <c r="I175" s="34"/>
      <c r="J175" s="34"/>
      <c r="K175" s="140"/>
      <c r="L175" s="140"/>
      <c r="M175" s="140"/>
      <c r="N175" s="140"/>
      <c r="O175" s="140"/>
      <c r="P175" s="17"/>
      <c r="Q175" s="17"/>
      <c r="R175" s="17"/>
      <c r="S175" s="17"/>
      <c r="T175" s="17"/>
      <c r="U175" s="17"/>
      <c r="V175" s="17"/>
      <c r="W175" s="17"/>
      <c r="Z175" s="140"/>
      <c r="AA175" s="140"/>
      <c r="AB175" s="140"/>
      <c r="AC175" s="140"/>
      <c r="AD175" s="140"/>
      <c r="AE175" s="140"/>
      <c r="AF175" s="140"/>
      <c r="AG175" s="140"/>
      <c r="AH175" s="140"/>
      <c r="AI175" s="140"/>
      <c r="AJ175" s="140"/>
      <c r="AK175" s="140"/>
      <c r="AL175" s="140"/>
      <c r="AM175" s="140"/>
      <c r="AN175" s="140"/>
      <c r="AO175" s="140"/>
      <c r="AP175" s="140"/>
      <c r="AQ175" s="140"/>
      <c r="AR175" s="140"/>
      <c r="AS175" s="140"/>
      <c r="AT175" s="140"/>
      <c r="AU175" s="140"/>
      <c r="AV175" s="140"/>
      <c r="AW175" s="140"/>
      <c r="AX175" s="140"/>
      <c r="AY175" s="140"/>
      <c r="AZ175" s="140"/>
      <c r="BA175" s="140"/>
      <c r="BB175" s="140"/>
      <c r="BC175" s="140"/>
      <c r="BD175" s="140"/>
      <c r="BE175" s="140"/>
      <c r="BF175" s="140"/>
      <c r="BG175" s="140"/>
      <c r="BH175" s="140"/>
      <c r="BI175" s="140"/>
      <c r="BJ175" s="140"/>
      <c r="BK175" s="140"/>
      <c r="BL175" s="140"/>
      <c r="BM175" s="140"/>
      <c r="BN175" s="140"/>
      <c r="BO175" s="140"/>
      <c r="BP175" s="140"/>
      <c r="BQ175" s="140"/>
      <c r="BR175" s="140"/>
      <c r="BS175" s="140"/>
      <c r="BT175" s="140"/>
      <c r="BU175" s="140"/>
      <c r="BV175" s="140"/>
      <c r="BW175" s="140"/>
      <c r="BX175" s="140"/>
      <c r="BY175" s="140"/>
      <c r="BZ175" s="140"/>
      <c r="CA175" s="140"/>
      <c r="CB175" s="140"/>
      <c r="CC175" s="140"/>
      <c r="CD175" s="140"/>
      <c r="CE175" s="140"/>
      <c r="CF175" s="140"/>
      <c r="CG175" s="140"/>
      <c r="CH175" s="140"/>
      <c r="CI175" s="140"/>
      <c r="CJ175" s="140"/>
      <c r="CK175" s="140"/>
      <c r="CL175" s="140"/>
      <c r="CM175" s="140"/>
      <c r="CN175" s="140"/>
      <c r="CO175" s="140"/>
      <c r="CP175" s="140"/>
      <c r="CQ175" s="140"/>
      <c r="CR175" s="140"/>
      <c r="CS175" s="140"/>
      <c r="CT175" s="140"/>
      <c r="CU175" s="140"/>
      <c r="CV175" s="140"/>
      <c r="CW175" s="140"/>
      <c r="CX175" s="140"/>
      <c r="CY175" s="140"/>
      <c r="CZ175" s="140"/>
      <c r="DA175" s="142"/>
      <c r="DB175" s="140"/>
      <c r="DC175" s="140">
        <v>1</v>
      </c>
      <c r="DD175" s="140"/>
      <c r="DF175" s="140"/>
      <c r="DG175" s="140"/>
      <c r="DH175" s="140"/>
      <c r="DI175" s="140"/>
      <c r="DJ175" s="140"/>
      <c r="DK175" s="140"/>
      <c r="DL175" s="140"/>
      <c r="DR175" s="17"/>
      <c r="DS175" s="17"/>
      <c r="DT175" s="17"/>
      <c r="DU175" s="17"/>
      <c r="DV175" s="17"/>
      <c r="DW175" s="34"/>
      <c r="DX175" s="34"/>
      <c r="DY175" s="17"/>
      <c r="DZ175" s="17"/>
      <c r="EA175" s="17"/>
      <c r="EB175" s="17"/>
      <c r="EC175" s="17"/>
      <c r="ED175" s="17"/>
      <c r="EE175" s="17"/>
      <c r="EF175" s="17"/>
      <c r="EG175" s="17"/>
      <c r="EH175" s="17"/>
      <c r="EI175" s="17"/>
    </row>
    <row r="176" spans="2:139">
      <c r="B176" s="17"/>
      <c r="C176" s="34"/>
      <c r="D176" s="34"/>
      <c r="E176" s="17"/>
      <c r="F176" s="34"/>
      <c r="G176" s="34"/>
      <c r="H176" s="17"/>
      <c r="I176" s="34"/>
      <c r="J176" s="34"/>
      <c r="K176" s="140"/>
      <c r="L176" s="140"/>
      <c r="M176" s="140"/>
      <c r="N176" s="140"/>
      <c r="O176" s="140"/>
      <c r="P176" s="17"/>
      <c r="Q176" s="17"/>
      <c r="R176" s="17"/>
      <c r="S176" s="17"/>
      <c r="T176" s="17"/>
      <c r="U176" s="17"/>
      <c r="V176" s="17"/>
      <c r="W176" s="17"/>
      <c r="Z176" s="140"/>
      <c r="AA176" s="140"/>
      <c r="AB176" s="140"/>
      <c r="AC176" s="140"/>
      <c r="AD176" s="140"/>
      <c r="AE176" s="140"/>
      <c r="AF176" s="140"/>
      <c r="AG176" s="140"/>
      <c r="AH176" s="140"/>
      <c r="AI176" s="140"/>
      <c r="AJ176" s="140"/>
      <c r="AK176" s="140"/>
      <c r="AL176" s="140"/>
      <c r="AM176" s="140"/>
      <c r="AN176" s="140"/>
      <c r="AO176" s="140"/>
      <c r="AP176" s="140"/>
      <c r="AQ176" s="140"/>
      <c r="AR176" s="140"/>
      <c r="AS176" s="140"/>
      <c r="AT176" s="140"/>
      <c r="AU176" s="140"/>
      <c r="AV176" s="140"/>
      <c r="AW176" s="140"/>
      <c r="AX176" s="140"/>
      <c r="AY176" s="140"/>
      <c r="AZ176" s="140"/>
      <c r="BA176" s="140"/>
      <c r="BB176" s="140"/>
      <c r="BC176" s="140"/>
      <c r="BD176" s="140"/>
      <c r="BE176" s="140"/>
      <c r="BF176" s="140"/>
      <c r="BG176" s="140"/>
      <c r="BH176" s="140"/>
      <c r="BI176" s="140"/>
      <c r="BJ176" s="140"/>
      <c r="BK176" s="140"/>
      <c r="BL176" s="140"/>
      <c r="BM176" s="140"/>
      <c r="BN176" s="140"/>
      <c r="BO176" s="140"/>
      <c r="BP176" s="140"/>
      <c r="BQ176" s="140"/>
      <c r="BR176" s="140"/>
      <c r="BS176" s="140"/>
      <c r="BT176" s="140"/>
      <c r="BU176" s="140"/>
      <c r="BV176" s="140"/>
      <c r="BW176" s="140"/>
      <c r="BX176" s="140"/>
      <c r="BY176" s="140"/>
      <c r="BZ176" s="140"/>
      <c r="CA176" s="140"/>
      <c r="CB176" s="140"/>
      <c r="CC176" s="140"/>
      <c r="CD176" s="140"/>
      <c r="CE176" s="140"/>
      <c r="CF176" s="140"/>
      <c r="CG176" s="140"/>
      <c r="CH176" s="140"/>
      <c r="CI176" s="140"/>
      <c r="CJ176" s="140"/>
      <c r="CK176" s="140"/>
      <c r="CL176" s="140"/>
      <c r="CM176" s="140"/>
      <c r="CN176" s="140"/>
      <c r="CO176" s="140"/>
      <c r="CP176" s="140"/>
      <c r="CQ176" s="140"/>
      <c r="CR176" s="140"/>
      <c r="CS176" s="140"/>
      <c r="CT176" s="140"/>
      <c r="CU176" s="140"/>
      <c r="CV176" s="140"/>
      <c r="CW176" s="140"/>
      <c r="CX176" s="140"/>
      <c r="CY176" s="140"/>
      <c r="CZ176" s="140"/>
      <c r="DA176" s="142"/>
      <c r="DB176" s="140"/>
      <c r="DC176" s="140">
        <v>1</v>
      </c>
      <c r="DD176" s="140"/>
      <c r="DF176" s="140"/>
      <c r="DG176" s="140"/>
      <c r="DH176" s="140"/>
      <c r="DI176" s="140"/>
      <c r="DJ176" s="140"/>
      <c r="DK176" s="140"/>
      <c r="DL176" s="140"/>
      <c r="DR176" s="17"/>
      <c r="DS176" s="17"/>
      <c r="DT176" s="17"/>
      <c r="DU176" s="17"/>
      <c r="DV176" s="17"/>
      <c r="DW176" s="34"/>
      <c r="DX176" s="34"/>
      <c r="DY176" s="17"/>
      <c r="DZ176" s="17"/>
      <c r="EA176" s="17"/>
      <c r="EB176" s="17"/>
      <c r="EC176" s="17"/>
      <c r="ED176" s="17"/>
      <c r="EE176" s="17"/>
      <c r="EF176" s="17"/>
      <c r="EG176" s="17"/>
      <c r="EH176" s="17"/>
      <c r="EI176" s="17"/>
    </row>
    <row r="177" spans="2:139">
      <c r="B177" s="17"/>
      <c r="C177" s="34"/>
      <c r="D177" s="34"/>
      <c r="E177" s="17"/>
      <c r="F177" s="34"/>
      <c r="G177" s="34"/>
      <c r="H177" s="17"/>
      <c r="I177" s="34"/>
      <c r="J177" s="34"/>
      <c r="K177" s="140"/>
      <c r="L177" s="140"/>
      <c r="M177" s="140"/>
      <c r="N177" s="140"/>
      <c r="O177" s="140"/>
      <c r="P177" s="17"/>
      <c r="Q177" s="17"/>
      <c r="R177" s="17"/>
      <c r="S177" s="17"/>
      <c r="T177" s="17"/>
      <c r="U177" s="17"/>
      <c r="V177" s="17"/>
      <c r="W177" s="17"/>
      <c r="Z177" s="140"/>
      <c r="AA177" s="140"/>
      <c r="AB177" s="140"/>
      <c r="AC177" s="140"/>
      <c r="AD177" s="140"/>
      <c r="AE177" s="140"/>
      <c r="AF177" s="140"/>
      <c r="AG177" s="140"/>
      <c r="AH177" s="140"/>
      <c r="AI177" s="140"/>
      <c r="AJ177" s="140"/>
      <c r="AK177" s="140"/>
      <c r="AL177" s="140"/>
      <c r="AM177" s="140"/>
      <c r="AN177" s="140"/>
      <c r="AO177" s="140"/>
      <c r="AP177" s="140"/>
      <c r="AQ177" s="140"/>
      <c r="AR177" s="140"/>
      <c r="AS177" s="140"/>
      <c r="AT177" s="140"/>
      <c r="AU177" s="140"/>
      <c r="AV177" s="140"/>
      <c r="AW177" s="140"/>
      <c r="AX177" s="140"/>
      <c r="AY177" s="140"/>
      <c r="AZ177" s="140"/>
      <c r="BA177" s="140"/>
      <c r="BB177" s="140"/>
      <c r="BC177" s="140"/>
      <c r="BD177" s="140"/>
      <c r="BE177" s="140"/>
      <c r="BF177" s="140"/>
      <c r="BG177" s="140"/>
      <c r="BH177" s="140"/>
      <c r="BI177" s="140"/>
      <c r="BJ177" s="140"/>
      <c r="BK177" s="140"/>
      <c r="BL177" s="140"/>
      <c r="BM177" s="140"/>
      <c r="BN177" s="140"/>
      <c r="BO177" s="140"/>
      <c r="BP177" s="140"/>
      <c r="BQ177" s="140"/>
      <c r="BR177" s="140"/>
      <c r="BS177" s="140"/>
      <c r="BT177" s="140"/>
      <c r="BU177" s="140"/>
      <c r="BV177" s="140"/>
      <c r="BW177" s="140"/>
      <c r="BX177" s="140"/>
      <c r="BY177" s="140"/>
      <c r="BZ177" s="140"/>
      <c r="CA177" s="140"/>
      <c r="CB177" s="140"/>
      <c r="CC177" s="140"/>
      <c r="CD177" s="140"/>
      <c r="CE177" s="140"/>
      <c r="CF177" s="140"/>
      <c r="CG177" s="140"/>
      <c r="CH177" s="140"/>
      <c r="CI177" s="140"/>
      <c r="CJ177" s="140"/>
      <c r="CK177" s="140"/>
      <c r="CL177" s="140"/>
      <c r="CM177" s="140"/>
      <c r="CN177" s="140"/>
      <c r="CO177" s="140"/>
      <c r="CP177" s="140"/>
      <c r="CQ177" s="140"/>
      <c r="CR177" s="140"/>
      <c r="CS177" s="140"/>
      <c r="CT177" s="140"/>
      <c r="CU177" s="140"/>
      <c r="CV177" s="140"/>
      <c r="CW177" s="140"/>
      <c r="CX177" s="140"/>
      <c r="CY177" s="140"/>
      <c r="CZ177" s="140"/>
      <c r="DA177" s="142"/>
      <c r="DB177" s="140"/>
      <c r="DC177" s="140">
        <v>1</v>
      </c>
      <c r="DD177" s="140"/>
      <c r="DF177" s="140"/>
      <c r="DG177" s="140"/>
      <c r="DH177" s="140"/>
      <c r="DI177" s="140"/>
      <c r="DJ177" s="140"/>
      <c r="DK177" s="140"/>
      <c r="DL177" s="140"/>
      <c r="DR177" s="17"/>
      <c r="DS177" s="17"/>
      <c r="DT177" s="17"/>
      <c r="DU177" s="17"/>
      <c r="DV177" s="17"/>
      <c r="DW177" s="34"/>
      <c r="DX177" s="34"/>
      <c r="DY177" s="17"/>
      <c r="DZ177" s="17"/>
      <c r="EA177" s="17"/>
      <c r="EB177" s="17"/>
      <c r="EC177" s="17"/>
      <c r="ED177" s="17"/>
      <c r="EE177" s="17"/>
      <c r="EF177" s="17"/>
      <c r="EG177" s="17"/>
      <c r="EH177" s="17"/>
      <c r="EI177" s="17"/>
    </row>
    <row r="178" spans="2:139">
      <c r="B178" s="17"/>
      <c r="C178" s="34"/>
      <c r="D178" s="34"/>
      <c r="E178" s="17"/>
      <c r="F178" s="34"/>
      <c r="G178" s="34"/>
      <c r="H178" s="17"/>
      <c r="I178" s="34"/>
      <c r="J178" s="34"/>
      <c r="K178" s="140"/>
      <c r="L178" s="140"/>
      <c r="M178" s="140"/>
      <c r="N178" s="140"/>
      <c r="O178" s="140"/>
      <c r="P178" s="17"/>
      <c r="Q178" s="17"/>
      <c r="R178" s="17"/>
      <c r="S178" s="17"/>
      <c r="T178" s="17"/>
      <c r="U178" s="17"/>
      <c r="V178" s="17"/>
      <c r="W178" s="17"/>
      <c r="Z178" s="140"/>
      <c r="AA178" s="140"/>
      <c r="AB178" s="140"/>
      <c r="AC178" s="140"/>
      <c r="AD178" s="140"/>
      <c r="AE178" s="140"/>
      <c r="AF178" s="140"/>
      <c r="AG178" s="140"/>
      <c r="AH178" s="140"/>
      <c r="AI178" s="140"/>
      <c r="AJ178" s="140"/>
      <c r="AK178" s="140"/>
      <c r="AL178" s="140"/>
      <c r="AM178" s="140"/>
      <c r="AN178" s="140"/>
      <c r="AO178" s="140"/>
      <c r="AP178" s="140"/>
      <c r="AQ178" s="140"/>
      <c r="AR178" s="140"/>
      <c r="AS178" s="140"/>
      <c r="AT178" s="140"/>
      <c r="AU178" s="140"/>
      <c r="AV178" s="140"/>
      <c r="AW178" s="140"/>
      <c r="AX178" s="140"/>
      <c r="AY178" s="140"/>
      <c r="AZ178" s="140"/>
      <c r="BA178" s="140"/>
      <c r="BB178" s="140"/>
      <c r="BC178" s="140"/>
      <c r="BD178" s="140"/>
      <c r="BE178" s="140"/>
      <c r="BF178" s="140"/>
      <c r="BG178" s="140"/>
      <c r="BH178" s="140"/>
      <c r="BI178" s="140"/>
      <c r="BJ178" s="140"/>
      <c r="BK178" s="140"/>
      <c r="BL178" s="140"/>
      <c r="BM178" s="140"/>
      <c r="BN178" s="140"/>
      <c r="BO178" s="140"/>
      <c r="BP178" s="140"/>
      <c r="BQ178" s="140"/>
      <c r="BR178" s="140"/>
      <c r="BS178" s="140"/>
      <c r="BT178" s="140"/>
      <c r="BU178" s="140"/>
      <c r="BV178" s="140"/>
      <c r="BW178" s="140"/>
      <c r="BX178" s="140"/>
      <c r="BY178" s="140"/>
      <c r="BZ178" s="140"/>
      <c r="CA178" s="140"/>
      <c r="CB178" s="140"/>
      <c r="CC178" s="140"/>
      <c r="CD178" s="140"/>
      <c r="CE178" s="140"/>
      <c r="CF178" s="140"/>
      <c r="CG178" s="140"/>
      <c r="CH178" s="140"/>
      <c r="CI178" s="140"/>
      <c r="CJ178" s="140"/>
      <c r="CK178" s="140"/>
      <c r="CL178" s="140"/>
      <c r="CM178" s="140"/>
      <c r="CN178" s="140"/>
      <c r="CO178" s="140"/>
      <c r="CP178" s="140"/>
      <c r="CQ178" s="140"/>
      <c r="CR178" s="140"/>
      <c r="CS178" s="140"/>
      <c r="CT178" s="140"/>
      <c r="CU178" s="140"/>
      <c r="CV178" s="140"/>
      <c r="CW178" s="140"/>
      <c r="CX178" s="140"/>
      <c r="CY178" s="140"/>
      <c r="CZ178" s="140"/>
      <c r="DA178" s="142"/>
      <c r="DB178" s="140"/>
      <c r="DC178" s="140">
        <v>1</v>
      </c>
      <c r="DD178" s="140"/>
      <c r="DF178" s="140"/>
      <c r="DG178" s="140"/>
      <c r="DH178" s="140"/>
      <c r="DI178" s="140"/>
      <c r="DJ178" s="140"/>
      <c r="DK178" s="140"/>
      <c r="DL178" s="140"/>
      <c r="DR178" s="17"/>
      <c r="DS178" s="17"/>
      <c r="DT178" s="17"/>
      <c r="DU178" s="17"/>
      <c r="DV178" s="17"/>
      <c r="DW178" s="34"/>
      <c r="DX178" s="34"/>
      <c r="DY178" s="17"/>
      <c r="DZ178" s="17"/>
      <c r="EA178" s="17"/>
      <c r="EB178" s="17"/>
      <c r="EC178" s="17"/>
      <c r="ED178" s="17"/>
      <c r="EE178" s="17"/>
      <c r="EF178" s="17"/>
      <c r="EG178" s="17"/>
      <c r="EH178" s="17"/>
      <c r="EI178" s="17"/>
    </row>
    <row r="179" spans="2:139">
      <c r="B179" s="17"/>
      <c r="C179" s="34"/>
      <c r="D179" s="34"/>
      <c r="E179" s="17"/>
      <c r="F179" s="34"/>
      <c r="G179" s="34"/>
      <c r="H179" s="17"/>
      <c r="I179" s="34"/>
      <c r="J179" s="34"/>
      <c r="K179" s="140"/>
      <c r="L179" s="140"/>
      <c r="M179" s="140"/>
      <c r="N179" s="140"/>
      <c r="O179" s="140"/>
      <c r="P179" s="17"/>
      <c r="Q179" s="17"/>
      <c r="R179" s="17"/>
      <c r="S179" s="17"/>
      <c r="T179" s="17"/>
      <c r="U179" s="17"/>
      <c r="V179" s="17"/>
      <c r="W179" s="17"/>
      <c r="Z179" s="140"/>
      <c r="AA179" s="140"/>
      <c r="AB179" s="140"/>
      <c r="AC179" s="140"/>
      <c r="AD179" s="140"/>
      <c r="AE179" s="140"/>
      <c r="AF179" s="140"/>
      <c r="AG179" s="140"/>
      <c r="AH179" s="140"/>
      <c r="AI179" s="140"/>
      <c r="AJ179" s="140"/>
      <c r="AK179" s="140"/>
      <c r="AL179" s="140"/>
      <c r="AM179" s="140"/>
      <c r="AN179" s="140"/>
      <c r="AO179" s="140"/>
      <c r="AP179" s="140"/>
      <c r="AQ179" s="140"/>
      <c r="AR179" s="140"/>
      <c r="AS179" s="140"/>
      <c r="AT179" s="140"/>
      <c r="AU179" s="140"/>
      <c r="AV179" s="140"/>
      <c r="AW179" s="140"/>
      <c r="AX179" s="140"/>
      <c r="AY179" s="140"/>
      <c r="AZ179" s="140"/>
      <c r="BA179" s="140"/>
      <c r="BB179" s="140"/>
      <c r="BC179" s="140"/>
      <c r="BD179" s="140"/>
      <c r="BE179" s="140"/>
      <c r="BF179" s="140"/>
      <c r="BG179" s="140"/>
      <c r="BH179" s="140"/>
      <c r="BI179" s="140"/>
      <c r="BJ179" s="140"/>
      <c r="BK179" s="140"/>
      <c r="BL179" s="140"/>
      <c r="BM179" s="140"/>
      <c r="BN179" s="140"/>
      <c r="BO179" s="140"/>
      <c r="BP179" s="140"/>
      <c r="BQ179" s="140"/>
      <c r="BR179" s="140"/>
      <c r="BS179" s="140"/>
      <c r="BT179" s="140"/>
      <c r="BU179" s="140"/>
      <c r="BV179" s="140"/>
      <c r="BW179" s="140"/>
      <c r="BX179" s="140"/>
      <c r="BY179" s="140"/>
      <c r="BZ179" s="140"/>
      <c r="CA179" s="140"/>
      <c r="CB179" s="140"/>
      <c r="CC179" s="140"/>
      <c r="CD179" s="140"/>
      <c r="CE179" s="140"/>
      <c r="CF179" s="140"/>
      <c r="CG179" s="140"/>
      <c r="CH179" s="140"/>
      <c r="CI179" s="140"/>
      <c r="CJ179" s="140"/>
      <c r="CK179" s="140"/>
      <c r="CL179" s="140"/>
      <c r="CM179" s="140"/>
      <c r="CN179" s="140"/>
      <c r="CO179" s="140"/>
      <c r="CP179" s="140"/>
      <c r="CQ179" s="140"/>
      <c r="CR179" s="140"/>
      <c r="CS179" s="140"/>
      <c r="CT179" s="140"/>
      <c r="CU179" s="140"/>
      <c r="CV179" s="140"/>
      <c r="CW179" s="140"/>
      <c r="CX179" s="140"/>
      <c r="CY179" s="140"/>
      <c r="CZ179" s="140"/>
      <c r="DA179" s="142"/>
      <c r="DB179" s="140"/>
      <c r="DC179" s="140">
        <v>1</v>
      </c>
      <c r="DD179" s="140"/>
      <c r="DF179" s="140"/>
      <c r="DG179" s="140"/>
      <c r="DH179" s="140"/>
      <c r="DI179" s="140"/>
      <c r="DJ179" s="140"/>
      <c r="DK179" s="140"/>
      <c r="DL179" s="140"/>
      <c r="DR179" s="17"/>
      <c r="DS179" s="17"/>
      <c r="DT179" s="17"/>
      <c r="DU179" s="17"/>
      <c r="DV179" s="17"/>
      <c r="DW179" s="34"/>
      <c r="DX179" s="34"/>
      <c r="DY179" s="17"/>
      <c r="DZ179" s="17"/>
      <c r="EA179" s="17"/>
      <c r="EB179" s="17"/>
      <c r="EC179" s="17"/>
      <c r="ED179" s="17"/>
      <c r="EE179" s="17"/>
      <c r="EF179" s="17"/>
      <c r="EG179" s="17"/>
      <c r="EH179" s="17"/>
      <c r="EI179" s="17"/>
    </row>
    <row r="180" spans="2:139">
      <c r="B180" s="17"/>
      <c r="C180" s="34"/>
      <c r="D180" s="34"/>
      <c r="E180" s="17"/>
      <c r="F180" s="34"/>
      <c r="G180" s="34"/>
      <c r="H180" s="17"/>
      <c r="I180" s="34"/>
      <c r="J180" s="34"/>
      <c r="K180" s="140"/>
      <c r="L180" s="140"/>
      <c r="M180" s="140"/>
      <c r="N180" s="140"/>
      <c r="O180" s="140"/>
      <c r="P180" s="17"/>
      <c r="Q180" s="17"/>
      <c r="R180" s="17"/>
      <c r="S180" s="17"/>
      <c r="T180" s="17"/>
      <c r="U180" s="17"/>
      <c r="V180" s="17"/>
      <c r="W180" s="17"/>
      <c r="Z180" s="140"/>
      <c r="AA180" s="140"/>
      <c r="AB180" s="140"/>
      <c r="AC180" s="140"/>
      <c r="AD180" s="140"/>
      <c r="AE180" s="140"/>
      <c r="AF180" s="140"/>
      <c r="AG180" s="140"/>
      <c r="AH180" s="140"/>
      <c r="AI180" s="140"/>
      <c r="AJ180" s="140"/>
      <c r="AK180" s="140"/>
      <c r="AL180" s="140"/>
      <c r="AM180" s="140"/>
      <c r="AN180" s="140"/>
      <c r="AO180" s="140"/>
      <c r="AP180" s="140"/>
      <c r="AQ180" s="140"/>
      <c r="AR180" s="140"/>
      <c r="AS180" s="140"/>
      <c r="AT180" s="140"/>
      <c r="AU180" s="140"/>
      <c r="AV180" s="140"/>
      <c r="AW180" s="140"/>
      <c r="AX180" s="140"/>
      <c r="AY180" s="140"/>
      <c r="AZ180" s="140"/>
      <c r="BA180" s="140"/>
      <c r="BB180" s="140"/>
      <c r="BC180" s="140"/>
      <c r="BD180" s="140"/>
      <c r="BE180" s="140"/>
      <c r="BF180" s="140"/>
      <c r="BG180" s="140"/>
      <c r="BH180" s="140"/>
      <c r="BI180" s="140"/>
      <c r="BJ180" s="140"/>
      <c r="BK180" s="140"/>
      <c r="BL180" s="140"/>
      <c r="BM180" s="140"/>
      <c r="BN180" s="140"/>
      <c r="BO180" s="140"/>
      <c r="BP180" s="140"/>
      <c r="BQ180" s="140"/>
      <c r="BR180" s="140"/>
      <c r="BS180" s="140"/>
      <c r="BT180" s="140"/>
      <c r="BU180" s="140"/>
      <c r="BV180" s="140"/>
      <c r="BW180" s="140"/>
      <c r="BX180" s="140"/>
      <c r="BY180" s="140"/>
      <c r="BZ180" s="140"/>
      <c r="CA180" s="140"/>
      <c r="CB180" s="140"/>
      <c r="CC180" s="140"/>
      <c r="CD180" s="140"/>
      <c r="CE180" s="140"/>
      <c r="CF180" s="140"/>
      <c r="CG180" s="140"/>
      <c r="CH180" s="140"/>
      <c r="CI180" s="140"/>
      <c r="CJ180" s="140"/>
      <c r="CK180" s="140"/>
      <c r="CL180" s="140"/>
      <c r="CM180" s="140"/>
      <c r="CN180" s="140"/>
      <c r="CO180" s="140"/>
      <c r="CP180" s="140"/>
      <c r="CQ180" s="140"/>
      <c r="CR180" s="140"/>
      <c r="CS180" s="140"/>
      <c r="CT180" s="140"/>
      <c r="CU180" s="140"/>
      <c r="CV180" s="140"/>
      <c r="CW180" s="140"/>
      <c r="CX180" s="140"/>
      <c r="CY180" s="140"/>
      <c r="CZ180" s="140"/>
      <c r="DA180" s="142"/>
      <c r="DB180" s="140"/>
      <c r="DC180" s="140">
        <v>1</v>
      </c>
      <c r="DD180" s="140"/>
      <c r="DF180" s="140"/>
      <c r="DG180" s="140"/>
      <c r="DH180" s="140"/>
      <c r="DI180" s="140"/>
      <c r="DJ180" s="140"/>
      <c r="DK180" s="140"/>
      <c r="DL180" s="140"/>
      <c r="DR180" s="17"/>
      <c r="DS180" s="17"/>
      <c r="DT180" s="17"/>
      <c r="DU180" s="17"/>
      <c r="DV180" s="17"/>
      <c r="DW180" s="34"/>
      <c r="DX180" s="34"/>
      <c r="DY180" s="17"/>
      <c r="DZ180" s="17"/>
      <c r="EA180" s="17"/>
      <c r="EB180" s="17"/>
      <c r="EC180" s="17"/>
      <c r="ED180" s="17"/>
      <c r="EE180" s="17"/>
      <c r="EF180" s="17"/>
      <c r="EG180" s="17"/>
      <c r="EH180" s="17"/>
      <c r="EI180" s="17"/>
    </row>
    <row r="181" spans="2:139">
      <c r="B181" s="17"/>
      <c r="C181" s="34"/>
      <c r="D181" s="34"/>
      <c r="E181" s="17"/>
      <c r="F181" s="34"/>
      <c r="G181" s="34"/>
      <c r="H181" s="17"/>
      <c r="I181" s="34"/>
      <c r="J181" s="34"/>
      <c r="K181" s="140"/>
      <c r="L181" s="140"/>
      <c r="M181" s="140"/>
      <c r="N181" s="140"/>
      <c r="O181" s="140"/>
      <c r="P181" s="17"/>
      <c r="Q181" s="17"/>
      <c r="R181" s="17"/>
      <c r="S181" s="17"/>
      <c r="T181" s="17"/>
      <c r="U181" s="17"/>
      <c r="V181" s="17"/>
      <c r="W181" s="17"/>
      <c r="Z181" s="140"/>
      <c r="AA181" s="140"/>
      <c r="AB181" s="140"/>
      <c r="AC181" s="140"/>
      <c r="AD181" s="140"/>
      <c r="AE181" s="140"/>
      <c r="AF181" s="140"/>
      <c r="AG181" s="140"/>
      <c r="AH181" s="140"/>
      <c r="AI181" s="140"/>
      <c r="AJ181" s="140"/>
      <c r="AK181" s="140"/>
      <c r="AL181" s="140"/>
      <c r="AM181" s="140"/>
      <c r="AN181" s="140"/>
      <c r="AO181" s="140"/>
      <c r="AP181" s="140"/>
      <c r="AQ181" s="140"/>
      <c r="AR181" s="140"/>
      <c r="AS181" s="140"/>
      <c r="AT181" s="140"/>
      <c r="AU181" s="140"/>
      <c r="AV181" s="140"/>
      <c r="AW181" s="140"/>
      <c r="AX181" s="140"/>
      <c r="AY181" s="140"/>
      <c r="AZ181" s="140"/>
      <c r="BA181" s="140"/>
      <c r="BB181" s="140"/>
      <c r="BC181" s="140"/>
      <c r="BD181" s="140"/>
      <c r="BE181" s="140"/>
      <c r="BF181" s="140"/>
      <c r="BG181" s="140"/>
      <c r="BH181" s="140"/>
      <c r="BI181" s="140"/>
      <c r="BJ181" s="140"/>
      <c r="BK181" s="140"/>
      <c r="BL181" s="140"/>
      <c r="BM181" s="140"/>
      <c r="BN181" s="140"/>
      <c r="BO181" s="140"/>
      <c r="BP181" s="140"/>
      <c r="BQ181" s="140"/>
      <c r="BR181" s="140"/>
      <c r="BS181" s="140"/>
      <c r="BT181" s="140"/>
      <c r="BU181" s="140"/>
      <c r="BV181" s="140"/>
      <c r="BW181" s="140"/>
      <c r="BX181" s="140"/>
      <c r="BY181" s="140"/>
      <c r="BZ181" s="140"/>
      <c r="CA181" s="140"/>
      <c r="CB181" s="140"/>
      <c r="CC181" s="140"/>
      <c r="CD181" s="140"/>
      <c r="CE181" s="140"/>
      <c r="CF181" s="140"/>
      <c r="CG181" s="140"/>
      <c r="CH181" s="140"/>
      <c r="CI181" s="140"/>
      <c r="CJ181" s="140"/>
      <c r="CK181" s="140"/>
      <c r="CL181" s="140"/>
      <c r="CM181" s="140"/>
      <c r="CN181" s="140"/>
      <c r="CO181" s="140"/>
      <c r="CP181" s="140"/>
      <c r="CQ181" s="140"/>
      <c r="CR181" s="140"/>
      <c r="CS181" s="140"/>
      <c r="CT181" s="140"/>
      <c r="CU181" s="140"/>
      <c r="CV181" s="140"/>
      <c r="CW181" s="140"/>
      <c r="CX181" s="140"/>
      <c r="CY181" s="140"/>
      <c r="CZ181" s="140"/>
      <c r="DA181" s="142"/>
      <c r="DB181" s="140"/>
      <c r="DC181" s="140">
        <v>1</v>
      </c>
      <c r="DD181" s="140"/>
      <c r="DF181" s="140"/>
      <c r="DG181" s="140"/>
      <c r="DH181" s="140"/>
      <c r="DI181" s="140"/>
      <c r="DJ181" s="140"/>
      <c r="DK181" s="140"/>
      <c r="DL181" s="140"/>
      <c r="DR181" s="17"/>
      <c r="DS181" s="17"/>
      <c r="DT181" s="17"/>
      <c r="DU181" s="17"/>
      <c r="DV181" s="17"/>
      <c r="DW181" s="34"/>
      <c r="DX181" s="34"/>
      <c r="DY181" s="17"/>
      <c r="DZ181" s="17"/>
      <c r="EA181" s="17"/>
      <c r="EB181" s="17"/>
      <c r="EC181" s="17"/>
      <c r="ED181" s="17"/>
      <c r="EE181" s="17"/>
      <c r="EF181" s="17"/>
      <c r="EG181" s="17"/>
      <c r="EH181" s="17"/>
      <c r="EI181" s="17"/>
    </row>
    <row r="182" spans="2:139">
      <c r="B182" s="17"/>
      <c r="C182" s="34"/>
      <c r="D182" s="34"/>
      <c r="E182" s="17"/>
      <c r="F182" s="34"/>
      <c r="G182" s="34"/>
      <c r="H182" s="17"/>
      <c r="I182" s="34"/>
      <c r="J182" s="34"/>
      <c r="K182" s="140"/>
      <c r="L182" s="140"/>
      <c r="M182" s="140"/>
      <c r="N182" s="140"/>
      <c r="O182" s="140"/>
      <c r="P182" s="17"/>
      <c r="Q182" s="17"/>
      <c r="R182" s="17"/>
      <c r="S182" s="17"/>
      <c r="T182" s="17"/>
      <c r="U182" s="17"/>
      <c r="V182" s="17"/>
      <c r="W182" s="17"/>
      <c r="Z182" s="140"/>
      <c r="AA182" s="140"/>
      <c r="AB182" s="140"/>
      <c r="AC182" s="140"/>
      <c r="AD182" s="140"/>
      <c r="AE182" s="140"/>
      <c r="AF182" s="140"/>
      <c r="AG182" s="140"/>
      <c r="AH182" s="140"/>
      <c r="AI182" s="140"/>
      <c r="AJ182" s="140"/>
      <c r="AK182" s="140"/>
      <c r="AL182" s="140"/>
      <c r="AM182" s="140"/>
      <c r="AN182" s="140"/>
      <c r="AO182" s="140"/>
      <c r="AP182" s="140"/>
      <c r="AQ182" s="140"/>
      <c r="AR182" s="140"/>
      <c r="AS182" s="140"/>
      <c r="AT182" s="140"/>
      <c r="AU182" s="140"/>
      <c r="AV182" s="140"/>
      <c r="AW182" s="140"/>
      <c r="AX182" s="140"/>
      <c r="AY182" s="140"/>
      <c r="AZ182" s="140"/>
      <c r="BA182" s="140"/>
      <c r="BB182" s="140"/>
      <c r="BC182" s="140"/>
      <c r="BD182" s="140"/>
      <c r="BE182" s="140"/>
      <c r="BF182" s="140"/>
      <c r="BG182" s="140"/>
      <c r="BH182" s="140"/>
      <c r="BI182" s="140"/>
      <c r="BJ182" s="140"/>
      <c r="BK182" s="140"/>
      <c r="BL182" s="140"/>
      <c r="BM182" s="140"/>
      <c r="BN182" s="140"/>
      <c r="BO182" s="140"/>
      <c r="BP182" s="140"/>
      <c r="BQ182" s="140"/>
      <c r="BR182" s="140"/>
      <c r="BS182" s="140"/>
      <c r="BT182" s="140"/>
      <c r="BU182" s="140"/>
      <c r="BV182" s="140"/>
      <c r="BW182" s="140"/>
      <c r="BX182" s="140"/>
      <c r="BY182" s="140"/>
      <c r="BZ182" s="140"/>
      <c r="CA182" s="140"/>
      <c r="CB182" s="140"/>
      <c r="CC182" s="140"/>
      <c r="CD182" s="140"/>
      <c r="CE182" s="140"/>
      <c r="CF182" s="140"/>
      <c r="CG182" s="140"/>
      <c r="CH182" s="140"/>
      <c r="CI182" s="140"/>
      <c r="CJ182" s="140"/>
      <c r="CK182" s="140"/>
      <c r="CL182" s="140"/>
      <c r="CM182" s="140"/>
      <c r="CN182" s="140"/>
      <c r="CO182" s="140"/>
      <c r="CP182" s="140"/>
      <c r="CQ182" s="140"/>
      <c r="CR182" s="140"/>
      <c r="CS182" s="140"/>
      <c r="CT182" s="140"/>
      <c r="CU182" s="140"/>
      <c r="CV182" s="140"/>
      <c r="CW182" s="140"/>
      <c r="CX182" s="140"/>
      <c r="CY182" s="140"/>
      <c r="CZ182" s="140"/>
      <c r="DA182" s="142"/>
      <c r="DB182" s="140"/>
      <c r="DC182" s="140">
        <v>1</v>
      </c>
      <c r="DD182" s="140"/>
      <c r="DF182" s="140"/>
      <c r="DG182" s="140"/>
      <c r="DH182" s="140"/>
      <c r="DI182" s="140"/>
      <c r="DJ182" s="140"/>
      <c r="DK182" s="140"/>
      <c r="DL182" s="140"/>
      <c r="DR182" s="17"/>
      <c r="DS182" s="17"/>
      <c r="DT182" s="17"/>
      <c r="DU182" s="17"/>
      <c r="DV182" s="17"/>
      <c r="DW182" s="34"/>
      <c r="DX182" s="34"/>
      <c r="DY182" s="17"/>
      <c r="DZ182" s="17"/>
      <c r="EA182" s="17"/>
      <c r="EB182" s="17"/>
      <c r="EC182" s="17"/>
      <c r="ED182" s="17"/>
      <c r="EE182" s="17"/>
      <c r="EF182" s="17"/>
      <c r="EG182" s="17"/>
      <c r="EH182" s="17"/>
      <c r="EI182" s="17"/>
    </row>
    <row r="183" spans="2:139">
      <c r="B183" s="17"/>
      <c r="C183" s="34"/>
      <c r="D183" s="34"/>
      <c r="E183" s="17"/>
      <c r="F183" s="34"/>
      <c r="G183" s="34"/>
      <c r="H183" s="17"/>
      <c r="I183" s="34"/>
      <c r="J183" s="34"/>
      <c r="K183" s="140"/>
      <c r="L183" s="140"/>
      <c r="M183" s="140"/>
      <c r="N183" s="140"/>
      <c r="O183" s="140"/>
      <c r="P183" s="17"/>
      <c r="Q183" s="17"/>
      <c r="R183" s="17"/>
      <c r="S183" s="17"/>
      <c r="T183" s="17"/>
      <c r="U183" s="17"/>
      <c r="V183" s="17"/>
      <c r="W183" s="17"/>
      <c r="Z183" s="140"/>
      <c r="AA183" s="140"/>
      <c r="AB183" s="140"/>
      <c r="AC183" s="140"/>
      <c r="AD183" s="140"/>
      <c r="AE183" s="140"/>
      <c r="AF183" s="140"/>
      <c r="AG183" s="140"/>
      <c r="AH183" s="140"/>
      <c r="AI183" s="140"/>
      <c r="AJ183" s="140"/>
      <c r="AK183" s="140"/>
      <c r="AL183" s="140"/>
      <c r="AM183" s="140"/>
      <c r="AN183" s="140"/>
      <c r="AO183" s="140"/>
      <c r="AP183" s="140"/>
      <c r="AQ183" s="140"/>
      <c r="AR183" s="140"/>
      <c r="AS183" s="140"/>
      <c r="AT183" s="140"/>
      <c r="AU183" s="140"/>
      <c r="AV183" s="140"/>
      <c r="AW183" s="140"/>
      <c r="AX183" s="140"/>
      <c r="AY183" s="140"/>
      <c r="AZ183" s="140"/>
      <c r="BA183" s="140"/>
      <c r="BB183" s="140"/>
      <c r="BC183" s="140"/>
      <c r="BD183" s="140"/>
      <c r="BE183" s="140"/>
      <c r="BF183" s="140"/>
      <c r="BG183" s="140"/>
      <c r="BH183" s="140"/>
      <c r="BI183" s="140"/>
      <c r="BJ183" s="140"/>
      <c r="BK183" s="140"/>
      <c r="BL183" s="140"/>
      <c r="BM183" s="140"/>
      <c r="BN183" s="140"/>
      <c r="BO183" s="140"/>
      <c r="BP183" s="140"/>
      <c r="BQ183" s="140"/>
      <c r="BR183" s="140"/>
      <c r="BS183" s="140"/>
      <c r="BT183" s="140"/>
      <c r="BU183" s="140"/>
      <c r="BV183" s="140"/>
      <c r="BW183" s="140"/>
      <c r="BX183" s="140"/>
      <c r="BY183" s="140"/>
      <c r="BZ183" s="140"/>
      <c r="CA183" s="140"/>
      <c r="CB183" s="140"/>
      <c r="CC183" s="140"/>
      <c r="CD183" s="140"/>
      <c r="CE183" s="140"/>
      <c r="CF183" s="140"/>
      <c r="CG183" s="140"/>
      <c r="CH183" s="140"/>
      <c r="CI183" s="140"/>
      <c r="CJ183" s="140"/>
      <c r="CK183" s="140"/>
      <c r="CL183" s="140"/>
      <c r="CM183" s="140"/>
      <c r="CN183" s="140"/>
      <c r="CO183" s="140"/>
      <c r="CP183" s="140"/>
      <c r="CQ183" s="140"/>
      <c r="CR183" s="140"/>
      <c r="CS183" s="140"/>
      <c r="CT183" s="140"/>
      <c r="CU183" s="140"/>
      <c r="CV183" s="140"/>
      <c r="CW183" s="140"/>
      <c r="CX183" s="140"/>
      <c r="CY183" s="140"/>
      <c r="CZ183" s="140"/>
      <c r="DA183" s="142"/>
      <c r="DB183" s="140"/>
      <c r="DC183" s="140">
        <v>1</v>
      </c>
      <c r="DD183" s="140"/>
      <c r="DF183" s="140"/>
      <c r="DG183" s="140"/>
      <c r="DH183" s="140"/>
      <c r="DI183" s="140"/>
      <c r="DJ183" s="140"/>
      <c r="DK183" s="140"/>
      <c r="DL183" s="140"/>
      <c r="DR183" s="17"/>
      <c r="DS183" s="17"/>
      <c r="DT183" s="17"/>
      <c r="DU183" s="17"/>
      <c r="DV183" s="17"/>
      <c r="DW183" s="34"/>
      <c r="DX183" s="34"/>
      <c r="DY183" s="17"/>
      <c r="DZ183" s="17"/>
      <c r="EA183" s="17"/>
      <c r="EB183" s="17"/>
      <c r="EC183" s="17"/>
      <c r="ED183" s="17"/>
      <c r="EE183" s="17"/>
      <c r="EF183" s="17"/>
      <c r="EG183" s="17"/>
      <c r="EH183" s="17"/>
      <c r="EI183" s="17"/>
    </row>
    <row r="184" spans="2:139">
      <c r="B184" s="17"/>
      <c r="C184" s="34"/>
      <c r="D184" s="34"/>
      <c r="E184" s="17"/>
      <c r="F184" s="34"/>
      <c r="G184" s="34"/>
      <c r="H184" s="17"/>
      <c r="I184" s="34"/>
      <c r="J184" s="34"/>
      <c r="K184" s="140"/>
      <c r="L184" s="140"/>
      <c r="M184" s="140"/>
      <c r="N184" s="140"/>
      <c r="O184" s="140"/>
      <c r="P184" s="17"/>
      <c r="Q184" s="17"/>
      <c r="R184" s="17"/>
      <c r="S184" s="17"/>
      <c r="T184" s="17"/>
      <c r="U184" s="17"/>
      <c r="V184" s="17"/>
      <c r="W184" s="17"/>
      <c r="Z184" s="140"/>
      <c r="AA184" s="140"/>
      <c r="AB184" s="140"/>
      <c r="AC184" s="140"/>
      <c r="AD184" s="140"/>
      <c r="AE184" s="140"/>
      <c r="AF184" s="140"/>
      <c r="AG184" s="140"/>
      <c r="AH184" s="140"/>
      <c r="AI184" s="140"/>
      <c r="AJ184" s="140"/>
      <c r="AK184" s="140"/>
      <c r="AL184" s="140"/>
      <c r="AM184" s="140"/>
      <c r="AN184" s="140"/>
      <c r="AO184" s="140"/>
      <c r="AP184" s="140"/>
      <c r="AQ184" s="140"/>
      <c r="AR184" s="140"/>
      <c r="AS184" s="140"/>
      <c r="AT184" s="140"/>
      <c r="AU184" s="140"/>
      <c r="AV184" s="140"/>
      <c r="AW184" s="140"/>
      <c r="AX184" s="140"/>
      <c r="AY184" s="140"/>
      <c r="AZ184" s="140"/>
      <c r="BA184" s="140"/>
      <c r="BB184" s="140"/>
      <c r="BC184" s="140"/>
      <c r="BD184" s="140"/>
      <c r="BE184" s="140"/>
      <c r="BF184" s="140"/>
      <c r="BG184" s="140"/>
      <c r="BH184" s="140"/>
      <c r="BI184" s="140"/>
      <c r="BJ184" s="140"/>
      <c r="BK184" s="140"/>
      <c r="BL184" s="140"/>
      <c r="BM184" s="140"/>
      <c r="BN184" s="140"/>
      <c r="BO184" s="140"/>
      <c r="BP184" s="140"/>
      <c r="BQ184" s="140"/>
      <c r="BR184" s="140"/>
      <c r="BS184" s="140"/>
      <c r="BT184" s="140"/>
      <c r="BU184" s="140"/>
      <c r="BV184" s="140"/>
      <c r="BW184" s="140"/>
      <c r="BX184" s="140"/>
      <c r="BY184" s="140"/>
      <c r="BZ184" s="140"/>
      <c r="CA184" s="140"/>
      <c r="CB184" s="140"/>
      <c r="CC184" s="140"/>
      <c r="CD184" s="140"/>
      <c r="CE184" s="140"/>
      <c r="CF184" s="140"/>
      <c r="CG184" s="140"/>
      <c r="CH184" s="140"/>
      <c r="CI184" s="140"/>
      <c r="CJ184" s="140"/>
      <c r="CK184" s="140"/>
      <c r="CL184" s="140"/>
      <c r="CM184" s="140"/>
      <c r="CN184" s="140"/>
      <c r="CO184" s="140"/>
      <c r="CP184" s="140"/>
      <c r="CQ184" s="140"/>
      <c r="CR184" s="140"/>
      <c r="CS184" s="140"/>
      <c r="CT184" s="140"/>
      <c r="CU184" s="140"/>
      <c r="CV184" s="140"/>
      <c r="CW184" s="140"/>
      <c r="CX184" s="140"/>
      <c r="CY184" s="140"/>
      <c r="CZ184" s="140"/>
      <c r="DA184" s="142"/>
      <c r="DB184" s="140"/>
      <c r="DC184" s="140">
        <v>1</v>
      </c>
      <c r="DD184" s="140"/>
      <c r="DF184" s="140"/>
      <c r="DG184" s="140"/>
      <c r="DH184" s="140"/>
      <c r="DI184" s="140"/>
      <c r="DJ184" s="140"/>
      <c r="DK184" s="140"/>
      <c r="DL184" s="140"/>
      <c r="DR184" s="17"/>
      <c r="DS184" s="17"/>
      <c r="DT184" s="17"/>
      <c r="DU184" s="17"/>
      <c r="DV184" s="17"/>
      <c r="DW184" s="34"/>
      <c r="DX184" s="34"/>
      <c r="DY184" s="17"/>
      <c r="DZ184" s="17"/>
      <c r="EA184" s="17"/>
      <c r="EB184" s="17"/>
      <c r="EC184" s="17"/>
      <c r="ED184" s="17"/>
      <c r="EE184" s="17"/>
      <c r="EF184" s="17"/>
      <c r="EG184" s="17"/>
      <c r="EH184" s="17"/>
      <c r="EI184" s="17"/>
    </row>
    <row r="185" spans="2:139">
      <c r="B185" s="17"/>
      <c r="C185" s="34"/>
      <c r="D185" s="34"/>
      <c r="E185" s="17"/>
      <c r="F185" s="34"/>
      <c r="G185" s="34"/>
      <c r="H185" s="17"/>
      <c r="I185" s="34"/>
      <c r="J185" s="34"/>
      <c r="K185" s="140"/>
      <c r="L185" s="140"/>
      <c r="M185" s="140"/>
      <c r="N185" s="140"/>
      <c r="O185" s="140"/>
      <c r="P185" s="17"/>
      <c r="Q185" s="17"/>
      <c r="R185" s="17"/>
      <c r="S185" s="17"/>
      <c r="T185" s="17"/>
      <c r="U185" s="17"/>
      <c r="V185" s="17"/>
      <c r="W185" s="17"/>
      <c r="Z185" s="140"/>
      <c r="AA185" s="140"/>
      <c r="AB185" s="140"/>
      <c r="AC185" s="140"/>
      <c r="AD185" s="140"/>
      <c r="AE185" s="140"/>
      <c r="AF185" s="140"/>
      <c r="AG185" s="140"/>
      <c r="AH185" s="140"/>
      <c r="AI185" s="140"/>
      <c r="AJ185" s="140"/>
      <c r="AK185" s="140"/>
      <c r="AL185" s="140"/>
      <c r="AM185" s="140"/>
      <c r="AN185" s="140"/>
      <c r="AO185" s="140"/>
      <c r="AP185" s="140"/>
      <c r="AQ185" s="140"/>
      <c r="AR185" s="140"/>
      <c r="AS185" s="140"/>
      <c r="AT185" s="140"/>
      <c r="AU185" s="140"/>
      <c r="AV185" s="140"/>
      <c r="AW185" s="140"/>
      <c r="AX185" s="140"/>
      <c r="AY185" s="140"/>
      <c r="AZ185" s="140"/>
      <c r="BA185" s="140"/>
      <c r="BB185" s="140"/>
      <c r="BC185" s="140"/>
      <c r="BD185" s="140"/>
      <c r="BE185" s="140"/>
      <c r="BF185" s="140"/>
      <c r="BG185" s="140"/>
      <c r="BH185" s="140"/>
      <c r="BI185" s="140"/>
      <c r="BJ185" s="140"/>
      <c r="BK185" s="140"/>
      <c r="BL185" s="140"/>
      <c r="BM185" s="140"/>
      <c r="BN185" s="140"/>
      <c r="BO185" s="140"/>
      <c r="BP185" s="140"/>
      <c r="BQ185" s="140"/>
      <c r="BR185" s="140"/>
      <c r="BS185" s="140"/>
      <c r="BT185" s="140"/>
      <c r="BU185" s="140"/>
      <c r="BV185" s="140"/>
      <c r="BW185" s="140"/>
      <c r="BX185" s="140"/>
      <c r="BY185" s="140"/>
      <c r="BZ185" s="140"/>
      <c r="CA185" s="140"/>
      <c r="CB185" s="140"/>
      <c r="CC185" s="140"/>
      <c r="CD185" s="140"/>
      <c r="CE185" s="140"/>
      <c r="CF185" s="140"/>
      <c r="CG185" s="140"/>
      <c r="CH185" s="140"/>
      <c r="CI185" s="140"/>
      <c r="CJ185" s="140"/>
      <c r="CK185" s="140"/>
      <c r="CL185" s="140"/>
      <c r="CM185" s="140"/>
      <c r="CN185" s="140"/>
      <c r="CO185" s="140"/>
      <c r="CP185" s="140"/>
      <c r="CQ185" s="140"/>
      <c r="CR185" s="140"/>
      <c r="CS185" s="140"/>
      <c r="CT185" s="140"/>
      <c r="CU185" s="140"/>
      <c r="CV185" s="140"/>
      <c r="CW185" s="140"/>
      <c r="CX185" s="140"/>
      <c r="CY185" s="140"/>
      <c r="CZ185" s="140"/>
      <c r="DA185" s="142"/>
      <c r="DB185" s="140"/>
      <c r="DC185" s="140">
        <v>1</v>
      </c>
      <c r="DD185" s="140"/>
      <c r="DF185" s="140"/>
      <c r="DG185" s="140"/>
      <c r="DH185" s="140"/>
      <c r="DI185" s="140"/>
      <c r="DJ185" s="140"/>
      <c r="DK185" s="140"/>
      <c r="DL185" s="140"/>
      <c r="DR185" s="17"/>
      <c r="DS185" s="17"/>
      <c r="DT185" s="17"/>
      <c r="DU185" s="17"/>
      <c r="DV185" s="17"/>
      <c r="DW185" s="34"/>
      <c r="DX185" s="34"/>
      <c r="DY185" s="17"/>
      <c r="DZ185" s="17"/>
      <c r="EA185" s="17"/>
      <c r="EB185" s="17"/>
      <c r="EC185" s="17"/>
      <c r="ED185" s="17"/>
      <c r="EE185" s="17"/>
      <c r="EF185" s="17"/>
      <c r="EG185" s="17"/>
      <c r="EH185" s="17"/>
      <c r="EI185" s="17"/>
    </row>
    <row r="186" spans="2:139">
      <c r="B186" s="17"/>
      <c r="C186" s="34"/>
      <c r="D186" s="34"/>
      <c r="E186" s="17"/>
      <c r="F186" s="34"/>
      <c r="G186" s="34"/>
      <c r="H186" s="17"/>
      <c r="I186" s="34"/>
      <c r="J186" s="34"/>
      <c r="K186" s="140"/>
      <c r="L186" s="140"/>
      <c r="M186" s="140"/>
      <c r="N186" s="140"/>
      <c r="O186" s="140"/>
      <c r="P186" s="17"/>
      <c r="Q186" s="17"/>
      <c r="R186" s="17"/>
      <c r="S186" s="17"/>
      <c r="T186" s="17"/>
      <c r="U186" s="17"/>
      <c r="V186" s="17"/>
      <c r="W186" s="17"/>
      <c r="Z186" s="140"/>
      <c r="AA186" s="140"/>
      <c r="AB186" s="140"/>
      <c r="AC186" s="140"/>
      <c r="AD186" s="140"/>
      <c r="AE186" s="140"/>
      <c r="AF186" s="140"/>
      <c r="AG186" s="140"/>
      <c r="AH186" s="140"/>
      <c r="AI186" s="140"/>
      <c r="AJ186" s="140"/>
      <c r="AK186" s="140"/>
      <c r="AL186" s="140"/>
      <c r="AM186" s="140"/>
      <c r="AN186" s="140"/>
      <c r="AO186" s="140"/>
      <c r="AP186" s="140"/>
      <c r="AQ186" s="140"/>
      <c r="AR186" s="140"/>
      <c r="AS186" s="140"/>
      <c r="AT186" s="140"/>
      <c r="AU186" s="140"/>
      <c r="AV186" s="140"/>
      <c r="AW186" s="140"/>
      <c r="AX186" s="140"/>
      <c r="AY186" s="140"/>
      <c r="AZ186" s="140"/>
      <c r="BA186" s="140"/>
      <c r="BB186" s="140"/>
      <c r="BC186" s="140"/>
      <c r="BD186" s="140"/>
      <c r="BE186" s="140"/>
      <c r="BF186" s="140"/>
      <c r="BG186" s="140"/>
      <c r="BH186" s="140"/>
      <c r="BI186" s="140"/>
      <c r="BJ186" s="140"/>
      <c r="BK186" s="140"/>
      <c r="BL186" s="140"/>
      <c r="BM186" s="140"/>
      <c r="BN186" s="140"/>
      <c r="BO186" s="140"/>
      <c r="BP186" s="140"/>
      <c r="BQ186" s="140"/>
      <c r="BR186" s="140"/>
      <c r="BS186" s="140"/>
      <c r="BT186" s="140"/>
      <c r="BU186" s="140"/>
      <c r="BV186" s="140"/>
      <c r="BW186" s="140"/>
      <c r="BX186" s="140"/>
      <c r="BY186" s="140"/>
      <c r="BZ186" s="140"/>
      <c r="CA186" s="140"/>
      <c r="CB186" s="140"/>
      <c r="CC186" s="140"/>
      <c r="CD186" s="140"/>
      <c r="CE186" s="140"/>
      <c r="CF186" s="140"/>
      <c r="CG186" s="140"/>
      <c r="CH186" s="140"/>
      <c r="CI186" s="140"/>
      <c r="CJ186" s="140"/>
      <c r="CK186" s="140"/>
      <c r="CL186" s="140"/>
      <c r="CM186" s="140"/>
      <c r="CN186" s="140"/>
      <c r="CO186" s="140"/>
      <c r="CP186" s="140"/>
      <c r="CQ186" s="140"/>
      <c r="CR186" s="140"/>
      <c r="CS186" s="140"/>
      <c r="CT186" s="140"/>
      <c r="CU186" s="140"/>
      <c r="CV186" s="140"/>
      <c r="CW186" s="140"/>
      <c r="CX186" s="140"/>
      <c r="CY186" s="140"/>
      <c r="CZ186" s="140"/>
      <c r="DA186" s="142"/>
      <c r="DB186" s="140"/>
      <c r="DC186" s="140">
        <v>1</v>
      </c>
      <c r="DD186" s="140"/>
      <c r="DF186" s="140"/>
      <c r="DG186" s="140"/>
      <c r="DH186" s="140"/>
      <c r="DI186" s="140"/>
      <c r="DJ186" s="140"/>
      <c r="DK186" s="140"/>
      <c r="DL186" s="140"/>
      <c r="DR186" s="17"/>
      <c r="DS186" s="17"/>
      <c r="DT186" s="17"/>
      <c r="DU186" s="17"/>
      <c r="DV186" s="17"/>
      <c r="DW186" s="34"/>
      <c r="DX186" s="34"/>
      <c r="DY186" s="17"/>
      <c r="DZ186" s="17"/>
      <c r="EA186" s="17"/>
      <c r="EB186" s="17"/>
      <c r="EC186" s="17"/>
      <c r="ED186" s="17"/>
      <c r="EE186" s="17"/>
      <c r="EF186" s="17"/>
      <c r="EG186" s="17"/>
      <c r="EH186" s="17"/>
      <c r="EI186" s="17"/>
    </row>
    <row r="187" spans="2:139">
      <c r="B187" s="17"/>
      <c r="C187" s="34"/>
      <c r="D187" s="34"/>
      <c r="E187" s="17"/>
      <c r="F187" s="34"/>
      <c r="G187" s="34"/>
      <c r="H187" s="17"/>
      <c r="I187" s="34"/>
      <c r="J187" s="34"/>
      <c r="P187" s="17"/>
      <c r="Q187" s="17"/>
      <c r="R187" s="17"/>
      <c r="S187" s="17"/>
      <c r="T187" s="17"/>
      <c r="U187" s="17"/>
      <c r="V187" s="17"/>
      <c r="W187" s="17"/>
      <c r="DR187" s="17"/>
      <c r="DS187" s="17"/>
      <c r="DT187" s="17"/>
      <c r="DU187" s="17"/>
      <c r="DV187" s="17"/>
      <c r="DW187" s="34"/>
      <c r="DX187" s="34"/>
      <c r="DY187" s="17"/>
      <c r="DZ187" s="17"/>
      <c r="EA187" s="17"/>
      <c r="EB187" s="17"/>
      <c r="EC187" s="17"/>
      <c r="ED187" s="17"/>
      <c r="EE187" s="17"/>
      <c r="EF187" s="17"/>
      <c r="EG187" s="17"/>
      <c r="EH187" s="17"/>
      <c r="EI187" s="17"/>
    </row>
    <row r="188" spans="2:139">
      <c r="B188" s="17"/>
      <c r="C188" s="34"/>
      <c r="D188" s="34"/>
      <c r="E188" s="17"/>
      <c r="F188" s="34"/>
      <c r="G188" s="34"/>
      <c r="H188" s="17"/>
      <c r="I188" s="34"/>
      <c r="J188" s="34"/>
      <c r="P188" s="17"/>
      <c r="Q188" s="17"/>
      <c r="R188" s="17"/>
      <c r="S188" s="17"/>
      <c r="T188" s="17"/>
      <c r="U188" s="17"/>
      <c r="V188" s="17"/>
      <c r="W188" s="17"/>
      <c r="DR188" s="17"/>
      <c r="DS188" s="17"/>
      <c r="DT188" s="17"/>
      <c r="DU188" s="17"/>
      <c r="DV188" s="17"/>
      <c r="DW188" s="34"/>
      <c r="DX188" s="34"/>
      <c r="DY188" s="17"/>
      <c r="DZ188" s="17"/>
      <c r="EA188" s="17"/>
      <c r="EB188" s="17"/>
      <c r="EC188" s="17"/>
      <c r="ED188" s="17"/>
      <c r="EE188" s="17"/>
      <c r="EF188" s="17"/>
      <c r="EG188" s="17"/>
      <c r="EH188" s="17"/>
      <c r="EI188" s="17"/>
    </row>
    <row r="189" spans="2:139">
      <c r="B189" s="17"/>
      <c r="C189" s="34"/>
      <c r="D189" s="34"/>
      <c r="E189" s="17"/>
      <c r="F189" s="34"/>
      <c r="G189" s="34"/>
      <c r="H189" s="17"/>
      <c r="I189" s="34"/>
      <c r="J189" s="34"/>
      <c r="P189" s="17"/>
      <c r="Q189" s="17"/>
      <c r="R189" s="17"/>
      <c r="S189" s="17"/>
      <c r="T189" s="17"/>
      <c r="U189" s="17"/>
      <c r="V189" s="17"/>
      <c r="W189" s="17"/>
      <c r="DR189" s="17"/>
      <c r="DS189" s="17"/>
      <c r="DT189" s="17"/>
      <c r="DU189" s="17"/>
      <c r="DV189" s="17"/>
      <c r="DW189" s="34"/>
      <c r="DX189" s="34"/>
      <c r="DY189" s="17"/>
      <c r="DZ189" s="17"/>
      <c r="EA189" s="17"/>
      <c r="EB189" s="17"/>
      <c r="EC189" s="17"/>
      <c r="ED189" s="17"/>
      <c r="EE189" s="17"/>
      <c r="EF189" s="17"/>
      <c r="EG189" s="17"/>
      <c r="EH189" s="17"/>
      <c r="EI189" s="17"/>
    </row>
    <row r="190" spans="2:139">
      <c r="B190" s="17"/>
      <c r="C190" s="34"/>
      <c r="D190" s="34"/>
      <c r="E190" s="17"/>
      <c r="F190" s="34"/>
      <c r="G190" s="34"/>
      <c r="H190" s="17"/>
      <c r="I190" s="34"/>
      <c r="J190" s="34"/>
      <c r="P190" s="17"/>
      <c r="Q190" s="17"/>
      <c r="R190" s="17"/>
      <c r="S190" s="17"/>
      <c r="T190" s="17"/>
      <c r="U190" s="17"/>
      <c r="V190" s="17"/>
      <c r="W190" s="17"/>
      <c r="DR190" s="17"/>
      <c r="DS190" s="17"/>
      <c r="DT190" s="17"/>
      <c r="DU190" s="17"/>
      <c r="DV190" s="17"/>
      <c r="DW190" s="34"/>
      <c r="DX190" s="34"/>
      <c r="DY190" s="17"/>
      <c r="DZ190" s="17"/>
      <c r="EA190" s="17"/>
      <c r="EB190" s="17"/>
      <c r="EC190" s="17"/>
      <c r="ED190" s="17"/>
      <c r="EE190" s="17"/>
      <c r="EF190" s="17"/>
      <c r="EG190" s="17"/>
      <c r="EH190" s="17"/>
      <c r="EI190" s="17"/>
    </row>
    <row r="191" spans="2:139">
      <c r="B191" s="17"/>
      <c r="C191" s="34"/>
      <c r="D191" s="34"/>
      <c r="E191" s="17"/>
      <c r="F191" s="34"/>
      <c r="G191" s="34"/>
      <c r="H191" s="17"/>
      <c r="I191" s="34"/>
      <c r="J191" s="34"/>
      <c r="P191" s="17"/>
      <c r="Q191" s="17"/>
      <c r="R191" s="17"/>
      <c r="S191" s="17"/>
      <c r="T191" s="17"/>
      <c r="U191" s="17"/>
      <c r="V191" s="17"/>
      <c r="W191" s="17"/>
      <c r="DR191" s="17"/>
      <c r="DS191" s="17"/>
      <c r="DT191" s="17"/>
      <c r="DU191" s="17"/>
      <c r="DV191" s="17"/>
      <c r="DW191" s="34"/>
      <c r="DX191" s="34"/>
      <c r="DY191" s="17"/>
      <c r="DZ191" s="17"/>
      <c r="EA191" s="17"/>
      <c r="EB191" s="17"/>
      <c r="EC191" s="17"/>
      <c r="ED191" s="17"/>
      <c r="EE191" s="17"/>
      <c r="EF191" s="17"/>
      <c r="EG191" s="17"/>
      <c r="EH191" s="17"/>
      <c r="EI191" s="17"/>
    </row>
    <row r="192" spans="2:139">
      <c r="B192" s="17"/>
      <c r="C192" s="34"/>
      <c r="D192" s="34"/>
      <c r="E192" s="17"/>
      <c r="F192" s="34"/>
      <c r="G192" s="34"/>
      <c r="H192" s="17"/>
      <c r="I192" s="34"/>
      <c r="J192" s="34"/>
      <c r="P192" s="17"/>
      <c r="Q192" s="17"/>
      <c r="R192" s="17"/>
      <c r="S192" s="17"/>
      <c r="T192" s="17"/>
      <c r="U192" s="17"/>
      <c r="V192" s="17"/>
      <c r="W192" s="17"/>
      <c r="DR192" s="17"/>
      <c r="DS192" s="17"/>
      <c r="DT192" s="17"/>
      <c r="DU192" s="17"/>
      <c r="DV192" s="17"/>
      <c r="DW192" s="34"/>
      <c r="DX192" s="34"/>
      <c r="DY192" s="17"/>
      <c r="DZ192" s="17"/>
      <c r="EA192" s="17"/>
      <c r="EB192" s="17"/>
      <c r="EC192" s="17"/>
      <c r="ED192" s="17"/>
      <c r="EE192" s="17"/>
      <c r="EF192" s="17"/>
      <c r="EG192" s="17"/>
      <c r="EH192" s="17"/>
      <c r="EI192" s="17"/>
    </row>
    <row r="193" spans="2:139">
      <c r="B193" s="17"/>
      <c r="C193" s="34"/>
      <c r="D193" s="34"/>
      <c r="E193" s="17"/>
      <c r="F193" s="34"/>
      <c r="G193" s="34"/>
      <c r="H193" s="17"/>
      <c r="I193" s="34"/>
      <c r="J193" s="34"/>
      <c r="P193" s="17"/>
      <c r="Q193" s="17"/>
      <c r="R193" s="17"/>
      <c r="S193" s="17"/>
      <c r="T193" s="17"/>
      <c r="U193" s="17"/>
      <c r="V193" s="17"/>
      <c r="W193" s="17"/>
      <c r="DR193" s="17"/>
      <c r="DS193" s="17"/>
      <c r="DT193" s="17"/>
      <c r="DU193" s="17"/>
      <c r="DV193" s="17"/>
      <c r="DW193" s="34"/>
      <c r="DX193" s="34"/>
      <c r="DY193" s="17"/>
      <c r="DZ193" s="17"/>
      <c r="EA193" s="17"/>
      <c r="EB193" s="17"/>
      <c r="EC193" s="17"/>
      <c r="ED193" s="17"/>
      <c r="EE193" s="17"/>
      <c r="EF193" s="17"/>
      <c r="EG193" s="17"/>
      <c r="EH193" s="17"/>
      <c r="EI193" s="17"/>
    </row>
    <row r="194" spans="2:139">
      <c r="B194" s="17"/>
      <c r="C194" s="34"/>
      <c r="D194" s="34"/>
      <c r="E194" s="17"/>
      <c r="F194" s="34"/>
      <c r="G194" s="34"/>
      <c r="H194" s="17"/>
      <c r="I194" s="34"/>
      <c r="J194" s="34"/>
      <c r="P194" s="17"/>
      <c r="Q194" s="17"/>
      <c r="R194" s="17"/>
      <c r="S194" s="17"/>
      <c r="T194" s="17"/>
      <c r="U194" s="17"/>
      <c r="V194" s="17"/>
      <c r="W194" s="17"/>
      <c r="DR194" s="17"/>
      <c r="DS194" s="17"/>
      <c r="DT194" s="17"/>
      <c r="DU194" s="17"/>
      <c r="DV194" s="17"/>
      <c r="DW194" s="34"/>
      <c r="DX194" s="34"/>
      <c r="DY194" s="17"/>
      <c r="DZ194" s="17"/>
      <c r="EA194" s="17"/>
      <c r="EB194" s="17"/>
      <c r="EC194" s="17"/>
      <c r="ED194" s="17"/>
      <c r="EE194" s="17"/>
      <c r="EF194" s="17"/>
      <c r="EG194" s="17"/>
      <c r="EH194" s="17"/>
      <c r="EI194" s="17"/>
    </row>
    <row r="195" spans="2:139">
      <c r="B195" s="17"/>
      <c r="C195" s="34"/>
      <c r="D195" s="34"/>
      <c r="E195" s="17"/>
      <c r="F195" s="34"/>
      <c r="G195" s="34"/>
      <c r="H195" s="17"/>
      <c r="I195" s="34"/>
      <c r="J195" s="34"/>
      <c r="P195" s="17"/>
      <c r="Q195" s="17"/>
      <c r="R195" s="17"/>
      <c r="S195" s="17"/>
      <c r="T195" s="17"/>
      <c r="U195" s="17"/>
      <c r="V195" s="17"/>
      <c r="W195" s="17"/>
      <c r="DR195" s="17"/>
      <c r="DS195" s="17"/>
      <c r="DT195" s="17"/>
      <c r="DU195" s="17"/>
      <c r="DV195" s="17"/>
      <c r="DW195" s="34"/>
      <c r="DX195" s="34"/>
      <c r="DY195" s="17"/>
      <c r="DZ195" s="17"/>
      <c r="EA195" s="17"/>
      <c r="EB195" s="17"/>
      <c r="EC195" s="17"/>
      <c r="ED195" s="17"/>
      <c r="EE195" s="17"/>
      <c r="EF195" s="17"/>
      <c r="EG195" s="17"/>
      <c r="EH195" s="17"/>
      <c r="EI195" s="17"/>
    </row>
    <row r="196" spans="2:139">
      <c r="B196" s="17"/>
      <c r="C196" s="34"/>
      <c r="D196" s="34"/>
      <c r="E196" s="17"/>
      <c r="F196" s="34"/>
      <c r="G196" s="34"/>
      <c r="H196" s="17"/>
      <c r="I196" s="34"/>
      <c r="J196" s="34"/>
      <c r="P196" s="17"/>
      <c r="Q196" s="17"/>
      <c r="R196" s="17"/>
      <c r="S196" s="17"/>
      <c r="T196" s="17"/>
      <c r="U196" s="17"/>
      <c r="V196" s="17"/>
      <c r="W196" s="17"/>
      <c r="DR196" s="17"/>
      <c r="DS196" s="17"/>
      <c r="DT196" s="17"/>
      <c r="DU196" s="17"/>
      <c r="DV196" s="17"/>
      <c r="DW196" s="34"/>
      <c r="DX196" s="34"/>
      <c r="DY196" s="17"/>
      <c r="DZ196" s="17"/>
      <c r="EA196" s="17"/>
      <c r="EB196" s="17"/>
      <c r="EC196" s="17"/>
      <c r="ED196" s="17"/>
      <c r="EE196" s="17"/>
      <c r="EF196" s="17"/>
      <c r="EG196" s="17"/>
      <c r="EH196" s="17"/>
      <c r="EI196" s="17"/>
    </row>
    <row r="197" spans="2:139">
      <c r="B197" s="17"/>
      <c r="C197" s="34"/>
      <c r="D197" s="34"/>
      <c r="E197" s="17"/>
      <c r="F197" s="34"/>
      <c r="G197" s="34"/>
      <c r="H197" s="17"/>
      <c r="I197" s="34"/>
      <c r="J197" s="34"/>
      <c r="P197" s="17"/>
      <c r="Q197" s="17"/>
      <c r="R197" s="17"/>
      <c r="S197" s="17"/>
      <c r="T197" s="17"/>
      <c r="U197" s="17"/>
      <c r="V197" s="17"/>
      <c r="W197" s="17"/>
      <c r="DR197" s="17"/>
      <c r="DS197" s="17"/>
      <c r="DT197" s="17"/>
      <c r="DU197" s="17"/>
      <c r="DV197" s="17"/>
      <c r="DW197" s="34"/>
      <c r="DX197" s="34"/>
      <c r="DY197" s="17"/>
      <c r="DZ197" s="17"/>
      <c r="EA197" s="17"/>
      <c r="EB197" s="17"/>
      <c r="EC197" s="17"/>
      <c r="ED197" s="17"/>
      <c r="EE197" s="17"/>
      <c r="EF197" s="17"/>
      <c r="EG197" s="17"/>
      <c r="EH197" s="17"/>
      <c r="EI197" s="17"/>
    </row>
    <row r="198" spans="2:139">
      <c r="B198" s="17"/>
      <c r="C198" s="34"/>
      <c r="D198" s="34"/>
      <c r="E198" s="17"/>
      <c r="F198" s="34"/>
      <c r="G198" s="34"/>
      <c r="H198" s="17"/>
      <c r="I198" s="34"/>
      <c r="J198" s="34"/>
      <c r="P198" s="17"/>
      <c r="Q198" s="17"/>
      <c r="R198" s="17"/>
      <c r="S198" s="17"/>
      <c r="T198" s="17"/>
      <c r="U198" s="17"/>
      <c r="V198" s="17"/>
      <c r="W198" s="17"/>
      <c r="DR198" s="17"/>
      <c r="DS198" s="17"/>
      <c r="DT198" s="17"/>
      <c r="DU198" s="17"/>
      <c r="DV198" s="17"/>
      <c r="DW198" s="34"/>
      <c r="DX198" s="34"/>
      <c r="DY198" s="17"/>
      <c r="DZ198" s="17"/>
      <c r="EA198" s="17"/>
      <c r="EB198" s="17"/>
      <c r="EC198" s="17"/>
      <c r="ED198" s="17"/>
      <c r="EE198" s="17"/>
      <c r="EF198" s="17"/>
      <c r="EG198" s="17"/>
      <c r="EH198" s="17"/>
      <c r="EI198" s="17"/>
    </row>
    <row r="199" spans="2:139">
      <c r="B199" s="17"/>
      <c r="C199" s="34"/>
      <c r="D199" s="34"/>
      <c r="E199" s="17"/>
      <c r="F199" s="34"/>
      <c r="G199" s="34"/>
      <c r="H199" s="17"/>
      <c r="I199" s="34"/>
      <c r="J199" s="34"/>
      <c r="P199" s="17"/>
      <c r="Q199" s="17"/>
      <c r="R199" s="17"/>
      <c r="S199" s="17"/>
      <c r="T199" s="17"/>
      <c r="U199" s="17"/>
      <c r="V199" s="17"/>
      <c r="W199" s="17"/>
      <c r="DR199" s="17"/>
      <c r="DS199" s="17"/>
      <c r="DT199" s="17"/>
      <c r="DU199" s="17"/>
      <c r="DV199" s="17"/>
      <c r="DW199" s="34"/>
      <c r="DX199" s="34"/>
      <c r="DY199" s="17"/>
      <c r="DZ199" s="17"/>
      <c r="EA199" s="17"/>
      <c r="EB199" s="17"/>
      <c r="EC199" s="17"/>
      <c r="ED199" s="17"/>
      <c r="EE199" s="17"/>
      <c r="EF199" s="17"/>
      <c r="EG199" s="17"/>
      <c r="EH199" s="17"/>
      <c r="EI199" s="17"/>
    </row>
    <row r="200" spans="2:139">
      <c r="B200" s="17"/>
      <c r="C200" s="34"/>
      <c r="D200" s="34"/>
      <c r="E200" s="17"/>
      <c r="F200" s="34"/>
      <c r="G200" s="34"/>
      <c r="H200" s="17"/>
      <c r="I200" s="34"/>
      <c r="J200" s="34"/>
      <c r="P200" s="17"/>
      <c r="Q200" s="17"/>
      <c r="R200" s="17"/>
      <c r="S200" s="17"/>
      <c r="T200" s="17"/>
      <c r="U200" s="17"/>
      <c r="V200" s="17"/>
      <c r="W200" s="17"/>
      <c r="DR200" s="17"/>
      <c r="DS200" s="17"/>
      <c r="DT200" s="17"/>
      <c r="DU200" s="17"/>
      <c r="DV200" s="17"/>
      <c r="DW200" s="34"/>
      <c r="DX200" s="34"/>
      <c r="DY200" s="17"/>
      <c r="DZ200" s="17"/>
      <c r="EA200" s="17"/>
      <c r="EB200" s="17"/>
      <c r="EC200" s="17"/>
      <c r="ED200" s="17"/>
      <c r="EE200" s="17"/>
      <c r="EF200" s="17"/>
      <c r="EG200" s="17"/>
      <c r="EH200" s="17"/>
      <c r="EI200" s="17"/>
    </row>
    <row r="201" spans="2:139">
      <c r="B201" s="17"/>
      <c r="C201" s="34"/>
      <c r="D201" s="34"/>
      <c r="E201" s="17"/>
      <c r="F201" s="34"/>
      <c r="G201" s="34"/>
      <c r="H201" s="17"/>
      <c r="I201" s="34"/>
      <c r="J201" s="34"/>
      <c r="P201" s="17"/>
      <c r="Q201" s="17"/>
      <c r="R201" s="17"/>
      <c r="S201" s="17"/>
      <c r="T201" s="17"/>
      <c r="U201" s="17"/>
      <c r="V201" s="17"/>
      <c r="W201" s="17"/>
      <c r="DR201" s="17"/>
      <c r="DS201" s="17"/>
      <c r="DT201" s="17"/>
      <c r="DU201" s="17"/>
      <c r="DV201" s="17"/>
      <c r="DW201" s="34"/>
      <c r="DX201" s="34"/>
      <c r="DY201" s="17"/>
      <c r="DZ201" s="17"/>
      <c r="EA201" s="17"/>
      <c r="EB201" s="17"/>
      <c r="EC201" s="17"/>
      <c r="ED201" s="17"/>
      <c r="EE201" s="17"/>
      <c r="EF201" s="17"/>
      <c r="EG201" s="17"/>
      <c r="EH201" s="17"/>
      <c r="EI201" s="17"/>
    </row>
    <row r="202" spans="2:139">
      <c r="B202" s="17"/>
      <c r="C202" s="34"/>
      <c r="D202" s="34"/>
      <c r="E202" s="17"/>
      <c r="F202" s="34"/>
      <c r="G202" s="34"/>
      <c r="H202" s="17"/>
      <c r="I202" s="34"/>
      <c r="J202" s="34"/>
      <c r="P202" s="17"/>
      <c r="Q202" s="17"/>
      <c r="R202" s="17"/>
      <c r="S202" s="17"/>
      <c r="T202" s="17"/>
      <c r="U202" s="17"/>
      <c r="V202" s="17"/>
      <c r="W202" s="17"/>
      <c r="DR202" s="17"/>
      <c r="DS202" s="17"/>
      <c r="DT202" s="17"/>
      <c r="DU202" s="17"/>
      <c r="DV202" s="17"/>
      <c r="DW202" s="34"/>
      <c r="DX202" s="34"/>
      <c r="DY202" s="17"/>
      <c r="DZ202" s="17"/>
      <c r="EA202" s="17"/>
      <c r="EB202" s="17"/>
      <c r="EC202" s="17"/>
      <c r="ED202" s="17"/>
      <c r="EE202" s="17"/>
      <c r="EF202" s="17"/>
      <c r="EG202" s="17"/>
      <c r="EH202" s="17"/>
      <c r="EI202" s="17"/>
    </row>
    <row r="203" spans="2:139">
      <c r="B203" s="17"/>
      <c r="C203" s="34"/>
      <c r="D203" s="34"/>
      <c r="E203" s="17"/>
      <c r="F203" s="34"/>
      <c r="G203" s="34"/>
      <c r="H203" s="17"/>
      <c r="I203" s="34"/>
      <c r="J203" s="34"/>
      <c r="P203" s="17"/>
      <c r="Q203" s="17"/>
      <c r="R203" s="17"/>
      <c r="S203" s="17"/>
      <c r="T203" s="17"/>
      <c r="U203" s="17"/>
      <c r="V203" s="17"/>
      <c r="W203" s="17"/>
      <c r="DR203" s="17"/>
      <c r="DS203" s="17"/>
      <c r="DT203" s="17"/>
      <c r="DU203" s="17"/>
      <c r="DV203" s="17"/>
      <c r="DW203" s="34"/>
      <c r="DX203" s="34"/>
      <c r="DY203" s="17"/>
      <c r="DZ203" s="17"/>
      <c r="EA203" s="17"/>
      <c r="EB203" s="17"/>
      <c r="EC203" s="17"/>
      <c r="ED203" s="17"/>
      <c r="EE203" s="17"/>
      <c r="EF203" s="17"/>
      <c r="EG203" s="17"/>
      <c r="EH203" s="17"/>
      <c r="EI203" s="17"/>
    </row>
    <row r="204" spans="2:139">
      <c r="B204" s="17"/>
      <c r="C204" s="34"/>
      <c r="D204" s="34"/>
      <c r="E204" s="17"/>
      <c r="F204" s="34"/>
      <c r="G204" s="34"/>
      <c r="H204" s="17"/>
      <c r="I204" s="34"/>
      <c r="J204" s="34"/>
      <c r="P204" s="17"/>
      <c r="Q204" s="17"/>
      <c r="R204" s="17"/>
      <c r="S204" s="17"/>
      <c r="T204" s="17"/>
      <c r="U204" s="17"/>
      <c r="V204" s="17"/>
      <c r="W204" s="17"/>
      <c r="DR204" s="17"/>
      <c r="DS204" s="17"/>
      <c r="DT204" s="17"/>
      <c r="DU204" s="17"/>
      <c r="DV204" s="17"/>
      <c r="DW204" s="34"/>
      <c r="DX204" s="34"/>
      <c r="DY204" s="17"/>
      <c r="DZ204" s="17"/>
      <c r="EA204" s="17"/>
      <c r="EB204" s="17"/>
      <c r="EC204" s="17"/>
      <c r="ED204" s="17"/>
      <c r="EE204" s="17"/>
      <c r="EF204" s="17"/>
      <c r="EG204" s="17"/>
      <c r="EH204" s="17"/>
      <c r="EI204" s="17"/>
    </row>
    <row r="205" spans="2:139">
      <c r="B205" s="17"/>
      <c r="C205" s="34"/>
      <c r="D205" s="34"/>
      <c r="E205" s="17"/>
      <c r="F205" s="34"/>
      <c r="G205" s="34"/>
      <c r="H205" s="17"/>
      <c r="I205" s="34"/>
      <c r="J205" s="34"/>
      <c r="P205" s="17"/>
      <c r="Q205" s="17"/>
      <c r="R205" s="17"/>
      <c r="S205" s="17"/>
      <c r="T205" s="17"/>
      <c r="U205" s="17"/>
      <c r="V205" s="17"/>
      <c r="W205" s="17"/>
      <c r="DR205" s="17"/>
      <c r="DS205" s="17"/>
      <c r="DT205" s="17"/>
      <c r="DU205" s="17"/>
      <c r="DV205" s="17"/>
      <c r="DW205" s="34"/>
      <c r="DX205" s="34"/>
      <c r="DY205" s="17"/>
      <c r="DZ205" s="17"/>
      <c r="EA205" s="17"/>
      <c r="EB205" s="17"/>
      <c r="EC205" s="17"/>
      <c r="ED205" s="17"/>
      <c r="EE205" s="17"/>
      <c r="EF205" s="17"/>
      <c r="EG205" s="17"/>
      <c r="EH205" s="17"/>
      <c r="EI205" s="17"/>
    </row>
    <row r="206" spans="2:139">
      <c r="B206" s="17"/>
      <c r="C206" s="34"/>
      <c r="D206" s="34"/>
      <c r="E206" s="17"/>
      <c r="F206" s="34"/>
      <c r="G206" s="34"/>
      <c r="H206" s="17"/>
      <c r="I206" s="34"/>
      <c r="J206" s="34"/>
      <c r="P206" s="17"/>
      <c r="Q206" s="17"/>
      <c r="R206" s="17"/>
      <c r="S206" s="17"/>
      <c r="T206" s="17"/>
      <c r="U206" s="17"/>
      <c r="V206" s="17"/>
      <c r="W206" s="17"/>
      <c r="DR206" s="17"/>
      <c r="DS206" s="17"/>
      <c r="DT206" s="17"/>
      <c r="DU206" s="17"/>
      <c r="DV206" s="17"/>
      <c r="DW206" s="34"/>
      <c r="DX206" s="34"/>
      <c r="DY206" s="17"/>
      <c r="DZ206" s="17"/>
      <c r="EA206" s="17"/>
      <c r="EB206" s="17"/>
      <c r="EC206" s="17"/>
      <c r="ED206" s="17"/>
      <c r="EE206" s="17"/>
      <c r="EF206" s="17"/>
      <c r="EG206" s="17"/>
      <c r="EH206" s="17"/>
      <c r="EI206" s="17"/>
    </row>
    <row r="207" spans="2:139">
      <c r="B207" s="17"/>
      <c r="C207" s="34"/>
      <c r="D207" s="34"/>
      <c r="E207" s="17"/>
      <c r="F207" s="34"/>
      <c r="G207" s="34"/>
      <c r="H207" s="17"/>
      <c r="I207" s="34"/>
      <c r="J207" s="34"/>
      <c r="P207" s="17"/>
      <c r="Q207" s="17"/>
      <c r="R207" s="17"/>
      <c r="S207" s="17"/>
      <c r="T207" s="17"/>
      <c r="U207" s="17"/>
      <c r="V207" s="17"/>
      <c r="W207" s="17"/>
      <c r="DR207" s="17"/>
      <c r="DS207" s="17"/>
      <c r="DT207" s="17"/>
      <c r="DU207" s="17"/>
      <c r="DV207" s="17"/>
      <c r="DW207" s="34"/>
      <c r="DX207" s="34"/>
      <c r="DY207" s="17"/>
      <c r="DZ207" s="17"/>
      <c r="EA207" s="17"/>
      <c r="EB207" s="17"/>
      <c r="EC207" s="17"/>
      <c r="ED207" s="17"/>
      <c r="EE207" s="17"/>
      <c r="EF207" s="17"/>
      <c r="EG207" s="17"/>
      <c r="EH207" s="17"/>
      <c r="EI207" s="17"/>
    </row>
    <row r="208" spans="2:139">
      <c r="B208" s="17"/>
      <c r="C208" s="34"/>
      <c r="D208" s="34"/>
      <c r="E208" s="17"/>
      <c r="F208" s="34"/>
      <c r="G208" s="34"/>
      <c r="H208" s="17"/>
      <c r="I208" s="34"/>
      <c r="J208" s="34"/>
      <c r="P208" s="17"/>
      <c r="Q208" s="17"/>
      <c r="R208" s="17"/>
      <c r="S208" s="17"/>
      <c r="T208" s="17"/>
      <c r="U208" s="17"/>
      <c r="V208" s="17"/>
      <c r="W208" s="17"/>
      <c r="DR208" s="17"/>
      <c r="DS208" s="17"/>
      <c r="DT208" s="17"/>
      <c r="DU208" s="17"/>
      <c r="DV208" s="17"/>
      <c r="DW208" s="34"/>
      <c r="DX208" s="34"/>
      <c r="DY208" s="17"/>
      <c r="DZ208" s="17"/>
      <c r="EA208" s="17"/>
      <c r="EB208" s="17"/>
      <c r="EC208" s="17"/>
      <c r="ED208" s="17"/>
      <c r="EE208" s="17"/>
      <c r="EF208" s="17"/>
      <c r="EG208" s="17"/>
      <c r="EH208" s="17"/>
      <c r="EI208" s="17"/>
    </row>
    <row r="209" spans="2:139">
      <c r="B209" s="17"/>
      <c r="C209" s="34"/>
      <c r="D209" s="34"/>
      <c r="E209" s="17"/>
      <c r="F209" s="34"/>
      <c r="G209" s="34"/>
      <c r="H209" s="17"/>
      <c r="I209" s="34"/>
      <c r="J209" s="34"/>
      <c r="P209" s="17"/>
      <c r="Q209" s="17"/>
      <c r="R209" s="17"/>
      <c r="S209" s="17"/>
      <c r="T209" s="17"/>
      <c r="U209" s="17"/>
      <c r="V209" s="17"/>
      <c r="W209" s="17"/>
      <c r="DR209" s="17"/>
      <c r="DS209" s="17"/>
      <c r="DT209" s="17"/>
      <c r="DU209" s="17"/>
      <c r="DV209" s="17"/>
      <c r="DW209" s="34"/>
      <c r="DX209" s="34"/>
      <c r="DY209" s="17"/>
      <c r="DZ209" s="17"/>
      <c r="EA209" s="17"/>
      <c r="EB209" s="17"/>
      <c r="EC209" s="17"/>
      <c r="ED209" s="17"/>
      <c r="EE209" s="17"/>
      <c r="EF209" s="17"/>
      <c r="EG209" s="17"/>
      <c r="EH209" s="17"/>
      <c r="EI209" s="17"/>
    </row>
    <row r="210" spans="2:139">
      <c r="B210" s="17"/>
      <c r="C210" s="34"/>
      <c r="D210" s="34"/>
      <c r="E210" s="17"/>
      <c r="F210" s="34"/>
      <c r="G210" s="34"/>
      <c r="H210" s="17"/>
      <c r="I210" s="34"/>
      <c r="J210" s="34"/>
      <c r="P210" s="17"/>
      <c r="Q210" s="17"/>
      <c r="R210" s="17"/>
      <c r="S210" s="17"/>
      <c r="T210" s="17"/>
      <c r="U210" s="17"/>
      <c r="V210" s="17"/>
      <c r="W210" s="17"/>
      <c r="DR210" s="17"/>
      <c r="DS210" s="17"/>
      <c r="DT210" s="17"/>
      <c r="DU210" s="17"/>
      <c r="DV210" s="17"/>
      <c r="DW210" s="34"/>
      <c r="DX210" s="34"/>
      <c r="DY210" s="17"/>
      <c r="DZ210" s="17"/>
      <c r="EA210" s="17"/>
      <c r="EB210" s="17"/>
      <c r="EC210" s="17"/>
      <c r="ED210" s="17"/>
      <c r="EE210" s="17"/>
      <c r="EF210" s="17"/>
      <c r="EG210" s="17"/>
      <c r="EH210" s="17"/>
      <c r="EI210" s="17"/>
    </row>
    <row r="211" spans="2:139">
      <c r="B211" s="17"/>
      <c r="C211" s="34"/>
      <c r="D211" s="34"/>
      <c r="E211" s="17"/>
      <c r="F211" s="34"/>
      <c r="G211" s="34"/>
      <c r="H211" s="17"/>
      <c r="I211" s="34"/>
      <c r="J211" s="34"/>
      <c r="P211" s="17"/>
      <c r="Q211" s="17"/>
      <c r="R211" s="17"/>
      <c r="S211" s="17"/>
      <c r="T211" s="17"/>
      <c r="U211" s="17"/>
      <c r="V211" s="17"/>
      <c r="W211" s="17"/>
      <c r="DR211" s="17"/>
      <c r="DS211" s="17"/>
      <c r="DT211" s="17"/>
      <c r="DU211" s="17"/>
      <c r="DV211" s="17"/>
      <c r="DW211" s="34"/>
      <c r="DX211" s="34"/>
      <c r="DY211" s="17"/>
      <c r="DZ211" s="17"/>
      <c r="EA211" s="17"/>
      <c r="EB211" s="17"/>
      <c r="EC211" s="17"/>
      <c r="ED211" s="17"/>
      <c r="EE211" s="17"/>
      <c r="EF211" s="17"/>
      <c r="EG211" s="17"/>
      <c r="EH211" s="17"/>
      <c r="EI211" s="17"/>
    </row>
    <row r="212" spans="2:139">
      <c r="B212" s="17"/>
      <c r="C212" s="34"/>
      <c r="D212" s="34"/>
      <c r="E212" s="17"/>
      <c r="F212" s="34"/>
      <c r="G212" s="34"/>
      <c r="H212" s="17"/>
      <c r="I212" s="34"/>
      <c r="J212" s="34"/>
      <c r="P212" s="17"/>
      <c r="Q212" s="17"/>
      <c r="R212" s="17"/>
      <c r="S212" s="17"/>
      <c r="T212" s="17"/>
      <c r="U212" s="17"/>
      <c r="V212" s="17"/>
      <c r="W212" s="17"/>
      <c r="DR212" s="17"/>
      <c r="DS212" s="17"/>
      <c r="DT212" s="17"/>
      <c r="DU212" s="17"/>
      <c r="DV212" s="17"/>
      <c r="DW212" s="34"/>
      <c r="DX212" s="34"/>
      <c r="DY212" s="17"/>
      <c r="DZ212" s="17"/>
      <c r="EA212" s="17"/>
      <c r="EB212" s="17"/>
      <c r="EC212" s="17"/>
      <c r="ED212" s="17"/>
      <c r="EE212" s="17"/>
      <c r="EF212" s="17"/>
      <c r="EG212" s="17"/>
      <c r="EH212" s="17"/>
      <c r="EI212" s="17"/>
    </row>
    <row r="213" spans="2:139">
      <c r="B213" s="17"/>
      <c r="C213" s="34"/>
      <c r="D213" s="34"/>
      <c r="E213" s="17"/>
      <c r="F213" s="34"/>
      <c r="G213" s="34"/>
      <c r="H213" s="17"/>
      <c r="I213" s="34"/>
      <c r="J213" s="34"/>
      <c r="P213" s="17"/>
      <c r="Q213" s="17"/>
      <c r="R213" s="17"/>
      <c r="S213" s="17"/>
      <c r="T213" s="17"/>
      <c r="U213" s="17"/>
      <c r="V213" s="17"/>
      <c r="W213" s="17"/>
      <c r="DR213" s="17"/>
      <c r="DS213" s="17"/>
      <c r="DT213" s="17"/>
      <c r="DU213" s="17"/>
      <c r="DV213" s="17"/>
      <c r="DW213" s="34"/>
      <c r="DX213" s="34"/>
      <c r="DY213" s="17"/>
      <c r="DZ213" s="17"/>
      <c r="EA213" s="17"/>
      <c r="EB213" s="17"/>
      <c r="EC213" s="17"/>
      <c r="ED213" s="17"/>
      <c r="EE213" s="17"/>
      <c r="EF213" s="17"/>
      <c r="EG213" s="17"/>
      <c r="EH213" s="17"/>
      <c r="EI213" s="17"/>
    </row>
    <row r="214" spans="2:139">
      <c r="B214" s="17"/>
      <c r="C214" s="34"/>
      <c r="D214" s="34"/>
      <c r="E214" s="17"/>
      <c r="F214" s="34"/>
      <c r="G214" s="34"/>
      <c r="H214" s="17"/>
      <c r="I214" s="34"/>
      <c r="J214" s="34"/>
      <c r="P214" s="17"/>
      <c r="Q214" s="17"/>
      <c r="R214" s="17"/>
      <c r="S214" s="17"/>
      <c r="T214" s="17"/>
      <c r="U214" s="17"/>
      <c r="V214" s="17"/>
      <c r="W214" s="17"/>
      <c r="DR214" s="17"/>
      <c r="DS214" s="17"/>
      <c r="DT214" s="17"/>
      <c r="DU214" s="17"/>
      <c r="DV214" s="17"/>
      <c r="DW214" s="34"/>
      <c r="DX214" s="34"/>
      <c r="DY214" s="17"/>
      <c r="DZ214" s="17"/>
      <c r="EA214" s="17"/>
      <c r="EB214" s="17"/>
      <c r="EC214" s="17"/>
      <c r="ED214" s="17"/>
      <c r="EE214" s="17"/>
      <c r="EF214" s="17"/>
      <c r="EG214" s="17"/>
      <c r="EH214" s="17"/>
      <c r="EI214" s="17"/>
    </row>
    <row r="215" spans="2:139">
      <c r="B215" s="17"/>
      <c r="C215" s="34"/>
      <c r="D215" s="34"/>
      <c r="E215" s="17"/>
      <c r="F215" s="34"/>
      <c r="G215" s="34"/>
      <c r="H215" s="17"/>
      <c r="I215" s="34"/>
      <c r="J215" s="34"/>
      <c r="P215" s="17"/>
      <c r="Q215" s="17"/>
      <c r="R215" s="17"/>
      <c r="S215" s="17"/>
      <c r="T215" s="17"/>
      <c r="U215" s="17"/>
      <c r="V215" s="17"/>
      <c r="W215" s="17"/>
      <c r="DR215" s="17"/>
      <c r="DS215" s="17"/>
      <c r="DT215" s="17"/>
      <c r="DU215" s="17"/>
      <c r="DV215" s="17"/>
      <c r="DW215" s="34"/>
      <c r="DX215" s="34"/>
      <c r="DY215" s="17"/>
      <c r="DZ215" s="17"/>
      <c r="EA215" s="17"/>
      <c r="EB215" s="17"/>
      <c r="EC215" s="17"/>
      <c r="ED215" s="17"/>
      <c r="EE215" s="17"/>
      <c r="EF215" s="17"/>
      <c r="EG215" s="17"/>
      <c r="EH215" s="17"/>
      <c r="EI215" s="17"/>
    </row>
    <row r="216" spans="2:139">
      <c r="B216" s="17"/>
      <c r="C216" s="34"/>
      <c r="D216" s="34"/>
      <c r="E216" s="17"/>
      <c r="F216" s="34"/>
      <c r="G216" s="34"/>
      <c r="H216" s="17"/>
      <c r="I216" s="34"/>
      <c r="J216" s="34"/>
      <c r="P216" s="17"/>
      <c r="Q216" s="17"/>
      <c r="R216" s="17"/>
      <c r="S216" s="17"/>
      <c r="T216" s="17"/>
      <c r="U216" s="17"/>
      <c r="V216" s="17"/>
      <c r="W216" s="17"/>
      <c r="DR216" s="17"/>
      <c r="DS216" s="17"/>
      <c r="DT216" s="17"/>
      <c r="DU216" s="17"/>
      <c r="DV216" s="17"/>
      <c r="DW216" s="34"/>
      <c r="DX216" s="34"/>
      <c r="DY216" s="17"/>
      <c r="DZ216" s="17"/>
      <c r="EA216" s="17"/>
      <c r="EB216" s="17"/>
      <c r="EC216" s="17"/>
      <c r="ED216" s="17"/>
      <c r="EE216" s="17"/>
      <c r="EF216" s="17"/>
      <c r="EG216" s="17"/>
      <c r="EH216" s="17"/>
      <c r="EI216" s="17"/>
    </row>
    <row r="217" spans="2:139">
      <c r="B217" s="17"/>
      <c r="C217" s="34"/>
      <c r="D217" s="34"/>
      <c r="E217" s="17"/>
      <c r="F217" s="34"/>
      <c r="G217" s="34"/>
      <c r="H217" s="17"/>
      <c r="I217" s="34"/>
      <c r="J217" s="34"/>
      <c r="P217" s="17"/>
      <c r="Q217" s="17"/>
      <c r="R217" s="17"/>
      <c r="S217" s="17"/>
      <c r="T217" s="17"/>
      <c r="U217" s="17"/>
      <c r="V217" s="17"/>
      <c r="W217" s="17"/>
      <c r="DR217" s="17"/>
      <c r="DS217" s="17"/>
      <c r="DT217" s="17"/>
      <c r="DU217" s="17"/>
      <c r="DV217" s="17"/>
      <c r="DW217" s="34"/>
      <c r="DX217" s="34"/>
      <c r="DY217" s="17"/>
      <c r="DZ217" s="17"/>
      <c r="EA217" s="17"/>
      <c r="EB217" s="17"/>
      <c r="EC217" s="17"/>
      <c r="ED217" s="17"/>
      <c r="EE217" s="17"/>
      <c r="EF217" s="17"/>
      <c r="EG217" s="17"/>
      <c r="EH217" s="17"/>
      <c r="EI217" s="17"/>
    </row>
    <row r="218" spans="2:139">
      <c r="B218" s="17"/>
      <c r="C218" s="34"/>
      <c r="D218" s="34"/>
      <c r="E218" s="17"/>
      <c r="F218" s="34"/>
      <c r="G218" s="34"/>
      <c r="H218" s="17"/>
      <c r="I218" s="34"/>
      <c r="J218" s="34"/>
      <c r="P218" s="17"/>
      <c r="Q218" s="17"/>
      <c r="R218" s="17"/>
      <c r="S218" s="17"/>
      <c r="T218" s="17"/>
      <c r="U218" s="17"/>
      <c r="V218" s="17"/>
      <c r="W218" s="17"/>
      <c r="DR218" s="17"/>
      <c r="DS218" s="17"/>
      <c r="DT218" s="17"/>
      <c r="DU218" s="17"/>
      <c r="DV218" s="17"/>
      <c r="DW218" s="34"/>
      <c r="DX218" s="34"/>
      <c r="DY218" s="17"/>
      <c r="DZ218" s="17"/>
      <c r="EA218" s="17"/>
      <c r="EB218" s="17"/>
      <c r="EC218" s="17"/>
      <c r="ED218" s="17"/>
      <c r="EE218" s="17"/>
      <c r="EF218" s="17"/>
      <c r="EG218" s="17"/>
      <c r="EH218" s="17"/>
      <c r="EI218" s="17"/>
    </row>
    <row r="219" spans="2:139">
      <c r="B219" s="17"/>
      <c r="C219" s="34"/>
      <c r="D219" s="34"/>
      <c r="E219" s="17"/>
      <c r="F219" s="34"/>
      <c r="G219" s="34"/>
      <c r="H219" s="17"/>
      <c r="I219" s="34"/>
      <c r="J219" s="34"/>
      <c r="P219" s="17"/>
      <c r="Q219" s="17"/>
      <c r="R219" s="17"/>
      <c r="S219" s="17"/>
      <c r="T219" s="17"/>
      <c r="U219" s="17"/>
      <c r="V219" s="17"/>
      <c r="W219" s="17"/>
      <c r="DR219" s="17"/>
      <c r="DS219" s="17"/>
      <c r="DT219" s="17"/>
      <c r="DU219" s="17"/>
      <c r="DV219" s="17"/>
      <c r="DW219" s="34"/>
      <c r="DX219" s="34"/>
      <c r="DY219" s="17"/>
      <c r="DZ219" s="17"/>
      <c r="EA219" s="17"/>
      <c r="EB219" s="17"/>
      <c r="EC219" s="17"/>
      <c r="ED219" s="17"/>
      <c r="EE219" s="17"/>
      <c r="EF219" s="17"/>
      <c r="EG219" s="17"/>
      <c r="EH219" s="17"/>
      <c r="EI219" s="17"/>
    </row>
    <row r="220" spans="2:139">
      <c r="B220" s="17"/>
      <c r="C220" s="34"/>
      <c r="D220" s="34"/>
      <c r="E220" s="17"/>
      <c r="F220" s="34"/>
      <c r="G220" s="34"/>
      <c r="H220" s="17"/>
      <c r="I220" s="34"/>
      <c r="J220" s="34"/>
      <c r="P220" s="17"/>
      <c r="Q220" s="17"/>
      <c r="R220" s="17"/>
      <c r="S220" s="17"/>
      <c r="T220" s="17"/>
      <c r="U220" s="17"/>
      <c r="V220" s="17"/>
      <c r="W220" s="17"/>
      <c r="DR220" s="17"/>
      <c r="DS220" s="17"/>
      <c r="DT220" s="17"/>
      <c r="DU220" s="17"/>
      <c r="DV220" s="17"/>
      <c r="DW220" s="34"/>
      <c r="DX220" s="34"/>
      <c r="DY220" s="17"/>
      <c r="DZ220" s="17"/>
      <c r="EA220" s="17"/>
      <c r="EB220" s="17"/>
      <c r="EC220" s="17"/>
      <c r="ED220" s="17"/>
      <c r="EE220" s="17"/>
      <c r="EF220" s="17"/>
      <c r="EG220" s="17"/>
      <c r="EH220" s="17"/>
      <c r="EI220" s="17"/>
    </row>
    <row r="221" spans="2:139">
      <c r="B221" s="17"/>
      <c r="C221" s="34"/>
      <c r="D221" s="34"/>
      <c r="E221" s="17"/>
      <c r="F221" s="34"/>
      <c r="G221" s="34"/>
      <c r="H221" s="17"/>
      <c r="I221" s="34"/>
      <c r="J221" s="34"/>
      <c r="P221" s="17"/>
      <c r="Q221" s="17"/>
      <c r="R221" s="17"/>
      <c r="S221" s="17"/>
      <c r="T221" s="17"/>
      <c r="U221" s="17"/>
      <c r="V221" s="17"/>
      <c r="W221" s="17"/>
      <c r="DR221" s="17"/>
      <c r="DS221" s="17"/>
      <c r="DT221" s="17"/>
      <c r="DU221" s="17"/>
      <c r="DV221" s="17"/>
      <c r="DW221" s="34"/>
      <c r="DX221" s="34"/>
      <c r="DY221" s="17"/>
      <c r="DZ221" s="17"/>
      <c r="EA221" s="17"/>
      <c r="EB221" s="17"/>
      <c r="EC221" s="17"/>
      <c r="ED221" s="17"/>
      <c r="EE221" s="17"/>
      <c r="EF221" s="17"/>
      <c r="EG221" s="17"/>
      <c r="EH221" s="17"/>
      <c r="EI221" s="17"/>
    </row>
    <row r="222" spans="2:139">
      <c r="B222" s="17"/>
      <c r="C222" s="34"/>
      <c r="D222" s="34"/>
      <c r="E222" s="17"/>
      <c r="F222" s="34"/>
      <c r="G222" s="34"/>
      <c r="H222" s="17"/>
      <c r="I222" s="34"/>
      <c r="J222" s="34"/>
      <c r="P222" s="17"/>
      <c r="Q222" s="17"/>
      <c r="R222" s="17"/>
      <c r="S222" s="17"/>
      <c r="T222" s="17"/>
      <c r="U222" s="17"/>
      <c r="V222" s="17"/>
      <c r="W222" s="17"/>
      <c r="DR222" s="17"/>
      <c r="DS222" s="17"/>
      <c r="DT222" s="17"/>
      <c r="DU222" s="17"/>
      <c r="DV222" s="17"/>
      <c r="DW222" s="34"/>
      <c r="DX222" s="34"/>
      <c r="DY222" s="17"/>
      <c r="DZ222" s="17"/>
      <c r="EA222" s="17"/>
      <c r="EB222" s="17"/>
      <c r="EC222" s="17"/>
      <c r="ED222" s="17"/>
      <c r="EE222" s="17"/>
      <c r="EF222" s="17"/>
      <c r="EG222" s="17"/>
      <c r="EH222" s="17"/>
      <c r="EI222" s="17"/>
    </row>
    <row r="223" spans="2:139">
      <c r="B223" s="17"/>
      <c r="C223" s="34"/>
      <c r="D223" s="34"/>
      <c r="E223" s="17"/>
      <c r="F223" s="34"/>
      <c r="G223" s="34"/>
      <c r="H223" s="17"/>
      <c r="I223" s="34"/>
      <c r="J223" s="34"/>
      <c r="P223" s="17"/>
      <c r="Q223" s="17"/>
      <c r="R223" s="17"/>
      <c r="S223" s="17"/>
      <c r="T223" s="17"/>
      <c r="U223" s="17"/>
      <c r="V223" s="17"/>
      <c r="W223" s="17"/>
      <c r="DR223" s="17"/>
      <c r="DS223" s="17"/>
      <c r="DT223" s="17"/>
      <c r="DU223" s="17"/>
      <c r="DV223" s="17"/>
      <c r="DW223" s="34"/>
      <c r="DX223" s="34"/>
      <c r="DY223" s="17"/>
      <c r="DZ223" s="17"/>
      <c r="EA223" s="17"/>
      <c r="EB223" s="17"/>
      <c r="EC223" s="17"/>
      <c r="ED223" s="17"/>
      <c r="EE223" s="17"/>
      <c r="EF223" s="17"/>
      <c r="EG223" s="17"/>
      <c r="EH223" s="17"/>
      <c r="EI223" s="17"/>
    </row>
    <row r="224" spans="2:139">
      <c r="B224" s="17"/>
      <c r="C224" s="34"/>
      <c r="D224" s="34"/>
      <c r="E224" s="17"/>
      <c r="F224" s="34"/>
      <c r="G224" s="34"/>
      <c r="H224" s="17"/>
      <c r="I224" s="34"/>
      <c r="J224" s="34"/>
      <c r="P224" s="17"/>
      <c r="Q224" s="17"/>
      <c r="R224" s="17"/>
      <c r="S224" s="17"/>
      <c r="T224" s="17"/>
      <c r="U224" s="17"/>
      <c r="V224" s="17"/>
      <c r="W224" s="17"/>
      <c r="DR224" s="17"/>
      <c r="DS224" s="17"/>
      <c r="DT224" s="17"/>
      <c r="DU224" s="17"/>
      <c r="DV224" s="17"/>
      <c r="DW224" s="34"/>
      <c r="DX224" s="34"/>
      <c r="DY224" s="17"/>
      <c r="DZ224" s="17"/>
      <c r="EA224" s="17"/>
      <c r="EB224" s="17"/>
      <c r="EC224" s="17"/>
      <c r="ED224" s="17"/>
      <c r="EE224" s="17"/>
      <c r="EF224" s="17"/>
      <c r="EG224" s="17"/>
      <c r="EH224" s="17"/>
      <c r="EI224" s="17"/>
    </row>
    <row r="225" spans="2:139">
      <c r="B225" s="17"/>
      <c r="C225" s="34"/>
      <c r="D225" s="34"/>
      <c r="E225" s="17"/>
      <c r="F225" s="34"/>
      <c r="G225" s="34"/>
      <c r="H225" s="17"/>
      <c r="I225" s="34"/>
      <c r="J225" s="34"/>
      <c r="P225" s="17"/>
      <c r="Q225" s="17"/>
      <c r="R225" s="17"/>
      <c r="S225" s="17"/>
      <c r="T225" s="17"/>
      <c r="U225" s="17"/>
      <c r="V225" s="17"/>
      <c r="W225" s="17"/>
      <c r="DR225" s="17"/>
      <c r="DS225" s="17"/>
      <c r="DT225" s="17"/>
      <c r="DU225" s="17"/>
      <c r="DV225" s="17"/>
      <c r="DW225" s="34"/>
      <c r="DX225" s="34"/>
      <c r="DY225" s="17"/>
      <c r="DZ225" s="17"/>
      <c r="EA225" s="17"/>
      <c r="EB225" s="17"/>
      <c r="EC225" s="17"/>
      <c r="ED225" s="17"/>
      <c r="EE225" s="17"/>
      <c r="EF225" s="17"/>
      <c r="EG225" s="17"/>
      <c r="EH225" s="17"/>
      <c r="EI225" s="17"/>
    </row>
    <row r="226" spans="2:139">
      <c r="B226" s="17"/>
      <c r="C226" s="34"/>
      <c r="D226" s="34"/>
      <c r="E226" s="17"/>
      <c r="F226" s="34"/>
      <c r="G226" s="34"/>
      <c r="H226" s="17"/>
      <c r="I226" s="34"/>
      <c r="J226" s="34"/>
      <c r="P226" s="17"/>
      <c r="Q226" s="17"/>
      <c r="R226" s="17"/>
      <c r="S226" s="17"/>
      <c r="T226" s="17"/>
      <c r="U226" s="17"/>
      <c r="V226" s="17"/>
      <c r="W226" s="17"/>
      <c r="DR226" s="17"/>
      <c r="DS226" s="17"/>
      <c r="DT226" s="17"/>
      <c r="DU226" s="17"/>
      <c r="DV226" s="17"/>
      <c r="DW226" s="34"/>
      <c r="DX226" s="34"/>
      <c r="DY226" s="17"/>
      <c r="DZ226" s="17"/>
      <c r="EA226" s="17"/>
      <c r="EB226" s="17"/>
      <c r="EC226" s="17"/>
      <c r="ED226" s="17"/>
      <c r="EE226" s="17"/>
      <c r="EF226" s="17"/>
      <c r="EG226" s="17"/>
      <c r="EH226" s="17"/>
      <c r="EI226" s="17"/>
    </row>
    <row r="227" spans="2:139">
      <c r="B227" s="17"/>
      <c r="C227" s="34"/>
      <c r="D227" s="34"/>
      <c r="E227" s="17"/>
      <c r="F227" s="34"/>
      <c r="G227" s="34"/>
      <c r="H227" s="17"/>
      <c r="I227" s="34"/>
      <c r="J227" s="34"/>
      <c r="P227" s="17"/>
      <c r="Q227" s="17"/>
      <c r="R227" s="17"/>
      <c r="S227" s="17"/>
      <c r="T227" s="17"/>
      <c r="U227" s="17"/>
      <c r="V227" s="17"/>
      <c r="W227" s="17"/>
      <c r="DR227" s="17"/>
      <c r="DS227" s="17"/>
      <c r="DT227" s="17"/>
      <c r="DU227" s="17"/>
      <c r="DV227" s="17"/>
      <c r="DW227" s="34"/>
      <c r="DX227" s="34"/>
      <c r="DY227" s="17"/>
      <c r="DZ227" s="17"/>
      <c r="EA227" s="17"/>
      <c r="EB227" s="17"/>
      <c r="EC227" s="17"/>
      <c r="ED227" s="17"/>
      <c r="EE227" s="17"/>
      <c r="EF227" s="17"/>
      <c r="EG227" s="17"/>
      <c r="EH227" s="17"/>
      <c r="EI227" s="17"/>
    </row>
    <row r="228" spans="2:139">
      <c r="B228" s="17"/>
      <c r="C228" s="34"/>
      <c r="D228" s="34"/>
      <c r="E228" s="17"/>
      <c r="F228" s="34"/>
      <c r="G228" s="34"/>
      <c r="H228" s="17"/>
      <c r="I228" s="34"/>
      <c r="J228" s="34"/>
      <c r="P228" s="17"/>
      <c r="Q228" s="17"/>
      <c r="R228" s="17"/>
      <c r="S228" s="17"/>
      <c r="T228" s="17"/>
      <c r="U228" s="17"/>
      <c r="V228" s="17"/>
      <c r="W228" s="17"/>
      <c r="DR228" s="17"/>
      <c r="DS228" s="17"/>
      <c r="DT228" s="17"/>
      <c r="DU228" s="17"/>
      <c r="DV228" s="17"/>
      <c r="DW228" s="34"/>
      <c r="DX228" s="34"/>
      <c r="DY228" s="17"/>
      <c r="DZ228" s="17"/>
      <c r="EA228" s="17"/>
      <c r="EB228" s="17"/>
      <c r="EC228" s="17"/>
      <c r="ED228" s="17"/>
      <c r="EE228" s="17"/>
      <c r="EF228" s="17"/>
      <c r="EG228" s="17"/>
      <c r="EH228" s="17"/>
      <c r="EI228" s="17"/>
    </row>
    <row r="229" spans="2:139">
      <c r="B229" s="17"/>
      <c r="C229" s="34"/>
      <c r="D229" s="34"/>
      <c r="E229" s="17"/>
      <c r="F229" s="34"/>
      <c r="G229" s="34"/>
      <c r="H229" s="17"/>
      <c r="I229" s="34"/>
      <c r="J229" s="34"/>
      <c r="P229" s="17"/>
      <c r="Q229" s="17"/>
      <c r="R229" s="17"/>
      <c r="S229" s="17"/>
      <c r="T229" s="17"/>
      <c r="U229" s="17"/>
      <c r="V229" s="17"/>
      <c r="W229" s="17"/>
      <c r="DR229" s="17"/>
      <c r="DS229" s="17"/>
      <c r="DT229" s="17"/>
      <c r="DU229" s="17"/>
      <c r="DV229" s="17"/>
      <c r="DW229" s="34"/>
      <c r="DX229" s="34"/>
      <c r="DY229" s="17"/>
      <c r="DZ229" s="17"/>
      <c r="EA229" s="17"/>
      <c r="EB229" s="17"/>
      <c r="EC229" s="17"/>
      <c r="ED229" s="17"/>
      <c r="EE229" s="17"/>
      <c r="EF229" s="17"/>
      <c r="EG229" s="17"/>
      <c r="EH229" s="17"/>
      <c r="EI229" s="17"/>
    </row>
    <row r="230" spans="2:139">
      <c r="B230" s="17"/>
      <c r="C230" s="34"/>
      <c r="D230" s="34"/>
      <c r="E230" s="17"/>
      <c r="F230" s="34"/>
      <c r="G230" s="34"/>
      <c r="H230" s="17"/>
      <c r="I230" s="34"/>
      <c r="J230" s="34"/>
      <c r="P230" s="17"/>
      <c r="Q230" s="17"/>
      <c r="R230" s="17"/>
      <c r="S230" s="17"/>
      <c r="T230" s="17"/>
      <c r="U230" s="17"/>
      <c r="V230" s="17"/>
      <c r="W230" s="17"/>
      <c r="DR230" s="17"/>
      <c r="DS230" s="17"/>
      <c r="DT230" s="17"/>
      <c r="DU230" s="17"/>
      <c r="DV230" s="17"/>
      <c r="DW230" s="34"/>
      <c r="DX230" s="34"/>
      <c r="DY230" s="17"/>
      <c r="DZ230" s="17"/>
      <c r="EA230" s="17"/>
      <c r="EB230" s="17"/>
      <c r="EC230" s="17"/>
      <c r="ED230" s="17"/>
      <c r="EE230" s="17"/>
      <c r="EF230" s="17"/>
      <c r="EG230" s="17"/>
      <c r="EH230" s="17"/>
      <c r="EI230" s="17"/>
    </row>
    <row r="231" spans="2:139">
      <c r="B231" s="17"/>
      <c r="C231" s="34"/>
      <c r="D231" s="34"/>
      <c r="E231" s="17"/>
      <c r="F231" s="34"/>
      <c r="G231" s="34"/>
      <c r="H231" s="17"/>
      <c r="I231" s="34"/>
      <c r="J231" s="34"/>
      <c r="P231" s="17"/>
      <c r="Q231" s="17"/>
      <c r="R231" s="17"/>
      <c r="S231" s="17"/>
      <c r="T231" s="17"/>
      <c r="U231" s="17"/>
      <c r="V231" s="17"/>
      <c r="W231" s="17"/>
      <c r="DR231" s="17"/>
      <c r="DS231" s="17"/>
      <c r="DT231" s="17"/>
      <c r="DU231" s="17"/>
      <c r="DV231" s="17"/>
      <c r="DW231" s="34"/>
      <c r="DX231" s="34"/>
      <c r="DY231" s="17"/>
      <c r="DZ231" s="17"/>
      <c r="EA231" s="17"/>
      <c r="EB231" s="17"/>
      <c r="EC231" s="17"/>
      <c r="ED231" s="17"/>
      <c r="EE231" s="17"/>
      <c r="EF231" s="17"/>
      <c r="EG231" s="17"/>
      <c r="EH231" s="17"/>
      <c r="EI231" s="17"/>
    </row>
    <row r="232" spans="2:139">
      <c r="B232" s="17"/>
      <c r="C232" s="34"/>
      <c r="D232" s="34"/>
      <c r="E232" s="17"/>
      <c r="F232" s="34"/>
      <c r="G232" s="34"/>
      <c r="H232" s="17"/>
      <c r="I232" s="34"/>
      <c r="J232" s="34"/>
      <c r="P232" s="17"/>
      <c r="Q232" s="17"/>
      <c r="R232" s="17"/>
      <c r="S232" s="17"/>
      <c r="T232" s="17"/>
      <c r="U232" s="17"/>
      <c r="V232" s="17"/>
      <c r="W232" s="17"/>
      <c r="DR232" s="17"/>
      <c r="DS232" s="17"/>
      <c r="DT232" s="17"/>
      <c r="DU232" s="17"/>
      <c r="DV232" s="17"/>
      <c r="DW232" s="34"/>
      <c r="DX232" s="34"/>
      <c r="DY232" s="17"/>
      <c r="DZ232" s="17"/>
      <c r="EA232" s="17"/>
      <c r="EB232" s="17"/>
      <c r="EC232" s="17"/>
      <c r="ED232" s="17"/>
      <c r="EE232" s="17"/>
      <c r="EF232" s="17"/>
      <c r="EG232" s="17"/>
      <c r="EH232" s="17"/>
      <c r="EI232" s="17"/>
    </row>
    <row r="233" spans="2:139">
      <c r="B233" s="17"/>
      <c r="C233" s="34"/>
      <c r="D233" s="34"/>
      <c r="E233" s="17"/>
      <c r="F233" s="34"/>
      <c r="G233" s="34"/>
      <c r="H233" s="17"/>
      <c r="I233" s="34"/>
      <c r="J233" s="34"/>
      <c r="P233" s="17"/>
      <c r="Q233" s="17"/>
      <c r="R233" s="17"/>
      <c r="S233" s="17"/>
      <c r="T233" s="17"/>
      <c r="U233" s="17"/>
      <c r="V233" s="17"/>
      <c r="W233" s="17"/>
      <c r="DR233" s="17"/>
      <c r="DS233" s="17"/>
      <c r="DT233" s="17"/>
      <c r="DU233" s="17"/>
      <c r="DV233" s="17"/>
      <c r="DW233" s="34"/>
      <c r="DX233" s="34"/>
      <c r="DY233" s="17"/>
      <c r="DZ233" s="17"/>
      <c r="EA233" s="17"/>
      <c r="EB233" s="17"/>
      <c r="EC233" s="17"/>
      <c r="ED233" s="17"/>
      <c r="EE233" s="17"/>
      <c r="EF233" s="17"/>
      <c r="EG233" s="17"/>
      <c r="EH233" s="17"/>
      <c r="EI233" s="17"/>
    </row>
    <row r="234" spans="2:139">
      <c r="B234" s="17"/>
      <c r="C234" s="34"/>
      <c r="D234" s="34"/>
      <c r="E234" s="17"/>
      <c r="F234" s="34"/>
      <c r="G234" s="34"/>
      <c r="H234" s="17"/>
      <c r="I234" s="34"/>
      <c r="J234" s="34"/>
      <c r="P234" s="17"/>
      <c r="Q234" s="17"/>
      <c r="R234" s="17"/>
      <c r="S234" s="17"/>
      <c r="T234" s="17"/>
      <c r="U234" s="17"/>
      <c r="V234" s="17"/>
      <c r="W234" s="17"/>
      <c r="DR234" s="17"/>
      <c r="DS234" s="17"/>
      <c r="DT234" s="17"/>
      <c r="DU234" s="17"/>
      <c r="DV234" s="17"/>
      <c r="DW234" s="34"/>
      <c r="DX234" s="34"/>
      <c r="DY234" s="17"/>
      <c r="DZ234" s="17"/>
      <c r="EA234" s="17"/>
      <c r="EB234" s="17"/>
      <c r="EC234" s="17"/>
      <c r="ED234" s="17"/>
      <c r="EE234" s="17"/>
      <c r="EF234" s="17"/>
      <c r="EG234" s="17"/>
      <c r="EH234" s="17"/>
      <c r="EI234" s="17"/>
    </row>
    <row r="235" spans="2:139">
      <c r="B235" s="17"/>
      <c r="C235" s="34"/>
      <c r="D235" s="34"/>
      <c r="E235" s="17"/>
      <c r="F235" s="34"/>
      <c r="G235" s="34"/>
      <c r="H235" s="17"/>
      <c r="I235" s="34"/>
      <c r="J235" s="34"/>
      <c r="P235" s="17"/>
      <c r="Q235" s="17"/>
      <c r="R235" s="17"/>
      <c r="S235" s="17"/>
      <c r="T235" s="17"/>
      <c r="U235" s="17"/>
      <c r="V235" s="17"/>
      <c r="W235" s="17"/>
      <c r="DR235" s="17"/>
      <c r="DS235" s="17"/>
      <c r="DT235" s="17"/>
      <c r="DU235" s="17"/>
      <c r="DV235" s="17"/>
      <c r="DW235" s="34"/>
      <c r="DX235" s="34"/>
      <c r="DY235" s="17"/>
      <c r="DZ235" s="17"/>
      <c r="EA235" s="17"/>
      <c r="EB235" s="17"/>
      <c r="EC235" s="17"/>
      <c r="ED235" s="17"/>
      <c r="EE235" s="17"/>
      <c r="EF235" s="17"/>
      <c r="EG235" s="17"/>
      <c r="EH235" s="17"/>
      <c r="EI235" s="17"/>
    </row>
    <row r="236" spans="2:139">
      <c r="B236" s="17"/>
      <c r="C236" s="34"/>
      <c r="D236" s="34"/>
      <c r="E236" s="17"/>
      <c r="F236" s="34"/>
      <c r="G236" s="34"/>
      <c r="H236" s="17"/>
      <c r="I236" s="34"/>
      <c r="J236" s="34"/>
      <c r="P236" s="17"/>
      <c r="Q236" s="17"/>
      <c r="R236" s="17"/>
      <c r="S236" s="17"/>
      <c r="T236" s="17"/>
      <c r="U236" s="17"/>
      <c r="V236" s="17"/>
      <c r="W236" s="17"/>
      <c r="DR236" s="17"/>
      <c r="DS236" s="17"/>
      <c r="DT236" s="17"/>
      <c r="DU236" s="17"/>
      <c r="DV236" s="17"/>
      <c r="DW236" s="34"/>
      <c r="DX236" s="34"/>
      <c r="DY236" s="17"/>
      <c r="DZ236" s="17"/>
      <c r="EA236" s="17"/>
      <c r="EB236" s="17"/>
      <c r="EC236" s="17"/>
      <c r="ED236" s="17"/>
      <c r="EE236" s="17"/>
      <c r="EF236" s="17"/>
      <c r="EG236" s="17"/>
      <c r="EH236" s="17"/>
      <c r="EI236" s="17"/>
    </row>
    <row r="237" spans="2:139">
      <c r="B237" s="17"/>
      <c r="C237" s="34"/>
      <c r="D237" s="34"/>
      <c r="E237" s="17"/>
      <c r="F237" s="34"/>
      <c r="G237" s="34"/>
      <c r="H237" s="17"/>
      <c r="I237" s="34"/>
      <c r="J237" s="34"/>
      <c r="P237" s="17"/>
      <c r="Q237" s="17"/>
      <c r="R237" s="17"/>
      <c r="S237" s="17"/>
      <c r="T237" s="17"/>
      <c r="U237" s="17"/>
      <c r="V237" s="17"/>
      <c r="W237" s="17"/>
      <c r="DR237" s="17"/>
      <c r="DS237" s="17"/>
      <c r="DT237" s="17"/>
      <c r="DU237" s="17"/>
      <c r="DV237" s="17"/>
      <c r="DW237" s="34"/>
      <c r="DX237" s="34"/>
      <c r="DY237" s="17"/>
      <c r="DZ237" s="17"/>
      <c r="EA237" s="17"/>
      <c r="EB237" s="17"/>
      <c r="EC237" s="17"/>
      <c r="ED237" s="17"/>
      <c r="EE237" s="17"/>
      <c r="EF237" s="17"/>
      <c r="EG237" s="17"/>
      <c r="EH237" s="17"/>
      <c r="EI237" s="17"/>
    </row>
    <row r="238" spans="2:139">
      <c r="B238" s="17"/>
      <c r="C238" s="34"/>
      <c r="D238" s="34"/>
      <c r="E238" s="17"/>
      <c r="F238" s="34"/>
      <c r="G238" s="34"/>
      <c r="H238" s="17"/>
      <c r="I238" s="34"/>
      <c r="J238" s="34"/>
      <c r="P238" s="17"/>
      <c r="Q238" s="17"/>
      <c r="R238" s="17"/>
      <c r="S238" s="17"/>
      <c r="T238" s="17"/>
      <c r="U238" s="17"/>
      <c r="V238" s="17"/>
      <c r="W238" s="17"/>
      <c r="DR238" s="17"/>
      <c r="DS238" s="17"/>
      <c r="DT238" s="17"/>
      <c r="DU238" s="17"/>
      <c r="DV238" s="17"/>
      <c r="DW238" s="34"/>
      <c r="DX238" s="34"/>
      <c r="DY238" s="17"/>
      <c r="DZ238" s="17"/>
      <c r="EA238" s="17"/>
      <c r="EB238" s="17"/>
      <c r="EC238" s="17"/>
      <c r="ED238" s="17"/>
      <c r="EE238" s="17"/>
      <c r="EF238" s="17"/>
      <c r="EG238" s="17"/>
      <c r="EH238" s="17"/>
      <c r="EI238" s="17"/>
    </row>
    <row r="239" spans="2:139">
      <c r="B239" s="17"/>
      <c r="C239" s="34"/>
      <c r="D239" s="34"/>
      <c r="E239" s="17"/>
      <c r="F239" s="34"/>
      <c r="G239" s="34"/>
      <c r="H239" s="17"/>
      <c r="I239" s="34"/>
      <c r="J239" s="34"/>
      <c r="P239" s="17"/>
      <c r="Q239" s="17"/>
      <c r="R239" s="17"/>
      <c r="S239" s="17"/>
      <c r="T239" s="17"/>
      <c r="U239" s="17"/>
      <c r="V239" s="17"/>
      <c r="W239" s="17"/>
      <c r="DR239" s="17"/>
      <c r="DS239" s="17"/>
      <c r="DT239" s="17"/>
      <c r="DU239" s="17"/>
      <c r="DV239" s="17"/>
      <c r="DW239" s="34"/>
      <c r="DX239" s="34"/>
      <c r="DY239" s="17"/>
      <c r="DZ239" s="17"/>
      <c r="EA239" s="17"/>
      <c r="EB239" s="17"/>
      <c r="EC239" s="17"/>
      <c r="ED239" s="17"/>
      <c r="EE239" s="17"/>
      <c r="EF239" s="17"/>
      <c r="EG239" s="17"/>
      <c r="EH239" s="17"/>
      <c r="EI239" s="17"/>
    </row>
    <row r="240" spans="2:139">
      <c r="B240" s="17"/>
      <c r="C240" s="34"/>
      <c r="D240" s="34"/>
      <c r="E240" s="17"/>
      <c r="F240" s="34"/>
      <c r="G240" s="34"/>
      <c r="H240" s="17"/>
      <c r="I240" s="34"/>
      <c r="J240" s="34"/>
      <c r="P240" s="17"/>
      <c r="Q240" s="17"/>
      <c r="R240" s="17"/>
      <c r="S240" s="17"/>
      <c r="T240" s="17"/>
      <c r="U240" s="17"/>
      <c r="V240" s="17"/>
      <c r="W240" s="17"/>
      <c r="DR240" s="17"/>
      <c r="DS240" s="17"/>
      <c r="DT240" s="17"/>
      <c r="DU240" s="17"/>
      <c r="DV240" s="17"/>
      <c r="DW240" s="34"/>
      <c r="DX240" s="34"/>
      <c r="DY240" s="17"/>
      <c r="DZ240" s="17"/>
      <c r="EA240" s="17"/>
      <c r="EB240" s="17"/>
      <c r="EC240" s="17"/>
      <c r="ED240" s="17"/>
      <c r="EE240" s="17"/>
      <c r="EF240" s="17"/>
      <c r="EG240" s="17"/>
      <c r="EH240" s="17"/>
      <c r="EI240" s="17"/>
    </row>
    <row r="241" spans="2:139">
      <c r="B241" s="17"/>
      <c r="C241" s="34"/>
      <c r="D241" s="34"/>
      <c r="E241" s="17"/>
      <c r="F241" s="34"/>
      <c r="G241" s="34"/>
      <c r="H241" s="17"/>
      <c r="I241" s="34"/>
      <c r="J241" s="34"/>
      <c r="P241" s="17"/>
      <c r="Q241" s="17"/>
      <c r="R241" s="17"/>
      <c r="S241" s="17"/>
      <c r="T241" s="17"/>
      <c r="U241" s="17"/>
      <c r="V241" s="17"/>
      <c r="W241" s="17"/>
      <c r="DR241" s="17"/>
      <c r="DS241" s="17"/>
      <c r="DT241" s="17"/>
      <c r="DU241" s="17"/>
      <c r="DV241" s="17"/>
      <c r="DW241" s="34"/>
      <c r="DX241" s="34"/>
      <c r="DY241" s="17"/>
      <c r="DZ241" s="17"/>
      <c r="EA241" s="17"/>
      <c r="EB241" s="17"/>
      <c r="EC241" s="17"/>
      <c r="ED241" s="17"/>
      <c r="EE241" s="17"/>
      <c r="EF241" s="17"/>
      <c r="EG241" s="17"/>
      <c r="EH241" s="17"/>
      <c r="EI241" s="17"/>
    </row>
    <row r="242" spans="2:139">
      <c r="B242" s="17"/>
      <c r="C242" s="34"/>
      <c r="D242" s="34"/>
      <c r="E242" s="17"/>
      <c r="F242" s="34"/>
      <c r="G242" s="34"/>
      <c r="H242" s="17"/>
      <c r="I242" s="34"/>
      <c r="J242" s="34"/>
      <c r="P242" s="17"/>
      <c r="Q242" s="17"/>
      <c r="R242" s="17"/>
      <c r="S242" s="17"/>
      <c r="T242" s="17"/>
      <c r="U242" s="17"/>
      <c r="V242" s="17"/>
      <c r="W242" s="17"/>
      <c r="DR242" s="17"/>
      <c r="DS242" s="17"/>
      <c r="DT242" s="17"/>
      <c r="DU242" s="17"/>
      <c r="DV242" s="17"/>
      <c r="DW242" s="34"/>
      <c r="DX242" s="34"/>
      <c r="DY242" s="17"/>
      <c r="DZ242" s="17"/>
      <c r="EA242" s="17"/>
      <c r="EB242" s="17"/>
      <c r="EC242" s="17"/>
      <c r="ED242" s="17"/>
      <c r="EE242" s="17"/>
      <c r="EF242" s="17"/>
      <c r="EG242" s="17"/>
      <c r="EH242" s="17"/>
      <c r="EI242" s="17"/>
    </row>
    <row r="243" spans="2:139">
      <c r="B243" s="17"/>
      <c r="C243" s="34"/>
      <c r="D243" s="34"/>
      <c r="E243" s="17"/>
      <c r="F243" s="34"/>
      <c r="G243" s="34"/>
      <c r="H243" s="17"/>
      <c r="I243" s="34"/>
      <c r="J243" s="34"/>
      <c r="P243" s="17"/>
      <c r="Q243" s="17"/>
      <c r="R243" s="17"/>
      <c r="S243" s="17"/>
      <c r="T243" s="17"/>
      <c r="U243" s="17"/>
      <c r="V243" s="17"/>
      <c r="W243" s="17"/>
      <c r="DR243" s="17"/>
      <c r="DS243" s="17"/>
      <c r="DT243" s="17"/>
      <c r="DU243" s="17"/>
      <c r="DV243" s="17"/>
      <c r="DW243" s="34"/>
      <c r="DX243" s="34"/>
      <c r="DY243" s="17"/>
      <c r="DZ243" s="17"/>
      <c r="EA243" s="17"/>
      <c r="EB243" s="17"/>
      <c r="EC243" s="17"/>
      <c r="ED243" s="17"/>
      <c r="EE243" s="17"/>
      <c r="EF243" s="17"/>
      <c r="EG243" s="17"/>
      <c r="EH243" s="17"/>
      <c r="EI243" s="17"/>
    </row>
    <row r="244" spans="2:139">
      <c r="B244" s="17"/>
      <c r="C244" s="34"/>
      <c r="D244" s="34"/>
      <c r="E244" s="17"/>
      <c r="F244" s="34"/>
      <c r="G244" s="34"/>
      <c r="H244" s="17"/>
      <c r="I244" s="34"/>
      <c r="J244" s="34"/>
      <c r="P244" s="17"/>
      <c r="Q244" s="17"/>
      <c r="R244" s="17"/>
      <c r="S244" s="17"/>
      <c r="T244" s="17"/>
      <c r="U244" s="17"/>
      <c r="V244" s="17"/>
      <c r="W244" s="17"/>
      <c r="DR244" s="17"/>
      <c r="DS244" s="17"/>
      <c r="DT244" s="17"/>
      <c r="DU244" s="17"/>
      <c r="DV244" s="17"/>
      <c r="DW244" s="34"/>
      <c r="DX244" s="34"/>
      <c r="DY244" s="17"/>
      <c r="DZ244" s="17"/>
      <c r="EA244" s="17"/>
      <c r="EB244" s="17"/>
      <c r="EC244" s="17"/>
      <c r="ED244" s="17"/>
      <c r="EE244" s="17"/>
      <c r="EF244" s="17"/>
      <c r="EG244" s="17"/>
      <c r="EH244" s="17"/>
      <c r="EI244" s="17"/>
    </row>
    <row r="245" spans="2:139">
      <c r="B245" s="17"/>
      <c r="C245" s="34"/>
      <c r="D245" s="34"/>
      <c r="E245" s="17"/>
      <c r="F245" s="34"/>
      <c r="G245" s="34"/>
      <c r="H245" s="17"/>
      <c r="I245" s="34"/>
      <c r="J245" s="34"/>
      <c r="P245" s="17"/>
      <c r="Q245" s="17"/>
      <c r="R245" s="17"/>
      <c r="S245" s="17"/>
      <c r="T245" s="17"/>
      <c r="U245" s="17"/>
      <c r="V245" s="17"/>
      <c r="W245" s="17"/>
      <c r="DR245" s="17"/>
      <c r="DS245" s="17"/>
      <c r="DT245" s="17"/>
      <c r="DU245" s="17"/>
      <c r="DV245" s="17"/>
      <c r="DW245" s="34"/>
      <c r="DX245" s="34"/>
      <c r="DY245" s="17"/>
      <c r="DZ245" s="17"/>
      <c r="EA245" s="17"/>
      <c r="EB245" s="17"/>
      <c r="EC245" s="17"/>
      <c r="ED245" s="17"/>
      <c r="EE245" s="17"/>
      <c r="EF245" s="17"/>
      <c r="EG245" s="17"/>
      <c r="EH245" s="17"/>
      <c r="EI245" s="17"/>
    </row>
    <row r="246" spans="2:139">
      <c r="B246" s="17"/>
      <c r="C246" s="34"/>
      <c r="D246" s="34"/>
      <c r="E246" s="17"/>
      <c r="F246" s="34"/>
      <c r="G246" s="34"/>
      <c r="H246" s="17"/>
      <c r="I246" s="34"/>
      <c r="J246" s="34"/>
      <c r="P246" s="17"/>
      <c r="Q246" s="17"/>
      <c r="R246" s="17"/>
      <c r="S246" s="17"/>
      <c r="T246" s="17"/>
      <c r="U246" s="17"/>
      <c r="V246" s="17"/>
      <c r="W246" s="17"/>
      <c r="DR246" s="17"/>
      <c r="DS246" s="17"/>
      <c r="DT246" s="17"/>
      <c r="DU246" s="17"/>
      <c r="DV246" s="17"/>
      <c r="DW246" s="34"/>
      <c r="DX246" s="34"/>
      <c r="DY246" s="17"/>
      <c r="DZ246" s="17"/>
      <c r="EA246" s="17"/>
      <c r="EB246" s="17"/>
      <c r="EC246" s="17"/>
      <c r="ED246" s="17"/>
      <c r="EE246" s="17"/>
      <c r="EF246" s="17"/>
      <c r="EG246" s="17"/>
      <c r="EH246" s="17"/>
      <c r="EI246" s="17"/>
    </row>
    <row r="247" spans="2:139">
      <c r="B247" s="17"/>
      <c r="C247" s="34"/>
      <c r="D247" s="34"/>
      <c r="E247" s="17"/>
      <c r="F247" s="34"/>
      <c r="G247" s="34"/>
      <c r="H247" s="17"/>
      <c r="I247" s="34"/>
      <c r="J247" s="34"/>
      <c r="P247" s="17"/>
      <c r="Q247" s="17"/>
      <c r="R247" s="17"/>
      <c r="S247" s="17"/>
      <c r="T247" s="17"/>
      <c r="U247" s="17"/>
      <c r="V247" s="17"/>
      <c r="W247" s="17"/>
      <c r="DR247" s="17"/>
      <c r="DS247" s="17"/>
      <c r="DT247" s="17"/>
      <c r="DU247" s="17"/>
      <c r="DV247" s="17"/>
      <c r="DW247" s="34"/>
      <c r="DX247" s="34"/>
      <c r="DY247" s="17"/>
      <c r="DZ247" s="17"/>
      <c r="EA247" s="17"/>
      <c r="EB247" s="17"/>
      <c r="EC247" s="17"/>
      <c r="ED247" s="17"/>
      <c r="EE247" s="17"/>
      <c r="EF247" s="17"/>
      <c r="EG247" s="17"/>
      <c r="EH247" s="17"/>
      <c r="EI247" s="17"/>
    </row>
    <row r="248" spans="2:139">
      <c r="B248" s="17"/>
      <c r="C248" s="34"/>
      <c r="D248" s="34"/>
      <c r="E248" s="17"/>
      <c r="F248" s="34"/>
      <c r="G248" s="34"/>
      <c r="H248" s="17"/>
      <c r="I248" s="34"/>
      <c r="J248" s="34"/>
      <c r="P248" s="17"/>
      <c r="Q248" s="17"/>
      <c r="R248" s="17"/>
      <c r="S248" s="17"/>
      <c r="T248" s="17"/>
      <c r="U248" s="17"/>
      <c r="V248" s="17"/>
      <c r="W248" s="17"/>
      <c r="DR248" s="17"/>
      <c r="DS248" s="17"/>
      <c r="DT248" s="17"/>
      <c r="DU248" s="17"/>
      <c r="DV248" s="17"/>
      <c r="DW248" s="34"/>
      <c r="DX248" s="34"/>
      <c r="DY248" s="17"/>
      <c r="DZ248" s="17"/>
      <c r="EA248" s="17"/>
      <c r="EB248" s="17"/>
      <c r="EC248" s="17"/>
      <c r="ED248" s="17"/>
      <c r="EE248" s="17"/>
      <c r="EF248" s="17"/>
      <c r="EG248" s="17"/>
      <c r="EH248" s="17"/>
      <c r="EI248" s="17"/>
    </row>
    <row r="249" spans="2:139">
      <c r="B249" s="17"/>
      <c r="C249" s="34"/>
      <c r="D249" s="34"/>
      <c r="E249" s="17"/>
      <c r="F249" s="34"/>
      <c r="G249" s="34"/>
      <c r="H249" s="17"/>
      <c r="I249" s="34"/>
      <c r="J249" s="34"/>
      <c r="P249" s="17"/>
      <c r="Q249" s="17"/>
      <c r="R249" s="17"/>
      <c r="S249" s="17"/>
      <c r="T249" s="17"/>
      <c r="U249" s="17"/>
      <c r="V249" s="17"/>
      <c r="W249" s="17"/>
      <c r="DR249" s="17"/>
      <c r="DS249" s="17"/>
      <c r="DT249" s="17"/>
      <c r="DU249" s="17"/>
      <c r="DV249" s="17"/>
      <c r="DW249" s="34"/>
      <c r="DX249" s="34"/>
      <c r="DY249" s="17"/>
      <c r="DZ249" s="17"/>
      <c r="EA249" s="17"/>
      <c r="EB249" s="17"/>
      <c r="EC249" s="17"/>
      <c r="ED249" s="17"/>
      <c r="EE249" s="17"/>
      <c r="EF249" s="17"/>
      <c r="EG249" s="17"/>
      <c r="EH249" s="17"/>
      <c r="EI249" s="17"/>
    </row>
    <row r="250" spans="2:139">
      <c r="B250" s="17"/>
      <c r="C250" s="34"/>
      <c r="D250" s="34"/>
      <c r="E250" s="17"/>
      <c r="F250" s="34"/>
      <c r="G250" s="34"/>
      <c r="H250" s="17"/>
      <c r="I250" s="34"/>
      <c r="J250" s="34"/>
      <c r="P250" s="17"/>
      <c r="Q250" s="17"/>
      <c r="R250" s="17"/>
      <c r="S250" s="17"/>
      <c r="T250" s="17"/>
      <c r="U250" s="17"/>
      <c r="V250" s="17"/>
      <c r="W250" s="17"/>
      <c r="DR250" s="17"/>
      <c r="DS250" s="17"/>
      <c r="DT250" s="17"/>
      <c r="DU250" s="17"/>
      <c r="DV250" s="17"/>
      <c r="DW250" s="34"/>
      <c r="DX250" s="34"/>
      <c r="DY250" s="17"/>
      <c r="DZ250" s="17"/>
      <c r="EA250" s="17"/>
      <c r="EB250" s="17"/>
      <c r="EC250" s="17"/>
      <c r="ED250" s="17"/>
      <c r="EE250" s="17"/>
      <c r="EF250" s="17"/>
      <c r="EG250" s="17"/>
      <c r="EH250" s="17"/>
      <c r="EI250" s="17"/>
    </row>
    <row r="251" spans="2:139">
      <c r="B251" s="17"/>
      <c r="C251" s="34"/>
      <c r="D251" s="34"/>
      <c r="E251" s="17"/>
      <c r="F251" s="34"/>
      <c r="G251" s="34"/>
      <c r="H251" s="17"/>
      <c r="I251" s="34"/>
      <c r="J251" s="34"/>
      <c r="P251" s="17"/>
      <c r="Q251" s="17"/>
      <c r="R251" s="17"/>
      <c r="S251" s="17"/>
      <c r="T251" s="17"/>
      <c r="U251" s="17"/>
      <c r="V251" s="17"/>
      <c r="W251" s="17"/>
      <c r="DR251" s="17"/>
      <c r="DS251" s="17"/>
      <c r="DT251" s="17"/>
      <c r="DU251" s="17"/>
      <c r="DV251" s="17"/>
      <c r="DW251" s="34"/>
      <c r="DX251" s="34"/>
      <c r="DY251" s="17"/>
      <c r="DZ251" s="17"/>
      <c r="EA251" s="17"/>
      <c r="EB251" s="17"/>
      <c r="EC251" s="17"/>
      <c r="ED251" s="17"/>
      <c r="EE251" s="17"/>
      <c r="EF251" s="17"/>
      <c r="EG251" s="17"/>
      <c r="EH251" s="17"/>
      <c r="EI251" s="17"/>
    </row>
    <row r="252" spans="2:139">
      <c r="B252" s="17"/>
      <c r="C252" s="34"/>
      <c r="D252" s="34"/>
      <c r="E252" s="17"/>
      <c r="F252" s="34"/>
      <c r="G252" s="34"/>
      <c r="H252" s="17"/>
      <c r="I252" s="34"/>
      <c r="J252" s="34"/>
      <c r="P252" s="17"/>
      <c r="Q252" s="17"/>
      <c r="R252" s="17"/>
      <c r="S252" s="17"/>
      <c r="T252" s="17"/>
      <c r="U252" s="17"/>
      <c r="V252" s="17"/>
      <c r="W252" s="17"/>
      <c r="DR252" s="17"/>
      <c r="DS252" s="17"/>
      <c r="DT252" s="17"/>
      <c r="DU252" s="17"/>
      <c r="DV252" s="17"/>
      <c r="DW252" s="34"/>
      <c r="DX252" s="34"/>
      <c r="DY252" s="17"/>
      <c r="DZ252" s="17"/>
      <c r="EA252" s="17"/>
      <c r="EB252" s="17"/>
      <c r="EC252" s="17"/>
      <c r="ED252" s="17"/>
      <c r="EE252" s="17"/>
      <c r="EF252" s="17"/>
      <c r="EG252" s="17"/>
      <c r="EH252" s="17"/>
      <c r="EI252" s="17"/>
    </row>
    <row r="253" spans="2:139">
      <c r="B253" s="17"/>
      <c r="C253" s="34"/>
      <c r="D253" s="34"/>
      <c r="E253" s="17"/>
      <c r="F253" s="34"/>
      <c r="G253" s="34"/>
      <c r="H253" s="17"/>
      <c r="I253" s="34"/>
      <c r="J253" s="34"/>
      <c r="P253" s="17"/>
      <c r="Q253" s="17"/>
      <c r="R253" s="17"/>
      <c r="S253" s="17"/>
      <c r="T253" s="17"/>
      <c r="U253" s="17"/>
      <c r="V253" s="17"/>
      <c r="W253" s="17"/>
      <c r="DR253" s="17"/>
      <c r="DS253" s="17"/>
      <c r="DT253" s="17"/>
      <c r="DU253" s="17"/>
      <c r="DV253" s="17"/>
      <c r="DW253" s="34"/>
      <c r="DX253" s="34"/>
      <c r="DY253" s="17"/>
      <c r="DZ253" s="17"/>
      <c r="EA253" s="17"/>
      <c r="EB253" s="17"/>
      <c r="EC253" s="17"/>
      <c r="ED253" s="17"/>
      <c r="EE253" s="17"/>
      <c r="EF253" s="17"/>
      <c r="EG253" s="17"/>
      <c r="EH253" s="17"/>
      <c r="EI253" s="17"/>
    </row>
    <row r="254" spans="2:139">
      <c r="B254" s="17"/>
      <c r="C254" s="34"/>
      <c r="D254" s="34"/>
      <c r="E254" s="17"/>
      <c r="F254" s="34"/>
      <c r="G254" s="34"/>
      <c r="H254" s="17"/>
      <c r="I254" s="34"/>
      <c r="J254" s="34"/>
      <c r="P254" s="17"/>
      <c r="Q254" s="17"/>
      <c r="R254" s="17"/>
      <c r="S254" s="17"/>
      <c r="T254" s="17"/>
      <c r="U254" s="17"/>
      <c r="V254" s="17"/>
      <c r="W254" s="17"/>
      <c r="DR254" s="17"/>
      <c r="DS254" s="17"/>
      <c r="DT254" s="17"/>
      <c r="DU254" s="17"/>
      <c r="DV254" s="17"/>
      <c r="DW254" s="34"/>
      <c r="DX254" s="34"/>
      <c r="DY254" s="17"/>
      <c r="DZ254" s="17"/>
      <c r="EA254" s="17"/>
      <c r="EB254" s="17"/>
      <c r="EC254" s="17"/>
      <c r="ED254" s="17"/>
      <c r="EE254" s="17"/>
      <c r="EF254" s="17"/>
      <c r="EG254" s="17"/>
      <c r="EH254" s="17"/>
      <c r="EI254" s="17"/>
    </row>
    <row r="255" spans="2:139">
      <c r="B255" s="17"/>
      <c r="C255" s="34"/>
      <c r="D255" s="34"/>
      <c r="E255" s="17"/>
      <c r="F255" s="34"/>
      <c r="G255" s="34"/>
      <c r="H255" s="17"/>
      <c r="I255" s="34"/>
      <c r="J255" s="34"/>
      <c r="P255" s="17"/>
      <c r="Q255" s="17"/>
      <c r="R255" s="17"/>
      <c r="S255" s="17"/>
      <c r="T255" s="17"/>
      <c r="U255" s="17"/>
      <c r="V255" s="17"/>
      <c r="W255" s="17"/>
      <c r="DR255" s="17"/>
      <c r="DS255" s="17"/>
      <c r="DT255" s="17"/>
      <c r="DU255" s="17"/>
      <c r="DV255" s="17"/>
      <c r="DW255" s="34"/>
      <c r="DX255" s="34"/>
      <c r="DY255" s="17"/>
      <c r="DZ255" s="17"/>
      <c r="EA255" s="17"/>
      <c r="EB255" s="17"/>
      <c r="EC255" s="17"/>
      <c r="ED255" s="17"/>
      <c r="EE255" s="17"/>
      <c r="EF255" s="17"/>
      <c r="EG255" s="17"/>
      <c r="EH255" s="17"/>
      <c r="EI255" s="17"/>
    </row>
    <row r="256" spans="2:139">
      <c r="B256" s="17"/>
      <c r="C256" s="34"/>
      <c r="D256" s="34"/>
      <c r="E256" s="17"/>
      <c r="F256" s="34"/>
      <c r="G256" s="34"/>
      <c r="H256" s="17"/>
      <c r="I256" s="34"/>
      <c r="J256" s="34"/>
      <c r="P256" s="17"/>
      <c r="Q256" s="17"/>
      <c r="R256" s="17"/>
      <c r="S256" s="17"/>
      <c r="T256" s="17"/>
      <c r="U256" s="17"/>
      <c r="V256" s="17"/>
      <c r="W256" s="17"/>
      <c r="DR256" s="17"/>
      <c r="DS256" s="17"/>
      <c r="DT256" s="17"/>
      <c r="DU256" s="17"/>
      <c r="DV256" s="17"/>
      <c r="DW256" s="34"/>
      <c r="DX256" s="34"/>
      <c r="DY256" s="17"/>
      <c r="DZ256" s="17"/>
      <c r="EA256" s="17"/>
      <c r="EB256" s="17"/>
      <c r="EC256" s="17"/>
      <c r="ED256" s="17"/>
      <c r="EE256" s="17"/>
      <c r="EF256" s="17"/>
      <c r="EG256" s="17"/>
      <c r="EH256" s="17"/>
      <c r="EI256" s="17"/>
    </row>
    <row r="257" spans="2:24">
      <c r="B257" s="17"/>
      <c r="C257" s="34"/>
      <c r="D257" s="34"/>
      <c r="E257" s="17"/>
      <c r="F257" s="34"/>
      <c r="G257" s="34"/>
      <c r="H257" s="17"/>
      <c r="I257" s="34"/>
      <c r="J257" s="34"/>
      <c r="P257" s="17"/>
      <c r="Q257" s="17"/>
      <c r="R257" s="17"/>
      <c r="S257" s="17"/>
      <c r="T257" s="17"/>
      <c r="U257" s="17"/>
      <c r="V257" s="17"/>
      <c r="W257" s="17"/>
      <c r="X257" s="17"/>
    </row>
    <row r="258" spans="2:24">
      <c r="B258" s="17"/>
      <c r="C258" s="34"/>
      <c r="D258" s="34"/>
      <c r="E258" s="17"/>
      <c r="F258" s="34"/>
      <c r="G258" s="34"/>
      <c r="H258" s="17"/>
      <c r="I258" s="34"/>
      <c r="J258" s="34"/>
      <c r="P258" s="17"/>
      <c r="Q258" s="17"/>
      <c r="R258" s="17"/>
      <c r="S258" s="17"/>
      <c r="T258" s="17"/>
      <c r="U258" s="17"/>
      <c r="V258" s="17"/>
      <c r="W258" s="17"/>
      <c r="X258"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DF136"/>
  <sheetViews>
    <sheetView zoomScale="85" zoomScaleNormal="85" workbookViewId="0">
      <pane xSplit="1" ySplit="3" topLeftCell="AW22" activePane="bottomRight" state="frozen"/>
      <selection pane="topRight" activeCell="B1" sqref="B1"/>
      <selection pane="bottomLeft" activeCell="A4" sqref="A4"/>
      <selection pane="bottomRight" activeCell="BO37" sqref="BO37"/>
    </sheetView>
  </sheetViews>
  <sheetFormatPr defaultRowHeight="15"/>
  <cols>
    <col min="1" max="1" width="14.85546875" customWidth="1"/>
    <col min="2" max="17" width="9.28515625" customWidth="1"/>
    <col min="18" max="19" width="9.28515625" style="10" customWidth="1"/>
    <col min="20" max="36" width="9.28515625" customWidth="1"/>
    <col min="37" max="38" width="9.28515625" style="10" customWidth="1"/>
    <col min="39" max="87" width="9.28515625" customWidth="1"/>
    <col min="88" max="89" width="9.28515625" style="10" customWidth="1"/>
    <col min="90" max="90" width="9.28515625" customWidth="1"/>
    <col min="91" max="92" width="9.28515625" style="10" customWidth="1"/>
    <col min="93" max="93" width="9.28515625" customWidth="1"/>
    <col min="94" max="95" width="9.28515625" style="10" customWidth="1"/>
    <col min="96" max="103" width="9.28515625" customWidth="1"/>
  </cols>
  <sheetData>
    <row r="1" spans="1:110">
      <c r="A1" s="1" t="s">
        <v>0</v>
      </c>
      <c r="B1" t="s">
        <v>1</v>
      </c>
      <c r="C1" t="s">
        <v>2</v>
      </c>
      <c r="D1" t="s">
        <v>3</v>
      </c>
      <c r="E1" t="s">
        <v>4</v>
      </c>
      <c r="F1" t="s">
        <v>5</v>
      </c>
      <c r="G1" t="s">
        <v>6</v>
      </c>
      <c r="H1" t="s">
        <v>7</v>
      </c>
      <c r="I1" t="s">
        <v>8</v>
      </c>
      <c r="J1" t="s">
        <v>9</v>
      </c>
      <c r="K1" t="s">
        <v>10</v>
      </c>
      <c r="L1" t="s">
        <v>11</v>
      </c>
      <c r="M1" t="s">
        <v>12</v>
      </c>
      <c r="N1" t="s">
        <v>13</v>
      </c>
      <c r="O1" t="s">
        <v>1575</v>
      </c>
      <c r="P1" t="s">
        <v>14</v>
      </c>
      <c r="Q1" t="s">
        <v>15</v>
      </c>
      <c r="R1" s="10" t="s">
        <v>1583</v>
      </c>
      <c r="S1" s="10" t="s">
        <v>1584</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s="10" t="s">
        <v>1612</v>
      </c>
      <c r="AL1" s="10" t="s">
        <v>1613</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53</v>
      </c>
      <c r="BH1" t="s">
        <v>54</v>
      </c>
      <c r="BI1" t="s">
        <v>55</v>
      </c>
      <c r="BJ1" t="s">
        <v>56</v>
      </c>
      <c r="BK1" t="s">
        <v>57</v>
      </c>
      <c r="BL1" t="s">
        <v>58</v>
      </c>
      <c r="BM1" t="s">
        <v>59</v>
      </c>
      <c r="BN1" t="s">
        <v>60</v>
      </c>
      <c r="BO1" t="s">
        <v>61</v>
      </c>
      <c r="BP1" t="s">
        <v>62</v>
      </c>
      <c r="BQ1" t="s">
        <v>63</v>
      </c>
      <c r="BR1" t="s">
        <v>64</v>
      </c>
      <c r="BS1" t="s">
        <v>65</v>
      </c>
      <c r="BT1" t="s">
        <v>66</v>
      </c>
      <c r="BU1" t="s">
        <v>67</v>
      </c>
      <c r="BV1" t="s">
        <v>68</v>
      </c>
      <c r="BW1" t="s">
        <v>69</v>
      </c>
      <c r="BX1" t="s">
        <v>70</v>
      </c>
      <c r="BY1" t="s">
        <v>71</v>
      </c>
      <c r="BZ1" t="s">
        <v>72</v>
      </c>
      <c r="CA1" t="s">
        <v>73</v>
      </c>
      <c r="CB1" t="s">
        <v>74</v>
      </c>
      <c r="CC1" t="s">
        <v>75</v>
      </c>
      <c r="CD1" t="s">
        <v>76</v>
      </c>
      <c r="CE1" t="s">
        <v>77</v>
      </c>
      <c r="CF1" t="s">
        <v>78</v>
      </c>
      <c r="CG1" t="s">
        <v>79</v>
      </c>
      <c r="CH1" t="s">
        <v>80</v>
      </c>
      <c r="CI1" t="s">
        <v>81</v>
      </c>
      <c r="CJ1" s="10" t="s">
        <v>1614</v>
      </c>
      <c r="CK1" s="10" t="s">
        <v>1615</v>
      </c>
      <c r="CL1" t="s">
        <v>82</v>
      </c>
      <c r="CM1" s="10" t="s">
        <v>1616</v>
      </c>
      <c r="CN1" s="10" t="s">
        <v>1617</v>
      </c>
      <c r="CO1" t="s">
        <v>83</v>
      </c>
      <c r="CP1" s="10" t="s">
        <v>1618</v>
      </c>
      <c r="CQ1" s="10" t="s">
        <v>1619</v>
      </c>
      <c r="CR1" t="s">
        <v>84</v>
      </c>
      <c r="CS1" t="s">
        <v>85</v>
      </c>
      <c r="CT1" t="s">
        <v>86</v>
      </c>
      <c r="CU1" t="s">
        <v>87</v>
      </c>
      <c r="CV1" t="s">
        <v>88</v>
      </c>
      <c r="CW1" t="s">
        <v>89</v>
      </c>
      <c r="CX1" t="s">
        <v>90</v>
      </c>
      <c r="CY1" t="s">
        <v>91</v>
      </c>
    </row>
    <row r="2" spans="1:110">
      <c r="A2" s="1" t="s">
        <v>92</v>
      </c>
      <c r="B2" t="s">
        <v>93</v>
      </c>
      <c r="C2" t="s">
        <v>93</v>
      </c>
      <c r="D2" t="s">
        <v>93</v>
      </c>
      <c r="E2" t="s">
        <v>93</v>
      </c>
      <c r="F2" t="s">
        <v>93</v>
      </c>
      <c r="G2" t="s">
        <v>93</v>
      </c>
      <c r="H2" t="s">
        <v>93</v>
      </c>
      <c r="I2" t="s">
        <v>94</v>
      </c>
      <c r="J2" t="s">
        <v>94</v>
      </c>
      <c r="K2" t="s">
        <v>94</v>
      </c>
      <c r="L2" t="s">
        <v>95</v>
      </c>
      <c r="M2" t="s">
        <v>96</v>
      </c>
      <c r="N2" t="s">
        <v>95</v>
      </c>
      <c r="O2" t="s">
        <v>1576</v>
      </c>
      <c r="P2" t="s">
        <v>97</v>
      </c>
      <c r="Q2" t="s">
        <v>97</v>
      </c>
      <c r="R2" s="10" t="s">
        <v>97</v>
      </c>
      <c r="S2" s="10" t="s">
        <v>97</v>
      </c>
      <c r="T2" t="s">
        <v>97</v>
      </c>
      <c r="U2" t="s">
        <v>97</v>
      </c>
      <c r="V2" t="s">
        <v>97</v>
      </c>
      <c r="W2" t="s">
        <v>97</v>
      </c>
      <c r="X2" t="s">
        <v>97</v>
      </c>
      <c r="Y2" t="s">
        <v>97</v>
      </c>
      <c r="Z2" t="s">
        <v>97</v>
      </c>
      <c r="AA2" t="s">
        <v>97</v>
      </c>
      <c r="AB2" t="s">
        <v>97</v>
      </c>
      <c r="AC2" t="s">
        <v>97</v>
      </c>
      <c r="AD2" t="s">
        <v>97</v>
      </c>
      <c r="AE2" t="s">
        <v>98</v>
      </c>
      <c r="AF2" t="s">
        <v>98</v>
      </c>
      <c r="AG2" t="s">
        <v>98</v>
      </c>
      <c r="AH2" t="s">
        <v>98</v>
      </c>
      <c r="AI2" t="s">
        <v>98</v>
      </c>
      <c r="AJ2" t="s">
        <v>98</v>
      </c>
      <c r="AK2" s="10" t="s">
        <v>98</v>
      </c>
      <c r="AL2" s="10" t="s">
        <v>98</v>
      </c>
      <c r="AM2" t="s">
        <v>98</v>
      </c>
      <c r="AN2" t="s">
        <v>98</v>
      </c>
      <c r="AO2" t="s">
        <v>99</v>
      </c>
      <c r="AP2" t="s">
        <v>99</v>
      </c>
      <c r="AQ2" t="s">
        <v>99</v>
      </c>
      <c r="AR2" t="s">
        <v>100</v>
      </c>
      <c r="AS2" t="s">
        <v>100</v>
      </c>
      <c r="AT2" t="s">
        <v>101</v>
      </c>
      <c r="AU2" t="s">
        <v>101</v>
      </c>
      <c r="AV2" t="s">
        <v>101</v>
      </c>
      <c r="AW2" t="s">
        <v>101</v>
      </c>
      <c r="AX2" t="s">
        <v>101</v>
      </c>
      <c r="AY2" t="s">
        <v>102</v>
      </c>
      <c r="AZ2" t="s">
        <v>102</v>
      </c>
      <c r="BA2" t="s">
        <v>102</v>
      </c>
      <c r="BB2" t="s">
        <v>102</v>
      </c>
      <c r="BC2" t="s">
        <v>102</v>
      </c>
      <c r="BD2" t="s">
        <v>102</v>
      </c>
      <c r="BE2" t="s">
        <v>102</v>
      </c>
      <c r="BF2" t="s">
        <v>102</v>
      </c>
      <c r="BG2" t="s">
        <v>102</v>
      </c>
      <c r="BH2" t="s">
        <v>102</v>
      </c>
      <c r="BI2" t="s">
        <v>103</v>
      </c>
      <c r="BJ2" t="s">
        <v>104</v>
      </c>
      <c r="BK2" t="s">
        <v>104</v>
      </c>
      <c r="BL2" t="s">
        <v>104</v>
      </c>
      <c r="BM2" t="s">
        <v>105</v>
      </c>
      <c r="BN2" t="s">
        <v>105</v>
      </c>
      <c r="BO2" t="s">
        <v>105</v>
      </c>
      <c r="BP2" t="s">
        <v>105</v>
      </c>
      <c r="BQ2" t="s">
        <v>105</v>
      </c>
      <c r="BR2" t="s">
        <v>105</v>
      </c>
      <c r="BS2" t="s">
        <v>106</v>
      </c>
      <c r="BT2" t="s">
        <v>106</v>
      </c>
      <c r="BU2" t="s">
        <v>106</v>
      </c>
      <c r="BV2" t="s">
        <v>106</v>
      </c>
      <c r="BW2" t="s">
        <v>106</v>
      </c>
      <c r="BX2" t="s">
        <v>106</v>
      </c>
      <c r="BY2" t="s">
        <v>104</v>
      </c>
      <c r="BZ2" t="s">
        <v>104</v>
      </c>
      <c r="CA2" t="s">
        <v>104</v>
      </c>
      <c r="CB2" t="s">
        <v>105</v>
      </c>
      <c r="CC2" t="s">
        <v>105</v>
      </c>
      <c r="CD2" t="s">
        <v>105</v>
      </c>
      <c r="CE2" t="s">
        <v>105</v>
      </c>
      <c r="CF2" t="s">
        <v>105</v>
      </c>
      <c r="CG2" t="s">
        <v>107</v>
      </c>
      <c r="CH2" t="s">
        <v>107</v>
      </c>
      <c r="CI2" t="s">
        <v>107</v>
      </c>
      <c r="CJ2" s="10" t="s">
        <v>107</v>
      </c>
      <c r="CK2" s="10" t="s">
        <v>107</v>
      </c>
      <c r="CL2" t="s">
        <v>107</v>
      </c>
      <c r="CM2" s="10" t="s">
        <v>107</v>
      </c>
      <c r="CN2" s="10" t="s">
        <v>107</v>
      </c>
      <c r="CO2" t="s">
        <v>107</v>
      </c>
      <c r="CP2" s="10" t="s">
        <v>107</v>
      </c>
      <c r="CQ2" s="10" t="s">
        <v>107</v>
      </c>
      <c r="CR2" t="s">
        <v>107</v>
      </c>
      <c r="CS2" t="s">
        <v>108</v>
      </c>
      <c r="CT2" t="s">
        <v>109</v>
      </c>
      <c r="CU2" t="s">
        <v>107</v>
      </c>
      <c r="CV2" t="s">
        <v>108</v>
      </c>
      <c r="CW2" t="s">
        <v>108</v>
      </c>
      <c r="CX2" t="s">
        <v>110</v>
      </c>
      <c r="CY2" t="s">
        <v>111</v>
      </c>
    </row>
    <row r="3" spans="1:110">
      <c r="A3" s="1" t="s">
        <v>112</v>
      </c>
      <c r="B3" t="s">
        <v>113</v>
      </c>
      <c r="C3" t="s">
        <v>114</v>
      </c>
      <c r="D3" t="s">
        <v>115</v>
      </c>
      <c r="E3" t="s">
        <v>116</v>
      </c>
      <c r="F3" t="s">
        <v>117</v>
      </c>
      <c r="G3" t="s">
        <v>117</v>
      </c>
      <c r="H3" t="s">
        <v>117</v>
      </c>
      <c r="I3" t="s">
        <v>118</v>
      </c>
      <c r="J3" t="s">
        <v>119</v>
      </c>
      <c r="K3" t="s">
        <v>120</v>
      </c>
      <c r="L3" t="s">
        <v>121</v>
      </c>
      <c r="M3" t="s">
        <v>122</v>
      </c>
      <c r="N3" t="s">
        <v>123</v>
      </c>
      <c r="O3" t="s">
        <v>1577</v>
      </c>
      <c r="P3" t="s">
        <v>124</v>
      </c>
      <c r="Q3" t="s">
        <v>124</v>
      </c>
      <c r="R3" s="10" t="s">
        <v>124</v>
      </c>
      <c r="S3" s="10" t="s">
        <v>124</v>
      </c>
      <c r="T3" t="s">
        <v>124</v>
      </c>
      <c r="U3" t="s">
        <v>125</v>
      </c>
      <c r="V3" t="s">
        <v>126</v>
      </c>
      <c r="W3" t="s">
        <v>127</v>
      </c>
      <c r="X3" t="s">
        <v>128</v>
      </c>
      <c r="Y3" t="s">
        <v>129</v>
      </c>
      <c r="Z3" t="s">
        <v>130</v>
      </c>
      <c r="AA3" t="s">
        <v>124</v>
      </c>
      <c r="AB3" t="s">
        <v>124</v>
      </c>
      <c r="AC3" t="s">
        <v>124</v>
      </c>
      <c r="AD3" t="s">
        <v>124</v>
      </c>
      <c r="AE3" t="s">
        <v>131</v>
      </c>
      <c r="AF3" t="s">
        <v>131</v>
      </c>
      <c r="AG3" t="s">
        <v>124</v>
      </c>
      <c r="AH3" t="s">
        <v>124</v>
      </c>
      <c r="AI3" t="s">
        <v>124</v>
      </c>
      <c r="AJ3" t="s">
        <v>124</v>
      </c>
      <c r="AK3" s="10" t="s">
        <v>124</v>
      </c>
      <c r="AL3" s="10" t="s">
        <v>124</v>
      </c>
      <c r="AM3" t="s">
        <v>124</v>
      </c>
      <c r="AN3" t="s">
        <v>132</v>
      </c>
      <c r="AO3" t="s">
        <v>124</v>
      </c>
      <c r="AP3" t="s">
        <v>124</v>
      </c>
      <c r="AQ3" t="s">
        <v>124</v>
      </c>
      <c r="AR3" t="s">
        <v>133</v>
      </c>
      <c r="AS3" t="s">
        <v>134</v>
      </c>
      <c r="AT3" t="s">
        <v>135</v>
      </c>
      <c r="AU3" t="s">
        <v>136</v>
      </c>
      <c r="AV3" t="s">
        <v>137</v>
      </c>
      <c r="AW3" t="s">
        <v>138</v>
      </c>
      <c r="AX3" t="s">
        <v>139</v>
      </c>
      <c r="AY3" t="s">
        <v>140</v>
      </c>
      <c r="AZ3" t="s">
        <v>141</v>
      </c>
      <c r="BA3" t="s">
        <v>142</v>
      </c>
      <c r="BB3" t="s">
        <v>143</v>
      </c>
      <c r="BC3" t="s">
        <v>144</v>
      </c>
      <c r="BD3" t="s">
        <v>145</v>
      </c>
      <c r="BE3" t="s">
        <v>146</v>
      </c>
      <c r="BF3" t="s">
        <v>147</v>
      </c>
      <c r="BG3" t="s">
        <v>148</v>
      </c>
      <c r="BH3" t="s">
        <v>149</v>
      </c>
      <c r="BI3" t="s">
        <v>150</v>
      </c>
      <c r="BJ3" t="s">
        <v>151</v>
      </c>
      <c r="BK3" t="s">
        <v>152</v>
      </c>
      <c r="BL3" t="s">
        <v>153</v>
      </c>
      <c r="BM3" t="s">
        <v>154</v>
      </c>
      <c r="BN3" t="s">
        <v>155</v>
      </c>
      <c r="BO3" t="s">
        <v>156</v>
      </c>
      <c r="BP3" t="s">
        <v>157</v>
      </c>
      <c r="BQ3" t="s">
        <v>158</v>
      </c>
      <c r="BR3" t="s">
        <v>159</v>
      </c>
      <c r="BS3" t="s">
        <v>160</v>
      </c>
      <c r="BT3" t="s">
        <v>161</v>
      </c>
      <c r="BU3" t="s">
        <v>162</v>
      </c>
      <c r="BV3" t="s">
        <v>163</v>
      </c>
      <c r="BW3" t="s">
        <v>164</v>
      </c>
      <c r="BX3" t="s">
        <v>124</v>
      </c>
      <c r="BY3" t="s">
        <v>165</v>
      </c>
      <c r="BZ3" t="s">
        <v>166</v>
      </c>
      <c r="CA3" t="s">
        <v>167</v>
      </c>
      <c r="CB3" t="s">
        <v>168</v>
      </c>
      <c r="CC3" t="s">
        <v>169</v>
      </c>
      <c r="CD3" t="s">
        <v>170</v>
      </c>
      <c r="CE3" t="s">
        <v>171</v>
      </c>
      <c r="CF3" t="s">
        <v>172</v>
      </c>
      <c r="CG3" t="s">
        <v>173</v>
      </c>
      <c r="CH3" t="s">
        <v>173</v>
      </c>
      <c r="CI3" t="s">
        <v>173</v>
      </c>
      <c r="CJ3" s="10" t="s">
        <v>173</v>
      </c>
      <c r="CK3" s="10" t="s">
        <v>173</v>
      </c>
      <c r="CL3" t="s">
        <v>173</v>
      </c>
      <c r="CM3" s="10" t="s">
        <v>173</v>
      </c>
      <c r="CN3" s="10" t="s">
        <v>173</v>
      </c>
      <c r="CO3" t="s">
        <v>173</v>
      </c>
      <c r="CP3" s="10" t="s">
        <v>173</v>
      </c>
      <c r="CQ3" s="10" t="s">
        <v>173</v>
      </c>
      <c r="CR3" t="s">
        <v>173</v>
      </c>
      <c r="CS3" t="s">
        <v>174</v>
      </c>
      <c r="CT3" t="s">
        <v>175</v>
      </c>
      <c r="CU3" t="s">
        <v>176</v>
      </c>
      <c r="CV3" t="s">
        <v>177</v>
      </c>
      <c r="CW3" t="s">
        <v>124</v>
      </c>
      <c r="CX3" t="s">
        <v>124</v>
      </c>
      <c r="CY3" t="s">
        <v>124</v>
      </c>
    </row>
    <row r="5" spans="1:110">
      <c r="A5" s="3" t="s">
        <v>178</v>
      </c>
      <c r="B5" s="3" t="s">
        <v>179</v>
      </c>
      <c r="C5" s="3" t="s">
        <v>179</v>
      </c>
      <c r="D5" s="3" t="s">
        <v>179</v>
      </c>
      <c r="E5" s="3" t="s">
        <v>179</v>
      </c>
      <c r="F5" s="3" t="s">
        <v>179</v>
      </c>
      <c r="G5" s="3" t="s">
        <v>179</v>
      </c>
      <c r="H5" s="3" t="s">
        <v>179</v>
      </c>
      <c r="I5" s="3" t="s">
        <v>179</v>
      </c>
      <c r="J5" s="3" t="s">
        <v>179</v>
      </c>
      <c r="K5" s="3" t="s">
        <v>179</v>
      </c>
      <c r="L5" s="3" t="s">
        <v>179</v>
      </c>
      <c r="M5" s="3" t="s">
        <v>179</v>
      </c>
      <c r="N5" s="3" t="s">
        <v>179</v>
      </c>
      <c r="O5" s="3" t="s">
        <v>179</v>
      </c>
      <c r="P5" s="3" t="s">
        <v>179</v>
      </c>
      <c r="Q5" s="3" t="s">
        <v>179</v>
      </c>
      <c r="R5" s="11" t="s">
        <v>179</v>
      </c>
      <c r="S5" s="11" t="s">
        <v>179</v>
      </c>
      <c r="T5" s="3" t="s">
        <v>179</v>
      </c>
      <c r="U5" s="3" t="s">
        <v>179</v>
      </c>
      <c r="V5" s="3" t="s">
        <v>179</v>
      </c>
      <c r="W5" s="3" t="s">
        <v>179</v>
      </c>
      <c r="X5" s="3" t="s">
        <v>179</v>
      </c>
      <c r="Y5" s="3" t="s">
        <v>179</v>
      </c>
      <c r="Z5" s="3" t="s">
        <v>179</v>
      </c>
      <c r="AA5" s="3" t="s">
        <v>179</v>
      </c>
      <c r="AB5" s="3" t="s">
        <v>179</v>
      </c>
      <c r="AC5" s="3" t="s">
        <v>179</v>
      </c>
      <c r="AD5" s="3" t="s">
        <v>179</v>
      </c>
      <c r="AE5" s="3" t="s">
        <v>179</v>
      </c>
      <c r="AF5" s="3" t="s">
        <v>179</v>
      </c>
      <c r="AG5" s="3" t="s">
        <v>179</v>
      </c>
      <c r="AH5" s="3" t="s">
        <v>179</v>
      </c>
      <c r="AI5" s="3" t="s">
        <v>179</v>
      </c>
      <c r="AJ5" s="3" t="s">
        <v>179</v>
      </c>
      <c r="AK5" s="11" t="s">
        <v>179</v>
      </c>
      <c r="AL5" s="11" t="s">
        <v>179</v>
      </c>
      <c r="AM5" s="3" t="s">
        <v>179</v>
      </c>
      <c r="AN5" s="3" t="s">
        <v>179</v>
      </c>
      <c r="AO5" s="3" t="s">
        <v>179</v>
      </c>
      <c r="AP5" s="3" t="s">
        <v>179</v>
      </c>
      <c r="AQ5" s="3" t="s">
        <v>179</v>
      </c>
      <c r="AR5" s="3" t="s">
        <v>179</v>
      </c>
      <c r="AS5" s="3" t="s">
        <v>179</v>
      </c>
      <c r="AT5" s="3" t="s">
        <v>179</v>
      </c>
      <c r="AU5" s="3" t="s">
        <v>179</v>
      </c>
      <c r="AV5" s="3" t="s">
        <v>179</v>
      </c>
      <c r="AW5" s="3" t="s">
        <v>179</v>
      </c>
      <c r="AX5" s="3" t="s">
        <v>179</v>
      </c>
      <c r="AY5" s="3" t="s">
        <v>179</v>
      </c>
      <c r="AZ5" s="3" t="s">
        <v>179</v>
      </c>
      <c r="BA5" s="3" t="s">
        <v>179</v>
      </c>
      <c r="BB5" s="3" t="s">
        <v>179</v>
      </c>
      <c r="BC5" s="3" t="s">
        <v>179</v>
      </c>
      <c r="BD5" s="3" t="s">
        <v>179</v>
      </c>
      <c r="BE5" s="3" t="s">
        <v>179</v>
      </c>
      <c r="BF5" s="3" t="s">
        <v>179</v>
      </c>
      <c r="BG5" s="3" t="s">
        <v>179</v>
      </c>
      <c r="BH5" s="3" t="s">
        <v>179</v>
      </c>
      <c r="BI5" s="3" t="s">
        <v>179</v>
      </c>
      <c r="BJ5" s="3" t="s">
        <v>179</v>
      </c>
      <c r="BK5" s="3" t="s">
        <v>179</v>
      </c>
      <c r="BL5" s="3" t="s">
        <v>179</v>
      </c>
      <c r="BM5" s="3" t="s">
        <v>179</v>
      </c>
      <c r="BN5" s="3" t="s">
        <v>179</v>
      </c>
      <c r="BO5" s="3" t="s">
        <v>179</v>
      </c>
      <c r="BP5" s="3" t="s">
        <v>179</v>
      </c>
      <c r="BQ5" s="3" t="s">
        <v>179</v>
      </c>
      <c r="BR5" s="3" t="s">
        <v>179</v>
      </c>
      <c r="BS5" s="3" t="s">
        <v>179</v>
      </c>
      <c r="BT5" s="3" t="s">
        <v>179</v>
      </c>
      <c r="BU5" s="3" t="s">
        <v>179</v>
      </c>
      <c r="BV5" s="3" t="s">
        <v>179</v>
      </c>
      <c r="BW5" s="3" t="s">
        <v>179</v>
      </c>
      <c r="BX5" s="3" t="s">
        <v>179</v>
      </c>
      <c r="BY5" s="3" t="s">
        <v>179</v>
      </c>
      <c r="BZ5" s="3" t="s">
        <v>179</v>
      </c>
      <c r="CA5" s="3" t="s">
        <v>179</v>
      </c>
      <c r="CB5" s="3" t="s">
        <v>179</v>
      </c>
      <c r="CC5" s="3" t="s">
        <v>179</v>
      </c>
      <c r="CD5" s="3" t="s">
        <v>179</v>
      </c>
      <c r="CE5" s="3" t="s">
        <v>179</v>
      </c>
      <c r="CF5" s="3" t="s">
        <v>179</v>
      </c>
      <c r="CG5" s="3" t="s">
        <v>179</v>
      </c>
      <c r="CH5" s="3" t="s">
        <v>179</v>
      </c>
      <c r="CI5" s="3" t="s">
        <v>179</v>
      </c>
      <c r="CJ5" s="11" t="s">
        <v>179</v>
      </c>
      <c r="CK5" s="11" t="s">
        <v>179</v>
      </c>
      <c r="CL5" s="3" t="s">
        <v>179</v>
      </c>
      <c r="CM5" s="11" t="s">
        <v>179</v>
      </c>
      <c r="CN5" s="11" t="s">
        <v>179</v>
      </c>
      <c r="CO5" s="3" t="s">
        <v>179</v>
      </c>
      <c r="CP5" s="11" t="s">
        <v>179</v>
      </c>
      <c r="CQ5" s="11" t="s">
        <v>179</v>
      </c>
      <c r="CR5" s="3" t="s">
        <v>179</v>
      </c>
      <c r="CS5" s="3" t="s">
        <v>179</v>
      </c>
      <c r="CT5" s="3" t="s">
        <v>179</v>
      </c>
      <c r="CU5" s="3" t="s">
        <v>179</v>
      </c>
      <c r="CV5" s="3" t="s">
        <v>179</v>
      </c>
      <c r="CW5" s="3" t="s">
        <v>179</v>
      </c>
      <c r="CX5" s="3" t="s">
        <v>179</v>
      </c>
      <c r="CY5" s="3" t="s">
        <v>179</v>
      </c>
      <c r="DF5" s="3"/>
    </row>
    <row r="6" spans="1:110">
      <c r="A6" s="7">
        <v>0</v>
      </c>
      <c r="B6" s="6">
        <v>0</v>
      </c>
      <c r="C6" s="6">
        <v>0</v>
      </c>
      <c r="D6" s="6">
        <v>0</v>
      </c>
      <c r="E6" s="6">
        <v>0</v>
      </c>
      <c r="F6" s="6">
        <v>0</v>
      </c>
      <c r="G6" s="6">
        <v>0</v>
      </c>
      <c r="H6" s="2">
        <v>0</v>
      </c>
      <c r="I6" s="6">
        <v>0</v>
      </c>
      <c r="J6" s="6">
        <v>0</v>
      </c>
      <c r="K6" s="6">
        <v>0</v>
      </c>
      <c r="L6" s="6">
        <v>0</v>
      </c>
      <c r="M6" s="6">
        <v>0</v>
      </c>
      <c r="N6" s="6">
        <v>0</v>
      </c>
      <c r="O6" s="6">
        <v>0</v>
      </c>
      <c r="P6" s="6">
        <v>0</v>
      </c>
      <c r="Q6" s="6">
        <v>0</v>
      </c>
      <c r="R6" s="12">
        <v>0</v>
      </c>
      <c r="S6" s="12">
        <v>0</v>
      </c>
      <c r="T6" s="6">
        <v>0</v>
      </c>
      <c r="U6" s="6">
        <v>0</v>
      </c>
      <c r="V6" s="6">
        <v>0</v>
      </c>
      <c r="W6" s="6">
        <v>0</v>
      </c>
      <c r="X6" s="6">
        <v>0</v>
      </c>
      <c r="Y6" s="6">
        <v>0</v>
      </c>
      <c r="Z6" s="6">
        <v>0</v>
      </c>
      <c r="AA6" s="6">
        <v>0</v>
      </c>
      <c r="AB6" s="6">
        <v>0</v>
      </c>
      <c r="AC6" s="14">
        <v>0</v>
      </c>
      <c r="AD6" s="6">
        <v>0</v>
      </c>
      <c r="AE6" s="6">
        <v>0</v>
      </c>
      <c r="AF6" s="6">
        <v>0</v>
      </c>
      <c r="AG6" s="6">
        <v>0</v>
      </c>
      <c r="AH6" s="14">
        <v>0</v>
      </c>
      <c r="AI6" s="6">
        <v>0</v>
      </c>
      <c r="AJ6" s="6">
        <v>0</v>
      </c>
      <c r="AK6" s="12">
        <v>0</v>
      </c>
      <c r="AL6" s="12">
        <v>0</v>
      </c>
      <c r="AM6" s="6">
        <v>0</v>
      </c>
      <c r="AN6" s="6">
        <v>0</v>
      </c>
      <c r="AO6" s="6">
        <v>0</v>
      </c>
      <c r="AP6" s="15">
        <v>0</v>
      </c>
      <c r="AQ6" s="6">
        <v>0</v>
      </c>
      <c r="AR6" s="6">
        <v>0</v>
      </c>
      <c r="AS6" s="6">
        <v>0</v>
      </c>
      <c r="AT6" s="6">
        <v>0</v>
      </c>
      <c r="AU6" s="6">
        <v>0</v>
      </c>
      <c r="AV6" s="6">
        <v>0</v>
      </c>
      <c r="AW6" s="6">
        <v>0</v>
      </c>
      <c r="AX6" s="6">
        <v>0</v>
      </c>
      <c r="AY6" s="6">
        <v>0</v>
      </c>
      <c r="AZ6" s="6">
        <v>0</v>
      </c>
      <c r="BA6" s="6">
        <v>0</v>
      </c>
      <c r="BB6" s="6">
        <v>0</v>
      </c>
      <c r="BC6" s="6">
        <v>0</v>
      </c>
      <c r="BD6" s="6">
        <v>0</v>
      </c>
      <c r="BE6" s="6">
        <v>0</v>
      </c>
      <c r="BF6" s="6">
        <v>0</v>
      </c>
      <c r="BG6" s="6">
        <v>0</v>
      </c>
      <c r="BH6" s="6">
        <v>0</v>
      </c>
      <c r="BI6" s="6">
        <v>0</v>
      </c>
      <c r="BJ6" s="6">
        <v>0</v>
      </c>
      <c r="BK6" s="6">
        <v>0</v>
      </c>
      <c r="BL6" s="6">
        <v>0</v>
      </c>
      <c r="BM6" s="6">
        <v>0</v>
      </c>
      <c r="BN6" s="6">
        <v>0</v>
      </c>
      <c r="BO6" s="6">
        <v>0</v>
      </c>
      <c r="BP6" s="6">
        <v>0</v>
      </c>
      <c r="BQ6" s="6">
        <v>0</v>
      </c>
      <c r="BR6" s="6">
        <v>0</v>
      </c>
      <c r="BS6" s="6">
        <v>0</v>
      </c>
      <c r="BT6" s="6">
        <v>0</v>
      </c>
      <c r="BU6" s="6">
        <v>0</v>
      </c>
      <c r="BV6" s="6">
        <v>0</v>
      </c>
      <c r="BW6" s="6">
        <v>0</v>
      </c>
      <c r="BX6" s="6">
        <v>0</v>
      </c>
      <c r="BY6" s="6">
        <v>0</v>
      </c>
      <c r="BZ6" s="6">
        <v>0</v>
      </c>
      <c r="CA6" s="6">
        <v>0</v>
      </c>
      <c r="CB6" s="6">
        <v>0</v>
      </c>
      <c r="CC6" s="6">
        <v>0</v>
      </c>
      <c r="CD6" s="6">
        <v>0</v>
      </c>
      <c r="CE6" s="6">
        <v>0</v>
      </c>
      <c r="CF6" s="6">
        <v>0</v>
      </c>
      <c r="CG6" s="4">
        <v>0</v>
      </c>
      <c r="CH6" s="4">
        <v>0</v>
      </c>
      <c r="CI6" s="4">
        <v>0</v>
      </c>
      <c r="CJ6" s="26">
        <v>0</v>
      </c>
      <c r="CK6" s="26">
        <v>0</v>
      </c>
      <c r="CL6" s="4">
        <v>0</v>
      </c>
      <c r="CM6" s="26">
        <v>0</v>
      </c>
      <c r="CN6" s="26">
        <v>0</v>
      </c>
      <c r="CO6" s="4">
        <v>0</v>
      </c>
      <c r="CP6" s="26">
        <v>0</v>
      </c>
      <c r="CQ6" s="26">
        <v>0</v>
      </c>
      <c r="CR6" s="4">
        <v>0</v>
      </c>
      <c r="CS6" s="6">
        <v>0</v>
      </c>
      <c r="CT6" s="16">
        <v>0</v>
      </c>
      <c r="CU6" s="17">
        <v>0</v>
      </c>
      <c r="CV6" s="4">
        <v>0</v>
      </c>
      <c r="CW6" s="5">
        <v>0</v>
      </c>
      <c r="CX6" s="18">
        <v>0</v>
      </c>
      <c r="CY6" s="18">
        <v>0</v>
      </c>
    </row>
    <row r="7" spans="1:110">
      <c r="A7" s="7">
        <v>0.05</v>
      </c>
      <c r="B7" s="8">
        <v>4.1010498687664041E-3</v>
      </c>
      <c r="C7" s="8">
        <v>4.1010498687664041E-3</v>
      </c>
      <c r="D7" s="8">
        <v>4.1010498687664041E-3</v>
      </c>
      <c r="E7" s="8">
        <v>4.1010498687664041E-3</v>
      </c>
      <c r="F7" s="6">
        <v>0</v>
      </c>
      <c r="G7" s="6">
        <v>4.0000000000000008E-2</v>
      </c>
      <c r="H7" s="2">
        <v>0</v>
      </c>
      <c r="I7" s="8">
        <v>3.2808398950131233E-3</v>
      </c>
      <c r="J7" s="8">
        <v>3.2808398950131233E-3</v>
      </c>
      <c r="K7" s="8">
        <v>3.2808398950131233E-3</v>
      </c>
      <c r="L7" s="6">
        <v>0</v>
      </c>
      <c r="M7" s="6">
        <v>0</v>
      </c>
      <c r="N7" s="8">
        <v>0</v>
      </c>
      <c r="O7" s="6">
        <v>4.0000000000000008E-2</v>
      </c>
      <c r="P7" s="9">
        <v>2.5000000000000001E-2</v>
      </c>
      <c r="Q7" s="9">
        <v>2.1443690637720489E-2</v>
      </c>
      <c r="R7" s="13">
        <v>1.4502604900046852E-2</v>
      </c>
      <c r="S7" s="13">
        <v>2.8384776375394129E-2</v>
      </c>
      <c r="T7" s="9">
        <v>2.3221845318860249E-2</v>
      </c>
      <c r="U7" s="9">
        <v>1E-3</v>
      </c>
      <c r="V7" s="9">
        <v>2E-3</v>
      </c>
      <c r="W7" s="9">
        <v>2.0000000000000001E-4</v>
      </c>
      <c r="X7" s="9">
        <v>1.5E-3</v>
      </c>
      <c r="Y7" s="9">
        <v>1.5E-3</v>
      </c>
      <c r="Z7" s="9">
        <v>1.2E-2</v>
      </c>
      <c r="AA7" s="6">
        <v>1.4000000000000002E-2</v>
      </c>
      <c r="AB7" s="6">
        <v>1.4000000000000002E-2</v>
      </c>
      <c r="AC7" s="14">
        <v>1.4000000000000002E-2</v>
      </c>
      <c r="AD7" s="6">
        <v>5.0000000000000001E-3</v>
      </c>
      <c r="AE7" s="6">
        <v>1.6662E-2</v>
      </c>
      <c r="AF7" s="6">
        <v>1.4000000000000002E-2</v>
      </c>
      <c r="AG7" s="6">
        <v>1.4000000000000002E-2</v>
      </c>
      <c r="AH7" s="14">
        <v>1.4000000000000002E-2</v>
      </c>
      <c r="AI7" s="9">
        <v>2.5000000000000001E-2</v>
      </c>
      <c r="AJ7" s="9">
        <v>2.1443690637720489E-2</v>
      </c>
      <c r="AK7" s="13">
        <v>1.4502604900046852E-2</v>
      </c>
      <c r="AL7" s="13">
        <v>2.8384776375394129E-2</v>
      </c>
      <c r="AM7" s="9">
        <v>2.3221845318860249E-2</v>
      </c>
      <c r="AN7" s="6">
        <v>0.02</v>
      </c>
      <c r="AO7" s="6">
        <v>0.05</v>
      </c>
      <c r="AP7" s="15">
        <v>1.4000000000000002E-2</v>
      </c>
      <c r="AQ7" s="6">
        <v>0.02</v>
      </c>
      <c r="AR7" s="6">
        <v>4.0000000000000008E-2</v>
      </c>
      <c r="AS7" s="6">
        <v>4.0000000000000008E-2</v>
      </c>
      <c r="AT7" s="8">
        <v>0</v>
      </c>
      <c r="AU7" s="8">
        <v>0</v>
      </c>
      <c r="AV7" s="8">
        <v>0</v>
      </c>
      <c r="AW7" s="8">
        <v>0</v>
      </c>
      <c r="AX7" s="8">
        <v>0</v>
      </c>
      <c r="AY7" s="8">
        <v>8.2020997375328083E-3</v>
      </c>
      <c r="AZ7" s="8">
        <v>8.2020997375328083E-3</v>
      </c>
      <c r="BA7" s="8">
        <v>8.2020997375328083E-3</v>
      </c>
      <c r="BB7" s="8">
        <v>4.921259842519685E-3</v>
      </c>
      <c r="BC7" s="8">
        <v>8.6561679790026241E-2</v>
      </c>
      <c r="BD7" s="8">
        <v>1.6404199475065617E-3</v>
      </c>
      <c r="BE7" s="8">
        <v>1.6404199475065617E-3</v>
      </c>
      <c r="BF7" s="8">
        <v>1.6404199475065617E-3</v>
      </c>
      <c r="BG7" s="8">
        <v>1.6404199475065617E-3</v>
      </c>
      <c r="BH7" s="8">
        <v>3.2808398950131233E-3</v>
      </c>
      <c r="BI7" s="8">
        <v>1.6404199475065617E-3</v>
      </c>
      <c r="BJ7" s="8">
        <v>0</v>
      </c>
      <c r="BK7" s="8">
        <v>0</v>
      </c>
      <c r="BL7" s="8">
        <v>0</v>
      </c>
      <c r="BM7" s="8">
        <v>0</v>
      </c>
      <c r="BN7" s="8">
        <v>0</v>
      </c>
      <c r="BO7" s="8">
        <v>1.6404199475065617E-3</v>
      </c>
      <c r="BP7" s="8">
        <v>1.6404199475065617E-3</v>
      </c>
      <c r="BQ7" s="6">
        <v>4.5000000000000005E-2</v>
      </c>
      <c r="BR7" s="8">
        <v>6.5616797900262466E-2</v>
      </c>
      <c r="BS7" s="8">
        <v>8.2020997375328083E-3</v>
      </c>
      <c r="BT7" s="8">
        <v>8.2020997375328083E-3</v>
      </c>
      <c r="BU7" s="8">
        <v>8.2020997375328083E-3</v>
      </c>
      <c r="BV7" s="8">
        <v>4.921259842519685E-3</v>
      </c>
      <c r="BW7" s="8">
        <v>1.3123359580052493E-2</v>
      </c>
      <c r="BX7" s="6">
        <v>4.0000000000000008E-2</v>
      </c>
      <c r="BY7" s="8">
        <v>0</v>
      </c>
      <c r="BZ7" s="8">
        <v>0</v>
      </c>
      <c r="CA7" s="8">
        <v>8.2020997375328083E-3</v>
      </c>
      <c r="CB7" s="8">
        <v>6.5616797900262466E-2</v>
      </c>
      <c r="CC7" s="8">
        <v>0</v>
      </c>
      <c r="CD7" s="8">
        <v>0</v>
      </c>
      <c r="CE7" s="8">
        <v>0</v>
      </c>
      <c r="CF7" s="8">
        <v>0</v>
      </c>
      <c r="CG7" s="9">
        <v>1.4999999999999999E-2</v>
      </c>
      <c r="CH7" s="9">
        <v>4.0490797546012272E-2</v>
      </c>
      <c r="CI7" s="9">
        <v>6.1147758660891241E-2</v>
      </c>
      <c r="CJ7" s="13">
        <v>5.3445415136561494E-2</v>
      </c>
      <c r="CK7" s="13">
        <v>6.8850102185220988E-2</v>
      </c>
      <c r="CL7" s="9">
        <v>3.7678962318356761E-2</v>
      </c>
      <c r="CM7" s="13">
        <v>1.3632733807401473E-2</v>
      </c>
      <c r="CN7" s="13">
        <v>6.1725190829312042E-2</v>
      </c>
      <c r="CO7" s="9">
        <v>2.3895357454908575E-2</v>
      </c>
      <c r="CP7" s="13">
        <v>-1.5087105604671137E-4</v>
      </c>
      <c r="CQ7" s="13">
        <v>3.818317786722706E-2</v>
      </c>
      <c r="CR7" s="9">
        <v>3.2329691760450939E-2</v>
      </c>
      <c r="CS7" s="6">
        <v>5.000000000000001E-3</v>
      </c>
      <c r="CT7" s="16">
        <v>2.0000000000000004E-2</v>
      </c>
      <c r="CU7" s="17">
        <v>0.02</v>
      </c>
      <c r="CV7" s="4">
        <v>2.5000000000000001E-3</v>
      </c>
      <c r="CW7" s="5">
        <v>2.2499999999999999E-2</v>
      </c>
      <c r="CX7" s="5">
        <v>7.6190476190476197E-2</v>
      </c>
      <c r="CY7" s="5">
        <v>3.5714285714285712E-2</v>
      </c>
    </row>
    <row r="8" spans="1:110">
      <c r="A8" s="7">
        <v>0.1</v>
      </c>
      <c r="B8" s="8">
        <v>8.2020997375328083E-3</v>
      </c>
      <c r="C8" s="8">
        <v>8.2020997375328083E-3</v>
      </c>
      <c r="D8" s="8">
        <v>8.2020997375328083E-3</v>
      </c>
      <c r="E8" s="8">
        <v>8.2020997375328083E-3</v>
      </c>
      <c r="F8" s="6">
        <v>0</v>
      </c>
      <c r="G8" s="6">
        <v>8.0000000000000016E-2</v>
      </c>
      <c r="H8" s="2">
        <v>0.01</v>
      </c>
      <c r="I8" s="8">
        <v>6.5616797900262466E-3</v>
      </c>
      <c r="J8" s="8">
        <v>6.5616797900262466E-3</v>
      </c>
      <c r="K8" s="8">
        <v>6.5616797900262466E-3</v>
      </c>
      <c r="L8" s="6">
        <v>0</v>
      </c>
      <c r="M8" s="6">
        <v>0</v>
      </c>
      <c r="N8" s="8">
        <v>0</v>
      </c>
      <c r="O8" s="6">
        <v>8.0000000000000016E-2</v>
      </c>
      <c r="P8" s="9">
        <v>0.05</v>
      </c>
      <c r="Q8" s="9">
        <v>4.2887381275440978E-2</v>
      </c>
      <c r="R8" s="13">
        <v>2.9005209800093704E-2</v>
      </c>
      <c r="S8" s="13">
        <v>5.6769552750788259E-2</v>
      </c>
      <c r="T8" s="9">
        <v>4.6443690637720497E-2</v>
      </c>
      <c r="U8" s="9">
        <v>2E-3</v>
      </c>
      <c r="V8" s="9">
        <v>4.0000000000000001E-3</v>
      </c>
      <c r="W8" s="9">
        <v>4.0000000000000002E-4</v>
      </c>
      <c r="X8" s="9">
        <v>3.0000000000000001E-3</v>
      </c>
      <c r="Y8" s="9">
        <v>3.0000000000000001E-3</v>
      </c>
      <c r="Z8" s="9">
        <v>2.4E-2</v>
      </c>
      <c r="AA8" s="6">
        <v>2.8000000000000004E-2</v>
      </c>
      <c r="AB8" s="6">
        <v>2.8000000000000004E-2</v>
      </c>
      <c r="AC8" s="14">
        <v>2.0000000000000004E-2</v>
      </c>
      <c r="AD8" s="6">
        <v>0.01</v>
      </c>
      <c r="AE8" s="6">
        <v>1.6662E-2</v>
      </c>
      <c r="AF8" s="6">
        <v>2.8000000000000004E-2</v>
      </c>
      <c r="AG8" s="6">
        <v>2.8000000000000004E-2</v>
      </c>
      <c r="AH8" s="14">
        <v>2.0000000000000004E-2</v>
      </c>
      <c r="AI8" s="9">
        <v>0.05</v>
      </c>
      <c r="AJ8" s="9">
        <v>4.2887381275440978E-2</v>
      </c>
      <c r="AK8" s="13">
        <v>2.9005209800093704E-2</v>
      </c>
      <c r="AL8" s="13">
        <v>5.6769552750788259E-2</v>
      </c>
      <c r="AM8" s="9">
        <v>4.6443690637720497E-2</v>
      </c>
      <c r="AN8" s="6">
        <v>0.04</v>
      </c>
      <c r="AO8" s="6">
        <v>0.1</v>
      </c>
      <c r="AP8" s="15">
        <v>2.0000000000000004E-2</v>
      </c>
      <c r="AQ8" s="6">
        <v>0.04</v>
      </c>
      <c r="AR8" s="6">
        <v>8.0000000000000016E-2</v>
      </c>
      <c r="AS8" s="6">
        <v>8.0000000000000016E-2</v>
      </c>
      <c r="AT8" s="8">
        <v>0</v>
      </c>
      <c r="AU8" s="8">
        <v>0</v>
      </c>
      <c r="AV8" s="8">
        <v>0</v>
      </c>
      <c r="AW8" s="8">
        <v>0</v>
      </c>
      <c r="AX8" s="8">
        <v>0</v>
      </c>
      <c r="AY8" s="8">
        <v>1.6404199475065617E-2</v>
      </c>
      <c r="AZ8" s="8">
        <v>1.6404199475065617E-2</v>
      </c>
      <c r="BA8" s="8">
        <v>1.6404199475065617E-2</v>
      </c>
      <c r="BB8" s="8">
        <v>9.8425196850393699E-3</v>
      </c>
      <c r="BC8" s="8">
        <v>9.3123359580052495E-2</v>
      </c>
      <c r="BD8" s="8">
        <v>3.2808398950131233E-3</v>
      </c>
      <c r="BE8" s="8">
        <v>3.2808398950131233E-3</v>
      </c>
      <c r="BF8" s="8">
        <v>3.2808398950131233E-3</v>
      </c>
      <c r="BG8" s="8">
        <v>3.2808398950131233E-3</v>
      </c>
      <c r="BH8" s="8">
        <v>6.5616797900262466E-3</v>
      </c>
      <c r="BI8" s="8">
        <v>3.2808398950131233E-3</v>
      </c>
      <c r="BJ8" s="8">
        <v>0</v>
      </c>
      <c r="BK8" s="8">
        <v>0</v>
      </c>
      <c r="BL8" s="8">
        <v>0</v>
      </c>
      <c r="BM8" s="8">
        <v>0</v>
      </c>
      <c r="BN8" s="8">
        <v>0</v>
      </c>
      <c r="BO8" s="8">
        <v>3.2808398950131233E-3</v>
      </c>
      <c r="BP8" s="8">
        <v>3.2808398950131233E-3</v>
      </c>
      <c r="BQ8" s="6">
        <v>9.0000000000000011E-2</v>
      </c>
      <c r="BR8" s="8">
        <v>0.13123359580052493</v>
      </c>
      <c r="BS8" s="8">
        <v>1.6404199475065617E-2</v>
      </c>
      <c r="BT8" s="8">
        <v>1.6404199475065617E-2</v>
      </c>
      <c r="BU8" s="8">
        <v>1.6404199475065617E-2</v>
      </c>
      <c r="BV8" s="8">
        <v>9.8425196850393699E-3</v>
      </c>
      <c r="BW8" s="8">
        <v>2.6246719160104987E-2</v>
      </c>
      <c r="BX8" s="6">
        <v>8.0000000000000016E-2</v>
      </c>
      <c r="BY8" s="8">
        <v>0</v>
      </c>
      <c r="BZ8" s="8">
        <v>0</v>
      </c>
      <c r="CA8" s="8">
        <v>1.6404199475065617E-2</v>
      </c>
      <c r="CB8" s="8">
        <v>0.13123359580052493</v>
      </c>
      <c r="CC8" s="8">
        <v>0</v>
      </c>
      <c r="CD8" s="8">
        <v>0</v>
      </c>
      <c r="CE8" s="8">
        <v>0</v>
      </c>
      <c r="CF8" s="8">
        <v>0</v>
      </c>
      <c r="CG8" s="9">
        <v>0.03</v>
      </c>
      <c r="CH8" s="9">
        <v>6.2576687116564417E-2</v>
      </c>
      <c r="CI8" s="9">
        <v>0.12229551732178248</v>
      </c>
      <c r="CJ8" s="13">
        <v>0.10689083027312299</v>
      </c>
      <c r="CK8" s="13">
        <v>0.13770020437044198</v>
      </c>
      <c r="CL8" s="9">
        <v>7.5357924636713522E-2</v>
      </c>
      <c r="CM8" s="13">
        <v>2.7265467614802946E-2</v>
      </c>
      <c r="CN8" s="13">
        <v>0.12345038165862408</v>
      </c>
      <c r="CO8" s="9">
        <v>4.779071490981715E-2</v>
      </c>
      <c r="CP8" s="13">
        <v>-3.0174211209342273E-4</v>
      </c>
      <c r="CQ8" s="13">
        <v>7.6366355734454119E-2</v>
      </c>
      <c r="CR8" s="9">
        <v>6.4659383520901878E-2</v>
      </c>
      <c r="CS8" s="6">
        <v>1.0000000000000002E-2</v>
      </c>
      <c r="CT8" s="16">
        <v>4.0000000000000008E-2</v>
      </c>
      <c r="CU8" s="17">
        <v>0.04</v>
      </c>
      <c r="CV8" s="4">
        <v>5.0000000000000001E-3</v>
      </c>
      <c r="CW8" s="5">
        <v>4.4999999999999998E-2</v>
      </c>
      <c r="CX8" s="18">
        <v>0.15238095238095239</v>
      </c>
      <c r="CY8" s="18">
        <v>7.1428571428571425E-2</v>
      </c>
    </row>
    <row r="9" spans="1:110">
      <c r="A9" s="7">
        <v>0.15</v>
      </c>
      <c r="B9" s="8">
        <v>1.2303149606299213E-2</v>
      </c>
      <c r="C9" s="8">
        <v>1.2303149606299213E-2</v>
      </c>
      <c r="D9" s="8">
        <v>1.2303149606299213E-2</v>
      </c>
      <c r="E9" s="8">
        <v>1.2303149606299213E-2</v>
      </c>
      <c r="F9" s="6">
        <v>0</v>
      </c>
      <c r="G9" s="6">
        <v>0.12</v>
      </c>
      <c r="H9" s="2">
        <v>0.01</v>
      </c>
      <c r="I9" s="8">
        <v>9.8425196850393699E-3</v>
      </c>
      <c r="J9" s="8">
        <v>9.8425196850393699E-3</v>
      </c>
      <c r="K9" s="8">
        <v>9.8425196850393699E-3</v>
      </c>
      <c r="L9" s="6">
        <v>0</v>
      </c>
      <c r="M9" s="6">
        <v>0</v>
      </c>
      <c r="N9" s="8">
        <v>0</v>
      </c>
      <c r="O9" s="6">
        <v>0.12</v>
      </c>
      <c r="P9" s="9">
        <v>7.4999999999999997E-2</v>
      </c>
      <c r="Q9" s="9">
        <v>6.4331071913161467E-2</v>
      </c>
      <c r="R9" s="13">
        <v>4.3507814700140549E-2</v>
      </c>
      <c r="S9" s="13">
        <v>8.5154329126182385E-2</v>
      </c>
      <c r="T9" s="9">
        <v>6.9665535956580732E-2</v>
      </c>
      <c r="U9" s="9">
        <v>3.0000000000000001E-3</v>
      </c>
      <c r="V9" s="9">
        <v>6.0000000000000001E-3</v>
      </c>
      <c r="W9" s="9">
        <v>5.9999999999999995E-4</v>
      </c>
      <c r="X9" s="9">
        <v>4.4999999999999997E-3</v>
      </c>
      <c r="Y9" s="9">
        <v>4.4999999999999997E-3</v>
      </c>
      <c r="Z9" s="9">
        <v>3.5999999999999997E-2</v>
      </c>
      <c r="AA9" s="6">
        <v>4.2000000000000003E-2</v>
      </c>
      <c r="AB9" s="6">
        <v>4.2000000000000003E-2</v>
      </c>
      <c r="AC9" s="14">
        <v>0.03</v>
      </c>
      <c r="AD9" s="6">
        <v>1.4999999999999999E-2</v>
      </c>
      <c r="AE9" s="6">
        <v>1.6662E-2</v>
      </c>
      <c r="AF9" s="6">
        <v>4.2000000000000003E-2</v>
      </c>
      <c r="AG9" s="6">
        <v>4.2000000000000003E-2</v>
      </c>
      <c r="AH9" s="14">
        <v>0.03</v>
      </c>
      <c r="AI9" s="9">
        <v>7.4999999999999997E-2</v>
      </c>
      <c r="AJ9" s="9">
        <v>6.4331071913161467E-2</v>
      </c>
      <c r="AK9" s="13">
        <v>4.3507814700140549E-2</v>
      </c>
      <c r="AL9" s="13">
        <v>8.5154329126182385E-2</v>
      </c>
      <c r="AM9" s="9">
        <v>6.9665535956580732E-2</v>
      </c>
      <c r="AN9" s="6">
        <v>0.06</v>
      </c>
      <c r="AO9" s="6">
        <v>0.15</v>
      </c>
      <c r="AP9" s="15">
        <v>0.03</v>
      </c>
      <c r="AQ9" s="6">
        <v>0.06</v>
      </c>
      <c r="AR9" s="6">
        <v>0.12</v>
      </c>
      <c r="AS9" s="6">
        <v>0.12</v>
      </c>
      <c r="AT9" s="8">
        <v>0</v>
      </c>
      <c r="AU9" s="8">
        <v>0</v>
      </c>
      <c r="AV9" s="8">
        <v>0</v>
      </c>
      <c r="AW9" s="8">
        <v>0</v>
      </c>
      <c r="AX9" s="8">
        <v>0</v>
      </c>
      <c r="AY9" s="8">
        <v>2.4606299212598427E-2</v>
      </c>
      <c r="AZ9" s="8">
        <v>2.4606299212598427E-2</v>
      </c>
      <c r="BA9" s="8">
        <v>2.4606299212598427E-2</v>
      </c>
      <c r="BB9" s="8">
        <v>1.4763779527559053E-2</v>
      </c>
      <c r="BC9" s="8">
        <v>9.9685039370078735E-2</v>
      </c>
      <c r="BD9" s="8">
        <v>4.921259842519685E-3</v>
      </c>
      <c r="BE9" s="8">
        <v>4.921259842519685E-3</v>
      </c>
      <c r="BF9" s="8">
        <v>4.921259842519685E-3</v>
      </c>
      <c r="BG9" s="8">
        <v>4.921259842519685E-3</v>
      </c>
      <c r="BH9" s="8">
        <v>9.8425196850393699E-3</v>
      </c>
      <c r="BI9" s="8">
        <v>4.921259842519685E-3</v>
      </c>
      <c r="BJ9" s="8">
        <v>0</v>
      </c>
      <c r="BK9" s="8">
        <v>0</v>
      </c>
      <c r="BL9" s="8">
        <v>0</v>
      </c>
      <c r="BM9" s="8">
        <v>0</v>
      </c>
      <c r="BN9" s="8">
        <v>0</v>
      </c>
      <c r="BO9" s="8">
        <v>4.921259842519685E-3</v>
      </c>
      <c r="BP9" s="8">
        <v>4.921259842519685E-3</v>
      </c>
      <c r="BQ9" s="6">
        <v>0.13500000000000001</v>
      </c>
      <c r="BR9" s="8">
        <v>0.19685039370078741</v>
      </c>
      <c r="BS9" s="8">
        <v>2.4606299212598427E-2</v>
      </c>
      <c r="BT9" s="8">
        <v>2.4606299212598427E-2</v>
      </c>
      <c r="BU9" s="8">
        <v>2.4606299212598427E-2</v>
      </c>
      <c r="BV9" s="8">
        <v>1.4763779527559053E-2</v>
      </c>
      <c r="BW9" s="8">
        <v>3.937007874015748E-2</v>
      </c>
      <c r="BX9" s="6">
        <v>0.12</v>
      </c>
      <c r="BY9" s="8">
        <v>0</v>
      </c>
      <c r="BZ9" s="8">
        <v>0</v>
      </c>
      <c r="CA9" s="8">
        <v>2.4606299212598427E-2</v>
      </c>
      <c r="CB9" s="8">
        <v>0.19685039370078741</v>
      </c>
      <c r="CC9" s="8">
        <v>0</v>
      </c>
      <c r="CD9" s="8">
        <v>0</v>
      </c>
      <c r="CE9" s="8">
        <v>0</v>
      </c>
      <c r="CF9" s="8">
        <v>0</v>
      </c>
      <c r="CG9" s="9">
        <v>4.4999999999999998E-2</v>
      </c>
      <c r="CH9" s="9">
        <v>8.4662576687116561E-2</v>
      </c>
      <c r="CI9" s="9">
        <v>0.18344327598267371</v>
      </c>
      <c r="CJ9" s="13">
        <v>0.16033624540968447</v>
      </c>
      <c r="CK9" s="13">
        <v>0.20655030655566295</v>
      </c>
      <c r="CL9" s="9">
        <v>0.11303688695507026</v>
      </c>
      <c r="CM9" s="13">
        <v>4.0898201422204419E-2</v>
      </c>
      <c r="CN9" s="13">
        <v>0.18517557248793612</v>
      </c>
      <c r="CO9" s="9">
        <v>7.1686072364725711E-2</v>
      </c>
      <c r="CP9" s="13">
        <v>0</v>
      </c>
      <c r="CQ9" s="13">
        <v>0.11454953360168117</v>
      </c>
      <c r="CR9" s="9">
        <v>9.6989075281352824E-2</v>
      </c>
      <c r="CS9" s="6">
        <v>1.4999999999999999E-2</v>
      </c>
      <c r="CT9" s="16">
        <v>6.0000000000000012E-2</v>
      </c>
      <c r="CU9" s="17">
        <v>0.06</v>
      </c>
      <c r="CV9" s="4">
        <v>7.4999999999999997E-3</v>
      </c>
      <c r="CW9" s="5">
        <v>6.7500000000000004E-2</v>
      </c>
      <c r="CX9" s="5">
        <v>0.2</v>
      </c>
      <c r="CY9" s="5">
        <v>8.9285714285714274E-2</v>
      </c>
    </row>
    <row r="10" spans="1:110">
      <c r="A10" s="7">
        <v>0.2</v>
      </c>
      <c r="B10" s="8">
        <v>1.6404199475065617E-2</v>
      </c>
      <c r="C10" s="8">
        <v>1.6404199475065617E-2</v>
      </c>
      <c r="D10" s="8">
        <v>1.6404199475065617E-2</v>
      </c>
      <c r="E10" s="8">
        <v>1.6404199475065617E-2</v>
      </c>
      <c r="F10" s="6">
        <v>0</v>
      </c>
      <c r="G10" s="6">
        <v>0.16000000000000003</v>
      </c>
      <c r="H10" s="2">
        <v>0.01</v>
      </c>
      <c r="I10" s="8">
        <v>1.3123359580052493E-2</v>
      </c>
      <c r="J10" s="8">
        <v>1.3123359580052493E-2</v>
      </c>
      <c r="K10" s="8">
        <v>1.3123359580052493E-2</v>
      </c>
      <c r="L10" s="6">
        <v>0</v>
      </c>
      <c r="M10" s="6">
        <v>0</v>
      </c>
      <c r="N10" s="8">
        <v>0</v>
      </c>
      <c r="O10" s="6">
        <v>0.16000000000000003</v>
      </c>
      <c r="P10" s="9">
        <v>0.1</v>
      </c>
      <c r="Q10" s="9">
        <v>8.5774762550881956E-2</v>
      </c>
      <c r="R10" s="13">
        <v>5.8010419600187407E-2</v>
      </c>
      <c r="S10" s="13">
        <v>0.11353910550157652</v>
      </c>
      <c r="T10" s="9">
        <v>9.2887381275440994E-2</v>
      </c>
      <c r="U10" s="9">
        <v>4.0000000000000001E-3</v>
      </c>
      <c r="V10" s="9">
        <v>8.0000000000000002E-3</v>
      </c>
      <c r="W10" s="9">
        <v>8.0000000000000004E-4</v>
      </c>
      <c r="X10" s="9">
        <v>6.0000000000000001E-3</v>
      </c>
      <c r="Y10" s="9">
        <v>6.0000000000000001E-3</v>
      </c>
      <c r="Z10" s="9">
        <v>4.8000000000000001E-2</v>
      </c>
      <c r="AA10" s="6">
        <v>5.6000000000000008E-2</v>
      </c>
      <c r="AB10" s="6">
        <v>5.6000000000000008E-2</v>
      </c>
      <c r="AC10" s="14">
        <v>0.04</v>
      </c>
      <c r="AD10" s="6">
        <v>0.02</v>
      </c>
      <c r="AE10" s="6">
        <v>0.19303600000000001</v>
      </c>
      <c r="AF10" s="6">
        <v>5.6000000000000008E-2</v>
      </c>
      <c r="AG10" s="6">
        <v>5.6000000000000008E-2</v>
      </c>
      <c r="AH10" s="14">
        <v>0.04</v>
      </c>
      <c r="AI10" s="9">
        <v>0.1</v>
      </c>
      <c r="AJ10" s="9">
        <v>8.5774762550881956E-2</v>
      </c>
      <c r="AK10" s="13">
        <v>5.8010419600187407E-2</v>
      </c>
      <c r="AL10" s="13">
        <v>0.11353910550157652</v>
      </c>
      <c r="AM10" s="9">
        <v>9.2887381275440994E-2</v>
      </c>
      <c r="AN10" s="6">
        <v>0.08</v>
      </c>
      <c r="AO10" s="6">
        <v>0.2</v>
      </c>
      <c r="AP10" s="15">
        <v>0.04</v>
      </c>
      <c r="AQ10" s="6">
        <v>0.08</v>
      </c>
      <c r="AR10" s="6">
        <v>0.16000000000000003</v>
      </c>
      <c r="AS10" s="6">
        <v>0.16000000000000003</v>
      </c>
      <c r="AT10" s="8">
        <v>0</v>
      </c>
      <c r="AU10" s="8">
        <v>0</v>
      </c>
      <c r="AV10" s="8">
        <v>0</v>
      </c>
      <c r="AW10" s="8">
        <v>0</v>
      </c>
      <c r="AX10" s="8">
        <v>0</v>
      </c>
      <c r="AY10" s="8">
        <v>3.2808398950131233E-2</v>
      </c>
      <c r="AZ10" s="8">
        <v>3.2808398950131233E-2</v>
      </c>
      <c r="BA10" s="8">
        <v>3.2808398950131233E-2</v>
      </c>
      <c r="BB10" s="8">
        <v>1.968503937007874E-2</v>
      </c>
      <c r="BC10" s="8">
        <v>0.10624671916010499</v>
      </c>
      <c r="BD10" s="8">
        <v>6.5616797900262466E-3</v>
      </c>
      <c r="BE10" s="8">
        <v>6.5616797900262466E-3</v>
      </c>
      <c r="BF10" s="8">
        <v>6.5616797900262466E-3</v>
      </c>
      <c r="BG10" s="8">
        <v>6.5616797900262466E-3</v>
      </c>
      <c r="BH10" s="8">
        <v>1.3123359580052493E-2</v>
      </c>
      <c r="BI10" s="8">
        <v>6.5616797900262466E-3</v>
      </c>
      <c r="BJ10" s="8">
        <v>0</v>
      </c>
      <c r="BK10" s="8">
        <v>0</v>
      </c>
      <c r="BL10" s="8">
        <v>0</v>
      </c>
      <c r="BM10" s="8">
        <v>0</v>
      </c>
      <c r="BN10" s="8">
        <v>0</v>
      </c>
      <c r="BO10" s="8">
        <v>6.5616797900262466E-3</v>
      </c>
      <c r="BP10" s="8">
        <v>6.5616797900262466E-3</v>
      </c>
      <c r="BQ10" s="6">
        <v>0.18000000000000002</v>
      </c>
      <c r="BR10" s="8">
        <v>0.26246719160104987</v>
      </c>
      <c r="BS10" s="8">
        <v>3.2808398950131233E-2</v>
      </c>
      <c r="BT10" s="8">
        <v>3.2808398950131233E-2</v>
      </c>
      <c r="BU10" s="8">
        <v>3.2808398950131233E-2</v>
      </c>
      <c r="BV10" s="8">
        <v>1.968503937007874E-2</v>
      </c>
      <c r="BW10" s="8">
        <v>5.2493438320209973E-2</v>
      </c>
      <c r="BX10" s="6">
        <v>0.16000000000000003</v>
      </c>
      <c r="BY10" s="8">
        <v>0</v>
      </c>
      <c r="BZ10" s="8">
        <v>0</v>
      </c>
      <c r="CA10" s="8">
        <v>3.2808398950131233E-2</v>
      </c>
      <c r="CB10" s="8">
        <v>0.26246719160104987</v>
      </c>
      <c r="CC10" s="8">
        <v>0</v>
      </c>
      <c r="CD10" s="8">
        <v>0</v>
      </c>
      <c r="CE10" s="8">
        <v>0</v>
      </c>
      <c r="CF10" s="8">
        <v>0</v>
      </c>
      <c r="CG10" s="9">
        <v>0.06</v>
      </c>
      <c r="CH10" s="9">
        <v>0.10674846625766871</v>
      </c>
      <c r="CI10" s="9">
        <v>0.24459103464356496</v>
      </c>
      <c r="CJ10" s="13">
        <v>0.21378166054624598</v>
      </c>
      <c r="CK10" s="13">
        <v>0.27540040874088395</v>
      </c>
      <c r="CL10" s="9">
        <v>0.15071584927342704</v>
      </c>
      <c r="CM10" s="13">
        <v>5.4530935229605892E-2</v>
      </c>
      <c r="CN10" s="13">
        <v>0.24690076331724817</v>
      </c>
      <c r="CO10" s="9">
        <v>9.55814298196343E-2</v>
      </c>
      <c r="CP10" s="13">
        <v>0</v>
      </c>
      <c r="CQ10" s="13">
        <v>0.15273271146890824</v>
      </c>
      <c r="CR10" s="9">
        <v>0.12931876704180376</v>
      </c>
      <c r="CS10" s="6">
        <v>2.0000000000000004E-2</v>
      </c>
      <c r="CT10" s="16">
        <v>8.0000000000000016E-2</v>
      </c>
      <c r="CU10" s="17">
        <v>0.08</v>
      </c>
      <c r="CV10" s="4">
        <v>0.01</v>
      </c>
      <c r="CW10" s="5">
        <v>0.09</v>
      </c>
      <c r="CX10" s="18">
        <v>0.24761904761904763</v>
      </c>
      <c r="CY10" s="18">
        <v>0.10714285714285714</v>
      </c>
    </row>
    <row r="11" spans="1:110">
      <c r="A11" s="7">
        <v>0.25</v>
      </c>
      <c r="B11" s="8">
        <v>2.0505249343832022E-2</v>
      </c>
      <c r="C11" s="8">
        <v>2.0505249343832022E-2</v>
      </c>
      <c r="D11" s="8">
        <v>2.0505249343832022E-2</v>
      </c>
      <c r="E11" s="8">
        <v>2.0505249343832022E-2</v>
      </c>
      <c r="F11" s="6">
        <v>0</v>
      </c>
      <c r="G11" s="6">
        <v>0.2</v>
      </c>
      <c r="H11" s="2">
        <v>0.01</v>
      </c>
      <c r="I11" s="8">
        <v>1.6404199475065617E-2</v>
      </c>
      <c r="J11" s="8">
        <v>1.6404199475065617E-2</v>
      </c>
      <c r="K11" s="8">
        <v>1.6404199475065617E-2</v>
      </c>
      <c r="L11" s="6">
        <v>0</v>
      </c>
      <c r="M11" s="6">
        <v>0</v>
      </c>
      <c r="N11" s="8">
        <v>0</v>
      </c>
      <c r="O11" s="6">
        <v>0.2</v>
      </c>
      <c r="P11" s="9">
        <v>0.125</v>
      </c>
      <c r="Q11" s="9">
        <v>0.10721845318860244</v>
      </c>
      <c r="R11" s="13">
        <v>7.2513024500234252E-2</v>
      </c>
      <c r="S11" s="13">
        <v>0.14192388187697064</v>
      </c>
      <c r="T11" s="9">
        <v>0.11610922659430123</v>
      </c>
      <c r="U11" s="9">
        <v>5.0000000000000001E-3</v>
      </c>
      <c r="V11" s="9">
        <v>0.01</v>
      </c>
      <c r="W11" s="9">
        <v>1E-3</v>
      </c>
      <c r="X11" s="9">
        <v>7.4999999999999997E-3</v>
      </c>
      <c r="Y11" s="9">
        <v>7.4999999999999997E-3</v>
      </c>
      <c r="Z11" s="9">
        <v>0.06</v>
      </c>
      <c r="AA11" s="6">
        <v>7.0000000000000007E-2</v>
      </c>
      <c r="AB11" s="6">
        <v>7.0000000000000007E-2</v>
      </c>
      <c r="AC11" s="14">
        <v>7.3749999999999982E-2</v>
      </c>
      <c r="AD11" s="6">
        <v>2.5000000000000001E-2</v>
      </c>
      <c r="AE11" s="6">
        <v>0.19303600000000001</v>
      </c>
      <c r="AF11" s="6">
        <v>7.0000000000000007E-2</v>
      </c>
      <c r="AG11" s="6">
        <v>7.0000000000000007E-2</v>
      </c>
      <c r="AH11" s="14">
        <v>7.3749999999999982E-2</v>
      </c>
      <c r="AI11" s="9">
        <v>0.125</v>
      </c>
      <c r="AJ11" s="9">
        <v>0.10721845318860244</v>
      </c>
      <c r="AK11" s="13">
        <v>7.2513024500234252E-2</v>
      </c>
      <c r="AL11" s="13">
        <v>0.14192388187697064</v>
      </c>
      <c r="AM11" s="9">
        <v>0.11610922659430123</v>
      </c>
      <c r="AN11" s="6">
        <v>0.1</v>
      </c>
      <c r="AO11" s="6">
        <v>0.25</v>
      </c>
      <c r="AP11" s="15">
        <v>7.3749999999999982E-2</v>
      </c>
      <c r="AQ11" s="6">
        <v>0.1</v>
      </c>
      <c r="AR11" s="6">
        <v>0.2</v>
      </c>
      <c r="AS11" s="6">
        <v>0.2</v>
      </c>
      <c r="AT11" s="8">
        <v>0</v>
      </c>
      <c r="AU11" s="8">
        <v>0</v>
      </c>
      <c r="AV11" s="8">
        <v>0</v>
      </c>
      <c r="AW11" s="8">
        <v>0</v>
      </c>
      <c r="AX11" s="8">
        <v>0</v>
      </c>
      <c r="AY11" s="8">
        <v>4.1010498687664043E-2</v>
      </c>
      <c r="AZ11" s="8">
        <v>4.1010498687664043E-2</v>
      </c>
      <c r="BA11" s="8">
        <v>4.1010498687664043E-2</v>
      </c>
      <c r="BB11" s="8">
        <v>2.4606299212598423E-2</v>
      </c>
      <c r="BC11" s="8">
        <v>0.11280839895013123</v>
      </c>
      <c r="BD11" s="8">
        <v>8.2020997375328083E-3</v>
      </c>
      <c r="BE11" s="8">
        <v>8.2020997375328083E-3</v>
      </c>
      <c r="BF11" s="8">
        <v>8.2020997375328083E-3</v>
      </c>
      <c r="BG11" s="8">
        <v>8.2020997375328083E-3</v>
      </c>
      <c r="BH11" s="8">
        <v>1.6404199475065617E-2</v>
      </c>
      <c r="BI11" s="8">
        <v>8.2020997375328083E-3</v>
      </c>
      <c r="BJ11" s="8">
        <v>0</v>
      </c>
      <c r="BK11" s="8">
        <v>0</v>
      </c>
      <c r="BL11" s="8">
        <v>0</v>
      </c>
      <c r="BM11" s="8">
        <v>0</v>
      </c>
      <c r="BN11" s="8">
        <v>0</v>
      </c>
      <c r="BO11" s="8">
        <v>8.2020997375328083E-3</v>
      </c>
      <c r="BP11" s="8">
        <v>8.2020997375328083E-3</v>
      </c>
      <c r="BQ11" s="6">
        <v>0.22500000000000001</v>
      </c>
      <c r="BR11" s="8">
        <v>0.32808398950131235</v>
      </c>
      <c r="BS11" s="8">
        <v>4.1010498687664043E-2</v>
      </c>
      <c r="BT11" s="8">
        <v>4.1010498687664043E-2</v>
      </c>
      <c r="BU11" s="8">
        <v>4.1010498687664043E-2</v>
      </c>
      <c r="BV11" s="8">
        <v>2.4606299212598423E-2</v>
      </c>
      <c r="BW11" s="8">
        <v>6.5616797900262466E-2</v>
      </c>
      <c r="BX11" s="6">
        <v>0.2</v>
      </c>
      <c r="BY11" s="8">
        <v>0</v>
      </c>
      <c r="BZ11" s="8">
        <v>0</v>
      </c>
      <c r="CA11" s="8">
        <v>4.1010498687664043E-2</v>
      </c>
      <c r="CB11" s="8">
        <v>0.32808398950131235</v>
      </c>
      <c r="CC11" s="8">
        <v>0</v>
      </c>
      <c r="CD11" s="8">
        <v>0</v>
      </c>
      <c r="CE11" s="8">
        <v>0</v>
      </c>
      <c r="CF11" s="8">
        <v>0</v>
      </c>
      <c r="CG11" s="9">
        <v>7.4999999999999997E-2</v>
      </c>
      <c r="CH11" s="9">
        <v>0.12883435582822084</v>
      </c>
      <c r="CI11" s="9">
        <v>0.30573879330445619</v>
      </c>
      <c r="CJ11" s="13">
        <v>0.26722707568280746</v>
      </c>
      <c r="CK11" s="13">
        <v>0.34425051092610492</v>
      </c>
      <c r="CL11" s="9">
        <v>0.18839481159178378</v>
      </c>
      <c r="CM11" s="13">
        <v>6.8163669037007366E-2</v>
      </c>
      <c r="CN11" s="13">
        <v>0.30862595414656019</v>
      </c>
      <c r="CO11" s="9">
        <v>0.11947678727454286</v>
      </c>
      <c r="CP11" s="13">
        <v>0</v>
      </c>
      <c r="CQ11" s="13">
        <v>0.19091588933613529</v>
      </c>
      <c r="CR11" s="9">
        <v>0.1616484588022547</v>
      </c>
      <c r="CS11" s="6">
        <v>2.5000000000000001E-2</v>
      </c>
      <c r="CT11" s="16">
        <v>0.1</v>
      </c>
      <c r="CU11" s="17">
        <v>0.1</v>
      </c>
      <c r="CV11" s="4">
        <v>1.2500000000000001E-2</v>
      </c>
      <c r="CW11" s="5">
        <v>0.1125</v>
      </c>
      <c r="CX11" s="5">
        <v>0.26666666666666666</v>
      </c>
      <c r="CY11" s="5">
        <v>0.125</v>
      </c>
    </row>
    <row r="12" spans="1:110">
      <c r="A12" s="7">
        <v>0.3</v>
      </c>
      <c r="B12" s="8">
        <v>2.4606299212598427E-2</v>
      </c>
      <c r="C12" s="8">
        <v>2.4606299212598427E-2</v>
      </c>
      <c r="D12" s="8">
        <v>2.4606299212598427E-2</v>
      </c>
      <c r="E12" s="8">
        <v>2.4606299212598427E-2</v>
      </c>
      <c r="F12" s="6">
        <v>0</v>
      </c>
      <c r="G12" s="6">
        <v>0.24</v>
      </c>
      <c r="H12" s="2">
        <v>1.6E-2</v>
      </c>
      <c r="I12" s="8">
        <v>1.968503937007874E-2</v>
      </c>
      <c r="J12" s="8">
        <v>1.968503937007874E-2</v>
      </c>
      <c r="K12" s="8">
        <v>1.968503937007874E-2</v>
      </c>
      <c r="L12" s="6">
        <v>0</v>
      </c>
      <c r="M12" s="6">
        <v>0</v>
      </c>
      <c r="N12" s="8">
        <v>0</v>
      </c>
      <c r="O12" s="6">
        <v>0.24</v>
      </c>
      <c r="P12" s="9">
        <v>0.15</v>
      </c>
      <c r="Q12" s="9">
        <v>0.12866214382632293</v>
      </c>
      <c r="R12" s="13">
        <v>8.7015629400281097E-2</v>
      </c>
      <c r="S12" s="13">
        <v>0.17030865825236477</v>
      </c>
      <c r="T12" s="9">
        <v>0.13933107191316146</v>
      </c>
      <c r="U12" s="9">
        <v>6.0000000000000001E-3</v>
      </c>
      <c r="V12" s="9">
        <v>1.2E-2</v>
      </c>
      <c r="W12" s="9">
        <v>1.1999999999999999E-3</v>
      </c>
      <c r="X12" s="9">
        <v>8.9999999999999993E-3</v>
      </c>
      <c r="Y12" s="9">
        <v>8.9999999999999993E-3</v>
      </c>
      <c r="Z12" s="9">
        <v>7.1999999999999995E-2</v>
      </c>
      <c r="AA12" s="6">
        <v>8.4000000000000005E-2</v>
      </c>
      <c r="AB12" s="6">
        <v>8.4000000000000005E-2</v>
      </c>
      <c r="AC12" s="14">
        <v>0.10749999999999998</v>
      </c>
      <c r="AD12" s="6">
        <v>0.03</v>
      </c>
      <c r="AE12" s="6">
        <v>0.19303600000000001</v>
      </c>
      <c r="AF12" s="6">
        <v>8.4000000000000005E-2</v>
      </c>
      <c r="AG12" s="6">
        <v>8.4000000000000005E-2</v>
      </c>
      <c r="AH12" s="14">
        <v>0.10749999999999998</v>
      </c>
      <c r="AI12" s="9">
        <v>0.15</v>
      </c>
      <c r="AJ12" s="9">
        <v>0.12866214382632293</v>
      </c>
      <c r="AK12" s="13">
        <v>8.7015629400281097E-2</v>
      </c>
      <c r="AL12" s="13">
        <v>0.17030865825236477</v>
      </c>
      <c r="AM12" s="9">
        <v>0.13933107191316146</v>
      </c>
      <c r="AN12" s="6">
        <v>0.12</v>
      </c>
      <c r="AO12" s="6">
        <v>0.3</v>
      </c>
      <c r="AP12" s="15">
        <v>0.10749999999999998</v>
      </c>
      <c r="AQ12" s="6">
        <v>0.12</v>
      </c>
      <c r="AR12" s="6">
        <v>0.24</v>
      </c>
      <c r="AS12" s="6">
        <v>0.24</v>
      </c>
      <c r="AT12" s="8">
        <v>0</v>
      </c>
      <c r="AU12" s="8">
        <v>0</v>
      </c>
      <c r="AV12" s="8">
        <v>0</v>
      </c>
      <c r="AW12" s="8">
        <v>0</v>
      </c>
      <c r="AX12" s="8">
        <v>0</v>
      </c>
      <c r="AY12" s="8">
        <v>4.9212598425196853E-2</v>
      </c>
      <c r="AZ12" s="8">
        <v>4.9212598425196853E-2</v>
      </c>
      <c r="BA12" s="8">
        <v>4.9212598425196853E-2</v>
      </c>
      <c r="BB12" s="8">
        <v>2.9527559055118106E-2</v>
      </c>
      <c r="BC12" s="8">
        <v>0.11937007874015748</v>
      </c>
      <c r="BD12" s="8">
        <v>9.8425196850393699E-3</v>
      </c>
      <c r="BE12" s="8">
        <v>9.8425196850393699E-3</v>
      </c>
      <c r="BF12" s="8">
        <v>9.8425196850393699E-3</v>
      </c>
      <c r="BG12" s="8">
        <v>9.8425196850393699E-3</v>
      </c>
      <c r="BH12" s="8">
        <v>1.968503937007874E-2</v>
      </c>
      <c r="BI12" s="8">
        <v>9.8425196850393699E-3</v>
      </c>
      <c r="BJ12" s="8">
        <v>0</v>
      </c>
      <c r="BK12" s="8">
        <v>0</v>
      </c>
      <c r="BL12" s="8">
        <v>0</v>
      </c>
      <c r="BM12" s="8">
        <v>0</v>
      </c>
      <c r="BN12" s="8">
        <v>0</v>
      </c>
      <c r="BO12" s="8">
        <v>9.8425196850393699E-3</v>
      </c>
      <c r="BP12" s="8">
        <v>9.8425196850393699E-3</v>
      </c>
      <c r="BQ12" s="6">
        <v>0.27</v>
      </c>
      <c r="BR12" s="8">
        <v>0.39370078740157483</v>
      </c>
      <c r="BS12" s="8">
        <v>4.9212598425196853E-2</v>
      </c>
      <c r="BT12" s="8">
        <v>4.9212598425196853E-2</v>
      </c>
      <c r="BU12" s="8">
        <v>4.9212598425196853E-2</v>
      </c>
      <c r="BV12" s="8">
        <v>2.9527559055118106E-2</v>
      </c>
      <c r="BW12" s="8">
        <v>7.874015748031496E-2</v>
      </c>
      <c r="BX12" s="6">
        <v>0.24</v>
      </c>
      <c r="BY12" s="8">
        <v>0</v>
      </c>
      <c r="BZ12" s="8">
        <v>0</v>
      </c>
      <c r="CA12" s="8">
        <v>4.9212598425196853E-2</v>
      </c>
      <c r="CB12" s="8">
        <v>0.39370078740157483</v>
      </c>
      <c r="CC12" s="8">
        <v>0</v>
      </c>
      <c r="CD12" s="8">
        <v>0</v>
      </c>
      <c r="CE12" s="8">
        <v>0</v>
      </c>
      <c r="CF12" s="8">
        <v>0</v>
      </c>
      <c r="CG12" s="9">
        <v>0.09</v>
      </c>
      <c r="CH12" s="9">
        <v>0.150920245398773</v>
      </c>
      <c r="CI12" s="9">
        <v>0.36688655196534742</v>
      </c>
      <c r="CJ12" s="13">
        <v>0.32067249081936894</v>
      </c>
      <c r="CK12" s="13">
        <v>0.4131006131113259</v>
      </c>
      <c r="CL12" s="9">
        <v>0.22607377391014052</v>
      </c>
      <c r="CM12" s="13">
        <v>8.1796402844408839E-2</v>
      </c>
      <c r="CN12" s="13">
        <v>0.37035114497587224</v>
      </c>
      <c r="CO12" s="9">
        <v>0.14337214472945142</v>
      </c>
      <c r="CP12" s="13">
        <v>0</v>
      </c>
      <c r="CQ12" s="13">
        <v>0.22909906720336234</v>
      </c>
      <c r="CR12" s="9">
        <v>0.19397815056270565</v>
      </c>
      <c r="CS12" s="6">
        <v>0.03</v>
      </c>
      <c r="CT12" s="16">
        <v>0.12</v>
      </c>
      <c r="CU12" s="17">
        <v>0.12</v>
      </c>
      <c r="CV12" s="4">
        <v>1.4999999999999999E-2</v>
      </c>
      <c r="CW12" s="5">
        <v>0.13500000000000001</v>
      </c>
      <c r="CX12" s="18">
        <v>0.2857142857142857</v>
      </c>
      <c r="CY12" s="18">
        <v>0.14285714285714285</v>
      </c>
    </row>
    <row r="13" spans="1:110">
      <c r="A13" s="7">
        <v>0.35</v>
      </c>
      <c r="B13" s="8">
        <v>2.8707349081364828E-2</v>
      </c>
      <c r="C13" s="8">
        <v>2.8707349081364828E-2</v>
      </c>
      <c r="D13" s="8">
        <v>2.8707349081364828E-2</v>
      </c>
      <c r="E13" s="8">
        <v>2.8707349081364828E-2</v>
      </c>
      <c r="F13" s="6">
        <v>0</v>
      </c>
      <c r="G13" s="6">
        <v>0.26900000000000002</v>
      </c>
      <c r="H13" s="2">
        <v>1.6E-2</v>
      </c>
      <c r="I13" s="8">
        <v>2.296587926509186E-2</v>
      </c>
      <c r="J13" s="8">
        <v>2.296587926509186E-2</v>
      </c>
      <c r="K13" s="8">
        <v>2.296587926509186E-2</v>
      </c>
      <c r="L13" s="6">
        <v>0</v>
      </c>
      <c r="M13" s="6">
        <v>0</v>
      </c>
      <c r="N13" s="8">
        <v>0</v>
      </c>
      <c r="O13" s="6">
        <v>0.26900000000000002</v>
      </c>
      <c r="P13" s="9">
        <v>0.17499999999999999</v>
      </c>
      <c r="Q13" s="9">
        <v>0.15010583446404341</v>
      </c>
      <c r="R13" s="13">
        <v>0.10151823430032794</v>
      </c>
      <c r="S13" s="13">
        <v>0.19869343462775887</v>
      </c>
      <c r="T13" s="9">
        <v>0.1625529172320217</v>
      </c>
      <c r="U13" s="9">
        <v>6.9999999999999993E-3</v>
      </c>
      <c r="V13" s="9">
        <v>1.3999999999999999E-2</v>
      </c>
      <c r="W13" s="9">
        <v>1.4E-3</v>
      </c>
      <c r="X13" s="9">
        <v>1.0499999999999999E-2</v>
      </c>
      <c r="Y13" s="9">
        <v>1.0499999999999999E-2</v>
      </c>
      <c r="Z13" s="9">
        <v>8.3999999999999991E-2</v>
      </c>
      <c r="AA13" s="6">
        <v>9.8000000000000004E-2</v>
      </c>
      <c r="AB13" s="6">
        <v>9.8000000000000004E-2</v>
      </c>
      <c r="AC13" s="14">
        <v>0.14124999999999999</v>
      </c>
      <c r="AD13" s="6">
        <v>3.4999999999999996E-2</v>
      </c>
      <c r="AE13" s="6">
        <v>0.19303600000000001</v>
      </c>
      <c r="AF13" s="6">
        <v>9.8000000000000004E-2</v>
      </c>
      <c r="AG13" s="6">
        <v>9.8000000000000004E-2</v>
      </c>
      <c r="AH13" s="14">
        <v>0.14124999999999999</v>
      </c>
      <c r="AI13" s="9">
        <v>0.17499999999999999</v>
      </c>
      <c r="AJ13" s="9">
        <v>0.15010583446404341</v>
      </c>
      <c r="AK13" s="13">
        <v>0.10151823430032794</v>
      </c>
      <c r="AL13" s="13">
        <v>0.19869343462775887</v>
      </c>
      <c r="AM13" s="9">
        <v>0.1625529172320217</v>
      </c>
      <c r="AN13" s="6">
        <v>0.14000000000000001</v>
      </c>
      <c r="AO13" s="6">
        <v>0.35</v>
      </c>
      <c r="AP13" s="15">
        <v>0.14124999999999999</v>
      </c>
      <c r="AQ13" s="6">
        <v>0.14000000000000001</v>
      </c>
      <c r="AR13" s="6">
        <v>0.26900000000000002</v>
      </c>
      <c r="AS13" s="6">
        <v>0.26900000000000002</v>
      </c>
      <c r="AT13" s="8">
        <v>0</v>
      </c>
      <c r="AU13" s="8">
        <v>0</v>
      </c>
      <c r="AV13" s="8">
        <v>0</v>
      </c>
      <c r="AW13" s="8">
        <v>0</v>
      </c>
      <c r="AX13" s="8">
        <v>0</v>
      </c>
      <c r="AY13" s="8">
        <v>5.4448818897637793E-2</v>
      </c>
      <c r="AZ13" s="8">
        <v>5.4448818897637793E-2</v>
      </c>
      <c r="BA13" s="8">
        <v>5.4448818897637793E-2</v>
      </c>
      <c r="BB13" s="8">
        <v>3.1482939632545927E-2</v>
      </c>
      <c r="BC13" s="8">
        <v>0.12444881889763779</v>
      </c>
      <c r="BD13" s="8">
        <v>1.148293963254593E-2</v>
      </c>
      <c r="BE13" s="8">
        <v>1.148293963254593E-2</v>
      </c>
      <c r="BF13" s="8">
        <v>1.148293963254593E-2</v>
      </c>
      <c r="BG13" s="8">
        <v>0.01</v>
      </c>
      <c r="BH13" s="8">
        <v>2.1482939632545932E-2</v>
      </c>
      <c r="BI13" s="8">
        <v>1.148293963254593E-2</v>
      </c>
      <c r="BJ13" s="8">
        <v>0</v>
      </c>
      <c r="BK13" s="8">
        <v>0</v>
      </c>
      <c r="BL13" s="8">
        <v>0</v>
      </c>
      <c r="BM13" s="8">
        <v>0</v>
      </c>
      <c r="BN13" s="8">
        <v>0</v>
      </c>
      <c r="BO13" s="8">
        <v>1.148293963254593E-2</v>
      </c>
      <c r="BP13" s="8">
        <v>1.148293963254593E-2</v>
      </c>
      <c r="BQ13" s="6">
        <v>0.315</v>
      </c>
      <c r="BR13" s="8">
        <v>0.4</v>
      </c>
      <c r="BS13" s="8">
        <v>5.4448818897637793E-2</v>
      </c>
      <c r="BT13" s="8">
        <v>5.4448818897637793E-2</v>
      </c>
      <c r="BU13" s="8">
        <v>5.4448818897637793E-2</v>
      </c>
      <c r="BV13" s="8">
        <v>3.1482939632545927E-2</v>
      </c>
      <c r="BW13" s="8">
        <v>8.5931758530183727E-2</v>
      </c>
      <c r="BX13" s="6">
        <v>0.26050000000000001</v>
      </c>
      <c r="BY13" s="8">
        <v>0</v>
      </c>
      <c r="BZ13" s="8">
        <v>0</v>
      </c>
      <c r="CA13" s="8">
        <v>0.05</v>
      </c>
      <c r="CB13" s="8">
        <v>0.4</v>
      </c>
      <c r="CC13" s="8">
        <v>0</v>
      </c>
      <c r="CD13" s="8">
        <v>0</v>
      </c>
      <c r="CE13" s="8">
        <v>0</v>
      </c>
      <c r="CF13" s="8">
        <v>0</v>
      </c>
      <c r="CG13" s="9">
        <v>0.105</v>
      </c>
      <c r="CH13" s="9">
        <v>0.17300613496932513</v>
      </c>
      <c r="CI13" s="9">
        <v>0.42803431062623865</v>
      </c>
      <c r="CJ13" s="13">
        <v>0.37411790595593042</v>
      </c>
      <c r="CK13" s="13">
        <v>0.48195071529654687</v>
      </c>
      <c r="CL13" s="9">
        <v>0.26375273622849726</v>
      </c>
      <c r="CM13" s="13">
        <v>9.5429136651810312E-2</v>
      </c>
      <c r="CN13" s="13">
        <v>0.43207633580518423</v>
      </c>
      <c r="CO13" s="9">
        <v>0.16726750218435998</v>
      </c>
      <c r="CP13" s="13">
        <v>0</v>
      </c>
      <c r="CQ13" s="13">
        <v>0.2672822450705894</v>
      </c>
      <c r="CR13" s="9">
        <v>0.22630784232315657</v>
      </c>
      <c r="CS13" s="6">
        <v>3.4999999999999996E-2</v>
      </c>
      <c r="CT13" s="16">
        <v>0.14000000000000001</v>
      </c>
      <c r="CU13" s="17">
        <v>0.14000000000000001</v>
      </c>
      <c r="CV13" s="4">
        <v>1.7500000000000002E-2</v>
      </c>
      <c r="CW13" s="5">
        <v>0.1575</v>
      </c>
      <c r="CX13" s="5">
        <v>0.30158730158730163</v>
      </c>
      <c r="CY13" s="5">
        <v>0.17857142857142855</v>
      </c>
    </row>
    <row r="14" spans="1:110">
      <c r="A14" s="7">
        <v>0.4</v>
      </c>
      <c r="B14" s="8">
        <v>3.2808398950131233E-2</v>
      </c>
      <c r="C14" s="8">
        <v>3.2808398950131233E-2</v>
      </c>
      <c r="D14" s="8">
        <v>3.2808398950131233E-2</v>
      </c>
      <c r="E14" s="8">
        <v>3.2808398950131233E-2</v>
      </c>
      <c r="F14" s="6">
        <v>0</v>
      </c>
      <c r="G14" s="6">
        <v>0.28600000000000003</v>
      </c>
      <c r="H14" s="2">
        <v>1.6E-2</v>
      </c>
      <c r="I14" s="8">
        <v>2.6246719160104987E-2</v>
      </c>
      <c r="J14" s="8">
        <v>2.6246719160104987E-2</v>
      </c>
      <c r="K14" s="8">
        <v>2.6246719160104987E-2</v>
      </c>
      <c r="L14" s="6">
        <v>0</v>
      </c>
      <c r="M14" s="6">
        <v>0</v>
      </c>
      <c r="N14" s="8">
        <v>0</v>
      </c>
      <c r="O14" s="6">
        <v>0.28600000000000003</v>
      </c>
      <c r="P14" s="9">
        <v>0.2</v>
      </c>
      <c r="Q14" s="9">
        <v>0.17154952510176391</v>
      </c>
      <c r="R14" s="13">
        <v>0.11602083920037481</v>
      </c>
      <c r="S14" s="13">
        <v>0.22707821100315304</v>
      </c>
      <c r="T14" s="9">
        <v>0.18577476255088199</v>
      </c>
      <c r="U14" s="9">
        <v>8.0000000000000002E-3</v>
      </c>
      <c r="V14" s="9">
        <v>1.6E-2</v>
      </c>
      <c r="W14" s="9">
        <v>1.6000000000000001E-3</v>
      </c>
      <c r="X14" s="9">
        <v>1.2E-2</v>
      </c>
      <c r="Y14" s="9">
        <v>1.2E-2</v>
      </c>
      <c r="Z14" s="9">
        <v>9.6000000000000002E-2</v>
      </c>
      <c r="AA14" s="6">
        <v>0.11200000000000002</v>
      </c>
      <c r="AB14" s="6">
        <v>0.11200000000000002</v>
      </c>
      <c r="AC14" s="14">
        <v>0.17499999999999999</v>
      </c>
      <c r="AD14" s="6">
        <v>0.04</v>
      </c>
      <c r="AE14" s="6">
        <v>0.19303600000000001</v>
      </c>
      <c r="AF14" s="6">
        <v>0.11200000000000002</v>
      </c>
      <c r="AG14" s="6">
        <v>0.11200000000000002</v>
      </c>
      <c r="AH14" s="14">
        <v>0.17499999999999999</v>
      </c>
      <c r="AI14" s="9">
        <v>0.2</v>
      </c>
      <c r="AJ14" s="9">
        <v>0.17154952510176391</v>
      </c>
      <c r="AK14" s="13">
        <v>0.11602083920037481</v>
      </c>
      <c r="AL14" s="13">
        <v>0.22707821100315304</v>
      </c>
      <c r="AM14" s="9">
        <v>0.18577476255088199</v>
      </c>
      <c r="AN14" s="6">
        <v>0.16</v>
      </c>
      <c r="AO14" s="6">
        <v>0.4</v>
      </c>
      <c r="AP14" s="15">
        <v>0.17499999999999999</v>
      </c>
      <c r="AQ14" s="6">
        <v>0.16</v>
      </c>
      <c r="AR14" s="6">
        <v>0.28600000000000003</v>
      </c>
      <c r="AS14" s="6">
        <v>0.28600000000000003</v>
      </c>
      <c r="AT14" s="8">
        <v>0</v>
      </c>
      <c r="AU14" s="8">
        <v>0</v>
      </c>
      <c r="AV14" s="8">
        <v>0</v>
      </c>
      <c r="AW14" s="8">
        <v>0</v>
      </c>
      <c r="AX14" s="8">
        <v>0</v>
      </c>
      <c r="AY14" s="8">
        <v>5.9370078740157484E-2</v>
      </c>
      <c r="AZ14" s="8">
        <v>5.9370078740157484E-2</v>
      </c>
      <c r="BA14" s="8">
        <v>5.9370078740157484E-2</v>
      </c>
      <c r="BB14" s="8">
        <v>3.312335958005249E-2</v>
      </c>
      <c r="BC14" s="8">
        <v>0.12937007874015749</v>
      </c>
      <c r="BD14" s="8">
        <v>1.3123359580052493E-2</v>
      </c>
      <c r="BE14" s="8">
        <v>1.3123359580052493E-2</v>
      </c>
      <c r="BF14" s="8">
        <v>1.3123359580052493E-2</v>
      </c>
      <c r="BG14" s="8">
        <v>0.01</v>
      </c>
      <c r="BH14" s="8">
        <v>2.3123359580052495E-2</v>
      </c>
      <c r="BI14" s="8">
        <v>1.3123359580052493E-2</v>
      </c>
      <c r="BJ14" s="8">
        <v>0</v>
      </c>
      <c r="BK14" s="8">
        <v>0</v>
      </c>
      <c r="BL14" s="8">
        <v>0</v>
      </c>
      <c r="BM14" s="8">
        <v>0</v>
      </c>
      <c r="BN14" s="8">
        <v>0</v>
      </c>
      <c r="BO14" s="8">
        <v>1.3123359580052493E-2</v>
      </c>
      <c r="BP14" s="8">
        <v>1.3123359580052493E-2</v>
      </c>
      <c r="BQ14" s="6">
        <v>0.36000000000000004</v>
      </c>
      <c r="BR14" s="8">
        <v>0.4</v>
      </c>
      <c r="BS14" s="8">
        <v>5.9370078740157484E-2</v>
      </c>
      <c r="BT14" s="8">
        <v>5.9370078740157484E-2</v>
      </c>
      <c r="BU14" s="8">
        <v>5.9370078740157484E-2</v>
      </c>
      <c r="BV14" s="8">
        <v>3.312335958005249E-2</v>
      </c>
      <c r="BW14" s="8">
        <v>9.2493438320209981E-2</v>
      </c>
      <c r="BX14" s="6">
        <v>0.27200000000000002</v>
      </c>
      <c r="BY14" s="8">
        <v>0</v>
      </c>
      <c r="BZ14" s="8">
        <v>0</v>
      </c>
      <c r="CA14" s="8">
        <v>0.05</v>
      </c>
      <c r="CB14" s="8">
        <v>0.4</v>
      </c>
      <c r="CC14" s="8">
        <v>0</v>
      </c>
      <c r="CD14" s="8">
        <v>0</v>
      </c>
      <c r="CE14" s="8">
        <v>0</v>
      </c>
      <c r="CF14" s="8">
        <v>0</v>
      </c>
      <c r="CG14" s="9">
        <v>0.12</v>
      </c>
      <c r="CH14" s="9">
        <v>0.19509202453987728</v>
      </c>
      <c r="CI14" s="9">
        <v>0.48918206928712993</v>
      </c>
      <c r="CJ14" s="13">
        <v>0.42756332109249195</v>
      </c>
      <c r="CK14" s="13">
        <v>0.5508008174817679</v>
      </c>
      <c r="CL14" s="9">
        <v>0.30143169854685409</v>
      </c>
      <c r="CM14" s="13">
        <v>0.10906187045921178</v>
      </c>
      <c r="CN14" s="13">
        <v>0.49380152663449633</v>
      </c>
      <c r="CO14" s="9">
        <v>0.1911628596392686</v>
      </c>
      <c r="CP14" s="13">
        <v>0</v>
      </c>
      <c r="CQ14" s="13">
        <v>0.30546542293781648</v>
      </c>
      <c r="CR14" s="9">
        <v>0.25863753408360751</v>
      </c>
      <c r="CS14" s="6">
        <v>4.0000000000000008E-2</v>
      </c>
      <c r="CT14" s="16">
        <v>0.16000000000000003</v>
      </c>
      <c r="CU14" s="17">
        <v>0.16</v>
      </c>
      <c r="CV14" s="4">
        <v>0.02</v>
      </c>
      <c r="CW14" s="5">
        <v>0.18</v>
      </c>
      <c r="CX14" s="18">
        <v>0.3174603174603175</v>
      </c>
      <c r="CY14" s="18">
        <v>0.21428571428571427</v>
      </c>
    </row>
    <row r="15" spans="1:110">
      <c r="A15" s="7">
        <v>0.45</v>
      </c>
      <c r="B15" s="8">
        <v>3.6909448818897642E-2</v>
      </c>
      <c r="C15" s="8">
        <v>3.6909448818897642E-2</v>
      </c>
      <c r="D15" s="8">
        <v>3.6909448818897642E-2</v>
      </c>
      <c r="E15" s="8">
        <v>3.6909448818897642E-2</v>
      </c>
      <c r="F15" s="6">
        <v>0</v>
      </c>
      <c r="G15" s="6">
        <v>0.30300000000000005</v>
      </c>
      <c r="H15" s="2">
        <v>1.6E-2</v>
      </c>
      <c r="I15" s="8">
        <v>2.952755905511811E-2</v>
      </c>
      <c r="J15" s="8">
        <v>2.952755905511811E-2</v>
      </c>
      <c r="K15" s="8">
        <v>2.952755905511811E-2</v>
      </c>
      <c r="L15" s="6">
        <v>0</v>
      </c>
      <c r="M15" s="6">
        <v>0</v>
      </c>
      <c r="N15" s="8">
        <v>0</v>
      </c>
      <c r="O15" s="6">
        <v>0.30300000000000005</v>
      </c>
      <c r="P15" s="9">
        <v>0.22500000000000001</v>
      </c>
      <c r="Q15" s="9">
        <v>0.19299321573948441</v>
      </c>
      <c r="R15" s="13">
        <v>0.13052344410042166</v>
      </c>
      <c r="S15" s="13">
        <v>0.25546298737854717</v>
      </c>
      <c r="T15" s="9">
        <v>0.20899660786974222</v>
      </c>
      <c r="U15" s="9">
        <v>9.0000000000000011E-3</v>
      </c>
      <c r="V15" s="9">
        <v>1.8000000000000002E-2</v>
      </c>
      <c r="W15" s="9">
        <v>1.8000000000000002E-3</v>
      </c>
      <c r="X15" s="9">
        <v>1.35E-2</v>
      </c>
      <c r="Y15" s="9">
        <v>1.35E-2</v>
      </c>
      <c r="Z15" s="9">
        <v>0.108</v>
      </c>
      <c r="AA15" s="6">
        <v>0.12600000000000003</v>
      </c>
      <c r="AB15" s="6">
        <v>0.12600000000000003</v>
      </c>
      <c r="AC15" s="14">
        <v>0.20874999999999996</v>
      </c>
      <c r="AD15" s="6">
        <v>4.4999999999999998E-2</v>
      </c>
      <c r="AE15" s="6">
        <v>0.19303600000000001</v>
      </c>
      <c r="AF15" s="6">
        <v>0.12600000000000003</v>
      </c>
      <c r="AG15" s="6">
        <v>0.12600000000000003</v>
      </c>
      <c r="AH15" s="14">
        <v>0.20874999999999996</v>
      </c>
      <c r="AI15" s="9">
        <v>0.22500000000000001</v>
      </c>
      <c r="AJ15" s="9">
        <v>0.19299321573948441</v>
      </c>
      <c r="AK15" s="13">
        <v>0.13052344410042166</v>
      </c>
      <c r="AL15" s="13">
        <v>0.25546298737854717</v>
      </c>
      <c r="AM15" s="9">
        <v>0.20899660786974222</v>
      </c>
      <c r="AN15" s="6">
        <v>0.18</v>
      </c>
      <c r="AO15" s="6">
        <v>0.45</v>
      </c>
      <c r="AP15" s="15">
        <v>0.20874999999999996</v>
      </c>
      <c r="AQ15" s="6">
        <v>0.18</v>
      </c>
      <c r="AR15" s="6">
        <v>0.30300000000000005</v>
      </c>
      <c r="AS15" s="6">
        <v>0.30300000000000005</v>
      </c>
      <c r="AT15" s="8">
        <v>0</v>
      </c>
      <c r="AU15" s="8">
        <v>0</v>
      </c>
      <c r="AV15" s="8">
        <v>0</v>
      </c>
      <c r="AW15" s="8">
        <v>0</v>
      </c>
      <c r="AX15" s="8">
        <v>0</v>
      </c>
      <c r="AY15" s="8">
        <v>6.429133858267716E-2</v>
      </c>
      <c r="AZ15" s="8">
        <v>6.429133858267716E-2</v>
      </c>
      <c r="BA15" s="8">
        <v>6.429133858267716E-2</v>
      </c>
      <c r="BB15" s="8">
        <v>3.4763779527559054E-2</v>
      </c>
      <c r="BC15" s="8">
        <v>0.13429133858267717</v>
      </c>
      <c r="BD15" s="8">
        <v>1.4763779527559055E-2</v>
      </c>
      <c r="BE15" s="8">
        <v>1.4763779527559055E-2</v>
      </c>
      <c r="BF15" s="8">
        <v>1.4763779527559055E-2</v>
      </c>
      <c r="BG15" s="8">
        <v>0.01</v>
      </c>
      <c r="BH15" s="8">
        <v>2.4763779527559055E-2</v>
      </c>
      <c r="BI15" s="8">
        <v>1.4763779527559055E-2</v>
      </c>
      <c r="BJ15" s="8">
        <v>0</v>
      </c>
      <c r="BK15" s="8">
        <v>0</v>
      </c>
      <c r="BL15" s="8">
        <v>0</v>
      </c>
      <c r="BM15" s="8">
        <v>0</v>
      </c>
      <c r="BN15" s="8">
        <v>0</v>
      </c>
      <c r="BO15" s="8">
        <v>1.4763779527559055E-2</v>
      </c>
      <c r="BP15" s="8">
        <v>1.4763779527559055E-2</v>
      </c>
      <c r="BQ15" s="6">
        <v>0.39700000000000002</v>
      </c>
      <c r="BR15" s="8">
        <v>0.4</v>
      </c>
      <c r="BS15" s="8">
        <v>6.429133858267716E-2</v>
      </c>
      <c r="BT15" s="8">
        <v>6.429133858267716E-2</v>
      </c>
      <c r="BU15" s="8">
        <v>6.429133858267716E-2</v>
      </c>
      <c r="BV15" s="8">
        <v>3.4763779527559054E-2</v>
      </c>
      <c r="BW15" s="8">
        <v>9.905511811023622E-2</v>
      </c>
      <c r="BX15" s="6">
        <v>0.28349999999999997</v>
      </c>
      <c r="BY15" s="8">
        <v>0</v>
      </c>
      <c r="BZ15" s="8">
        <v>0</v>
      </c>
      <c r="CA15" s="8">
        <v>0.05</v>
      </c>
      <c r="CB15" s="8">
        <v>0.4</v>
      </c>
      <c r="CC15" s="8">
        <v>0</v>
      </c>
      <c r="CD15" s="8">
        <v>0</v>
      </c>
      <c r="CE15" s="8">
        <v>0</v>
      </c>
      <c r="CF15" s="8">
        <v>0</v>
      </c>
      <c r="CG15" s="9">
        <v>0.13500000000000001</v>
      </c>
      <c r="CH15" s="9">
        <v>0.21717791411042944</v>
      </c>
      <c r="CI15" s="9">
        <v>0.55032982794802121</v>
      </c>
      <c r="CJ15" s="13">
        <v>0.48100873622905344</v>
      </c>
      <c r="CK15" s="13">
        <v>0.61965091966698893</v>
      </c>
      <c r="CL15" s="9">
        <v>0.3391106608652108</v>
      </c>
      <c r="CM15" s="13">
        <v>0.12269460426661326</v>
      </c>
      <c r="CN15" s="13">
        <v>0.55552671746380833</v>
      </c>
      <c r="CO15" s="9">
        <v>0.21505821709417716</v>
      </c>
      <c r="CP15" s="13">
        <v>0</v>
      </c>
      <c r="CQ15" s="13">
        <v>0.34364860080504356</v>
      </c>
      <c r="CR15" s="9">
        <v>0.29096722584405849</v>
      </c>
      <c r="CS15" s="6">
        <v>4.5000000000000005E-2</v>
      </c>
      <c r="CT15" s="16">
        <v>0.18000000000000002</v>
      </c>
      <c r="CU15" s="17">
        <v>0.18</v>
      </c>
      <c r="CV15" s="4">
        <v>2.2499999999999999E-2</v>
      </c>
      <c r="CW15" s="5">
        <v>0.20250000000000001</v>
      </c>
      <c r="CX15" s="5">
        <v>0.33333333333333337</v>
      </c>
      <c r="CY15" s="5">
        <v>0.25</v>
      </c>
    </row>
    <row r="16" spans="1:110">
      <c r="A16" s="7">
        <v>0.5</v>
      </c>
      <c r="B16" s="8">
        <v>4.1010498687664043E-2</v>
      </c>
      <c r="C16" s="8">
        <v>4.1010498687664043E-2</v>
      </c>
      <c r="D16" s="8">
        <v>4.1010498687664043E-2</v>
      </c>
      <c r="E16" s="8">
        <v>4.1010498687664043E-2</v>
      </c>
      <c r="F16" s="6">
        <v>0</v>
      </c>
      <c r="G16" s="6">
        <v>0.32</v>
      </c>
      <c r="H16" s="2">
        <v>1.6E-2</v>
      </c>
      <c r="I16" s="8">
        <v>3.2808398950131233E-2</v>
      </c>
      <c r="J16" s="8">
        <v>3.2808398950131233E-2</v>
      </c>
      <c r="K16" s="8">
        <v>3.2808398950131233E-2</v>
      </c>
      <c r="L16" s="6">
        <v>0</v>
      </c>
      <c r="M16" s="6">
        <v>0</v>
      </c>
      <c r="N16" s="8">
        <v>0</v>
      </c>
      <c r="O16" s="6">
        <v>0.32</v>
      </c>
      <c r="P16" s="6">
        <v>0.25</v>
      </c>
      <c r="Q16" s="6">
        <v>0.21443690637720489</v>
      </c>
      <c r="R16" s="12">
        <v>0.1450260490004685</v>
      </c>
      <c r="S16" s="12">
        <v>0.28384776375394127</v>
      </c>
      <c r="T16" s="6">
        <v>0.23221845318860246</v>
      </c>
      <c r="U16" s="6">
        <v>0.01</v>
      </c>
      <c r="V16" s="6">
        <v>0.02</v>
      </c>
      <c r="W16" s="6">
        <v>2E-3</v>
      </c>
      <c r="X16" s="6">
        <v>1.4999999999999999E-2</v>
      </c>
      <c r="Y16" s="6">
        <v>1.4999999999999999E-2</v>
      </c>
      <c r="Z16" s="6">
        <v>0.12</v>
      </c>
      <c r="AA16" s="6">
        <v>0.14000000000000001</v>
      </c>
      <c r="AB16" s="6">
        <v>0.14000000000000001</v>
      </c>
      <c r="AC16" s="14">
        <v>0.24249999999999994</v>
      </c>
      <c r="AD16" s="6">
        <v>0.05</v>
      </c>
      <c r="AE16" s="6">
        <v>0.19303600000000001</v>
      </c>
      <c r="AF16" s="6">
        <v>0.14000000000000001</v>
      </c>
      <c r="AG16" s="6">
        <v>0.14000000000000001</v>
      </c>
      <c r="AH16" s="14">
        <v>0.24249999999999994</v>
      </c>
      <c r="AI16" s="6">
        <v>0.25</v>
      </c>
      <c r="AJ16" s="6">
        <v>0.21443690637720489</v>
      </c>
      <c r="AK16" s="12">
        <v>0.1450260490004685</v>
      </c>
      <c r="AL16" s="12">
        <v>0.28384776375394127</v>
      </c>
      <c r="AM16" s="6">
        <v>0.23221845318860246</v>
      </c>
      <c r="AN16" s="6">
        <v>0.2</v>
      </c>
      <c r="AO16" s="6">
        <v>0.5</v>
      </c>
      <c r="AP16" s="15">
        <v>0.24249999999999994</v>
      </c>
      <c r="AQ16" s="6">
        <v>0.2</v>
      </c>
      <c r="AR16" s="6">
        <v>0.32</v>
      </c>
      <c r="AS16" s="6">
        <v>0.32</v>
      </c>
      <c r="AT16" s="8">
        <v>0</v>
      </c>
      <c r="AU16" s="8">
        <v>0</v>
      </c>
      <c r="AV16" s="8">
        <v>0</v>
      </c>
      <c r="AW16" s="8">
        <v>0</v>
      </c>
      <c r="AX16" s="8">
        <v>0</v>
      </c>
      <c r="AY16" s="8">
        <v>6.921259842519685E-2</v>
      </c>
      <c r="AZ16" s="8">
        <v>6.921259842519685E-2</v>
      </c>
      <c r="BA16" s="8">
        <v>6.921259842519685E-2</v>
      </c>
      <c r="BB16" s="8">
        <v>3.6404199475065617E-2</v>
      </c>
      <c r="BC16" s="8">
        <v>0.13921259842519684</v>
      </c>
      <c r="BD16" s="8">
        <v>1.6404199475065617E-2</v>
      </c>
      <c r="BE16" s="8">
        <v>1.6404199475065617E-2</v>
      </c>
      <c r="BF16" s="8">
        <v>1.6404199475065617E-2</v>
      </c>
      <c r="BG16" s="8">
        <v>0.01</v>
      </c>
      <c r="BH16" s="8">
        <v>2.6404199475065615E-2</v>
      </c>
      <c r="BI16" s="8">
        <v>1.6404199475065617E-2</v>
      </c>
      <c r="BJ16" s="8">
        <v>0</v>
      </c>
      <c r="BK16" s="8">
        <v>0</v>
      </c>
      <c r="BL16" s="8">
        <v>0</v>
      </c>
      <c r="BM16" s="8">
        <v>0</v>
      </c>
      <c r="BN16" s="8">
        <v>0</v>
      </c>
      <c r="BO16" s="8">
        <v>1.6404199475065617E-2</v>
      </c>
      <c r="BP16" s="8">
        <v>1.6404199475065617E-2</v>
      </c>
      <c r="BQ16" s="6">
        <v>0.41000000000000003</v>
      </c>
      <c r="BR16" s="8">
        <v>0.4</v>
      </c>
      <c r="BS16" s="8">
        <v>6.921259842519685E-2</v>
      </c>
      <c r="BT16" s="8">
        <v>6.921259842519685E-2</v>
      </c>
      <c r="BU16" s="8">
        <v>6.921259842519685E-2</v>
      </c>
      <c r="BV16" s="8">
        <v>3.6404199475065617E-2</v>
      </c>
      <c r="BW16" s="8">
        <v>0.10561679790026246</v>
      </c>
      <c r="BX16" s="6">
        <v>0.29499999999999998</v>
      </c>
      <c r="BY16" s="8">
        <v>0</v>
      </c>
      <c r="BZ16" s="8">
        <v>0</v>
      </c>
      <c r="CA16" s="8">
        <v>0.05</v>
      </c>
      <c r="CB16" s="8">
        <v>0.4</v>
      </c>
      <c r="CC16" s="8">
        <v>0</v>
      </c>
      <c r="CD16" s="8">
        <v>0</v>
      </c>
      <c r="CE16" s="8">
        <v>0</v>
      </c>
      <c r="CF16" s="8">
        <v>0</v>
      </c>
      <c r="CG16" s="6">
        <v>0.15</v>
      </c>
      <c r="CH16" s="6">
        <v>0.23926380368098157</v>
      </c>
      <c r="CI16" s="6">
        <v>0.61147758660891238</v>
      </c>
      <c r="CJ16" s="12">
        <v>0.53445415136561492</v>
      </c>
      <c r="CK16" s="12">
        <v>0.68850102185220985</v>
      </c>
      <c r="CL16" s="6">
        <v>0.37678962318356757</v>
      </c>
      <c r="CM16" s="12">
        <v>0.13632733807401473</v>
      </c>
      <c r="CN16" s="12">
        <v>0.61725190829312038</v>
      </c>
      <c r="CO16" s="6">
        <v>0.23895357454908572</v>
      </c>
      <c r="CP16" s="12">
        <v>0</v>
      </c>
      <c r="CQ16" s="12">
        <v>0.38183177867227058</v>
      </c>
      <c r="CR16" s="6">
        <v>0.3232969176045094</v>
      </c>
      <c r="CS16" s="6">
        <v>0.05</v>
      </c>
      <c r="CT16" s="16">
        <v>0.2</v>
      </c>
      <c r="CU16" s="17">
        <v>0.2</v>
      </c>
      <c r="CV16" s="4">
        <v>2.5000000000000001E-2</v>
      </c>
      <c r="CW16" s="5">
        <v>0.22500000000000001</v>
      </c>
      <c r="CX16" s="18">
        <v>0.34920634920634924</v>
      </c>
      <c r="CY16" s="18">
        <v>0.2857142857142857</v>
      </c>
    </row>
    <row r="17" spans="1:103">
      <c r="A17" s="7">
        <v>0.55000000000000004</v>
      </c>
      <c r="B17" s="8">
        <v>4.5111548556430452E-2</v>
      </c>
      <c r="C17" s="8">
        <v>4.5111548556430452E-2</v>
      </c>
      <c r="D17" s="8">
        <v>4.5111548556430452E-2</v>
      </c>
      <c r="E17" s="8">
        <v>4.5111548556430452E-2</v>
      </c>
      <c r="F17" s="6">
        <v>0</v>
      </c>
      <c r="G17" s="6">
        <v>0.33700000000000002</v>
      </c>
      <c r="H17" s="2">
        <v>1.6E-2</v>
      </c>
      <c r="I17" s="8">
        <v>3.608923884514436E-2</v>
      </c>
      <c r="J17" s="8">
        <v>3.608923884514436E-2</v>
      </c>
      <c r="K17" s="8">
        <v>3.608923884514436E-2</v>
      </c>
      <c r="L17" s="6">
        <v>0</v>
      </c>
      <c r="M17" s="6">
        <v>0</v>
      </c>
      <c r="N17" s="8">
        <v>0</v>
      </c>
      <c r="O17" s="6">
        <v>0.33700000000000002</v>
      </c>
      <c r="P17" s="9">
        <v>0.26700000000000002</v>
      </c>
      <c r="Q17" s="9">
        <v>0.23026865671641794</v>
      </c>
      <c r="R17" s="13">
        <v>0.16040449142138255</v>
      </c>
      <c r="S17" s="13">
        <v>0.3001328220114533</v>
      </c>
      <c r="T17" s="9">
        <v>0.24863432835820898</v>
      </c>
      <c r="U17" s="9">
        <v>1.2000000000000002E-2</v>
      </c>
      <c r="V17" s="9">
        <v>2.4000000000000004E-2</v>
      </c>
      <c r="W17" s="9">
        <v>2.2000000000000001E-3</v>
      </c>
      <c r="X17" s="9">
        <v>1.7500000000000002E-2</v>
      </c>
      <c r="Y17" s="9">
        <v>1.6E-2</v>
      </c>
      <c r="Z17" s="9">
        <v>0.128</v>
      </c>
      <c r="AA17" s="6">
        <v>0.15400000000000003</v>
      </c>
      <c r="AB17" s="6">
        <v>0.15400000000000003</v>
      </c>
      <c r="AC17" s="14">
        <v>0.27624999999999988</v>
      </c>
      <c r="AD17" s="6">
        <v>5.5000000000000007E-2</v>
      </c>
      <c r="AE17" s="6">
        <v>0.19303600000000001</v>
      </c>
      <c r="AF17" s="6">
        <v>0.15400000000000003</v>
      </c>
      <c r="AG17" s="6">
        <v>0.15400000000000003</v>
      </c>
      <c r="AH17" s="14">
        <v>0.27624999999999988</v>
      </c>
      <c r="AI17" s="9">
        <v>0.26700000000000002</v>
      </c>
      <c r="AJ17" s="9">
        <v>0.23026865671641794</v>
      </c>
      <c r="AK17" s="13">
        <v>0.16040449142138255</v>
      </c>
      <c r="AL17" s="13">
        <v>0.3001328220114533</v>
      </c>
      <c r="AM17" s="9">
        <v>0.24863432835820898</v>
      </c>
      <c r="AN17" s="6">
        <v>0.22000000000000003</v>
      </c>
      <c r="AO17" s="6">
        <v>0.53200000000000003</v>
      </c>
      <c r="AP17" s="15">
        <v>0.27624999999999988</v>
      </c>
      <c r="AQ17" s="6">
        <v>0.22000000000000003</v>
      </c>
      <c r="AR17" s="6">
        <v>0.33700000000000002</v>
      </c>
      <c r="AS17" s="6">
        <v>0.33700000000000002</v>
      </c>
      <c r="AT17" s="8">
        <v>0</v>
      </c>
      <c r="AU17" s="8">
        <v>0</v>
      </c>
      <c r="AV17" s="8">
        <v>0</v>
      </c>
      <c r="AW17" s="8">
        <v>0</v>
      </c>
      <c r="AX17" s="8">
        <v>0</v>
      </c>
      <c r="AY17" s="8">
        <v>7.413385826771654E-2</v>
      </c>
      <c r="AZ17" s="8">
        <v>7.413385826771654E-2</v>
      </c>
      <c r="BA17" s="8">
        <v>7.413385826771654E-2</v>
      </c>
      <c r="BB17" s="8">
        <v>3.804461942257218E-2</v>
      </c>
      <c r="BC17" s="8">
        <v>0.14413385826771652</v>
      </c>
      <c r="BD17" s="8">
        <v>1.804461942257218E-2</v>
      </c>
      <c r="BE17" s="8">
        <v>1.804461942257218E-2</v>
      </c>
      <c r="BF17" s="8">
        <v>1.804461942257218E-2</v>
      </c>
      <c r="BG17" s="8">
        <v>0.01</v>
      </c>
      <c r="BH17" s="8">
        <v>2.8044619422572178E-2</v>
      </c>
      <c r="BI17" s="8">
        <v>1.804461942257218E-2</v>
      </c>
      <c r="BJ17" s="8">
        <v>0</v>
      </c>
      <c r="BK17" s="8">
        <v>0</v>
      </c>
      <c r="BL17" s="8">
        <v>0</v>
      </c>
      <c r="BM17" s="8">
        <v>0</v>
      </c>
      <c r="BN17" s="8">
        <v>0</v>
      </c>
      <c r="BO17" s="8">
        <v>1.804461942257218E-2</v>
      </c>
      <c r="BP17" s="8">
        <v>1.804461942257218E-2</v>
      </c>
      <c r="BQ17" s="6">
        <v>0.42300000000000004</v>
      </c>
      <c r="BR17" s="8">
        <v>0.4</v>
      </c>
      <c r="BS17" s="8">
        <v>7.413385826771654E-2</v>
      </c>
      <c r="BT17" s="8">
        <v>7.413385826771654E-2</v>
      </c>
      <c r="BU17" s="8">
        <v>7.413385826771654E-2</v>
      </c>
      <c r="BV17" s="8">
        <v>3.804461942257218E-2</v>
      </c>
      <c r="BW17" s="8">
        <v>0.11217847769028871</v>
      </c>
      <c r="BX17" s="6">
        <v>0.30649999999999999</v>
      </c>
      <c r="BY17" s="8">
        <v>0</v>
      </c>
      <c r="BZ17" s="8">
        <v>0</v>
      </c>
      <c r="CA17" s="8">
        <v>0.05</v>
      </c>
      <c r="CB17" s="8">
        <v>0.4</v>
      </c>
      <c r="CC17" s="8">
        <v>0</v>
      </c>
      <c r="CD17" s="8">
        <v>0</v>
      </c>
      <c r="CE17" s="8">
        <v>0</v>
      </c>
      <c r="CF17" s="8">
        <v>0</v>
      </c>
      <c r="CG17" s="9">
        <v>0.16500000000000001</v>
      </c>
      <c r="CH17" s="9">
        <v>0.252760736196319</v>
      </c>
      <c r="CI17" s="9">
        <v>0.63428293739406494</v>
      </c>
      <c r="CJ17" s="13">
        <v>0.56136944293544733</v>
      </c>
      <c r="CK17" s="13">
        <v>0.70719643185268255</v>
      </c>
      <c r="CL17" s="9">
        <v>0.39287882272981045</v>
      </c>
      <c r="CM17" s="13">
        <v>0.15240313819078249</v>
      </c>
      <c r="CN17" s="13">
        <v>0.63335450726883846</v>
      </c>
      <c r="CO17" s="9">
        <v>0.2631781852649317</v>
      </c>
      <c r="CP17" s="13">
        <v>2.270250072590373E-2</v>
      </c>
      <c r="CQ17" s="13">
        <v>0.41217988956187146</v>
      </c>
      <c r="CR17" s="9">
        <v>0.34162013631702515</v>
      </c>
      <c r="CS17" s="6">
        <v>5.5000000000000007E-2</v>
      </c>
      <c r="CT17" s="16">
        <v>0.21250000000000002</v>
      </c>
      <c r="CU17" s="17">
        <v>0.22000000000000003</v>
      </c>
      <c r="CV17" s="4">
        <v>2.7500000000000004E-2</v>
      </c>
      <c r="CW17" s="5">
        <v>0.23499999999999999</v>
      </c>
      <c r="CX17" s="5">
        <v>0.36507936507936511</v>
      </c>
      <c r="CY17" s="5">
        <v>0.3214285714285714</v>
      </c>
    </row>
    <row r="18" spans="1:103">
      <c r="A18" s="7">
        <v>0.6</v>
      </c>
      <c r="B18" s="8">
        <v>4.9212598425196846E-2</v>
      </c>
      <c r="C18" s="8">
        <v>4.9212598425196846E-2</v>
      </c>
      <c r="D18" s="8">
        <v>4.9212598425196846E-2</v>
      </c>
      <c r="E18" s="8">
        <v>4.9212598425196846E-2</v>
      </c>
      <c r="F18" s="6">
        <v>0</v>
      </c>
      <c r="G18" s="6">
        <v>0.35399999999999998</v>
      </c>
      <c r="H18" s="2">
        <v>1.6E-2</v>
      </c>
      <c r="I18" s="8">
        <v>3.937007874015748E-2</v>
      </c>
      <c r="J18" s="8">
        <v>3.937007874015748E-2</v>
      </c>
      <c r="K18" s="8">
        <v>3.937007874015748E-2</v>
      </c>
      <c r="L18" s="6">
        <v>0</v>
      </c>
      <c r="M18" s="6">
        <v>0</v>
      </c>
      <c r="N18" s="8">
        <v>0</v>
      </c>
      <c r="O18" s="6">
        <v>0.35399999999999998</v>
      </c>
      <c r="P18" s="9">
        <v>0.28399999999999997</v>
      </c>
      <c r="Q18" s="9">
        <v>0.24610040705563094</v>
      </c>
      <c r="R18" s="13">
        <v>0.17578293384229654</v>
      </c>
      <c r="S18" s="13">
        <v>0.31641788026896533</v>
      </c>
      <c r="T18" s="9">
        <v>0.2650502035278155</v>
      </c>
      <c r="U18" s="9">
        <v>1.3999999999999999E-2</v>
      </c>
      <c r="V18" s="9">
        <v>2.7999999999999997E-2</v>
      </c>
      <c r="W18" s="9">
        <v>2.3999999999999998E-3</v>
      </c>
      <c r="X18" s="9">
        <v>1.9999999999999997E-2</v>
      </c>
      <c r="Y18" s="9">
        <v>1.7000000000000001E-2</v>
      </c>
      <c r="Z18" s="9">
        <v>0.13600000000000001</v>
      </c>
      <c r="AA18" s="6">
        <v>0.16800000000000001</v>
      </c>
      <c r="AB18" s="6">
        <v>0.16800000000000001</v>
      </c>
      <c r="AC18" s="14">
        <v>0.30999999999999989</v>
      </c>
      <c r="AD18" s="6">
        <v>0.06</v>
      </c>
      <c r="AE18" s="6">
        <v>0.19303600000000001</v>
      </c>
      <c r="AF18" s="6">
        <v>0.16800000000000001</v>
      </c>
      <c r="AG18" s="6">
        <v>0.16800000000000001</v>
      </c>
      <c r="AH18" s="14">
        <v>0.30999999999999989</v>
      </c>
      <c r="AI18" s="9">
        <v>0.28399999999999997</v>
      </c>
      <c r="AJ18" s="9">
        <v>0.24610040705563094</v>
      </c>
      <c r="AK18" s="13">
        <v>0.17578293384229654</v>
      </c>
      <c r="AL18" s="13">
        <v>0.31641788026896533</v>
      </c>
      <c r="AM18" s="9">
        <v>0.2650502035278155</v>
      </c>
      <c r="AN18" s="6">
        <v>0.24</v>
      </c>
      <c r="AO18" s="6">
        <v>0.54400000000000004</v>
      </c>
      <c r="AP18" s="15">
        <v>0.30999999999999989</v>
      </c>
      <c r="AQ18" s="6">
        <v>0.24</v>
      </c>
      <c r="AR18" s="6">
        <v>0.35399999999999998</v>
      </c>
      <c r="AS18" s="6">
        <v>0.35399999999999998</v>
      </c>
      <c r="AT18" s="8">
        <v>0</v>
      </c>
      <c r="AU18" s="8">
        <v>0</v>
      </c>
      <c r="AV18" s="8">
        <v>0</v>
      </c>
      <c r="AW18" s="8">
        <v>0</v>
      </c>
      <c r="AX18" s="8">
        <v>0</v>
      </c>
      <c r="AY18" s="8">
        <v>7.9055118110236217E-2</v>
      </c>
      <c r="AZ18" s="8">
        <v>7.9055118110236217E-2</v>
      </c>
      <c r="BA18" s="8">
        <v>7.9055118110236217E-2</v>
      </c>
      <c r="BB18" s="8">
        <v>3.9685039370078737E-2</v>
      </c>
      <c r="BC18" s="8">
        <v>0.1490551181102362</v>
      </c>
      <c r="BD18" s="8">
        <v>1.968503937007874E-2</v>
      </c>
      <c r="BE18" s="8">
        <v>1.968503937007874E-2</v>
      </c>
      <c r="BF18" s="8">
        <v>1.968503937007874E-2</v>
      </c>
      <c r="BG18" s="8">
        <v>0.01</v>
      </c>
      <c r="BH18" s="8">
        <v>2.9685039370078735E-2</v>
      </c>
      <c r="BI18" s="8">
        <v>1.968503937007874E-2</v>
      </c>
      <c r="BJ18" s="8">
        <v>0</v>
      </c>
      <c r="BK18" s="8">
        <v>0</v>
      </c>
      <c r="BL18" s="8">
        <v>0</v>
      </c>
      <c r="BM18" s="8">
        <v>0</v>
      </c>
      <c r="BN18" s="8">
        <v>0</v>
      </c>
      <c r="BO18" s="8">
        <v>1.968503937007874E-2</v>
      </c>
      <c r="BP18" s="8">
        <v>1.968503937007874E-2</v>
      </c>
      <c r="BQ18" s="6">
        <v>0.43600000000000005</v>
      </c>
      <c r="BR18" s="8">
        <v>0.4</v>
      </c>
      <c r="BS18" s="8">
        <v>7.9055118110236217E-2</v>
      </c>
      <c r="BT18" s="8">
        <v>7.9055118110236217E-2</v>
      </c>
      <c r="BU18" s="8">
        <v>7.9055118110236217E-2</v>
      </c>
      <c r="BV18" s="8">
        <v>3.9685039370078737E-2</v>
      </c>
      <c r="BW18" s="8">
        <v>0.11874015748031494</v>
      </c>
      <c r="BX18" s="6">
        <v>0.318</v>
      </c>
      <c r="BY18" s="8">
        <v>0</v>
      </c>
      <c r="BZ18" s="8">
        <v>0</v>
      </c>
      <c r="CA18" s="8">
        <v>0.05</v>
      </c>
      <c r="CB18" s="8">
        <v>0.4</v>
      </c>
      <c r="CC18" s="8">
        <v>0</v>
      </c>
      <c r="CD18" s="8">
        <v>0</v>
      </c>
      <c r="CE18" s="8">
        <v>0</v>
      </c>
      <c r="CF18" s="8">
        <v>0</v>
      </c>
      <c r="CG18" s="9">
        <v>0.18</v>
      </c>
      <c r="CH18" s="9">
        <v>0.2662576687116564</v>
      </c>
      <c r="CI18" s="9">
        <v>0.65708828817921738</v>
      </c>
      <c r="CJ18" s="13">
        <v>0.58828473450527963</v>
      </c>
      <c r="CK18" s="13">
        <v>0.72589184185315514</v>
      </c>
      <c r="CL18" s="9">
        <v>0.40896802227605333</v>
      </c>
      <c r="CM18" s="13">
        <v>0.1684789383075502</v>
      </c>
      <c r="CN18" s="13">
        <v>0.64945710624455644</v>
      </c>
      <c r="CO18" s="9">
        <v>0.28740279598077767</v>
      </c>
      <c r="CP18" s="13">
        <v>4.6913712012274518E-2</v>
      </c>
      <c r="CQ18" s="13">
        <v>0.44252800045147223</v>
      </c>
      <c r="CR18" s="9">
        <v>0.35994335502954089</v>
      </c>
      <c r="CS18" s="6">
        <v>0.06</v>
      </c>
      <c r="CT18" s="16">
        <v>0.22500000000000001</v>
      </c>
      <c r="CU18" s="17">
        <v>0.24</v>
      </c>
      <c r="CV18" s="4">
        <v>0.03</v>
      </c>
      <c r="CW18" s="5">
        <v>0.245</v>
      </c>
      <c r="CX18" s="18">
        <v>0.38095238095238093</v>
      </c>
      <c r="CY18" s="18">
        <v>0.35714285714285715</v>
      </c>
    </row>
    <row r="19" spans="1:103">
      <c r="A19" s="7">
        <v>0.65</v>
      </c>
      <c r="B19" s="8">
        <v>5.3313648293963255E-2</v>
      </c>
      <c r="C19" s="8">
        <v>5.3313648293963255E-2</v>
      </c>
      <c r="D19" s="8">
        <v>5.3313648293963255E-2</v>
      </c>
      <c r="E19" s="8">
        <v>5.3313648293963255E-2</v>
      </c>
      <c r="F19" s="6">
        <v>0</v>
      </c>
      <c r="G19" s="6">
        <v>0.371</v>
      </c>
      <c r="H19" s="2">
        <v>1.6E-2</v>
      </c>
      <c r="I19" s="8">
        <v>4.2650918635170607E-2</v>
      </c>
      <c r="J19" s="8">
        <v>4.2650918635170607E-2</v>
      </c>
      <c r="K19" s="8">
        <v>4.2650918635170607E-2</v>
      </c>
      <c r="L19" s="6">
        <v>0</v>
      </c>
      <c r="M19" s="6">
        <v>0</v>
      </c>
      <c r="N19" s="8">
        <v>1.3254593175853018E-3</v>
      </c>
      <c r="O19" s="6">
        <v>0.371</v>
      </c>
      <c r="P19" s="9">
        <v>0.30099999999999999</v>
      </c>
      <c r="Q19" s="9">
        <v>0.26193215739484399</v>
      </c>
      <c r="R19" s="13">
        <v>0.19116137626321061</v>
      </c>
      <c r="S19" s="13">
        <v>0.33270293852647737</v>
      </c>
      <c r="T19" s="9">
        <v>0.28146607869742202</v>
      </c>
      <c r="U19" s="9">
        <v>1.6E-2</v>
      </c>
      <c r="V19" s="9">
        <v>3.2000000000000001E-2</v>
      </c>
      <c r="W19" s="9">
        <v>2.5999999999999999E-3</v>
      </c>
      <c r="X19" s="9">
        <v>2.2499999999999999E-2</v>
      </c>
      <c r="Y19" s="9">
        <v>1.8000000000000002E-2</v>
      </c>
      <c r="Z19" s="9">
        <v>0.14400000000000002</v>
      </c>
      <c r="AA19" s="6">
        <v>0.18200000000000002</v>
      </c>
      <c r="AB19" s="6">
        <v>0.18200000000000002</v>
      </c>
      <c r="AC19" s="14">
        <v>0.34374999999999989</v>
      </c>
      <c r="AD19" s="6">
        <v>6.5000000000000002E-2</v>
      </c>
      <c r="AE19" s="6">
        <v>0.19303600000000001</v>
      </c>
      <c r="AF19" s="6">
        <v>0.18200000000000002</v>
      </c>
      <c r="AG19" s="6">
        <v>0.18200000000000002</v>
      </c>
      <c r="AH19" s="14">
        <v>0.34374999999999989</v>
      </c>
      <c r="AI19" s="9">
        <v>0.30099999999999999</v>
      </c>
      <c r="AJ19" s="9">
        <v>0.26193215739484399</v>
      </c>
      <c r="AK19" s="13">
        <v>0.19116137626321061</v>
      </c>
      <c r="AL19" s="13">
        <v>0.33270293852647737</v>
      </c>
      <c r="AM19" s="9">
        <v>0.28146607869742202</v>
      </c>
      <c r="AN19" s="6">
        <v>0.26</v>
      </c>
      <c r="AO19" s="6">
        <v>0.55600000000000005</v>
      </c>
      <c r="AP19" s="15">
        <v>0.34374999999999989</v>
      </c>
      <c r="AQ19" s="6">
        <v>0.26</v>
      </c>
      <c r="AR19" s="6">
        <v>0.371</v>
      </c>
      <c r="AS19" s="6">
        <v>0.371</v>
      </c>
      <c r="AT19" s="8">
        <v>0</v>
      </c>
      <c r="AU19" s="8">
        <v>0</v>
      </c>
      <c r="AV19" s="8">
        <v>0</v>
      </c>
      <c r="AW19" s="8">
        <v>0</v>
      </c>
      <c r="AX19" s="8">
        <v>0</v>
      </c>
      <c r="AY19" s="8">
        <v>8.26509186351706E-2</v>
      </c>
      <c r="AZ19" s="8">
        <v>8.26509186351706E-2</v>
      </c>
      <c r="BA19" s="8">
        <v>8.26509186351706E-2</v>
      </c>
      <c r="BB19" s="8">
        <v>4.13254593175853E-2</v>
      </c>
      <c r="BC19" s="8">
        <v>0.16458005249343832</v>
      </c>
      <c r="BD19" s="8">
        <v>2.3976377952755906E-2</v>
      </c>
      <c r="BE19" s="8">
        <v>2.3976377952755906E-2</v>
      </c>
      <c r="BF19" s="8">
        <v>2.3976377952755906E-2</v>
      </c>
      <c r="BG19" s="8">
        <v>1.2650918635170604E-2</v>
      </c>
      <c r="BH19" s="8">
        <v>3.662729658792651E-2</v>
      </c>
      <c r="BI19" s="8">
        <v>2.3976377952755906E-2</v>
      </c>
      <c r="BJ19" s="8">
        <v>0</v>
      </c>
      <c r="BK19" s="8">
        <v>0</v>
      </c>
      <c r="BL19" s="8">
        <v>0</v>
      </c>
      <c r="BM19" s="8">
        <v>0</v>
      </c>
      <c r="BN19" s="8">
        <v>0</v>
      </c>
      <c r="BO19" s="8">
        <v>2.3976377952755906E-2</v>
      </c>
      <c r="BP19" s="8">
        <v>2.3976377952755906E-2</v>
      </c>
      <c r="BQ19" s="6">
        <v>0.44900000000000007</v>
      </c>
      <c r="BR19" s="8">
        <v>0.4</v>
      </c>
      <c r="BS19" s="8">
        <v>8.26509186351706E-2</v>
      </c>
      <c r="BT19" s="8">
        <v>8.26509186351706E-2</v>
      </c>
      <c r="BU19" s="8">
        <v>8.26509186351706E-2</v>
      </c>
      <c r="BV19" s="8">
        <v>4.13254593175853E-2</v>
      </c>
      <c r="BW19" s="8">
        <v>0.1239763779527559</v>
      </c>
      <c r="BX19" s="6">
        <v>0.32950000000000002</v>
      </c>
      <c r="BY19" s="8">
        <v>0</v>
      </c>
      <c r="BZ19" s="8">
        <v>0</v>
      </c>
      <c r="CA19" s="8">
        <v>0.05</v>
      </c>
      <c r="CB19" s="8">
        <v>0.4</v>
      </c>
      <c r="CC19" s="8">
        <v>0</v>
      </c>
      <c r="CD19" s="8">
        <v>0</v>
      </c>
      <c r="CE19" s="8">
        <v>0</v>
      </c>
      <c r="CF19" s="8">
        <v>0</v>
      </c>
      <c r="CG19" s="9">
        <v>0.19500000000000001</v>
      </c>
      <c r="CH19" s="9">
        <v>0.27975460122699386</v>
      </c>
      <c r="CI19" s="9">
        <v>0.67989363896436994</v>
      </c>
      <c r="CJ19" s="13">
        <v>0.61520002607511204</v>
      </c>
      <c r="CK19" s="13">
        <v>0.74458725185362784</v>
      </c>
      <c r="CL19" s="9">
        <v>0.42505722182229622</v>
      </c>
      <c r="CM19" s="13">
        <v>0.18455473842431797</v>
      </c>
      <c r="CN19" s="13">
        <v>0.66555970522027452</v>
      </c>
      <c r="CO19" s="9">
        <v>0.31162740669662364</v>
      </c>
      <c r="CP19" s="13">
        <v>7.1124923298645365E-2</v>
      </c>
      <c r="CQ19" s="13">
        <v>0.47287611134107305</v>
      </c>
      <c r="CR19" s="9">
        <v>0.37826657374205669</v>
      </c>
      <c r="CS19" s="6">
        <v>6.5000000000000002E-2</v>
      </c>
      <c r="CT19" s="16">
        <v>0.23749999999999999</v>
      </c>
      <c r="CU19" s="17">
        <v>0.26</v>
      </c>
      <c r="CV19" s="4">
        <v>3.2500000000000001E-2</v>
      </c>
      <c r="CW19" s="5">
        <v>0.255</v>
      </c>
      <c r="CX19" s="5">
        <v>0.41269841269841268</v>
      </c>
      <c r="CY19" s="5">
        <v>0.38095238095238093</v>
      </c>
    </row>
    <row r="20" spans="1:103">
      <c r="A20" s="7">
        <v>0.7</v>
      </c>
      <c r="B20" s="8">
        <v>5.7414698162729656E-2</v>
      </c>
      <c r="C20" s="8">
        <v>5.7414698162729656E-2</v>
      </c>
      <c r="D20" s="8">
        <v>5.7414698162729656E-2</v>
      </c>
      <c r="E20" s="8">
        <v>5.7414698162729656E-2</v>
      </c>
      <c r="F20" s="6">
        <v>0</v>
      </c>
      <c r="G20" s="6">
        <v>0.38800000000000001</v>
      </c>
      <c r="H20" s="2">
        <v>1.6E-2</v>
      </c>
      <c r="I20" s="8">
        <v>4.5931758530183719E-2</v>
      </c>
      <c r="J20" s="8">
        <v>4.5931758530183719E-2</v>
      </c>
      <c r="K20" s="8">
        <v>4.5931758530183719E-2</v>
      </c>
      <c r="L20" s="6">
        <v>0</v>
      </c>
      <c r="M20" s="6">
        <v>0</v>
      </c>
      <c r="N20" s="8">
        <v>2.9658792650918615E-3</v>
      </c>
      <c r="O20" s="6">
        <v>0.38800000000000001</v>
      </c>
      <c r="P20" s="9">
        <v>0.31799999999999995</v>
      </c>
      <c r="Q20" s="9">
        <v>0.27776390773405701</v>
      </c>
      <c r="R20" s="13">
        <v>0.2065398186841246</v>
      </c>
      <c r="S20" s="13">
        <v>0.34898799678398934</v>
      </c>
      <c r="T20" s="9">
        <v>0.29788195386702848</v>
      </c>
      <c r="U20" s="9">
        <v>1.7999999999999995E-2</v>
      </c>
      <c r="V20" s="9">
        <v>3.599999999999999E-2</v>
      </c>
      <c r="W20" s="9">
        <v>2.8E-3</v>
      </c>
      <c r="X20" s="9">
        <v>2.4999999999999998E-2</v>
      </c>
      <c r="Y20" s="9">
        <v>1.9E-2</v>
      </c>
      <c r="Z20" s="9">
        <v>0.152</v>
      </c>
      <c r="AA20" s="6">
        <v>0.19600000000000001</v>
      </c>
      <c r="AB20" s="6">
        <v>0.19600000000000001</v>
      </c>
      <c r="AC20" s="14">
        <v>0.37749999999999989</v>
      </c>
      <c r="AD20" s="6">
        <v>6.9999999999999993E-2</v>
      </c>
      <c r="AE20" s="6">
        <v>0.19303600000000001</v>
      </c>
      <c r="AF20" s="6">
        <v>0.19600000000000001</v>
      </c>
      <c r="AG20" s="6">
        <v>0.19600000000000001</v>
      </c>
      <c r="AH20" s="14">
        <v>0.37749999999999989</v>
      </c>
      <c r="AI20" s="9">
        <v>0.31799999999999995</v>
      </c>
      <c r="AJ20" s="9">
        <v>0.27776390773405701</v>
      </c>
      <c r="AK20" s="13">
        <v>0.2065398186841246</v>
      </c>
      <c r="AL20" s="13">
        <v>0.34898799678398934</v>
      </c>
      <c r="AM20" s="9">
        <v>0.29788195386702848</v>
      </c>
      <c r="AN20" s="6">
        <v>0.28000000000000003</v>
      </c>
      <c r="AO20" s="6">
        <v>0.56800000000000006</v>
      </c>
      <c r="AP20" s="15">
        <v>0.37749999999999989</v>
      </c>
      <c r="AQ20" s="6">
        <v>0.28000000000000003</v>
      </c>
      <c r="AR20" s="6">
        <v>0.38800000000000001</v>
      </c>
      <c r="AS20" s="6">
        <v>0.38800000000000001</v>
      </c>
      <c r="AT20" s="8">
        <v>0</v>
      </c>
      <c r="AU20" s="8">
        <v>0</v>
      </c>
      <c r="AV20" s="8">
        <v>0</v>
      </c>
      <c r="AW20" s="8">
        <v>0</v>
      </c>
      <c r="AX20" s="8">
        <v>0</v>
      </c>
      <c r="AY20" s="8">
        <v>8.5931758530183727E-2</v>
      </c>
      <c r="AZ20" s="8">
        <v>8.5931758530183727E-2</v>
      </c>
      <c r="BA20" s="8">
        <v>8.5931758530183727E-2</v>
      </c>
      <c r="BB20" s="8">
        <v>4.2965879265091864E-2</v>
      </c>
      <c r="BC20" s="8">
        <v>0.18262467191601048</v>
      </c>
      <c r="BD20" s="8">
        <v>2.8897637795275585E-2</v>
      </c>
      <c r="BE20" s="8">
        <v>2.8897637795275585E-2</v>
      </c>
      <c r="BF20" s="8">
        <v>2.8897637795275585E-2</v>
      </c>
      <c r="BG20" s="8">
        <v>1.5931758530183721E-2</v>
      </c>
      <c r="BH20" s="8">
        <v>4.4829396325459306E-2</v>
      </c>
      <c r="BI20" s="8">
        <v>2.8897637795275585E-2</v>
      </c>
      <c r="BJ20" s="8">
        <v>0</v>
      </c>
      <c r="BK20" s="8">
        <v>0</v>
      </c>
      <c r="BL20" s="8">
        <v>0</v>
      </c>
      <c r="BM20" s="8">
        <v>0</v>
      </c>
      <c r="BN20" s="8">
        <v>0</v>
      </c>
      <c r="BO20" s="8">
        <v>2.8897637795275585E-2</v>
      </c>
      <c r="BP20" s="8">
        <v>2.8897637795275585E-2</v>
      </c>
      <c r="BQ20" s="6">
        <v>0.46200000000000002</v>
      </c>
      <c r="BR20" s="8">
        <v>0.4</v>
      </c>
      <c r="BS20" s="8">
        <v>8.5931758530183727E-2</v>
      </c>
      <c r="BT20" s="8">
        <v>8.5931758530183727E-2</v>
      </c>
      <c r="BU20" s="8">
        <v>8.5931758530183727E-2</v>
      </c>
      <c r="BV20" s="8">
        <v>4.2965879265091864E-2</v>
      </c>
      <c r="BW20" s="8">
        <v>0.12889763779527558</v>
      </c>
      <c r="BX20" s="6">
        <v>0.34099999999999997</v>
      </c>
      <c r="BY20" s="8">
        <v>0</v>
      </c>
      <c r="BZ20" s="8">
        <v>0</v>
      </c>
      <c r="CA20" s="8">
        <v>0.05</v>
      </c>
      <c r="CB20" s="8">
        <v>0.4</v>
      </c>
      <c r="CC20" s="8">
        <v>0</v>
      </c>
      <c r="CD20" s="8">
        <v>0</v>
      </c>
      <c r="CE20" s="8">
        <v>0</v>
      </c>
      <c r="CF20" s="8">
        <v>0</v>
      </c>
      <c r="CG20" s="9">
        <v>0.20999999999999996</v>
      </c>
      <c r="CH20" s="9">
        <v>0.29325153374233126</v>
      </c>
      <c r="CI20" s="9">
        <v>0.70269898974952238</v>
      </c>
      <c r="CJ20" s="13">
        <v>0.64211531764494434</v>
      </c>
      <c r="CK20" s="13">
        <v>0.76328266185410043</v>
      </c>
      <c r="CL20" s="9">
        <v>0.4411464213685391</v>
      </c>
      <c r="CM20" s="13">
        <v>0.20063053854108567</v>
      </c>
      <c r="CN20" s="13">
        <v>0.6816623041959925</v>
      </c>
      <c r="CO20" s="9">
        <v>0.33585201741246956</v>
      </c>
      <c r="CP20" s="13">
        <v>9.533613458501615E-2</v>
      </c>
      <c r="CQ20" s="13">
        <v>0.50322422223067387</v>
      </c>
      <c r="CR20" s="9">
        <v>0.39658979245457238</v>
      </c>
      <c r="CS20" s="6">
        <v>6.9999999999999993E-2</v>
      </c>
      <c r="CT20" s="16">
        <v>0.25</v>
      </c>
      <c r="CU20" s="17">
        <v>0.28000000000000003</v>
      </c>
      <c r="CV20" s="4">
        <v>3.5000000000000003E-2</v>
      </c>
      <c r="CW20" s="5">
        <v>0.26500000000000001</v>
      </c>
      <c r="CX20" s="18">
        <v>0.44444444444444442</v>
      </c>
      <c r="CY20" s="18">
        <v>0.40476190476190477</v>
      </c>
    </row>
    <row r="21" spans="1:103">
      <c r="A21" s="7">
        <v>0.75</v>
      </c>
      <c r="B21" s="8">
        <v>6.1515748031496065E-2</v>
      </c>
      <c r="C21" s="8">
        <v>6.1515748031496065E-2</v>
      </c>
      <c r="D21" s="8">
        <v>6.1515748031496065E-2</v>
      </c>
      <c r="E21" s="8">
        <v>6.1515748031496065E-2</v>
      </c>
      <c r="F21" s="6">
        <v>0</v>
      </c>
      <c r="G21" s="6">
        <v>0.40500000000000003</v>
      </c>
      <c r="H21" s="2">
        <v>1.6E-2</v>
      </c>
      <c r="I21" s="8">
        <v>4.9212598425196846E-2</v>
      </c>
      <c r="J21" s="8">
        <v>4.9212598425196846E-2</v>
      </c>
      <c r="K21" s="8">
        <v>4.9212598425196846E-2</v>
      </c>
      <c r="L21" s="6">
        <v>0</v>
      </c>
      <c r="M21" s="6">
        <v>0</v>
      </c>
      <c r="N21" s="8">
        <v>4.6062992125984253E-3</v>
      </c>
      <c r="O21" s="6">
        <v>0.40500000000000003</v>
      </c>
      <c r="P21" s="9">
        <v>0.33499999999999996</v>
      </c>
      <c r="Q21" s="9">
        <v>0.29359565807327004</v>
      </c>
      <c r="R21" s="13">
        <v>0.22191826110503865</v>
      </c>
      <c r="S21" s="13">
        <v>0.36527305504150143</v>
      </c>
      <c r="T21" s="9">
        <v>0.314297829036635</v>
      </c>
      <c r="U21" s="9">
        <v>1.9999999999999997E-2</v>
      </c>
      <c r="V21" s="9">
        <v>3.9999999999999994E-2</v>
      </c>
      <c r="W21" s="9">
        <v>3.0000000000000001E-3</v>
      </c>
      <c r="X21" s="9">
        <v>2.75E-2</v>
      </c>
      <c r="Y21" s="9">
        <v>0.02</v>
      </c>
      <c r="Z21" s="9">
        <v>0.16</v>
      </c>
      <c r="AA21" s="6">
        <v>0.21000000000000002</v>
      </c>
      <c r="AB21" s="6">
        <v>0.21000000000000002</v>
      </c>
      <c r="AC21" s="14">
        <v>0.41124999999999995</v>
      </c>
      <c r="AD21" s="6">
        <v>7.4999999999999997E-2</v>
      </c>
      <c r="AE21" s="6">
        <v>0.19303600000000001</v>
      </c>
      <c r="AF21" s="6">
        <v>0.21000000000000002</v>
      </c>
      <c r="AG21" s="6">
        <v>0.21000000000000002</v>
      </c>
      <c r="AH21" s="14">
        <v>0.41124999999999995</v>
      </c>
      <c r="AI21" s="9">
        <v>0.33499999999999996</v>
      </c>
      <c r="AJ21" s="9">
        <v>0.29359565807327004</v>
      </c>
      <c r="AK21" s="13">
        <v>0.22191826110503865</v>
      </c>
      <c r="AL21" s="13">
        <v>0.36527305504150143</v>
      </c>
      <c r="AM21" s="9">
        <v>0.314297829036635</v>
      </c>
      <c r="AN21" s="6">
        <v>0.3</v>
      </c>
      <c r="AO21" s="6">
        <v>0.58000000000000007</v>
      </c>
      <c r="AP21" s="15">
        <v>0.41124999999999995</v>
      </c>
      <c r="AQ21" s="6">
        <v>0.3</v>
      </c>
      <c r="AR21" s="6">
        <v>0.40500000000000003</v>
      </c>
      <c r="AS21" s="6">
        <v>0.40500000000000003</v>
      </c>
      <c r="AT21" s="8">
        <v>0</v>
      </c>
      <c r="AU21" s="8">
        <v>0</v>
      </c>
      <c r="AV21" s="8">
        <v>0</v>
      </c>
      <c r="AW21" s="8">
        <v>0</v>
      </c>
      <c r="AX21" s="8">
        <v>0</v>
      </c>
      <c r="AY21" s="8">
        <v>8.9212598425196854E-2</v>
      </c>
      <c r="AZ21" s="8">
        <v>8.9212598425196854E-2</v>
      </c>
      <c r="BA21" s="8">
        <v>8.9212598425196854E-2</v>
      </c>
      <c r="BB21" s="8">
        <v>4.4606299212598427E-2</v>
      </c>
      <c r="BC21" s="8">
        <v>0.20066929133858269</v>
      </c>
      <c r="BD21" s="8">
        <v>3.3818897637795275E-2</v>
      </c>
      <c r="BE21" s="8">
        <v>3.3818897637795275E-2</v>
      </c>
      <c r="BF21" s="8">
        <v>3.3818897637795275E-2</v>
      </c>
      <c r="BG21" s="8">
        <v>1.9212598425196847E-2</v>
      </c>
      <c r="BH21" s="8">
        <v>5.3031496062992123E-2</v>
      </c>
      <c r="BI21" s="8">
        <v>3.3818897637795275E-2</v>
      </c>
      <c r="BJ21" s="8">
        <v>0</v>
      </c>
      <c r="BK21" s="8">
        <v>0</v>
      </c>
      <c r="BL21" s="8">
        <v>0</v>
      </c>
      <c r="BM21" s="8">
        <v>0</v>
      </c>
      <c r="BN21" s="8">
        <v>0</v>
      </c>
      <c r="BO21" s="8">
        <v>3.3818897637795275E-2</v>
      </c>
      <c r="BP21" s="8">
        <v>3.3818897637795275E-2</v>
      </c>
      <c r="BQ21" s="6">
        <v>0.47500000000000003</v>
      </c>
      <c r="BR21" s="8">
        <v>0.4</v>
      </c>
      <c r="BS21" s="8">
        <v>8.9212598425196854E-2</v>
      </c>
      <c r="BT21" s="8">
        <v>8.9212598425196854E-2</v>
      </c>
      <c r="BU21" s="8">
        <v>8.9212598425196854E-2</v>
      </c>
      <c r="BV21" s="8">
        <v>4.4606299212598427E-2</v>
      </c>
      <c r="BW21" s="8">
        <v>0.13381889763779528</v>
      </c>
      <c r="BX21" s="6">
        <v>0.35250000000000004</v>
      </c>
      <c r="BY21" s="8">
        <v>0</v>
      </c>
      <c r="BZ21" s="8">
        <v>0</v>
      </c>
      <c r="CA21" s="8">
        <v>0.05</v>
      </c>
      <c r="CB21" s="8">
        <v>0.4</v>
      </c>
      <c r="CC21" s="8">
        <v>0</v>
      </c>
      <c r="CD21" s="8">
        <v>0</v>
      </c>
      <c r="CE21" s="8">
        <v>0</v>
      </c>
      <c r="CF21" s="8">
        <v>0</v>
      </c>
      <c r="CG21" s="9">
        <v>0.22499999999999998</v>
      </c>
      <c r="CH21" s="9">
        <v>0.30674846625766872</v>
      </c>
      <c r="CI21" s="9">
        <v>0.72550434053467483</v>
      </c>
      <c r="CJ21" s="13">
        <v>0.66903060921477664</v>
      </c>
      <c r="CK21" s="13">
        <v>0.78197807185457302</v>
      </c>
      <c r="CL21" s="9">
        <v>0.45723562091478198</v>
      </c>
      <c r="CM21" s="13">
        <v>0.21670633865785344</v>
      </c>
      <c r="CN21" s="13">
        <v>0.69776490317171058</v>
      </c>
      <c r="CO21" s="9">
        <v>0.36007662812831553</v>
      </c>
      <c r="CP21" s="13">
        <v>0.11954734587138699</v>
      </c>
      <c r="CQ21" s="13">
        <v>0.53357233312027463</v>
      </c>
      <c r="CR21" s="9">
        <v>0.41491301116708817</v>
      </c>
      <c r="CS21" s="6">
        <v>7.5000000000000011E-2</v>
      </c>
      <c r="CT21" s="16">
        <v>0.26083333333333336</v>
      </c>
      <c r="CU21" s="17">
        <v>0.3</v>
      </c>
      <c r="CV21" s="4">
        <v>3.7499999999999999E-2</v>
      </c>
      <c r="CW21" s="5">
        <v>0.27500000000000002</v>
      </c>
      <c r="CX21" s="5">
        <v>0.47619047619047622</v>
      </c>
      <c r="CY21" s="5">
        <v>0.4285714285714286</v>
      </c>
    </row>
    <row r="22" spans="1:103">
      <c r="A22" s="7">
        <v>0.8</v>
      </c>
      <c r="B22" s="8">
        <v>6.5616797900262466E-2</v>
      </c>
      <c r="C22" s="8">
        <v>6.5616797900262466E-2</v>
      </c>
      <c r="D22" s="8">
        <v>6.5616797900262466E-2</v>
      </c>
      <c r="E22" s="8">
        <v>6.5616797900262466E-2</v>
      </c>
      <c r="F22" s="6">
        <v>0</v>
      </c>
      <c r="G22" s="6">
        <v>0.42200000000000004</v>
      </c>
      <c r="H22" s="2">
        <v>1.6E-2</v>
      </c>
      <c r="I22" s="8">
        <v>5.2493438320209973E-2</v>
      </c>
      <c r="J22" s="8">
        <v>5.2493438320209973E-2</v>
      </c>
      <c r="K22" s="8">
        <v>5.2493438320209973E-2</v>
      </c>
      <c r="L22" s="6">
        <v>0</v>
      </c>
      <c r="M22" s="6">
        <v>0</v>
      </c>
      <c r="N22" s="8">
        <v>6.2467191601049887E-3</v>
      </c>
      <c r="O22" s="6">
        <v>0.42200000000000004</v>
      </c>
      <c r="P22" s="9">
        <v>0.35199999999999998</v>
      </c>
      <c r="Q22" s="9">
        <v>0.30942740841248306</v>
      </c>
      <c r="R22" s="13">
        <v>0.2372967035259527</v>
      </c>
      <c r="S22" s="13">
        <v>0.38155811329901346</v>
      </c>
      <c r="T22" s="9">
        <v>0.33071370420624152</v>
      </c>
      <c r="U22" s="9">
        <v>2.1999999999999999E-2</v>
      </c>
      <c r="V22" s="9">
        <v>4.3999999999999997E-2</v>
      </c>
      <c r="W22" s="9">
        <v>3.2000000000000002E-3</v>
      </c>
      <c r="X22" s="9">
        <v>3.0000000000000002E-2</v>
      </c>
      <c r="Y22" s="9">
        <v>2.1000000000000001E-2</v>
      </c>
      <c r="Z22" s="9">
        <v>0.16800000000000001</v>
      </c>
      <c r="AA22" s="6">
        <v>0.22400000000000003</v>
      </c>
      <c r="AB22" s="6">
        <v>0.22400000000000003</v>
      </c>
      <c r="AC22" s="14">
        <v>0.44500000000000001</v>
      </c>
      <c r="AD22" s="6">
        <v>0.08</v>
      </c>
      <c r="AE22" s="6">
        <v>0.19303600000000001</v>
      </c>
      <c r="AF22" s="6">
        <v>0.22400000000000003</v>
      </c>
      <c r="AG22" s="6">
        <v>0.22400000000000003</v>
      </c>
      <c r="AH22" s="14">
        <v>0.44500000000000001</v>
      </c>
      <c r="AI22" s="9">
        <v>0.35199999999999998</v>
      </c>
      <c r="AJ22" s="9">
        <v>0.30942740841248306</v>
      </c>
      <c r="AK22" s="13">
        <v>0.2372967035259527</v>
      </c>
      <c r="AL22" s="13">
        <v>0.38155811329901346</v>
      </c>
      <c r="AM22" s="9">
        <v>0.33071370420624152</v>
      </c>
      <c r="AN22" s="6">
        <v>0.32</v>
      </c>
      <c r="AO22" s="6">
        <v>0.59200000000000008</v>
      </c>
      <c r="AP22" s="15">
        <v>0.44500000000000001</v>
      </c>
      <c r="AQ22" s="6">
        <v>0.32</v>
      </c>
      <c r="AR22" s="6">
        <v>0.42200000000000004</v>
      </c>
      <c r="AS22" s="6">
        <v>0.42200000000000004</v>
      </c>
      <c r="AT22" s="8">
        <v>0</v>
      </c>
      <c r="AU22" s="8">
        <v>0</v>
      </c>
      <c r="AV22" s="8">
        <v>0</v>
      </c>
      <c r="AW22" s="8">
        <v>0</v>
      </c>
      <c r="AX22" s="8">
        <v>0</v>
      </c>
      <c r="AY22" s="8">
        <v>9.2493438320209981E-2</v>
      </c>
      <c r="AZ22" s="8">
        <v>9.2493438320209981E-2</v>
      </c>
      <c r="BA22" s="8">
        <v>9.2493438320209981E-2</v>
      </c>
      <c r="BB22" s="8">
        <v>4.624671916010499E-2</v>
      </c>
      <c r="BC22" s="8">
        <v>0.21871391076115487</v>
      </c>
      <c r="BD22" s="8">
        <v>3.8740157480314966E-2</v>
      </c>
      <c r="BE22" s="8">
        <v>3.8740157480314966E-2</v>
      </c>
      <c r="BF22" s="8">
        <v>3.8740157480314966E-2</v>
      </c>
      <c r="BG22" s="8">
        <v>2.2493438320209974E-2</v>
      </c>
      <c r="BH22" s="8">
        <v>6.123359580052494E-2</v>
      </c>
      <c r="BI22" s="8">
        <v>3.8740157480314966E-2</v>
      </c>
      <c r="BJ22" s="8">
        <v>0</v>
      </c>
      <c r="BK22" s="8">
        <v>0</v>
      </c>
      <c r="BL22" s="8">
        <v>0</v>
      </c>
      <c r="BM22" s="8">
        <v>0</v>
      </c>
      <c r="BN22" s="8">
        <v>0</v>
      </c>
      <c r="BO22" s="8">
        <v>3.8740157480314966E-2</v>
      </c>
      <c r="BP22" s="8">
        <v>3.8740157480314966E-2</v>
      </c>
      <c r="BQ22" s="6">
        <v>0.48800000000000004</v>
      </c>
      <c r="BR22" s="8">
        <v>0.4</v>
      </c>
      <c r="BS22" s="8">
        <v>9.2493438320209981E-2</v>
      </c>
      <c r="BT22" s="8">
        <v>9.2493438320209981E-2</v>
      </c>
      <c r="BU22" s="8">
        <v>9.2493438320209981E-2</v>
      </c>
      <c r="BV22" s="8">
        <v>4.624671916010499E-2</v>
      </c>
      <c r="BW22" s="8">
        <v>0.13874015748031496</v>
      </c>
      <c r="BX22" s="6">
        <v>0.36399999999999999</v>
      </c>
      <c r="BY22" s="8">
        <v>0</v>
      </c>
      <c r="BZ22" s="8">
        <v>0</v>
      </c>
      <c r="CA22" s="8">
        <v>0.05</v>
      </c>
      <c r="CB22" s="8">
        <v>0.4</v>
      </c>
      <c r="CC22" s="8">
        <v>0</v>
      </c>
      <c r="CD22" s="8">
        <v>0</v>
      </c>
      <c r="CE22" s="8">
        <v>0</v>
      </c>
      <c r="CF22" s="8">
        <v>0</v>
      </c>
      <c r="CG22" s="9">
        <v>0.24</v>
      </c>
      <c r="CH22" s="9">
        <v>0.32024539877300617</v>
      </c>
      <c r="CI22" s="9">
        <v>0.74830969131982739</v>
      </c>
      <c r="CJ22" s="13">
        <v>0.69594590078460905</v>
      </c>
      <c r="CK22" s="13">
        <v>0.80067348185504572</v>
      </c>
      <c r="CL22" s="9">
        <v>0.47332482046102486</v>
      </c>
      <c r="CM22" s="13">
        <v>0.23278213877462117</v>
      </c>
      <c r="CN22" s="13">
        <v>0.71386750214742856</v>
      </c>
      <c r="CO22" s="9">
        <v>0.38430123884416156</v>
      </c>
      <c r="CP22" s="13">
        <v>0.14375855715775784</v>
      </c>
      <c r="CQ22" s="13">
        <v>0.56392044400987551</v>
      </c>
      <c r="CR22" s="9">
        <v>0.43323622987960397</v>
      </c>
      <c r="CS22" s="6">
        <v>8.0000000000000016E-2</v>
      </c>
      <c r="CT22" s="16">
        <v>0.27166666666666667</v>
      </c>
      <c r="CU22" s="17">
        <v>0.32</v>
      </c>
      <c r="CV22" s="4">
        <v>0.04</v>
      </c>
      <c r="CW22" s="5">
        <v>0.28499999999999998</v>
      </c>
      <c r="CX22" s="18">
        <v>0.50793650793650802</v>
      </c>
      <c r="CY22" s="18">
        <v>0.45238095238095238</v>
      </c>
    </row>
    <row r="23" spans="1:103">
      <c r="A23" s="7">
        <v>0.85</v>
      </c>
      <c r="B23" s="8">
        <v>6.9717847769028868E-2</v>
      </c>
      <c r="C23" s="8">
        <v>6.9717847769028868E-2</v>
      </c>
      <c r="D23" s="8">
        <v>6.9717847769028868E-2</v>
      </c>
      <c r="E23" s="8">
        <v>6.9717847769028868E-2</v>
      </c>
      <c r="F23" s="6">
        <v>0</v>
      </c>
      <c r="G23" s="6">
        <v>0.43900000000000006</v>
      </c>
      <c r="H23" s="2">
        <v>1.6E-2</v>
      </c>
      <c r="I23" s="8">
        <v>5.5774278215223093E-2</v>
      </c>
      <c r="J23" s="8">
        <v>5.5774278215223093E-2</v>
      </c>
      <c r="K23" s="8">
        <v>5.5774278215223093E-2</v>
      </c>
      <c r="L23" s="6">
        <v>0</v>
      </c>
      <c r="M23" s="6">
        <v>0</v>
      </c>
      <c r="N23" s="8">
        <v>7.8871391076115478E-3</v>
      </c>
      <c r="O23" s="6">
        <v>0.43900000000000006</v>
      </c>
      <c r="P23" s="9">
        <v>0.36899999999999999</v>
      </c>
      <c r="Q23" s="9">
        <v>0.32525915875169609</v>
      </c>
      <c r="R23" s="13">
        <v>0.25267514594686669</v>
      </c>
      <c r="S23" s="13">
        <v>0.39784317155652543</v>
      </c>
      <c r="T23" s="9">
        <v>0.34712957937584799</v>
      </c>
      <c r="U23" s="9">
        <v>2.3999999999999997E-2</v>
      </c>
      <c r="V23" s="9">
        <v>4.7999999999999994E-2</v>
      </c>
      <c r="W23" s="9">
        <v>3.4000000000000002E-3</v>
      </c>
      <c r="X23" s="9">
        <v>3.2500000000000001E-2</v>
      </c>
      <c r="Y23" s="9">
        <v>2.1999999999999999E-2</v>
      </c>
      <c r="Z23" s="9">
        <v>0.17599999999999999</v>
      </c>
      <c r="AA23" s="6">
        <v>0.23800000000000002</v>
      </c>
      <c r="AB23" s="6">
        <v>0.23800000000000002</v>
      </c>
      <c r="AC23" s="14">
        <v>0.4787499999999999</v>
      </c>
      <c r="AD23" s="6">
        <v>8.4999999999999992E-2</v>
      </c>
      <c r="AE23" s="6">
        <v>0.19303600000000001</v>
      </c>
      <c r="AF23" s="6">
        <v>0.23800000000000002</v>
      </c>
      <c r="AG23" s="6">
        <v>0.23800000000000002</v>
      </c>
      <c r="AH23" s="14">
        <v>0.4787499999999999</v>
      </c>
      <c r="AI23" s="9">
        <v>0.36899999999999999</v>
      </c>
      <c r="AJ23" s="9">
        <v>0.32525915875169609</v>
      </c>
      <c r="AK23" s="13">
        <v>0.25267514594686669</v>
      </c>
      <c r="AL23" s="13">
        <v>0.39784317155652543</v>
      </c>
      <c r="AM23" s="9">
        <v>0.34712957937584799</v>
      </c>
      <c r="AN23" s="6">
        <v>0.34</v>
      </c>
      <c r="AO23" s="6">
        <v>0.60399999999999998</v>
      </c>
      <c r="AP23" s="15">
        <v>0.4787499999999999</v>
      </c>
      <c r="AQ23" s="6">
        <v>0.34</v>
      </c>
      <c r="AR23" s="6">
        <v>0.43900000000000006</v>
      </c>
      <c r="AS23" s="6">
        <v>0.43900000000000006</v>
      </c>
      <c r="AT23" s="8">
        <v>0</v>
      </c>
      <c r="AU23" s="8">
        <v>0</v>
      </c>
      <c r="AV23" s="8">
        <v>0</v>
      </c>
      <c r="AW23" s="8">
        <v>0</v>
      </c>
      <c r="AX23" s="8">
        <v>0</v>
      </c>
      <c r="AY23" s="8">
        <v>9.5774278215223108E-2</v>
      </c>
      <c r="AZ23" s="8">
        <v>9.5774278215223108E-2</v>
      </c>
      <c r="BA23" s="8">
        <v>9.5774278215223108E-2</v>
      </c>
      <c r="BB23" s="8">
        <v>4.7887139107611554E-2</v>
      </c>
      <c r="BC23" s="8">
        <v>0.23675853018372703</v>
      </c>
      <c r="BD23" s="8">
        <v>4.3661417322834642E-2</v>
      </c>
      <c r="BE23" s="8">
        <v>4.3661417322834642E-2</v>
      </c>
      <c r="BF23" s="8">
        <v>4.3661417322834642E-2</v>
      </c>
      <c r="BG23" s="8">
        <v>2.5774278215223094E-2</v>
      </c>
      <c r="BH23" s="8">
        <v>6.9435695538057743E-2</v>
      </c>
      <c r="BI23" s="8">
        <v>4.3661417322834642E-2</v>
      </c>
      <c r="BJ23" s="8">
        <v>0</v>
      </c>
      <c r="BK23" s="8">
        <v>0</v>
      </c>
      <c r="BL23" s="8">
        <v>0</v>
      </c>
      <c r="BM23" s="8">
        <v>0</v>
      </c>
      <c r="BN23" s="8">
        <v>0</v>
      </c>
      <c r="BO23" s="8">
        <v>4.3661417322834642E-2</v>
      </c>
      <c r="BP23" s="8">
        <v>4.3661417322834642E-2</v>
      </c>
      <c r="BQ23" s="6">
        <v>0.501</v>
      </c>
      <c r="BR23" s="8">
        <v>0.4</v>
      </c>
      <c r="BS23" s="8">
        <v>9.5774278215223108E-2</v>
      </c>
      <c r="BT23" s="8">
        <v>9.5774278215223108E-2</v>
      </c>
      <c r="BU23" s="8">
        <v>9.5774278215223108E-2</v>
      </c>
      <c r="BV23" s="8">
        <v>4.7887139107611554E-2</v>
      </c>
      <c r="BW23" s="8">
        <v>0.14366141732283463</v>
      </c>
      <c r="BX23" s="6">
        <v>0.3755</v>
      </c>
      <c r="BY23" s="8">
        <v>0</v>
      </c>
      <c r="BZ23" s="8">
        <v>0</v>
      </c>
      <c r="CA23" s="8">
        <v>0.05</v>
      </c>
      <c r="CB23" s="8">
        <v>0.4</v>
      </c>
      <c r="CC23" s="8">
        <v>0</v>
      </c>
      <c r="CD23" s="8">
        <v>0</v>
      </c>
      <c r="CE23" s="8">
        <v>0</v>
      </c>
      <c r="CF23" s="8">
        <v>0</v>
      </c>
      <c r="CG23" s="9">
        <v>0.255</v>
      </c>
      <c r="CH23" s="9">
        <v>0.33374233128834352</v>
      </c>
      <c r="CI23" s="9">
        <v>0.77111504210497994</v>
      </c>
      <c r="CJ23" s="13">
        <v>0.72286119235444146</v>
      </c>
      <c r="CK23" s="13">
        <v>0.81936889185551842</v>
      </c>
      <c r="CL23" s="9">
        <v>0.48941402000726775</v>
      </c>
      <c r="CM23" s="13">
        <v>0.24885793889138891</v>
      </c>
      <c r="CN23" s="13">
        <v>0.72997010112314653</v>
      </c>
      <c r="CO23" s="9">
        <v>0.40852584956000748</v>
      </c>
      <c r="CP23" s="13">
        <v>0.16796976844412861</v>
      </c>
      <c r="CQ23" s="13">
        <v>0.59426855489947639</v>
      </c>
      <c r="CR23" s="9">
        <v>0.45155944859211972</v>
      </c>
      <c r="CS23" s="6">
        <v>8.5000000000000006E-2</v>
      </c>
      <c r="CT23" s="16">
        <v>0.28249999999999997</v>
      </c>
      <c r="CU23" s="17">
        <v>0.34</v>
      </c>
      <c r="CV23" s="4">
        <v>4.2500000000000003E-2</v>
      </c>
      <c r="CW23" s="5">
        <v>0.29499999999999998</v>
      </c>
      <c r="CX23" s="5">
        <v>0.53968253968253976</v>
      </c>
      <c r="CY23" s="5">
        <v>0.47619047619047616</v>
      </c>
    </row>
    <row r="24" spans="1:103">
      <c r="A24" s="7">
        <v>0.9</v>
      </c>
      <c r="B24" s="8">
        <v>7.3818897637795269E-2</v>
      </c>
      <c r="C24" s="8">
        <v>7.3818897637795269E-2</v>
      </c>
      <c r="D24" s="8">
        <v>7.3818897637795269E-2</v>
      </c>
      <c r="E24" s="8">
        <v>7.3818897637795269E-2</v>
      </c>
      <c r="F24" s="6">
        <v>0</v>
      </c>
      <c r="G24" s="6">
        <v>0.45600000000000007</v>
      </c>
      <c r="H24" s="2">
        <v>1.6E-2</v>
      </c>
      <c r="I24" s="8">
        <v>5.905511811023622E-2</v>
      </c>
      <c r="J24" s="8">
        <v>5.905511811023622E-2</v>
      </c>
      <c r="K24" s="8">
        <v>5.905511811023622E-2</v>
      </c>
      <c r="L24" s="6">
        <v>0</v>
      </c>
      <c r="M24" s="6">
        <v>0</v>
      </c>
      <c r="N24" s="8">
        <v>9.5275590551181111E-3</v>
      </c>
      <c r="O24" s="6">
        <v>0.45600000000000007</v>
      </c>
      <c r="P24" s="9">
        <v>0.38600000000000001</v>
      </c>
      <c r="Q24" s="9">
        <v>0.34109090909090911</v>
      </c>
      <c r="R24" s="13">
        <v>0.26805358836778076</v>
      </c>
      <c r="S24" s="13">
        <v>0.41412822981403752</v>
      </c>
      <c r="T24" s="9">
        <v>0.36354545454545451</v>
      </c>
      <c r="U24" s="9">
        <v>2.5999999999999995E-2</v>
      </c>
      <c r="V24" s="9">
        <v>5.1999999999999991E-2</v>
      </c>
      <c r="W24" s="9">
        <v>3.5999999999999999E-3</v>
      </c>
      <c r="X24" s="9">
        <v>3.5000000000000003E-2</v>
      </c>
      <c r="Y24" s="9">
        <v>2.3E-2</v>
      </c>
      <c r="Z24" s="9">
        <v>0.184</v>
      </c>
      <c r="AA24" s="6">
        <v>0.25200000000000006</v>
      </c>
      <c r="AB24" s="6">
        <v>0.25200000000000006</v>
      </c>
      <c r="AC24" s="14">
        <v>0.51249999999999984</v>
      </c>
      <c r="AD24" s="6">
        <v>0.09</v>
      </c>
      <c r="AE24" s="6">
        <v>0.19303600000000001</v>
      </c>
      <c r="AF24" s="6">
        <v>0.25200000000000006</v>
      </c>
      <c r="AG24" s="6">
        <v>0.25200000000000006</v>
      </c>
      <c r="AH24" s="14">
        <v>0.51249999999999984</v>
      </c>
      <c r="AI24" s="9">
        <v>0.38600000000000001</v>
      </c>
      <c r="AJ24" s="9">
        <v>0.34109090909090911</v>
      </c>
      <c r="AK24" s="13">
        <v>0.26805358836778076</v>
      </c>
      <c r="AL24" s="13">
        <v>0.41412822981403752</v>
      </c>
      <c r="AM24" s="9">
        <v>0.36354545454545451</v>
      </c>
      <c r="AN24" s="6">
        <v>0.36</v>
      </c>
      <c r="AO24" s="6">
        <v>0.61599999999999999</v>
      </c>
      <c r="AP24" s="15">
        <v>0.51249999999999984</v>
      </c>
      <c r="AQ24" s="6">
        <v>0.36</v>
      </c>
      <c r="AR24" s="6">
        <v>0.45600000000000007</v>
      </c>
      <c r="AS24" s="6">
        <v>0.45600000000000007</v>
      </c>
      <c r="AT24" s="8">
        <v>0</v>
      </c>
      <c r="AU24" s="8">
        <v>0</v>
      </c>
      <c r="AV24" s="8">
        <v>0</v>
      </c>
      <c r="AW24" s="8">
        <v>0</v>
      </c>
      <c r="AX24" s="8">
        <v>0</v>
      </c>
      <c r="AY24" s="8">
        <v>9.9055118110236234E-2</v>
      </c>
      <c r="AZ24" s="8">
        <v>9.9055118110236234E-2</v>
      </c>
      <c r="BA24" s="8">
        <v>9.9055118110236234E-2</v>
      </c>
      <c r="BB24" s="8">
        <v>4.9527559055118117E-2</v>
      </c>
      <c r="BC24" s="8">
        <v>0.25480314960629924</v>
      </c>
      <c r="BD24" s="8">
        <v>4.8582677165354332E-2</v>
      </c>
      <c r="BE24" s="8">
        <v>4.8582677165354332E-2</v>
      </c>
      <c r="BF24" s="8">
        <v>4.8582677165354332E-2</v>
      </c>
      <c r="BG24" s="8">
        <v>2.9055118110236221E-2</v>
      </c>
      <c r="BH24" s="8">
        <v>7.763779527559056E-2</v>
      </c>
      <c r="BI24" s="8">
        <v>4.8582677165354332E-2</v>
      </c>
      <c r="BJ24" s="8">
        <v>0</v>
      </c>
      <c r="BK24" s="8">
        <v>0</v>
      </c>
      <c r="BL24" s="8">
        <v>0</v>
      </c>
      <c r="BM24" s="8">
        <v>0</v>
      </c>
      <c r="BN24" s="8">
        <v>0</v>
      </c>
      <c r="BO24" s="8">
        <v>4.8582677165354332E-2</v>
      </c>
      <c r="BP24" s="8">
        <v>4.8582677165354332E-2</v>
      </c>
      <c r="BQ24" s="6">
        <v>0.51400000000000001</v>
      </c>
      <c r="BR24" s="8">
        <v>0.4</v>
      </c>
      <c r="BS24" s="8">
        <v>9.9055118110236234E-2</v>
      </c>
      <c r="BT24" s="8">
        <v>9.9055118110236234E-2</v>
      </c>
      <c r="BU24" s="8">
        <v>9.9055118110236234E-2</v>
      </c>
      <c r="BV24" s="8">
        <v>4.9527559055118117E-2</v>
      </c>
      <c r="BW24" s="8">
        <v>0.14858267716535434</v>
      </c>
      <c r="BX24" s="6">
        <v>0.38700000000000001</v>
      </c>
      <c r="BY24" s="8">
        <v>0</v>
      </c>
      <c r="BZ24" s="8">
        <v>0</v>
      </c>
      <c r="CA24" s="8">
        <v>0.05</v>
      </c>
      <c r="CB24" s="8">
        <v>0.4</v>
      </c>
      <c r="CC24" s="8">
        <v>0</v>
      </c>
      <c r="CD24" s="8">
        <v>0</v>
      </c>
      <c r="CE24" s="8">
        <v>0</v>
      </c>
      <c r="CF24" s="8">
        <v>0</v>
      </c>
      <c r="CG24" s="9">
        <v>0.27</v>
      </c>
      <c r="CH24" s="9">
        <v>0.34723926380368098</v>
      </c>
      <c r="CI24" s="9">
        <v>0.79392039289013239</v>
      </c>
      <c r="CJ24" s="13">
        <v>0.74977648392427376</v>
      </c>
      <c r="CK24" s="13">
        <v>0.83806430185599101</v>
      </c>
      <c r="CL24" s="9">
        <v>0.50550321955351063</v>
      </c>
      <c r="CM24" s="13">
        <v>0.26493373900815664</v>
      </c>
      <c r="CN24" s="13">
        <v>0.74607270009886462</v>
      </c>
      <c r="CO24" s="9">
        <v>0.43275046027585351</v>
      </c>
      <c r="CP24" s="13">
        <v>0.19218097973049947</v>
      </c>
      <c r="CQ24" s="13">
        <v>0.62461666578907715</v>
      </c>
      <c r="CR24" s="9">
        <v>0.46988266730463546</v>
      </c>
      <c r="CS24" s="6">
        <v>9.0000000000000011E-2</v>
      </c>
      <c r="CT24" s="16">
        <v>0.29333333333333333</v>
      </c>
      <c r="CU24" s="17">
        <v>0.36</v>
      </c>
      <c r="CV24" s="4">
        <v>4.4999999999999998E-2</v>
      </c>
      <c r="CW24" s="5">
        <v>0.30499999999999999</v>
      </c>
      <c r="CX24" s="18">
        <v>0.5714285714285714</v>
      </c>
      <c r="CY24" s="18">
        <v>0.5</v>
      </c>
    </row>
    <row r="25" spans="1:103">
      <c r="A25" s="7">
        <v>0.95</v>
      </c>
      <c r="B25" s="8">
        <v>7.7919947506561671E-2</v>
      </c>
      <c r="C25" s="8">
        <v>7.7919947506561671E-2</v>
      </c>
      <c r="D25" s="8">
        <v>7.7919947506561671E-2</v>
      </c>
      <c r="E25" s="8">
        <v>7.7919947506561671E-2</v>
      </c>
      <c r="F25" s="6">
        <v>0</v>
      </c>
      <c r="G25" s="6">
        <v>0.47299999999999998</v>
      </c>
      <c r="H25" s="2">
        <v>1.6E-2</v>
      </c>
      <c r="I25" s="8">
        <v>6.1167979002624669E-2</v>
      </c>
      <c r="J25" s="8">
        <v>6.1167979002624669E-2</v>
      </c>
      <c r="K25" s="8">
        <v>6.1167979002624669E-2</v>
      </c>
      <c r="L25" s="6">
        <v>0</v>
      </c>
      <c r="M25" s="6">
        <v>0</v>
      </c>
      <c r="N25" s="8">
        <v>0.01</v>
      </c>
      <c r="O25" s="6">
        <v>0.47299999999999998</v>
      </c>
      <c r="P25" s="9">
        <v>0.40299999999999997</v>
      </c>
      <c r="Q25" s="9">
        <v>0.35692265943012214</v>
      </c>
      <c r="R25" s="13">
        <v>0.28343203078869472</v>
      </c>
      <c r="S25" s="13">
        <v>0.43041328807154949</v>
      </c>
      <c r="T25" s="9">
        <v>0.37996132971506102</v>
      </c>
      <c r="U25" s="9">
        <v>2.7999999999999997E-2</v>
      </c>
      <c r="V25" s="9">
        <v>5.5999999999999994E-2</v>
      </c>
      <c r="W25" s="9">
        <v>3.8E-3</v>
      </c>
      <c r="X25" s="9">
        <v>3.7499999999999999E-2</v>
      </c>
      <c r="Y25" s="9">
        <v>2.4E-2</v>
      </c>
      <c r="Z25" s="9">
        <v>0.192</v>
      </c>
      <c r="AA25" s="6">
        <v>0.26600000000000001</v>
      </c>
      <c r="AB25" s="6">
        <v>0.26600000000000001</v>
      </c>
      <c r="AC25" s="14">
        <v>0.5462499999999999</v>
      </c>
      <c r="AD25" s="6">
        <v>9.5000000000000001E-2</v>
      </c>
      <c r="AE25" s="6">
        <v>0.19303600000000001</v>
      </c>
      <c r="AF25" s="6">
        <v>0.26600000000000001</v>
      </c>
      <c r="AG25" s="6">
        <v>0.26600000000000001</v>
      </c>
      <c r="AH25" s="14">
        <v>0.5462499999999999</v>
      </c>
      <c r="AI25" s="9">
        <v>0.40299999999999997</v>
      </c>
      <c r="AJ25" s="9">
        <v>0.35692265943012214</v>
      </c>
      <c r="AK25" s="13">
        <v>0.28343203078869472</v>
      </c>
      <c r="AL25" s="13">
        <v>0.43041328807154949</v>
      </c>
      <c r="AM25" s="9">
        <v>0.37996132971506102</v>
      </c>
      <c r="AN25" s="6">
        <v>0.38</v>
      </c>
      <c r="AO25" s="6">
        <v>0.628</v>
      </c>
      <c r="AP25" s="15">
        <v>0.5462499999999999</v>
      </c>
      <c r="AQ25" s="6">
        <v>0.38</v>
      </c>
      <c r="AR25" s="6">
        <v>0.47299999999999998</v>
      </c>
      <c r="AS25" s="6">
        <v>0.47299999999999998</v>
      </c>
      <c r="AT25" s="8">
        <v>0</v>
      </c>
      <c r="AU25" s="8">
        <v>0</v>
      </c>
      <c r="AV25" s="8">
        <v>0</v>
      </c>
      <c r="AW25" s="8">
        <v>0</v>
      </c>
      <c r="AX25" s="8">
        <v>5.8398950131233534E-3</v>
      </c>
      <c r="AY25" s="8">
        <v>0.10817585301837269</v>
      </c>
      <c r="AZ25" s="8">
        <v>0.10817585301837269</v>
      </c>
      <c r="BA25" s="8">
        <v>0.10817585301837269</v>
      </c>
      <c r="BB25" s="8">
        <v>5.4671916010498686E-2</v>
      </c>
      <c r="BC25" s="8">
        <v>0.2716797900262467</v>
      </c>
      <c r="BD25" s="8">
        <v>6.1679790026246704E-2</v>
      </c>
      <c r="BE25" s="8">
        <v>6.1679790026246704E-2</v>
      </c>
      <c r="BF25" s="8">
        <v>6.1679790026246704E-2</v>
      </c>
      <c r="BG25" s="8">
        <v>3.5839895013123353E-2</v>
      </c>
      <c r="BH25" s="8">
        <v>9.7519685039370058E-2</v>
      </c>
      <c r="BI25" s="8">
        <v>6.7519685039370059E-2</v>
      </c>
      <c r="BJ25" s="8">
        <v>0</v>
      </c>
      <c r="BK25" s="8">
        <v>0</v>
      </c>
      <c r="BL25" s="8">
        <v>0</v>
      </c>
      <c r="BM25" s="8">
        <v>4.6719160104986827E-2</v>
      </c>
      <c r="BN25" s="8">
        <v>4.6719160104986827E-2</v>
      </c>
      <c r="BO25" s="8">
        <v>6.1679790026246704E-2</v>
      </c>
      <c r="BP25" s="8">
        <v>6.1679790026246704E-2</v>
      </c>
      <c r="BQ25" s="6">
        <v>0.52700000000000002</v>
      </c>
      <c r="BR25" s="8">
        <v>0.4</v>
      </c>
      <c r="BS25" s="8">
        <v>0.10817585301837269</v>
      </c>
      <c r="BT25" s="8">
        <v>0.10817585301837269</v>
      </c>
      <c r="BU25" s="8">
        <v>0.10817585301837269</v>
      </c>
      <c r="BV25" s="8">
        <v>5.4671916010498686E-2</v>
      </c>
      <c r="BW25" s="8">
        <v>0.16284776902887138</v>
      </c>
      <c r="BX25" s="6">
        <v>0.39849999999999997</v>
      </c>
      <c r="BY25" s="8">
        <v>0</v>
      </c>
      <c r="BZ25" s="8">
        <v>0</v>
      </c>
      <c r="CA25" s="8">
        <v>0.05</v>
      </c>
      <c r="CB25" s="8">
        <v>0.4</v>
      </c>
      <c r="CC25" s="8">
        <v>4.6719160104986827E-2</v>
      </c>
      <c r="CD25" s="8">
        <v>4.6719160104986827E-2</v>
      </c>
      <c r="CE25" s="8">
        <v>1.1679790026246707E-2</v>
      </c>
      <c r="CF25" s="8">
        <v>1.1679790026246707E-2</v>
      </c>
      <c r="CG25" s="9">
        <v>0.28499999999999998</v>
      </c>
      <c r="CH25" s="9">
        <v>0.36073619631901838</v>
      </c>
      <c r="CI25" s="9">
        <v>0.81672574367528483</v>
      </c>
      <c r="CJ25" s="13">
        <v>0.77669177549410606</v>
      </c>
      <c r="CK25" s="13">
        <v>0.8567597118564636</v>
      </c>
      <c r="CL25" s="9">
        <v>0.52159241909975351</v>
      </c>
      <c r="CM25" s="13">
        <v>0.28100953912492432</v>
      </c>
      <c r="CN25" s="13">
        <v>0.76217529907458259</v>
      </c>
      <c r="CO25" s="9">
        <v>0.45697507099169943</v>
      </c>
      <c r="CP25" s="13">
        <v>0.21639219101687024</v>
      </c>
      <c r="CQ25" s="13">
        <v>0.65496477667867792</v>
      </c>
      <c r="CR25" s="9">
        <v>0.4882058860171512</v>
      </c>
      <c r="CS25" s="6">
        <v>9.5000000000000001E-2</v>
      </c>
      <c r="CT25" s="16">
        <v>0.3041666666666667</v>
      </c>
      <c r="CU25" s="17">
        <v>0.38</v>
      </c>
      <c r="CV25" s="4">
        <v>4.7500000000000001E-2</v>
      </c>
      <c r="CW25" s="5">
        <v>0.315</v>
      </c>
      <c r="CX25" s="5">
        <v>0.60317460317460314</v>
      </c>
      <c r="CY25" s="5">
        <v>0.50595238095238093</v>
      </c>
    </row>
    <row r="26" spans="1:103">
      <c r="A26" s="7">
        <v>1</v>
      </c>
      <c r="B26" s="8">
        <v>8.2020997375328086E-2</v>
      </c>
      <c r="C26" s="8">
        <v>8.2020997375328086E-2</v>
      </c>
      <c r="D26" s="8">
        <v>8.2020997375328086E-2</v>
      </c>
      <c r="E26" s="8">
        <v>8.2020997375328086E-2</v>
      </c>
      <c r="F26" s="6">
        <v>0</v>
      </c>
      <c r="G26" s="6">
        <v>0.49</v>
      </c>
      <c r="H26" s="2">
        <v>2.5000000000000001E-2</v>
      </c>
      <c r="I26" s="8">
        <v>6.2808398950131239E-2</v>
      </c>
      <c r="J26" s="8">
        <v>6.2808398950131239E-2</v>
      </c>
      <c r="K26" s="8">
        <v>6.2808398950131239E-2</v>
      </c>
      <c r="L26" s="6">
        <v>0</v>
      </c>
      <c r="M26" s="6">
        <v>0</v>
      </c>
      <c r="N26" s="8">
        <v>0.01</v>
      </c>
      <c r="O26" s="6">
        <v>0.49</v>
      </c>
      <c r="P26" s="6">
        <v>0.42</v>
      </c>
      <c r="Q26" s="6">
        <v>0.37275440976933516</v>
      </c>
      <c r="R26" s="12">
        <v>0.2988104732096088</v>
      </c>
      <c r="S26" s="12">
        <v>0.44669834632906152</v>
      </c>
      <c r="T26" s="6">
        <v>0.39637720488466754</v>
      </c>
      <c r="U26" s="6">
        <v>0.03</v>
      </c>
      <c r="V26" s="6">
        <v>0.06</v>
      </c>
      <c r="W26" s="6">
        <v>4.0000000000000001E-3</v>
      </c>
      <c r="X26" s="6">
        <v>0.04</v>
      </c>
      <c r="Y26" s="6">
        <v>2.5000000000000001E-2</v>
      </c>
      <c r="Z26" s="6">
        <v>0.2</v>
      </c>
      <c r="AA26" s="6">
        <v>0.28000000000000003</v>
      </c>
      <c r="AB26" s="6">
        <v>0.28000000000000003</v>
      </c>
      <c r="AC26" s="14">
        <v>0.57999999999999996</v>
      </c>
      <c r="AD26" s="6">
        <v>0.1</v>
      </c>
      <c r="AE26" s="6">
        <v>0.19303600000000001</v>
      </c>
      <c r="AF26" s="6">
        <v>0.28000000000000003</v>
      </c>
      <c r="AG26" s="6">
        <v>0.28000000000000003</v>
      </c>
      <c r="AH26" s="14">
        <v>0.57999999999999996</v>
      </c>
      <c r="AI26" s="6">
        <v>0.42</v>
      </c>
      <c r="AJ26" s="6">
        <v>0.37275440976933516</v>
      </c>
      <c r="AK26" s="12">
        <v>0.2988104732096088</v>
      </c>
      <c r="AL26" s="12">
        <v>0.44669834632906152</v>
      </c>
      <c r="AM26" s="6">
        <v>0.39637720488466754</v>
      </c>
      <c r="AN26" s="6">
        <v>0.4</v>
      </c>
      <c r="AO26" s="6">
        <v>0.64</v>
      </c>
      <c r="AP26" s="15">
        <v>0.57999999999999996</v>
      </c>
      <c r="AQ26" s="6">
        <v>0.4</v>
      </c>
      <c r="AR26" s="6">
        <v>0.49</v>
      </c>
      <c r="AS26" s="6">
        <v>0.49</v>
      </c>
      <c r="AT26" s="8">
        <v>0</v>
      </c>
      <c r="AU26" s="8">
        <v>0</v>
      </c>
      <c r="AV26" s="8">
        <v>0</v>
      </c>
      <c r="AW26" s="8">
        <v>0</v>
      </c>
      <c r="AX26" s="8">
        <v>1.4041994750656168E-2</v>
      </c>
      <c r="AY26" s="8">
        <v>0.11965879265091864</v>
      </c>
      <c r="AZ26" s="8">
        <v>0.11965879265091864</v>
      </c>
      <c r="BA26" s="8">
        <v>0.11965879265091864</v>
      </c>
      <c r="BB26" s="8">
        <v>6.1233595800524933E-2</v>
      </c>
      <c r="BC26" s="8">
        <v>0.28808398950131231</v>
      </c>
      <c r="BD26" s="8">
        <v>7.8083989501312331E-2</v>
      </c>
      <c r="BE26" s="8">
        <v>7.8083989501312331E-2</v>
      </c>
      <c r="BF26" s="8">
        <v>7.8083989501312331E-2</v>
      </c>
      <c r="BG26" s="8">
        <v>4.4041994750656163E-2</v>
      </c>
      <c r="BH26" s="8">
        <v>0.12212598425196851</v>
      </c>
      <c r="BI26" s="8">
        <v>9.212598425196851E-2</v>
      </c>
      <c r="BJ26" s="8">
        <v>0</v>
      </c>
      <c r="BK26" s="8">
        <v>0</v>
      </c>
      <c r="BL26" s="8">
        <v>0</v>
      </c>
      <c r="BM26" s="8">
        <v>0.11233595800524934</v>
      </c>
      <c r="BN26" s="8">
        <v>0.11233595800524934</v>
      </c>
      <c r="BO26" s="8">
        <v>7.8083989501312331E-2</v>
      </c>
      <c r="BP26" s="8">
        <v>7.8083989501312331E-2</v>
      </c>
      <c r="BQ26" s="6">
        <v>0.54</v>
      </c>
      <c r="BR26" s="8">
        <v>0.4</v>
      </c>
      <c r="BS26" s="8">
        <v>0.11965879265091864</v>
      </c>
      <c r="BT26" s="8">
        <v>0.11965879265091864</v>
      </c>
      <c r="BU26" s="8">
        <v>0.11965879265091864</v>
      </c>
      <c r="BV26" s="8">
        <v>6.1233595800524933E-2</v>
      </c>
      <c r="BW26" s="8">
        <v>0.18089238845144356</v>
      </c>
      <c r="BX26" s="6">
        <v>0.41000000000000003</v>
      </c>
      <c r="BY26" s="8">
        <v>0</v>
      </c>
      <c r="BZ26" s="8">
        <v>0</v>
      </c>
      <c r="CA26" s="8">
        <v>0.05</v>
      </c>
      <c r="CB26" s="8">
        <v>0.4</v>
      </c>
      <c r="CC26" s="8">
        <v>0.11233595800524934</v>
      </c>
      <c r="CD26" s="8">
        <v>0.11233595800524934</v>
      </c>
      <c r="CE26" s="8">
        <v>2.8083989501312336E-2</v>
      </c>
      <c r="CF26" s="8">
        <v>2.8083989501312336E-2</v>
      </c>
      <c r="CG26" s="6">
        <v>0.3</v>
      </c>
      <c r="CH26" s="6">
        <v>0.37423312883435583</v>
      </c>
      <c r="CI26" s="6">
        <v>0.83953109446043739</v>
      </c>
      <c r="CJ26" s="12">
        <v>0.80360706706393847</v>
      </c>
      <c r="CK26" s="12">
        <v>0.8754551218569363</v>
      </c>
      <c r="CL26" s="6">
        <v>0.5376816186459964</v>
      </c>
      <c r="CM26" s="12">
        <v>0.29708533924169211</v>
      </c>
      <c r="CN26" s="12">
        <v>0.77827789805030068</v>
      </c>
      <c r="CO26" s="6">
        <v>0.4811996817075454</v>
      </c>
      <c r="CP26" s="12">
        <v>0.24060340230324109</v>
      </c>
      <c r="CQ26" s="12">
        <v>0.68531288756827879</v>
      </c>
      <c r="CR26" s="6">
        <v>0.50652910472966695</v>
      </c>
      <c r="CS26" s="6">
        <v>0.1</v>
      </c>
      <c r="CT26" s="16">
        <v>0.315</v>
      </c>
      <c r="CU26" s="17">
        <v>0.4</v>
      </c>
      <c r="CV26" s="4">
        <v>4.9999999999999996E-2</v>
      </c>
      <c r="CW26" s="5">
        <v>0.32500000000000001</v>
      </c>
      <c r="CX26" s="18">
        <v>0.63492063492063489</v>
      </c>
      <c r="CY26" s="18">
        <v>0.51190476190476197</v>
      </c>
    </row>
    <row r="27" spans="1:103">
      <c r="A27" s="7">
        <v>1.05</v>
      </c>
      <c r="B27" s="8">
        <v>8.6122047244094488E-2</v>
      </c>
      <c r="C27" s="8">
        <v>8.6122047244094488E-2</v>
      </c>
      <c r="D27" s="8">
        <v>8.6122047244094488E-2</v>
      </c>
      <c r="E27" s="8">
        <v>8.6122047244094488E-2</v>
      </c>
      <c r="F27" s="6">
        <v>0</v>
      </c>
      <c r="G27" s="6">
        <v>0.50700000000000001</v>
      </c>
      <c r="H27" s="2">
        <v>2.5000000000000001E-2</v>
      </c>
      <c r="I27" s="8">
        <v>6.4448818897637802E-2</v>
      </c>
      <c r="J27" s="8">
        <v>6.4448818897637802E-2</v>
      </c>
      <c r="K27" s="8">
        <v>6.4448818897637802E-2</v>
      </c>
      <c r="L27" s="6">
        <v>0</v>
      </c>
      <c r="M27" s="6">
        <v>0</v>
      </c>
      <c r="N27" s="8">
        <v>0.01</v>
      </c>
      <c r="O27" s="6">
        <v>0.50700000000000001</v>
      </c>
      <c r="P27" s="9">
        <v>0.433</v>
      </c>
      <c r="Q27" s="9">
        <v>0.39587245590230669</v>
      </c>
      <c r="R27" s="13">
        <v>0.3087414806536255</v>
      </c>
      <c r="S27" s="13">
        <v>0.48300343115098787</v>
      </c>
      <c r="T27" s="9">
        <v>0.41443622795115331</v>
      </c>
      <c r="U27" s="9">
        <v>3.4500000000000003E-2</v>
      </c>
      <c r="V27" s="9">
        <v>6.4000000000000001E-2</v>
      </c>
      <c r="W27" s="9">
        <v>6.1000000000000021E-3</v>
      </c>
      <c r="X27" s="9">
        <v>5.6000000000000015E-2</v>
      </c>
      <c r="Y27" s="9">
        <v>2.5500000000000002E-2</v>
      </c>
      <c r="Z27" s="9">
        <v>0.20400000000000001</v>
      </c>
      <c r="AA27" s="6">
        <v>0.28900000000000003</v>
      </c>
      <c r="AB27" s="6">
        <v>0.28900000000000003</v>
      </c>
      <c r="AC27" s="14">
        <v>0.59199999999999997</v>
      </c>
      <c r="AD27" s="6">
        <v>0.1</v>
      </c>
      <c r="AE27" s="6">
        <v>0.19303600000000001</v>
      </c>
      <c r="AF27" s="6">
        <v>0.28900000000000003</v>
      </c>
      <c r="AG27" s="6">
        <v>0.28900000000000003</v>
      </c>
      <c r="AH27" s="14">
        <v>0.59199999999999997</v>
      </c>
      <c r="AI27" s="9">
        <v>0.433</v>
      </c>
      <c r="AJ27" s="9">
        <v>0.39587245590230669</v>
      </c>
      <c r="AK27" s="13">
        <v>0.3087414806536255</v>
      </c>
      <c r="AL27" s="13">
        <v>0.48300343115098787</v>
      </c>
      <c r="AM27" s="9">
        <v>0.41443622795115331</v>
      </c>
      <c r="AN27" s="6">
        <v>0.42</v>
      </c>
      <c r="AO27" s="6">
        <v>0.65200000000000002</v>
      </c>
      <c r="AP27" s="15">
        <v>0.59199999999999997</v>
      </c>
      <c r="AQ27" s="6">
        <v>0.42</v>
      </c>
      <c r="AR27" s="6">
        <v>0.50700000000000001</v>
      </c>
      <c r="AS27" s="6">
        <v>0.50700000000000001</v>
      </c>
      <c r="AT27" s="8">
        <v>0</v>
      </c>
      <c r="AU27" s="8">
        <v>0</v>
      </c>
      <c r="AV27" s="8">
        <v>0</v>
      </c>
      <c r="AW27" s="8">
        <v>0</v>
      </c>
      <c r="AX27" s="8">
        <v>2.2244094488188981E-2</v>
      </c>
      <c r="AY27" s="8">
        <v>0.13114173228346457</v>
      </c>
      <c r="AZ27" s="8">
        <v>0.13114173228346457</v>
      </c>
      <c r="BA27" s="8">
        <v>0.13114173228346457</v>
      </c>
      <c r="BB27" s="8">
        <v>6.7795275590551179E-2</v>
      </c>
      <c r="BC27" s="8">
        <v>0.30448818897637797</v>
      </c>
      <c r="BD27" s="8">
        <v>9.4488188976377951E-2</v>
      </c>
      <c r="BE27" s="8">
        <v>9.4488188976377951E-2</v>
      </c>
      <c r="BF27" s="8">
        <v>9.4488188976377951E-2</v>
      </c>
      <c r="BG27" s="8">
        <v>5.224409448818898E-2</v>
      </c>
      <c r="BH27" s="8">
        <v>0.14673228346456696</v>
      </c>
      <c r="BI27" s="8">
        <v>0.11673228346456695</v>
      </c>
      <c r="BJ27" s="8">
        <v>0</v>
      </c>
      <c r="BK27" s="8">
        <v>0</v>
      </c>
      <c r="BL27" s="8">
        <v>0</v>
      </c>
      <c r="BM27" s="8">
        <v>0.17795275590551185</v>
      </c>
      <c r="BN27" s="8">
        <v>0.17795275590551185</v>
      </c>
      <c r="BO27" s="8">
        <v>9.4488188976377951E-2</v>
      </c>
      <c r="BP27" s="8">
        <v>9.4488188976377951E-2</v>
      </c>
      <c r="BQ27" s="6">
        <v>0.55300000000000005</v>
      </c>
      <c r="BR27" s="8">
        <v>0.4</v>
      </c>
      <c r="BS27" s="8">
        <v>0.13114173228346457</v>
      </c>
      <c r="BT27" s="8">
        <v>0.13114173228346457</v>
      </c>
      <c r="BU27" s="8">
        <v>0.13114173228346457</v>
      </c>
      <c r="BV27" s="8">
        <v>6.7795275590551179E-2</v>
      </c>
      <c r="BW27" s="8">
        <v>0.19893700787401575</v>
      </c>
      <c r="BX27" s="6">
        <v>0.42149999999999999</v>
      </c>
      <c r="BY27" s="8">
        <v>0</v>
      </c>
      <c r="BZ27" s="8">
        <v>0</v>
      </c>
      <c r="CA27" s="8">
        <v>0.05</v>
      </c>
      <c r="CB27" s="8">
        <v>0.4</v>
      </c>
      <c r="CC27" s="8">
        <v>0.17795275590551185</v>
      </c>
      <c r="CD27" s="8">
        <v>0.17795275590551185</v>
      </c>
      <c r="CE27" s="8">
        <v>4.4488188976377963E-2</v>
      </c>
      <c r="CF27" s="8">
        <v>4.4488188976377963E-2</v>
      </c>
      <c r="CG27" s="9">
        <v>0.315</v>
      </c>
      <c r="CH27" s="9">
        <v>0.3834355828220859</v>
      </c>
      <c r="CI27" s="9">
        <v>0.84793683075950388</v>
      </c>
      <c r="CJ27" s="13">
        <v>0.81291755358348683</v>
      </c>
      <c r="CK27" s="13">
        <v>0.88295610793552082</v>
      </c>
      <c r="CL27" s="9">
        <v>0.54984712517655254</v>
      </c>
      <c r="CM27" s="13">
        <v>0.30894995808659681</v>
      </c>
      <c r="CN27" s="13">
        <v>0.79074429226650822</v>
      </c>
      <c r="CO27" s="9">
        <v>0.50045922267989762</v>
      </c>
      <c r="CP27" s="13">
        <v>0.25956205558994194</v>
      </c>
      <c r="CQ27" s="13">
        <v>0.70325146737046329</v>
      </c>
      <c r="CR27" s="9">
        <v>0.51933575228760787</v>
      </c>
      <c r="CS27" s="6">
        <v>0.10300000000000001</v>
      </c>
      <c r="CT27" s="16">
        <v>0.32300000000000001</v>
      </c>
      <c r="CU27" s="17">
        <v>0.42</v>
      </c>
      <c r="CV27" s="4">
        <v>5.2999999999999999E-2</v>
      </c>
      <c r="CW27" s="5">
        <v>0.33499999999999996</v>
      </c>
      <c r="CX27" s="5">
        <v>0.66666666666666674</v>
      </c>
      <c r="CY27" s="5">
        <v>0.51785714285714279</v>
      </c>
    </row>
    <row r="28" spans="1:103">
      <c r="A28" s="7">
        <v>1.1000000000000001</v>
      </c>
      <c r="B28" s="8">
        <v>9.0223097112860903E-2</v>
      </c>
      <c r="C28" s="8">
        <v>9.0223097112860903E-2</v>
      </c>
      <c r="D28" s="8">
        <v>9.0223097112860903E-2</v>
      </c>
      <c r="E28" s="8">
        <v>9.0223097112860903E-2</v>
      </c>
      <c r="F28" s="6">
        <v>0</v>
      </c>
      <c r="G28" s="6">
        <v>0.52400000000000002</v>
      </c>
      <c r="H28" s="2">
        <v>2.5000000000000001E-2</v>
      </c>
      <c r="I28" s="8">
        <v>6.6089238845144366E-2</v>
      </c>
      <c r="J28" s="8">
        <v>6.6089238845144366E-2</v>
      </c>
      <c r="K28" s="8">
        <v>6.6089238845144366E-2</v>
      </c>
      <c r="L28" s="6">
        <v>0</v>
      </c>
      <c r="M28" s="6">
        <v>0</v>
      </c>
      <c r="N28" s="8">
        <v>0.01</v>
      </c>
      <c r="O28" s="6">
        <v>0.52400000000000002</v>
      </c>
      <c r="P28" s="9">
        <v>0.44600000000000001</v>
      </c>
      <c r="Q28" s="9">
        <v>0.41899050203527821</v>
      </c>
      <c r="R28" s="13">
        <v>0.31867248809764226</v>
      </c>
      <c r="S28" s="13">
        <v>0.51930851597291416</v>
      </c>
      <c r="T28" s="9">
        <v>0.43249525101763908</v>
      </c>
      <c r="U28" s="9">
        <v>3.9000000000000007E-2</v>
      </c>
      <c r="V28" s="9">
        <v>6.8000000000000005E-2</v>
      </c>
      <c r="W28" s="9">
        <v>8.2000000000000042E-3</v>
      </c>
      <c r="X28" s="9">
        <v>7.2000000000000036E-2</v>
      </c>
      <c r="Y28" s="9">
        <v>2.6000000000000002E-2</v>
      </c>
      <c r="Z28" s="9">
        <v>0.20800000000000002</v>
      </c>
      <c r="AA28" s="6">
        <v>0.29800000000000004</v>
      </c>
      <c r="AB28" s="6">
        <v>0.29800000000000004</v>
      </c>
      <c r="AC28" s="14">
        <v>0.60399999999999998</v>
      </c>
      <c r="AD28" s="6">
        <v>0.1</v>
      </c>
      <c r="AE28" s="6">
        <v>0.19303600000000001</v>
      </c>
      <c r="AF28" s="6">
        <v>0.29800000000000004</v>
      </c>
      <c r="AG28" s="6">
        <v>0.29800000000000004</v>
      </c>
      <c r="AH28" s="14">
        <v>0.60399999999999998</v>
      </c>
      <c r="AI28" s="9">
        <v>0.44600000000000001</v>
      </c>
      <c r="AJ28" s="9">
        <v>0.41899050203527821</v>
      </c>
      <c r="AK28" s="13">
        <v>0.31867248809764226</v>
      </c>
      <c r="AL28" s="13">
        <v>0.51930851597291416</v>
      </c>
      <c r="AM28" s="9">
        <v>0.43249525101763908</v>
      </c>
      <c r="AN28" s="6">
        <v>0.44000000000000006</v>
      </c>
      <c r="AO28" s="6">
        <v>0.66400000000000003</v>
      </c>
      <c r="AP28" s="15">
        <v>0.60399999999999998</v>
      </c>
      <c r="AQ28" s="6">
        <v>0.44000000000000006</v>
      </c>
      <c r="AR28" s="6">
        <v>0.52400000000000002</v>
      </c>
      <c r="AS28" s="6">
        <v>0.52400000000000002</v>
      </c>
      <c r="AT28" s="8">
        <v>0</v>
      </c>
      <c r="AU28" s="8">
        <v>0</v>
      </c>
      <c r="AV28" s="8">
        <v>0</v>
      </c>
      <c r="AW28" s="8">
        <v>0</v>
      </c>
      <c r="AX28" s="8">
        <v>3.0446194225721798E-2</v>
      </c>
      <c r="AY28" s="8">
        <v>0.14262467191601053</v>
      </c>
      <c r="AZ28" s="8">
        <v>0.14262467191601053</v>
      </c>
      <c r="BA28" s="8">
        <v>0.14262467191601053</v>
      </c>
      <c r="BB28" s="8">
        <v>7.4356955380577433E-2</v>
      </c>
      <c r="BC28" s="8">
        <v>0.32089238845144358</v>
      </c>
      <c r="BD28" s="8">
        <v>0.11089238845144359</v>
      </c>
      <c r="BE28" s="8">
        <v>0.11089238845144359</v>
      </c>
      <c r="BF28" s="8">
        <v>0.11089238845144359</v>
      </c>
      <c r="BG28" s="8">
        <v>6.0446194225721797E-2</v>
      </c>
      <c r="BH28" s="8">
        <v>0.1713385826771654</v>
      </c>
      <c r="BI28" s="8">
        <v>0.1413385826771654</v>
      </c>
      <c r="BJ28" s="8">
        <v>0</v>
      </c>
      <c r="BK28" s="8">
        <v>0</v>
      </c>
      <c r="BL28" s="8">
        <v>0</v>
      </c>
      <c r="BM28" s="8">
        <v>0.24356955380577439</v>
      </c>
      <c r="BN28" s="8">
        <v>0.24356955380577439</v>
      </c>
      <c r="BO28" s="8">
        <v>0.11089238845144359</v>
      </c>
      <c r="BP28" s="8">
        <v>0.11089238845144359</v>
      </c>
      <c r="BQ28" s="6">
        <v>0.56600000000000006</v>
      </c>
      <c r="BR28" s="8">
        <v>0.4</v>
      </c>
      <c r="BS28" s="8">
        <v>0.14262467191601053</v>
      </c>
      <c r="BT28" s="8">
        <v>0.14262467191601053</v>
      </c>
      <c r="BU28" s="8">
        <v>0.14262467191601053</v>
      </c>
      <c r="BV28" s="8">
        <v>7.4356955380577433E-2</v>
      </c>
      <c r="BW28" s="8">
        <v>0.21698162729658796</v>
      </c>
      <c r="BX28" s="6">
        <v>0.43300000000000005</v>
      </c>
      <c r="BY28" s="8">
        <v>0</v>
      </c>
      <c r="BZ28" s="8">
        <v>0</v>
      </c>
      <c r="CA28" s="8">
        <v>0.05</v>
      </c>
      <c r="CB28" s="8">
        <v>0.4</v>
      </c>
      <c r="CC28" s="8">
        <v>0.24356955380577439</v>
      </c>
      <c r="CD28" s="8">
        <v>0.24356955380577439</v>
      </c>
      <c r="CE28" s="8">
        <v>6.0892388451443596E-2</v>
      </c>
      <c r="CF28" s="8">
        <v>6.0892388451443596E-2</v>
      </c>
      <c r="CG28" s="9">
        <v>0.33</v>
      </c>
      <c r="CH28" s="9">
        <v>0.39263803680981596</v>
      </c>
      <c r="CI28" s="9">
        <v>0.85634256705857026</v>
      </c>
      <c r="CJ28" s="13">
        <v>0.82222804010303518</v>
      </c>
      <c r="CK28" s="13">
        <v>0.89045709401410544</v>
      </c>
      <c r="CL28" s="9">
        <v>0.56201263170710858</v>
      </c>
      <c r="CM28" s="13">
        <v>0.32081457693150151</v>
      </c>
      <c r="CN28" s="13">
        <v>0.80321068648271565</v>
      </c>
      <c r="CO28" s="9">
        <v>0.51971876365224989</v>
      </c>
      <c r="CP28" s="13">
        <v>0.27852070887664276</v>
      </c>
      <c r="CQ28" s="13">
        <v>0.72119004717264779</v>
      </c>
      <c r="CR28" s="9">
        <v>0.5321423998455489</v>
      </c>
      <c r="CS28" s="6">
        <v>0.10600000000000001</v>
      </c>
      <c r="CT28" s="16">
        <v>0.33100000000000002</v>
      </c>
      <c r="CU28" s="17">
        <v>0.44000000000000006</v>
      </c>
      <c r="CV28" s="4">
        <v>5.6000000000000001E-2</v>
      </c>
      <c r="CW28" s="5">
        <v>0.34499999999999997</v>
      </c>
      <c r="CX28" s="18">
        <v>0.6984126984126986</v>
      </c>
      <c r="CY28" s="18">
        <v>0.52380952380952372</v>
      </c>
    </row>
    <row r="29" spans="1:103">
      <c r="A29" s="7">
        <v>1.1499999999999999</v>
      </c>
      <c r="B29" s="8">
        <v>9.4324146981627291E-2</v>
      </c>
      <c r="C29" s="8">
        <v>9.4324146981627291E-2</v>
      </c>
      <c r="D29" s="8">
        <v>9.4324146981627291E-2</v>
      </c>
      <c r="E29" s="8">
        <v>9.4324146981627291E-2</v>
      </c>
      <c r="F29" s="6">
        <v>0</v>
      </c>
      <c r="G29" s="6">
        <v>0.54100000000000004</v>
      </c>
      <c r="H29" s="2">
        <v>2.5000000000000001E-2</v>
      </c>
      <c r="I29" s="8">
        <v>6.7729658792650915E-2</v>
      </c>
      <c r="J29" s="8">
        <v>6.7729658792650915E-2</v>
      </c>
      <c r="K29" s="8">
        <v>6.7729658792650915E-2</v>
      </c>
      <c r="L29" s="6">
        <v>0</v>
      </c>
      <c r="M29" s="6">
        <v>0</v>
      </c>
      <c r="N29" s="8">
        <v>0.01</v>
      </c>
      <c r="O29" s="6">
        <v>0.54100000000000004</v>
      </c>
      <c r="P29" s="9">
        <v>0.45899999999999996</v>
      </c>
      <c r="Q29" s="9">
        <v>0.44210854816824963</v>
      </c>
      <c r="R29" s="13">
        <v>0.32860349554165896</v>
      </c>
      <c r="S29" s="13">
        <v>0.55561360079484035</v>
      </c>
      <c r="T29" s="9">
        <v>0.4505542740841248</v>
      </c>
      <c r="U29" s="9">
        <v>4.349999999999999E-2</v>
      </c>
      <c r="V29" s="9">
        <v>7.1999999999999995E-2</v>
      </c>
      <c r="W29" s="9">
        <v>1.0299999999999997E-2</v>
      </c>
      <c r="X29" s="9">
        <v>8.7999999999999967E-2</v>
      </c>
      <c r="Y29" s="9">
        <v>2.6499999999999999E-2</v>
      </c>
      <c r="Z29" s="9">
        <v>0.21199999999999999</v>
      </c>
      <c r="AA29" s="6">
        <v>0.307</v>
      </c>
      <c r="AB29" s="6">
        <v>0.307</v>
      </c>
      <c r="AC29" s="14">
        <v>0.61599999999999988</v>
      </c>
      <c r="AD29" s="6">
        <v>0.1</v>
      </c>
      <c r="AE29" s="6">
        <v>0.19303600000000001</v>
      </c>
      <c r="AF29" s="6">
        <v>0.307</v>
      </c>
      <c r="AG29" s="6">
        <v>0.307</v>
      </c>
      <c r="AH29" s="14">
        <v>0.61599999999999988</v>
      </c>
      <c r="AI29" s="9">
        <v>0.45899999999999996</v>
      </c>
      <c r="AJ29" s="9">
        <v>0.44210854816824963</v>
      </c>
      <c r="AK29" s="13">
        <v>0.32860349554165896</v>
      </c>
      <c r="AL29" s="13">
        <v>0.55561360079484035</v>
      </c>
      <c r="AM29" s="9">
        <v>0.4505542740841248</v>
      </c>
      <c r="AN29" s="6">
        <v>0.45999999999999996</v>
      </c>
      <c r="AO29" s="6">
        <v>0.67599999999999993</v>
      </c>
      <c r="AP29" s="15">
        <v>0.61599999999999988</v>
      </c>
      <c r="AQ29" s="6">
        <v>0.45999999999999996</v>
      </c>
      <c r="AR29" s="6">
        <v>0.54100000000000004</v>
      </c>
      <c r="AS29" s="6">
        <v>0.54100000000000004</v>
      </c>
      <c r="AT29" s="8">
        <v>0</v>
      </c>
      <c r="AU29" s="8">
        <v>0</v>
      </c>
      <c r="AV29" s="8">
        <v>0</v>
      </c>
      <c r="AW29" s="8">
        <v>0</v>
      </c>
      <c r="AX29" s="8">
        <v>3.8648293963254574E-2</v>
      </c>
      <c r="AY29" s="8">
        <v>0.1541076115485564</v>
      </c>
      <c r="AZ29" s="8">
        <v>0.1541076115485564</v>
      </c>
      <c r="BA29" s="8">
        <v>0.1541076115485564</v>
      </c>
      <c r="BB29" s="8">
        <v>8.0918635170603659E-2</v>
      </c>
      <c r="BC29" s="8">
        <v>0.33729658792650913</v>
      </c>
      <c r="BD29" s="8">
        <v>0.12729658792650914</v>
      </c>
      <c r="BE29" s="8">
        <v>0.12729658792650914</v>
      </c>
      <c r="BF29" s="8">
        <v>0.12729658792650914</v>
      </c>
      <c r="BG29" s="8">
        <v>6.8648293963254572E-2</v>
      </c>
      <c r="BH29" s="8">
        <v>0.19594488188976372</v>
      </c>
      <c r="BI29" s="8">
        <v>0.16594488188976375</v>
      </c>
      <c r="BJ29" s="8">
        <v>0</v>
      </c>
      <c r="BK29" s="8">
        <v>0</v>
      </c>
      <c r="BL29" s="8">
        <v>0</v>
      </c>
      <c r="BM29" s="8">
        <v>0.30918635170603659</v>
      </c>
      <c r="BN29" s="8">
        <v>0.30918635170603659</v>
      </c>
      <c r="BO29" s="8">
        <v>0.12729658792650914</v>
      </c>
      <c r="BP29" s="8">
        <v>0.12729658792650914</v>
      </c>
      <c r="BQ29" s="6">
        <v>0.57899999999999996</v>
      </c>
      <c r="BR29" s="8">
        <v>0.4</v>
      </c>
      <c r="BS29" s="8">
        <v>0.1541076115485564</v>
      </c>
      <c r="BT29" s="8">
        <v>0.1541076115485564</v>
      </c>
      <c r="BU29" s="8">
        <v>0.1541076115485564</v>
      </c>
      <c r="BV29" s="8">
        <v>8.0918635170603659E-2</v>
      </c>
      <c r="BW29" s="8">
        <v>0.23502624671916006</v>
      </c>
      <c r="BX29" s="6">
        <v>0.44450000000000001</v>
      </c>
      <c r="BY29" s="8">
        <v>0</v>
      </c>
      <c r="BZ29" s="8">
        <v>0</v>
      </c>
      <c r="CA29" s="8">
        <v>0.05</v>
      </c>
      <c r="CB29" s="8">
        <v>0.4</v>
      </c>
      <c r="CC29" s="8">
        <v>0.30918635170603659</v>
      </c>
      <c r="CD29" s="8">
        <v>0.30918635170603659</v>
      </c>
      <c r="CE29" s="8">
        <v>7.7296587926509147E-2</v>
      </c>
      <c r="CF29" s="8">
        <v>7.7296587926509147E-2</v>
      </c>
      <c r="CG29" s="9">
        <v>0.34499999999999997</v>
      </c>
      <c r="CH29" s="9">
        <v>0.40184049079754597</v>
      </c>
      <c r="CI29" s="9">
        <v>0.86474830335763664</v>
      </c>
      <c r="CJ29" s="13">
        <v>0.83153852662258343</v>
      </c>
      <c r="CK29" s="13">
        <v>0.89795808009268996</v>
      </c>
      <c r="CL29" s="9">
        <v>0.57417813823766461</v>
      </c>
      <c r="CM29" s="13">
        <v>0.33267919577640614</v>
      </c>
      <c r="CN29" s="13">
        <v>0.8156770806989232</v>
      </c>
      <c r="CO29" s="9">
        <v>0.53897830462460206</v>
      </c>
      <c r="CP29" s="13">
        <v>0.29747936216334353</v>
      </c>
      <c r="CQ29" s="13">
        <v>0.73912862697483217</v>
      </c>
      <c r="CR29" s="9">
        <v>0.54494904740348982</v>
      </c>
      <c r="CS29" s="6">
        <v>0.10899999999999999</v>
      </c>
      <c r="CT29" s="16">
        <v>0.34050000000000002</v>
      </c>
      <c r="CU29" s="17">
        <v>0.45999999999999996</v>
      </c>
      <c r="CV29" s="4">
        <v>5.899999999999999E-2</v>
      </c>
      <c r="CW29" s="5">
        <v>0.35499999999999998</v>
      </c>
      <c r="CX29" s="5">
        <v>0.73015873015873023</v>
      </c>
      <c r="CY29" s="5">
        <v>0.52976190476190466</v>
      </c>
    </row>
    <row r="30" spans="1:103">
      <c r="A30" s="7">
        <v>1.2</v>
      </c>
      <c r="B30" s="8">
        <v>9.8425196850393692E-2</v>
      </c>
      <c r="C30" s="8">
        <v>9.8425196850393692E-2</v>
      </c>
      <c r="D30" s="8">
        <v>9.8425196850393692E-2</v>
      </c>
      <c r="E30" s="8">
        <v>9.8425196850393692E-2</v>
      </c>
      <c r="F30" s="6">
        <v>0</v>
      </c>
      <c r="G30" s="6">
        <v>0.55800000000000005</v>
      </c>
      <c r="H30" s="2">
        <v>2.5000000000000001E-2</v>
      </c>
      <c r="I30" s="8">
        <v>6.9370078740157479E-2</v>
      </c>
      <c r="J30" s="8">
        <v>6.9370078740157479E-2</v>
      </c>
      <c r="K30" s="8">
        <v>6.9370078740157479E-2</v>
      </c>
      <c r="L30" s="6">
        <v>0</v>
      </c>
      <c r="M30" s="6">
        <v>0</v>
      </c>
      <c r="N30" s="8">
        <v>0.01</v>
      </c>
      <c r="O30" s="6">
        <v>0.55800000000000005</v>
      </c>
      <c r="P30" s="9">
        <v>0.47199999999999998</v>
      </c>
      <c r="Q30" s="9">
        <v>0.46522659430122115</v>
      </c>
      <c r="R30" s="13">
        <v>0.33853450298567567</v>
      </c>
      <c r="S30" s="13">
        <v>0.59191868561676664</v>
      </c>
      <c r="T30" s="9">
        <v>0.46861329715061056</v>
      </c>
      <c r="U30" s="9">
        <v>4.7999999999999994E-2</v>
      </c>
      <c r="V30" s="9">
        <v>7.5999999999999998E-2</v>
      </c>
      <c r="W30" s="9">
        <v>1.24E-2</v>
      </c>
      <c r="X30" s="9">
        <v>0.10399999999999998</v>
      </c>
      <c r="Y30" s="9">
        <v>2.7000000000000003E-2</v>
      </c>
      <c r="Z30" s="9">
        <v>0.21600000000000003</v>
      </c>
      <c r="AA30" s="6">
        <v>0.316</v>
      </c>
      <c r="AB30" s="6">
        <v>0.316</v>
      </c>
      <c r="AC30" s="14">
        <v>0.62799999999999989</v>
      </c>
      <c r="AD30" s="6">
        <v>0.1</v>
      </c>
      <c r="AE30" s="6">
        <v>0.19303600000000001</v>
      </c>
      <c r="AF30" s="6">
        <v>0.316</v>
      </c>
      <c r="AG30" s="6">
        <v>0.316</v>
      </c>
      <c r="AH30" s="14">
        <v>0.62799999999999989</v>
      </c>
      <c r="AI30" s="9">
        <v>0.47199999999999998</v>
      </c>
      <c r="AJ30" s="9">
        <v>0.46522659430122115</v>
      </c>
      <c r="AK30" s="13">
        <v>0.33853450298567567</v>
      </c>
      <c r="AL30" s="13">
        <v>0.59191868561676664</v>
      </c>
      <c r="AM30" s="9">
        <v>0.46861329715061056</v>
      </c>
      <c r="AN30" s="6">
        <v>0.48</v>
      </c>
      <c r="AO30" s="6">
        <v>0.68799999999999994</v>
      </c>
      <c r="AP30" s="15">
        <v>0.62799999999999989</v>
      </c>
      <c r="AQ30" s="6">
        <v>0.48</v>
      </c>
      <c r="AR30" s="6">
        <v>0.55800000000000005</v>
      </c>
      <c r="AS30" s="6">
        <v>0.55800000000000005</v>
      </c>
      <c r="AT30" s="8">
        <v>0</v>
      </c>
      <c r="AU30" s="8">
        <v>0</v>
      </c>
      <c r="AV30" s="8">
        <v>0</v>
      </c>
      <c r="AW30" s="8">
        <v>0</v>
      </c>
      <c r="AX30" s="8">
        <v>4.6850393700787391E-2</v>
      </c>
      <c r="AY30" s="8">
        <v>0.16559055118110233</v>
      </c>
      <c r="AZ30" s="8">
        <v>0.16559055118110233</v>
      </c>
      <c r="BA30" s="8">
        <v>0.16559055118110233</v>
      </c>
      <c r="BB30" s="8">
        <v>8.7480314960629912E-2</v>
      </c>
      <c r="BC30" s="8">
        <v>0.35370078740157473</v>
      </c>
      <c r="BD30" s="8">
        <v>0.14370078740157477</v>
      </c>
      <c r="BE30" s="8">
        <v>0.14370078740157477</v>
      </c>
      <c r="BF30" s="8">
        <v>0.14370078740157477</v>
      </c>
      <c r="BG30" s="8">
        <v>7.6850393700787389E-2</v>
      </c>
      <c r="BH30" s="8">
        <v>0.22055118110236216</v>
      </c>
      <c r="BI30" s="8">
        <v>0.19055118110236219</v>
      </c>
      <c r="BJ30" s="8">
        <v>0</v>
      </c>
      <c r="BK30" s="8">
        <v>0</v>
      </c>
      <c r="BL30" s="8">
        <v>0</v>
      </c>
      <c r="BM30" s="8">
        <v>0.37480314960629912</v>
      </c>
      <c r="BN30" s="8">
        <v>0.37480314960629912</v>
      </c>
      <c r="BO30" s="8">
        <v>0.14370078740157477</v>
      </c>
      <c r="BP30" s="8">
        <v>0.14370078740157477</v>
      </c>
      <c r="BQ30" s="6">
        <v>0.59200000000000008</v>
      </c>
      <c r="BR30" s="8">
        <v>0.4</v>
      </c>
      <c r="BS30" s="8">
        <v>0.16559055118110233</v>
      </c>
      <c r="BT30" s="8">
        <v>0.16559055118110233</v>
      </c>
      <c r="BU30" s="8">
        <v>0.16559055118110233</v>
      </c>
      <c r="BV30" s="8">
        <v>8.7480314960629912E-2</v>
      </c>
      <c r="BW30" s="8">
        <v>0.25307086614173224</v>
      </c>
      <c r="BX30" s="6">
        <v>0.45600000000000002</v>
      </c>
      <c r="BY30" s="8">
        <v>0</v>
      </c>
      <c r="BZ30" s="8">
        <v>0</v>
      </c>
      <c r="CA30" s="8">
        <v>0.05</v>
      </c>
      <c r="CB30" s="8">
        <v>0.4</v>
      </c>
      <c r="CC30" s="8">
        <v>0.37480314960629912</v>
      </c>
      <c r="CD30" s="8">
        <v>0.37480314960629912</v>
      </c>
      <c r="CE30" s="8">
        <v>9.3700787401574781E-2</v>
      </c>
      <c r="CF30" s="8">
        <v>9.3700787401574781E-2</v>
      </c>
      <c r="CG30" s="9">
        <v>0.36</v>
      </c>
      <c r="CH30" s="9">
        <v>0.41104294478527603</v>
      </c>
      <c r="CI30" s="9">
        <v>0.87315403965670313</v>
      </c>
      <c r="CJ30" s="13">
        <v>0.84084901314213178</v>
      </c>
      <c r="CK30" s="13">
        <v>0.90545906617127447</v>
      </c>
      <c r="CL30" s="9">
        <v>0.58634364476822076</v>
      </c>
      <c r="CM30" s="13">
        <v>0.34454381462131084</v>
      </c>
      <c r="CN30" s="13">
        <v>0.82814347491513063</v>
      </c>
      <c r="CO30" s="9">
        <v>0.55823784559695433</v>
      </c>
      <c r="CP30" s="13">
        <v>0.31643801545004435</v>
      </c>
      <c r="CQ30" s="13">
        <v>0.75706720677701667</v>
      </c>
      <c r="CR30" s="9">
        <v>0.55775569496143085</v>
      </c>
      <c r="CS30" s="6">
        <v>0.11199999999999999</v>
      </c>
      <c r="CT30" s="16">
        <v>0.35</v>
      </c>
      <c r="CU30" s="17">
        <v>0.48</v>
      </c>
      <c r="CV30" s="4">
        <v>6.1999999999999993E-2</v>
      </c>
      <c r="CW30" s="5">
        <v>0.36499999999999999</v>
      </c>
      <c r="CX30" s="18">
        <v>0.76190476190476186</v>
      </c>
      <c r="CY30" s="18">
        <v>0.5357142857142857</v>
      </c>
    </row>
    <row r="31" spans="1:103">
      <c r="A31" s="7">
        <v>1.25</v>
      </c>
      <c r="B31" s="8">
        <v>0.10252624671916011</v>
      </c>
      <c r="C31" s="8">
        <v>0.10252624671916011</v>
      </c>
      <c r="D31" s="8">
        <v>0.10252624671916011</v>
      </c>
      <c r="E31" s="8">
        <v>0.10252624671916011</v>
      </c>
      <c r="F31" s="6">
        <v>0</v>
      </c>
      <c r="G31" s="6">
        <v>0.57500000000000007</v>
      </c>
      <c r="H31" s="2">
        <v>2.5000000000000001E-2</v>
      </c>
      <c r="I31" s="8">
        <v>7.1010498687664042E-2</v>
      </c>
      <c r="J31" s="8">
        <v>7.1010498687664042E-2</v>
      </c>
      <c r="K31" s="8">
        <v>7.1010498687664042E-2</v>
      </c>
      <c r="L31" s="6">
        <v>0</v>
      </c>
      <c r="M31" s="6">
        <v>0</v>
      </c>
      <c r="N31" s="8">
        <v>0.01</v>
      </c>
      <c r="O31" s="6">
        <v>0.57500000000000007</v>
      </c>
      <c r="P31" s="9">
        <v>0.48499999999999999</v>
      </c>
      <c r="Q31" s="9">
        <v>0.48834464043419268</v>
      </c>
      <c r="R31" s="13">
        <v>0.34846551042969243</v>
      </c>
      <c r="S31" s="13">
        <v>0.62822377043869293</v>
      </c>
      <c r="T31" s="9">
        <v>0.48667232021709633</v>
      </c>
      <c r="U31" s="9">
        <v>5.2499999999999998E-2</v>
      </c>
      <c r="V31" s="9">
        <v>0.08</v>
      </c>
      <c r="W31" s="9">
        <v>1.4500000000000001E-2</v>
      </c>
      <c r="X31" s="9">
        <v>0.12</v>
      </c>
      <c r="Y31" s="9">
        <v>2.7500000000000004E-2</v>
      </c>
      <c r="Z31" s="9">
        <v>0.22000000000000003</v>
      </c>
      <c r="AA31" s="6">
        <v>0.32499999999999996</v>
      </c>
      <c r="AB31" s="6">
        <v>0.32499999999999996</v>
      </c>
      <c r="AC31" s="14">
        <v>0.6399999999999999</v>
      </c>
      <c r="AD31" s="6">
        <v>0.1</v>
      </c>
      <c r="AE31" s="6">
        <v>0.19303600000000001</v>
      </c>
      <c r="AF31" s="6">
        <v>0.32499999999999996</v>
      </c>
      <c r="AG31" s="6">
        <v>0.32499999999999996</v>
      </c>
      <c r="AH31" s="14">
        <v>0.6399999999999999</v>
      </c>
      <c r="AI31" s="9">
        <v>0.48499999999999999</v>
      </c>
      <c r="AJ31" s="9">
        <v>0.48834464043419268</v>
      </c>
      <c r="AK31" s="13">
        <v>0.34846551042969243</v>
      </c>
      <c r="AL31" s="13">
        <v>0.62822377043869293</v>
      </c>
      <c r="AM31" s="9">
        <v>0.48667232021709633</v>
      </c>
      <c r="AN31" s="6">
        <v>0.5</v>
      </c>
      <c r="AO31" s="6">
        <v>0.7</v>
      </c>
      <c r="AP31" s="15">
        <v>0.6399999999999999</v>
      </c>
      <c r="AQ31" s="6">
        <v>0.5</v>
      </c>
      <c r="AR31" s="6">
        <v>0.57500000000000007</v>
      </c>
      <c r="AS31" s="6">
        <v>0.57500000000000007</v>
      </c>
      <c r="AT31" s="8">
        <v>0</v>
      </c>
      <c r="AU31" s="8">
        <v>0</v>
      </c>
      <c r="AV31" s="8">
        <v>0</v>
      </c>
      <c r="AW31" s="8">
        <v>0</v>
      </c>
      <c r="AX31" s="8">
        <v>0.05</v>
      </c>
      <c r="AY31" s="8">
        <v>0.17707349081364829</v>
      </c>
      <c r="AZ31" s="8">
        <v>0.17707349081364829</v>
      </c>
      <c r="BA31" s="8">
        <v>0.17707349081364829</v>
      </c>
      <c r="BB31" s="8">
        <v>9.3031496062992117E-2</v>
      </c>
      <c r="BC31" s="8">
        <v>0.36909448818897633</v>
      </c>
      <c r="BD31" s="8">
        <v>0.16515748031496061</v>
      </c>
      <c r="BE31" s="8">
        <v>0.16515748031496061</v>
      </c>
      <c r="BF31" s="8">
        <v>0.16515748031496061</v>
      </c>
      <c r="BG31" s="8">
        <v>8.7073490813648277E-2</v>
      </c>
      <c r="BH31" s="8">
        <v>0.25223097112860887</v>
      </c>
      <c r="BI31" s="8">
        <v>0.20505249343832022</v>
      </c>
      <c r="BJ31" s="8">
        <v>0</v>
      </c>
      <c r="BK31" s="8">
        <v>0</v>
      </c>
      <c r="BL31" s="8">
        <v>0</v>
      </c>
      <c r="BM31" s="8">
        <v>0.4</v>
      </c>
      <c r="BN31" s="8">
        <v>0.4</v>
      </c>
      <c r="BO31" s="8">
        <v>0.16515748031496061</v>
      </c>
      <c r="BP31" s="8">
        <v>0.16515748031496061</v>
      </c>
      <c r="BQ31" s="6">
        <v>0.60499999999999998</v>
      </c>
      <c r="BR31" s="8">
        <v>0.4</v>
      </c>
      <c r="BS31" s="8">
        <v>0.17707349081364829</v>
      </c>
      <c r="BT31" s="8">
        <v>0.17707349081364829</v>
      </c>
      <c r="BU31" s="8">
        <v>0.17707349081364829</v>
      </c>
      <c r="BV31" s="8">
        <v>9.3031496062992117E-2</v>
      </c>
      <c r="BW31" s="8">
        <v>0.27010498687664042</v>
      </c>
      <c r="BX31" s="6">
        <v>0.46750000000000003</v>
      </c>
      <c r="BY31" s="8">
        <v>0</v>
      </c>
      <c r="BZ31" s="8">
        <v>0</v>
      </c>
      <c r="CA31" s="8">
        <v>0.05</v>
      </c>
      <c r="CB31" s="8">
        <v>0.4</v>
      </c>
      <c r="CC31" s="8">
        <v>0.4</v>
      </c>
      <c r="CD31" s="8">
        <v>0.4</v>
      </c>
      <c r="CE31" s="8">
        <v>0.1</v>
      </c>
      <c r="CF31" s="8">
        <v>0.1</v>
      </c>
      <c r="CG31" s="9">
        <v>0.375</v>
      </c>
      <c r="CH31" s="9">
        <v>0.42024539877300615</v>
      </c>
      <c r="CI31" s="9">
        <v>0.88155977595576962</v>
      </c>
      <c r="CJ31" s="13">
        <v>0.85015949966168014</v>
      </c>
      <c r="CK31" s="13">
        <v>0.9129600522498591</v>
      </c>
      <c r="CL31" s="9">
        <v>0.5985091512987768</v>
      </c>
      <c r="CM31" s="13">
        <v>0.35640843346621554</v>
      </c>
      <c r="CN31" s="13">
        <v>0.84060986913133817</v>
      </c>
      <c r="CO31" s="9">
        <v>0.5774973865693066</v>
      </c>
      <c r="CP31" s="13">
        <v>0.33539666873674523</v>
      </c>
      <c r="CQ31" s="13">
        <v>0.77500578657920116</v>
      </c>
      <c r="CR31" s="9">
        <v>0.57056234251937177</v>
      </c>
      <c r="CS31" s="6">
        <v>0.11499999999999999</v>
      </c>
      <c r="CT31" s="16">
        <v>0.36</v>
      </c>
      <c r="CU31" s="17">
        <v>0.5</v>
      </c>
      <c r="CV31" s="4">
        <v>6.5000000000000002E-2</v>
      </c>
      <c r="CW31" s="5">
        <v>0.375</v>
      </c>
      <c r="CX31" s="5">
        <v>0.77777777777777779</v>
      </c>
      <c r="CY31" s="5">
        <v>0.54166666666666674</v>
      </c>
    </row>
    <row r="32" spans="1:103">
      <c r="A32" s="7">
        <v>1.3</v>
      </c>
      <c r="B32" s="8">
        <v>0.10662729658792651</v>
      </c>
      <c r="C32" s="8">
        <v>0.10662729658792651</v>
      </c>
      <c r="D32" s="8">
        <v>0.10662729658792651</v>
      </c>
      <c r="E32" s="8">
        <v>0.10662729658792651</v>
      </c>
      <c r="F32" s="6">
        <v>0</v>
      </c>
      <c r="G32" s="6">
        <v>0.59200000000000008</v>
      </c>
      <c r="H32" s="2">
        <v>2.5000000000000001E-2</v>
      </c>
      <c r="I32" s="8">
        <v>7.2650918635170605E-2</v>
      </c>
      <c r="J32" s="8">
        <v>7.2650918635170605E-2</v>
      </c>
      <c r="K32" s="8">
        <v>7.2650918635170605E-2</v>
      </c>
      <c r="L32" s="6">
        <v>0</v>
      </c>
      <c r="M32" s="6">
        <v>0</v>
      </c>
      <c r="N32" s="8">
        <v>0.01</v>
      </c>
      <c r="O32" s="6">
        <v>0.59200000000000008</v>
      </c>
      <c r="P32" s="9">
        <v>0.498</v>
      </c>
      <c r="Q32" s="9">
        <v>0.5114626865671642</v>
      </c>
      <c r="R32" s="13">
        <v>0.35839651787370913</v>
      </c>
      <c r="S32" s="13">
        <v>0.66452885526061922</v>
      </c>
      <c r="T32" s="9">
        <v>0.50473134328358205</v>
      </c>
      <c r="U32" s="9">
        <v>5.7000000000000002E-2</v>
      </c>
      <c r="V32" s="9">
        <v>8.4000000000000005E-2</v>
      </c>
      <c r="W32" s="9">
        <v>1.6600000000000004E-2</v>
      </c>
      <c r="X32" s="9">
        <v>0.13600000000000001</v>
      </c>
      <c r="Y32" s="9">
        <v>2.8000000000000004E-2</v>
      </c>
      <c r="Z32" s="9">
        <v>0.22400000000000003</v>
      </c>
      <c r="AA32" s="6">
        <v>0.33399999999999996</v>
      </c>
      <c r="AB32" s="6">
        <v>0.33399999999999996</v>
      </c>
      <c r="AC32" s="14">
        <v>0.65199999999999991</v>
      </c>
      <c r="AD32" s="6">
        <v>0.1</v>
      </c>
      <c r="AE32" s="6">
        <v>0.19303600000000001</v>
      </c>
      <c r="AF32" s="6">
        <v>0.33399999999999996</v>
      </c>
      <c r="AG32" s="6">
        <v>0.33399999999999996</v>
      </c>
      <c r="AH32" s="14">
        <v>0.65199999999999991</v>
      </c>
      <c r="AI32" s="9">
        <v>0.498</v>
      </c>
      <c r="AJ32" s="9">
        <v>0.5114626865671642</v>
      </c>
      <c r="AK32" s="13">
        <v>0.35839651787370913</v>
      </c>
      <c r="AL32" s="13">
        <v>0.66452885526061922</v>
      </c>
      <c r="AM32" s="9">
        <v>0.50473134328358205</v>
      </c>
      <c r="AN32" s="6">
        <v>0.52</v>
      </c>
      <c r="AO32" s="6">
        <v>0.71199999999999997</v>
      </c>
      <c r="AP32" s="15">
        <v>0.65199999999999991</v>
      </c>
      <c r="AQ32" s="6">
        <v>0.52</v>
      </c>
      <c r="AR32" s="6">
        <v>0.59200000000000008</v>
      </c>
      <c r="AS32" s="6">
        <v>0.59200000000000008</v>
      </c>
      <c r="AT32" s="8">
        <v>0</v>
      </c>
      <c r="AU32" s="8">
        <v>0</v>
      </c>
      <c r="AV32" s="8">
        <v>0</v>
      </c>
      <c r="AW32" s="8">
        <v>0</v>
      </c>
      <c r="AX32" s="8">
        <v>0.05</v>
      </c>
      <c r="AY32" s="8">
        <v>0.18855643044619425</v>
      </c>
      <c r="AZ32" s="8">
        <v>0.18855643044619425</v>
      </c>
      <c r="BA32" s="8">
        <v>0.18855643044619425</v>
      </c>
      <c r="BB32" s="8">
        <v>9.7952755905511807E-2</v>
      </c>
      <c r="BC32" s="8">
        <v>0.38385826771653542</v>
      </c>
      <c r="BD32" s="8">
        <v>0.18976377952755905</v>
      </c>
      <c r="BE32" s="8">
        <v>0.18976377952755905</v>
      </c>
      <c r="BF32" s="8">
        <v>0.18976377952755905</v>
      </c>
      <c r="BG32" s="8">
        <v>9.8556430446194221E-2</v>
      </c>
      <c r="BH32" s="8">
        <v>0.28832020997375329</v>
      </c>
      <c r="BI32" s="8">
        <v>0.21325459317585302</v>
      </c>
      <c r="BJ32" s="8">
        <v>0</v>
      </c>
      <c r="BK32" s="8">
        <v>0</v>
      </c>
      <c r="BL32" s="8">
        <v>0</v>
      </c>
      <c r="BM32" s="8">
        <v>0.4</v>
      </c>
      <c r="BN32" s="8">
        <v>0.4</v>
      </c>
      <c r="BO32" s="8">
        <v>0.18976377952755905</v>
      </c>
      <c r="BP32" s="8">
        <v>0.18976377952755905</v>
      </c>
      <c r="BQ32" s="6">
        <v>0.6180000000000001</v>
      </c>
      <c r="BR32" s="8">
        <v>0.4</v>
      </c>
      <c r="BS32" s="8">
        <v>0.18855643044619425</v>
      </c>
      <c r="BT32" s="8">
        <v>0.18855643044619425</v>
      </c>
      <c r="BU32" s="8">
        <v>0.18855643044619425</v>
      </c>
      <c r="BV32" s="8">
        <v>9.7952755905511807E-2</v>
      </c>
      <c r="BW32" s="8">
        <v>0.28650918635170602</v>
      </c>
      <c r="BX32" s="6">
        <v>0.47900000000000004</v>
      </c>
      <c r="BY32" s="8">
        <v>0</v>
      </c>
      <c r="BZ32" s="8">
        <v>0</v>
      </c>
      <c r="CA32" s="8">
        <v>0.05</v>
      </c>
      <c r="CB32" s="8">
        <v>0.4</v>
      </c>
      <c r="CC32" s="8">
        <v>0.4</v>
      </c>
      <c r="CD32" s="8">
        <v>0.4</v>
      </c>
      <c r="CE32" s="8">
        <v>0.1</v>
      </c>
      <c r="CF32" s="8">
        <v>0.1</v>
      </c>
      <c r="CG32" s="9">
        <v>0.39</v>
      </c>
      <c r="CH32" s="9">
        <v>0.42944785276073616</v>
      </c>
      <c r="CI32" s="9">
        <v>0.889965512254836</v>
      </c>
      <c r="CJ32" s="13">
        <v>0.85946998618122838</v>
      </c>
      <c r="CK32" s="13">
        <v>0.92046103832844361</v>
      </c>
      <c r="CL32" s="9">
        <v>0.61067465782933295</v>
      </c>
      <c r="CM32" s="13">
        <v>0.36827305231112017</v>
      </c>
      <c r="CN32" s="13">
        <v>0.85307626334754572</v>
      </c>
      <c r="CO32" s="9">
        <v>0.59675692754165888</v>
      </c>
      <c r="CP32" s="13">
        <v>0.35435532202344605</v>
      </c>
      <c r="CQ32" s="13">
        <v>0.79294436638138566</v>
      </c>
      <c r="CR32" s="9">
        <v>0.58336899007731269</v>
      </c>
      <c r="CS32" s="6">
        <v>0.11799999999999999</v>
      </c>
      <c r="CT32" s="16">
        <v>0.37</v>
      </c>
      <c r="CU32" s="17">
        <v>0.52</v>
      </c>
      <c r="CV32" s="4">
        <v>6.8000000000000005E-2</v>
      </c>
      <c r="CW32" s="5">
        <v>0.38500000000000001</v>
      </c>
      <c r="CX32" s="18">
        <v>0.79365079365079372</v>
      </c>
      <c r="CY32" s="18">
        <v>0.54761904761904767</v>
      </c>
    </row>
    <row r="33" spans="1:103">
      <c r="A33" s="7">
        <v>1.35</v>
      </c>
      <c r="B33" s="8">
        <v>0.11072834645669292</v>
      </c>
      <c r="C33" s="8">
        <v>0.11072834645669292</v>
      </c>
      <c r="D33" s="8">
        <v>0.11072834645669292</v>
      </c>
      <c r="E33" s="8">
        <v>0.11072834645669292</v>
      </c>
      <c r="F33" s="6">
        <v>0</v>
      </c>
      <c r="G33" s="6">
        <v>0.6090000000000001</v>
      </c>
      <c r="H33" s="2">
        <v>2.5000000000000001E-2</v>
      </c>
      <c r="I33" s="8">
        <v>7.4291338582677169E-2</v>
      </c>
      <c r="J33" s="8">
        <v>7.4291338582677169E-2</v>
      </c>
      <c r="K33" s="8">
        <v>7.4291338582677169E-2</v>
      </c>
      <c r="L33" s="6">
        <v>0</v>
      </c>
      <c r="M33" s="6">
        <v>0</v>
      </c>
      <c r="N33" s="8">
        <v>0.01</v>
      </c>
      <c r="O33" s="6">
        <v>0.6090000000000001</v>
      </c>
      <c r="P33" s="9">
        <v>0.51100000000000001</v>
      </c>
      <c r="Q33" s="9">
        <v>0.53458073270013573</v>
      </c>
      <c r="R33" s="13">
        <v>0.36832752531772583</v>
      </c>
      <c r="S33" s="13">
        <v>0.70083394008254563</v>
      </c>
      <c r="T33" s="9">
        <v>0.52279036635006793</v>
      </c>
      <c r="U33" s="9">
        <v>6.1500000000000006E-2</v>
      </c>
      <c r="V33" s="9">
        <v>8.8000000000000009E-2</v>
      </c>
      <c r="W33" s="9">
        <v>1.8700000000000005E-2</v>
      </c>
      <c r="X33" s="9">
        <v>0.15200000000000002</v>
      </c>
      <c r="Y33" s="9">
        <v>2.8500000000000004E-2</v>
      </c>
      <c r="Z33" s="9">
        <v>0.22800000000000004</v>
      </c>
      <c r="AA33" s="6">
        <v>0.34299999999999997</v>
      </c>
      <c r="AB33" s="6">
        <v>0.34299999999999997</v>
      </c>
      <c r="AC33" s="14">
        <v>0.66399999999999992</v>
      </c>
      <c r="AD33" s="6">
        <v>0.1</v>
      </c>
      <c r="AE33" s="6">
        <v>0.19303600000000001</v>
      </c>
      <c r="AF33" s="6">
        <v>0.34299999999999997</v>
      </c>
      <c r="AG33" s="6">
        <v>0.34299999999999997</v>
      </c>
      <c r="AH33" s="14">
        <v>0.66399999999999992</v>
      </c>
      <c r="AI33" s="9">
        <v>0.51100000000000001</v>
      </c>
      <c r="AJ33" s="9">
        <v>0.53458073270013573</v>
      </c>
      <c r="AK33" s="13">
        <v>0.36832752531772583</v>
      </c>
      <c r="AL33" s="13">
        <v>0.70083394008254563</v>
      </c>
      <c r="AM33" s="9">
        <v>0.52279036635006793</v>
      </c>
      <c r="AN33" s="6">
        <v>0.54</v>
      </c>
      <c r="AO33" s="6">
        <v>0.72399999999999998</v>
      </c>
      <c r="AP33" s="15">
        <v>0.66399999999999992</v>
      </c>
      <c r="AQ33" s="6">
        <v>0.54</v>
      </c>
      <c r="AR33" s="6">
        <v>0.6090000000000001</v>
      </c>
      <c r="AS33" s="6">
        <v>0.6090000000000001</v>
      </c>
      <c r="AT33" s="8">
        <v>0</v>
      </c>
      <c r="AU33" s="8">
        <v>0</v>
      </c>
      <c r="AV33" s="8">
        <v>0</v>
      </c>
      <c r="AW33" s="8">
        <v>0</v>
      </c>
      <c r="AX33" s="8">
        <v>0.05</v>
      </c>
      <c r="AY33" s="8">
        <v>0.20003937007874018</v>
      </c>
      <c r="AZ33" s="8">
        <v>0.20003937007874018</v>
      </c>
      <c r="BA33" s="8">
        <v>0.20003937007874018</v>
      </c>
      <c r="BB33" s="8">
        <v>0.1028740157480315</v>
      </c>
      <c r="BC33" s="8">
        <v>0.3986220472440945</v>
      </c>
      <c r="BD33" s="8">
        <v>0.21437007874015751</v>
      </c>
      <c r="BE33" s="8">
        <v>0.21437007874015751</v>
      </c>
      <c r="BF33" s="8">
        <v>0.21437007874015751</v>
      </c>
      <c r="BG33" s="8">
        <v>0.11003937007874016</v>
      </c>
      <c r="BH33" s="8">
        <v>0.32440944881889766</v>
      </c>
      <c r="BI33" s="8">
        <v>0.22145669291338585</v>
      </c>
      <c r="BJ33" s="8">
        <v>0</v>
      </c>
      <c r="BK33" s="8">
        <v>0</v>
      </c>
      <c r="BL33" s="8">
        <v>0</v>
      </c>
      <c r="BM33" s="8">
        <v>0.4</v>
      </c>
      <c r="BN33" s="8">
        <v>0.4</v>
      </c>
      <c r="BO33" s="8">
        <v>0.21437007874015751</v>
      </c>
      <c r="BP33" s="8">
        <v>0.21437007874015751</v>
      </c>
      <c r="BQ33" s="6">
        <v>0.63100000000000001</v>
      </c>
      <c r="BR33" s="8">
        <v>0.4</v>
      </c>
      <c r="BS33" s="8">
        <v>0.20003937007874018</v>
      </c>
      <c r="BT33" s="8">
        <v>0.20003937007874018</v>
      </c>
      <c r="BU33" s="8">
        <v>0.20003937007874018</v>
      </c>
      <c r="BV33" s="8">
        <v>0.1028740157480315</v>
      </c>
      <c r="BW33" s="8">
        <v>0.30291338582677169</v>
      </c>
      <c r="BX33" s="6">
        <v>0.49050000000000005</v>
      </c>
      <c r="BY33" s="8">
        <v>0</v>
      </c>
      <c r="BZ33" s="8">
        <v>0</v>
      </c>
      <c r="CA33" s="8">
        <v>0.05</v>
      </c>
      <c r="CB33" s="8">
        <v>0.4</v>
      </c>
      <c r="CC33" s="8">
        <v>0.4</v>
      </c>
      <c r="CD33" s="8">
        <v>0.4</v>
      </c>
      <c r="CE33" s="8">
        <v>0.1</v>
      </c>
      <c r="CF33" s="8">
        <v>0.1</v>
      </c>
      <c r="CG33" s="9">
        <v>0.40500000000000003</v>
      </c>
      <c r="CH33" s="9">
        <v>0.43865030674846628</v>
      </c>
      <c r="CI33" s="9">
        <v>0.89837124855390249</v>
      </c>
      <c r="CJ33" s="13">
        <v>0.86878047270077674</v>
      </c>
      <c r="CK33" s="13">
        <v>0.92796202440702813</v>
      </c>
      <c r="CL33" s="9">
        <v>0.62284016435988909</v>
      </c>
      <c r="CM33" s="13">
        <v>0.38013767115602487</v>
      </c>
      <c r="CN33" s="13">
        <v>0.86554265756375315</v>
      </c>
      <c r="CO33" s="9">
        <v>0.61601646851401104</v>
      </c>
      <c r="CP33" s="13">
        <v>0.37331397531014687</v>
      </c>
      <c r="CQ33" s="13">
        <v>0.81088294618357015</v>
      </c>
      <c r="CR33" s="9">
        <v>0.59617563763525372</v>
      </c>
      <c r="CS33" s="6">
        <v>0.121</v>
      </c>
      <c r="CT33" s="16">
        <v>0.38250000000000001</v>
      </c>
      <c r="CU33" s="17">
        <v>0.54</v>
      </c>
      <c r="CV33" s="4">
        <v>7.0999999999999994E-2</v>
      </c>
      <c r="CW33" s="5">
        <v>0.39500000000000002</v>
      </c>
      <c r="CX33" s="5">
        <v>0.80952380952380953</v>
      </c>
      <c r="CY33" s="5">
        <v>0.5535714285714286</v>
      </c>
    </row>
    <row r="34" spans="1:103">
      <c r="A34" s="7">
        <v>1.4</v>
      </c>
      <c r="B34" s="8">
        <v>0.11482939632545931</v>
      </c>
      <c r="C34" s="8">
        <v>0.11482939632545931</v>
      </c>
      <c r="D34" s="8">
        <v>0.11482939632545931</v>
      </c>
      <c r="E34" s="8">
        <v>0.11482939632545931</v>
      </c>
      <c r="F34" s="6">
        <v>0</v>
      </c>
      <c r="G34" s="6">
        <v>0.626</v>
      </c>
      <c r="H34" s="2">
        <v>2.5000000000000001E-2</v>
      </c>
      <c r="I34" s="8">
        <v>7.5931758530183732E-2</v>
      </c>
      <c r="J34" s="8">
        <v>7.5931758530183732E-2</v>
      </c>
      <c r="K34" s="8">
        <v>7.5931758530183732E-2</v>
      </c>
      <c r="L34" s="6">
        <v>0</v>
      </c>
      <c r="M34" s="6">
        <v>0</v>
      </c>
      <c r="N34" s="8">
        <v>0.01</v>
      </c>
      <c r="O34" s="6">
        <v>0.626</v>
      </c>
      <c r="P34" s="9">
        <v>0.52400000000000002</v>
      </c>
      <c r="Q34" s="9">
        <v>0.55769877883310714</v>
      </c>
      <c r="R34" s="13">
        <v>0.37825853276174254</v>
      </c>
      <c r="S34" s="13">
        <v>0.73713902490447181</v>
      </c>
      <c r="T34" s="9">
        <v>0.54084938941655358</v>
      </c>
      <c r="U34" s="9">
        <v>6.5999999999999989E-2</v>
      </c>
      <c r="V34" s="9">
        <v>9.1999999999999998E-2</v>
      </c>
      <c r="W34" s="9">
        <v>2.0799999999999999E-2</v>
      </c>
      <c r="X34" s="9">
        <v>0.16799999999999998</v>
      </c>
      <c r="Y34" s="9">
        <v>2.9000000000000001E-2</v>
      </c>
      <c r="Z34" s="9">
        <v>0.23200000000000001</v>
      </c>
      <c r="AA34" s="6">
        <v>0.35199999999999998</v>
      </c>
      <c r="AB34" s="6">
        <v>0.35199999999999998</v>
      </c>
      <c r="AC34" s="14">
        <v>0.67599999999999993</v>
      </c>
      <c r="AD34" s="6">
        <v>0.1</v>
      </c>
      <c r="AE34" s="6">
        <v>1</v>
      </c>
      <c r="AF34" s="6">
        <v>0.35199999999999998</v>
      </c>
      <c r="AG34" s="6">
        <v>0.35199999999999998</v>
      </c>
      <c r="AH34" s="14">
        <v>0.67599999999999993</v>
      </c>
      <c r="AI34" s="9">
        <v>0.52400000000000002</v>
      </c>
      <c r="AJ34" s="9">
        <v>0.55769877883310714</v>
      </c>
      <c r="AK34" s="13">
        <v>0.37825853276174254</v>
      </c>
      <c r="AL34" s="13">
        <v>0.73713902490447181</v>
      </c>
      <c r="AM34" s="9">
        <v>0.54084938941655358</v>
      </c>
      <c r="AN34" s="6">
        <v>0.56000000000000005</v>
      </c>
      <c r="AO34" s="6">
        <v>0.73599999999999999</v>
      </c>
      <c r="AP34" s="15">
        <v>0.67599999999999993</v>
      </c>
      <c r="AQ34" s="6">
        <v>0.56000000000000005</v>
      </c>
      <c r="AR34" s="6">
        <v>0.626</v>
      </c>
      <c r="AS34" s="6">
        <v>0.626</v>
      </c>
      <c r="AT34" s="8">
        <v>0</v>
      </c>
      <c r="AU34" s="8">
        <v>0</v>
      </c>
      <c r="AV34" s="8">
        <v>0</v>
      </c>
      <c r="AW34" s="8">
        <v>0</v>
      </c>
      <c r="AX34" s="8">
        <v>0.05</v>
      </c>
      <c r="AY34" s="8">
        <v>0.21152230971128605</v>
      </c>
      <c r="AZ34" s="8">
        <v>0.21152230971128605</v>
      </c>
      <c r="BA34" s="8">
        <v>0.21152230971128605</v>
      </c>
      <c r="BB34" s="8">
        <v>0.10779527559055116</v>
      </c>
      <c r="BC34" s="8">
        <v>0.41338582677165353</v>
      </c>
      <c r="BD34" s="8">
        <v>0.23897637795275584</v>
      </c>
      <c r="BE34" s="8">
        <v>0.23897637795275584</v>
      </c>
      <c r="BF34" s="8">
        <v>0.23897637795275584</v>
      </c>
      <c r="BG34" s="8">
        <v>0.12152230971128605</v>
      </c>
      <c r="BH34" s="8">
        <v>0.36049868766404192</v>
      </c>
      <c r="BI34" s="8">
        <v>0.22965879265091863</v>
      </c>
      <c r="BJ34" s="8">
        <v>0</v>
      </c>
      <c r="BK34" s="8">
        <v>0</v>
      </c>
      <c r="BL34" s="8">
        <v>0</v>
      </c>
      <c r="BM34" s="8">
        <v>0.4</v>
      </c>
      <c r="BN34" s="8">
        <v>0.4</v>
      </c>
      <c r="BO34" s="8">
        <v>0.23897637795275584</v>
      </c>
      <c r="BP34" s="8">
        <v>0.23897637795275584</v>
      </c>
      <c r="BQ34" s="6">
        <v>0.64400000000000002</v>
      </c>
      <c r="BR34" s="8">
        <v>0.4</v>
      </c>
      <c r="BS34" s="8">
        <v>0.21152230971128605</v>
      </c>
      <c r="BT34" s="8">
        <v>0.21152230971128605</v>
      </c>
      <c r="BU34" s="8">
        <v>0.21152230971128605</v>
      </c>
      <c r="BV34" s="8">
        <v>0.10779527559055116</v>
      </c>
      <c r="BW34" s="8">
        <v>0.31931758530183724</v>
      </c>
      <c r="BX34" s="6">
        <v>0.502</v>
      </c>
      <c r="BY34" s="8">
        <v>0</v>
      </c>
      <c r="BZ34" s="8">
        <v>0</v>
      </c>
      <c r="CA34" s="8">
        <v>0.05</v>
      </c>
      <c r="CB34" s="8">
        <v>0.4</v>
      </c>
      <c r="CC34" s="8">
        <v>0.4</v>
      </c>
      <c r="CD34" s="8">
        <v>0.4</v>
      </c>
      <c r="CE34" s="8">
        <v>0.1</v>
      </c>
      <c r="CF34" s="8">
        <v>0.1</v>
      </c>
      <c r="CG34" s="9">
        <v>0.42</v>
      </c>
      <c r="CH34" s="9">
        <v>0.44785276073619629</v>
      </c>
      <c r="CI34" s="9">
        <v>0.90677698485296887</v>
      </c>
      <c r="CJ34" s="13">
        <v>0.87809095922032498</v>
      </c>
      <c r="CK34" s="13">
        <v>0.93546301048561264</v>
      </c>
      <c r="CL34" s="9">
        <v>0.63500567089044513</v>
      </c>
      <c r="CM34" s="13">
        <v>0.39200229000092951</v>
      </c>
      <c r="CN34" s="13">
        <v>0.87800905177996069</v>
      </c>
      <c r="CO34" s="9">
        <v>0.6352760094863632</v>
      </c>
      <c r="CP34" s="13">
        <v>0.39227262859684764</v>
      </c>
      <c r="CQ34" s="13">
        <v>0.82882152598575454</v>
      </c>
      <c r="CR34" s="9">
        <v>0.60898228519319464</v>
      </c>
      <c r="CS34" s="6">
        <v>0.124</v>
      </c>
      <c r="CT34" s="16">
        <v>0.39500000000000002</v>
      </c>
      <c r="CU34" s="17">
        <v>0.56000000000000005</v>
      </c>
      <c r="CV34" s="4">
        <v>7.3999999999999996E-2</v>
      </c>
      <c r="CW34" s="5">
        <v>0.40500000000000003</v>
      </c>
      <c r="CX34" s="18">
        <v>0.82539682539682535</v>
      </c>
      <c r="CY34" s="18">
        <v>0.55952380952380953</v>
      </c>
    </row>
    <row r="35" spans="1:103">
      <c r="A35" s="7">
        <v>1.45</v>
      </c>
      <c r="B35" s="8">
        <v>0.11893044619422571</v>
      </c>
      <c r="C35" s="8">
        <v>0.11893044619422571</v>
      </c>
      <c r="D35" s="8">
        <v>0.11893044619422571</v>
      </c>
      <c r="E35" s="8">
        <v>0.11893044619422571</v>
      </c>
      <c r="F35" s="6">
        <v>0</v>
      </c>
      <c r="G35" s="6">
        <v>0.64300000000000002</v>
      </c>
      <c r="H35" s="2">
        <v>2.5000000000000001E-2</v>
      </c>
      <c r="I35" s="8">
        <v>7.7572178477690296E-2</v>
      </c>
      <c r="J35" s="8">
        <v>7.7572178477690296E-2</v>
      </c>
      <c r="K35" s="8">
        <v>7.7572178477690296E-2</v>
      </c>
      <c r="L35" s="6">
        <v>0</v>
      </c>
      <c r="M35" s="6">
        <v>0</v>
      </c>
      <c r="N35" s="8">
        <v>0.01</v>
      </c>
      <c r="O35" s="6">
        <v>0.64300000000000002</v>
      </c>
      <c r="P35" s="9">
        <v>0.53700000000000003</v>
      </c>
      <c r="Q35" s="9">
        <v>0.58081682496607867</v>
      </c>
      <c r="R35" s="13">
        <v>0.38818954020575924</v>
      </c>
      <c r="S35" s="13">
        <v>0.7734441097263981</v>
      </c>
      <c r="T35" s="9">
        <v>0.55890841248303935</v>
      </c>
      <c r="U35" s="9">
        <v>7.0499999999999993E-2</v>
      </c>
      <c r="V35" s="9">
        <v>9.6000000000000002E-2</v>
      </c>
      <c r="W35" s="9">
        <v>2.29E-2</v>
      </c>
      <c r="X35" s="9">
        <v>0.184</v>
      </c>
      <c r="Y35" s="9">
        <v>2.9500000000000002E-2</v>
      </c>
      <c r="Z35" s="9">
        <v>0.23600000000000002</v>
      </c>
      <c r="AA35" s="6">
        <v>0.36099999999999999</v>
      </c>
      <c r="AB35" s="6">
        <v>0.36099999999999999</v>
      </c>
      <c r="AC35" s="14">
        <v>0.68799999999999994</v>
      </c>
      <c r="AD35" s="6">
        <v>0.1</v>
      </c>
      <c r="AE35" s="6">
        <v>1</v>
      </c>
      <c r="AF35" s="6">
        <v>0.36099999999999999</v>
      </c>
      <c r="AG35" s="6">
        <v>0.36099999999999999</v>
      </c>
      <c r="AH35" s="14">
        <v>0.68799999999999994</v>
      </c>
      <c r="AI35" s="9">
        <v>0.53700000000000003</v>
      </c>
      <c r="AJ35" s="9">
        <v>0.58081682496607867</v>
      </c>
      <c r="AK35" s="13">
        <v>0.38818954020575924</v>
      </c>
      <c r="AL35" s="13">
        <v>0.7734441097263981</v>
      </c>
      <c r="AM35" s="9">
        <v>0.55890841248303935</v>
      </c>
      <c r="AN35" s="6">
        <v>0.57999999999999996</v>
      </c>
      <c r="AO35" s="6">
        <v>0.748</v>
      </c>
      <c r="AP35" s="15">
        <v>0.68799999999999994</v>
      </c>
      <c r="AQ35" s="6">
        <v>0.57999999999999996</v>
      </c>
      <c r="AR35" s="6">
        <v>0.64300000000000002</v>
      </c>
      <c r="AS35" s="6">
        <v>0.64300000000000002</v>
      </c>
      <c r="AT35" s="8">
        <v>0</v>
      </c>
      <c r="AU35" s="8">
        <v>0</v>
      </c>
      <c r="AV35" s="8">
        <v>0</v>
      </c>
      <c r="AW35" s="8">
        <v>0</v>
      </c>
      <c r="AX35" s="8">
        <v>0.05</v>
      </c>
      <c r="AY35" s="8">
        <v>0.22300524934383201</v>
      </c>
      <c r="AZ35" s="8">
        <v>0.22300524934383201</v>
      </c>
      <c r="BA35" s="8">
        <v>0.22300524934383201</v>
      </c>
      <c r="BB35" s="8">
        <v>0.11271653543307085</v>
      </c>
      <c r="BC35" s="8">
        <v>0.42814960629921262</v>
      </c>
      <c r="BD35" s="8">
        <v>0.26358267716535427</v>
      </c>
      <c r="BE35" s="8">
        <v>0.26358267716535427</v>
      </c>
      <c r="BF35" s="8">
        <v>0.26358267716535427</v>
      </c>
      <c r="BG35" s="8">
        <v>0.13300524934383201</v>
      </c>
      <c r="BH35" s="8">
        <v>0.39658792650918628</v>
      </c>
      <c r="BI35" s="8">
        <v>0.23786089238845143</v>
      </c>
      <c r="BJ35" s="8">
        <v>0</v>
      </c>
      <c r="BK35" s="8">
        <v>0</v>
      </c>
      <c r="BL35" s="8">
        <v>0</v>
      </c>
      <c r="BM35" s="8">
        <v>0.4</v>
      </c>
      <c r="BN35" s="8">
        <v>0.4</v>
      </c>
      <c r="BO35" s="8">
        <v>0.26358267716535427</v>
      </c>
      <c r="BP35" s="8">
        <v>0.26358267716535427</v>
      </c>
      <c r="BQ35" s="6">
        <v>0.65700000000000003</v>
      </c>
      <c r="BR35" s="8">
        <v>0.4</v>
      </c>
      <c r="BS35" s="8">
        <v>0.22300524934383201</v>
      </c>
      <c r="BT35" s="8">
        <v>0.22300524934383201</v>
      </c>
      <c r="BU35" s="8">
        <v>0.22300524934383201</v>
      </c>
      <c r="BV35" s="8">
        <v>0.11271653543307085</v>
      </c>
      <c r="BW35" s="8">
        <v>0.33572178477690284</v>
      </c>
      <c r="BX35" s="6">
        <v>0.51350000000000007</v>
      </c>
      <c r="BY35" s="8">
        <v>0</v>
      </c>
      <c r="BZ35" s="8">
        <v>0</v>
      </c>
      <c r="CA35" s="8">
        <v>0.05</v>
      </c>
      <c r="CB35" s="8">
        <v>0.4</v>
      </c>
      <c r="CC35" s="8">
        <v>0.4</v>
      </c>
      <c r="CD35" s="8">
        <v>0.4</v>
      </c>
      <c r="CE35" s="8">
        <v>0.1</v>
      </c>
      <c r="CF35" s="8">
        <v>0.1</v>
      </c>
      <c r="CG35" s="9">
        <v>0.435</v>
      </c>
      <c r="CH35" s="9">
        <v>0.45705521472392635</v>
      </c>
      <c r="CI35" s="9">
        <v>0.91518272115203525</v>
      </c>
      <c r="CJ35" s="13">
        <v>0.88740144573987334</v>
      </c>
      <c r="CK35" s="13">
        <v>0.94296399656419727</v>
      </c>
      <c r="CL35" s="9">
        <v>0.64717117742100116</v>
      </c>
      <c r="CM35" s="13">
        <v>0.4038669088458342</v>
      </c>
      <c r="CN35" s="13">
        <v>0.89047544599616812</v>
      </c>
      <c r="CO35" s="9">
        <v>0.65453555045871548</v>
      </c>
      <c r="CP35" s="13">
        <v>0.41123128188354852</v>
      </c>
      <c r="CQ35" s="13">
        <v>0.84676010578793903</v>
      </c>
      <c r="CR35" s="9">
        <v>0.62178893275113567</v>
      </c>
      <c r="CS35" s="6">
        <v>0.127</v>
      </c>
      <c r="CT35" s="16">
        <v>0.40649999999999997</v>
      </c>
      <c r="CU35" s="17">
        <v>0.57999999999999996</v>
      </c>
      <c r="CV35" s="4">
        <v>7.6999999999999999E-2</v>
      </c>
      <c r="CW35" s="5">
        <v>0.41500000000000004</v>
      </c>
      <c r="CX35" s="5">
        <v>0.84126984126984117</v>
      </c>
      <c r="CY35" s="5">
        <v>0.56547619047619047</v>
      </c>
    </row>
    <row r="36" spans="1:103">
      <c r="A36" s="7">
        <v>1.5</v>
      </c>
      <c r="B36" s="8">
        <v>0.12303149606299213</v>
      </c>
      <c r="C36" s="8">
        <v>0.12303149606299213</v>
      </c>
      <c r="D36" s="8">
        <v>0.12303149606299213</v>
      </c>
      <c r="E36" s="8">
        <v>0.12303149606299213</v>
      </c>
      <c r="F36" s="6">
        <v>0</v>
      </c>
      <c r="G36" s="6">
        <v>0.66</v>
      </c>
      <c r="H36" s="2">
        <v>2.5000000000000001E-2</v>
      </c>
      <c r="I36" s="8">
        <v>7.9212598425196845E-2</v>
      </c>
      <c r="J36" s="8">
        <v>7.9212598425196845E-2</v>
      </c>
      <c r="K36" s="8">
        <v>7.9212598425196845E-2</v>
      </c>
      <c r="L36" s="6">
        <v>0</v>
      </c>
      <c r="M36" s="6">
        <v>0</v>
      </c>
      <c r="N36" s="8">
        <v>0.01</v>
      </c>
      <c r="O36" s="6">
        <v>0.66</v>
      </c>
      <c r="P36" s="6">
        <v>0.55000000000000004</v>
      </c>
      <c r="Q36" s="6">
        <v>0.6039348710990502</v>
      </c>
      <c r="R36" s="12">
        <v>0.398120547649776</v>
      </c>
      <c r="S36" s="12">
        <v>0.80974919454832439</v>
      </c>
      <c r="T36" s="6">
        <v>0.57696743554952512</v>
      </c>
      <c r="U36" s="6">
        <v>7.4999999999999997E-2</v>
      </c>
      <c r="V36" s="6">
        <v>0.1</v>
      </c>
      <c r="W36" s="6">
        <v>2.5000000000000001E-2</v>
      </c>
      <c r="X36" s="6">
        <v>0.2</v>
      </c>
      <c r="Y36" s="9">
        <v>3.0000000000000002E-2</v>
      </c>
      <c r="Z36" s="9">
        <v>0.24000000000000002</v>
      </c>
      <c r="AA36" s="6">
        <v>0.37</v>
      </c>
      <c r="AB36" s="6">
        <v>0.37</v>
      </c>
      <c r="AC36" s="14">
        <v>0.7</v>
      </c>
      <c r="AD36" s="6">
        <v>0.1</v>
      </c>
      <c r="AE36" s="6">
        <v>1</v>
      </c>
      <c r="AF36" s="6">
        <v>0.37</v>
      </c>
      <c r="AG36" s="6">
        <v>0.37</v>
      </c>
      <c r="AH36" s="14">
        <v>0.7</v>
      </c>
      <c r="AI36" s="6">
        <v>0.55000000000000004</v>
      </c>
      <c r="AJ36" s="6">
        <v>0.6039348710990502</v>
      </c>
      <c r="AK36" s="12">
        <v>0.398120547649776</v>
      </c>
      <c r="AL36" s="12">
        <v>0.80974919454832439</v>
      </c>
      <c r="AM36" s="6">
        <v>0.57696743554952512</v>
      </c>
      <c r="AN36" s="6">
        <v>0.6</v>
      </c>
      <c r="AO36" s="6">
        <v>0.76</v>
      </c>
      <c r="AP36" s="15">
        <v>0.7</v>
      </c>
      <c r="AQ36" s="6">
        <v>0.6</v>
      </c>
      <c r="AR36" s="6">
        <v>0.66</v>
      </c>
      <c r="AS36" s="6">
        <v>0.66</v>
      </c>
      <c r="AT36" s="8">
        <v>0</v>
      </c>
      <c r="AU36" s="8">
        <v>0</v>
      </c>
      <c r="AV36" s="8">
        <v>0</v>
      </c>
      <c r="AW36" s="8">
        <v>0</v>
      </c>
      <c r="AX36" s="8">
        <v>0.05</v>
      </c>
      <c r="AY36" s="8">
        <v>0.23527559055118108</v>
      </c>
      <c r="AZ36" s="8">
        <v>0.23527559055118108</v>
      </c>
      <c r="BA36" s="8">
        <v>0.23527559055118108</v>
      </c>
      <c r="BB36" s="8">
        <v>0.11763779527559054</v>
      </c>
      <c r="BC36" s="8">
        <v>0.45</v>
      </c>
      <c r="BD36" s="8">
        <v>0.29212598425196851</v>
      </c>
      <c r="BE36" s="8">
        <v>0.29212598425196851</v>
      </c>
      <c r="BF36" s="8">
        <v>0.29212598425196851</v>
      </c>
      <c r="BG36" s="8">
        <v>0.14606299212598425</v>
      </c>
      <c r="BH36" s="8">
        <v>0.43818897637795273</v>
      </c>
      <c r="BI36" s="8">
        <v>0.24606299212598426</v>
      </c>
      <c r="BJ36" s="8">
        <v>0</v>
      </c>
      <c r="BK36" s="8">
        <v>0</v>
      </c>
      <c r="BL36" s="8">
        <v>0</v>
      </c>
      <c r="BM36" s="8">
        <v>0.4</v>
      </c>
      <c r="BN36" s="8">
        <v>0.4</v>
      </c>
      <c r="BO36" s="8">
        <v>0.29212598425196851</v>
      </c>
      <c r="BP36" s="8">
        <v>0.29212598425196851</v>
      </c>
      <c r="BQ36" s="6">
        <v>0.67</v>
      </c>
      <c r="BR36" s="8">
        <v>0.4</v>
      </c>
      <c r="BS36" s="8">
        <v>0.23527559055118108</v>
      </c>
      <c r="BT36" s="8">
        <v>0.23527559055118108</v>
      </c>
      <c r="BU36" s="8">
        <v>0.23527559055118108</v>
      </c>
      <c r="BV36" s="8">
        <v>0.11763779527559054</v>
      </c>
      <c r="BW36" s="8">
        <v>0.35291338582677162</v>
      </c>
      <c r="BX36" s="6">
        <v>0.52500000000000002</v>
      </c>
      <c r="BY36" s="8">
        <v>0</v>
      </c>
      <c r="BZ36" s="8">
        <v>0</v>
      </c>
      <c r="CA36" s="8">
        <v>0.05</v>
      </c>
      <c r="CB36" s="8">
        <v>0.4</v>
      </c>
      <c r="CC36" s="8">
        <v>0.4</v>
      </c>
      <c r="CD36" s="8">
        <v>0.4</v>
      </c>
      <c r="CE36" s="8">
        <v>0.1</v>
      </c>
      <c r="CF36" s="8">
        <v>0.1</v>
      </c>
      <c r="CG36" s="6">
        <v>0.45</v>
      </c>
      <c r="CH36" s="6">
        <v>0.46625766871165641</v>
      </c>
      <c r="CI36" s="6">
        <v>0.92358845745110174</v>
      </c>
      <c r="CJ36" s="12">
        <v>0.8967119322594217</v>
      </c>
      <c r="CK36" s="12">
        <v>0.95046498264278179</v>
      </c>
      <c r="CL36" s="6">
        <v>0.65933668395155731</v>
      </c>
      <c r="CM36" s="12">
        <v>0.4157315276907389</v>
      </c>
      <c r="CN36" s="12">
        <v>0.90294184021237567</v>
      </c>
      <c r="CO36" s="6">
        <v>0.67379509143106775</v>
      </c>
      <c r="CP36" s="12">
        <v>0.43018993517024934</v>
      </c>
      <c r="CQ36" s="12">
        <v>0.86469868559012353</v>
      </c>
      <c r="CR36" s="6">
        <v>0.63459558030907659</v>
      </c>
      <c r="CS36" s="6">
        <v>0.13</v>
      </c>
      <c r="CT36" s="16">
        <v>0.41799999999999998</v>
      </c>
      <c r="CU36" s="17">
        <v>0.6</v>
      </c>
      <c r="CV36" s="4">
        <v>0.08</v>
      </c>
      <c r="CW36" s="5">
        <v>0.42499999999999999</v>
      </c>
      <c r="CX36" s="18">
        <v>0.8571428571428571</v>
      </c>
      <c r="CY36" s="18">
        <v>0.5714285714285714</v>
      </c>
    </row>
    <row r="37" spans="1:103">
      <c r="A37" s="7">
        <v>1.55</v>
      </c>
      <c r="B37" s="8">
        <v>0.12713254593175854</v>
      </c>
      <c r="C37" s="8">
        <v>0.12713254593175854</v>
      </c>
      <c r="D37" s="8">
        <v>0.12713254593175854</v>
      </c>
      <c r="E37" s="8">
        <v>0.12713254593175854</v>
      </c>
      <c r="F37" s="6">
        <v>0</v>
      </c>
      <c r="G37" s="6">
        <v>0.67700000000000005</v>
      </c>
      <c r="H37" s="2">
        <v>2.5000000000000001E-2</v>
      </c>
      <c r="I37" s="8">
        <v>8.0853018372703409E-2</v>
      </c>
      <c r="J37" s="8">
        <v>8.0853018372703409E-2</v>
      </c>
      <c r="K37" s="8">
        <v>8.0853018372703409E-2</v>
      </c>
      <c r="L37" s="6">
        <v>0</v>
      </c>
      <c r="M37" s="6">
        <v>0</v>
      </c>
      <c r="N37" s="8">
        <v>0.01</v>
      </c>
      <c r="O37" s="6">
        <v>0.67700000000000005</v>
      </c>
      <c r="P37" s="9">
        <v>0.56000000000000005</v>
      </c>
      <c r="Q37" s="9">
        <v>0.61450729308005425</v>
      </c>
      <c r="R37" s="13">
        <v>0.40221881754734357</v>
      </c>
      <c r="S37" s="13">
        <v>0.82679576861276505</v>
      </c>
      <c r="T37" s="9">
        <v>0.58725364654002721</v>
      </c>
      <c r="U37" s="9">
        <v>7.7499999999999999E-2</v>
      </c>
      <c r="V37" s="9">
        <v>0.10200000000000001</v>
      </c>
      <c r="W37" s="9">
        <v>2.5500000000000002E-2</v>
      </c>
      <c r="X37" s="9">
        <v>0.20500000000000002</v>
      </c>
      <c r="Y37" s="9">
        <v>3.0500000000000003E-2</v>
      </c>
      <c r="Z37" s="9">
        <v>0.24400000000000002</v>
      </c>
      <c r="AA37" s="6">
        <v>0.379</v>
      </c>
      <c r="AB37" s="6">
        <v>0.379</v>
      </c>
      <c r="AC37" s="14">
        <v>0.70899999999999996</v>
      </c>
      <c r="AD37" s="6">
        <v>0.1</v>
      </c>
      <c r="AE37" s="6">
        <v>1</v>
      </c>
      <c r="AF37" s="6">
        <v>0.379</v>
      </c>
      <c r="AG37" s="6">
        <v>0.379</v>
      </c>
      <c r="AH37" s="14">
        <v>0.70899999999999996</v>
      </c>
      <c r="AI37" s="9">
        <v>0.56000000000000005</v>
      </c>
      <c r="AJ37" s="9">
        <v>0.61450729308005425</v>
      </c>
      <c r="AK37" s="13">
        <v>0.40221881754734357</v>
      </c>
      <c r="AL37" s="13">
        <v>0.82679576861276505</v>
      </c>
      <c r="AM37" s="9">
        <v>0.58725364654002721</v>
      </c>
      <c r="AN37" s="6">
        <v>0.62</v>
      </c>
      <c r="AO37" s="6">
        <v>0.77200000000000002</v>
      </c>
      <c r="AP37" s="15">
        <v>0.70899999999999996</v>
      </c>
      <c r="AQ37" s="6">
        <v>0.62</v>
      </c>
      <c r="AR37" s="6">
        <v>0.67700000000000005</v>
      </c>
      <c r="AS37" s="6">
        <v>0.67700000000000005</v>
      </c>
      <c r="AT37" s="8">
        <v>0</v>
      </c>
      <c r="AU37" s="8">
        <v>0</v>
      </c>
      <c r="AV37" s="8">
        <v>0</v>
      </c>
      <c r="AW37" s="8">
        <v>0</v>
      </c>
      <c r="AX37" s="8">
        <v>0.05</v>
      </c>
      <c r="AY37" s="8">
        <v>0.24511811023622046</v>
      </c>
      <c r="AZ37" s="8">
        <v>0.24511811023622046</v>
      </c>
      <c r="BA37" s="8">
        <v>0.24511811023622046</v>
      </c>
      <c r="BB37" s="8">
        <v>0.12255905511811023</v>
      </c>
      <c r="BC37" s="8">
        <v>0.45</v>
      </c>
      <c r="BD37" s="8">
        <v>0.30853018372703411</v>
      </c>
      <c r="BE37" s="8">
        <v>0.30853018372703411</v>
      </c>
      <c r="BF37" s="8">
        <v>0.30853018372703411</v>
      </c>
      <c r="BG37" s="8">
        <v>0.15426509186351706</v>
      </c>
      <c r="BH37" s="8">
        <v>0.46279527559055122</v>
      </c>
      <c r="BI37" s="8">
        <v>0.25426509186351709</v>
      </c>
      <c r="BJ37" s="8">
        <v>0</v>
      </c>
      <c r="BK37" s="8">
        <v>0</v>
      </c>
      <c r="BL37" s="8">
        <v>0</v>
      </c>
      <c r="BM37" s="8">
        <v>0.4</v>
      </c>
      <c r="BN37" s="8">
        <v>0.4</v>
      </c>
      <c r="BO37" s="8">
        <v>0.30853018372703411</v>
      </c>
      <c r="BP37" s="8">
        <v>0.30853018372703411</v>
      </c>
      <c r="BQ37" s="6">
        <v>0.68300000000000005</v>
      </c>
      <c r="BR37" s="8">
        <v>0.4</v>
      </c>
      <c r="BS37" s="8">
        <v>0.24511811023622046</v>
      </c>
      <c r="BT37" s="8">
        <v>0.24511811023622046</v>
      </c>
      <c r="BU37" s="8">
        <v>0.24511811023622046</v>
      </c>
      <c r="BV37" s="8">
        <v>0.12255905511811023</v>
      </c>
      <c r="BW37" s="8">
        <v>0.3676771653543307</v>
      </c>
      <c r="BX37" s="6">
        <v>0.53649999999999998</v>
      </c>
      <c r="BY37" s="8">
        <v>0</v>
      </c>
      <c r="BZ37" s="8">
        <v>0</v>
      </c>
      <c r="CA37" s="8">
        <v>0.05</v>
      </c>
      <c r="CB37" s="8">
        <v>0.4</v>
      </c>
      <c r="CC37" s="8">
        <v>0.4</v>
      </c>
      <c r="CD37" s="8">
        <v>0.4</v>
      </c>
      <c r="CE37" s="8">
        <v>0.1</v>
      </c>
      <c r="CF37" s="8">
        <v>0.1</v>
      </c>
      <c r="CG37" s="9">
        <v>0.46</v>
      </c>
      <c r="CH37" s="9">
        <v>0.47484662576687114</v>
      </c>
      <c r="CI37" s="9">
        <v>0.93042685941241354</v>
      </c>
      <c r="CJ37" s="13">
        <v>0.90463248215274561</v>
      </c>
      <c r="CK37" s="13">
        <v>0.95622123667208159</v>
      </c>
      <c r="CL37" s="9">
        <v>0.6696875388062653</v>
      </c>
      <c r="CM37" s="13">
        <v>0.42541754710584312</v>
      </c>
      <c r="CN37" s="13">
        <v>0.91264765619113808</v>
      </c>
      <c r="CO37" s="9">
        <v>0.6928739156212943</v>
      </c>
      <c r="CP37" s="13">
        <v>0.44860392392087217</v>
      </c>
      <c r="CQ37" s="13">
        <v>0.87822881703111122</v>
      </c>
      <c r="CR37" s="9">
        <v>0.6455669879213688</v>
      </c>
      <c r="CS37" s="6">
        <v>0.13300000000000001</v>
      </c>
      <c r="CT37" s="16">
        <v>0.42420000000000002</v>
      </c>
      <c r="CU37" s="17">
        <v>0.62</v>
      </c>
      <c r="CV37" s="4">
        <v>8.299999999999999E-2</v>
      </c>
      <c r="CW37" s="5">
        <v>0.43374999999999997</v>
      </c>
      <c r="CX37" s="5">
        <v>0.87301587301587302</v>
      </c>
      <c r="CY37" s="5">
        <v>0.57738095238095233</v>
      </c>
    </row>
    <row r="38" spans="1:103">
      <c r="A38" s="7">
        <v>1.6</v>
      </c>
      <c r="B38" s="8">
        <v>0.13123359580052493</v>
      </c>
      <c r="C38" s="8">
        <v>0.13123359580052493</v>
      </c>
      <c r="D38" s="8">
        <v>0.13123359580052493</v>
      </c>
      <c r="E38" s="8">
        <v>0.13123359580052493</v>
      </c>
      <c r="F38" s="6">
        <v>0</v>
      </c>
      <c r="G38" s="6">
        <v>0.69400000000000006</v>
      </c>
      <c r="H38" s="2">
        <v>2.5000000000000001E-2</v>
      </c>
      <c r="I38" s="8">
        <v>8.2493438320209972E-2</v>
      </c>
      <c r="J38" s="8">
        <v>8.2493438320209972E-2</v>
      </c>
      <c r="K38" s="8">
        <v>8.2493438320209972E-2</v>
      </c>
      <c r="L38" s="6">
        <v>0</v>
      </c>
      <c r="M38" s="6">
        <v>0</v>
      </c>
      <c r="N38" s="8">
        <v>0.01</v>
      </c>
      <c r="O38" s="6">
        <v>0.69400000000000006</v>
      </c>
      <c r="P38" s="9">
        <v>0.57000000000000006</v>
      </c>
      <c r="Q38" s="9">
        <v>0.62507971506105842</v>
      </c>
      <c r="R38" s="13">
        <v>0.40631708744491113</v>
      </c>
      <c r="S38" s="13">
        <v>0.84384234267720559</v>
      </c>
      <c r="T38" s="9">
        <v>0.59753985753052918</v>
      </c>
      <c r="U38" s="9">
        <v>0.08</v>
      </c>
      <c r="V38" s="9">
        <v>0.10400000000000001</v>
      </c>
      <c r="W38" s="9">
        <v>2.6000000000000002E-2</v>
      </c>
      <c r="X38" s="9">
        <v>0.21000000000000002</v>
      </c>
      <c r="Y38" s="9">
        <v>3.1000000000000003E-2</v>
      </c>
      <c r="Z38" s="9">
        <v>0.24800000000000003</v>
      </c>
      <c r="AA38" s="6">
        <v>0.38800000000000001</v>
      </c>
      <c r="AB38" s="6">
        <v>0.38800000000000001</v>
      </c>
      <c r="AC38" s="14">
        <v>0.71799999999999997</v>
      </c>
      <c r="AD38" s="6">
        <v>0.1</v>
      </c>
      <c r="AE38" s="6">
        <v>1</v>
      </c>
      <c r="AF38" s="6">
        <v>0.38800000000000001</v>
      </c>
      <c r="AG38" s="6">
        <v>0.38800000000000001</v>
      </c>
      <c r="AH38" s="14">
        <v>0.71799999999999997</v>
      </c>
      <c r="AI38" s="9">
        <v>0.57000000000000006</v>
      </c>
      <c r="AJ38" s="9">
        <v>0.62507971506105842</v>
      </c>
      <c r="AK38" s="13">
        <v>0.40631708744491113</v>
      </c>
      <c r="AL38" s="13">
        <v>0.84384234267720559</v>
      </c>
      <c r="AM38" s="9">
        <v>0.59753985753052918</v>
      </c>
      <c r="AN38" s="6">
        <v>0.64</v>
      </c>
      <c r="AO38" s="6">
        <v>0.78400000000000003</v>
      </c>
      <c r="AP38" s="15">
        <v>0.71799999999999997</v>
      </c>
      <c r="AQ38" s="6">
        <v>0.64</v>
      </c>
      <c r="AR38" s="6">
        <v>0.69400000000000006</v>
      </c>
      <c r="AS38" s="6">
        <v>0.69400000000000006</v>
      </c>
      <c r="AT38" s="8">
        <v>0</v>
      </c>
      <c r="AU38" s="8">
        <v>0</v>
      </c>
      <c r="AV38" s="8">
        <v>0</v>
      </c>
      <c r="AW38" s="8">
        <v>0</v>
      </c>
      <c r="AX38" s="8">
        <v>0.05</v>
      </c>
      <c r="AY38" s="8">
        <v>0.25496062992125984</v>
      </c>
      <c r="AZ38" s="8">
        <v>0.25496062992125984</v>
      </c>
      <c r="BA38" s="8">
        <v>0.25496062992125984</v>
      </c>
      <c r="BB38" s="8">
        <v>0.12748031496062992</v>
      </c>
      <c r="BC38" s="8">
        <v>0.45</v>
      </c>
      <c r="BD38" s="8">
        <v>0.32493438320209977</v>
      </c>
      <c r="BE38" s="8">
        <v>0.32493438320209977</v>
      </c>
      <c r="BF38" s="8">
        <v>0.32493438320209977</v>
      </c>
      <c r="BG38" s="8">
        <v>0.16246719160104989</v>
      </c>
      <c r="BH38" s="8">
        <v>0.48740157480314966</v>
      </c>
      <c r="BI38" s="8">
        <v>0.26246719160104987</v>
      </c>
      <c r="BJ38" s="8">
        <v>0</v>
      </c>
      <c r="BK38" s="8">
        <v>0</v>
      </c>
      <c r="BL38" s="8">
        <v>0</v>
      </c>
      <c r="BM38" s="8">
        <v>0.4</v>
      </c>
      <c r="BN38" s="8">
        <v>0.4</v>
      </c>
      <c r="BO38" s="8">
        <v>0.32493438320209977</v>
      </c>
      <c r="BP38" s="8">
        <v>0.32493438320209977</v>
      </c>
      <c r="BQ38" s="6">
        <v>0.69600000000000006</v>
      </c>
      <c r="BR38" s="8">
        <v>0.4</v>
      </c>
      <c r="BS38" s="8">
        <v>0.25496062992125984</v>
      </c>
      <c r="BT38" s="8">
        <v>0.25496062992125984</v>
      </c>
      <c r="BU38" s="8">
        <v>0.25496062992125984</v>
      </c>
      <c r="BV38" s="8">
        <v>0.12748031496062992</v>
      </c>
      <c r="BW38" s="8">
        <v>0.38244094488188979</v>
      </c>
      <c r="BX38" s="6">
        <v>0.54800000000000004</v>
      </c>
      <c r="BY38" s="8">
        <v>0</v>
      </c>
      <c r="BZ38" s="8">
        <v>0</v>
      </c>
      <c r="CA38" s="8">
        <v>0.05</v>
      </c>
      <c r="CB38" s="8">
        <v>0.4</v>
      </c>
      <c r="CC38" s="8">
        <v>0.4</v>
      </c>
      <c r="CD38" s="8">
        <v>0.4</v>
      </c>
      <c r="CE38" s="8">
        <v>0.1</v>
      </c>
      <c r="CF38" s="8">
        <v>0.1</v>
      </c>
      <c r="CG38" s="9">
        <v>0.47000000000000003</v>
      </c>
      <c r="CH38" s="9">
        <v>0.48343558282208587</v>
      </c>
      <c r="CI38" s="9">
        <v>0.93726526137372546</v>
      </c>
      <c r="CJ38" s="13">
        <v>0.91255303204606952</v>
      </c>
      <c r="CK38" s="13">
        <v>0.96197749070138139</v>
      </c>
      <c r="CL38" s="9">
        <v>0.68003839366097318</v>
      </c>
      <c r="CM38" s="13">
        <v>0.43510356652094728</v>
      </c>
      <c r="CN38" s="13">
        <v>0.9223534721699006</v>
      </c>
      <c r="CO38" s="9">
        <v>0.71195273981152085</v>
      </c>
      <c r="CP38" s="13">
        <v>0.46701791267149495</v>
      </c>
      <c r="CQ38" s="13">
        <v>0.8917589484720988</v>
      </c>
      <c r="CR38" s="9">
        <v>0.65653839553366111</v>
      </c>
      <c r="CS38" s="6">
        <v>0.13600000000000001</v>
      </c>
      <c r="CT38" s="16">
        <v>0.4304</v>
      </c>
      <c r="CU38" s="17">
        <v>0.64</v>
      </c>
      <c r="CV38" s="4">
        <v>8.5999999999999993E-2</v>
      </c>
      <c r="CW38" s="5">
        <v>0.4425</v>
      </c>
      <c r="CX38" s="18">
        <v>0.88888888888888895</v>
      </c>
      <c r="CY38" s="18">
        <v>0.58333333333333337</v>
      </c>
    </row>
    <row r="39" spans="1:103">
      <c r="A39" s="7">
        <v>1.65</v>
      </c>
      <c r="B39" s="8">
        <v>0.13533464566929132</v>
      </c>
      <c r="C39" s="8">
        <v>0.13533464566929132</v>
      </c>
      <c r="D39" s="8">
        <v>0.13533464566929132</v>
      </c>
      <c r="E39" s="8">
        <v>0.13533464566929132</v>
      </c>
      <c r="F39" s="6">
        <v>0</v>
      </c>
      <c r="G39" s="6">
        <v>0.71100000000000008</v>
      </c>
      <c r="H39" s="2">
        <v>2.5000000000000001E-2</v>
      </c>
      <c r="I39" s="8">
        <v>8.4133858267716535E-2</v>
      </c>
      <c r="J39" s="8">
        <v>8.4133858267716535E-2</v>
      </c>
      <c r="K39" s="8">
        <v>8.4133858267716535E-2</v>
      </c>
      <c r="L39" s="6">
        <v>0</v>
      </c>
      <c r="M39" s="6">
        <v>0</v>
      </c>
      <c r="N39" s="8">
        <v>0.01</v>
      </c>
      <c r="O39" s="6">
        <v>0.71100000000000008</v>
      </c>
      <c r="P39" s="9">
        <v>0.58000000000000007</v>
      </c>
      <c r="Q39" s="9">
        <v>0.63565213704206236</v>
      </c>
      <c r="R39" s="13">
        <v>0.41041535734247869</v>
      </c>
      <c r="S39" s="13">
        <v>0.86088891674164614</v>
      </c>
      <c r="T39" s="9">
        <v>0.60782606852103127</v>
      </c>
      <c r="U39" s="9">
        <v>8.249999999999999E-2</v>
      </c>
      <c r="V39" s="9">
        <v>0.106</v>
      </c>
      <c r="W39" s="9">
        <v>2.6499999999999999E-2</v>
      </c>
      <c r="X39" s="9">
        <v>0.215</v>
      </c>
      <c r="Y39" s="9">
        <v>3.15E-2</v>
      </c>
      <c r="Z39" s="9">
        <v>0.252</v>
      </c>
      <c r="AA39" s="6">
        <v>0.39700000000000002</v>
      </c>
      <c r="AB39" s="6">
        <v>0.39700000000000002</v>
      </c>
      <c r="AC39" s="14">
        <v>0.72699999999999998</v>
      </c>
      <c r="AD39" s="6">
        <v>0.1</v>
      </c>
      <c r="AE39" s="6">
        <v>1</v>
      </c>
      <c r="AF39" s="6">
        <v>0.39700000000000002</v>
      </c>
      <c r="AG39" s="6">
        <v>0.39700000000000002</v>
      </c>
      <c r="AH39" s="14">
        <v>0.72699999999999998</v>
      </c>
      <c r="AI39" s="9">
        <v>0.58000000000000007</v>
      </c>
      <c r="AJ39" s="9">
        <v>0.63565213704206236</v>
      </c>
      <c r="AK39" s="13">
        <v>0.41041535734247869</v>
      </c>
      <c r="AL39" s="13">
        <v>0.86088891674164614</v>
      </c>
      <c r="AM39" s="9">
        <v>0.60782606852103127</v>
      </c>
      <c r="AN39" s="6">
        <v>0.66</v>
      </c>
      <c r="AO39" s="6">
        <v>0.79600000000000004</v>
      </c>
      <c r="AP39" s="15">
        <v>0.72699999999999998</v>
      </c>
      <c r="AQ39" s="6">
        <v>0.66</v>
      </c>
      <c r="AR39" s="6">
        <v>0.71100000000000008</v>
      </c>
      <c r="AS39" s="6">
        <v>0.71100000000000008</v>
      </c>
      <c r="AT39" s="8">
        <v>0</v>
      </c>
      <c r="AU39" s="8">
        <v>0</v>
      </c>
      <c r="AV39" s="8">
        <v>0</v>
      </c>
      <c r="AW39" s="8">
        <v>0</v>
      </c>
      <c r="AX39" s="8">
        <v>0.05</v>
      </c>
      <c r="AY39" s="8">
        <v>0.26480314960629919</v>
      </c>
      <c r="AZ39" s="8">
        <v>0.26480314960629919</v>
      </c>
      <c r="BA39" s="8">
        <v>0.26480314960629919</v>
      </c>
      <c r="BB39" s="8">
        <v>0.1324015748031496</v>
      </c>
      <c r="BC39" s="8">
        <v>0.45</v>
      </c>
      <c r="BD39" s="8">
        <v>0.34133858267716533</v>
      </c>
      <c r="BE39" s="8">
        <v>0.34133858267716533</v>
      </c>
      <c r="BF39" s="8">
        <v>0.34133858267716533</v>
      </c>
      <c r="BG39" s="8">
        <v>0.17066929133858266</v>
      </c>
      <c r="BH39" s="8">
        <v>0.51200787401574799</v>
      </c>
      <c r="BI39" s="8">
        <v>0.27066929133858264</v>
      </c>
      <c r="BJ39" s="8">
        <v>0</v>
      </c>
      <c r="BK39" s="8">
        <v>0</v>
      </c>
      <c r="BL39" s="8">
        <v>0</v>
      </c>
      <c r="BM39" s="8">
        <v>0.4</v>
      </c>
      <c r="BN39" s="8">
        <v>0.4</v>
      </c>
      <c r="BO39" s="8">
        <v>0.34133858267716533</v>
      </c>
      <c r="BP39" s="8">
        <v>0.34133858267716533</v>
      </c>
      <c r="BQ39" s="6">
        <v>0.70900000000000007</v>
      </c>
      <c r="BR39" s="8">
        <v>0.4</v>
      </c>
      <c r="BS39" s="8">
        <v>0.26480314960629919</v>
      </c>
      <c r="BT39" s="8">
        <v>0.26480314960629919</v>
      </c>
      <c r="BU39" s="8">
        <v>0.26480314960629919</v>
      </c>
      <c r="BV39" s="8">
        <v>0.1324015748031496</v>
      </c>
      <c r="BW39" s="8">
        <v>0.39720472440944876</v>
      </c>
      <c r="BX39" s="6">
        <v>0.5595</v>
      </c>
      <c r="BY39" s="8">
        <v>0</v>
      </c>
      <c r="BZ39" s="8">
        <v>0</v>
      </c>
      <c r="CA39" s="8">
        <v>0.05</v>
      </c>
      <c r="CB39" s="8">
        <v>0.4</v>
      </c>
      <c r="CC39" s="8">
        <v>0.4</v>
      </c>
      <c r="CD39" s="8">
        <v>0.4</v>
      </c>
      <c r="CE39" s="8">
        <v>0.1</v>
      </c>
      <c r="CF39" s="8">
        <v>0.1</v>
      </c>
      <c r="CG39" s="9">
        <v>0.48</v>
      </c>
      <c r="CH39" s="9">
        <v>0.4920245398773006</v>
      </c>
      <c r="CI39" s="9">
        <v>0.94410366333503726</v>
      </c>
      <c r="CJ39" s="13">
        <v>0.92047358193939333</v>
      </c>
      <c r="CK39" s="13">
        <v>0.96773374473068119</v>
      </c>
      <c r="CL39" s="9">
        <v>0.69038924851568118</v>
      </c>
      <c r="CM39" s="13">
        <v>0.44478958593605145</v>
      </c>
      <c r="CN39" s="13">
        <v>0.9320592881486629</v>
      </c>
      <c r="CO39" s="9">
        <v>0.7310315640017474</v>
      </c>
      <c r="CP39" s="13">
        <v>0.48543190142211767</v>
      </c>
      <c r="CQ39" s="13">
        <v>0.90528907991308649</v>
      </c>
      <c r="CR39" s="9">
        <v>0.66750980314595321</v>
      </c>
      <c r="CS39" s="6">
        <v>0.13899999999999998</v>
      </c>
      <c r="CT39" s="16">
        <v>0.43659999999999999</v>
      </c>
      <c r="CU39" s="17">
        <v>0.66</v>
      </c>
      <c r="CV39" s="4">
        <v>8.8999999999999996E-2</v>
      </c>
      <c r="CW39" s="5">
        <v>0.45125000000000004</v>
      </c>
      <c r="CX39" s="5">
        <v>0.90476190476190477</v>
      </c>
      <c r="CY39" s="5">
        <v>0.5892857142857143</v>
      </c>
    </row>
    <row r="40" spans="1:103">
      <c r="A40" s="7">
        <v>1.7</v>
      </c>
      <c r="B40" s="8">
        <v>0.13943569553805774</v>
      </c>
      <c r="C40" s="8">
        <v>0.13943569553805774</v>
      </c>
      <c r="D40" s="8">
        <v>0.13943569553805774</v>
      </c>
      <c r="E40" s="8">
        <v>0.13943569553805774</v>
      </c>
      <c r="F40" s="6">
        <v>0</v>
      </c>
      <c r="G40" s="6">
        <v>0.72800000000000009</v>
      </c>
      <c r="H40" s="2">
        <v>3.5000000000000003E-2</v>
      </c>
      <c r="I40" s="8">
        <v>8.5774278215223099E-2</v>
      </c>
      <c r="J40" s="8">
        <v>8.5774278215223099E-2</v>
      </c>
      <c r="K40" s="8">
        <v>8.5774278215223099E-2</v>
      </c>
      <c r="L40" s="6">
        <v>0</v>
      </c>
      <c r="M40" s="6">
        <v>0</v>
      </c>
      <c r="N40" s="8">
        <v>0.01</v>
      </c>
      <c r="O40" s="6">
        <v>0.72800000000000009</v>
      </c>
      <c r="P40" s="9">
        <v>0.59000000000000008</v>
      </c>
      <c r="Q40" s="9">
        <v>0.64622455902306652</v>
      </c>
      <c r="R40" s="13">
        <v>0.41451362724004626</v>
      </c>
      <c r="S40" s="13">
        <v>0.87793549080608679</v>
      </c>
      <c r="T40" s="9">
        <v>0.61811227951153325</v>
      </c>
      <c r="U40" s="9">
        <v>8.4999999999999992E-2</v>
      </c>
      <c r="V40" s="9">
        <v>0.108</v>
      </c>
      <c r="W40" s="9">
        <v>2.7E-2</v>
      </c>
      <c r="X40" s="9">
        <v>0.22</v>
      </c>
      <c r="Y40" s="9">
        <v>3.2000000000000001E-2</v>
      </c>
      <c r="Z40" s="9">
        <v>0.25600000000000001</v>
      </c>
      <c r="AA40" s="6">
        <v>0.40600000000000003</v>
      </c>
      <c r="AB40" s="6">
        <v>0.40600000000000003</v>
      </c>
      <c r="AC40" s="14">
        <v>0.73599999999999999</v>
      </c>
      <c r="AD40" s="6">
        <v>0.1</v>
      </c>
      <c r="AE40" s="6">
        <v>1</v>
      </c>
      <c r="AF40" s="6">
        <v>0.40600000000000003</v>
      </c>
      <c r="AG40" s="6">
        <v>0.40600000000000003</v>
      </c>
      <c r="AH40" s="14">
        <v>0.73599999999999999</v>
      </c>
      <c r="AI40" s="9">
        <v>0.59000000000000008</v>
      </c>
      <c r="AJ40" s="9">
        <v>0.64622455902306652</v>
      </c>
      <c r="AK40" s="13">
        <v>0.41451362724004626</v>
      </c>
      <c r="AL40" s="13">
        <v>0.87793549080608679</v>
      </c>
      <c r="AM40" s="9">
        <v>0.61811227951153325</v>
      </c>
      <c r="AN40" s="6">
        <v>0.68</v>
      </c>
      <c r="AO40" s="6">
        <v>0.80800000000000005</v>
      </c>
      <c r="AP40" s="15">
        <v>0.73599999999999999</v>
      </c>
      <c r="AQ40" s="6">
        <v>0.68</v>
      </c>
      <c r="AR40" s="6">
        <v>0.72800000000000009</v>
      </c>
      <c r="AS40" s="6">
        <v>0.72800000000000009</v>
      </c>
      <c r="AT40" s="8">
        <v>0</v>
      </c>
      <c r="AU40" s="8">
        <v>0</v>
      </c>
      <c r="AV40" s="8">
        <v>0</v>
      </c>
      <c r="AW40" s="8">
        <v>0</v>
      </c>
      <c r="AX40" s="8">
        <v>0.05</v>
      </c>
      <c r="AY40" s="8">
        <v>0.27464566929133855</v>
      </c>
      <c r="AZ40" s="8">
        <v>0.27464566929133855</v>
      </c>
      <c r="BA40" s="8">
        <v>0.27464566929133855</v>
      </c>
      <c r="BB40" s="8">
        <v>0.13732283464566927</v>
      </c>
      <c r="BC40" s="8">
        <v>0.45</v>
      </c>
      <c r="BD40" s="8">
        <v>0.35774278215223099</v>
      </c>
      <c r="BE40" s="8">
        <v>0.35774278215223099</v>
      </c>
      <c r="BF40" s="8">
        <v>0.35774278215223099</v>
      </c>
      <c r="BG40" s="8">
        <v>0.17887139107611549</v>
      </c>
      <c r="BH40" s="8">
        <v>0.53661417322834648</v>
      </c>
      <c r="BI40" s="8">
        <v>0.27887139107611547</v>
      </c>
      <c r="BJ40" s="8">
        <v>0</v>
      </c>
      <c r="BK40" s="8">
        <v>0</v>
      </c>
      <c r="BL40" s="8">
        <v>0</v>
      </c>
      <c r="BM40" s="8">
        <v>0.4</v>
      </c>
      <c r="BN40" s="8">
        <v>0.4</v>
      </c>
      <c r="BO40" s="8">
        <v>0.35774278215223099</v>
      </c>
      <c r="BP40" s="8">
        <v>0.35774278215223099</v>
      </c>
      <c r="BQ40" s="6">
        <v>0.72199999999999998</v>
      </c>
      <c r="BR40" s="8">
        <v>0.4</v>
      </c>
      <c r="BS40" s="8">
        <v>0.27464566929133855</v>
      </c>
      <c r="BT40" s="8">
        <v>0.27464566929133855</v>
      </c>
      <c r="BU40" s="8">
        <v>0.27464566929133855</v>
      </c>
      <c r="BV40" s="8">
        <v>0.13732283464566927</v>
      </c>
      <c r="BW40" s="8">
        <v>0.41196850393700785</v>
      </c>
      <c r="BX40" s="6">
        <v>0.57099999999999995</v>
      </c>
      <c r="BY40" s="8">
        <v>0</v>
      </c>
      <c r="BZ40" s="8">
        <v>0</v>
      </c>
      <c r="CA40" s="8">
        <v>0.05</v>
      </c>
      <c r="CB40" s="8">
        <v>0.4</v>
      </c>
      <c r="CC40" s="8">
        <v>0.4</v>
      </c>
      <c r="CD40" s="8">
        <v>0.4</v>
      </c>
      <c r="CE40" s="8">
        <v>0.1</v>
      </c>
      <c r="CF40" s="8">
        <v>0.1</v>
      </c>
      <c r="CG40" s="9">
        <v>0.49</v>
      </c>
      <c r="CH40" s="9">
        <v>0.50061349693251533</v>
      </c>
      <c r="CI40" s="9">
        <v>0.95094206529634917</v>
      </c>
      <c r="CJ40" s="13">
        <v>0.92839413183271724</v>
      </c>
      <c r="CK40" s="13">
        <v>0.97348999875998099</v>
      </c>
      <c r="CL40" s="9">
        <v>0.70074010337038906</v>
      </c>
      <c r="CM40" s="13">
        <v>0.45447560535115566</v>
      </c>
      <c r="CN40" s="13">
        <v>0.94176510412742542</v>
      </c>
      <c r="CO40" s="9">
        <v>0.75011038819197395</v>
      </c>
      <c r="CP40" s="13">
        <v>0.50384589017274051</v>
      </c>
      <c r="CQ40" s="13">
        <v>0.91881921135407407</v>
      </c>
      <c r="CR40" s="9">
        <v>0.67848121075824552</v>
      </c>
      <c r="CS40" s="6">
        <v>0.14199999999999999</v>
      </c>
      <c r="CT40" s="16">
        <v>0.44279999999999997</v>
      </c>
      <c r="CU40" s="17">
        <v>0.68</v>
      </c>
      <c r="CV40" s="4">
        <v>9.1999999999999998E-2</v>
      </c>
      <c r="CW40" s="5">
        <v>0.46</v>
      </c>
      <c r="CX40" s="18">
        <v>0.92063492063492058</v>
      </c>
      <c r="CY40" s="18">
        <v>0.59523809523809523</v>
      </c>
    </row>
    <row r="41" spans="1:103">
      <c r="A41" s="7">
        <v>1.75</v>
      </c>
      <c r="B41" s="8">
        <v>0.14353674540682415</v>
      </c>
      <c r="C41" s="8">
        <v>0.14353674540682415</v>
      </c>
      <c r="D41" s="8">
        <v>0.14353674540682415</v>
      </c>
      <c r="E41" s="8">
        <v>0.14353674540682415</v>
      </c>
      <c r="F41" s="6">
        <v>0</v>
      </c>
      <c r="G41" s="6">
        <v>0.74500000000000011</v>
      </c>
      <c r="H41" s="2">
        <v>3.5000000000000003E-2</v>
      </c>
      <c r="I41" s="8">
        <v>8.7414698162729662E-2</v>
      </c>
      <c r="J41" s="8">
        <v>8.7414698162729662E-2</v>
      </c>
      <c r="K41" s="8">
        <v>8.7414698162729662E-2</v>
      </c>
      <c r="L41" s="6">
        <v>0</v>
      </c>
      <c r="M41" s="6">
        <v>0</v>
      </c>
      <c r="N41" s="8">
        <v>0.01</v>
      </c>
      <c r="O41" s="6">
        <v>0.74500000000000011</v>
      </c>
      <c r="P41" s="9">
        <v>0.60000000000000009</v>
      </c>
      <c r="Q41" s="9">
        <v>0.65679698100407058</v>
      </c>
      <c r="R41" s="13">
        <v>0.41861189713761382</v>
      </c>
      <c r="S41" s="13">
        <v>0.89498206487052734</v>
      </c>
      <c r="T41" s="9">
        <v>0.62839849050203533</v>
      </c>
      <c r="U41" s="9">
        <v>8.7499999999999994E-2</v>
      </c>
      <c r="V41" s="9">
        <v>0.11</v>
      </c>
      <c r="W41" s="9">
        <v>2.75E-2</v>
      </c>
      <c r="X41" s="9">
        <v>0.22500000000000001</v>
      </c>
      <c r="Y41" s="9">
        <v>3.2500000000000001E-2</v>
      </c>
      <c r="Z41" s="9">
        <v>0.26</v>
      </c>
      <c r="AA41" s="6">
        <v>0.41500000000000004</v>
      </c>
      <c r="AB41" s="6">
        <v>0.41500000000000004</v>
      </c>
      <c r="AC41" s="14">
        <v>0.745</v>
      </c>
      <c r="AD41" s="6">
        <v>0.1</v>
      </c>
      <c r="AE41" s="6">
        <v>1</v>
      </c>
      <c r="AF41" s="6">
        <v>0.41500000000000004</v>
      </c>
      <c r="AG41" s="6">
        <v>0.41500000000000004</v>
      </c>
      <c r="AH41" s="14">
        <v>0.745</v>
      </c>
      <c r="AI41" s="9">
        <v>0.60000000000000009</v>
      </c>
      <c r="AJ41" s="9">
        <v>0.65679698100407058</v>
      </c>
      <c r="AK41" s="13">
        <v>0.41861189713761382</v>
      </c>
      <c r="AL41" s="13">
        <v>0.89498206487052734</v>
      </c>
      <c r="AM41" s="9">
        <v>0.62839849050203533</v>
      </c>
      <c r="AN41" s="6">
        <v>0.70000000000000007</v>
      </c>
      <c r="AO41" s="6">
        <v>0.82000000000000006</v>
      </c>
      <c r="AP41" s="15">
        <v>0.745</v>
      </c>
      <c r="AQ41" s="6">
        <v>0.70000000000000007</v>
      </c>
      <c r="AR41" s="6">
        <v>0.74500000000000011</v>
      </c>
      <c r="AS41" s="6">
        <v>0.74500000000000011</v>
      </c>
      <c r="AT41" s="8">
        <v>0</v>
      </c>
      <c r="AU41" s="8">
        <v>0</v>
      </c>
      <c r="AV41" s="8">
        <v>0</v>
      </c>
      <c r="AW41" s="8">
        <v>0</v>
      </c>
      <c r="AX41" s="8">
        <v>0.05</v>
      </c>
      <c r="AY41" s="8">
        <v>0.28448818897637795</v>
      </c>
      <c r="AZ41" s="8">
        <v>0.28448818897637795</v>
      </c>
      <c r="BA41" s="8">
        <v>0.28448818897637795</v>
      </c>
      <c r="BB41" s="8">
        <v>0.14224409448818898</v>
      </c>
      <c r="BC41" s="8">
        <v>0.45</v>
      </c>
      <c r="BD41" s="8">
        <v>0.37414698162729659</v>
      </c>
      <c r="BE41" s="8">
        <v>0.37414698162729659</v>
      </c>
      <c r="BF41" s="8">
        <v>0.37414698162729659</v>
      </c>
      <c r="BG41" s="8">
        <v>0.1870734908136483</v>
      </c>
      <c r="BH41" s="8">
        <v>0.56122047244094486</v>
      </c>
      <c r="BI41" s="8">
        <v>0.2870734908136483</v>
      </c>
      <c r="BJ41" s="8">
        <v>0</v>
      </c>
      <c r="BK41" s="8">
        <v>0</v>
      </c>
      <c r="BL41" s="8">
        <v>0</v>
      </c>
      <c r="BM41" s="8">
        <v>0.4</v>
      </c>
      <c r="BN41" s="8">
        <v>0.4</v>
      </c>
      <c r="BO41" s="8">
        <v>0.37414698162729659</v>
      </c>
      <c r="BP41" s="8">
        <v>0.37414698162729659</v>
      </c>
      <c r="BQ41" s="6">
        <v>0.7350000000000001</v>
      </c>
      <c r="BR41" s="8">
        <v>0.4</v>
      </c>
      <c r="BS41" s="8">
        <v>0.28448818897637795</v>
      </c>
      <c r="BT41" s="8">
        <v>0.28448818897637795</v>
      </c>
      <c r="BU41" s="8">
        <v>0.28448818897637795</v>
      </c>
      <c r="BV41" s="8">
        <v>0.14224409448818898</v>
      </c>
      <c r="BW41" s="8">
        <v>0.42673228346456693</v>
      </c>
      <c r="BX41" s="6">
        <v>0.58250000000000002</v>
      </c>
      <c r="BY41" s="8">
        <v>0</v>
      </c>
      <c r="BZ41" s="8">
        <v>0</v>
      </c>
      <c r="CA41" s="8">
        <v>0.05</v>
      </c>
      <c r="CB41" s="8">
        <v>0.4</v>
      </c>
      <c r="CC41" s="8">
        <v>0.4</v>
      </c>
      <c r="CD41" s="8">
        <v>0.4</v>
      </c>
      <c r="CE41" s="8">
        <v>0.1</v>
      </c>
      <c r="CF41" s="8">
        <v>0.1</v>
      </c>
      <c r="CG41" s="9">
        <v>0.5</v>
      </c>
      <c r="CH41" s="9">
        <v>0.50920245398773001</v>
      </c>
      <c r="CI41" s="9">
        <v>0.95778046725766097</v>
      </c>
      <c r="CJ41" s="13">
        <v>0.93631468172604104</v>
      </c>
      <c r="CK41" s="13">
        <v>0.97924625278928079</v>
      </c>
      <c r="CL41" s="9">
        <v>0.71109095822509705</v>
      </c>
      <c r="CM41" s="13">
        <v>0.46416162476625988</v>
      </c>
      <c r="CN41" s="13">
        <v>0.95147092010618783</v>
      </c>
      <c r="CO41" s="9">
        <v>0.7691892123822005</v>
      </c>
      <c r="CP41" s="13">
        <v>0.52225987892336334</v>
      </c>
      <c r="CQ41" s="13">
        <v>0.93234934279506176</v>
      </c>
      <c r="CR41" s="9">
        <v>0.68945261837053773</v>
      </c>
      <c r="CS41" s="6">
        <v>0.14499999999999999</v>
      </c>
      <c r="CT41" s="16">
        <v>0.44899999999999995</v>
      </c>
      <c r="CU41" s="17">
        <v>0.70000000000000007</v>
      </c>
      <c r="CV41" s="4">
        <v>9.5000000000000001E-2</v>
      </c>
      <c r="CW41" s="5">
        <v>0.46875</v>
      </c>
      <c r="CX41" s="5">
        <v>0.93650793650793651</v>
      </c>
      <c r="CY41" s="5">
        <v>0.60119047619047616</v>
      </c>
    </row>
    <row r="42" spans="1:103">
      <c r="A42" s="7">
        <v>1.8</v>
      </c>
      <c r="B42" s="8">
        <v>0.14763779527559054</v>
      </c>
      <c r="C42" s="8">
        <v>0.14763779527559054</v>
      </c>
      <c r="D42" s="8">
        <v>0.14763779527559054</v>
      </c>
      <c r="E42" s="8">
        <v>0.14763779527559054</v>
      </c>
      <c r="F42" s="6">
        <v>0</v>
      </c>
      <c r="G42" s="6">
        <v>0.76200000000000012</v>
      </c>
      <c r="H42" s="2">
        <v>3.5000000000000003E-2</v>
      </c>
      <c r="I42" s="8">
        <v>8.9055118110236225E-2</v>
      </c>
      <c r="J42" s="8">
        <v>8.9055118110236225E-2</v>
      </c>
      <c r="K42" s="8">
        <v>8.9055118110236225E-2</v>
      </c>
      <c r="L42" s="6">
        <v>0</v>
      </c>
      <c r="M42" s="6">
        <v>0</v>
      </c>
      <c r="N42" s="8">
        <v>0.01</v>
      </c>
      <c r="O42" s="6">
        <v>0.76200000000000012</v>
      </c>
      <c r="P42" s="9">
        <v>0.6100000000000001</v>
      </c>
      <c r="Q42" s="9">
        <v>0.66736940298507463</v>
      </c>
      <c r="R42" s="13">
        <v>0.42271016703518144</v>
      </c>
      <c r="S42" s="13">
        <v>0.91202863893496788</v>
      </c>
      <c r="T42" s="9">
        <v>0.63868470149253742</v>
      </c>
      <c r="U42" s="9">
        <v>0.09</v>
      </c>
      <c r="V42" s="9">
        <v>0.112</v>
      </c>
      <c r="W42" s="9">
        <v>2.8000000000000001E-2</v>
      </c>
      <c r="X42" s="9">
        <v>0.23</v>
      </c>
      <c r="Y42" s="9">
        <v>3.3000000000000002E-2</v>
      </c>
      <c r="Z42" s="9">
        <v>0.26400000000000001</v>
      </c>
      <c r="AA42" s="6">
        <v>0.42400000000000004</v>
      </c>
      <c r="AB42" s="6">
        <v>0.42400000000000004</v>
      </c>
      <c r="AC42" s="14">
        <v>0.754</v>
      </c>
      <c r="AD42" s="6">
        <v>0.1</v>
      </c>
      <c r="AE42" s="6">
        <v>1</v>
      </c>
      <c r="AF42" s="6">
        <v>0.42400000000000004</v>
      </c>
      <c r="AG42" s="6">
        <v>0.42400000000000004</v>
      </c>
      <c r="AH42" s="14">
        <v>0.754</v>
      </c>
      <c r="AI42" s="9">
        <v>0.6100000000000001</v>
      </c>
      <c r="AJ42" s="9">
        <v>0.66736940298507463</v>
      </c>
      <c r="AK42" s="13">
        <v>0.42271016703518144</v>
      </c>
      <c r="AL42" s="13">
        <v>0.91202863893496788</v>
      </c>
      <c r="AM42" s="9">
        <v>0.63868470149253742</v>
      </c>
      <c r="AN42" s="6">
        <v>0.72</v>
      </c>
      <c r="AO42" s="6">
        <v>0.83200000000000007</v>
      </c>
      <c r="AP42" s="15">
        <v>0.754</v>
      </c>
      <c r="AQ42" s="6">
        <v>0.72</v>
      </c>
      <c r="AR42" s="6">
        <v>0.76200000000000012</v>
      </c>
      <c r="AS42" s="6">
        <v>0.76200000000000012</v>
      </c>
      <c r="AT42" s="8">
        <v>0</v>
      </c>
      <c r="AU42" s="8">
        <v>0</v>
      </c>
      <c r="AV42" s="8">
        <v>0</v>
      </c>
      <c r="AW42" s="8">
        <v>0</v>
      </c>
      <c r="AX42" s="8">
        <v>0.05</v>
      </c>
      <c r="AY42" s="8">
        <v>0.29433070866141731</v>
      </c>
      <c r="AZ42" s="8">
        <v>0.29433070866141731</v>
      </c>
      <c r="BA42" s="8">
        <v>0.29433070866141731</v>
      </c>
      <c r="BB42" s="8">
        <v>0.14716535433070865</v>
      </c>
      <c r="BC42" s="8">
        <v>0.45</v>
      </c>
      <c r="BD42" s="8">
        <v>0.39055118110236225</v>
      </c>
      <c r="BE42" s="8">
        <v>0.39055118110236225</v>
      </c>
      <c r="BF42" s="8">
        <v>0.39055118110236225</v>
      </c>
      <c r="BG42" s="8">
        <v>0.19527559055118113</v>
      </c>
      <c r="BH42" s="8">
        <v>0.58582677165354335</v>
      </c>
      <c r="BI42" s="8">
        <v>0.29527559055118108</v>
      </c>
      <c r="BJ42" s="8">
        <v>0</v>
      </c>
      <c r="BK42" s="8">
        <v>0</v>
      </c>
      <c r="BL42" s="8">
        <v>0</v>
      </c>
      <c r="BM42" s="8">
        <v>0.4</v>
      </c>
      <c r="BN42" s="8">
        <v>0.4</v>
      </c>
      <c r="BO42" s="8">
        <v>0.39055118110236225</v>
      </c>
      <c r="BP42" s="8">
        <v>0.39055118110236225</v>
      </c>
      <c r="BQ42" s="6">
        <v>0.748</v>
      </c>
      <c r="BR42" s="8">
        <v>0.4</v>
      </c>
      <c r="BS42" s="8">
        <v>0.29433070866141731</v>
      </c>
      <c r="BT42" s="8">
        <v>0.29433070866141731</v>
      </c>
      <c r="BU42" s="8">
        <v>0.29433070866141731</v>
      </c>
      <c r="BV42" s="8">
        <v>0.14716535433070865</v>
      </c>
      <c r="BW42" s="8">
        <v>0.44149606299212601</v>
      </c>
      <c r="BX42" s="6">
        <v>0.59400000000000008</v>
      </c>
      <c r="BY42" s="8">
        <v>0</v>
      </c>
      <c r="BZ42" s="8">
        <v>0</v>
      </c>
      <c r="CA42" s="8">
        <v>0.05</v>
      </c>
      <c r="CB42" s="8">
        <v>0.4</v>
      </c>
      <c r="CC42" s="8">
        <v>0.4</v>
      </c>
      <c r="CD42" s="8">
        <v>0.4</v>
      </c>
      <c r="CE42" s="8">
        <v>0.1</v>
      </c>
      <c r="CF42" s="8">
        <v>0.1</v>
      </c>
      <c r="CG42" s="9">
        <v>0.51</v>
      </c>
      <c r="CH42" s="9">
        <v>0.51779141104294479</v>
      </c>
      <c r="CI42" s="9">
        <v>0.96461886921897277</v>
      </c>
      <c r="CJ42" s="13">
        <v>0.94423523161936496</v>
      </c>
      <c r="CK42" s="13">
        <v>0.98500250681858059</v>
      </c>
      <c r="CL42" s="9">
        <v>0.72144181307980504</v>
      </c>
      <c r="CM42" s="13">
        <v>0.47384764418136405</v>
      </c>
      <c r="CN42" s="13">
        <v>0.96117673608495025</v>
      </c>
      <c r="CO42" s="9">
        <v>0.78826803657242706</v>
      </c>
      <c r="CP42" s="13">
        <v>0.54067386767398617</v>
      </c>
      <c r="CQ42" s="13">
        <v>0.94587947423604946</v>
      </c>
      <c r="CR42" s="9">
        <v>0.70042402598282993</v>
      </c>
      <c r="CS42" s="6">
        <v>0.14799999999999999</v>
      </c>
      <c r="CT42" s="16">
        <v>0.45519999999999999</v>
      </c>
      <c r="CU42" s="17">
        <v>0.72</v>
      </c>
      <c r="CV42" s="4">
        <v>9.799999999999999E-2</v>
      </c>
      <c r="CW42" s="5">
        <v>0.47749999999999998</v>
      </c>
      <c r="CX42" s="18">
        <v>0.95238095238095233</v>
      </c>
      <c r="CY42" s="18">
        <v>0.6071428571428571</v>
      </c>
    </row>
    <row r="43" spans="1:103">
      <c r="A43" s="7">
        <v>1.85</v>
      </c>
      <c r="B43" s="8">
        <v>0.15173884514435695</v>
      </c>
      <c r="C43" s="8">
        <v>0.15173884514435695</v>
      </c>
      <c r="D43" s="8">
        <v>0.15173884514435695</v>
      </c>
      <c r="E43" s="8">
        <v>0.15173884514435695</v>
      </c>
      <c r="F43" s="6">
        <v>0</v>
      </c>
      <c r="G43" s="6">
        <v>0.77900000000000014</v>
      </c>
      <c r="H43" s="2">
        <v>3.5000000000000003E-2</v>
      </c>
      <c r="I43" s="8">
        <v>9.0695538057742789E-2</v>
      </c>
      <c r="J43" s="8">
        <v>9.0695538057742789E-2</v>
      </c>
      <c r="K43" s="8">
        <v>9.0695538057742789E-2</v>
      </c>
      <c r="L43" s="6">
        <v>0</v>
      </c>
      <c r="M43" s="6">
        <v>0</v>
      </c>
      <c r="N43" s="8">
        <v>1.0695538057742785E-2</v>
      </c>
      <c r="O43" s="6">
        <v>0.77900000000000014</v>
      </c>
      <c r="P43" s="9">
        <v>0.62000000000000011</v>
      </c>
      <c r="Q43" s="9">
        <v>0.6779418249660788</v>
      </c>
      <c r="R43" s="13">
        <v>0.426808436932749</v>
      </c>
      <c r="S43" s="13">
        <v>0.92907521299940854</v>
      </c>
      <c r="T43" s="9">
        <v>0.6489709124830394</v>
      </c>
      <c r="U43" s="9">
        <v>9.2499999999999999E-2</v>
      </c>
      <c r="V43" s="9">
        <v>0.114</v>
      </c>
      <c r="W43" s="9">
        <v>2.8500000000000001E-2</v>
      </c>
      <c r="X43" s="9">
        <v>0.23500000000000001</v>
      </c>
      <c r="Y43" s="9">
        <v>3.3500000000000002E-2</v>
      </c>
      <c r="Z43" s="9">
        <v>0.26800000000000002</v>
      </c>
      <c r="AA43" s="6">
        <v>0.43300000000000005</v>
      </c>
      <c r="AB43" s="6">
        <v>0.43300000000000005</v>
      </c>
      <c r="AC43" s="14">
        <v>0.76300000000000001</v>
      </c>
      <c r="AD43" s="6">
        <v>0.1</v>
      </c>
      <c r="AE43" s="6">
        <v>1</v>
      </c>
      <c r="AF43" s="6">
        <v>0.43300000000000005</v>
      </c>
      <c r="AG43" s="6">
        <v>0.43300000000000005</v>
      </c>
      <c r="AH43" s="14">
        <v>0.76300000000000001</v>
      </c>
      <c r="AI43" s="9">
        <v>0.62000000000000011</v>
      </c>
      <c r="AJ43" s="9">
        <v>0.6779418249660788</v>
      </c>
      <c r="AK43" s="13">
        <v>0.426808436932749</v>
      </c>
      <c r="AL43" s="13">
        <v>0.92907521299940854</v>
      </c>
      <c r="AM43" s="9">
        <v>0.6489709124830394</v>
      </c>
      <c r="AN43" s="6">
        <v>0.74</v>
      </c>
      <c r="AO43" s="6">
        <v>0.84400000000000008</v>
      </c>
      <c r="AP43" s="15">
        <v>0.76300000000000001</v>
      </c>
      <c r="AQ43" s="6">
        <v>0.74</v>
      </c>
      <c r="AR43" s="6">
        <v>0.77900000000000014</v>
      </c>
      <c r="AS43" s="6">
        <v>0.77900000000000014</v>
      </c>
      <c r="AT43" s="8">
        <v>0</v>
      </c>
      <c r="AU43" s="8">
        <v>0</v>
      </c>
      <c r="AV43" s="8">
        <v>0</v>
      </c>
      <c r="AW43" s="8">
        <v>0</v>
      </c>
      <c r="AX43" s="8">
        <v>0.05</v>
      </c>
      <c r="AY43" s="8">
        <v>0.3</v>
      </c>
      <c r="AZ43" s="8">
        <v>0.3</v>
      </c>
      <c r="BA43" s="8">
        <v>0.3</v>
      </c>
      <c r="BB43" s="8">
        <v>0.15</v>
      </c>
      <c r="BC43" s="8">
        <v>0.45</v>
      </c>
      <c r="BD43" s="8">
        <v>0.4</v>
      </c>
      <c r="BE43" s="8">
        <v>0.4</v>
      </c>
      <c r="BF43" s="8">
        <v>0.4</v>
      </c>
      <c r="BG43" s="8">
        <v>0.2</v>
      </c>
      <c r="BH43" s="8">
        <v>0.6</v>
      </c>
      <c r="BI43" s="8">
        <v>0.3</v>
      </c>
      <c r="BJ43" s="8">
        <v>0</v>
      </c>
      <c r="BK43" s="8">
        <v>0</v>
      </c>
      <c r="BL43" s="8">
        <v>0</v>
      </c>
      <c r="BM43" s="8">
        <v>0.4</v>
      </c>
      <c r="BN43" s="8">
        <v>0.4</v>
      </c>
      <c r="BO43" s="8">
        <v>0.4</v>
      </c>
      <c r="BP43" s="8">
        <v>0.4</v>
      </c>
      <c r="BQ43" s="6">
        <v>0.76100000000000012</v>
      </c>
      <c r="BR43" s="8">
        <v>0.4</v>
      </c>
      <c r="BS43" s="8">
        <v>0.3</v>
      </c>
      <c r="BT43" s="8">
        <v>0.3</v>
      </c>
      <c r="BU43" s="8">
        <v>0.3</v>
      </c>
      <c r="BV43" s="8">
        <v>0.15</v>
      </c>
      <c r="BW43" s="8">
        <v>0.45</v>
      </c>
      <c r="BX43" s="6">
        <v>0.60550000000000004</v>
      </c>
      <c r="BY43" s="8">
        <v>0</v>
      </c>
      <c r="BZ43" s="8">
        <v>0</v>
      </c>
      <c r="CA43" s="8">
        <v>0.05</v>
      </c>
      <c r="CB43" s="8">
        <v>0.4</v>
      </c>
      <c r="CC43" s="8">
        <v>0.4</v>
      </c>
      <c r="CD43" s="8">
        <v>0.4</v>
      </c>
      <c r="CE43" s="8">
        <v>0.1</v>
      </c>
      <c r="CF43" s="8">
        <v>0.1</v>
      </c>
      <c r="CG43" s="9">
        <v>0.52</v>
      </c>
      <c r="CH43" s="9">
        <v>0.52638036809815958</v>
      </c>
      <c r="CI43" s="9">
        <v>0.97145727118028469</v>
      </c>
      <c r="CJ43" s="13">
        <v>0.95215578151268887</v>
      </c>
      <c r="CK43" s="13">
        <v>0.99075876084788039</v>
      </c>
      <c r="CL43" s="9">
        <v>0.73179266793451292</v>
      </c>
      <c r="CM43" s="13">
        <v>0.48353366359646827</v>
      </c>
      <c r="CN43" s="13">
        <v>0.97088255206371277</v>
      </c>
      <c r="CO43" s="9">
        <v>0.80734686076265361</v>
      </c>
      <c r="CP43" s="13">
        <v>0.5590878564246089</v>
      </c>
      <c r="CQ43" s="13">
        <v>0.95940960567703704</v>
      </c>
      <c r="CR43" s="9">
        <v>0.71139543359512225</v>
      </c>
      <c r="CS43" s="6">
        <v>0.151</v>
      </c>
      <c r="CT43" s="16">
        <v>0.46139999999999998</v>
      </c>
      <c r="CU43" s="17">
        <v>0.74</v>
      </c>
      <c r="CV43" s="4">
        <v>0.10099999999999999</v>
      </c>
      <c r="CW43" s="5">
        <v>0.48624999999999996</v>
      </c>
      <c r="CX43" s="5">
        <v>0.95396825396825391</v>
      </c>
      <c r="CY43" s="5">
        <v>0.61309523809523803</v>
      </c>
    </row>
    <row r="44" spans="1:103">
      <c r="A44" s="7">
        <v>1.9</v>
      </c>
      <c r="B44" s="8">
        <v>0.15583989501312334</v>
      </c>
      <c r="C44" s="8">
        <v>0.15583989501312334</v>
      </c>
      <c r="D44" s="8">
        <v>0.15583989501312334</v>
      </c>
      <c r="E44" s="8">
        <v>0.15583989501312334</v>
      </c>
      <c r="F44" s="6">
        <v>0</v>
      </c>
      <c r="G44" s="6">
        <v>0.79600000000000004</v>
      </c>
      <c r="H44" s="2">
        <v>3.5000000000000003E-2</v>
      </c>
      <c r="I44" s="8">
        <v>9.2335958005249338E-2</v>
      </c>
      <c r="J44" s="8">
        <v>9.2335958005249338E-2</v>
      </c>
      <c r="K44" s="8">
        <v>9.2335958005249338E-2</v>
      </c>
      <c r="L44" s="6">
        <v>0</v>
      </c>
      <c r="M44" s="6">
        <v>0</v>
      </c>
      <c r="N44" s="8">
        <v>1.2335958005249342E-2</v>
      </c>
      <c r="O44" s="6">
        <v>0.79600000000000004</v>
      </c>
      <c r="P44" s="9">
        <v>0.63</v>
      </c>
      <c r="Q44" s="9">
        <v>0.68851424694708274</v>
      </c>
      <c r="R44" s="13">
        <v>0.43090670683031657</v>
      </c>
      <c r="S44" s="13">
        <v>0.94612178706384908</v>
      </c>
      <c r="T44" s="9">
        <v>0.65925712347354148</v>
      </c>
      <c r="U44" s="9">
        <v>9.5000000000000001E-2</v>
      </c>
      <c r="V44" s="9">
        <v>0.11599999999999999</v>
      </c>
      <c r="W44" s="9">
        <v>2.8999999999999998E-2</v>
      </c>
      <c r="X44" s="9">
        <v>0.24</v>
      </c>
      <c r="Y44" s="9">
        <v>3.4000000000000002E-2</v>
      </c>
      <c r="Z44" s="9">
        <v>0.27200000000000002</v>
      </c>
      <c r="AA44" s="6">
        <v>0.44199999999999995</v>
      </c>
      <c r="AB44" s="6">
        <v>0.44199999999999995</v>
      </c>
      <c r="AC44" s="14">
        <v>0.77200000000000002</v>
      </c>
      <c r="AD44" s="6">
        <v>0.1</v>
      </c>
      <c r="AE44" s="6">
        <v>1</v>
      </c>
      <c r="AF44" s="6">
        <v>0.44199999999999995</v>
      </c>
      <c r="AG44" s="6">
        <v>0.44199999999999995</v>
      </c>
      <c r="AH44" s="14">
        <v>0.77200000000000002</v>
      </c>
      <c r="AI44" s="9">
        <v>0.63</v>
      </c>
      <c r="AJ44" s="9">
        <v>0.68851424694708274</v>
      </c>
      <c r="AK44" s="13">
        <v>0.43090670683031657</v>
      </c>
      <c r="AL44" s="13">
        <v>0.94612178706384908</v>
      </c>
      <c r="AM44" s="9">
        <v>0.65925712347354148</v>
      </c>
      <c r="AN44" s="6">
        <v>0.76</v>
      </c>
      <c r="AO44" s="6">
        <v>0.85599999999999998</v>
      </c>
      <c r="AP44" s="15">
        <v>0.77200000000000002</v>
      </c>
      <c r="AQ44" s="6">
        <v>0.76</v>
      </c>
      <c r="AR44" s="6">
        <v>0.79600000000000004</v>
      </c>
      <c r="AS44" s="6">
        <v>0.79600000000000004</v>
      </c>
      <c r="AT44" s="8">
        <v>0</v>
      </c>
      <c r="AU44" s="8">
        <v>0</v>
      </c>
      <c r="AV44" s="8">
        <v>0</v>
      </c>
      <c r="AW44" s="8">
        <v>0</v>
      </c>
      <c r="AX44" s="8">
        <v>0.05</v>
      </c>
      <c r="AY44" s="8">
        <v>0.3</v>
      </c>
      <c r="AZ44" s="8">
        <v>0.3</v>
      </c>
      <c r="BA44" s="8">
        <v>0.3</v>
      </c>
      <c r="BB44" s="8">
        <v>0.15</v>
      </c>
      <c r="BC44" s="8">
        <v>0.45</v>
      </c>
      <c r="BD44" s="8">
        <v>0.4</v>
      </c>
      <c r="BE44" s="8">
        <v>0.4</v>
      </c>
      <c r="BF44" s="8">
        <v>0.4</v>
      </c>
      <c r="BG44" s="8">
        <v>0.2</v>
      </c>
      <c r="BH44" s="8">
        <v>0.6</v>
      </c>
      <c r="BI44" s="8">
        <v>0.3</v>
      </c>
      <c r="BJ44" s="8">
        <v>0</v>
      </c>
      <c r="BK44" s="8">
        <v>0</v>
      </c>
      <c r="BL44" s="8">
        <v>0</v>
      </c>
      <c r="BM44" s="8">
        <v>0.4</v>
      </c>
      <c r="BN44" s="8">
        <v>0.4</v>
      </c>
      <c r="BO44" s="8">
        <v>0.4</v>
      </c>
      <c r="BP44" s="8">
        <v>0.4</v>
      </c>
      <c r="BQ44" s="6">
        <v>0.77400000000000002</v>
      </c>
      <c r="BR44" s="8">
        <v>0.4</v>
      </c>
      <c r="BS44" s="8">
        <v>0.3</v>
      </c>
      <c r="BT44" s="8">
        <v>0.3</v>
      </c>
      <c r="BU44" s="8">
        <v>0.3</v>
      </c>
      <c r="BV44" s="8">
        <v>0.15</v>
      </c>
      <c r="BW44" s="8">
        <v>0.45</v>
      </c>
      <c r="BX44" s="6">
        <v>0.61699999999999999</v>
      </c>
      <c r="BY44" s="8">
        <v>0</v>
      </c>
      <c r="BZ44" s="8">
        <v>0</v>
      </c>
      <c r="CA44" s="8">
        <v>0.05</v>
      </c>
      <c r="CB44" s="8">
        <v>0.4</v>
      </c>
      <c r="CC44" s="8">
        <v>0.4</v>
      </c>
      <c r="CD44" s="8">
        <v>0.4</v>
      </c>
      <c r="CE44" s="8">
        <v>0.1</v>
      </c>
      <c r="CF44" s="8">
        <v>0.1</v>
      </c>
      <c r="CG44" s="9">
        <v>0.53</v>
      </c>
      <c r="CH44" s="9">
        <v>0.53496932515337425</v>
      </c>
      <c r="CI44" s="9">
        <v>0.97829567314159649</v>
      </c>
      <c r="CJ44" s="13">
        <v>0.96007633140601278</v>
      </c>
      <c r="CK44" s="13">
        <v>0.99651501487718019</v>
      </c>
      <c r="CL44" s="9">
        <v>0.74214352278922091</v>
      </c>
      <c r="CM44" s="13">
        <v>0.49321968301157243</v>
      </c>
      <c r="CN44" s="13">
        <v>0.98058836804247518</v>
      </c>
      <c r="CO44" s="9">
        <v>0.82642568495288016</v>
      </c>
      <c r="CP44" s="13">
        <v>0.57750184517523162</v>
      </c>
      <c r="CQ44" s="13">
        <v>0.97293973711802473</v>
      </c>
      <c r="CR44" s="9">
        <v>0.72236684120741435</v>
      </c>
      <c r="CS44" s="6">
        <v>0.154</v>
      </c>
      <c r="CT44" s="16">
        <v>0.46759999999999996</v>
      </c>
      <c r="CU44" s="17">
        <v>0.76</v>
      </c>
      <c r="CV44" s="4">
        <v>0.104</v>
      </c>
      <c r="CW44" s="5">
        <v>0.495</v>
      </c>
      <c r="CX44" s="18">
        <v>0.9555555555555556</v>
      </c>
      <c r="CY44" s="18">
        <v>0.61904761904761896</v>
      </c>
    </row>
    <row r="45" spans="1:103">
      <c r="A45" s="7">
        <v>1.95</v>
      </c>
      <c r="B45" s="8">
        <v>0.15994094488188976</v>
      </c>
      <c r="C45" s="8">
        <v>0.15994094488188976</v>
      </c>
      <c r="D45" s="8">
        <v>0.15994094488188976</v>
      </c>
      <c r="E45" s="8">
        <v>0.15994094488188976</v>
      </c>
      <c r="F45" s="6">
        <v>0</v>
      </c>
      <c r="G45" s="6">
        <v>0.81300000000000006</v>
      </c>
      <c r="H45" s="2">
        <v>3.5000000000000003E-2</v>
      </c>
      <c r="I45" s="8">
        <v>9.3976377952755902E-2</v>
      </c>
      <c r="J45" s="8">
        <v>9.3976377952755902E-2</v>
      </c>
      <c r="K45" s="8">
        <v>9.3976377952755902E-2</v>
      </c>
      <c r="L45" s="6">
        <v>0</v>
      </c>
      <c r="M45" s="6">
        <v>0</v>
      </c>
      <c r="N45" s="8">
        <v>1.3976377952755905E-2</v>
      </c>
      <c r="O45" s="6">
        <v>0.81300000000000006</v>
      </c>
      <c r="P45" s="9">
        <v>0.64</v>
      </c>
      <c r="Q45" s="9">
        <v>0.69908666892808691</v>
      </c>
      <c r="R45" s="13">
        <v>0.43500497672788413</v>
      </c>
      <c r="S45" s="13">
        <v>0.96316836112828974</v>
      </c>
      <c r="T45" s="9">
        <v>0.66954333446404346</v>
      </c>
      <c r="U45" s="9">
        <v>9.7500000000000003E-2</v>
      </c>
      <c r="V45" s="9">
        <v>0.11799999999999999</v>
      </c>
      <c r="W45" s="9">
        <v>2.9499999999999998E-2</v>
      </c>
      <c r="X45" s="9">
        <v>0.245</v>
      </c>
      <c r="Y45" s="9">
        <v>3.4500000000000003E-2</v>
      </c>
      <c r="Z45" s="9">
        <v>0.27600000000000002</v>
      </c>
      <c r="AA45" s="6">
        <v>0.45099999999999996</v>
      </c>
      <c r="AB45" s="6">
        <v>0.45099999999999996</v>
      </c>
      <c r="AC45" s="14">
        <v>0.78100000000000003</v>
      </c>
      <c r="AD45" s="6">
        <v>0.1</v>
      </c>
      <c r="AE45" s="6">
        <v>1</v>
      </c>
      <c r="AF45" s="6">
        <v>0.45099999999999996</v>
      </c>
      <c r="AG45" s="6">
        <v>0.45099999999999996</v>
      </c>
      <c r="AH45" s="14">
        <v>0.78100000000000003</v>
      </c>
      <c r="AI45" s="9">
        <v>0.64</v>
      </c>
      <c r="AJ45" s="9">
        <v>0.69908666892808691</v>
      </c>
      <c r="AK45" s="13">
        <v>0.43500497672788413</v>
      </c>
      <c r="AL45" s="13">
        <v>0.96316836112828974</v>
      </c>
      <c r="AM45" s="9">
        <v>0.66954333446404346</v>
      </c>
      <c r="AN45" s="6">
        <v>0.78</v>
      </c>
      <c r="AO45" s="6">
        <v>0.86799999999999999</v>
      </c>
      <c r="AP45" s="15">
        <v>0.78100000000000003</v>
      </c>
      <c r="AQ45" s="6">
        <v>0.78</v>
      </c>
      <c r="AR45" s="6">
        <v>0.81300000000000006</v>
      </c>
      <c r="AS45" s="6">
        <v>0.81300000000000006</v>
      </c>
      <c r="AT45" s="8">
        <v>0</v>
      </c>
      <c r="AU45" s="8">
        <v>0</v>
      </c>
      <c r="AV45" s="8">
        <v>0</v>
      </c>
      <c r="AW45" s="8">
        <v>0</v>
      </c>
      <c r="AX45" s="8">
        <v>0.05</v>
      </c>
      <c r="AY45" s="8">
        <v>0.3</v>
      </c>
      <c r="AZ45" s="8">
        <v>0.3</v>
      </c>
      <c r="BA45" s="8">
        <v>0.3</v>
      </c>
      <c r="BB45" s="8">
        <v>0.15</v>
      </c>
      <c r="BC45" s="8">
        <v>0.45</v>
      </c>
      <c r="BD45" s="8">
        <v>0.4</v>
      </c>
      <c r="BE45" s="8">
        <v>0.4</v>
      </c>
      <c r="BF45" s="8">
        <v>0.4</v>
      </c>
      <c r="BG45" s="8">
        <v>0.2</v>
      </c>
      <c r="BH45" s="8">
        <v>0.6</v>
      </c>
      <c r="BI45" s="8">
        <v>0.3</v>
      </c>
      <c r="BJ45" s="8">
        <v>0</v>
      </c>
      <c r="BK45" s="8">
        <v>0</v>
      </c>
      <c r="BL45" s="8">
        <v>0</v>
      </c>
      <c r="BM45" s="8">
        <v>0.4</v>
      </c>
      <c r="BN45" s="8">
        <v>0.4</v>
      </c>
      <c r="BO45" s="8">
        <v>0.4</v>
      </c>
      <c r="BP45" s="8">
        <v>0.4</v>
      </c>
      <c r="BQ45" s="6">
        <v>0.78700000000000003</v>
      </c>
      <c r="BR45" s="8">
        <v>0.4</v>
      </c>
      <c r="BS45" s="8">
        <v>0.3</v>
      </c>
      <c r="BT45" s="8">
        <v>0.3</v>
      </c>
      <c r="BU45" s="8">
        <v>0.3</v>
      </c>
      <c r="BV45" s="8">
        <v>0.15</v>
      </c>
      <c r="BW45" s="8">
        <v>0.45</v>
      </c>
      <c r="BX45" s="6">
        <v>0.62850000000000006</v>
      </c>
      <c r="BY45" s="8">
        <v>0</v>
      </c>
      <c r="BZ45" s="8">
        <v>0</v>
      </c>
      <c r="CA45" s="8">
        <v>0.05</v>
      </c>
      <c r="CB45" s="8">
        <v>0.4</v>
      </c>
      <c r="CC45" s="8">
        <v>0.4</v>
      </c>
      <c r="CD45" s="8">
        <v>0.4</v>
      </c>
      <c r="CE45" s="8">
        <v>0.1</v>
      </c>
      <c r="CF45" s="8">
        <v>0.1</v>
      </c>
      <c r="CG45" s="9">
        <v>0.54</v>
      </c>
      <c r="CH45" s="9">
        <v>0.54355828220858893</v>
      </c>
      <c r="CI45" s="9">
        <v>0.9851340751029084</v>
      </c>
      <c r="CJ45" s="13">
        <v>0.96799688129933659</v>
      </c>
      <c r="CK45" s="13">
        <v>1.0004013761467889</v>
      </c>
      <c r="CL45" s="9">
        <v>0.75249437764392879</v>
      </c>
      <c r="CM45" s="13">
        <v>0.50290570242667665</v>
      </c>
      <c r="CN45" s="13">
        <v>0.99029418402123759</v>
      </c>
      <c r="CO45" s="9">
        <v>0.84550450914310671</v>
      </c>
      <c r="CP45" s="13">
        <v>0.59591583392585445</v>
      </c>
      <c r="CQ45" s="13">
        <v>0.98646986855901231</v>
      </c>
      <c r="CR45" s="9">
        <v>0.73333824881970666</v>
      </c>
      <c r="CS45" s="6">
        <v>0.157</v>
      </c>
      <c r="CT45" s="16">
        <v>0.4738</v>
      </c>
      <c r="CU45" s="17">
        <v>0.78</v>
      </c>
      <c r="CV45" s="4">
        <v>0.107</v>
      </c>
      <c r="CW45" s="5">
        <v>0.50374999999999992</v>
      </c>
      <c r="CX45" s="5">
        <v>0.95714285714285707</v>
      </c>
      <c r="CY45" s="5">
        <v>0.625</v>
      </c>
    </row>
    <row r="46" spans="1:103">
      <c r="A46" s="7">
        <v>2</v>
      </c>
      <c r="B46" s="8">
        <v>0.16404199475065617</v>
      </c>
      <c r="C46" s="8">
        <v>0.16404199475065617</v>
      </c>
      <c r="D46" s="8">
        <v>0.16404199475065617</v>
      </c>
      <c r="E46" s="8">
        <v>0.16404199475065617</v>
      </c>
      <c r="F46" s="6">
        <v>0</v>
      </c>
      <c r="G46" s="6">
        <v>0.83000000000000007</v>
      </c>
      <c r="H46" s="2">
        <v>3.5000000000000003E-2</v>
      </c>
      <c r="I46" s="8">
        <v>9.5616797900262465E-2</v>
      </c>
      <c r="J46" s="8">
        <v>9.5616797900262465E-2</v>
      </c>
      <c r="K46" s="8">
        <v>9.5616797900262465E-2</v>
      </c>
      <c r="L46" s="6">
        <v>0</v>
      </c>
      <c r="M46" s="6">
        <v>0</v>
      </c>
      <c r="N46" s="8">
        <v>1.5616797900262469E-2</v>
      </c>
      <c r="O46" s="6">
        <v>0.83000000000000007</v>
      </c>
      <c r="P46" s="6">
        <v>0.65</v>
      </c>
      <c r="Q46" s="6">
        <v>0.70965909090909096</v>
      </c>
      <c r="R46" s="12">
        <v>0.43910324662545169</v>
      </c>
      <c r="S46" s="12">
        <v>0.98021493519273029</v>
      </c>
      <c r="T46" s="6">
        <v>0.67982954545454555</v>
      </c>
      <c r="U46" s="6">
        <v>0.1</v>
      </c>
      <c r="V46" s="6">
        <v>0.12</v>
      </c>
      <c r="W46" s="6">
        <v>0.03</v>
      </c>
      <c r="X46" s="6">
        <v>0.25</v>
      </c>
      <c r="Y46" s="6">
        <v>3.5000000000000003E-2</v>
      </c>
      <c r="Z46" s="6">
        <v>0.28000000000000003</v>
      </c>
      <c r="AA46" s="6">
        <v>0.45999999999999996</v>
      </c>
      <c r="AB46" s="6">
        <v>0.45999999999999996</v>
      </c>
      <c r="AC46" s="14">
        <v>0.79</v>
      </c>
      <c r="AD46" s="6">
        <v>0.1</v>
      </c>
      <c r="AE46" s="6">
        <v>1</v>
      </c>
      <c r="AF46" s="6">
        <v>0.45999999999999996</v>
      </c>
      <c r="AG46" s="6">
        <v>0.45999999999999996</v>
      </c>
      <c r="AH46" s="14">
        <v>0.79</v>
      </c>
      <c r="AI46" s="6">
        <v>0.65</v>
      </c>
      <c r="AJ46" s="6">
        <v>0.70965909090909096</v>
      </c>
      <c r="AK46" s="12">
        <v>0.43910324662545169</v>
      </c>
      <c r="AL46" s="12">
        <v>0.98021493519273029</v>
      </c>
      <c r="AM46" s="6">
        <v>0.67982954545454555</v>
      </c>
      <c r="AN46" s="6">
        <v>0.8</v>
      </c>
      <c r="AO46" s="6">
        <v>0.88</v>
      </c>
      <c r="AP46" s="15">
        <v>0.79</v>
      </c>
      <c r="AQ46" s="6">
        <v>0.8</v>
      </c>
      <c r="AR46" s="6">
        <v>0.83000000000000007</v>
      </c>
      <c r="AS46" s="6">
        <v>0.83000000000000007</v>
      </c>
      <c r="AT46" s="8">
        <v>0</v>
      </c>
      <c r="AU46" s="8">
        <v>0</v>
      </c>
      <c r="AV46" s="8">
        <v>0</v>
      </c>
      <c r="AW46" s="8">
        <v>0</v>
      </c>
      <c r="AX46" s="8">
        <v>0.05</v>
      </c>
      <c r="AY46" s="8">
        <v>0.3</v>
      </c>
      <c r="AZ46" s="8">
        <v>0.3</v>
      </c>
      <c r="BA46" s="8">
        <v>0.3</v>
      </c>
      <c r="BB46" s="8">
        <v>0.15</v>
      </c>
      <c r="BC46" s="8">
        <v>0.45</v>
      </c>
      <c r="BD46" s="8">
        <v>0.4</v>
      </c>
      <c r="BE46" s="8">
        <v>0.4</v>
      </c>
      <c r="BF46" s="8">
        <v>0.4</v>
      </c>
      <c r="BG46" s="8">
        <v>0.2</v>
      </c>
      <c r="BH46" s="8">
        <v>0.6</v>
      </c>
      <c r="BI46" s="8">
        <v>0.3</v>
      </c>
      <c r="BJ46" s="8">
        <v>0</v>
      </c>
      <c r="BK46" s="8">
        <v>0</v>
      </c>
      <c r="BL46" s="8">
        <v>0</v>
      </c>
      <c r="BM46" s="8">
        <v>0.4</v>
      </c>
      <c r="BN46" s="8">
        <v>0.4</v>
      </c>
      <c r="BO46" s="8">
        <v>0.4</v>
      </c>
      <c r="BP46" s="8">
        <v>0.4</v>
      </c>
      <c r="BQ46" s="6">
        <v>0.8</v>
      </c>
      <c r="BR46" s="8">
        <v>0.4</v>
      </c>
      <c r="BS46" s="8">
        <v>0.3</v>
      </c>
      <c r="BT46" s="8">
        <v>0.3</v>
      </c>
      <c r="BU46" s="8">
        <v>0.3</v>
      </c>
      <c r="BV46" s="8">
        <v>0.15</v>
      </c>
      <c r="BW46" s="8">
        <v>0.45</v>
      </c>
      <c r="BX46" s="6">
        <v>0.64</v>
      </c>
      <c r="BY46" s="8">
        <v>0</v>
      </c>
      <c r="BZ46" s="8">
        <v>0</v>
      </c>
      <c r="CA46" s="8">
        <v>0.05</v>
      </c>
      <c r="CB46" s="8">
        <v>0.4</v>
      </c>
      <c r="CC46" s="8">
        <v>0.4</v>
      </c>
      <c r="CD46" s="8">
        <v>0.4</v>
      </c>
      <c r="CE46" s="8">
        <v>0.1</v>
      </c>
      <c r="CF46" s="8">
        <v>0.1</v>
      </c>
      <c r="CG46" s="6">
        <v>0.55000000000000004</v>
      </c>
      <c r="CH46" s="6">
        <v>0.55214723926380371</v>
      </c>
      <c r="CI46" s="6">
        <v>0.9919724770642202</v>
      </c>
      <c r="CJ46" s="12">
        <v>0.9759174311926605</v>
      </c>
      <c r="CK46" s="12">
        <v>1</v>
      </c>
      <c r="CL46" s="6">
        <v>0.76284523249863678</v>
      </c>
      <c r="CM46" s="12">
        <v>0.51259172184178081</v>
      </c>
      <c r="CN46" s="12">
        <v>1</v>
      </c>
      <c r="CO46" s="6">
        <v>0.86458333333333326</v>
      </c>
      <c r="CP46" s="12">
        <v>0.61432982267647729</v>
      </c>
      <c r="CQ46" s="12">
        <v>1</v>
      </c>
      <c r="CR46" s="6">
        <v>0.74430965643199887</v>
      </c>
      <c r="CS46" s="6">
        <v>0.16</v>
      </c>
      <c r="CT46" s="16">
        <v>0.48</v>
      </c>
      <c r="CU46" s="17">
        <v>0.8</v>
      </c>
      <c r="CV46" s="4">
        <v>0.10999999999999999</v>
      </c>
      <c r="CW46" s="5">
        <v>0.51249999999999996</v>
      </c>
      <c r="CX46" s="18">
        <v>0.95873015873015865</v>
      </c>
      <c r="CY46" s="18">
        <v>0.63095238095238093</v>
      </c>
    </row>
    <row r="47" spans="1:103">
      <c r="A47" s="7">
        <v>2.0499999999999998</v>
      </c>
      <c r="B47" s="8">
        <v>0.16814304461942256</v>
      </c>
      <c r="C47" s="8">
        <v>0.16814304461942256</v>
      </c>
      <c r="D47" s="8">
        <v>0.16814304461942256</v>
      </c>
      <c r="E47" s="8">
        <v>0.16814304461942256</v>
      </c>
      <c r="F47" s="6">
        <v>0</v>
      </c>
      <c r="G47" s="6">
        <v>0.84699999999999998</v>
      </c>
      <c r="H47" s="2">
        <v>3.5000000000000003E-2</v>
      </c>
      <c r="I47" s="8">
        <v>9.7257217847769029E-2</v>
      </c>
      <c r="J47" s="8">
        <v>9.7257217847769029E-2</v>
      </c>
      <c r="K47" s="8">
        <v>9.7257217847769029E-2</v>
      </c>
      <c r="L47" s="6">
        <v>0</v>
      </c>
      <c r="M47" s="6">
        <v>0</v>
      </c>
      <c r="N47" s="8">
        <v>1.7257217847769027E-2</v>
      </c>
      <c r="O47" s="6">
        <v>0.84699999999999998</v>
      </c>
      <c r="P47" s="9">
        <v>0.65749999999999997</v>
      </c>
      <c r="Q47" s="9">
        <v>0.71459659090909089</v>
      </c>
      <c r="R47" s="13">
        <v>0.4465062698695787</v>
      </c>
      <c r="S47" s="13">
        <v>0.98120418843309376</v>
      </c>
      <c r="T47" s="9">
        <v>0.68604829545454549</v>
      </c>
      <c r="U47" s="9">
        <v>0.10125000000000001</v>
      </c>
      <c r="V47" s="9">
        <v>0.12125</v>
      </c>
      <c r="W47" s="9">
        <v>3.0124999999999999E-2</v>
      </c>
      <c r="X47" s="9">
        <v>0.25124999999999997</v>
      </c>
      <c r="Y47" s="9">
        <v>3.5187500000000003E-2</v>
      </c>
      <c r="Z47" s="9">
        <v>0.28087500000000004</v>
      </c>
      <c r="AA47" s="6">
        <v>0.46899999999999997</v>
      </c>
      <c r="AB47" s="6">
        <v>0.46899999999999997</v>
      </c>
      <c r="AC47" s="14">
        <v>0.79425000000000001</v>
      </c>
      <c r="AD47" s="6">
        <v>0.1</v>
      </c>
      <c r="AE47" s="6">
        <v>1</v>
      </c>
      <c r="AF47" s="6">
        <v>0.46899999999999997</v>
      </c>
      <c r="AG47" s="6">
        <v>0.46899999999999997</v>
      </c>
      <c r="AH47" s="14">
        <v>0.79425000000000001</v>
      </c>
      <c r="AI47" s="9">
        <v>0.65749999999999997</v>
      </c>
      <c r="AJ47" s="9">
        <v>0.71459659090909089</v>
      </c>
      <c r="AK47" s="13">
        <v>0.4465062698695787</v>
      </c>
      <c r="AL47" s="13">
        <v>0.98120418843309376</v>
      </c>
      <c r="AM47" s="9">
        <v>0.68604829545454549</v>
      </c>
      <c r="AN47" s="6">
        <v>0.80499999999999994</v>
      </c>
      <c r="AO47" s="6">
        <v>0.8919999999999999</v>
      </c>
      <c r="AP47" s="15">
        <v>0.79425000000000001</v>
      </c>
      <c r="AQ47" s="6">
        <v>0.80499999999999994</v>
      </c>
      <c r="AR47" s="6">
        <v>0.84699999999999998</v>
      </c>
      <c r="AS47" s="6">
        <v>0.84699999999999998</v>
      </c>
      <c r="AT47" s="8">
        <v>0</v>
      </c>
      <c r="AU47" s="8">
        <v>0</v>
      </c>
      <c r="AV47" s="8">
        <v>0</v>
      </c>
      <c r="AW47" s="8">
        <v>0</v>
      </c>
      <c r="AX47" s="8">
        <v>0.05</v>
      </c>
      <c r="AY47" s="8">
        <v>0.3</v>
      </c>
      <c r="AZ47" s="8">
        <v>0.3</v>
      </c>
      <c r="BA47" s="8">
        <v>0.3</v>
      </c>
      <c r="BB47" s="8">
        <v>0.15</v>
      </c>
      <c r="BC47" s="8">
        <v>0.45</v>
      </c>
      <c r="BD47" s="8">
        <v>0.4</v>
      </c>
      <c r="BE47" s="8">
        <v>0.4</v>
      </c>
      <c r="BF47" s="8">
        <v>0.4</v>
      </c>
      <c r="BG47" s="8">
        <v>0.2</v>
      </c>
      <c r="BH47" s="8">
        <v>0.6</v>
      </c>
      <c r="BI47" s="8">
        <v>0.3</v>
      </c>
      <c r="BJ47" s="8">
        <v>0</v>
      </c>
      <c r="BK47" s="8">
        <v>0</v>
      </c>
      <c r="BL47" s="8">
        <v>0</v>
      </c>
      <c r="BM47" s="8">
        <v>0.4</v>
      </c>
      <c r="BN47" s="8">
        <v>0.4</v>
      </c>
      <c r="BO47" s="8">
        <v>0.4</v>
      </c>
      <c r="BP47" s="8">
        <v>0.4</v>
      </c>
      <c r="BQ47" s="6">
        <v>0.81299999999999994</v>
      </c>
      <c r="BR47" s="8">
        <v>0.4</v>
      </c>
      <c r="BS47" s="8">
        <v>0.3</v>
      </c>
      <c r="BT47" s="8">
        <v>0.3</v>
      </c>
      <c r="BU47" s="8">
        <v>0.3</v>
      </c>
      <c r="BV47" s="8">
        <v>0.15</v>
      </c>
      <c r="BW47" s="8">
        <v>0.45</v>
      </c>
      <c r="BX47" s="6">
        <v>0.65149999999999997</v>
      </c>
      <c r="BY47" s="8">
        <v>0</v>
      </c>
      <c r="BZ47" s="8">
        <v>0</v>
      </c>
      <c r="CA47" s="8">
        <v>0.05</v>
      </c>
      <c r="CB47" s="8">
        <v>0.4</v>
      </c>
      <c r="CC47" s="8">
        <v>0.4</v>
      </c>
      <c r="CD47" s="8">
        <v>0.4</v>
      </c>
      <c r="CE47" s="8">
        <v>0.1</v>
      </c>
      <c r="CF47" s="8">
        <v>0.1</v>
      </c>
      <c r="CG47" s="9">
        <v>0.56000000000000005</v>
      </c>
      <c r="CH47" s="9">
        <v>0.55889570552147239</v>
      </c>
      <c r="CI47" s="9">
        <v>0.99237385321100924</v>
      </c>
      <c r="CJ47" s="13">
        <v>0.97712155963302749</v>
      </c>
      <c r="CK47" s="13">
        <v>1.0004013761467889</v>
      </c>
      <c r="CL47" s="9">
        <v>0.76887040366517656</v>
      </c>
      <c r="CM47" s="13">
        <v>0.52254438727646257</v>
      </c>
      <c r="CN47" s="13">
        <v>1</v>
      </c>
      <c r="CO47" s="9">
        <v>0.87135416666666654</v>
      </c>
      <c r="CP47" s="13">
        <v>0.62502815027795267</v>
      </c>
      <c r="CQ47" s="13">
        <v>1</v>
      </c>
      <c r="CR47" s="9">
        <v>0.750298825812865</v>
      </c>
      <c r="CS47" s="6">
        <v>0.16299999999999998</v>
      </c>
      <c r="CT47" s="16">
        <v>0.48399999999999999</v>
      </c>
      <c r="CU47" s="17">
        <v>0.80499999999999994</v>
      </c>
      <c r="CV47" s="4">
        <v>0.12199999999999989</v>
      </c>
      <c r="CW47" s="5">
        <v>0.52124999999999999</v>
      </c>
      <c r="CX47" s="5">
        <v>0.96031746031746024</v>
      </c>
      <c r="CY47" s="5">
        <v>0.63690476190476186</v>
      </c>
    </row>
    <row r="48" spans="1:103">
      <c r="A48" s="7">
        <v>2.1</v>
      </c>
      <c r="B48" s="8">
        <v>0.17224409448818898</v>
      </c>
      <c r="C48" s="8">
        <v>0.17224409448818898</v>
      </c>
      <c r="D48" s="8">
        <v>0.17224409448818898</v>
      </c>
      <c r="E48" s="8">
        <v>0.17224409448818898</v>
      </c>
      <c r="F48" s="6">
        <v>0</v>
      </c>
      <c r="G48" s="6">
        <v>0.8640000000000001</v>
      </c>
      <c r="H48" s="2">
        <v>3.5000000000000003E-2</v>
      </c>
      <c r="I48" s="8">
        <v>9.8897637795275606E-2</v>
      </c>
      <c r="J48" s="8">
        <v>9.8897637795275606E-2</v>
      </c>
      <c r="K48" s="8">
        <v>9.8897637795275606E-2</v>
      </c>
      <c r="L48" s="6">
        <v>0</v>
      </c>
      <c r="M48" s="6">
        <v>0</v>
      </c>
      <c r="N48" s="8">
        <v>1.8897637795275597E-2</v>
      </c>
      <c r="O48" s="6">
        <v>0.8640000000000001</v>
      </c>
      <c r="P48" s="9">
        <v>0.66500000000000004</v>
      </c>
      <c r="Q48" s="9">
        <v>0.71953409090909093</v>
      </c>
      <c r="R48" s="13">
        <v>0.45390929311370581</v>
      </c>
      <c r="S48" s="13">
        <v>0.98219344167345723</v>
      </c>
      <c r="T48" s="9">
        <v>0.69226704545454554</v>
      </c>
      <c r="U48" s="9">
        <v>0.10250000000000001</v>
      </c>
      <c r="V48" s="9">
        <v>0.1225</v>
      </c>
      <c r="W48" s="9">
        <v>3.0249999999999999E-2</v>
      </c>
      <c r="X48" s="9">
        <v>0.2525</v>
      </c>
      <c r="Y48" s="9">
        <v>3.5375000000000004E-2</v>
      </c>
      <c r="Z48" s="9">
        <v>0.28175</v>
      </c>
      <c r="AA48" s="6">
        <v>0.47799999999999998</v>
      </c>
      <c r="AB48" s="6">
        <v>0.47799999999999998</v>
      </c>
      <c r="AC48" s="14">
        <v>0.79849999999999999</v>
      </c>
      <c r="AD48" s="6">
        <v>0.1</v>
      </c>
      <c r="AE48" s="6">
        <v>1</v>
      </c>
      <c r="AF48" s="6">
        <v>0.47799999999999998</v>
      </c>
      <c r="AG48" s="6">
        <v>0.47799999999999998</v>
      </c>
      <c r="AH48" s="14">
        <v>0.79849999999999999</v>
      </c>
      <c r="AI48" s="9">
        <v>0.66500000000000004</v>
      </c>
      <c r="AJ48" s="9">
        <v>0.71953409090909093</v>
      </c>
      <c r="AK48" s="13">
        <v>0.45390929311370581</v>
      </c>
      <c r="AL48" s="13">
        <v>0.98219344167345723</v>
      </c>
      <c r="AM48" s="9">
        <v>0.69226704545454554</v>
      </c>
      <c r="AN48" s="6">
        <v>0.80999999999999994</v>
      </c>
      <c r="AO48" s="6">
        <v>0.89700000000000002</v>
      </c>
      <c r="AP48" s="15">
        <v>0.79849999999999999</v>
      </c>
      <c r="AQ48" s="6">
        <v>0.80999999999999994</v>
      </c>
      <c r="AR48" s="6">
        <v>0.8640000000000001</v>
      </c>
      <c r="AS48" s="6">
        <v>0.8640000000000001</v>
      </c>
      <c r="AT48" s="8">
        <v>0</v>
      </c>
      <c r="AU48" s="8">
        <v>0</v>
      </c>
      <c r="AV48" s="8">
        <v>0</v>
      </c>
      <c r="AW48" s="8">
        <v>0</v>
      </c>
      <c r="AX48" s="8">
        <v>0.05</v>
      </c>
      <c r="AY48" s="8">
        <v>0.3</v>
      </c>
      <c r="AZ48" s="8">
        <v>0.3</v>
      </c>
      <c r="BA48" s="8">
        <v>0.3</v>
      </c>
      <c r="BB48" s="8">
        <v>0.15</v>
      </c>
      <c r="BC48" s="8">
        <v>0.45</v>
      </c>
      <c r="BD48" s="8">
        <v>0.4</v>
      </c>
      <c r="BE48" s="8">
        <v>0.4</v>
      </c>
      <c r="BF48" s="8">
        <v>0.4</v>
      </c>
      <c r="BG48" s="8">
        <v>0.2</v>
      </c>
      <c r="BH48" s="8">
        <v>0.6</v>
      </c>
      <c r="BI48" s="8">
        <v>0.3</v>
      </c>
      <c r="BJ48" s="8">
        <v>0</v>
      </c>
      <c r="BK48" s="8">
        <v>0</v>
      </c>
      <c r="BL48" s="8">
        <v>0</v>
      </c>
      <c r="BM48" s="8">
        <v>0.4</v>
      </c>
      <c r="BN48" s="8">
        <v>0.4</v>
      </c>
      <c r="BO48" s="8">
        <v>0.4</v>
      </c>
      <c r="BP48" s="8">
        <v>0.4</v>
      </c>
      <c r="BQ48" s="6">
        <v>0.82600000000000007</v>
      </c>
      <c r="BR48" s="8">
        <v>0.4</v>
      </c>
      <c r="BS48" s="8">
        <v>0.3</v>
      </c>
      <c r="BT48" s="8">
        <v>0.3</v>
      </c>
      <c r="BU48" s="8">
        <v>0.3</v>
      </c>
      <c r="BV48" s="8">
        <v>0.15</v>
      </c>
      <c r="BW48" s="8">
        <v>0.45</v>
      </c>
      <c r="BX48" s="6">
        <v>0.66300000000000003</v>
      </c>
      <c r="BY48" s="8">
        <v>0</v>
      </c>
      <c r="BZ48" s="8">
        <v>0</v>
      </c>
      <c r="CA48" s="8">
        <v>0.05</v>
      </c>
      <c r="CB48" s="8">
        <v>0.4</v>
      </c>
      <c r="CC48" s="8">
        <v>0.4</v>
      </c>
      <c r="CD48" s="8">
        <v>0.4</v>
      </c>
      <c r="CE48" s="8">
        <v>0.1</v>
      </c>
      <c r="CF48" s="8">
        <v>0.1</v>
      </c>
      <c r="CG48" s="9">
        <v>0.57000000000000006</v>
      </c>
      <c r="CH48" s="9">
        <v>0.56564417177914117</v>
      </c>
      <c r="CI48" s="9">
        <v>0.99277522935779816</v>
      </c>
      <c r="CJ48" s="13">
        <v>0.97832568807339448</v>
      </c>
      <c r="CK48" s="13">
        <v>1.0004013761467889</v>
      </c>
      <c r="CL48" s="9">
        <v>0.77489557483171645</v>
      </c>
      <c r="CM48" s="13">
        <v>0.53249705271114456</v>
      </c>
      <c r="CN48" s="13">
        <v>1</v>
      </c>
      <c r="CO48" s="9">
        <v>0.87812499999999993</v>
      </c>
      <c r="CP48" s="13">
        <v>0.63572647787942804</v>
      </c>
      <c r="CQ48" s="13">
        <v>1</v>
      </c>
      <c r="CR48" s="9">
        <v>0.75628799519373124</v>
      </c>
      <c r="CS48" s="6">
        <v>0.16600000000000001</v>
      </c>
      <c r="CT48" s="16">
        <v>0.48799999999999999</v>
      </c>
      <c r="CU48" s="17">
        <v>0.80999999999999994</v>
      </c>
      <c r="CV48" s="4">
        <v>0.13400000000000001</v>
      </c>
      <c r="CW48" s="5">
        <v>0.53</v>
      </c>
      <c r="CX48" s="18">
        <v>0.96190476190476193</v>
      </c>
      <c r="CY48" s="18">
        <v>0.6428571428571429</v>
      </c>
    </row>
    <row r="49" spans="1:103">
      <c r="A49" s="7">
        <v>2.15</v>
      </c>
      <c r="B49" s="8">
        <v>0.17634514435695536</v>
      </c>
      <c r="C49" s="8">
        <v>0.17634514435695536</v>
      </c>
      <c r="D49" s="8">
        <v>0.17634514435695536</v>
      </c>
      <c r="E49" s="8">
        <v>0.17634514435695536</v>
      </c>
      <c r="F49" s="6">
        <v>0</v>
      </c>
      <c r="G49" s="6">
        <v>0.88100000000000001</v>
      </c>
      <c r="H49" s="2">
        <v>3.5000000000000003E-2</v>
      </c>
      <c r="I49" s="8">
        <v>0.10107611548556431</v>
      </c>
      <c r="J49" s="8">
        <v>0.10107611548556431</v>
      </c>
      <c r="K49" s="8">
        <v>0.10107611548556431</v>
      </c>
      <c r="L49" s="6">
        <v>0</v>
      </c>
      <c r="M49" s="6">
        <v>0</v>
      </c>
      <c r="N49" s="8">
        <v>0.02</v>
      </c>
      <c r="O49" s="6">
        <v>0.88100000000000001</v>
      </c>
      <c r="P49" s="9">
        <v>0.67249999999999999</v>
      </c>
      <c r="Q49" s="9">
        <v>0.72447159090909097</v>
      </c>
      <c r="R49" s="13">
        <v>0.46131231635783282</v>
      </c>
      <c r="S49" s="13">
        <v>0.98318269491382071</v>
      </c>
      <c r="T49" s="9">
        <v>0.69848579545454548</v>
      </c>
      <c r="U49" s="9">
        <v>0.10375000000000001</v>
      </c>
      <c r="V49" s="9">
        <v>0.12375</v>
      </c>
      <c r="W49" s="9">
        <v>3.0374999999999999E-2</v>
      </c>
      <c r="X49" s="9">
        <v>0.25374999999999998</v>
      </c>
      <c r="Y49" s="9">
        <v>3.5562500000000004E-2</v>
      </c>
      <c r="Z49" s="9">
        <v>0.28262500000000002</v>
      </c>
      <c r="AA49" s="6">
        <v>0.48699999999999999</v>
      </c>
      <c r="AB49" s="6">
        <v>0.48699999999999999</v>
      </c>
      <c r="AC49" s="14">
        <v>0.80275000000000007</v>
      </c>
      <c r="AD49" s="6">
        <v>0.1</v>
      </c>
      <c r="AE49" s="6">
        <v>1</v>
      </c>
      <c r="AF49" s="6">
        <v>0.48699999999999999</v>
      </c>
      <c r="AG49" s="6">
        <v>0.48699999999999999</v>
      </c>
      <c r="AH49" s="14">
        <v>0.80275000000000007</v>
      </c>
      <c r="AI49" s="9">
        <v>0.67249999999999999</v>
      </c>
      <c r="AJ49" s="9">
        <v>0.72447159090909097</v>
      </c>
      <c r="AK49" s="13">
        <v>0.46131231635783282</v>
      </c>
      <c r="AL49" s="13">
        <v>0.98318269491382071</v>
      </c>
      <c r="AM49" s="9">
        <v>0.69848579545454548</v>
      </c>
      <c r="AN49" s="6">
        <v>0.81499999999999995</v>
      </c>
      <c r="AO49" s="6">
        <v>0.90049999999999997</v>
      </c>
      <c r="AP49" s="15">
        <v>0.80275000000000007</v>
      </c>
      <c r="AQ49" s="6">
        <v>0.81499999999999995</v>
      </c>
      <c r="AR49" s="6">
        <v>0.88100000000000001</v>
      </c>
      <c r="AS49" s="6">
        <v>0.88100000000000001</v>
      </c>
      <c r="AT49" s="8">
        <v>0</v>
      </c>
      <c r="AU49" s="8">
        <v>0</v>
      </c>
      <c r="AV49" s="8">
        <v>0</v>
      </c>
      <c r="AW49" s="8">
        <v>0</v>
      </c>
      <c r="AX49" s="8">
        <v>0.05</v>
      </c>
      <c r="AY49" s="8">
        <v>0.3</v>
      </c>
      <c r="AZ49" s="8">
        <v>0.3</v>
      </c>
      <c r="BA49" s="8">
        <v>0.3</v>
      </c>
      <c r="BB49" s="8">
        <v>0.15</v>
      </c>
      <c r="BC49" s="8">
        <v>0.45</v>
      </c>
      <c r="BD49" s="8">
        <v>0.4</v>
      </c>
      <c r="BE49" s="8">
        <v>0.4</v>
      </c>
      <c r="BF49" s="8">
        <v>0.4</v>
      </c>
      <c r="BG49" s="8">
        <v>0.2</v>
      </c>
      <c r="BH49" s="8">
        <v>0.6</v>
      </c>
      <c r="BI49" s="8">
        <v>0.3</v>
      </c>
      <c r="BJ49" s="8">
        <v>0</v>
      </c>
      <c r="BK49" s="8">
        <v>0</v>
      </c>
      <c r="BL49" s="8">
        <v>0</v>
      </c>
      <c r="BM49" s="8">
        <v>0.4</v>
      </c>
      <c r="BN49" s="8">
        <v>0.4</v>
      </c>
      <c r="BO49" s="8">
        <v>0.4</v>
      </c>
      <c r="BP49" s="8">
        <v>0.4</v>
      </c>
      <c r="BQ49" s="6">
        <v>0.83899999999999997</v>
      </c>
      <c r="BR49" s="8">
        <v>0.4</v>
      </c>
      <c r="BS49" s="8">
        <v>0.3</v>
      </c>
      <c r="BT49" s="8">
        <v>0.3</v>
      </c>
      <c r="BU49" s="8">
        <v>0.3</v>
      </c>
      <c r="BV49" s="8">
        <v>0.15</v>
      </c>
      <c r="BW49" s="8">
        <v>0.45</v>
      </c>
      <c r="BX49" s="6">
        <v>0.67449999999999999</v>
      </c>
      <c r="BY49" s="8">
        <v>0</v>
      </c>
      <c r="BZ49" s="8">
        <v>0</v>
      </c>
      <c r="CA49" s="8">
        <v>0.05</v>
      </c>
      <c r="CB49" s="8">
        <v>0.4</v>
      </c>
      <c r="CC49" s="8">
        <v>0.4</v>
      </c>
      <c r="CD49" s="8">
        <v>0.4</v>
      </c>
      <c r="CE49" s="8">
        <v>0.1</v>
      </c>
      <c r="CF49" s="8">
        <v>0.1</v>
      </c>
      <c r="CG49" s="9">
        <v>0.58000000000000007</v>
      </c>
      <c r="CH49" s="9">
        <v>0.57239263803680984</v>
      </c>
      <c r="CI49" s="9">
        <v>0.9931766055045872</v>
      </c>
      <c r="CJ49" s="13">
        <v>0.97952981651376148</v>
      </c>
      <c r="CK49" s="13">
        <v>1.0004013761467889</v>
      </c>
      <c r="CL49" s="9">
        <v>0.78092074599825623</v>
      </c>
      <c r="CM49" s="13">
        <v>0.54244971814582632</v>
      </c>
      <c r="CN49" s="13">
        <v>1</v>
      </c>
      <c r="CO49" s="9">
        <v>0.88489583333333321</v>
      </c>
      <c r="CP49" s="13">
        <v>0.64642480548090342</v>
      </c>
      <c r="CQ49" s="13">
        <v>1</v>
      </c>
      <c r="CR49" s="9">
        <v>0.76227716457459738</v>
      </c>
      <c r="CS49" s="6">
        <v>0.16900000000000001</v>
      </c>
      <c r="CT49" s="16">
        <v>0.49199999999999999</v>
      </c>
      <c r="CU49" s="17">
        <v>0.81499999999999995</v>
      </c>
      <c r="CV49" s="4">
        <v>0.14599999999999991</v>
      </c>
      <c r="CW49" s="5">
        <v>0.53875000000000006</v>
      </c>
      <c r="CX49" s="5">
        <v>0.96380952380952389</v>
      </c>
      <c r="CY49" s="5">
        <v>0.64880952380952384</v>
      </c>
    </row>
    <row r="50" spans="1:103">
      <c r="A50" s="7">
        <v>2.2000000000000002</v>
      </c>
      <c r="B50" s="8">
        <v>0.18044619422572181</v>
      </c>
      <c r="C50" s="8">
        <v>0.18044619422572181</v>
      </c>
      <c r="D50" s="8">
        <v>0.18044619422572181</v>
      </c>
      <c r="E50" s="8">
        <v>0.18044619422572181</v>
      </c>
      <c r="F50" s="6">
        <v>0</v>
      </c>
      <c r="G50" s="6">
        <v>0.89800000000000013</v>
      </c>
      <c r="H50" s="2">
        <v>3.5000000000000003E-2</v>
      </c>
      <c r="I50" s="8">
        <v>0.10435695538057745</v>
      </c>
      <c r="J50" s="8">
        <v>0.10435695538057745</v>
      </c>
      <c r="K50" s="8">
        <v>0.10435695538057745</v>
      </c>
      <c r="L50" s="6">
        <v>0</v>
      </c>
      <c r="M50" s="6">
        <v>0</v>
      </c>
      <c r="N50" s="8">
        <v>0.02</v>
      </c>
      <c r="O50" s="6">
        <v>0.89800000000000013</v>
      </c>
      <c r="P50" s="9">
        <v>0.68</v>
      </c>
      <c r="Q50" s="9">
        <v>0.72940909090909101</v>
      </c>
      <c r="R50" s="13">
        <v>0.46871533960195988</v>
      </c>
      <c r="S50" s="13">
        <v>0.98417194815418418</v>
      </c>
      <c r="T50" s="9">
        <v>0.70470454545454553</v>
      </c>
      <c r="U50" s="9">
        <v>0.10500000000000001</v>
      </c>
      <c r="V50" s="9">
        <v>0.125</v>
      </c>
      <c r="W50" s="9">
        <v>3.0499999999999999E-2</v>
      </c>
      <c r="X50" s="9">
        <v>0.255</v>
      </c>
      <c r="Y50" s="9">
        <v>3.5750000000000004E-2</v>
      </c>
      <c r="Z50" s="9">
        <v>0.28350000000000003</v>
      </c>
      <c r="AA50" s="6">
        <v>0.496</v>
      </c>
      <c r="AB50" s="6">
        <v>0.496</v>
      </c>
      <c r="AC50" s="14">
        <v>0.80700000000000005</v>
      </c>
      <c r="AD50" s="6">
        <v>0.1</v>
      </c>
      <c r="AE50" s="6">
        <v>1</v>
      </c>
      <c r="AF50" s="6">
        <v>0.496</v>
      </c>
      <c r="AG50" s="6">
        <v>0.496</v>
      </c>
      <c r="AH50" s="14">
        <v>0.80700000000000005</v>
      </c>
      <c r="AI50" s="9">
        <v>0.68</v>
      </c>
      <c r="AJ50" s="9">
        <v>0.72940909090909101</v>
      </c>
      <c r="AK50" s="13">
        <v>0.46871533960195988</v>
      </c>
      <c r="AL50" s="13">
        <v>0.98417194815418418</v>
      </c>
      <c r="AM50" s="9">
        <v>0.70470454545454553</v>
      </c>
      <c r="AN50" s="6">
        <v>0.82000000000000006</v>
      </c>
      <c r="AO50" s="6">
        <v>0.90400000000000003</v>
      </c>
      <c r="AP50" s="15">
        <v>0.80700000000000005</v>
      </c>
      <c r="AQ50" s="6">
        <v>0.82000000000000006</v>
      </c>
      <c r="AR50" s="6">
        <v>0.89800000000000013</v>
      </c>
      <c r="AS50" s="6">
        <v>0.89800000000000013</v>
      </c>
      <c r="AT50" s="8">
        <v>0</v>
      </c>
      <c r="AU50" s="8">
        <v>0</v>
      </c>
      <c r="AV50" s="8">
        <v>0</v>
      </c>
      <c r="AW50" s="8">
        <v>0</v>
      </c>
      <c r="AX50" s="8">
        <v>0.05</v>
      </c>
      <c r="AY50" s="8">
        <v>0.3</v>
      </c>
      <c r="AZ50" s="8">
        <v>0.3</v>
      </c>
      <c r="BA50" s="8">
        <v>0.3</v>
      </c>
      <c r="BB50" s="8">
        <v>0.15</v>
      </c>
      <c r="BC50" s="8">
        <v>0.45</v>
      </c>
      <c r="BD50" s="8">
        <v>0.4</v>
      </c>
      <c r="BE50" s="8">
        <v>0.4</v>
      </c>
      <c r="BF50" s="8">
        <v>0.4</v>
      </c>
      <c r="BG50" s="8">
        <v>0.2</v>
      </c>
      <c r="BH50" s="8">
        <v>0.6</v>
      </c>
      <c r="BI50" s="8">
        <v>0.3</v>
      </c>
      <c r="BJ50" s="8">
        <v>0</v>
      </c>
      <c r="BK50" s="8">
        <v>0</v>
      </c>
      <c r="BL50" s="8">
        <v>0</v>
      </c>
      <c r="BM50" s="8">
        <v>0.4</v>
      </c>
      <c r="BN50" s="8">
        <v>0.4</v>
      </c>
      <c r="BO50" s="8">
        <v>0.4</v>
      </c>
      <c r="BP50" s="8">
        <v>0.4</v>
      </c>
      <c r="BQ50" s="6">
        <v>0.85200000000000009</v>
      </c>
      <c r="BR50" s="8">
        <v>0.4</v>
      </c>
      <c r="BS50" s="8">
        <v>0.3</v>
      </c>
      <c r="BT50" s="8">
        <v>0.3</v>
      </c>
      <c r="BU50" s="8">
        <v>0.3</v>
      </c>
      <c r="BV50" s="8">
        <v>0.15</v>
      </c>
      <c r="BW50" s="8">
        <v>0.45</v>
      </c>
      <c r="BX50" s="6">
        <v>0.68600000000000017</v>
      </c>
      <c r="BY50" s="8">
        <v>0</v>
      </c>
      <c r="BZ50" s="8">
        <v>0</v>
      </c>
      <c r="CA50" s="8">
        <v>0.05</v>
      </c>
      <c r="CB50" s="8">
        <v>0.4</v>
      </c>
      <c r="CC50" s="8">
        <v>0.4</v>
      </c>
      <c r="CD50" s="8">
        <v>0.4</v>
      </c>
      <c r="CE50" s="8">
        <v>0.1</v>
      </c>
      <c r="CF50" s="8">
        <v>0.1</v>
      </c>
      <c r="CG50" s="9">
        <v>0.59000000000000008</v>
      </c>
      <c r="CH50" s="9">
        <v>0.57914110429447863</v>
      </c>
      <c r="CI50" s="9">
        <v>0.99357798165137612</v>
      </c>
      <c r="CJ50" s="13">
        <v>0.98073394495412836</v>
      </c>
      <c r="CK50" s="13">
        <v>1.0004013761467889</v>
      </c>
      <c r="CL50" s="9">
        <v>0.78694591716479612</v>
      </c>
      <c r="CM50" s="13">
        <v>0.5524023835805083</v>
      </c>
      <c r="CN50" s="13">
        <v>1</v>
      </c>
      <c r="CO50" s="9">
        <v>0.89166666666666661</v>
      </c>
      <c r="CP50" s="13">
        <v>0.6571231330823788</v>
      </c>
      <c r="CQ50" s="13">
        <v>1</v>
      </c>
      <c r="CR50" s="9">
        <v>0.76826633395546351</v>
      </c>
      <c r="CS50" s="6">
        <v>0.17200000000000001</v>
      </c>
      <c r="CT50" s="16">
        <v>0.496</v>
      </c>
      <c r="CU50" s="17">
        <v>0.82000000000000006</v>
      </c>
      <c r="CV50" s="4">
        <v>0.15800000000000003</v>
      </c>
      <c r="CW50" s="5">
        <v>0.54749999999999999</v>
      </c>
      <c r="CX50" s="18">
        <v>0.96571428571428575</v>
      </c>
      <c r="CY50" s="18">
        <v>0.65476190476190477</v>
      </c>
    </row>
    <row r="51" spans="1:103">
      <c r="A51" s="7">
        <v>2.25</v>
      </c>
      <c r="B51" s="8">
        <v>0.18454724409448819</v>
      </c>
      <c r="C51" s="8">
        <v>0.18454724409448819</v>
      </c>
      <c r="D51" s="8">
        <v>0.18454724409448819</v>
      </c>
      <c r="E51" s="8">
        <v>0.18454724409448819</v>
      </c>
      <c r="F51" s="6">
        <v>0</v>
      </c>
      <c r="G51" s="6">
        <v>0.91500000000000004</v>
      </c>
      <c r="H51" s="2">
        <v>3.5000000000000003E-2</v>
      </c>
      <c r="I51" s="8">
        <v>0.10763779527559056</v>
      </c>
      <c r="J51" s="8">
        <v>0.10763779527559056</v>
      </c>
      <c r="K51" s="8">
        <v>0.10763779527559056</v>
      </c>
      <c r="L51" s="6">
        <v>0</v>
      </c>
      <c r="M51" s="6">
        <v>0</v>
      </c>
      <c r="N51" s="8">
        <v>0.02</v>
      </c>
      <c r="O51" s="6">
        <v>0.91500000000000004</v>
      </c>
      <c r="P51" s="9">
        <v>0.6875</v>
      </c>
      <c r="Q51" s="9">
        <v>0.73434659090909093</v>
      </c>
      <c r="R51" s="13">
        <v>0.47611836284608694</v>
      </c>
      <c r="S51" s="13">
        <v>0.98516120139454766</v>
      </c>
      <c r="T51" s="9">
        <v>0.71092329545454547</v>
      </c>
      <c r="U51" s="9">
        <v>0.10625000000000001</v>
      </c>
      <c r="V51" s="9">
        <v>0.12625</v>
      </c>
      <c r="W51" s="9">
        <v>3.0624999999999999E-2</v>
      </c>
      <c r="X51" s="9">
        <v>0.25624999999999998</v>
      </c>
      <c r="Y51" s="9">
        <v>3.5937500000000004E-2</v>
      </c>
      <c r="Z51" s="9">
        <v>0.28437500000000004</v>
      </c>
      <c r="AA51" s="6">
        <v>0.505</v>
      </c>
      <c r="AB51" s="6">
        <v>0.505</v>
      </c>
      <c r="AC51" s="14">
        <v>0.81125000000000003</v>
      </c>
      <c r="AD51" s="6">
        <v>0.1</v>
      </c>
      <c r="AE51" s="6">
        <v>1</v>
      </c>
      <c r="AF51" s="6">
        <v>0.505</v>
      </c>
      <c r="AG51" s="6">
        <v>0.505</v>
      </c>
      <c r="AH51" s="14">
        <v>0.81125000000000003</v>
      </c>
      <c r="AI51" s="9">
        <v>0.6875</v>
      </c>
      <c r="AJ51" s="9">
        <v>0.73434659090909093</v>
      </c>
      <c r="AK51" s="13">
        <v>0.47611836284608694</v>
      </c>
      <c r="AL51" s="13">
        <v>0.98516120139454766</v>
      </c>
      <c r="AM51" s="9">
        <v>0.71092329545454547</v>
      </c>
      <c r="AN51" s="6">
        <v>0.82499999999999996</v>
      </c>
      <c r="AO51" s="6">
        <v>0.90749999999999997</v>
      </c>
      <c r="AP51" s="15">
        <v>0.81125000000000003</v>
      </c>
      <c r="AQ51" s="6">
        <v>0.82499999999999996</v>
      </c>
      <c r="AR51" s="6">
        <v>0.91500000000000004</v>
      </c>
      <c r="AS51" s="6">
        <v>0.91500000000000004</v>
      </c>
      <c r="AT51" s="8">
        <v>0</v>
      </c>
      <c r="AU51" s="8">
        <v>0</v>
      </c>
      <c r="AV51" s="8">
        <v>0</v>
      </c>
      <c r="AW51" s="8">
        <v>0</v>
      </c>
      <c r="AX51" s="8">
        <v>0.05</v>
      </c>
      <c r="AY51" s="8">
        <v>0.3</v>
      </c>
      <c r="AZ51" s="8">
        <v>0.3</v>
      </c>
      <c r="BA51" s="8">
        <v>0.3</v>
      </c>
      <c r="BB51" s="8">
        <v>0.15</v>
      </c>
      <c r="BC51" s="8">
        <v>0.45</v>
      </c>
      <c r="BD51" s="8">
        <v>0.4</v>
      </c>
      <c r="BE51" s="8">
        <v>0.4</v>
      </c>
      <c r="BF51" s="8">
        <v>0.4</v>
      </c>
      <c r="BG51" s="8">
        <v>0.2</v>
      </c>
      <c r="BH51" s="8">
        <v>0.6</v>
      </c>
      <c r="BI51" s="8">
        <v>0.3</v>
      </c>
      <c r="BJ51" s="8">
        <v>0</v>
      </c>
      <c r="BK51" s="8">
        <v>0</v>
      </c>
      <c r="BL51" s="8">
        <v>0</v>
      </c>
      <c r="BM51" s="8">
        <v>0.4</v>
      </c>
      <c r="BN51" s="8">
        <v>0.4</v>
      </c>
      <c r="BO51" s="8">
        <v>0.4</v>
      </c>
      <c r="BP51" s="8">
        <v>0.4</v>
      </c>
      <c r="BQ51" s="6">
        <v>0.86499999999999999</v>
      </c>
      <c r="BR51" s="8">
        <v>0.4</v>
      </c>
      <c r="BS51" s="8">
        <v>0.3</v>
      </c>
      <c r="BT51" s="8">
        <v>0.3</v>
      </c>
      <c r="BU51" s="8">
        <v>0.3</v>
      </c>
      <c r="BV51" s="8">
        <v>0.15</v>
      </c>
      <c r="BW51" s="8">
        <v>0.45</v>
      </c>
      <c r="BX51" s="6">
        <v>0.69750000000000001</v>
      </c>
      <c r="BY51" s="8">
        <v>0</v>
      </c>
      <c r="BZ51" s="8">
        <v>0</v>
      </c>
      <c r="CA51" s="8">
        <v>0.05</v>
      </c>
      <c r="CB51" s="8">
        <v>0.4</v>
      </c>
      <c r="CC51" s="8">
        <v>0.4</v>
      </c>
      <c r="CD51" s="8">
        <v>0.4</v>
      </c>
      <c r="CE51" s="8">
        <v>0.1</v>
      </c>
      <c r="CF51" s="8">
        <v>0.1</v>
      </c>
      <c r="CG51" s="9">
        <v>0.60000000000000009</v>
      </c>
      <c r="CH51" s="9">
        <v>0.5858895705521473</v>
      </c>
      <c r="CI51" s="9">
        <v>0.99397935779816515</v>
      </c>
      <c r="CJ51" s="13">
        <v>0.98193807339449535</v>
      </c>
      <c r="CK51" s="13">
        <v>1.0004013761467889</v>
      </c>
      <c r="CL51" s="9">
        <v>0.79297108833133589</v>
      </c>
      <c r="CM51" s="13">
        <v>0.56235504901519007</v>
      </c>
      <c r="CN51" s="13">
        <v>1</v>
      </c>
      <c r="CO51" s="9">
        <v>0.8984375</v>
      </c>
      <c r="CP51" s="13">
        <v>0.66782146068385417</v>
      </c>
      <c r="CQ51" s="13">
        <v>1</v>
      </c>
      <c r="CR51" s="9">
        <v>0.77425550333632964</v>
      </c>
      <c r="CS51" s="6">
        <v>0.17500000000000002</v>
      </c>
      <c r="CT51" s="16">
        <v>0.5</v>
      </c>
      <c r="CU51" s="17">
        <v>0.82499999999999996</v>
      </c>
      <c r="CV51" s="4">
        <v>0.16999999999999993</v>
      </c>
      <c r="CW51" s="5">
        <v>0.55624999999999991</v>
      </c>
      <c r="CX51" s="5">
        <v>0.9676190476190476</v>
      </c>
      <c r="CY51" s="5">
        <v>0.6607142857142857</v>
      </c>
    </row>
    <row r="52" spans="1:103">
      <c r="A52" s="7">
        <v>2.2999999999999998</v>
      </c>
      <c r="B52" s="8">
        <v>0.18864829396325458</v>
      </c>
      <c r="C52" s="8">
        <v>0.18864829396325458</v>
      </c>
      <c r="D52" s="8">
        <v>0.18864829396325458</v>
      </c>
      <c r="E52" s="8">
        <v>0.18864829396325458</v>
      </c>
      <c r="F52" s="6">
        <v>0</v>
      </c>
      <c r="G52" s="6">
        <v>0.93200000000000005</v>
      </c>
      <c r="H52" s="2">
        <v>3.5000000000000003E-2</v>
      </c>
      <c r="I52" s="8">
        <v>0.11091863517060366</v>
      </c>
      <c r="J52" s="8">
        <v>0.11091863517060366</v>
      </c>
      <c r="K52" s="8">
        <v>0.11091863517060366</v>
      </c>
      <c r="L52" s="6">
        <v>0</v>
      </c>
      <c r="M52" s="6">
        <v>0</v>
      </c>
      <c r="N52" s="8">
        <v>0.02</v>
      </c>
      <c r="O52" s="6">
        <v>0.93200000000000005</v>
      </c>
      <c r="P52" s="9">
        <v>0.69499999999999995</v>
      </c>
      <c r="Q52" s="9">
        <v>0.73928409090909097</v>
      </c>
      <c r="R52" s="13">
        <v>0.48352138609021394</v>
      </c>
      <c r="S52" s="13">
        <v>0.98615045463491124</v>
      </c>
      <c r="T52" s="9">
        <v>0.71714204545454552</v>
      </c>
      <c r="U52" s="9">
        <v>0.1075</v>
      </c>
      <c r="V52" s="9">
        <v>0.1275</v>
      </c>
      <c r="W52" s="9">
        <v>3.075E-2</v>
      </c>
      <c r="X52" s="9">
        <v>0.25750000000000001</v>
      </c>
      <c r="Y52" s="9">
        <v>3.6125000000000004E-2</v>
      </c>
      <c r="Z52" s="9">
        <v>0.28525</v>
      </c>
      <c r="AA52" s="6">
        <v>0.51400000000000001</v>
      </c>
      <c r="AB52" s="6">
        <v>0.51400000000000001</v>
      </c>
      <c r="AC52" s="14">
        <v>0.8155</v>
      </c>
      <c r="AD52" s="6">
        <v>0.1</v>
      </c>
      <c r="AE52" s="6">
        <v>1</v>
      </c>
      <c r="AF52" s="6">
        <v>0.51400000000000001</v>
      </c>
      <c r="AG52" s="6">
        <v>0.51400000000000001</v>
      </c>
      <c r="AH52" s="14">
        <v>0.8155</v>
      </c>
      <c r="AI52" s="9">
        <v>0.69499999999999995</v>
      </c>
      <c r="AJ52" s="9">
        <v>0.73928409090909097</v>
      </c>
      <c r="AK52" s="13">
        <v>0.48352138609021394</v>
      </c>
      <c r="AL52" s="13">
        <v>0.98615045463491124</v>
      </c>
      <c r="AM52" s="9">
        <v>0.71714204545454552</v>
      </c>
      <c r="AN52" s="6">
        <v>0.83</v>
      </c>
      <c r="AO52" s="6">
        <v>0.91100000000000003</v>
      </c>
      <c r="AP52" s="15">
        <v>0.8155</v>
      </c>
      <c r="AQ52" s="6">
        <v>0.83</v>
      </c>
      <c r="AR52" s="6">
        <v>0.93200000000000005</v>
      </c>
      <c r="AS52" s="6">
        <v>0.93200000000000005</v>
      </c>
      <c r="AT52" s="8">
        <v>0</v>
      </c>
      <c r="AU52" s="8">
        <v>0</v>
      </c>
      <c r="AV52" s="8">
        <v>0</v>
      </c>
      <c r="AW52" s="8">
        <v>0</v>
      </c>
      <c r="AX52" s="8">
        <v>0.05</v>
      </c>
      <c r="AY52" s="8">
        <v>0.3</v>
      </c>
      <c r="AZ52" s="8">
        <v>0.3</v>
      </c>
      <c r="BA52" s="8">
        <v>0.3</v>
      </c>
      <c r="BB52" s="8">
        <v>0.15</v>
      </c>
      <c r="BC52" s="8">
        <v>0.45</v>
      </c>
      <c r="BD52" s="8">
        <v>0.4</v>
      </c>
      <c r="BE52" s="8">
        <v>0.4</v>
      </c>
      <c r="BF52" s="8">
        <v>0.4</v>
      </c>
      <c r="BG52" s="8">
        <v>0.2</v>
      </c>
      <c r="BH52" s="8">
        <v>0.6</v>
      </c>
      <c r="BI52" s="8">
        <v>0.3</v>
      </c>
      <c r="BJ52" s="8">
        <v>0</v>
      </c>
      <c r="BK52" s="8">
        <v>0</v>
      </c>
      <c r="BL52" s="8">
        <v>0</v>
      </c>
      <c r="BM52" s="8">
        <v>0.4</v>
      </c>
      <c r="BN52" s="8">
        <v>0.4</v>
      </c>
      <c r="BO52" s="8">
        <v>0.4</v>
      </c>
      <c r="BP52" s="8">
        <v>0.4</v>
      </c>
      <c r="BQ52" s="6">
        <v>0.878</v>
      </c>
      <c r="BR52" s="8">
        <v>0.4</v>
      </c>
      <c r="BS52" s="8">
        <v>0.3</v>
      </c>
      <c r="BT52" s="8">
        <v>0.3</v>
      </c>
      <c r="BU52" s="8">
        <v>0.3</v>
      </c>
      <c r="BV52" s="8">
        <v>0.15</v>
      </c>
      <c r="BW52" s="8">
        <v>0.45</v>
      </c>
      <c r="BX52" s="6">
        <v>0.70900000000000007</v>
      </c>
      <c r="BY52" s="8">
        <v>0</v>
      </c>
      <c r="BZ52" s="8">
        <v>0</v>
      </c>
      <c r="CA52" s="8">
        <v>0.05</v>
      </c>
      <c r="CB52" s="8">
        <v>0.4</v>
      </c>
      <c r="CC52" s="8">
        <v>0.4</v>
      </c>
      <c r="CD52" s="8">
        <v>0.4</v>
      </c>
      <c r="CE52" s="8">
        <v>0.1</v>
      </c>
      <c r="CF52" s="8">
        <v>0.1</v>
      </c>
      <c r="CG52" s="9">
        <v>0.61</v>
      </c>
      <c r="CH52" s="9">
        <v>0.59263803680981597</v>
      </c>
      <c r="CI52" s="9">
        <v>0.99438073394495419</v>
      </c>
      <c r="CJ52" s="13">
        <v>0.98314220183486234</v>
      </c>
      <c r="CK52" s="13">
        <v>1.0004013761467889</v>
      </c>
      <c r="CL52" s="9">
        <v>0.79899625949787567</v>
      </c>
      <c r="CM52" s="13">
        <v>0.57230771444987183</v>
      </c>
      <c r="CN52" s="13">
        <v>1</v>
      </c>
      <c r="CO52" s="9">
        <v>0.90520833333333328</v>
      </c>
      <c r="CP52" s="13">
        <v>0.67851978828532944</v>
      </c>
      <c r="CQ52" s="13">
        <v>1</v>
      </c>
      <c r="CR52" s="9">
        <v>0.78024467271719589</v>
      </c>
      <c r="CS52" s="6">
        <v>0.17799999999999999</v>
      </c>
      <c r="CT52" s="16">
        <v>0.504</v>
      </c>
      <c r="CU52" s="17">
        <v>0.83</v>
      </c>
      <c r="CV52" s="4">
        <v>0.18199999999999994</v>
      </c>
      <c r="CW52" s="5">
        <v>0.56499999999999995</v>
      </c>
      <c r="CX52" s="18">
        <v>0.96952380952380957</v>
      </c>
      <c r="CY52" s="18">
        <v>0.66666666666666663</v>
      </c>
    </row>
    <row r="53" spans="1:103">
      <c r="A53" s="7">
        <v>2.35</v>
      </c>
      <c r="B53" s="8">
        <v>0.192749343832021</v>
      </c>
      <c r="C53" s="8">
        <v>0.192749343832021</v>
      </c>
      <c r="D53" s="8">
        <v>0.192749343832021</v>
      </c>
      <c r="E53" s="8">
        <v>0.192749343832021</v>
      </c>
      <c r="F53" s="6">
        <v>0</v>
      </c>
      <c r="G53" s="6">
        <v>0.94900000000000007</v>
      </c>
      <c r="H53" s="2">
        <v>3.5000000000000003E-2</v>
      </c>
      <c r="I53" s="8">
        <v>0.1141994750656168</v>
      </c>
      <c r="J53" s="8">
        <v>0.1141994750656168</v>
      </c>
      <c r="K53" s="8">
        <v>0.1141994750656168</v>
      </c>
      <c r="L53" s="6">
        <v>0</v>
      </c>
      <c r="M53" s="6">
        <v>0</v>
      </c>
      <c r="N53" s="8">
        <v>0.02</v>
      </c>
      <c r="O53" s="6">
        <v>0.94900000000000007</v>
      </c>
      <c r="P53" s="9">
        <v>0.70250000000000001</v>
      </c>
      <c r="Q53" s="9">
        <v>0.74422159090909101</v>
      </c>
      <c r="R53" s="13">
        <v>0.49092440933434101</v>
      </c>
      <c r="S53" s="13">
        <v>0.98713970787527472</v>
      </c>
      <c r="T53" s="9">
        <v>0.72336079545454557</v>
      </c>
      <c r="U53" s="9">
        <v>0.10875000000000001</v>
      </c>
      <c r="V53" s="9">
        <v>0.12875</v>
      </c>
      <c r="W53" s="9">
        <v>3.0875E-2</v>
      </c>
      <c r="X53" s="9">
        <v>0.25874999999999998</v>
      </c>
      <c r="Y53" s="9">
        <v>3.6312500000000004E-2</v>
      </c>
      <c r="Z53" s="9">
        <v>0.28612500000000002</v>
      </c>
      <c r="AA53" s="6">
        <v>0.52300000000000002</v>
      </c>
      <c r="AB53" s="6">
        <v>0.52300000000000002</v>
      </c>
      <c r="AC53" s="14">
        <v>0.81974999999999998</v>
      </c>
      <c r="AD53" s="6">
        <v>0.1</v>
      </c>
      <c r="AE53" s="6">
        <v>1</v>
      </c>
      <c r="AF53" s="6">
        <v>0.52300000000000002</v>
      </c>
      <c r="AG53" s="6">
        <v>0.52300000000000002</v>
      </c>
      <c r="AH53" s="14">
        <v>0.81974999999999998</v>
      </c>
      <c r="AI53" s="9">
        <v>0.70250000000000001</v>
      </c>
      <c r="AJ53" s="9">
        <v>0.74422159090909101</v>
      </c>
      <c r="AK53" s="13">
        <v>0.49092440933434101</v>
      </c>
      <c r="AL53" s="13">
        <v>0.98713970787527472</v>
      </c>
      <c r="AM53" s="9">
        <v>0.72336079545454557</v>
      </c>
      <c r="AN53" s="6">
        <v>0.83499999999999996</v>
      </c>
      <c r="AO53" s="6">
        <v>0.91450000000000009</v>
      </c>
      <c r="AP53" s="15">
        <v>0.81974999999999998</v>
      </c>
      <c r="AQ53" s="6">
        <v>0.83499999999999996</v>
      </c>
      <c r="AR53" s="6">
        <v>0.94900000000000007</v>
      </c>
      <c r="AS53" s="6">
        <v>0.94900000000000007</v>
      </c>
      <c r="AT53" s="8">
        <v>0</v>
      </c>
      <c r="AU53" s="8">
        <v>0</v>
      </c>
      <c r="AV53" s="8">
        <v>0</v>
      </c>
      <c r="AW53" s="8">
        <v>0</v>
      </c>
      <c r="AX53" s="8">
        <v>0.05</v>
      </c>
      <c r="AY53" s="8">
        <v>0.3</v>
      </c>
      <c r="AZ53" s="8">
        <v>0.3</v>
      </c>
      <c r="BA53" s="8">
        <v>0.3</v>
      </c>
      <c r="BB53" s="8">
        <v>0.15</v>
      </c>
      <c r="BC53" s="8">
        <v>0.45</v>
      </c>
      <c r="BD53" s="8">
        <v>0.4</v>
      </c>
      <c r="BE53" s="8">
        <v>0.4</v>
      </c>
      <c r="BF53" s="8">
        <v>0.4</v>
      </c>
      <c r="BG53" s="8">
        <v>0.2</v>
      </c>
      <c r="BH53" s="8">
        <v>0.6</v>
      </c>
      <c r="BI53" s="8">
        <v>0.3</v>
      </c>
      <c r="BJ53" s="8">
        <v>0</v>
      </c>
      <c r="BK53" s="8">
        <v>0</v>
      </c>
      <c r="BL53" s="8">
        <v>0</v>
      </c>
      <c r="BM53" s="8">
        <v>0.4</v>
      </c>
      <c r="BN53" s="8">
        <v>0.4</v>
      </c>
      <c r="BO53" s="8">
        <v>0.4</v>
      </c>
      <c r="BP53" s="8">
        <v>0.4</v>
      </c>
      <c r="BQ53" s="6">
        <v>0.89100000000000013</v>
      </c>
      <c r="BR53" s="8">
        <v>0.4</v>
      </c>
      <c r="BS53" s="8">
        <v>0.3</v>
      </c>
      <c r="BT53" s="8">
        <v>0.3</v>
      </c>
      <c r="BU53" s="8">
        <v>0.3</v>
      </c>
      <c r="BV53" s="8">
        <v>0.15</v>
      </c>
      <c r="BW53" s="8">
        <v>0.45</v>
      </c>
      <c r="BX53" s="6">
        <v>0.72050000000000014</v>
      </c>
      <c r="BY53" s="8">
        <v>0</v>
      </c>
      <c r="BZ53" s="8">
        <v>0</v>
      </c>
      <c r="CA53" s="8">
        <v>0.05</v>
      </c>
      <c r="CB53" s="8">
        <v>0.4</v>
      </c>
      <c r="CC53" s="8">
        <v>0.4</v>
      </c>
      <c r="CD53" s="8">
        <v>0.4</v>
      </c>
      <c r="CE53" s="8">
        <v>0.1</v>
      </c>
      <c r="CF53" s="8">
        <v>0.1</v>
      </c>
      <c r="CG53" s="9">
        <v>0.62000000000000011</v>
      </c>
      <c r="CH53" s="9">
        <v>0.59938650306748475</v>
      </c>
      <c r="CI53" s="9">
        <v>0.99478211009174311</v>
      </c>
      <c r="CJ53" s="13">
        <v>0.98434633027522933</v>
      </c>
      <c r="CK53" s="13">
        <v>1.0004013761467889</v>
      </c>
      <c r="CL53" s="9">
        <v>0.80502143066441556</v>
      </c>
      <c r="CM53" s="13">
        <v>0.58226037988455381</v>
      </c>
      <c r="CN53" s="13">
        <v>1</v>
      </c>
      <c r="CO53" s="9">
        <v>0.91197916666666667</v>
      </c>
      <c r="CP53" s="13">
        <v>0.68921811588680493</v>
      </c>
      <c r="CQ53" s="13">
        <v>1</v>
      </c>
      <c r="CR53" s="9">
        <v>0.78623384209806202</v>
      </c>
      <c r="CS53" s="6">
        <v>0.18099999999999999</v>
      </c>
      <c r="CT53" s="16">
        <v>0.50800000000000001</v>
      </c>
      <c r="CU53" s="17">
        <v>0.83499999999999996</v>
      </c>
      <c r="CV53" s="4">
        <v>0.19399999999999995</v>
      </c>
      <c r="CW53" s="5">
        <v>0.57374999999999998</v>
      </c>
      <c r="CX53" s="5">
        <v>0.97142857142857153</v>
      </c>
      <c r="CY53" s="5">
        <v>0.67261904761904767</v>
      </c>
    </row>
    <row r="54" spans="1:103">
      <c r="A54" s="7">
        <v>2.4</v>
      </c>
      <c r="B54" s="8">
        <v>0.19685039370078738</v>
      </c>
      <c r="C54" s="8">
        <v>0.19685039370078738</v>
      </c>
      <c r="D54" s="8">
        <v>0.19685039370078738</v>
      </c>
      <c r="E54" s="8">
        <v>0.19685039370078738</v>
      </c>
      <c r="F54" s="6">
        <v>0</v>
      </c>
      <c r="G54" s="6">
        <v>0.96600000000000008</v>
      </c>
      <c r="H54" s="2">
        <v>3.5000000000000003E-2</v>
      </c>
      <c r="I54" s="8">
        <v>0.11748031496062991</v>
      </c>
      <c r="J54" s="8">
        <v>0.11748031496062991</v>
      </c>
      <c r="K54" s="8">
        <v>0.11748031496062991</v>
      </c>
      <c r="L54" s="6">
        <v>0</v>
      </c>
      <c r="M54" s="6">
        <v>0</v>
      </c>
      <c r="N54" s="8">
        <v>0.02</v>
      </c>
      <c r="O54" s="6">
        <v>0.96600000000000008</v>
      </c>
      <c r="P54" s="9">
        <v>0.71</v>
      </c>
      <c r="Q54" s="9">
        <v>0.74915909090909094</v>
      </c>
      <c r="R54" s="13">
        <v>0.49832743257846807</v>
      </c>
      <c r="S54" s="13">
        <v>0.98812896111563819</v>
      </c>
      <c r="T54" s="9">
        <v>0.72957954545454551</v>
      </c>
      <c r="U54" s="9">
        <v>0.11</v>
      </c>
      <c r="V54" s="9">
        <v>0.13</v>
      </c>
      <c r="W54" s="9">
        <v>3.1E-2</v>
      </c>
      <c r="X54" s="9">
        <v>0.26</v>
      </c>
      <c r="Y54" s="9">
        <v>3.6500000000000005E-2</v>
      </c>
      <c r="Z54" s="9">
        <v>0.28700000000000003</v>
      </c>
      <c r="AA54" s="6">
        <v>0.53200000000000003</v>
      </c>
      <c r="AB54" s="6">
        <v>0.53200000000000003</v>
      </c>
      <c r="AC54" s="14">
        <v>0.82400000000000007</v>
      </c>
      <c r="AD54" s="6">
        <v>0.1</v>
      </c>
      <c r="AE54" s="6">
        <v>1</v>
      </c>
      <c r="AF54" s="6">
        <v>0.53200000000000003</v>
      </c>
      <c r="AG54" s="6">
        <v>0.53200000000000003</v>
      </c>
      <c r="AH54" s="14">
        <v>0.82400000000000007</v>
      </c>
      <c r="AI54" s="9">
        <v>0.71</v>
      </c>
      <c r="AJ54" s="9">
        <v>0.74915909090909094</v>
      </c>
      <c r="AK54" s="13">
        <v>0.49832743257846807</v>
      </c>
      <c r="AL54" s="13">
        <v>0.98812896111563819</v>
      </c>
      <c r="AM54" s="9">
        <v>0.72957954545454551</v>
      </c>
      <c r="AN54" s="6">
        <v>0.84</v>
      </c>
      <c r="AO54" s="6">
        <v>0.91800000000000004</v>
      </c>
      <c r="AP54" s="15">
        <v>0.82400000000000007</v>
      </c>
      <c r="AQ54" s="6">
        <v>0.84</v>
      </c>
      <c r="AR54" s="6">
        <v>0.96600000000000008</v>
      </c>
      <c r="AS54" s="6">
        <v>0.96600000000000008</v>
      </c>
      <c r="AT54" s="8">
        <v>0</v>
      </c>
      <c r="AU54" s="8">
        <v>0</v>
      </c>
      <c r="AV54" s="8">
        <v>0</v>
      </c>
      <c r="AW54" s="8">
        <v>0</v>
      </c>
      <c r="AX54" s="8">
        <v>0.05</v>
      </c>
      <c r="AY54" s="8">
        <v>0.3</v>
      </c>
      <c r="AZ54" s="8">
        <v>0.3</v>
      </c>
      <c r="BA54" s="8">
        <v>0.3</v>
      </c>
      <c r="BB54" s="8">
        <v>0.15</v>
      </c>
      <c r="BC54" s="8">
        <v>0.45</v>
      </c>
      <c r="BD54" s="8">
        <v>0.4</v>
      </c>
      <c r="BE54" s="8">
        <v>0.4</v>
      </c>
      <c r="BF54" s="8">
        <v>0.4</v>
      </c>
      <c r="BG54" s="8">
        <v>0.2</v>
      </c>
      <c r="BH54" s="8">
        <v>0.6</v>
      </c>
      <c r="BI54" s="8">
        <v>0.3</v>
      </c>
      <c r="BJ54" s="8">
        <v>0</v>
      </c>
      <c r="BK54" s="8">
        <v>0</v>
      </c>
      <c r="BL54" s="8">
        <v>0</v>
      </c>
      <c r="BM54" s="8">
        <v>0.4</v>
      </c>
      <c r="BN54" s="8">
        <v>0.4</v>
      </c>
      <c r="BO54" s="8">
        <v>0.4</v>
      </c>
      <c r="BP54" s="8">
        <v>0.4</v>
      </c>
      <c r="BQ54" s="6">
        <v>0.90400000000000003</v>
      </c>
      <c r="BR54" s="8">
        <v>0.4</v>
      </c>
      <c r="BS54" s="8">
        <v>0.3</v>
      </c>
      <c r="BT54" s="8">
        <v>0.3</v>
      </c>
      <c r="BU54" s="8">
        <v>0.3</v>
      </c>
      <c r="BV54" s="8">
        <v>0.15</v>
      </c>
      <c r="BW54" s="8">
        <v>0.45</v>
      </c>
      <c r="BX54" s="6">
        <v>0.73199999999999998</v>
      </c>
      <c r="BY54" s="8">
        <v>0</v>
      </c>
      <c r="BZ54" s="8">
        <v>0</v>
      </c>
      <c r="CA54" s="8">
        <v>0.05</v>
      </c>
      <c r="CB54" s="8">
        <v>0.4</v>
      </c>
      <c r="CC54" s="8">
        <v>0.4</v>
      </c>
      <c r="CD54" s="8">
        <v>0.4</v>
      </c>
      <c r="CE54" s="8">
        <v>0.1</v>
      </c>
      <c r="CF54" s="8">
        <v>0.1</v>
      </c>
      <c r="CG54" s="9">
        <v>0.63</v>
      </c>
      <c r="CH54" s="9">
        <v>0.60613496932515343</v>
      </c>
      <c r="CI54" s="9">
        <v>0.99518348623853214</v>
      </c>
      <c r="CJ54" s="13">
        <v>0.98555045871559632</v>
      </c>
      <c r="CK54" s="13">
        <v>1.0004013761467889</v>
      </c>
      <c r="CL54" s="9">
        <v>0.81104660183095534</v>
      </c>
      <c r="CM54" s="13">
        <v>0.59221304531923558</v>
      </c>
      <c r="CN54" s="13">
        <v>1</v>
      </c>
      <c r="CO54" s="9">
        <v>0.91874999999999996</v>
      </c>
      <c r="CP54" s="13">
        <v>0.69991644348828019</v>
      </c>
      <c r="CQ54" s="13">
        <v>1</v>
      </c>
      <c r="CR54" s="9">
        <v>0.79222301147892815</v>
      </c>
      <c r="CS54" s="6">
        <v>0.184</v>
      </c>
      <c r="CT54" s="16">
        <v>0.51200000000000001</v>
      </c>
      <c r="CU54" s="17">
        <v>0.84</v>
      </c>
      <c r="CV54" s="4">
        <v>0.20599999999999996</v>
      </c>
      <c r="CW54" s="5">
        <v>0.58250000000000002</v>
      </c>
      <c r="CX54" s="18">
        <v>0.97333333333333338</v>
      </c>
      <c r="CY54" s="18">
        <v>0.6785714285714286</v>
      </c>
    </row>
    <row r="55" spans="1:103">
      <c r="A55" s="7">
        <v>2.4500000000000002</v>
      </c>
      <c r="B55" s="8">
        <v>0.20095144356955383</v>
      </c>
      <c r="C55" s="8">
        <v>0.20095144356955383</v>
      </c>
      <c r="D55" s="8">
        <v>0.20095144356955383</v>
      </c>
      <c r="E55" s="8">
        <v>0.20095144356955383</v>
      </c>
      <c r="F55" s="6">
        <v>0</v>
      </c>
      <c r="G55" s="6">
        <v>0.9830000000000001</v>
      </c>
      <c r="H55" s="2">
        <v>3.5000000000000003E-2</v>
      </c>
      <c r="I55" s="8">
        <v>0.12076115485564304</v>
      </c>
      <c r="J55" s="8">
        <v>0.12076115485564304</v>
      </c>
      <c r="K55" s="8">
        <v>0.12076115485564304</v>
      </c>
      <c r="L55" s="6">
        <v>0</v>
      </c>
      <c r="M55" s="6">
        <v>0</v>
      </c>
      <c r="N55" s="8">
        <v>0.02</v>
      </c>
      <c r="O55" s="6">
        <v>0.9830000000000001</v>
      </c>
      <c r="P55" s="9">
        <v>0.71750000000000003</v>
      </c>
      <c r="Q55" s="9">
        <v>0.75409659090909098</v>
      </c>
      <c r="R55" s="13">
        <v>0.50573045582259513</v>
      </c>
      <c r="S55" s="13">
        <v>0.98911821435600167</v>
      </c>
      <c r="T55" s="9">
        <v>0.73579829545454556</v>
      </c>
      <c r="U55" s="9">
        <v>0.11125000000000002</v>
      </c>
      <c r="V55" s="9">
        <v>0.13125000000000001</v>
      </c>
      <c r="W55" s="9">
        <v>3.1125E-2</v>
      </c>
      <c r="X55" s="9">
        <v>0.26124999999999998</v>
      </c>
      <c r="Y55" s="9">
        <v>3.6687500000000005E-2</v>
      </c>
      <c r="Z55" s="9">
        <v>0.28787500000000005</v>
      </c>
      <c r="AA55" s="6">
        <v>0.54100000000000004</v>
      </c>
      <c r="AB55" s="6">
        <v>0.54100000000000004</v>
      </c>
      <c r="AC55" s="14">
        <v>0.82825000000000004</v>
      </c>
      <c r="AD55" s="6">
        <v>0.1</v>
      </c>
      <c r="AE55" s="6">
        <v>1</v>
      </c>
      <c r="AF55" s="6">
        <v>0.54100000000000004</v>
      </c>
      <c r="AG55" s="6">
        <v>0.54100000000000004</v>
      </c>
      <c r="AH55" s="14">
        <v>0.82825000000000004</v>
      </c>
      <c r="AI55" s="9">
        <v>0.71750000000000003</v>
      </c>
      <c r="AJ55" s="9">
        <v>0.75409659090909098</v>
      </c>
      <c r="AK55" s="13">
        <v>0.50573045582259513</v>
      </c>
      <c r="AL55" s="13">
        <v>0.98911821435600167</v>
      </c>
      <c r="AM55" s="9">
        <v>0.73579829545454556</v>
      </c>
      <c r="AN55" s="6">
        <v>0.84499999999999997</v>
      </c>
      <c r="AO55" s="6">
        <v>0.92149999999999999</v>
      </c>
      <c r="AP55" s="15">
        <v>0.82825000000000004</v>
      </c>
      <c r="AQ55" s="6">
        <v>0.84499999999999997</v>
      </c>
      <c r="AR55" s="6">
        <v>0.9830000000000001</v>
      </c>
      <c r="AS55" s="6">
        <v>0.9830000000000001</v>
      </c>
      <c r="AT55" s="8">
        <v>0</v>
      </c>
      <c r="AU55" s="8">
        <v>0</v>
      </c>
      <c r="AV55" s="8">
        <v>0</v>
      </c>
      <c r="AW55" s="8">
        <v>0</v>
      </c>
      <c r="AX55" s="8">
        <v>0.05</v>
      </c>
      <c r="AY55" s="8">
        <v>0.3</v>
      </c>
      <c r="AZ55" s="8">
        <v>0.3</v>
      </c>
      <c r="BA55" s="8">
        <v>0.3</v>
      </c>
      <c r="BB55" s="8">
        <v>0.15</v>
      </c>
      <c r="BC55" s="8">
        <v>0.45</v>
      </c>
      <c r="BD55" s="8">
        <v>0.4</v>
      </c>
      <c r="BE55" s="8">
        <v>0.4</v>
      </c>
      <c r="BF55" s="8">
        <v>0.4</v>
      </c>
      <c r="BG55" s="8">
        <v>0.2</v>
      </c>
      <c r="BH55" s="8">
        <v>0.6</v>
      </c>
      <c r="BI55" s="8">
        <v>0.3</v>
      </c>
      <c r="BJ55" s="8">
        <v>0</v>
      </c>
      <c r="BK55" s="8">
        <v>0</v>
      </c>
      <c r="BL55" s="8">
        <v>0</v>
      </c>
      <c r="BM55" s="8">
        <v>0.4</v>
      </c>
      <c r="BN55" s="8">
        <v>0.4</v>
      </c>
      <c r="BO55" s="8">
        <v>0.4</v>
      </c>
      <c r="BP55" s="8">
        <v>0.4</v>
      </c>
      <c r="BQ55" s="6">
        <v>0.91700000000000015</v>
      </c>
      <c r="BR55" s="8">
        <v>0.4</v>
      </c>
      <c r="BS55" s="8">
        <v>0.3</v>
      </c>
      <c r="BT55" s="8">
        <v>0.3</v>
      </c>
      <c r="BU55" s="8">
        <v>0.3</v>
      </c>
      <c r="BV55" s="8">
        <v>0.15</v>
      </c>
      <c r="BW55" s="8">
        <v>0.45</v>
      </c>
      <c r="BX55" s="6">
        <v>0.74350000000000005</v>
      </c>
      <c r="BY55" s="8">
        <v>0</v>
      </c>
      <c r="BZ55" s="8">
        <v>0</v>
      </c>
      <c r="CA55" s="8">
        <v>0.05</v>
      </c>
      <c r="CB55" s="8">
        <v>0.4</v>
      </c>
      <c r="CC55" s="8">
        <v>0.4</v>
      </c>
      <c r="CD55" s="8">
        <v>0.4</v>
      </c>
      <c r="CE55" s="8">
        <v>0.1</v>
      </c>
      <c r="CF55" s="8">
        <v>0.1</v>
      </c>
      <c r="CG55" s="9">
        <v>0.64</v>
      </c>
      <c r="CH55" s="9">
        <v>0.6128834355828221</v>
      </c>
      <c r="CI55" s="9">
        <v>0.99558486238532107</v>
      </c>
      <c r="CJ55" s="13">
        <v>0.98675458715596331</v>
      </c>
      <c r="CK55" s="13">
        <v>1.0004013761467889</v>
      </c>
      <c r="CL55" s="9">
        <v>0.81707177299749512</v>
      </c>
      <c r="CM55" s="13">
        <v>0.60216571075391756</v>
      </c>
      <c r="CN55" s="13">
        <v>1</v>
      </c>
      <c r="CO55" s="9">
        <v>0.92552083333333335</v>
      </c>
      <c r="CP55" s="13">
        <v>0.71061477108975568</v>
      </c>
      <c r="CQ55" s="13">
        <v>1</v>
      </c>
      <c r="CR55" s="9">
        <v>0.7982121808597944</v>
      </c>
      <c r="CS55" s="6">
        <v>0.187</v>
      </c>
      <c r="CT55" s="16">
        <v>0.51600000000000001</v>
      </c>
      <c r="CU55" s="17">
        <v>0.84499999999999997</v>
      </c>
      <c r="CV55" s="4">
        <v>0.21799999999999997</v>
      </c>
      <c r="CW55" s="5">
        <v>0.59125000000000005</v>
      </c>
      <c r="CX55" s="5">
        <v>0.97619047619047628</v>
      </c>
      <c r="CY55" s="5">
        <v>0.70833333333333326</v>
      </c>
    </row>
    <row r="56" spans="1:103">
      <c r="A56" s="7">
        <v>2.5</v>
      </c>
      <c r="B56" s="8">
        <v>0.20505249343832022</v>
      </c>
      <c r="C56" s="8">
        <v>0.20505249343832022</v>
      </c>
      <c r="D56" s="8">
        <v>0.20505249343832022</v>
      </c>
      <c r="E56" s="8">
        <v>0.20505249343832022</v>
      </c>
      <c r="F56" s="6">
        <v>0</v>
      </c>
      <c r="G56" s="6">
        <v>1</v>
      </c>
      <c r="H56" s="2">
        <v>3.5000000000000003E-2</v>
      </c>
      <c r="I56" s="8">
        <v>0.12404199475065615</v>
      </c>
      <c r="J56" s="8">
        <v>0.12404199475065615</v>
      </c>
      <c r="K56" s="8">
        <v>0.12404199475065615</v>
      </c>
      <c r="L56" s="6">
        <v>0</v>
      </c>
      <c r="M56" s="6">
        <v>0</v>
      </c>
      <c r="N56" s="8">
        <v>0.02</v>
      </c>
      <c r="O56" s="6">
        <v>1</v>
      </c>
      <c r="P56" s="9">
        <v>0.72500000000000009</v>
      </c>
      <c r="Q56" s="9">
        <v>0.75903409090909091</v>
      </c>
      <c r="R56" s="13">
        <v>0.51313347906672213</v>
      </c>
      <c r="S56" s="13">
        <v>0.99010746759636514</v>
      </c>
      <c r="T56" s="9">
        <v>0.7420170454545455</v>
      </c>
      <c r="U56" s="9">
        <v>0.1125</v>
      </c>
      <c r="V56" s="9">
        <v>0.13250000000000001</v>
      </c>
      <c r="W56" s="9">
        <v>3.125E-2</v>
      </c>
      <c r="X56" s="9">
        <v>0.26250000000000001</v>
      </c>
      <c r="Y56" s="9">
        <v>3.6875000000000005E-2</v>
      </c>
      <c r="Z56" s="9">
        <v>0.28875000000000001</v>
      </c>
      <c r="AA56" s="6">
        <v>0.54999999999999993</v>
      </c>
      <c r="AB56" s="6">
        <v>0.54999999999999993</v>
      </c>
      <c r="AC56" s="14">
        <v>0.83250000000000002</v>
      </c>
      <c r="AD56" s="6">
        <v>0.1</v>
      </c>
      <c r="AE56" s="6">
        <v>1</v>
      </c>
      <c r="AF56" s="6">
        <v>0.54999999999999993</v>
      </c>
      <c r="AG56" s="6">
        <v>0.54999999999999993</v>
      </c>
      <c r="AH56" s="14">
        <v>0.83250000000000002</v>
      </c>
      <c r="AI56" s="9">
        <v>0.72500000000000009</v>
      </c>
      <c r="AJ56" s="9">
        <v>0.75903409090909091</v>
      </c>
      <c r="AK56" s="13">
        <v>0.51313347906672213</v>
      </c>
      <c r="AL56" s="13">
        <v>0.99010746759636514</v>
      </c>
      <c r="AM56" s="9">
        <v>0.7420170454545455</v>
      </c>
      <c r="AN56" s="6">
        <v>0.85</v>
      </c>
      <c r="AO56" s="6">
        <v>0.92500000000000004</v>
      </c>
      <c r="AP56" s="15">
        <v>0.83250000000000002</v>
      </c>
      <c r="AQ56" s="6">
        <v>0.85</v>
      </c>
      <c r="AR56" s="6">
        <v>1</v>
      </c>
      <c r="AS56" s="6">
        <v>1</v>
      </c>
      <c r="AT56" s="8">
        <v>0</v>
      </c>
      <c r="AU56" s="8">
        <v>0</v>
      </c>
      <c r="AV56" s="8">
        <v>0</v>
      </c>
      <c r="AW56" s="8">
        <v>0</v>
      </c>
      <c r="AX56" s="8">
        <v>0.05</v>
      </c>
      <c r="AY56" s="8">
        <v>0.3</v>
      </c>
      <c r="AZ56" s="8">
        <v>0.3</v>
      </c>
      <c r="BA56" s="8">
        <v>0.3</v>
      </c>
      <c r="BB56" s="8">
        <v>0.15</v>
      </c>
      <c r="BC56" s="8">
        <v>0.45</v>
      </c>
      <c r="BD56" s="8">
        <v>0.4</v>
      </c>
      <c r="BE56" s="8">
        <v>0.4</v>
      </c>
      <c r="BF56" s="8">
        <v>0.4</v>
      </c>
      <c r="BG56" s="8">
        <v>0.2</v>
      </c>
      <c r="BH56" s="8">
        <v>0.6</v>
      </c>
      <c r="BI56" s="8">
        <v>0.3</v>
      </c>
      <c r="BJ56" s="8">
        <v>0</v>
      </c>
      <c r="BK56" s="8">
        <v>0</v>
      </c>
      <c r="BL56" s="8">
        <v>0</v>
      </c>
      <c r="BM56" s="8">
        <v>0.4</v>
      </c>
      <c r="BN56" s="8">
        <v>0.4</v>
      </c>
      <c r="BO56" s="8">
        <v>0.4</v>
      </c>
      <c r="BP56" s="8">
        <v>0.4</v>
      </c>
      <c r="BQ56" s="6">
        <v>0.93</v>
      </c>
      <c r="BR56" s="8">
        <v>0.4</v>
      </c>
      <c r="BS56" s="8">
        <v>0.3</v>
      </c>
      <c r="BT56" s="8">
        <v>0.3</v>
      </c>
      <c r="BU56" s="8">
        <v>0.3</v>
      </c>
      <c r="BV56" s="8">
        <v>0.15</v>
      </c>
      <c r="BW56" s="8">
        <v>0.45</v>
      </c>
      <c r="BX56" s="6">
        <v>0.75500000000000012</v>
      </c>
      <c r="BY56" s="8">
        <v>0</v>
      </c>
      <c r="BZ56" s="8">
        <v>0</v>
      </c>
      <c r="CA56" s="8">
        <v>0.05</v>
      </c>
      <c r="CB56" s="8">
        <v>0.4</v>
      </c>
      <c r="CC56" s="8">
        <v>0.4</v>
      </c>
      <c r="CD56" s="8">
        <v>0.4</v>
      </c>
      <c r="CE56" s="8">
        <v>0.1</v>
      </c>
      <c r="CF56" s="8">
        <v>0.1</v>
      </c>
      <c r="CG56" s="9">
        <v>0.65</v>
      </c>
      <c r="CH56" s="9">
        <v>0.61963190184049077</v>
      </c>
      <c r="CI56" s="9">
        <v>0.9959862385321101</v>
      </c>
      <c r="CJ56" s="13">
        <v>0.98795871559633031</v>
      </c>
      <c r="CK56" s="13">
        <v>1.0004013761467889</v>
      </c>
      <c r="CL56" s="9">
        <v>0.823096944164035</v>
      </c>
      <c r="CM56" s="13">
        <v>0.61211837618859932</v>
      </c>
      <c r="CN56" s="13">
        <v>1</v>
      </c>
      <c r="CO56" s="9">
        <v>0.93229166666666663</v>
      </c>
      <c r="CP56" s="13">
        <v>0.72131309869123106</v>
      </c>
      <c r="CQ56" s="13">
        <v>1</v>
      </c>
      <c r="CR56" s="9">
        <v>0.80420135024066053</v>
      </c>
      <c r="CS56" s="6">
        <v>0.19</v>
      </c>
      <c r="CT56" s="16">
        <v>0.52</v>
      </c>
      <c r="CU56" s="17">
        <v>0.85</v>
      </c>
      <c r="CV56" s="4">
        <v>0.22999999999999998</v>
      </c>
      <c r="CW56" s="5">
        <v>0.6</v>
      </c>
      <c r="CX56" s="18">
        <v>0.97904761904761906</v>
      </c>
      <c r="CY56" s="18">
        <v>0.73809523809523803</v>
      </c>
    </row>
    <row r="57" spans="1:103">
      <c r="A57" s="7">
        <v>2.5499999999999998</v>
      </c>
      <c r="B57" s="8">
        <v>0.2091535433070866</v>
      </c>
      <c r="C57" s="8">
        <v>0.2091535433070866</v>
      </c>
      <c r="D57" s="8">
        <v>0.2091535433070866</v>
      </c>
      <c r="E57" s="8">
        <v>0.2091535433070866</v>
      </c>
      <c r="F57" s="6">
        <v>0</v>
      </c>
      <c r="G57" s="6">
        <v>1</v>
      </c>
      <c r="H57" s="2">
        <v>3.5000000000000003E-2</v>
      </c>
      <c r="I57" s="8">
        <v>0.12732283464566926</v>
      </c>
      <c r="J57" s="8">
        <v>0.12732283464566926</v>
      </c>
      <c r="K57" s="8">
        <v>0.12732283464566926</v>
      </c>
      <c r="L57" s="6">
        <v>0</v>
      </c>
      <c r="M57" s="6">
        <v>0</v>
      </c>
      <c r="N57" s="8">
        <v>0.02</v>
      </c>
      <c r="O57" s="6">
        <v>1</v>
      </c>
      <c r="P57" s="9">
        <v>0.73250000000000004</v>
      </c>
      <c r="Q57" s="9">
        <v>0.76397159090909095</v>
      </c>
      <c r="R57" s="13">
        <v>0.52053650231084914</v>
      </c>
      <c r="S57" s="13">
        <v>0.99109672083672862</v>
      </c>
      <c r="T57" s="9">
        <v>0.74823579545454544</v>
      </c>
      <c r="U57" s="9">
        <v>0.11375</v>
      </c>
      <c r="V57" s="9">
        <v>0.13374999999999998</v>
      </c>
      <c r="W57" s="9">
        <v>3.1375E-2</v>
      </c>
      <c r="X57" s="9">
        <v>0.26374999999999998</v>
      </c>
      <c r="Y57" s="9">
        <v>3.7062500000000005E-2</v>
      </c>
      <c r="Z57" s="9">
        <v>0.28962500000000002</v>
      </c>
      <c r="AA57" s="6">
        <v>0.55899999999999994</v>
      </c>
      <c r="AB57" s="6">
        <v>0.55899999999999994</v>
      </c>
      <c r="AC57" s="14">
        <v>0.83674999999999999</v>
      </c>
      <c r="AD57" s="6">
        <v>0.1</v>
      </c>
      <c r="AE57" s="6">
        <v>1</v>
      </c>
      <c r="AF57" s="6">
        <v>0.55899999999999994</v>
      </c>
      <c r="AG57" s="6">
        <v>0.55899999999999994</v>
      </c>
      <c r="AH57" s="14">
        <v>0.83674999999999999</v>
      </c>
      <c r="AI57" s="9">
        <v>0.73250000000000004</v>
      </c>
      <c r="AJ57" s="9">
        <v>0.76397159090909095</v>
      </c>
      <c r="AK57" s="13">
        <v>0.52053650231084914</v>
      </c>
      <c r="AL57" s="13">
        <v>0.99109672083672862</v>
      </c>
      <c r="AM57" s="9">
        <v>0.74823579545454544</v>
      </c>
      <c r="AN57" s="6">
        <v>0.85499999999999998</v>
      </c>
      <c r="AO57" s="6">
        <v>0.92849999999999999</v>
      </c>
      <c r="AP57" s="15">
        <v>0.83674999999999999</v>
      </c>
      <c r="AQ57" s="6">
        <v>0.85499999999999998</v>
      </c>
      <c r="AR57" s="6">
        <v>1</v>
      </c>
      <c r="AS57" s="6">
        <v>1</v>
      </c>
      <c r="AT57" s="8">
        <v>0</v>
      </c>
      <c r="AU57" s="8">
        <v>0</v>
      </c>
      <c r="AV57" s="8">
        <v>0</v>
      </c>
      <c r="AW57" s="8">
        <v>0</v>
      </c>
      <c r="AX57" s="8">
        <v>0.05</v>
      </c>
      <c r="AY57" s="8">
        <v>0.3</v>
      </c>
      <c r="AZ57" s="8">
        <v>0.3</v>
      </c>
      <c r="BA57" s="8">
        <v>0.3</v>
      </c>
      <c r="BB57" s="8">
        <v>0.15</v>
      </c>
      <c r="BC57" s="8">
        <v>0.45</v>
      </c>
      <c r="BD57" s="8">
        <v>0.4</v>
      </c>
      <c r="BE57" s="8">
        <v>0.4</v>
      </c>
      <c r="BF57" s="8">
        <v>0.4</v>
      </c>
      <c r="BG57" s="8">
        <v>0.2</v>
      </c>
      <c r="BH57" s="8">
        <v>0.6</v>
      </c>
      <c r="BI57" s="8">
        <v>0.3</v>
      </c>
      <c r="BJ57" s="8">
        <v>0</v>
      </c>
      <c r="BK57" s="8">
        <v>0</v>
      </c>
      <c r="BL57" s="8">
        <v>0</v>
      </c>
      <c r="BM57" s="8">
        <v>0.4</v>
      </c>
      <c r="BN57" s="8">
        <v>0.4</v>
      </c>
      <c r="BO57" s="8">
        <v>0.4</v>
      </c>
      <c r="BP57" s="8">
        <v>0.4</v>
      </c>
      <c r="BQ57" s="6">
        <v>0.94299999999999995</v>
      </c>
      <c r="BR57" s="8">
        <v>0.4</v>
      </c>
      <c r="BS57" s="8">
        <v>0.3</v>
      </c>
      <c r="BT57" s="8">
        <v>0.3</v>
      </c>
      <c r="BU57" s="8">
        <v>0.3</v>
      </c>
      <c r="BV57" s="8">
        <v>0.15</v>
      </c>
      <c r="BW57" s="8">
        <v>0.45</v>
      </c>
      <c r="BX57" s="6">
        <v>0.76649999999999996</v>
      </c>
      <c r="BY57" s="8">
        <v>0</v>
      </c>
      <c r="BZ57" s="8">
        <v>0</v>
      </c>
      <c r="CA57" s="8">
        <v>0.05</v>
      </c>
      <c r="CB57" s="8">
        <v>0.4</v>
      </c>
      <c r="CC57" s="8">
        <v>0.4</v>
      </c>
      <c r="CD57" s="8">
        <v>0.4</v>
      </c>
      <c r="CE57" s="8">
        <v>0.1</v>
      </c>
      <c r="CF57" s="8">
        <v>0.1</v>
      </c>
      <c r="CG57" s="9">
        <v>0.66</v>
      </c>
      <c r="CH57" s="9">
        <v>0.62638036809815956</v>
      </c>
      <c r="CI57" s="9">
        <v>0.99638761467889914</v>
      </c>
      <c r="CJ57" s="13">
        <v>0.98916284403669719</v>
      </c>
      <c r="CK57" s="13">
        <v>1.0004013761467889</v>
      </c>
      <c r="CL57" s="9">
        <v>0.82912211533057478</v>
      </c>
      <c r="CM57" s="13">
        <v>0.62207104162328108</v>
      </c>
      <c r="CN57" s="13">
        <v>1</v>
      </c>
      <c r="CO57" s="9">
        <v>0.93906249999999991</v>
      </c>
      <c r="CP57" s="13">
        <v>0.73201142629270632</v>
      </c>
      <c r="CQ57" s="13">
        <v>1</v>
      </c>
      <c r="CR57" s="9">
        <v>0.81019051962152666</v>
      </c>
      <c r="CS57" s="6">
        <v>0.193</v>
      </c>
      <c r="CT57" s="16">
        <v>0.52449999999999997</v>
      </c>
      <c r="CU57" s="17">
        <v>0.85499999999999998</v>
      </c>
      <c r="CV57" s="4">
        <v>0.24199999999999988</v>
      </c>
      <c r="CW57" s="5">
        <v>0.60499999999999998</v>
      </c>
      <c r="CX57" s="5">
        <v>0.98190476190476184</v>
      </c>
      <c r="CY57" s="5">
        <v>0.76785714285714279</v>
      </c>
    </row>
    <row r="58" spans="1:103">
      <c r="A58" s="7">
        <v>2.6</v>
      </c>
      <c r="B58" s="8">
        <v>0.21325459317585305</v>
      </c>
      <c r="C58" s="8">
        <v>0.21325459317585305</v>
      </c>
      <c r="D58" s="8">
        <v>0.21325459317585305</v>
      </c>
      <c r="E58" s="8">
        <v>0.21325459317585305</v>
      </c>
      <c r="F58" s="6">
        <v>0</v>
      </c>
      <c r="G58" s="6">
        <v>1</v>
      </c>
      <c r="H58" s="2">
        <v>3.5000000000000003E-2</v>
      </c>
      <c r="I58" s="8">
        <v>0.13060367454068239</v>
      </c>
      <c r="J58" s="8">
        <v>0.13060367454068239</v>
      </c>
      <c r="K58" s="8">
        <v>0.13060367454068239</v>
      </c>
      <c r="L58" s="6">
        <v>0</v>
      </c>
      <c r="M58" s="6">
        <v>0</v>
      </c>
      <c r="N58" s="8">
        <v>0.02</v>
      </c>
      <c r="O58" s="6">
        <v>1</v>
      </c>
      <c r="P58" s="9">
        <v>0.74</v>
      </c>
      <c r="Q58" s="9">
        <v>0.76890909090909099</v>
      </c>
      <c r="R58" s="13">
        <v>0.52793952555497625</v>
      </c>
      <c r="S58" s="13">
        <v>0.99208597407709209</v>
      </c>
      <c r="T58" s="9">
        <v>0.75445454545454549</v>
      </c>
      <c r="U58" s="9">
        <v>0.115</v>
      </c>
      <c r="V58" s="9">
        <v>0.13500000000000001</v>
      </c>
      <c r="W58" s="9">
        <v>3.15E-2</v>
      </c>
      <c r="X58" s="9">
        <v>0.26500000000000001</v>
      </c>
      <c r="Y58" s="9">
        <v>3.7250000000000005E-2</v>
      </c>
      <c r="Z58" s="9">
        <v>0.29050000000000004</v>
      </c>
      <c r="AA58" s="6">
        <v>0.56799999999999995</v>
      </c>
      <c r="AB58" s="6">
        <v>0.56799999999999995</v>
      </c>
      <c r="AC58" s="14">
        <v>0.84099999999999997</v>
      </c>
      <c r="AD58" s="6">
        <v>0.1</v>
      </c>
      <c r="AE58" s="6">
        <v>1</v>
      </c>
      <c r="AF58" s="6">
        <v>0.56799999999999995</v>
      </c>
      <c r="AG58" s="6">
        <v>0.56799999999999995</v>
      </c>
      <c r="AH58" s="14">
        <v>0.84099999999999997</v>
      </c>
      <c r="AI58" s="9">
        <v>0.74</v>
      </c>
      <c r="AJ58" s="9">
        <v>0.76890909090909099</v>
      </c>
      <c r="AK58" s="13">
        <v>0.52793952555497625</v>
      </c>
      <c r="AL58" s="13">
        <v>0.99208597407709209</v>
      </c>
      <c r="AM58" s="9">
        <v>0.75445454545454549</v>
      </c>
      <c r="AN58" s="6">
        <v>0.86</v>
      </c>
      <c r="AO58" s="6">
        <v>0.93200000000000005</v>
      </c>
      <c r="AP58" s="15">
        <v>0.84099999999999997</v>
      </c>
      <c r="AQ58" s="6">
        <v>0.86</v>
      </c>
      <c r="AR58" s="6">
        <v>1</v>
      </c>
      <c r="AS58" s="6">
        <v>1</v>
      </c>
      <c r="AT58" s="8">
        <v>0</v>
      </c>
      <c r="AU58" s="8">
        <v>0</v>
      </c>
      <c r="AV58" s="8">
        <v>0</v>
      </c>
      <c r="AW58" s="8">
        <v>0</v>
      </c>
      <c r="AX58" s="8">
        <v>0.05</v>
      </c>
      <c r="AY58" s="8">
        <v>0.3</v>
      </c>
      <c r="AZ58" s="8">
        <v>0.3</v>
      </c>
      <c r="BA58" s="8">
        <v>0.3</v>
      </c>
      <c r="BB58" s="8">
        <v>0.15</v>
      </c>
      <c r="BC58" s="8">
        <v>0.45</v>
      </c>
      <c r="BD58" s="8">
        <v>0.4</v>
      </c>
      <c r="BE58" s="8">
        <v>0.4</v>
      </c>
      <c r="BF58" s="8">
        <v>0.4</v>
      </c>
      <c r="BG58" s="8">
        <v>0.2</v>
      </c>
      <c r="BH58" s="8">
        <v>0.6</v>
      </c>
      <c r="BI58" s="8">
        <v>0.3</v>
      </c>
      <c r="BJ58" s="8">
        <v>0</v>
      </c>
      <c r="BK58" s="8">
        <v>0</v>
      </c>
      <c r="BL58" s="8">
        <v>0</v>
      </c>
      <c r="BM58" s="8">
        <v>0.4</v>
      </c>
      <c r="BN58" s="8">
        <v>0.4</v>
      </c>
      <c r="BO58" s="8">
        <v>0.4</v>
      </c>
      <c r="BP58" s="8">
        <v>0.4</v>
      </c>
      <c r="BQ58" s="6">
        <v>0.95600000000000007</v>
      </c>
      <c r="BR58" s="8">
        <v>0.4</v>
      </c>
      <c r="BS58" s="8">
        <v>0.3</v>
      </c>
      <c r="BT58" s="8">
        <v>0.3</v>
      </c>
      <c r="BU58" s="8">
        <v>0.3</v>
      </c>
      <c r="BV58" s="8">
        <v>0.15</v>
      </c>
      <c r="BW58" s="8">
        <v>0.45</v>
      </c>
      <c r="BX58" s="6">
        <v>0.77800000000000002</v>
      </c>
      <c r="BY58" s="8">
        <v>0</v>
      </c>
      <c r="BZ58" s="8">
        <v>0</v>
      </c>
      <c r="CA58" s="8">
        <v>0.05</v>
      </c>
      <c r="CB58" s="8">
        <v>0.4</v>
      </c>
      <c r="CC58" s="8">
        <v>0.4</v>
      </c>
      <c r="CD58" s="8">
        <v>0.4</v>
      </c>
      <c r="CE58" s="8">
        <v>0.1</v>
      </c>
      <c r="CF58" s="8">
        <v>0.1</v>
      </c>
      <c r="CG58" s="9">
        <v>0.67</v>
      </c>
      <c r="CH58" s="9">
        <v>0.63312883435582823</v>
      </c>
      <c r="CI58" s="9">
        <v>0.99678899082568806</v>
      </c>
      <c r="CJ58" s="13">
        <v>0.99036697247706418</v>
      </c>
      <c r="CK58" s="13">
        <v>1.0004013761467889</v>
      </c>
      <c r="CL58" s="9">
        <v>0.83514728649711456</v>
      </c>
      <c r="CM58" s="13">
        <v>0.63202370705796307</v>
      </c>
      <c r="CN58" s="13">
        <v>1</v>
      </c>
      <c r="CO58" s="9">
        <v>0.9458333333333333</v>
      </c>
      <c r="CP58" s="13">
        <v>0.74270975389418181</v>
      </c>
      <c r="CQ58" s="13">
        <v>1</v>
      </c>
      <c r="CR58" s="9">
        <v>0.81617968900239291</v>
      </c>
      <c r="CS58" s="6">
        <v>0.19600000000000001</v>
      </c>
      <c r="CT58" s="16">
        <v>0.52900000000000003</v>
      </c>
      <c r="CU58" s="17">
        <v>0.86</v>
      </c>
      <c r="CV58" s="4">
        <v>0.254</v>
      </c>
      <c r="CW58" s="5">
        <v>0.61</v>
      </c>
      <c r="CX58" s="18">
        <v>0.98476190476190473</v>
      </c>
      <c r="CY58" s="18">
        <v>0.79761904761904756</v>
      </c>
    </row>
    <row r="59" spans="1:103">
      <c r="A59" s="7">
        <v>2.65</v>
      </c>
      <c r="B59" s="8">
        <v>0.21735564304461943</v>
      </c>
      <c r="C59" s="8">
        <v>0.21735564304461943</v>
      </c>
      <c r="D59" s="8">
        <v>0.21735564304461943</v>
      </c>
      <c r="E59" s="8">
        <v>0.21735564304461943</v>
      </c>
      <c r="F59" s="6">
        <v>0</v>
      </c>
      <c r="G59" s="6">
        <v>1</v>
      </c>
      <c r="H59" s="2">
        <v>3.5000000000000003E-2</v>
      </c>
      <c r="I59" s="8">
        <v>0.13388451443569549</v>
      </c>
      <c r="J59" s="8">
        <v>0.13388451443569549</v>
      </c>
      <c r="K59" s="8">
        <v>0.13388451443569549</v>
      </c>
      <c r="L59" s="6">
        <v>0</v>
      </c>
      <c r="M59" s="6">
        <v>0</v>
      </c>
      <c r="N59" s="8">
        <v>0.02</v>
      </c>
      <c r="O59" s="6">
        <v>1</v>
      </c>
      <c r="P59" s="9">
        <v>0.74750000000000005</v>
      </c>
      <c r="Q59" s="9">
        <v>0.77384659090909091</v>
      </c>
      <c r="R59" s="13">
        <v>0.53534254879910326</v>
      </c>
      <c r="S59" s="13">
        <v>0.99307522731745557</v>
      </c>
      <c r="T59" s="9">
        <v>0.76067329545454543</v>
      </c>
      <c r="U59" s="9">
        <v>0.11625000000000001</v>
      </c>
      <c r="V59" s="9">
        <v>0.13624999999999998</v>
      </c>
      <c r="W59" s="9">
        <v>3.1625E-2</v>
      </c>
      <c r="X59" s="9">
        <v>0.26624999999999999</v>
      </c>
      <c r="Y59" s="9">
        <v>3.7437500000000005E-2</v>
      </c>
      <c r="Z59" s="9">
        <v>0.291375</v>
      </c>
      <c r="AA59" s="6">
        <v>0.57699999999999996</v>
      </c>
      <c r="AB59" s="6">
        <v>0.57699999999999996</v>
      </c>
      <c r="AC59" s="14">
        <v>0.84525000000000006</v>
      </c>
      <c r="AD59" s="6">
        <v>0.1</v>
      </c>
      <c r="AE59" s="6">
        <v>1</v>
      </c>
      <c r="AF59" s="6">
        <v>0.57699999999999996</v>
      </c>
      <c r="AG59" s="6">
        <v>0.57699999999999996</v>
      </c>
      <c r="AH59" s="14">
        <v>0.84525000000000006</v>
      </c>
      <c r="AI59" s="9">
        <v>0.74750000000000005</v>
      </c>
      <c r="AJ59" s="9">
        <v>0.77384659090909091</v>
      </c>
      <c r="AK59" s="13">
        <v>0.53534254879910326</v>
      </c>
      <c r="AL59" s="13">
        <v>0.99307522731745557</v>
      </c>
      <c r="AM59" s="9">
        <v>0.76067329545454543</v>
      </c>
      <c r="AN59" s="6">
        <v>0.86499999999999999</v>
      </c>
      <c r="AO59" s="6">
        <v>0.9355</v>
      </c>
      <c r="AP59" s="15">
        <v>0.84525000000000006</v>
      </c>
      <c r="AQ59" s="6">
        <v>0.86499999999999999</v>
      </c>
      <c r="AR59" s="6">
        <v>1</v>
      </c>
      <c r="AS59" s="6">
        <v>1</v>
      </c>
      <c r="AT59" s="8">
        <v>0</v>
      </c>
      <c r="AU59" s="8">
        <v>0</v>
      </c>
      <c r="AV59" s="8">
        <v>0</v>
      </c>
      <c r="AW59" s="8">
        <v>0</v>
      </c>
      <c r="AX59" s="8">
        <v>0.05</v>
      </c>
      <c r="AY59" s="8">
        <v>0.3</v>
      </c>
      <c r="AZ59" s="8">
        <v>0.3</v>
      </c>
      <c r="BA59" s="8">
        <v>0.3</v>
      </c>
      <c r="BB59" s="8">
        <v>0.15</v>
      </c>
      <c r="BC59" s="8">
        <v>0.45</v>
      </c>
      <c r="BD59" s="8">
        <v>0.4</v>
      </c>
      <c r="BE59" s="8">
        <v>0.4</v>
      </c>
      <c r="BF59" s="8">
        <v>0.4</v>
      </c>
      <c r="BG59" s="8">
        <v>0.2</v>
      </c>
      <c r="BH59" s="8">
        <v>0.6</v>
      </c>
      <c r="BI59" s="8">
        <v>0.3</v>
      </c>
      <c r="BJ59" s="8">
        <v>0</v>
      </c>
      <c r="BK59" s="8">
        <v>0</v>
      </c>
      <c r="BL59" s="8">
        <v>0</v>
      </c>
      <c r="BM59" s="8">
        <v>0.4</v>
      </c>
      <c r="BN59" s="8">
        <v>0.4</v>
      </c>
      <c r="BO59" s="8">
        <v>0.4</v>
      </c>
      <c r="BP59" s="8">
        <v>0.4</v>
      </c>
      <c r="BQ59" s="6">
        <v>0.96899999999999997</v>
      </c>
      <c r="BR59" s="8">
        <v>0.4</v>
      </c>
      <c r="BS59" s="8">
        <v>0.3</v>
      </c>
      <c r="BT59" s="8">
        <v>0.3</v>
      </c>
      <c r="BU59" s="8">
        <v>0.3</v>
      </c>
      <c r="BV59" s="8">
        <v>0.15</v>
      </c>
      <c r="BW59" s="8">
        <v>0.45</v>
      </c>
      <c r="BX59" s="6">
        <v>0.78500000000000003</v>
      </c>
      <c r="BY59" s="8">
        <v>0</v>
      </c>
      <c r="BZ59" s="8">
        <v>0</v>
      </c>
      <c r="CA59" s="8">
        <v>0.05</v>
      </c>
      <c r="CB59" s="8">
        <v>0.4</v>
      </c>
      <c r="CC59" s="8">
        <v>0.4</v>
      </c>
      <c r="CD59" s="8">
        <v>0.4</v>
      </c>
      <c r="CE59" s="8">
        <v>0.1</v>
      </c>
      <c r="CF59" s="8">
        <v>0.1</v>
      </c>
      <c r="CG59" s="9">
        <v>0.67999999999999994</v>
      </c>
      <c r="CH59" s="9">
        <v>0.63987730061349701</v>
      </c>
      <c r="CI59" s="9">
        <v>0.99719036697247709</v>
      </c>
      <c r="CJ59" s="13">
        <v>0.99157110091743117</v>
      </c>
      <c r="CK59" s="13">
        <v>1.0004013761467889</v>
      </c>
      <c r="CL59" s="9">
        <v>0.84117245766365434</v>
      </c>
      <c r="CM59" s="13">
        <v>0.64197637249264483</v>
      </c>
      <c r="CN59" s="13">
        <v>1</v>
      </c>
      <c r="CO59" s="9">
        <v>0.95260416666666659</v>
      </c>
      <c r="CP59" s="13">
        <v>0.75340808149565708</v>
      </c>
      <c r="CQ59" s="13">
        <v>1</v>
      </c>
      <c r="CR59" s="9">
        <v>0.82216885838325904</v>
      </c>
      <c r="CS59" s="6">
        <v>0.19900000000000001</v>
      </c>
      <c r="CT59" s="16">
        <v>0.53350000000000009</v>
      </c>
      <c r="CU59" s="17">
        <v>0.86499999999999999</v>
      </c>
      <c r="CV59" s="4">
        <v>0.2659999999999999</v>
      </c>
      <c r="CW59" s="5">
        <v>0.61499999999999999</v>
      </c>
      <c r="CX59" s="5">
        <v>0.98761904761904762</v>
      </c>
      <c r="CY59" s="5">
        <v>0.82738095238095233</v>
      </c>
    </row>
    <row r="60" spans="1:103">
      <c r="A60" s="7">
        <v>2.7</v>
      </c>
      <c r="B60" s="8">
        <v>0.24291338582677169</v>
      </c>
      <c r="C60" s="8">
        <v>0.24291338582677169</v>
      </c>
      <c r="D60" s="8">
        <v>0.24291338582677169</v>
      </c>
      <c r="E60" s="8">
        <v>0.24291338582677169</v>
      </c>
      <c r="F60" s="6">
        <v>0</v>
      </c>
      <c r="G60" s="6">
        <v>1</v>
      </c>
      <c r="H60" s="2">
        <v>3.5000000000000003E-2</v>
      </c>
      <c r="I60" s="8">
        <v>0.1371653543307087</v>
      </c>
      <c r="J60" s="8">
        <v>0.1371653543307087</v>
      </c>
      <c r="K60" s="8">
        <v>0.1371653543307087</v>
      </c>
      <c r="L60" s="6">
        <v>0</v>
      </c>
      <c r="M60" s="6">
        <v>0</v>
      </c>
      <c r="N60" s="8">
        <v>0.02</v>
      </c>
      <c r="O60" s="6">
        <v>1</v>
      </c>
      <c r="P60" s="9">
        <v>0.75500000000000012</v>
      </c>
      <c r="Q60" s="9">
        <v>0.77878409090909095</v>
      </c>
      <c r="R60" s="13">
        <v>0.54274557204323037</v>
      </c>
      <c r="S60" s="13">
        <v>0.99406448055781904</v>
      </c>
      <c r="T60" s="9">
        <v>0.76689204545454548</v>
      </c>
      <c r="U60" s="9">
        <v>0.11750000000000001</v>
      </c>
      <c r="V60" s="9">
        <v>0.13750000000000001</v>
      </c>
      <c r="W60" s="9">
        <v>3.175E-2</v>
      </c>
      <c r="X60" s="9">
        <v>0.26750000000000002</v>
      </c>
      <c r="Y60" s="9">
        <v>3.7625000000000006E-2</v>
      </c>
      <c r="Z60" s="9">
        <v>0.29225000000000001</v>
      </c>
      <c r="AA60" s="6">
        <v>0.58599999999999997</v>
      </c>
      <c r="AB60" s="6">
        <v>0.58599999999999997</v>
      </c>
      <c r="AC60" s="14">
        <v>0.84950000000000003</v>
      </c>
      <c r="AD60" s="6">
        <v>0.1</v>
      </c>
      <c r="AE60" s="6">
        <v>1</v>
      </c>
      <c r="AF60" s="6">
        <v>0.58599999999999997</v>
      </c>
      <c r="AG60" s="6">
        <v>0.58599999999999997</v>
      </c>
      <c r="AH60" s="14">
        <v>0.84950000000000003</v>
      </c>
      <c r="AI60" s="9">
        <v>0.75500000000000012</v>
      </c>
      <c r="AJ60" s="9">
        <v>0.77878409090909095</v>
      </c>
      <c r="AK60" s="13">
        <v>0.54274557204323037</v>
      </c>
      <c r="AL60" s="13">
        <v>0.99406448055781904</v>
      </c>
      <c r="AM60" s="9">
        <v>0.76689204545454548</v>
      </c>
      <c r="AN60" s="6">
        <v>0.87</v>
      </c>
      <c r="AO60" s="6">
        <v>0.93900000000000006</v>
      </c>
      <c r="AP60" s="15">
        <v>0.84950000000000003</v>
      </c>
      <c r="AQ60" s="6">
        <v>0.87</v>
      </c>
      <c r="AR60" s="6">
        <v>1</v>
      </c>
      <c r="AS60" s="6">
        <v>1</v>
      </c>
      <c r="AT60" s="8">
        <v>0</v>
      </c>
      <c r="AU60" s="8">
        <v>0</v>
      </c>
      <c r="AV60" s="8">
        <v>0</v>
      </c>
      <c r="AW60" s="8">
        <v>0</v>
      </c>
      <c r="AX60" s="8">
        <v>0.05</v>
      </c>
      <c r="AY60" s="8">
        <v>0.3</v>
      </c>
      <c r="AZ60" s="8">
        <v>0.3</v>
      </c>
      <c r="BA60" s="8">
        <v>0.3</v>
      </c>
      <c r="BB60" s="8">
        <v>0.15</v>
      </c>
      <c r="BC60" s="8">
        <v>0.45</v>
      </c>
      <c r="BD60" s="8">
        <v>0.4</v>
      </c>
      <c r="BE60" s="8">
        <v>0.4</v>
      </c>
      <c r="BF60" s="8">
        <v>0.4</v>
      </c>
      <c r="BG60" s="8">
        <v>0.2</v>
      </c>
      <c r="BH60" s="8">
        <v>0.6</v>
      </c>
      <c r="BI60" s="8">
        <v>0.3</v>
      </c>
      <c r="BJ60" s="8">
        <v>0</v>
      </c>
      <c r="BK60" s="8">
        <v>0</v>
      </c>
      <c r="BL60" s="8">
        <v>0</v>
      </c>
      <c r="BM60" s="8">
        <v>0.4</v>
      </c>
      <c r="BN60" s="8">
        <v>0.4</v>
      </c>
      <c r="BO60" s="8">
        <v>0.4</v>
      </c>
      <c r="BP60" s="8">
        <v>0.4</v>
      </c>
      <c r="BQ60" s="6">
        <v>0.9820000000000001</v>
      </c>
      <c r="BR60" s="8">
        <v>0.4</v>
      </c>
      <c r="BS60" s="8">
        <v>0.3</v>
      </c>
      <c r="BT60" s="8">
        <v>0.3</v>
      </c>
      <c r="BU60" s="8">
        <v>0.3</v>
      </c>
      <c r="BV60" s="8">
        <v>0.15</v>
      </c>
      <c r="BW60" s="8">
        <v>0.45</v>
      </c>
      <c r="BX60" s="6">
        <v>0.79</v>
      </c>
      <c r="BY60" s="8">
        <v>0</v>
      </c>
      <c r="BZ60" s="8">
        <v>0</v>
      </c>
      <c r="CA60" s="8">
        <v>0.05</v>
      </c>
      <c r="CB60" s="8">
        <v>0.4</v>
      </c>
      <c r="CC60" s="8">
        <v>0.4</v>
      </c>
      <c r="CD60" s="8">
        <v>0.4</v>
      </c>
      <c r="CE60" s="8">
        <v>0.1</v>
      </c>
      <c r="CF60" s="8">
        <v>0.1</v>
      </c>
      <c r="CG60" s="9">
        <v>0.69000000000000006</v>
      </c>
      <c r="CH60" s="9">
        <v>0.64662576687116569</v>
      </c>
      <c r="CI60" s="9">
        <v>0.99759174311926602</v>
      </c>
      <c r="CJ60" s="13">
        <v>0.99277522935779816</v>
      </c>
      <c r="CK60" s="13">
        <v>1.0004013761467889</v>
      </c>
      <c r="CL60" s="9">
        <v>0.84719762883019423</v>
      </c>
      <c r="CM60" s="13">
        <v>0.65192903792732682</v>
      </c>
      <c r="CN60" s="13">
        <v>1</v>
      </c>
      <c r="CO60" s="9">
        <v>0.95937499999999998</v>
      </c>
      <c r="CP60" s="13">
        <v>0.76410640909713257</v>
      </c>
      <c r="CQ60" s="13">
        <v>1</v>
      </c>
      <c r="CR60" s="9">
        <v>0.82815802776412517</v>
      </c>
      <c r="CS60" s="6">
        <v>0.20200000000000001</v>
      </c>
      <c r="CT60" s="16">
        <v>0.53800000000000003</v>
      </c>
      <c r="CU60" s="17">
        <v>0.87</v>
      </c>
      <c r="CV60" s="4">
        <v>0.27799999999999991</v>
      </c>
      <c r="CW60" s="5">
        <v>0.62</v>
      </c>
      <c r="CX60" s="18">
        <v>0.99047619047619051</v>
      </c>
      <c r="CY60" s="18">
        <v>0.8571428571428571</v>
      </c>
    </row>
    <row r="61" spans="1:103">
      <c r="A61" s="7">
        <v>2.75</v>
      </c>
      <c r="B61" s="8">
        <v>0.25111548556430452</v>
      </c>
      <c r="C61" s="8">
        <v>0.25111548556430452</v>
      </c>
      <c r="D61" s="8">
        <v>0.25111548556430452</v>
      </c>
      <c r="E61" s="8">
        <v>0.25111548556430452</v>
      </c>
      <c r="F61" s="6">
        <v>0</v>
      </c>
      <c r="G61" s="6">
        <v>1</v>
      </c>
      <c r="H61" s="2">
        <v>3.5000000000000003E-2</v>
      </c>
      <c r="I61" s="8">
        <v>0.1404461942257218</v>
      </c>
      <c r="J61" s="8">
        <v>0.1404461942257218</v>
      </c>
      <c r="K61" s="8">
        <v>0.1404461942257218</v>
      </c>
      <c r="L61" s="6">
        <v>0</v>
      </c>
      <c r="M61" s="6">
        <v>0</v>
      </c>
      <c r="N61" s="8">
        <v>0.02</v>
      </c>
      <c r="O61" s="6">
        <v>1</v>
      </c>
      <c r="P61" s="9">
        <v>0.76250000000000007</v>
      </c>
      <c r="Q61" s="9">
        <v>0.78372159090909099</v>
      </c>
      <c r="R61" s="13">
        <v>0.55014859528735738</v>
      </c>
      <c r="S61" s="13">
        <v>0.99505373379818263</v>
      </c>
      <c r="T61" s="9">
        <v>0.77311079545454553</v>
      </c>
      <c r="U61" s="9">
        <v>0.11875000000000001</v>
      </c>
      <c r="V61" s="9">
        <v>0.13874999999999998</v>
      </c>
      <c r="W61" s="9">
        <v>3.1875000000000001E-2</v>
      </c>
      <c r="X61" s="9">
        <v>0.26874999999999999</v>
      </c>
      <c r="Y61" s="9">
        <v>3.7812500000000006E-2</v>
      </c>
      <c r="Z61" s="9">
        <v>0.29312500000000002</v>
      </c>
      <c r="AA61" s="6">
        <v>0.59499999999999997</v>
      </c>
      <c r="AB61" s="6">
        <v>0.59499999999999997</v>
      </c>
      <c r="AC61" s="14">
        <v>0.85375000000000001</v>
      </c>
      <c r="AD61" s="6">
        <v>0.1</v>
      </c>
      <c r="AE61" s="6">
        <v>1</v>
      </c>
      <c r="AF61" s="6">
        <v>0.59499999999999997</v>
      </c>
      <c r="AG61" s="6">
        <v>0.59499999999999997</v>
      </c>
      <c r="AH61" s="14">
        <v>0.85375000000000001</v>
      </c>
      <c r="AI61" s="9">
        <v>0.76250000000000007</v>
      </c>
      <c r="AJ61" s="9">
        <v>0.78372159090909099</v>
      </c>
      <c r="AK61" s="13">
        <v>0.55014859528735738</v>
      </c>
      <c r="AL61" s="13">
        <v>0.99505373379818263</v>
      </c>
      <c r="AM61" s="9">
        <v>0.77311079545454553</v>
      </c>
      <c r="AN61" s="6">
        <v>0.875</v>
      </c>
      <c r="AO61" s="6">
        <v>0.9425</v>
      </c>
      <c r="AP61" s="15">
        <v>0.85375000000000001</v>
      </c>
      <c r="AQ61" s="6">
        <v>0.875</v>
      </c>
      <c r="AR61" s="6">
        <v>1</v>
      </c>
      <c r="AS61" s="6">
        <v>1</v>
      </c>
      <c r="AT61" s="8">
        <v>0</v>
      </c>
      <c r="AU61" s="8">
        <v>0</v>
      </c>
      <c r="AV61" s="8">
        <v>0</v>
      </c>
      <c r="AW61" s="8">
        <v>0</v>
      </c>
      <c r="AX61" s="8">
        <v>0.05</v>
      </c>
      <c r="AY61" s="8">
        <v>0.3</v>
      </c>
      <c r="AZ61" s="8">
        <v>0.3</v>
      </c>
      <c r="BA61" s="8">
        <v>0.3</v>
      </c>
      <c r="BB61" s="8">
        <v>0.15</v>
      </c>
      <c r="BC61" s="8">
        <v>0.45</v>
      </c>
      <c r="BD61" s="8">
        <v>0.4</v>
      </c>
      <c r="BE61" s="8">
        <v>0.4</v>
      </c>
      <c r="BF61" s="8">
        <v>0.4</v>
      </c>
      <c r="BG61" s="8">
        <v>0.2</v>
      </c>
      <c r="BH61" s="8">
        <v>0.6</v>
      </c>
      <c r="BI61" s="8">
        <v>0.3</v>
      </c>
      <c r="BJ61" s="8">
        <v>0</v>
      </c>
      <c r="BK61" s="8">
        <v>0</v>
      </c>
      <c r="BL61" s="8">
        <v>0</v>
      </c>
      <c r="BM61" s="8">
        <v>0.4</v>
      </c>
      <c r="BN61" s="8">
        <v>0.4</v>
      </c>
      <c r="BO61" s="8">
        <v>0.4</v>
      </c>
      <c r="BP61" s="8">
        <v>0.4</v>
      </c>
      <c r="BQ61" s="6">
        <v>0.99500000000000011</v>
      </c>
      <c r="BR61" s="8">
        <v>0.4</v>
      </c>
      <c r="BS61" s="8">
        <v>0.3</v>
      </c>
      <c r="BT61" s="8">
        <v>0.3</v>
      </c>
      <c r="BU61" s="8">
        <v>0.3</v>
      </c>
      <c r="BV61" s="8">
        <v>0.15</v>
      </c>
      <c r="BW61" s="8">
        <v>0.45</v>
      </c>
      <c r="BX61" s="6">
        <v>0.79500000000000004</v>
      </c>
      <c r="BY61" s="8">
        <v>0</v>
      </c>
      <c r="BZ61" s="8">
        <v>0</v>
      </c>
      <c r="CA61" s="8">
        <v>0.05</v>
      </c>
      <c r="CB61" s="8">
        <v>0.4</v>
      </c>
      <c r="CC61" s="8">
        <v>0.4</v>
      </c>
      <c r="CD61" s="8">
        <v>0.4</v>
      </c>
      <c r="CE61" s="8">
        <v>0.1</v>
      </c>
      <c r="CF61" s="8">
        <v>0.1</v>
      </c>
      <c r="CG61" s="9">
        <v>0.7</v>
      </c>
      <c r="CH61" s="9">
        <v>0.65337423312883436</v>
      </c>
      <c r="CI61" s="9">
        <v>0.99799311926605505</v>
      </c>
      <c r="CJ61" s="13">
        <v>0.99397935779816515</v>
      </c>
      <c r="CK61" s="13">
        <v>1.0004013761467889</v>
      </c>
      <c r="CL61" s="9">
        <v>0.853222799996734</v>
      </c>
      <c r="CM61" s="13">
        <v>0.66188170336200858</v>
      </c>
      <c r="CN61" s="13">
        <v>1</v>
      </c>
      <c r="CO61" s="9">
        <v>0.96614583333333326</v>
      </c>
      <c r="CP61" s="13">
        <v>0.77480473669860783</v>
      </c>
      <c r="CQ61" s="13">
        <v>1</v>
      </c>
      <c r="CR61" s="9">
        <v>0.83414719714499141</v>
      </c>
      <c r="CS61" s="6">
        <v>0.20499999999999999</v>
      </c>
      <c r="CT61" s="16">
        <v>0.54249999999999998</v>
      </c>
      <c r="CU61" s="17">
        <v>0.875</v>
      </c>
      <c r="CV61" s="4">
        <v>0.28999999999999992</v>
      </c>
      <c r="CW61" s="5">
        <v>0.625</v>
      </c>
      <c r="CX61" s="5">
        <v>0.99206349206349209</v>
      </c>
      <c r="CY61" s="5">
        <v>0.88095238095238082</v>
      </c>
    </row>
    <row r="62" spans="1:103">
      <c r="A62" s="7">
        <v>2.8</v>
      </c>
      <c r="B62" s="8">
        <v>0.25931758530183729</v>
      </c>
      <c r="C62" s="8">
        <v>0.25931758530183729</v>
      </c>
      <c r="D62" s="8">
        <v>0.25931758530183729</v>
      </c>
      <c r="E62" s="8">
        <v>0.25931758530183729</v>
      </c>
      <c r="F62" s="6">
        <v>0</v>
      </c>
      <c r="G62" s="6">
        <v>1</v>
      </c>
      <c r="H62" s="2">
        <v>3.5000000000000003E-2</v>
      </c>
      <c r="I62" s="8">
        <v>0.14372703412073493</v>
      </c>
      <c r="J62" s="8">
        <v>0.14372703412073493</v>
      </c>
      <c r="K62" s="8">
        <v>0.14372703412073493</v>
      </c>
      <c r="L62" s="6">
        <v>0</v>
      </c>
      <c r="M62" s="6">
        <v>0</v>
      </c>
      <c r="N62" s="8">
        <v>0.02</v>
      </c>
      <c r="O62" s="6">
        <v>1</v>
      </c>
      <c r="P62" s="9">
        <v>0.77</v>
      </c>
      <c r="Q62" s="9">
        <v>0.78865909090909092</v>
      </c>
      <c r="R62" s="13">
        <v>0.55755161853148438</v>
      </c>
      <c r="S62" s="13">
        <v>0.9960429870385461</v>
      </c>
      <c r="T62" s="9">
        <v>0.77932954545454547</v>
      </c>
      <c r="U62" s="9">
        <v>0.12</v>
      </c>
      <c r="V62" s="9">
        <v>0.13999999999999999</v>
      </c>
      <c r="W62" s="9">
        <v>3.2000000000000001E-2</v>
      </c>
      <c r="X62" s="9">
        <v>0.27</v>
      </c>
      <c r="Y62" s="9">
        <v>3.8000000000000006E-2</v>
      </c>
      <c r="Z62" s="9">
        <v>0.29400000000000004</v>
      </c>
      <c r="AA62" s="6">
        <v>0.60399999999999998</v>
      </c>
      <c r="AB62" s="6">
        <v>0.60399999999999998</v>
      </c>
      <c r="AC62" s="14">
        <v>0.85799999999999998</v>
      </c>
      <c r="AD62" s="6">
        <v>0.1</v>
      </c>
      <c r="AE62" s="6">
        <v>1</v>
      </c>
      <c r="AF62" s="6">
        <v>0.60399999999999998</v>
      </c>
      <c r="AG62" s="6">
        <v>0.60399999999999998</v>
      </c>
      <c r="AH62" s="14">
        <v>0.85799999999999998</v>
      </c>
      <c r="AI62" s="9">
        <v>0.77</v>
      </c>
      <c r="AJ62" s="9">
        <v>0.78865909090909092</v>
      </c>
      <c r="AK62" s="13">
        <v>0.55755161853148438</v>
      </c>
      <c r="AL62" s="13">
        <v>0.9960429870385461</v>
      </c>
      <c r="AM62" s="9">
        <v>0.77932954545454547</v>
      </c>
      <c r="AN62" s="6">
        <v>0.88</v>
      </c>
      <c r="AO62" s="6">
        <v>0.94599999999999995</v>
      </c>
      <c r="AP62" s="15">
        <v>0.85799999999999998</v>
      </c>
      <c r="AQ62" s="6">
        <v>0.88</v>
      </c>
      <c r="AR62" s="6">
        <v>1</v>
      </c>
      <c r="AS62" s="6">
        <v>1</v>
      </c>
      <c r="AT62" s="8">
        <v>0</v>
      </c>
      <c r="AU62" s="8">
        <v>0</v>
      </c>
      <c r="AV62" s="8">
        <v>0</v>
      </c>
      <c r="AW62" s="8">
        <v>0</v>
      </c>
      <c r="AX62" s="8">
        <v>0.05</v>
      </c>
      <c r="AY62" s="8">
        <v>0.3</v>
      </c>
      <c r="AZ62" s="8">
        <v>0.3</v>
      </c>
      <c r="BA62" s="8">
        <v>0.3</v>
      </c>
      <c r="BB62" s="8">
        <v>0.15</v>
      </c>
      <c r="BC62" s="8">
        <v>0.45</v>
      </c>
      <c r="BD62" s="8">
        <v>0.4</v>
      </c>
      <c r="BE62" s="8">
        <v>0.4</v>
      </c>
      <c r="BF62" s="8">
        <v>0.4</v>
      </c>
      <c r="BG62" s="8">
        <v>0.2</v>
      </c>
      <c r="BH62" s="8">
        <v>0.6</v>
      </c>
      <c r="BI62" s="8">
        <v>0.3</v>
      </c>
      <c r="BJ62" s="8">
        <v>0</v>
      </c>
      <c r="BK62" s="8">
        <v>0</v>
      </c>
      <c r="BL62" s="8">
        <v>0</v>
      </c>
      <c r="BM62" s="8">
        <v>0.4</v>
      </c>
      <c r="BN62" s="8">
        <v>0.4</v>
      </c>
      <c r="BO62" s="8">
        <v>0.4</v>
      </c>
      <c r="BP62" s="8">
        <v>0.4</v>
      </c>
      <c r="BQ62" s="6">
        <v>1</v>
      </c>
      <c r="BR62" s="8">
        <v>0.4</v>
      </c>
      <c r="BS62" s="8">
        <v>0.3</v>
      </c>
      <c r="BT62" s="8">
        <v>0.3</v>
      </c>
      <c r="BU62" s="8">
        <v>0.3</v>
      </c>
      <c r="BV62" s="8">
        <v>0.15</v>
      </c>
      <c r="BW62" s="8">
        <v>0.45</v>
      </c>
      <c r="BX62" s="6">
        <v>0.8</v>
      </c>
      <c r="BY62" s="8">
        <v>0</v>
      </c>
      <c r="BZ62" s="8">
        <v>0</v>
      </c>
      <c r="CA62" s="8">
        <v>0.05</v>
      </c>
      <c r="CB62" s="8">
        <v>0.4</v>
      </c>
      <c r="CC62" s="8">
        <v>0.4</v>
      </c>
      <c r="CD62" s="8">
        <v>0.4</v>
      </c>
      <c r="CE62" s="8">
        <v>0.1</v>
      </c>
      <c r="CF62" s="8">
        <v>0.1</v>
      </c>
      <c r="CG62" s="9">
        <v>0.71</v>
      </c>
      <c r="CH62" s="9">
        <v>0.66012269938650303</v>
      </c>
      <c r="CI62" s="9">
        <v>0.99839449541284409</v>
      </c>
      <c r="CJ62" s="13">
        <v>0.99518348623853214</v>
      </c>
      <c r="CK62" s="13">
        <v>1.0004013761467889</v>
      </c>
      <c r="CL62" s="9">
        <v>0.85924797116327378</v>
      </c>
      <c r="CM62" s="13">
        <v>0.67183436879669034</v>
      </c>
      <c r="CN62" s="13">
        <v>1</v>
      </c>
      <c r="CO62" s="9">
        <v>0.97291666666666665</v>
      </c>
      <c r="CP62" s="13">
        <v>0.78550306430008321</v>
      </c>
      <c r="CQ62" s="13">
        <v>1</v>
      </c>
      <c r="CR62" s="9">
        <v>0.84013636652585755</v>
      </c>
      <c r="CS62" s="6">
        <v>0.20799999999999999</v>
      </c>
      <c r="CT62" s="16">
        <v>0.54699999999999993</v>
      </c>
      <c r="CU62" s="17">
        <v>0.88</v>
      </c>
      <c r="CV62" s="4">
        <v>0.30199999999999994</v>
      </c>
      <c r="CW62" s="5">
        <v>0.63</v>
      </c>
      <c r="CX62" s="18">
        <v>0.99365079365079356</v>
      </c>
      <c r="CY62" s="18">
        <v>0.90476190476190455</v>
      </c>
    </row>
    <row r="63" spans="1:103">
      <c r="A63" s="7">
        <v>2.85</v>
      </c>
      <c r="B63" s="8">
        <v>0.26751968503937013</v>
      </c>
      <c r="C63" s="8">
        <v>0.26751968503937013</v>
      </c>
      <c r="D63" s="8">
        <v>0.26751968503937013</v>
      </c>
      <c r="E63" s="8">
        <v>0.26751968503937013</v>
      </c>
      <c r="F63" s="6">
        <v>0</v>
      </c>
      <c r="G63" s="6">
        <v>1</v>
      </c>
      <c r="H63" s="2">
        <v>3.5000000000000003E-2</v>
      </c>
      <c r="I63" s="8">
        <v>0.14700787401574808</v>
      </c>
      <c r="J63" s="8">
        <v>0.14700787401574808</v>
      </c>
      <c r="K63" s="8">
        <v>0.14700787401574808</v>
      </c>
      <c r="L63" s="6">
        <v>0</v>
      </c>
      <c r="M63" s="6">
        <v>0</v>
      </c>
      <c r="N63" s="8">
        <v>0.02</v>
      </c>
      <c r="O63" s="6">
        <v>1</v>
      </c>
      <c r="P63" s="9">
        <v>0.77750000000000008</v>
      </c>
      <c r="Q63" s="9">
        <v>0.79359659090909096</v>
      </c>
      <c r="R63" s="13">
        <v>0.5649546417756115</v>
      </c>
      <c r="S63" s="13">
        <v>0.99703224027890958</v>
      </c>
      <c r="T63" s="9">
        <v>0.78554829545454552</v>
      </c>
      <c r="U63" s="9">
        <v>0.12125000000000001</v>
      </c>
      <c r="V63" s="9">
        <v>0.14124999999999999</v>
      </c>
      <c r="W63" s="9">
        <v>3.2125000000000001E-2</v>
      </c>
      <c r="X63" s="9">
        <v>0.27124999999999999</v>
      </c>
      <c r="Y63" s="9">
        <v>3.8187500000000006E-2</v>
      </c>
      <c r="Z63" s="9">
        <v>0.294875</v>
      </c>
      <c r="AA63" s="6">
        <v>0.61299999999999999</v>
      </c>
      <c r="AB63" s="6">
        <v>0.61299999999999999</v>
      </c>
      <c r="AC63" s="14">
        <v>0.86224999999999996</v>
      </c>
      <c r="AD63" s="6">
        <v>0.1</v>
      </c>
      <c r="AE63" s="6">
        <v>1</v>
      </c>
      <c r="AF63" s="6">
        <v>0.61299999999999999</v>
      </c>
      <c r="AG63" s="6">
        <v>0.61299999999999999</v>
      </c>
      <c r="AH63" s="14">
        <v>0.86224999999999996</v>
      </c>
      <c r="AI63" s="9">
        <v>0.77750000000000008</v>
      </c>
      <c r="AJ63" s="9">
        <v>0.79359659090909096</v>
      </c>
      <c r="AK63" s="13">
        <v>0.5649546417756115</v>
      </c>
      <c r="AL63" s="13">
        <v>0.99703224027890958</v>
      </c>
      <c r="AM63" s="9">
        <v>0.78554829545454552</v>
      </c>
      <c r="AN63" s="6">
        <v>0.88500000000000001</v>
      </c>
      <c r="AO63" s="6">
        <v>0.94950000000000001</v>
      </c>
      <c r="AP63" s="15">
        <v>0.86224999999999996</v>
      </c>
      <c r="AQ63" s="6">
        <v>0.88500000000000001</v>
      </c>
      <c r="AR63" s="6">
        <v>1</v>
      </c>
      <c r="AS63" s="6">
        <v>1</v>
      </c>
      <c r="AT63" s="8">
        <v>0</v>
      </c>
      <c r="AU63" s="8">
        <v>0</v>
      </c>
      <c r="AV63" s="8">
        <v>0</v>
      </c>
      <c r="AW63" s="8">
        <v>0</v>
      </c>
      <c r="AX63" s="8">
        <v>0.05</v>
      </c>
      <c r="AY63" s="8">
        <v>0.3</v>
      </c>
      <c r="AZ63" s="8">
        <v>0.3</v>
      </c>
      <c r="BA63" s="8">
        <v>0.3</v>
      </c>
      <c r="BB63" s="8">
        <v>0.15</v>
      </c>
      <c r="BC63" s="8">
        <v>0.45</v>
      </c>
      <c r="BD63" s="8">
        <v>0.4</v>
      </c>
      <c r="BE63" s="8">
        <v>0.4</v>
      </c>
      <c r="BF63" s="8">
        <v>0.4</v>
      </c>
      <c r="BG63" s="8">
        <v>0.2</v>
      </c>
      <c r="BH63" s="8">
        <v>0.6</v>
      </c>
      <c r="BI63" s="8">
        <v>0.3</v>
      </c>
      <c r="BJ63" s="8">
        <v>0</v>
      </c>
      <c r="BK63" s="8">
        <v>0</v>
      </c>
      <c r="BL63" s="8">
        <v>0</v>
      </c>
      <c r="BM63" s="8">
        <v>0.4</v>
      </c>
      <c r="BN63" s="8">
        <v>0.4</v>
      </c>
      <c r="BO63" s="8">
        <v>0.4</v>
      </c>
      <c r="BP63" s="8">
        <v>0.4</v>
      </c>
      <c r="BQ63" s="6">
        <v>1</v>
      </c>
      <c r="BR63" s="8">
        <v>0.4</v>
      </c>
      <c r="BS63" s="8">
        <v>0.3</v>
      </c>
      <c r="BT63" s="8">
        <v>0.3</v>
      </c>
      <c r="BU63" s="8">
        <v>0.3</v>
      </c>
      <c r="BV63" s="8">
        <v>0.15</v>
      </c>
      <c r="BW63" s="8">
        <v>0.45</v>
      </c>
      <c r="BX63" s="6">
        <v>0.80500000000000005</v>
      </c>
      <c r="BY63" s="8">
        <v>0</v>
      </c>
      <c r="BZ63" s="8">
        <v>0</v>
      </c>
      <c r="CA63" s="8">
        <v>0.05</v>
      </c>
      <c r="CB63" s="8">
        <v>0.4</v>
      </c>
      <c r="CC63" s="8">
        <v>0.4</v>
      </c>
      <c r="CD63" s="8">
        <v>0.4</v>
      </c>
      <c r="CE63" s="8">
        <v>0.1</v>
      </c>
      <c r="CF63" s="8">
        <v>0.1</v>
      </c>
      <c r="CG63" s="9">
        <v>0.72</v>
      </c>
      <c r="CH63" s="9">
        <v>0.66687116564417181</v>
      </c>
      <c r="CI63" s="9">
        <v>0.99879587155963301</v>
      </c>
      <c r="CJ63" s="13">
        <v>0.99638761467889903</v>
      </c>
      <c r="CK63" s="13">
        <v>1.0004013761467889</v>
      </c>
      <c r="CL63" s="9">
        <v>0.86527314232981367</v>
      </c>
      <c r="CM63" s="13">
        <v>0.68178703423137232</v>
      </c>
      <c r="CN63" s="13">
        <v>1</v>
      </c>
      <c r="CO63" s="9">
        <v>0.97968750000000004</v>
      </c>
      <c r="CP63" s="13">
        <v>0.79620139190155859</v>
      </c>
      <c r="CQ63" s="13">
        <v>1</v>
      </c>
      <c r="CR63" s="9">
        <v>0.84612553590672368</v>
      </c>
      <c r="CS63" s="6">
        <v>0.21099999999999999</v>
      </c>
      <c r="CT63" s="16">
        <v>0.55149999999999988</v>
      </c>
      <c r="CU63" s="17">
        <v>0.88500000000000001</v>
      </c>
      <c r="CV63" s="4">
        <v>0.31399999999999995</v>
      </c>
      <c r="CW63" s="5">
        <v>0.63500000000000001</v>
      </c>
      <c r="CX63" s="5">
        <v>0.99523809523809526</v>
      </c>
      <c r="CY63" s="5">
        <v>0.92857142857142838</v>
      </c>
    </row>
    <row r="64" spans="1:103">
      <c r="A64" s="7">
        <v>2.9</v>
      </c>
      <c r="B64" s="8">
        <v>0.2757217847769029</v>
      </c>
      <c r="C64" s="8">
        <v>0.2757217847769029</v>
      </c>
      <c r="D64" s="8">
        <v>0.2757217847769029</v>
      </c>
      <c r="E64" s="8">
        <v>0.2757217847769029</v>
      </c>
      <c r="F64" s="6">
        <v>0</v>
      </c>
      <c r="G64" s="6">
        <v>1</v>
      </c>
      <c r="H64" s="2">
        <v>3.5000000000000003E-2</v>
      </c>
      <c r="I64" s="8">
        <v>0.15028871391076118</v>
      </c>
      <c r="J64" s="8">
        <v>0.15028871391076118</v>
      </c>
      <c r="K64" s="8">
        <v>0.15028871391076118</v>
      </c>
      <c r="L64" s="6">
        <v>0</v>
      </c>
      <c r="M64" s="6">
        <v>0</v>
      </c>
      <c r="N64" s="8">
        <v>0.02</v>
      </c>
      <c r="O64" s="6">
        <v>1</v>
      </c>
      <c r="P64" s="9">
        <v>0.78500000000000003</v>
      </c>
      <c r="Q64" s="9">
        <v>0.798534090909091</v>
      </c>
      <c r="R64" s="13">
        <v>0.5723576650197385</v>
      </c>
      <c r="S64" s="13">
        <v>0.99802149351927305</v>
      </c>
      <c r="T64" s="9">
        <v>0.79176704545454546</v>
      </c>
      <c r="U64" s="9">
        <v>0.1225</v>
      </c>
      <c r="V64" s="9">
        <v>0.14249999999999999</v>
      </c>
      <c r="W64" s="9">
        <v>3.2250000000000001E-2</v>
      </c>
      <c r="X64" s="9">
        <v>0.27249999999999996</v>
      </c>
      <c r="Y64" s="9">
        <v>3.8375000000000006E-2</v>
      </c>
      <c r="Z64" s="9">
        <v>0.29575000000000001</v>
      </c>
      <c r="AA64" s="6">
        <v>0.622</v>
      </c>
      <c r="AB64" s="6">
        <v>0.622</v>
      </c>
      <c r="AC64" s="14">
        <v>0.86650000000000005</v>
      </c>
      <c r="AD64" s="6">
        <v>0.1</v>
      </c>
      <c r="AE64" s="6">
        <v>1</v>
      </c>
      <c r="AF64" s="6">
        <v>0.622</v>
      </c>
      <c r="AG64" s="6">
        <v>0.622</v>
      </c>
      <c r="AH64" s="14">
        <v>0.86650000000000005</v>
      </c>
      <c r="AI64" s="9">
        <v>0.78500000000000003</v>
      </c>
      <c r="AJ64" s="9">
        <v>0.798534090909091</v>
      </c>
      <c r="AK64" s="13">
        <v>0.5723576650197385</v>
      </c>
      <c r="AL64" s="13">
        <v>0.99802149351927305</v>
      </c>
      <c r="AM64" s="9">
        <v>0.79176704545454546</v>
      </c>
      <c r="AN64" s="6">
        <v>0.8899999999999999</v>
      </c>
      <c r="AO64" s="6">
        <v>0.95300000000000007</v>
      </c>
      <c r="AP64" s="15">
        <v>0.86650000000000005</v>
      </c>
      <c r="AQ64" s="6">
        <v>0.8899999999999999</v>
      </c>
      <c r="AR64" s="6">
        <v>1</v>
      </c>
      <c r="AS64" s="6">
        <v>1</v>
      </c>
      <c r="AT64" s="8">
        <v>0</v>
      </c>
      <c r="AU64" s="8">
        <v>0</v>
      </c>
      <c r="AV64" s="8">
        <v>0</v>
      </c>
      <c r="AW64" s="8">
        <v>0</v>
      </c>
      <c r="AX64" s="8">
        <v>0.05</v>
      </c>
      <c r="AY64" s="8">
        <v>0.3</v>
      </c>
      <c r="AZ64" s="8">
        <v>0.3</v>
      </c>
      <c r="BA64" s="8">
        <v>0.3</v>
      </c>
      <c r="BB64" s="8">
        <v>0.15</v>
      </c>
      <c r="BC64" s="8">
        <v>0.45</v>
      </c>
      <c r="BD64" s="8">
        <v>0.4</v>
      </c>
      <c r="BE64" s="8">
        <v>0.4</v>
      </c>
      <c r="BF64" s="8">
        <v>0.4</v>
      </c>
      <c r="BG64" s="8">
        <v>0.2</v>
      </c>
      <c r="BH64" s="8">
        <v>0.6</v>
      </c>
      <c r="BI64" s="8">
        <v>0.3</v>
      </c>
      <c r="BJ64" s="8">
        <v>0</v>
      </c>
      <c r="BK64" s="8">
        <v>0</v>
      </c>
      <c r="BL64" s="8">
        <v>0</v>
      </c>
      <c r="BM64" s="8">
        <v>0.4</v>
      </c>
      <c r="BN64" s="8">
        <v>0.4</v>
      </c>
      <c r="BO64" s="8">
        <v>0.4</v>
      </c>
      <c r="BP64" s="8">
        <v>0.4</v>
      </c>
      <c r="BQ64" s="6">
        <v>1</v>
      </c>
      <c r="BR64" s="8">
        <v>0.4</v>
      </c>
      <c r="BS64" s="8">
        <v>0.3</v>
      </c>
      <c r="BT64" s="8">
        <v>0.3</v>
      </c>
      <c r="BU64" s="8">
        <v>0.3</v>
      </c>
      <c r="BV64" s="8">
        <v>0.15</v>
      </c>
      <c r="BW64" s="8">
        <v>0.45</v>
      </c>
      <c r="BX64" s="6">
        <v>0.81</v>
      </c>
      <c r="BY64" s="8">
        <v>0</v>
      </c>
      <c r="BZ64" s="8">
        <v>0</v>
      </c>
      <c r="CA64" s="8">
        <v>0.05</v>
      </c>
      <c r="CB64" s="8">
        <v>0.4</v>
      </c>
      <c r="CC64" s="8">
        <v>0.4</v>
      </c>
      <c r="CD64" s="8">
        <v>0.4</v>
      </c>
      <c r="CE64" s="8">
        <v>0.1</v>
      </c>
      <c r="CF64" s="8">
        <v>0.1</v>
      </c>
      <c r="CG64" s="9">
        <v>0.73</v>
      </c>
      <c r="CH64" s="9">
        <v>0.67361963190184049</v>
      </c>
      <c r="CI64" s="9">
        <v>0.99919724770642204</v>
      </c>
      <c r="CJ64" s="13">
        <v>0.99759174311926602</v>
      </c>
      <c r="CK64" s="13">
        <v>1.0004013761467889</v>
      </c>
      <c r="CL64" s="9">
        <v>0.87129831349635345</v>
      </c>
      <c r="CM64" s="13">
        <v>0.69173969966605409</v>
      </c>
      <c r="CN64" s="13">
        <v>1</v>
      </c>
      <c r="CO64" s="9">
        <v>0.98645833333333333</v>
      </c>
      <c r="CP64" s="13">
        <v>0.80689971950303396</v>
      </c>
      <c r="CQ64" s="13">
        <v>1</v>
      </c>
      <c r="CR64" s="9">
        <v>0.85211470528758981</v>
      </c>
      <c r="CS64" s="6">
        <v>0.214</v>
      </c>
      <c r="CT64" s="16">
        <v>0.55599999999999994</v>
      </c>
      <c r="CU64" s="17">
        <v>0.8899999999999999</v>
      </c>
      <c r="CV64" s="4">
        <v>0.32599999999999996</v>
      </c>
      <c r="CW64" s="5">
        <v>0.64</v>
      </c>
      <c r="CX64" s="18">
        <v>0.99682539682539695</v>
      </c>
      <c r="CY64" s="18">
        <v>0.95238095238095222</v>
      </c>
    </row>
    <row r="65" spans="1:103">
      <c r="A65" s="7">
        <v>2.95</v>
      </c>
      <c r="B65" s="8">
        <v>0.28392388451443579</v>
      </c>
      <c r="C65" s="8">
        <v>0.28392388451443579</v>
      </c>
      <c r="D65" s="8">
        <v>0.28392388451443579</v>
      </c>
      <c r="E65" s="8">
        <v>0.28392388451443579</v>
      </c>
      <c r="F65" s="6">
        <v>0</v>
      </c>
      <c r="G65" s="6">
        <v>1</v>
      </c>
      <c r="H65" s="2">
        <v>3.5000000000000003E-2</v>
      </c>
      <c r="I65" s="8">
        <v>0.15356955380577433</v>
      </c>
      <c r="J65" s="8">
        <v>0.15356955380577433</v>
      </c>
      <c r="K65" s="8">
        <v>0.15356955380577433</v>
      </c>
      <c r="L65" s="6">
        <v>0</v>
      </c>
      <c r="M65" s="6">
        <v>0</v>
      </c>
      <c r="N65" s="8">
        <v>0.02</v>
      </c>
      <c r="O65" s="6">
        <v>1</v>
      </c>
      <c r="P65" s="9">
        <v>0.79250000000000009</v>
      </c>
      <c r="Q65" s="9">
        <v>0.80347159090909104</v>
      </c>
      <c r="R65" s="13">
        <v>0.57976068826386562</v>
      </c>
      <c r="S65" s="13">
        <v>0.99901074675963653</v>
      </c>
      <c r="T65" s="9">
        <v>0.79798579545454551</v>
      </c>
      <c r="U65" s="9">
        <v>0.12375000000000001</v>
      </c>
      <c r="V65" s="9">
        <v>0.14374999999999999</v>
      </c>
      <c r="W65" s="9">
        <v>3.2375000000000001E-2</v>
      </c>
      <c r="X65" s="9">
        <v>0.27374999999999999</v>
      </c>
      <c r="Y65" s="9">
        <v>3.8562500000000006E-2</v>
      </c>
      <c r="Z65" s="9">
        <v>0.29662500000000003</v>
      </c>
      <c r="AA65" s="6">
        <v>0.63100000000000001</v>
      </c>
      <c r="AB65" s="6">
        <v>0.63100000000000001</v>
      </c>
      <c r="AC65" s="14">
        <v>0.87075000000000002</v>
      </c>
      <c r="AD65" s="6">
        <v>0.1</v>
      </c>
      <c r="AE65" s="6">
        <v>1</v>
      </c>
      <c r="AF65" s="6">
        <v>0.63100000000000001</v>
      </c>
      <c r="AG65" s="6">
        <v>0.63100000000000001</v>
      </c>
      <c r="AH65" s="14">
        <v>0.87075000000000002</v>
      </c>
      <c r="AI65" s="9">
        <v>0.79250000000000009</v>
      </c>
      <c r="AJ65" s="9">
        <v>0.80347159090909104</v>
      </c>
      <c r="AK65" s="13">
        <v>0.57976068826386562</v>
      </c>
      <c r="AL65" s="13">
        <v>0.99901074675963653</v>
      </c>
      <c r="AM65" s="9">
        <v>0.79798579545454551</v>
      </c>
      <c r="AN65" s="6">
        <v>0.89500000000000002</v>
      </c>
      <c r="AO65" s="6">
        <v>0.95650000000000002</v>
      </c>
      <c r="AP65" s="15">
        <v>0.87075000000000002</v>
      </c>
      <c r="AQ65" s="6">
        <v>0.89500000000000002</v>
      </c>
      <c r="AR65" s="6">
        <v>1</v>
      </c>
      <c r="AS65" s="6">
        <v>1</v>
      </c>
      <c r="AT65" s="8">
        <v>0</v>
      </c>
      <c r="AU65" s="8">
        <v>0</v>
      </c>
      <c r="AV65" s="8">
        <v>0</v>
      </c>
      <c r="AW65" s="8">
        <v>0</v>
      </c>
      <c r="AX65" s="8">
        <v>0.05</v>
      </c>
      <c r="AY65" s="8">
        <v>0.3</v>
      </c>
      <c r="AZ65" s="8">
        <v>0.3</v>
      </c>
      <c r="BA65" s="8">
        <v>0.3</v>
      </c>
      <c r="BB65" s="8">
        <v>0.15</v>
      </c>
      <c r="BC65" s="8">
        <v>0.45</v>
      </c>
      <c r="BD65" s="8">
        <v>0.4</v>
      </c>
      <c r="BE65" s="8">
        <v>0.4</v>
      </c>
      <c r="BF65" s="8">
        <v>0.4</v>
      </c>
      <c r="BG65" s="8">
        <v>0.2</v>
      </c>
      <c r="BH65" s="8">
        <v>0.6</v>
      </c>
      <c r="BI65" s="8">
        <v>0.3</v>
      </c>
      <c r="BJ65" s="8">
        <v>0</v>
      </c>
      <c r="BK65" s="8">
        <v>0</v>
      </c>
      <c r="BL65" s="8">
        <v>0</v>
      </c>
      <c r="BM65" s="8">
        <v>0.4</v>
      </c>
      <c r="BN65" s="8">
        <v>0.4</v>
      </c>
      <c r="BO65" s="8">
        <v>0.4</v>
      </c>
      <c r="BP65" s="8">
        <v>0.4</v>
      </c>
      <c r="BQ65" s="6">
        <v>1</v>
      </c>
      <c r="BR65" s="8">
        <v>0.4</v>
      </c>
      <c r="BS65" s="8">
        <v>0.3</v>
      </c>
      <c r="BT65" s="8">
        <v>0.3</v>
      </c>
      <c r="BU65" s="8">
        <v>0.3</v>
      </c>
      <c r="BV65" s="8">
        <v>0.15</v>
      </c>
      <c r="BW65" s="8">
        <v>0.45</v>
      </c>
      <c r="BX65" s="6">
        <v>0.81500000000000006</v>
      </c>
      <c r="BY65" s="8">
        <v>0</v>
      </c>
      <c r="BZ65" s="8">
        <v>0</v>
      </c>
      <c r="CA65" s="8">
        <v>0.05</v>
      </c>
      <c r="CB65" s="8">
        <v>0.4</v>
      </c>
      <c r="CC65" s="8">
        <v>0.4</v>
      </c>
      <c r="CD65" s="8">
        <v>0.4</v>
      </c>
      <c r="CE65" s="8">
        <v>0.1</v>
      </c>
      <c r="CF65" s="8">
        <v>0.1</v>
      </c>
      <c r="CG65" s="9">
        <v>0.74</v>
      </c>
      <c r="CH65" s="9">
        <v>0.68036809815950927</v>
      </c>
      <c r="CI65" s="9">
        <v>0.99959862385321097</v>
      </c>
      <c r="CJ65" s="13">
        <v>0.99879587155963301</v>
      </c>
      <c r="CK65" s="13">
        <v>1.0004013761467889</v>
      </c>
      <c r="CL65" s="9">
        <v>0.87732348466289334</v>
      </c>
      <c r="CM65" s="13">
        <v>0.70169236510073607</v>
      </c>
      <c r="CN65" s="13">
        <v>1</v>
      </c>
      <c r="CO65" s="9">
        <v>0.99322916666666672</v>
      </c>
      <c r="CP65" s="13">
        <v>0.81759804710450945</v>
      </c>
      <c r="CQ65" s="13">
        <v>1</v>
      </c>
      <c r="CR65" s="9">
        <v>0.85810387466845606</v>
      </c>
      <c r="CS65" s="6">
        <v>0.217</v>
      </c>
      <c r="CT65" s="16">
        <v>0.5605</v>
      </c>
      <c r="CU65" s="17">
        <v>0.89500000000000002</v>
      </c>
      <c r="CV65" s="4">
        <v>0.33799999999999997</v>
      </c>
      <c r="CW65" s="5">
        <v>0.64500000000000002</v>
      </c>
      <c r="CX65" s="5">
        <v>0.99841269841269842</v>
      </c>
      <c r="CY65" s="5">
        <v>0.97619047619047605</v>
      </c>
    </row>
    <row r="66" spans="1:103">
      <c r="A66" s="7">
        <v>3</v>
      </c>
      <c r="B66" s="8">
        <v>0.29212598425196856</v>
      </c>
      <c r="C66" s="8">
        <v>0.29212598425196856</v>
      </c>
      <c r="D66" s="8">
        <v>0.29212598425196856</v>
      </c>
      <c r="E66" s="8">
        <v>0.29212598425196856</v>
      </c>
      <c r="F66" s="6">
        <v>0</v>
      </c>
      <c r="G66" s="6">
        <v>1</v>
      </c>
      <c r="H66" s="2">
        <v>3.5000000000000003E-2</v>
      </c>
      <c r="I66" s="8">
        <v>0.15685039370078746</v>
      </c>
      <c r="J66" s="8">
        <v>0.15685039370078746</v>
      </c>
      <c r="K66" s="8">
        <v>0.15685039370078746</v>
      </c>
      <c r="L66" s="6">
        <v>0</v>
      </c>
      <c r="M66" s="6">
        <v>0</v>
      </c>
      <c r="N66" s="8">
        <v>0.02</v>
      </c>
      <c r="O66" s="6">
        <v>1</v>
      </c>
      <c r="P66" s="6">
        <v>0.8</v>
      </c>
      <c r="Q66" s="6">
        <v>0.80840909090909097</v>
      </c>
      <c r="R66" s="12">
        <v>0.58716371150799263</v>
      </c>
      <c r="S66" s="12">
        <v>1</v>
      </c>
      <c r="T66" s="6">
        <v>0.80420454545454545</v>
      </c>
      <c r="U66" s="9">
        <v>0.125</v>
      </c>
      <c r="V66" s="9">
        <v>0.14499999999999999</v>
      </c>
      <c r="W66" s="9">
        <v>3.2500000000000001E-2</v>
      </c>
      <c r="X66" s="9">
        <v>0.27500000000000002</v>
      </c>
      <c r="Y66" s="9">
        <v>3.8750000000000007E-2</v>
      </c>
      <c r="Z66" s="9">
        <v>0.29749999999999999</v>
      </c>
      <c r="AA66" s="6">
        <v>0.64</v>
      </c>
      <c r="AB66" s="6">
        <v>0.64</v>
      </c>
      <c r="AC66" s="14">
        <v>0.875</v>
      </c>
      <c r="AD66" s="6">
        <v>0.1</v>
      </c>
      <c r="AE66" s="6">
        <v>1</v>
      </c>
      <c r="AF66" s="6">
        <v>0.64</v>
      </c>
      <c r="AG66" s="6">
        <v>0.64</v>
      </c>
      <c r="AH66" s="14">
        <v>0.875</v>
      </c>
      <c r="AI66" s="6">
        <v>0.8</v>
      </c>
      <c r="AJ66" s="6">
        <v>0.80840909090909097</v>
      </c>
      <c r="AK66" s="12">
        <v>0.58716371150799263</v>
      </c>
      <c r="AL66" s="12">
        <v>1</v>
      </c>
      <c r="AM66" s="6">
        <v>0.80420454545454545</v>
      </c>
      <c r="AN66" s="6">
        <v>0.89999999999999991</v>
      </c>
      <c r="AO66" s="6">
        <v>0.96</v>
      </c>
      <c r="AP66" s="15">
        <v>0.875</v>
      </c>
      <c r="AQ66" s="6">
        <v>0.89999999999999991</v>
      </c>
      <c r="AR66" s="6">
        <v>1</v>
      </c>
      <c r="AS66" s="6">
        <v>1</v>
      </c>
      <c r="AT66" s="8">
        <v>0</v>
      </c>
      <c r="AU66" s="8">
        <v>0</v>
      </c>
      <c r="AV66" s="8">
        <v>0</v>
      </c>
      <c r="AW66" s="8">
        <v>0</v>
      </c>
      <c r="AX66" s="8">
        <v>0.05</v>
      </c>
      <c r="AY66" s="8">
        <v>0.3</v>
      </c>
      <c r="AZ66" s="8">
        <v>0.3</v>
      </c>
      <c r="BA66" s="8">
        <v>0.3</v>
      </c>
      <c r="BB66" s="8">
        <v>0.15</v>
      </c>
      <c r="BC66" s="8">
        <v>0.45</v>
      </c>
      <c r="BD66" s="8">
        <v>0.4</v>
      </c>
      <c r="BE66" s="8">
        <v>0.4</v>
      </c>
      <c r="BF66" s="8">
        <v>0.4</v>
      </c>
      <c r="BG66" s="8">
        <v>0.2</v>
      </c>
      <c r="BH66" s="8">
        <v>0.6</v>
      </c>
      <c r="BI66" s="8">
        <v>0.3</v>
      </c>
      <c r="BJ66" s="8">
        <v>0</v>
      </c>
      <c r="BK66" s="8">
        <v>0</v>
      </c>
      <c r="BL66" s="8">
        <v>0</v>
      </c>
      <c r="BM66" s="8">
        <v>0.4</v>
      </c>
      <c r="BN66" s="8">
        <v>0.4</v>
      </c>
      <c r="BO66" s="8">
        <v>0.4</v>
      </c>
      <c r="BP66" s="8">
        <v>0.4</v>
      </c>
      <c r="BQ66" s="6">
        <v>1</v>
      </c>
      <c r="BR66" s="8">
        <v>0.4</v>
      </c>
      <c r="BS66" s="8">
        <v>0.3</v>
      </c>
      <c r="BT66" s="8">
        <v>0.3</v>
      </c>
      <c r="BU66" s="8">
        <v>0.3</v>
      </c>
      <c r="BV66" s="8">
        <v>0.15</v>
      </c>
      <c r="BW66" s="8">
        <v>0.45</v>
      </c>
      <c r="BX66" s="6">
        <v>0.82000000000000006</v>
      </c>
      <c r="BY66" s="8">
        <v>0</v>
      </c>
      <c r="BZ66" s="8">
        <v>0</v>
      </c>
      <c r="CA66" s="8">
        <v>0.05</v>
      </c>
      <c r="CB66" s="8">
        <v>0.4</v>
      </c>
      <c r="CC66" s="8">
        <v>0.4</v>
      </c>
      <c r="CD66" s="8">
        <v>0.4</v>
      </c>
      <c r="CE66" s="8">
        <v>0.1</v>
      </c>
      <c r="CF66" s="8">
        <v>0.1</v>
      </c>
      <c r="CG66" s="6">
        <v>0.75</v>
      </c>
      <c r="CH66" s="6">
        <v>0.68711656441717794</v>
      </c>
      <c r="CI66" s="6">
        <v>1</v>
      </c>
      <c r="CJ66" s="12">
        <v>1</v>
      </c>
      <c r="CK66" s="12">
        <v>1</v>
      </c>
      <c r="CL66" s="6">
        <v>0.88334865582943312</v>
      </c>
      <c r="CM66" s="12">
        <v>0.71164503053541783</v>
      </c>
      <c r="CN66" s="12">
        <v>1</v>
      </c>
      <c r="CO66" s="6">
        <v>1</v>
      </c>
      <c r="CP66" s="12">
        <v>0.82829637470598472</v>
      </c>
      <c r="CQ66" s="12">
        <v>1</v>
      </c>
      <c r="CR66" s="6">
        <v>0.86409304404932219</v>
      </c>
      <c r="CS66" s="6">
        <v>0.22</v>
      </c>
      <c r="CT66" s="16">
        <v>0.56499999999999995</v>
      </c>
      <c r="CU66" s="17">
        <v>0.89999999999999991</v>
      </c>
      <c r="CV66" s="4">
        <v>0.35</v>
      </c>
      <c r="CW66" s="5">
        <v>0.65</v>
      </c>
      <c r="CX66" s="18">
        <v>1</v>
      </c>
      <c r="CY66" s="18">
        <v>1</v>
      </c>
    </row>
    <row r="67" spans="1:103">
      <c r="A67" s="7">
        <v>3.05</v>
      </c>
      <c r="B67" s="8">
        <v>0.30032808398950128</v>
      </c>
      <c r="C67" s="8">
        <v>0.30032808398950128</v>
      </c>
      <c r="D67" s="8">
        <v>0.30032808398950128</v>
      </c>
      <c r="E67" s="8">
        <v>0.30032808398950128</v>
      </c>
      <c r="F67" s="6">
        <v>0</v>
      </c>
      <c r="G67" s="6">
        <v>1</v>
      </c>
      <c r="H67" s="2">
        <v>3.5000000000000003E-2</v>
      </c>
      <c r="I67" s="8">
        <v>0.16</v>
      </c>
      <c r="J67" s="8">
        <v>0.16</v>
      </c>
      <c r="K67" s="8">
        <v>0.16</v>
      </c>
      <c r="L67" s="6">
        <v>0</v>
      </c>
      <c r="M67" s="6">
        <v>0</v>
      </c>
      <c r="N67" s="8">
        <v>0.02</v>
      </c>
      <c r="O67" s="6">
        <v>1</v>
      </c>
      <c r="P67" s="9">
        <v>0.80500000000000005</v>
      </c>
      <c r="Q67" s="9">
        <v>0.812346590909091</v>
      </c>
      <c r="R67" s="13">
        <v>0.59548773661466592</v>
      </c>
      <c r="S67" s="13">
        <v>1</v>
      </c>
      <c r="T67" s="9">
        <v>0.80867329545454547</v>
      </c>
      <c r="U67" s="9">
        <v>0.12625</v>
      </c>
      <c r="V67" s="9">
        <v>0.14624999999999999</v>
      </c>
      <c r="W67" s="9">
        <v>3.2625000000000001E-2</v>
      </c>
      <c r="X67" s="9">
        <v>0.27625</v>
      </c>
      <c r="Y67" s="9">
        <v>3.89375E-2</v>
      </c>
      <c r="Z67" s="9">
        <v>0.298375</v>
      </c>
      <c r="AA67" s="6">
        <v>0.64899999999999991</v>
      </c>
      <c r="AB67" s="6">
        <v>0.64899999999999991</v>
      </c>
      <c r="AC67" s="14">
        <v>0.87924999999999998</v>
      </c>
      <c r="AD67" s="6">
        <v>0.1</v>
      </c>
      <c r="AE67" s="6">
        <v>1</v>
      </c>
      <c r="AF67" s="6">
        <v>0.64899999999999991</v>
      </c>
      <c r="AG67" s="6">
        <v>0.64899999999999991</v>
      </c>
      <c r="AH67" s="14">
        <v>0.87924999999999998</v>
      </c>
      <c r="AI67" s="9">
        <v>0.80500000000000005</v>
      </c>
      <c r="AJ67" s="9">
        <v>0.812346590909091</v>
      </c>
      <c r="AK67" s="13">
        <v>0.59548773661466592</v>
      </c>
      <c r="AL67" s="13">
        <v>1</v>
      </c>
      <c r="AM67" s="9">
        <v>0.80867329545454547</v>
      </c>
      <c r="AN67" s="6">
        <v>0.90500000000000003</v>
      </c>
      <c r="AO67" s="6">
        <v>0.96350000000000002</v>
      </c>
      <c r="AP67" s="15">
        <v>0.87924999999999998</v>
      </c>
      <c r="AQ67" s="6">
        <v>0.90500000000000003</v>
      </c>
      <c r="AR67" s="6">
        <v>1</v>
      </c>
      <c r="AS67" s="6">
        <v>1</v>
      </c>
      <c r="AT67" s="8">
        <v>0</v>
      </c>
      <c r="AU67" s="8">
        <v>0</v>
      </c>
      <c r="AV67" s="8">
        <v>0</v>
      </c>
      <c r="AW67" s="8">
        <v>0</v>
      </c>
      <c r="AX67" s="8">
        <v>0.05</v>
      </c>
      <c r="AY67" s="8">
        <v>0.40065616797900255</v>
      </c>
      <c r="AZ67" s="8">
        <v>0.40065616797900255</v>
      </c>
      <c r="BA67" s="8">
        <v>0.40065616797900255</v>
      </c>
      <c r="BB67" s="8">
        <v>0.15</v>
      </c>
      <c r="BC67" s="8">
        <v>0.45</v>
      </c>
      <c r="BD67" s="8">
        <v>0.4</v>
      </c>
      <c r="BE67" s="8">
        <v>0.4</v>
      </c>
      <c r="BF67" s="8">
        <v>0.4</v>
      </c>
      <c r="BG67" s="8">
        <v>0.2</v>
      </c>
      <c r="BH67" s="8">
        <v>0.6</v>
      </c>
      <c r="BI67" s="8">
        <v>0.3</v>
      </c>
      <c r="BJ67" s="8">
        <v>0</v>
      </c>
      <c r="BK67" s="8">
        <v>0</v>
      </c>
      <c r="BL67" s="8">
        <v>0</v>
      </c>
      <c r="BM67" s="8">
        <v>0.4</v>
      </c>
      <c r="BN67" s="8">
        <v>0.4</v>
      </c>
      <c r="BO67" s="8">
        <v>0.4</v>
      </c>
      <c r="BP67" s="8">
        <v>0.4</v>
      </c>
      <c r="BQ67" s="6">
        <v>1</v>
      </c>
      <c r="BR67" s="8">
        <v>0.4</v>
      </c>
      <c r="BS67" s="8">
        <v>0.3</v>
      </c>
      <c r="BT67" s="8">
        <v>0.3</v>
      </c>
      <c r="BU67" s="8">
        <v>0.3</v>
      </c>
      <c r="BV67" s="8">
        <v>0.20032808398950128</v>
      </c>
      <c r="BW67" s="8">
        <v>0.6009842519685038</v>
      </c>
      <c r="BX67" s="6">
        <v>0.82499999999999996</v>
      </c>
      <c r="BY67" s="8">
        <v>0</v>
      </c>
      <c r="BZ67" s="8">
        <v>0</v>
      </c>
      <c r="CA67" s="8">
        <v>0.05</v>
      </c>
      <c r="CB67" s="8">
        <v>0.4</v>
      </c>
      <c r="CC67" s="8">
        <v>0.4</v>
      </c>
      <c r="CD67" s="8">
        <v>0.4</v>
      </c>
      <c r="CE67" s="8">
        <v>0.1</v>
      </c>
      <c r="CF67" s="8">
        <v>0.1</v>
      </c>
      <c r="CG67" s="9">
        <v>0.75749999999999995</v>
      </c>
      <c r="CH67" s="9">
        <v>0.69386503067484662</v>
      </c>
      <c r="CI67" s="9">
        <v>1</v>
      </c>
      <c r="CJ67" s="13">
        <v>1</v>
      </c>
      <c r="CK67" s="13">
        <v>1</v>
      </c>
      <c r="CL67" s="9">
        <v>0.8862739677828787</v>
      </c>
      <c r="CM67" s="13">
        <v>0.71753502775182709</v>
      </c>
      <c r="CN67" s="13">
        <v>1</v>
      </c>
      <c r="CO67" s="9">
        <v>1</v>
      </c>
      <c r="CP67" s="13">
        <v>0.83126105996894839</v>
      </c>
      <c r="CQ67" s="13">
        <v>1</v>
      </c>
      <c r="CR67" s="9">
        <v>0.86752779969154503</v>
      </c>
      <c r="CS67" s="6">
        <v>0.23950000000000005</v>
      </c>
      <c r="CT67" s="16">
        <v>0.57250000000000001</v>
      </c>
      <c r="CU67" s="17">
        <v>0.90500000000000003</v>
      </c>
      <c r="CV67" s="4">
        <v>0.36649999999999994</v>
      </c>
      <c r="CW67" s="5">
        <v>0.65500000000000003</v>
      </c>
    </row>
    <row r="68" spans="1:103">
      <c r="A68" s="7">
        <v>3.1</v>
      </c>
      <c r="G68" s="6">
        <v>1</v>
      </c>
      <c r="H68" s="2">
        <v>3.5000000000000003E-2</v>
      </c>
      <c r="O68">
        <v>1</v>
      </c>
      <c r="P68" s="9">
        <v>0.81</v>
      </c>
      <c r="Q68" s="9">
        <v>0.81628409090909093</v>
      </c>
      <c r="R68" s="13">
        <v>0.60381176172133932</v>
      </c>
      <c r="S68" s="13">
        <v>1</v>
      </c>
      <c r="T68" s="9">
        <v>0.81314204545454549</v>
      </c>
      <c r="U68" s="9">
        <v>0.1275</v>
      </c>
      <c r="V68" s="9">
        <v>0.14749999999999999</v>
      </c>
      <c r="W68" s="9">
        <v>3.2750000000000001E-2</v>
      </c>
      <c r="X68" s="9">
        <v>0.27749999999999997</v>
      </c>
      <c r="Y68" s="9">
        <v>3.9125000000000007E-2</v>
      </c>
      <c r="Z68" s="9">
        <v>0.29925000000000002</v>
      </c>
      <c r="AA68" s="6">
        <v>0.65799999999999992</v>
      </c>
      <c r="AB68" s="6">
        <v>0.65799999999999992</v>
      </c>
      <c r="AC68" s="14">
        <v>0.88349999999999995</v>
      </c>
      <c r="AD68" s="6">
        <v>0.1</v>
      </c>
      <c r="AE68" s="6">
        <v>1</v>
      </c>
      <c r="AF68" s="6">
        <v>0.65799999999999992</v>
      </c>
      <c r="AG68" s="6">
        <v>0.65799999999999992</v>
      </c>
      <c r="AH68" s="14">
        <v>0.88349999999999995</v>
      </c>
      <c r="AI68" s="9">
        <v>0.81</v>
      </c>
      <c r="AJ68" s="9">
        <v>0.81628409090909093</v>
      </c>
      <c r="AK68" s="13">
        <v>0.60381176172133932</v>
      </c>
      <c r="AL68" s="13">
        <v>1</v>
      </c>
      <c r="AM68" s="9">
        <v>0.81314204545454549</v>
      </c>
      <c r="AN68" s="6">
        <v>0.90999999999999992</v>
      </c>
      <c r="AO68" s="6">
        <v>0.96700000000000008</v>
      </c>
      <c r="AP68" s="15">
        <v>0.88349999999999995</v>
      </c>
      <c r="AQ68" s="6">
        <v>0.90999999999999992</v>
      </c>
      <c r="AR68" s="6">
        <v>1</v>
      </c>
      <c r="AS68" s="6">
        <v>1</v>
      </c>
      <c r="BQ68" s="6">
        <v>1</v>
      </c>
      <c r="BX68" s="6">
        <v>0.83000000000000007</v>
      </c>
      <c r="CG68" s="9">
        <v>0.76500000000000001</v>
      </c>
      <c r="CH68" s="9">
        <v>0.7006134969325154</v>
      </c>
      <c r="CI68" s="9">
        <v>1</v>
      </c>
      <c r="CJ68" s="13">
        <v>1</v>
      </c>
      <c r="CK68" s="13">
        <v>1</v>
      </c>
      <c r="CL68" s="9">
        <v>0.8891992797363244</v>
      </c>
      <c r="CM68" s="13">
        <v>0.72342502496823635</v>
      </c>
      <c r="CN68" s="13">
        <v>1</v>
      </c>
      <c r="CO68" s="9">
        <v>1</v>
      </c>
      <c r="CP68" s="13">
        <v>0.83422574523191195</v>
      </c>
      <c r="CQ68" s="13">
        <v>1</v>
      </c>
      <c r="CR68" s="9">
        <v>0.87096255533376798</v>
      </c>
      <c r="CS68" s="6">
        <v>0.25900000000000012</v>
      </c>
      <c r="CT68" s="16">
        <v>0.57999999999999996</v>
      </c>
      <c r="CU68" s="17">
        <v>0.90999999999999992</v>
      </c>
      <c r="CV68" s="4">
        <v>0.3829999999999999</v>
      </c>
      <c r="CW68" s="5">
        <v>0.66</v>
      </c>
    </row>
    <row r="69" spans="1:103">
      <c r="A69" s="7">
        <v>3.15</v>
      </c>
      <c r="G69" s="6">
        <v>1</v>
      </c>
      <c r="H69" s="2">
        <v>3.5000000000000003E-2</v>
      </c>
      <c r="O69">
        <v>1</v>
      </c>
      <c r="P69" s="9">
        <v>0.81500000000000006</v>
      </c>
      <c r="Q69" s="9">
        <v>0.82022159090909097</v>
      </c>
      <c r="R69" s="13">
        <v>0.61213578682801262</v>
      </c>
      <c r="S69" s="13">
        <v>1</v>
      </c>
      <c r="T69" s="9">
        <v>0.8176107954545454</v>
      </c>
      <c r="U69" s="9">
        <v>0.12875</v>
      </c>
      <c r="V69" s="9">
        <v>0.14874999999999999</v>
      </c>
      <c r="W69" s="9">
        <v>3.2875000000000001E-2</v>
      </c>
      <c r="X69" s="9">
        <v>0.27875</v>
      </c>
      <c r="Y69" s="9">
        <v>3.93125E-2</v>
      </c>
      <c r="Z69" s="9">
        <v>0.30012500000000003</v>
      </c>
      <c r="AA69" s="6">
        <v>0.66699999999999993</v>
      </c>
      <c r="AB69" s="6">
        <v>0.66699999999999993</v>
      </c>
      <c r="AC69" s="14">
        <v>0.88775000000000004</v>
      </c>
      <c r="AD69" s="6">
        <v>0.1</v>
      </c>
      <c r="AE69" s="6">
        <v>1</v>
      </c>
      <c r="AF69" s="6">
        <v>0.66699999999999993</v>
      </c>
      <c r="AG69" s="6">
        <v>0.66699999999999993</v>
      </c>
      <c r="AH69" s="14">
        <v>0.88775000000000004</v>
      </c>
      <c r="AI69" s="9">
        <v>0.81500000000000006</v>
      </c>
      <c r="AJ69" s="9">
        <v>0.82022159090909097</v>
      </c>
      <c r="AK69" s="13">
        <v>0.61213578682801262</v>
      </c>
      <c r="AL69" s="13">
        <v>1</v>
      </c>
      <c r="AM69" s="9">
        <v>0.8176107954545454</v>
      </c>
      <c r="AN69" s="6">
        <v>0.91500000000000004</v>
      </c>
      <c r="AO69" s="6">
        <v>0.97050000000000003</v>
      </c>
      <c r="AP69" s="15">
        <v>0.88775000000000004</v>
      </c>
      <c r="AQ69" s="6">
        <v>0.91500000000000004</v>
      </c>
      <c r="AR69" s="6">
        <v>1</v>
      </c>
      <c r="AS69" s="6">
        <v>1</v>
      </c>
      <c r="BQ69" s="6">
        <v>1</v>
      </c>
      <c r="BX69" s="6">
        <v>0.83499999999999996</v>
      </c>
      <c r="CG69" s="9">
        <v>0.77249999999999996</v>
      </c>
      <c r="CH69" s="9">
        <v>0.70736196319018407</v>
      </c>
      <c r="CI69" s="9">
        <v>1</v>
      </c>
      <c r="CJ69" s="13">
        <v>1</v>
      </c>
      <c r="CK69" s="13">
        <v>1</v>
      </c>
      <c r="CL69" s="9">
        <v>0.89212459168976999</v>
      </c>
      <c r="CM69" s="13">
        <v>0.72931502218464561</v>
      </c>
      <c r="CN69" s="13">
        <v>1</v>
      </c>
      <c r="CO69" s="9">
        <v>1</v>
      </c>
      <c r="CP69" s="13">
        <v>0.83719043049487563</v>
      </c>
      <c r="CQ69" s="13">
        <v>1</v>
      </c>
      <c r="CR69" s="9">
        <v>0.87439731097599083</v>
      </c>
      <c r="CS69" s="6">
        <v>0.27849999999999997</v>
      </c>
      <c r="CT69" s="16">
        <v>0.58749999999999991</v>
      </c>
      <c r="CU69" s="17">
        <v>0.91500000000000004</v>
      </c>
      <c r="CV69" s="4">
        <v>0.39950000000000008</v>
      </c>
      <c r="CW69" s="5">
        <v>0.66500000000000004</v>
      </c>
    </row>
    <row r="70" spans="1:103">
      <c r="A70" s="7">
        <v>3.2</v>
      </c>
      <c r="G70" s="6">
        <v>1</v>
      </c>
      <c r="H70" s="2">
        <v>3.5000000000000003E-2</v>
      </c>
      <c r="O70">
        <v>1</v>
      </c>
      <c r="P70" s="9">
        <v>0.82000000000000006</v>
      </c>
      <c r="Q70" s="9">
        <v>0.82415909090909101</v>
      </c>
      <c r="R70" s="13">
        <v>0.62045981193468602</v>
      </c>
      <c r="S70" s="13">
        <v>1</v>
      </c>
      <c r="T70" s="9">
        <v>0.82207954545454542</v>
      </c>
      <c r="U70" s="9">
        <v>0.13</v>
      </c>
      <c r="V70" s="9">
        <v>0.15</v>
      </c>
      <c r="W70" s="9">
        <v>3.3000000000000002E-2</v>
      </c>
      <c r="X70" s="9">
        <v>0.28000000000000003</v>
      </c>
      <c r="Y70" s="9">
        <v>3.9500000000000007E-2</v>
      </c>
      <c r="Z70" s="9">
        <v>0.30099999999999999</v>
      </c>
      <c r="AA70" s="6">
        <v>0.67599999999999993</v>
      </c>
      <c r="AB70" s="6">
        <v>0.67599999999999993</v>
      </c>
      <c r="AC70" s="14">
        <v>0.89200000000000002</v>
      </c>
      <c r="AD70" s="6">
        <v>0.1</v>
      </c>
      <c r="AE70" s="6">
        <v>1</v>
      </c>
      <c r="AF70" s="6">
        <v>0.67599999999999993</v>
      </c>
      <c r="AG70" s="6">
        <v>0.67599999999999993</v>
      </c>
      <c r="AH70" s="14">
        <v>0.89200000000000002</v>
      </c>
      <c r="AI70" s="9">
        <v>0.82000000000000006</v>
      </c>
      <c r="AJ70" s="9">
        <v>0.82415909090909101</v>
      </c>
      <c r="AK70" s="13">
        <v>0.62045981193468602</v>
      </c>
      <c r="AL70" s="13">
        <v>1</v>
      </c>
      <c r="AM70" s="9">
        <v>0.82207954545454542</v>
      </c>
      <c r="AN70" s="6">
        <v>0.91999999999999993</v>
      </c>
      <c r="AO70" s="6">
        <v>0.97399999999999998</v>
      </c>
      <c r="AP70" s="15">
        <v>0.89200000000000002</v>
      </c>
      <c r="AQ70" s="6">
        <v>0.91999999999999993</v>
      </c>
      <c r="AR70" s="6">
        <v>1</v>
      </c>
      <c r="AS70" s="6">
        <v>1</v>
      </c>
      <c r="BQ70" s="6">
        <v>1</v>
      </c>
      <c r="BX70" s="6">
        <v>0.84000000000000008</v>
      </c>
      <c r="CG70" s="9">
        <v>0.78</v>
      </c>
      <c r="CH70" s="9">
        <v>0.71411042944785275</v>
      </c>
      <c r="CI70" s="9">
        <v>1</v>
      </c>
      <c r="CJ70" s="13">
        <v>1</v>
      </c>
      <c r="CK70" s="13">
        <v>1</v>
      </c>
      <c r="CL70" s="9">
        <v>0.89504990364321568</v>
      </c>
      <c r="CM70" s="13">
        <v>0.73520501940105498</v>
      </c>
      <c r="CN70" s="13">
        <v>1</v>
      </c>
      <c r="CO70" s="9">
        <v>1</v>
      </c>
      <c r="CP70" s="13">
        <v>0.8401551157578393</v>
      </c>
      <c r="CQ70" s="13">
        <v>1</v>
      </c>
      <c r="CR70" s="9">
        <v>0.87783206661821367</v>
      </c>
      <c r="CS70" s="6">
        <v>0.29800000000000026</v>
      </c>
      <c r="CT70" s="16">
        <v>0.59499999999999997</v>
      </c>
      <c r="CU70" s="17">
        <v>0.91999999999999993</v>
      </c>
      <c r="CV70" s="4">
        <v>0.41600000000000004</v>
      </c>
      <c r="CW70" s="5">
        <v>0.67</v>
      </c>
    </row>
    <row r="71" spans="1:103">
      <c r="A71" s="7">
        <v>3.25</v>
      </c>
      <c r="G71" s="6">
        <v>1</v>
      </c>
      <c r="H71" s="2">
        <v>3.5000000000000003E-2</v>
      </c>
      <c r="O71">
        <v>1</v>
      </c>
      <c r="P71" s="9">
        <v>0.82500000000000007</v>
      </c>
      <c r="Q71" s="9">
        <v>0.82809659090909093</v>
      </c>
      <c r="R71" s="13">
        <v>0.62878383704135943</v>
      </c>
      <c r="S71" s="13">
        <v>1</v>
      </c>
      <c r="T71" s="9">
        <v>0.82654829545454545</v>
      </c>
      <c r="U71" s="9">
        <v>0.13125000000000001</v>
      </c>
      <c r="V71" s="9">
        <v>0.15125</v>
      </c>
      <c r="W71" s="9">
        <v>3.3125000000000002E-2</v>
      </c>
      <c r="X71" s="9">
        <v>0.28125</v>
      </c>
      <c r="Y71" s="9">
        <v>3.9687500000000001E-2</v>
      </c>
      <c r="Z71" s="9">
        <v>0.301875</v>
      </c>
      <c r="AA71" s="6">
        <v>0.68499999999999994</v>
      </c>
      <c r="AB71" s="6">
        <v>0.68499999999999994</v>
      </c>
      <c r="AC71" s="14">
        <v>0.89624999999999999</v>
      </c>
      <c r="AD71" s="6">
        <v>0.1</v>
      </c>
      <c r="AE71" s="6">
        <v>1</v>
      </c>
      <c r="AF71" s="6">
        <v>0.68499999999999994</v>
      </c>
      <c r="AG71" s="6">
        <v>0.68499999999999994</v>
      </c>
      <c r="AH71" s="14">
        <v>0.89624999999999999</v>
      </c>
      <c r="AI71" s="9">
        <v>0.82500000000000007</v>
      </c>
      <c r="AJ71" s="9">
        <v>0.82809659090909093</v>
      </c>
      <c r="AK71" s="13">
        <v>0.62878383704135943</v>
      </c>
      <c r="AL71" s="13">
        <v>1</v>
      </c>
      <c r="AM71" s="9">
        <v>0.82654829545454545</v>
      </c>
      <c r="AN71" s="6">
        <v>0.92500000000000004</v>
      </c>
      <c r="AO71" s="6">
        <v>0.97750000000000004</v>
      </c>
      <c r="AP71" s="15">
        <v>0.89624999999999999</v>
      </c>
      <c r="AQ71" s="6">
        <v>0.92500000000000004</v>
      </c>
      <c r="AR71" s="6">
        <v>1</v>
      </c>
      <c r="AS71" s="6">
        <v>1</v>
      </c>
      <c r="BQ71" s="6">
        <v>1</v>
      </c>
      <c r="BX71" s="6">
        <v>0.84499999999999997</v>
      </c>
      <c r="CG71" s="9">
        <v>0.78749999999999998</v>
      </c>
      <c r="CH71" s="9">
        <v>0.72085889570552153</v>
      </c>
      <c r="CI71" s="9">
        <v>1</v>
      </c>
      <c r="CJ71" s="13">
        <v>1</v>
      </c>
      <c r="CK71" s="13">
        <v>1</v>
      </c>
      <c r="CL71" s="9">
        <v>0.89797521559666127</v>
      </c>
      <c r="CM71" s="13">
        <v>0.74109501661746413</v>
      </c>
      <c r="CN71" s="13">
        <v>1</v>
      </c>
      <c r="CO71" s="9">
        <v>1</v>
      </c>
      <c r="CP71" s="13">
        <v>0.84311980102080297</v>
      </c>
      <c r="CQ71" s="13">
        <v>1</v>
      </c>
      <c r="CR71" s="9">
        <v>0.88126682226043651</v>
      </c>
      <c r="CS71" s="6">
        <v>0.31750000000000012</v>
      </c>
      <c r="CT71" s="16">
        <v>0.60250000000000004</v>
      </c>
      <c r="CU71" s="17">
        <v>0.92500000000000004</v>
      </c>
      <c r="CV71" s="4">
        <v>0.4325</v>
      </c>
      <c r="CW71" s="5">
        <v>0.67500000000000004</v>
      </c>
    </row>
    <row r="72" spans="1:103">
      <c r="A72" s="7">
        <v>3.3</v>
      </c>
      <c r="G72" s="6">
        <v>1</v>
      </c>
      <c r="H72" s="2">
        <v>3.5000000000000003E-2</v>
      </c>
      <c r="O72">
        <v>1</v>
      </c>
      <c r="P72" s="9">
        <v>0.83000000000000007</v>
      </c>
      <c r="Q72" s="9">
        <v>0.83203409090909097</v>
      </c>
      <c r="R72" s="13">
        <v>0.63710786214803272</v>
      </c>
      <c r="S72" s="13">
        <v>1</v>
      </c>
      <c r="T72" s="9">
        <v>0.83101704545454547</v>
      </c>
      <c r="U72" s="9">
        <v>0.13250000000000001</v>
      </c>
      <c r="V72" s="9">
        <v>0.1525</v>
      </c>
      <c r="W72" s="9">
        <v>3.3250000000000002E-2</v>
      </c>
      <c r="X72" s="9">
        <v>0.28249999999999997</v>
      </c>
      <c r="Y72" s="9">
        <v>3.9875000000000001E-2</v>
      </c>
      <c r="Z72" s="9">
        <v>0.30275000000000002</v>
      </c>
      <c r="AA72" s="6">
        <v>0.69399999999999995</v>
      </c>
      <c r="AB72" s="6">
        <v>0.69399999999999995</v>
      </c>
      <c r="AC72" s="14">
        <v>0.90049999999999997</v>
      </c>
      <c r="AD72" s="6">
        <v>0.1</v>
      </c>
      <c r="AE72" s="6">
        <v>1</v>
      </c>
      <c r="AF72" s="6">
        <v>0.69399999999999995</v>
      </c>
      <c r="AG72" s="6">
        <v>0.69399999999999995</v>
      </c>
      <c r="AH72" s="14">
        <v>0.90049999999999997</v>
      </c>
      <c r="AI72" s="9">
        <v>0.83000000000000007</v>
      </c>
      <c r="AJ72" s="9">
        <v>0.83203409090909097</v>
      </c>
      <c r="AK72" s="13">
        <v>0.63710786214803272</v>
      </c>
      <c r="AL72" s="13">
        <v>1</v>
      </c>
      <c r="AM72" s="9">
        <v>0.83101704545454547</v>
      </c>
      <c r="AN72" s="6">
        <v>0.92999999999999994</v>
      </c>
      <c r="AO72" s="6">
        <v>0.98099999999999998</v>
      </c>
      <c r="AP72" s="15">
        <v>0.90049999999999997</v>
      </c>
      <c r="AQ72" s="6">
        <v>0.92999999999999994</v>
      </c>
      <c r="AR72" s="6">
        <v>1</v>
      </c>
      <c r="AS72" s="6">
        <v>1</v>
      </c>
      <c r="BQ72" s="6">
        <v>1</v>
      </c>
      <c r="BX72" s="6">
        <v>0.85000000000000009</v>
      </c>
      <c r="CG72" s="9">
        <v>0.79499999999999993</v>
      </c>
      <c r="CH72" s="9">
        <v>0.7276073619631902</v>
      </c>
      <c r="CI72" s="9">
        <v>1</v>
      </c>
      <c r="CJ72" s="13">
        <v>1</v>
      </c>
      <c r="CK72" s="13">
        <v>1</v>
      </c>
      <c r="CL72" s="9">
        <v>0.90090052755010686</v>
      </c>
      <c r="CM72" s="13">
        <v>0.74698501383387339</v>
      </c>
      <c r="CN72" s="13">
        <v>1</v>
      </c>
      <c r="CO72" s="9">
        <v>1</v>
      </c>
      <c r="CP72" s="13">
        <v>0.84608448628376653</v>
      </c>
      <c r="CQ72" s="13">
        <v>1</v>
      </c>
      <c r="CR72" s="9">
        <v>0.88470157790265935</v>
      </c>
      <c r="CS72" s="6">
        <v>0.33699999999999997</v>
      </c>
      <c r="CT72" s="16">
        <v>0.61</v>
      </c>
      <c r="CU72" s="17">
        <v>0.92999999999999994</v>
      </c>
      <c r="CV72" s="4">
        <v>0.44899999999999995</v>
      </c>
      <c r="CW72" s="5">
        <v>0.68</v>
      </c>
    </row>
    <row r="73" spans="1:103">
      <c r="A73" s="7">
        <v>3.35</v>
      </c>
      <c r="G73" s="6">
        <v>1</v>
      </c>
      <c r="H73" s="2">
        <v>3.5000000000000003E-2</v>
      </c>
      <c r="O73">
        <v>1</v>
      </c>
      <c r="P73" s="9">
        <v>0.83500000000000008</v>
      </c>
      <c r="Q73" s="9">
        <v>0.83597159090909101</v>
      </c>
      <c r="R73" s="13">
        <v>0.64543188725470613</v>
      </c>
      <c r="S73" s="13">
        <v>1</v>
      </c>
      <c r="T73" s="9">
        <v>0.83548579545454549</v>
      </c>
      <c r="U73" s="9">
        <v>0.13375000000000001</v>
      </c>
      <c r="V73" s="9">
        <v>0.15375</v>
      </c>
      <c r="W73" s="9">
        <v>3.3375000000000002E-2</v>
      </c>
      <c r="X73" s="9">
        <v>0.28375</v>
      </c>
      <c r="Y73" s="9">
        <v>4.0062500000000001E-2</v>
      </c>
      <c r="Z73" s="9">
        <v>0.30362500000000003</v>
      </c>
      <c r="AA73" s="6">
        <v>0.70299999999999996</v>
      </c>
      <c r="AB73" s="6">
        <v>0.70299999999999996</v>
      </c>
      <c r="AC73" s="14">
        <v>0.90474999999999994</v>
      </c>
      <c r="AD73" s="6">
        <v>0.1</v>
      </c>
      <c r="AE73" s="6">
        <v>1</v>
      </c>
      <c r="AF73" s="6">
        <v>0.70299999999999996</v>
      </c>
      <c r="AG73" s="6">
        <v>0.70299999999999996</v>
      </c>
      <c r="AH73" s="14">
        <v>0.90474999999999994</v>
      </c>
      <c r="AI73" s="9">
        <v>0.83500000000000008</v>
      </c>
      <c r="AJ73" s="9">
        <v>0.83597159090909101</v>
      </c>
      <c r="AK73" s="13">
        <v>0.64543188725470613</v>
      </c>
      <c r="AL73" s="13">
        <v>1</v>
      </c>
      <c r="AM73" s="9">
        <v>0.83548579545454549</v>
      </c>
      <c r="AN73" s="6">
        <v>0.93500000000000005</v>
      </c>
      <c r="AO73" s="6">
        <v>0.98450000000000004</v>
      </c>
      <c r="AP73" s="15">
        <v>0.90474999999999994</v>
      </c>
      <c r="AQ73" s="6">
        <v>0.93500000000000005</v>
      </c>
      <c r="AR73" s="6">
        <v>1</v>
      </c>
      <c r="AS73" s="6">
        <v>1</v>
      </c>
      <c r="BQ73" s="6">
        <v>1</v>
      </c>
      <c r="BX73" s="6">
        <v>0.85499999999999998</v>
      </c>
      <c r="CG73" s="9">
        <v>0.80249999999999999</v>
      </c>
      <c r="CH73" s="9">
        <v>0.73435582822085887</v>
      </c>
      <c r="CI73" s="9">
        <v>1</v>
      </c>
      <c r="CJ73" s="13">
        <v>1</v>
      </c>
      <c r="CK73" s="13">
        <v>1</v>
      </c>
      <c r="CL73" s="9">
        <v>0.90382583950355255</v>
      </c>
      <c r="CM73" s="13">
        <v>0.75287501105028276</v>
      </c>
      <c r="CN73" s="13">
        <v>1</v>
      </c>
      <c r="CO73" s="9">
        <v>1</v>
      </c>
      <c r="CP73" s="13">
        <v>0.84904917154673021</v>
      </c>
      <c r="CQ73" s="13">
        <v>1</v>
      </c>
      <c r="CR73" s="9">
        <v>0.88813633354488231</v>
      </c>
      <c r="CS73" s="6">
        <v>0.35650000000000004</v>
      </c>
      <c r="CT73" s="16">
        <v>0.61749999999999994</v>
      </c>
      <c r="CU73" s="17">
        <v>0.93500000000000005</v>
      </c>
      <c r="CV73" s="4">
        <v>0.46549999999999991</v>
      </c>
      <c r="CW73" s="5">
        <v>0.68500000000000005</v>
      </c>
    </row>
    <row r="74" spans="1:103">
      <c r="A74" s="7">
        <v>3.4</v>
      </c>
      <c r="G74" s="6">
        <v>1</v>
      </c>
      <c r="H74" s="2">
        <v>3.5000000000000003E-2</v>
      </c>
      <c r="O74">
        <v>1</v>
      </c>
      <c r="P74" s="9">
        <v>0.84000000000000008</v>
      </c>
      <c r="Q74" s="9">
        <v>0.83990909090909094</v>
      </c>
      <c r="R74" s="13">
        <v>0.65375591236137942</v>
      </c>
      <c r="S74" s="13">
        <v>1</v>
      </c>
      <c r="T74" s="9">
        <v>0.8399545454545454</v>
      </c>
      <c r="U74" s="9">
        <v>0.13500000000000001</v>
      </c>
      <c r="V74" s="9">
        <v>0.155</v>
      </c>
      <c r="W74" s="9">
        <v>3.3500000000000002E-2</v>
      </c>
      <c r="X74" s="9">
        <v>0.28499999999999998</v>
      </c>
      <c r="Y74" s="9">
        <v>4.0250000000000001E-2</v>
      </c>
      <c r="Z74" s="9">
        <v>0.30449999999999999</v>
      </c>
      <c r="AA74" s="6">
        <v>0.71199999999999997</v>
      </c>
      <c r="AB74" s="6">
        <v>0.71199999999999997</v>
      </c>
      <c r="AC74" s="14">
        <v>0.90900000000000003</v>
      </c>
      <c r="AD74" s="6">
        <v>0.1</v>
      </c>
      <c r="AE74" s="6">
        <v>1</v>
      </c>
      <c r="AF74" s="6">
        <v>0.71199999999999997</v>
      </c>
      <c r="AG74" s="6">
        <v>0.71199999999999997</v>
      </c>
      <c r="AH74" s="14">
        <v>0.90900000000000003</v>
      </c>
      <c r="AI74" s="9">
        <v>0.84000000000000008</v>
      </c>
      <c r="AJ74" s="9">
        <v>0.83990909090909094</v>
      </c>
      <c r="AK74" s="13">
        <v>0.65375591236137942</v>
      </c>
      <c r="AL74" s="13">
        <v>1</v>
      </c>
      <c r="AM74" s="9">
        <v>0.8399545454545454</v>
      </c>
      <c r="AN74" s="6">
        <v>0.94</v>
      </c>
      <c r="AO74" s="6">
        <v>0.98799999999999999</v>
      </c>
      <c r="AP74" s="15">
        <v>0.90900000000000003</v>
      </c>
      <c r="AQ74" s="6">
        <v>0.94</v>
      </c>
      <c r="AR74" s="6">
        <v>1</v>
      </c>
      <c r="AS74" s="6">
        <v>1</v>
      </c>
      <c r="BQ74" s="6">
        <v>1</v>
      </c>
      <c r="BX74" s="6">
        <v>0.8600000000000001</v>
      </c>
      <c r="CG74" s="9">
        <v>0.81</v>
      </c>
      <c r="CH74" s="9">
        <v>0.74110429447852755</v>
      </c>
      <c r="CI74" s="9">
        <v>1</v>
      </c>
      <c r="CJ74" s="13">
        <v>1</v>
      </c>
      <c r="CK74" s="13">
        <v>1</v>
      </c>
      <c r="CL74" s="9">
        <v>0.90675115145699814</v>
      </c>
      <c r="CM74" s="13">
        <v>0.75876500826669202</v>
      </c>
      <c r="CN74" s="13">
        <v>1</v>
      </c>
      <c r="CO74" s="9">
        <v>1</v>
      </c>
      <c r="CP74" s="13">
        <v>0.85201385680969388</v>
      </c>
      <c r="CQ74" s="13">
        <v>1</v>
      </c>
      <c r="CR74" s="9">
        <v>0.89157108918710515</v>
      </c>
      <c r="CS74" s="6">
        <v>0.37600000000000011</v>
      </c>
      <c r="CT74" s="16">
        <v>0.625</v>
      </c>
      <c r="CU74" s="17">
        <v>0.94</v>
      </c>
      <c r="CV74" s="4">
        <v>0.48199999999999987</v>
      </c>
      <c r="CW74" s="5">
        <v>0.69</v>
      </c>
    </row>
    <row r="75" spans="1:103">
      <c r="A75" s="7">
        <v>3.45</v>
      </c>
      <c r="G75" s="6">
        <v>1</v>
      </c>
      <c r="H75" s="2">
        <v>3.5000000000000003E-2</v>
      </c>
      <c r="O75">
        <v>1</v>
      </c>
      <c r="P75" s="9">
        <v>0.84500000000000008</v>
      </c>
      <c r="Q75" s="9">
        <v>0.84384659090909098</v>
      </c>
      <c r="R75" s="13">
        <v>0.66207993746805283</v>
      </c>
      <c r="S75" s="13">
        <v>1</v>
      </c>
      <c r="T75" s="9">
        <v>0.84442329545454542</v>
      </c>
      <c r="U75" s="9">
        <v>0.13625000000000001</v>
      </c>
      <c r="V75" s="9">
        <v>0.15625</v>
      </c>
      <c r="W75" s="9">
        <v>3.3625000000000002E-2</v>
      </c>
      <c r="X75" s="9">
        <v>0.28625</v>
      </c>
      <c r="Y75" s="9">
        <v>4.0437500000000001E-2</v>
      </c>
      <c r="Z75" s="9">
        <v>0.30537500000000001</v>
      </c>
      <c r="AA75" s="6">
        <v>0.72099999999999997</v>
      </c>
      <c r="AB75" s="6">
        <v>0.72099999999999997</v>
      </c>
      <c r="AC75" s="14">
        <v>0.91325000000000001</v>
      </c>
      <c r="AD75" s="6">
        <v>0.1</v>
      </c>
      <c r="AE75" s="6">
        <v>1</v>
      </c>
      <c r="AF75" s="6">
        <v>0.72099999999999997</v>
      </c>
      <c r="AG75" s="6">
        <v>0.72099999999999997</v>
      </c>
      <c r="AH75" s="14">
        <v>0.91325000000000001</v>
      </c>
      <c r="AI75" s="9">
        <v>0.84500000000000008</v>
      </c>
      <c r="AJ75" s="9">
        <v>0.84384659090909098</v>
      </c>
      <c r="AK75" s="13">
        <v>0.66207993746805283</v>
      </c>
      <c r="AL75" s="13">
        <v>1</v>
      </c>
      <c r="AM75" s="9">
        <v>0.84442329545454542</v>
      </c>
      <c r="AN75" s="6">
        <v>0.94500000000000006</v>
      </c>
      <c r="AO75" s="6">
        <v>0.99150000000000005</v>
      </c>
      <c r="AP75" s="15">
        <v>0.91325000000000001</v>
      </c>
      <c r="AQ75" s="6">
        <v>0.94500000000000006</v>
      </c>
      <c r="AR75" s="6">
        <v>1</v>
      </c>
      <c r="AS75" s="6">
        <v>1</v>
      </c>
      <c r="BQ75" s="6">
        <v>1</v>
      </c>
      <c r="BX75" s="6">
        <v>0.86499999999999999</v>
      </c>
      <c r="CG75" s="9">
        <v>0.8175</v>
      </c>
      <c r="CH75" s="9">
        <v>0.74785276073619633</v>
      </c>
      <c r="CI75" s="9">
        <v>1</v>
      </c>
      <c r="CJ75" s="13">
        <v>1</v>
      </c>
      <c r="CK75" s="13">
        <v>1</v>
      </c>
      <c r="CL75" s="9">
        <v>0.90967646341044384</v>
      </c>
      <c r="CM75" s="13">
        <v>0.76465500548310128</v>
      </c>
      <c r="CN75" s="13">
        <v>1</v>
      </c>
      <c r="CO75" s="9">
        <v>1</v>
      </c>
      <c r="CP75" s="13">
        <v>0.85497854207265744</v>
      </c>
      <c r="CQ75" s="13">
        <v>1</v>
      </c>
      <c r="CR75" s="9">
        <v>0.89500584482932799</v>
      </c>
      <c r="CS75" s="6">
        <v>0.39550000000000018</v>
      </c>
      <c r="CT75" s="16">
        <v>0.63250000000000006</v>
      </c>
      <c r="CU75" s="17">
        <v>0.94500000000000006</v>
      </c>
      <c r="CV75" s="4">
        <v>0.49850000000000005</v>
      </c>
      <c r="CW75" s="5">
        <v>0.69499999999999995</v>
      </c>
    </row>
    <row r="76" spans="1:103">
      <c r="A76" s="7">
        <v>3.5</v>
      </c>
      <c r="G76" s="6">
        <v>1</v>
      </c>
      <c r="H76" s="2">
        <v>3.5000000000000003E-2</v>
      </c>
      <c r="O76">
        <v>1</v>
      </c>
      <c r="P76" s="9">
        <v>0.85000000000000009</v>
      </c>
      <c r="Q76" s="9">
        <v>0.84778409090909101</v>
      </c>
      <c r="R76" s="13">
        <v>0.67040396257472612</v>
      </c>
      <c r="S76" s="13">
        <v>1</v>
      </c>
      <c r="T76" s="9">
        <v>0.84889204545454544</v>
      </c>
      <c r="U76" s="9">
        <v>0.13750000000000001</v>
      </c>
      <c r="V76" s="9">
        <v>0.1575</v>
      </c>
      <c r="W76" s="9">
        <v>3.3750000000000002E-2</v>
      </c>
      <c r="X76" s="9">
        <v>0.28749999999999998</v>
      </c>
      <c r="Y76" s="9">
        <v>4.0625000000000001E-2</v>
      </c>
      <c r="Z76" s="9">
        <v>0.30625000000000002</v>
      </c>
      <c r="AA76" s="6">
        <v>0.73</v>
      </c>
      <c r="AB76" s="6">
        <v>0.73</v>
      </c>
      <c r="AC76" s="14">
        <v>0.91749999999999998</v>
      </c>
      <c r="AD76" s="6">
        <v>0.1</v>
      </c>
      <c r="AE76" s="6">
        <v>1</v>
      </c>
      <c r="AF76" s="6">
        <v>0.73</v>
      </c>
      <c r="AG76" s="6">
        <v>0.73</v>
      </c>
      <c r="AH76" s="14">
        <v>0.91749999999999998</v>
      </c>
      <c r="AI76" s="9">
        <v>0.85000000000000009</v>
      </c>
      <c r="AJ76" s="9">
        <v>0.84778409090909101</v>
      </c>
      <c r="AK76" s="13">
        <v>0.67040396257472612</v>
      </c>
      <c r="AL76" s="13">
        <v>1</v>
      </c>
      <c r="AM76" s="9">
        <v>0.84889204545454544</v>
      </c>
      <c r="AN76" s="6">
        <v>0.95</v>
      </c>
      <c r="AO76" s="6">
        <v>0.995</v>
      </c>
      <c r="AP76" s="15">
        <v>0.91749999999999998</v>
      </c>
      <c r="AQ76" s="6">
        <v>0.95</v>
      </c>
      <c r="AR76" s="6">
        <v>1</v>
      </c>
      <c r="AS76" s="6">
        <v>1</v>
      </c>
      <c r="BQ76" s="6">
        <v>1</v>
      </c>
      <c r="BX76" s="6">
        <v>0.87000000000000011</v>
      </c>
      <c r="CG76" s="9">
        <v>0.82499999999999996</v>
      </c>
      <c r="CH76" s="9">
        <v>0.754601226993865</v>
      </c>
      <c r="CI76" s="9">
        <v>1</v>
      </c>
      <c r="CJ76" s="13">
        <v>1</v>
      </c>
      <c r="CK76" s="13">
        <v>1</v>
      </c>
      <c r="CL76" s="9">
        <v>0.91260177536388942</v>
      </c>
      <c r="CM76" s="13">
        <v>0.77054500269951054</v>
      </c>
      <c r="CN76" s="13">
        <v>1</v>
      </c>
      <c r="CO76" s="9">
        <v>1</v>
      </c>
      <c r="CP76" s="13">
        <v>0.85794322733562112</v>
      </c>
      <c r="CQ76" s="13">
        <v>1</v>
      </c>
      <c r="CR76" s="9">
        <v>0.89844060047155083</v>
      </c>
      <c r="CS76" s="6">
        <v>0.41500000000000004</v>
      </c>
      <c r="CT76" s="16">
        <v>0.64</v>
      </c>
      <c r="CU76" s="17">
        <v>0.95</v>
      </c>
      <c r="CV76" s="4">
        <v>0.51500000000000001</v>
      </c>
      <c r="CW76" s="5">
        <v>0.7</v>
      </c>
    </row>
    <row r="77" spans="1:103">
      <c r="A77" s="7">
        <v>3.55</v>
      </c>
      <c r="G77" s="6">
        <v>1</v>
      </c>
      <c r="H77" s="2">
        <v>3.5000000000000003E-2</v>
      </c>
      <c r="O77">
        <v>1</v>
      </c>
      <c r="P77" s="9">
        <v>0.85499999999999998</v>
      </c>
      <c r="Q77" s="9">
        <v>0.85172159090909094</v>
      </c>
      <c r="R77" s="13">
        <v>0.67872798768139941</v>
      </c>
      <c r="S77" s="13">
        <v>1</v>
      </c>
      <c r="T77" s="9">
        <v>0.85336079545454546</v>
      </c>
      <c r="U77" s="9">
        <v>0.13875000000000001</v>
      </c>
      <c r="V77" s="9">
        <v>0.15875</v>
      </c>
      <c r="W77" s="9">
        <v>3.3875000000000002E-2</v>
      </c>
      <c r="X77" s="9">
        <v>0.28875000000000001</v>
      </c>
      <c r="Y77" s="9">
        <v>4.0812500000000002E-2</v>
      </c>
      <c r="Z77" s="9">
        <v>0.30712499999999998</v>
      </c>
      <c r="AA77" s="6">
        <v>0.73899999999999988</v>
      </c>
      <c r="AB77" s="6">
        <v>0.73899999999999988</v>
      </c>
      <c r="AC77" s="14">
        <v>0.92174999999999996</v>
      </c>
      <c r="AD77" s="6">
        <v>0.1</v>
      </c>
      <c r="AE77" s="6">
        <v>1</v>
      </c>
      <c r="AF77" s="6">
        <v>0.73899999999999988</v>
      </c>
      <c r="AG77" s="6">
        <v>0.73899999999999988</v>
      </c>
      <c r="AH77" s="14">
        <v>0.92174999999999996</v>
      </c>
      <c r="AI77" s="9">
        <v>0.85499999999999998</v>
      </c>
      <c r="AJ77" s="9">
        <v>0.85172159090909094</v>
      </c>
      <c r="AK77" s="13">
        <v>0.67872798768139941</v>
      </c>
      <c r="AL77" s="13">
        <v>1</v>
      </c>
      <c r="AM77" s="9">
        <v>0.85336079545454546</v>
      </c>
      <c r="AN77" s="6">
        <v>0.95499999999999996</v>
      </c>
      <c r="AO77" s="6">
        <v>0.99849999999999994</v>
      </c>
      <c r="AP77" s="15">
        <v>0.92174999999999996</v>
      </c>
      <c r="AQ77" s="6">
        <v>0.95499999999999996</v>
      </c>
      <c r="AR77" s="6">
        <v>1</v>
      </c>
      <c r="AS77" s="6">
        <v>1</v>
      </c>
      <c r="BQ77" s="6">
        <v>1</v>
      </c>
      <c r="BX77" s="6">
        <v>0.875</v>
      </c>
      <c r="CG77" s="9">
        <v>0.83250000000000002</v>
      </c>
      <c r="CH77" s="9">
        <v>0.76134969325153368</v>
      </c>
      <c r="CI77" s="9">
        <v>1</v>
      </c>
      <c r="CJ77" s="13">
        <v>1</v>
      </c>
      <c r="CK77" s="13">
        <v>1</v>
      </c>
      <c r="CL77" s="9">
        <v>0.91552708731733501</v>
      </c>
      <c r="CM77" s="13">
        <v>0.7764349999159198</v>
      </c>
      <c r="CN77" s="13">
        <v>1</v>
      </c>
      <c r="CO77" s="9">
        <v>1</v>
      </c>
      <c r="CP77" s="13">
        <v>0.86090791259858479</v>
      </c>
      <c r="CQ77" s="13">
        <v>1</v>
      </c>
      <c r="CR77" s="9">
        <v>0.90187535611377379</v>
      </c>
      <c r="CS77" s="6">
        <v>0.43450000000000011</v>
      </c>
      <c r="CT77" s="16">
        <v>0.64749999999999996</v>
      </c>
      <c r="CU77" s="17">
        <v>0.95499999999999996</v>
      </c>
      <c r="CV77" s="4">
        <v>0.53149999999999997</v>
      </c>
      <c r="CW77" s="5">
        <v>0.73</v>
      </c>
    </row>
    <row r="78" spans="1:103">
      <c r="A78" s="7">
        <v>3.6</v>
      </c>
      <c r="G78" s="6">
        <v>1</v>
      </c>
      <c r="H78" s="2">
        <v>3.5000000000000003E-2</v>
      </c>
      <c r="O78">
        <v>1</v>
      </c>
      <c r="P78" s="9">
        <v>0.8600000000000001</v>
      </c>
      <c r="Q78" s="9">
        <v>0.85565909090909098</v>
      </c>
      <c r="R78" s="13">
        <v>0.68705201278807282</v>
      </c>
      <c r="S78" s="13">
        <v>1</v>
      </c>
      <c r="T78" s="9">
        <v>0.85782954545454548</v>
      </c>
      <c r="U78" s="9">
        <v>0.14000000000000001</v>
      </c>
      <c r="V78" s="9">
        <v>0.16</v>
      </c>
      <c r="W78" s="9">
        <v>3.4000000000000002E-2</v>
      </c>
      <c r="X78" s="9">
        <v>0.28999999999999998</v>
      </c>
      <c r="Y78" s="9">
        <v>4.1000000000000002E-2</v>
      </c>
      <c r="Z78" s="9">
        <v>0.308</v>
      </c>
      <c r="AA78" s="6">
        <v>0.748</v>
      </c>
      <c r="AB78" s="6">
        <v>0.748</v>
      </c>
      <c r="AC78" s="14">
        <v>0.92599999999999993</v>
      </c>
      <c r="AD78" s="6">
        <v>0.1</v>
      </c>
      <c r="AE78" s="6">
        <v>1</v>
      </c>
      <c r="AF78" s="6">
        <v>0.748</v>
      </c>
      <c r="AG78" s="6">
        <v>0.748</v>
      </c>
      <c r="AH78" s="14">
        <v>0.92599999999999993</v>
      </c>
      <c r="AI78" s="9">
        <v>0.8600000000000001</v>
      </c>
      <c r="AJ78" s="9">
        <v>0.85565909090909098</v>
      </c>
      <c r="AK78" s="13">
        <v>0.68705201278807282</v>
      </c>
      <c r="AL78" s="13">
        <v>1</v>
      </c>
      <c r="AM78" s="9">
        <v>0.85782954545454548</v>
      </c>
      <c r="AN78" s="6">
        <v>0.96</v>
      </c>
      <c r="AO78" s="6">
        <v>1</v>
      </c>
      <c r="AP78" s="15">
        <v>0.92599999999999993</v>
      </c>
      <c r="AQ78" s="6">
        <v>0.96</v>
      </c>
      <c r="AR78" s="6">
        <v>1</v>
      </c>
      <c r="AS78" s="6">
        <v>1</v>
      </c>
      <c r="BQ78" s="6">
        <v>1</v>
      </c>
      <c r="BX78" s="6">
        <v>0.88000000000000012</v>
      </c>
      <c r="CG78" s="9">
        <v>0.84000000000000008</v>
      </c>
      <c r="CH78" s="9">
        <v>0.76809815950920246</v>
      </c>
      <c r="CI78" s="9">
        <v>1</v>
      </c>
      <c r="CJ78" s="13">
        <v>1</v>
      </c>
      <c r="CK78" s="13">
        <v>1</v>
      </c>
      <c r="CL78" s="9">
        <v>0.91845239927078071</v>
      </c>
      <c r="CM78" s="13">
        <v>0.78232499713232906</v>
      </c>
      <c r="CN78" s="13">
        <v>1</v>
      </c>
      <c r="CO78" s="9">
        <v>1</v>
      </c>
      <c r="CP78" s="13">
        <v>0.86387259786154835</v>
      </c>
      <c r="CQ78" s="13">
        <v>1</v>
      </c>
      <c r="CR78" s="9">
        <v>0.90531011175599663</v>
      </c>
      <c r="CS78" s="6">
        <v>0.45400000000000018</v>
      </c>
      <c r="CT78" s="16">
        <v>0.65500000000000003</v>
      </c>
      <c r="CU78" s="17">
        <v>0.96</v>
      </c>
      <c r="CV78" s="4">
        <v>0.54799999999999993</v>
      </c>
      <c r="CW78" s="5">
        <v>0.76</v>
      </c>
    </row>
    <row r="79" spans="1:103">
      <c r="A79" s="7">
        <v>3.65</v>
      </c>
      <c r="G79" s="6">
        <v>1</v>
      </c>
      <c r="H79" s="2">
        <v>3.5000000000000003E-2</v>
      </c>
      <c r="O79">
        <v>1</v>
      </c>
      <c r="P79" s="9">
        <v>0.86499999999999999</v>
      </c>
      <c r="Q79" s="9">
        <v>0.85959659090909091</v>
      </c>
      <c r="R79" s="13">
        <v>0.69537603789474611</v>
      </c>
      <c r="S79" s="13">
        <v>1</v>
      </c>
      <c r="T79" s="9">
        <v>0.86229829545454539</v>
      </c>
      <c r="U79" s="9">
        <v>0.14125000000000001</v>
      </c>
      <c r="V79" s="9">
        <v>0.16125</v>
      </c>
      <c r="W79" s="9">
        <v>3.4125000000000003E-2</v>
      </c>
      <c r="X79" s="9">
        <v>0.29125000000000001</v>
      </c>
      <c r="Y79" s="9">
        <v>4.1187500000000002E-2</v>
      </c>
      <c r="Z79" s="9">
        <v>0.30887500000000001</v>
      </c>
      <c r="AA79" s="6">
        <v>0.7569999999999999</v>
      </c>
      <c r="AB79" s="6">
        <v>0.7569999999999999</v>
      </c>
      <c r="AC79" s="14">
        <v>0.93025000000000002</v>
      </c>
      <c r="AD79" s="6">
        <v>0.1</v>
      </c>
      <c r="AE79" s="6">
        <v>1</v>
      </c>
      <c r="AF79" s="6">
        <v>0.7569999999999999</v>
      </c>
      <c r="AG79" s="6">
        <v>0.7569999999999999</v>
      </c>
      <c r="AH79" s="14">
        <v>0.93025000000000002</v>
      </c>
      <c r="AI79" s="9">
        <v>0.86499999999999999</v>
      </c>
      <c r="AJ79" s="9">
        <v>0.85959659090909091</v>
      </c>
      <c r="AK79" s="13">
        <v>0.69537603789474611</v>
      </c>
      <c r="AL79" s="13">
        <v>1</v>
      </c>
      <c r="AM79" s="9">
        <v>0.86229829545454539</v>
      </c>
      <c r="AN79" s="6">
        <v>0.96499999999999997</v>
      </c>
      <c r="AO79" s="6">
        <v>1</v>
      </c>
      <c r="AP79" s="15">
        <v>0.93025000000000002</v>
      </c>
      <c r="AQ79" s="6">
        <v>0.96499999999999997</v>
      </c>
      <c r="AR79" s="6">
        <v>1</v>
      </c>
      <c r="AS79" s="6">
        <v>1</v>
      </c>
      <c r="BQ79" s="6">
        <v>1</v>
      </c>
      <c r="BX79" s="6">
        <v>0.88500000000000001</v>
      </c>
      <c r="CG79" s="9">
        <v>0.84750000000000003</v>
      </c>
      <c r="CH79" s="9">
        <v>0.77484662576687113</v>
      </c>
      <c r="CI79" s="9">
        <v>1</v>
      </c>
      <c r="CJ79" s="13">
        <v>1</v>
      </c>
      <c r="CK79" s="13">
        <v>1</v>
      </c>
      <c r="CL79" s="9">
        <v>0.92137771122422629</v>
      </c>
      <c r="CM79" s="13">
        <v>0.78821499434873832</v>
      </c>
      <c r="CN79" s="13">
        <v>1</v>
      </c>
      <c r="CO79" s="9">
        <v>1</v>
      </c>
      <c r="CP79" s="13">
        <v>0.86683728312451203</v>
      </c>
      <c r="CQ79" s="13">
        <v>1</v>
      </c>
      <c r="CR79" s="9">
        <v>0.90874486739821947</v>
      </c>
      <c r="CS79" s="6">
        <v>0.47350000000000003</v>
      </c>
      <c r="CT79" s="16">
        <v>0.66250000000000009</v>
      </c>
      <c r="CU79" s="17">
        <v>0.96499999999999997</v>
      </c>
      <c r="CV79" s="4">
        <v>0.56449999999999989</v>
      </c>
      <c r="CW79" s="5">
        <v>0.79</v>
      </c>
    </row>
    <row r="80" spans="1:103">
      <c r="A80" s="7">
        <v>3.7</v>
      </c>
      <c r="G80" s="6">
        <v>1</v>
      </c>
      <c r="H80" s="2">
        <v>3.5000000000000003E-2</v>
      </c>
      <c r="O80">
        <v>1</v>
      </c>
      <c r="P80" s="9">
        <v>0.87000000000000011</v>
      </c>
      <c r="Q80" s="9">
        <v>0.86353409090909095</v>
      </c>
      <c r="R80" s="13">
        <v>0.70370006300141952</v>
      </c>
      <c r="S80" s="13">
        <v>1</v>
      </c>
      <c r="T80" s="9">
        <v>0.86676704545454542</v>
      </c>
      <c r="U80" s="9">
        <v>0.14250000000000002</v>
      </c>
      <c r="V80" s="9">
        <v>0.16250000000000001</v>
      </c>
      <c r="W80" s="9">
        <v>3.4250000000000003E-2</v>
      </c>
      <c r="X80" s="9">
        <v>0.29249999999999998</v>
      </c>
      <c r="Y80" s="9">
        <v>4.1375000000000002E-2</v>
      </c>
      <c r="Z80" s="9">
        <v>0.30975000000000003</v>
      </c>
      <c r="AA80" s="6">
        <v>0.76600000000000001</v>
      </c>
      <c r="AB80" s="6">
        <v>0.76600000000000001</v>
      </c>
      <c r="AC80" s="14">
        <v>0.9345</v>
      </c>
      <c r="AD80" s="6">
        <v>0.1</v>
      </c>
      <c r="AE80" s="6">
        <v>1</v>
      </c>
      <c r="AF80" s="6">
        <v>0.76600000000000001</v>
      </c>
      <c r="AG80" s="6">
        <v>0.76600000000000001</v>
      </c>
      <c r="AH80" s="14">
        <v>0.9345</v>
      </c>
      <c r="AI80" s="9">
        <v>0.87000000000000011</v>
      </c>
      <c r="AJ80" s="9">
        <v>0.86353409090909095</v>
      </c>
      <c r="AK80" s="13">
        <v>0.70370006300141952</v>
      </c>
      <c r="AL80" s="13">
        <v>1</v>
      </c>
      <c r="AM80" s="9">
        <v>0.86676704545454542</v>
      </c>
      <c r="AN80" s="6">
        <v>0.97</v>
      </c>
      <c r="AO80" s="6">
        <v>1</v>
      </c>
      <c r="AP80" s="15">
        <v>0.9345</v>
      </c>
      <c r="AQ80" s="6">
        <v>0.97</v>
      </c>
      <c r="AR80" s="6">
        <v>1</v>
      </c>
      <c r="AS80" s="6">
        <v>1</v>
      </c>
      <c r="BQ80" s="6">
        <v>1</v>
      </c>
      <c r="BX80" s="6">
        <v>0.89000000000000012</v>
      </c>
      <c r="CG80" s="9">
        <v>0.85499999999999998</v>
      </c>
      <c r="CH80" s="9">
        <v>0.78159509202453981</v>
      </c>
      <c r="CI80" s="9">
        <v>1</v>
      </c>
      <c r="CJ80" s="13">
        <v>1</v>
      </c>
      <c r="CK80" s="13">
        <v>1</v>
      </c>
      <c r="CL80" s="9">
        <v>0.92430302317767199</v>
      </c>
      <c r="CM80" s="13">
        <v>0.79410499156514769</v>
      </c>
      <c r="CN80" s="13">
        <v>1</v>
      </c>
      <c r="CO80" s="9">
        <v>1</v>
      </c>
      <c r="CP80" s="13">
        <v>0.8698019683874757</v>
      </c>
      <c r="CQ80" s="13">
        <v>1</v>
      </c>
      <c r="CR80" s="9">
        <v>0.91217962304044242</v>
      </c>
      <c r="CS80" s="6">
        <v>0.4930000000000001</v>
      </c>
      <c r="CT80" s="16">
        <v>0.67</v>
      </c>
      <c r="CU80" s="17">
        <v>0.97</v>
      </c>
      <c r="CV80" s="4">
        <v>0.58100000000000007</v>
      </c>
      <c r="CW80" s="5">
        <v>0.82</v>
      </c>
    </row>
    <row r="81" spans="1:101">
      <c r="A81" s="7">
        <v>3.75</v>
      </c>
      <c r="G81" s="6">
        <v>1</v>
      </c>
      <c r="H81" s="2">
        <v>3.5000000000000003E-2</v>
      </c>
      <c r="O81">
        <v>1</v>
      </c>
      <c r="P81" s="9">
        <v>0.875</v>
      </c>
      <c r="Q81" s="9">
        <v>0.86747159090909098</v>
      </c>
      <c r="R81" s="13">
        <v>0.71202408810809281</v>
      </c>
      <c r="S81" s="13">
        <v>1</v>
      </c>
      <c r="T81" s="9">
        <v>0.87123579545454544</v>
      </c>
      <c r="U81" s="9">
        <v>0.14375000000000002</v>
      </c>
      <c r="V81" s="9">
        <v>0.16375000000000001</v>
      </c>
      <c r="W81" s="9">
        <v>3.4375000000000003E-2</v>
      </c>
      <c r="X81" s="9">
        <v>0.29375000000000001</v>
      </c>
      <c r="Y81" s="9">
        <v>4.1562500000000002E-2</v>
      </c>
      <c r="Z81" s="9">
        <v>0.31062499999999998</v>
      </c>
      <c r="AA81" s="6">
        <v>0.77499999999999991</v>
      </c>
      <c r="AB81" s="6">
        <v>0.77499999999999991</v>
      </c>
      <c r="AC81" s="14">
        <v>0.93874999999999997</v>
      </c>
      <c r="AD81" s="6">
        <v>0.1</v>
      </c>
      <c r="AE81" s="6">
        <v>1</v>
      </c>
      <c r="AF81" s="6">
        <v>0.77499999999999991</v>
      </c>
      <c r="AG81" s="6">
        <v>0.77499999999999991</v>
      </c>
      <c r="AH81" s="14">
        <v>0.93874999999999997</v>
      </c>
      <c r="AI81" s="9">
        <v>0.875</v>
      </c>
      <c r="AJ81" s="9">
        <v>0.86747159090909098</v>
      </c>
      <c r="AK81" s="13">
        <v>0.71202408810809281</v>
      </c>
      <c r="AL81" s="13">
        <v>1</v>
      </c>
      <c r="AM81" s="9">
        <v>0.87123579545454544</v>
      </c>
      <c r="AN81" s="6">
        <v>0.97499999999999998</v>
      </c>
      <c r="AO81" s="6">
        <v>1</v>
      </c>
      <c r="AP81" s="15">
        <v>0.93874999999999997</v>
      </c>
      <c r="AQ81" s="6">
        <v>0.97499999999999998</v>
      </c>
      <c r="AR81" s="6">
        <v>1</v>
      </c>
      <c r="AS81" s="6">
        <v>1</v>
      </c>
      <c r="BQ81" s="6">
        <v>1</v>
      </c>
      <c r="BX81" s="6">
        <v>0.89500000000000002</v>
      </c>
      <c r="CG81" s="9">
        <v>0.86250000000000004</v>
      </c>
      <c r="CH81" s="9">
        <v>0.78834355828220848</v>
      </c>
      <c r="CI81" s="9">
        <v>1</v>
      </c>
      <c r="CJ81" s="13">
        <v>1</v>
      </c>
      <c r="CK81" s="13">
        <v>1</v>
      </c>
      <c r="CL81" s="9">
        <v>0.92722833513111758</v>
      </c>
      <c r="CM81" s="13">
        <v>0.79999498878155695</v>
      </c>
      <c r="CN81" s="13">
        <v>1</v>
      </c>
      <c r="CO81" s="9">
        <v>1</v>
      </c>
      <c r="CP81" s="13">
        <v>0.87276665365043926</v>
      </c>
      <c r="CQ81" s="13">
        <v>1</v>
      </c>
      <c r="CR81" s="9">
        <v>0.91561437868266526</v>
      </c>
      <c r="CS81" s="6">
        <v>0.51250000000000018</v>
      </c>
      <c r="CT81" s="16">
        <v>0.67749999999999999</v>
      </c>
      <c r="CU81" s="17">
        <v>0.97499999999999998</v>
      </c>
      <c r="CV81" s="4">
        <v>0.59750000000000003</v>
      </c>
      <c r="CW81" s="5">
        <v>0.85</v>
      </c>
    </row>
    <row r="82" spans="1:101">
      <c r="A82" s="7">
        <v>3.8</v>
      </c>
      <c r="G82" s="6">
        <v>1</v>
      </c>
      <c r="H82" s="2">
        <v>3.5000000000000003E-2</v>
      </c>
      <c r="O82">
        <v>1</v>
      </c>
      <c r="P82" s="9">
        <v>0.88</v>
      </c>
      <c r="Q82" s="9">
        <v>0.87140909090909091</v>
      </c>
      <c r="R82" s="13">
        <v>0.72034811321476622</v>
      </c>
      <c r="S82" s="13">
        <v>1</v>
      </c>
      <c r="T82" s="9">
        <v>0.87570454545454546</v>
      </c>
      <c r="U82" s="9">
        <v>0.14500000000000002</v>
      </c>
      <c r="V82" s="9">
        <v>0.16499999999999998</v>
      </c>
      <c r="W82" s="9">
        <v>3.4500000000000003E-2</v>
      </c>
      <c r="X82" s="9">
        <v>0.29499999999999998</v>
      </c>
      <c r="Y82" s="9">
        <v>4.1750000000000002E-2</v>
      </c>
      <c r="Z82" s="9">
        <v>0.3115</v>
      </c>
      <c r="AA82" s="6">
        <v>0.78399999999999992</v>
      </c>
      <c r="AB82" s="6">
        <v>0.78399999999999992</v>
      </c>
      <c r="AC82" s="14">
        <v>0.94299999999999995</v>
      </c>
      <c r="AD82" s="6">
        <v>0.1</v>
      </c>
      <c r="AE82" s="6">
        <v>1</v>
      </c>
      <c r="AF82" s="6">
        <v>0.78399999999999992</v>
      </c>
      <c r="AG82" s="6">
        <v>0.78399999999999992</v>
      </c>
      <c r="AH82" s="14">
        <v>0.94299999999999995</v>
      </c>
      <c r="AI82" s="9">
        <v>0.88</v>
      </c>
      <c r="AJ82" s="9">
        <v>0.87140909090909091</v>
      </c>
      <c r="AK82" s="13">
        <v>0.72034811321476622</v>
      </c>
      <c r="AL82" s="13">
        <v>1</v>
      </c>
      <c r="AM82" s="9">
        <v>0.87570454545454546</v>
      </c>
      <c r="AN82" s="6">
        <v>0.98</v>
      </c>
      <c r="AO82" s="6">
        <v>1</v>
      </c>
      <c r="AP82" s="15">
        <v>0.94299999999999995</v>
      </c>
      <c r="AQ82" s="6">
        <v>0.98</v>
      </c>
      <c r="AR82" s="6">
        <v>1</v>
      </c>
      <c r="AS82" s="6">
        <v>1</v>
      </c>
      <c r="BQ82" s="6">
        <v>1</v>
      </c>
      <c r="BX82" s="6">
        <v>0.9</v>
      </c>
      <c r="CG82" s="9">
        <v>0.87</v>
      </c>
      <c r="CH82" s="9">
        <v>0.79509202453987726</v>
      </c>
      <c r="CI82" s="9">
        <v>1</v>
      </c>
      <c r="CJ82" s="13">
        <v>1</v>
      </c>
      <c r="CK82" s="13">
        <v>1</v>
      </c>
      <c r="CL82" s="9">
        <v>0.93015364708456316</v>
      </c>
      <c r="CM82" s="13">
        <v>0.8058849859979661</v>
      </c>
      <c r="CN82" s="13">
        <v>1</v>
      </c>
      <c r="CO82" s="9">
        <v>1</v>
      </c>
      <c r="CP82" s="13">
        <v>0.87573133891340293</v>
      </c>
      <c r="CQ82" s="13">
        <v>1</v>
      </c>
      <c r="CR82" s="9">
        <v>0.91904913432488811</v>
      </c>
      <c r="CS82" s="6">
        <v>0.53200000000000003</v>
      </c>
      <c r="CT82" s="16">
        <v>0.68499999999999994</v>
      </c>
      <c r="CU82" s="17">
        <v>0.98</v>
      </c>
      <c r="CV82" s="4">
        <v>0.61399999999999999</v>
      </c>
      <c r="CW82" s="5">
        <v>0.88</v>
      </c>
    </row>
    <row r="83" spans="1:101">
      <c r="A83" s="7">
        <v>3.85</v>
      </c>
      <c r="G83" s="6">
        <v>1</v>
      </c>
      <c r="H83" s="2">
        <v>3.5000000000000003E-2</v>
      </c>
      <c r="O83">
        <v>1</v>
      </c>
      <c r="P83" s="9">
        <v>0.88500000000000001</v>
      </c>
      <c r="Q83" s="9">
        <v>0.87534659090909095</v>
      </c>
      <c r="R83" s="13">
        <v>0.72867213832143962</v>
      </c>
      <c r="S83" s="13">
        <v>1</v>
      </c>
      <c r="T83" s="9">
        <v>0.88017329545454548</v>
      </c>
      <c r="U83" s="9">
        <v>0.14625000000000002</v>
      </c>
      <c r="V83" s="9">
        <v>0.16625000000000001</v>
      </c>
      <c r="W83" s="9">
        <v>3.4625000000000003E-2</v>
      </c>
      <c r="X83" s="9">
        <v>0.29625000000000001</v>
      </c>
      <c r="Y83" s="9">
        <v>4.1937500000000003E-2</v>
      </c>
      <c r="Z83" s="9">
        <v>0.31237500000000001</v>
      </c>
      <c r="AA83" s="6">
        <v>0.79299999999999993</v>
      </c>
      <c r="AB83" s="6">
        <v>0.79299999999999993</v>
      </c>
      <c r="AC83" s="14">
        <v>0.94724999999999993</v>
      </c>
      <c r="AD83" s="6">
        <v>0.1</v>
      </c>
      <c r="AE83" s="6">
        <v>1</v>
      </c>
      <c r="AF83" s="6">
        <v>0.79299999999999993</v>
      </c>
      <c r="AG83" s="6">
        <v>0.79299999999999993</v>
      </c>
      <c r="AH83" s="14">
        <v>0.94724999999999993</v>
      </c>
      <c r="AI83" s="9">
        <v>0.88500000000000001</v>
      </c>
      <c r="AJ83" s="9">
        <v>0.87534659090909095</v>
      </c>
      <c r="AK83" s="13">
        <v>0.72867213832143962</v>
      </c>
      <c r="AL83" s="13">
        <v>1</v>
      </c>
      <c r="AM83" s="9">
        <v>0.88017329545454548</v>
      </c>
      <c r="AN83" s="6">
        <v>0.98499999999999999</v>
      </c>
      <c r="AO83" s="6">
        <v>1</v>
      </c>
      <c r="AP83" s="15">
        <v>0.94724999999999993</v>
      </c>
      <c r="AQ83" s="6">
        <v>0.98499999999999999</v>
      </c>
      <c r="AR83" s="6">
        <v>1</v>
      </c>
      <c r="AS83" s="6">
        <v>1</v>
      </c>
      <c r="BQ83" s="6">
        <v>1</v>
      </c>
      <c r="BX83" s="6">
        <v>0.90500000000000003</v>
      </c>
      <c r="CG83" s="9">
        <v>0.87750000000000006</v>
      </c>
      <c r="CH83" s="9">
        <v>0.80184049079754594</v>
      </c>
      <c r="CI83" s="9">
        <v>1</v>
      </c>
      <c r="CJ83" s="13">
        <v>1</v>
      </c>
      <c r="CK83" s="13">
        <v>1</v>
      </c>
      <c r="CL83" s="9">
        <v>0.93307895903800886</v>
      </c>
      <c r="CM83" s="13">
        <v>0.81177498321437547</v>
      </c>
      <c r="CN83" s="13">
        <v>1</v>
      </c>
      <c r="CO83" s="9">
        <v>1</v>
      </c>
      <c r="CP83" s="13">
        <v>0.87869602417636661</v>
      </c>
      <c r="CQ83" s="13">
        <v>1</v>
      </c>
      <c r="CR83" s="9">
        <v>0.92248388996711095</v>
      </c>
      <c r="CS83" s="6">
        <v>0.5515000000000001</v>
      </c>
      <c r="CT83" s="16">
        <v>0.69249999999999989</v>
      </c>
      <c r="CU83" s="17">
        <v>0.98499999999999999</v>
      </c>
      <c r="CV83" s="4">
        <v>0.63049999999999995</v>
      </c>
      <c r="CW83" s="5">
        <v>0.90999999999999992</v>
      </c>
    </row>
    <row r="84" spans="1:101">
      <c r="A84" s="7">
        <v>3.9</v>
      </c>
      <c r="G84" s="6">
        <v>1</v>
      </c>
      <c r="H84" s="2">
        <v>3.5000000000000003E-2</v>
      </c>
      <c r="O84">
        <v>1</v>
      </c>
      <c r="P84" s="9">
        <v>0.89</v>
      </c>
      <c r="Q84" s="9">
        <v>0.87928409090909099</v>
      </c>
      <c r="R84" s="13">
        <v>0.73699616342811292</v>
      </c>
      <c r="S84" s="13">
        <v>1</v>
      </c>
      <c r="T84" s="9">
        <v>0.88464204545454539</v>
      </c>
      <c r="U84" s="9">
        <v>0.14750000000000002</v>
      </c>
      <c r="V84" s="9">
        <v>0.16749999999999998</v>
      </c>
      <c r="W84" s="9">
        <v>3.4750000000000003E-2</v>
      </c>
      <c r="X84" s="9">
        <v>0.29749999999999999</v>
      </c>
      <c r="Y84" s="9">
        <v>4.2125000000000003E-2</v>
      </c>
      <c r="Z84" s="9">
        <v>0.31325000000000003</v>
      </c>
      <c r="AA84" s="6">
        <v>0.80199999999999994</v>
      </c>
      <c r="AB84" s="6">
        <v>0.80199999999999994</v>
      </c>
      <c r="AC84" s="14">
        <v>0.95150000000000001</v>
      </c>
      <c r="AD84" s="6">
        <v>0.1</v>
      </c>
      <c r="AE84" s="6">
        <v>1</v>
      </c>
      <c r="AF84" s="6">
        <v>0.80199999999999994</v>
      </c>
      <c r="AG84" s="6">
        <v>0.80199999999999994</v>
      </c>
      <c r="AH84" s="14">
        <v>0.95150000000000001</v>
      </c>
      <c r="AI84" s="9">
        <v>0.89</v>
      </c>
      <c r="AJ84" s="9">
        <v>0.87928409090909099</v>
      </c>
      <c r="AK84" s="13">
        <v>0.73699616342811292</v>
      </c>
      <c r="AL84" s="13">
        <v>1</v>
      </c>
      <c r="AM84" s="9">
        <v>0.88464204545454539</v>
      </c>
      <c r="AN84" s="6">
        <v>0.99</v>
      </c>
      <c r="AO84" s="6">
        <v>1</v>
      </c>
      <c r="AP84" s="15">
        <v>0.95150000000000001</v>
      </c>
      <c r="AQ84" s="6">
        <v>0.99</v>
      </c>
      <c r="AR84" s="6">
        <v>1</v>
      </c>
      <c r="AS84" s="6">
        <v>1</v>
      </c>
      <c r="BQ84" s="6">
        <v>1</v>
      </c>
      <c r="BX84" s="6">
        <v>0.91</v>
      </c>
      <c r="CG84" s="9">
        <v>0.88500000000000001</v>
      </c>
      <c r="CH84" s="9">
        <v>0.80858895705521461</v>
      </c>
      <c r="CI84" s="9">
        <v>1</v>
      </c>
      <c r="CJ84" s="13">
        <v>1</v>
      </c>
      <c r="CK84" s="13">
        <v>1</v>
      </c>
      <c r="CL84" s="9">
        <v>0.93600427099145445</v>
      </c>
      <c r="CM84" s="13">
        <v>0.81766498043078473</v>
      </c>
      <c r="CN84" s="13">
        <v>1</v>
      </c>
      <c r="CO84" s="9">
        <v>1</v>
      </c>
      <c r="CP84" s="13">
        <v>0.88166070943933028</v>
      </c>
      <c r="CQ84" s="13">
        <v>1</v>
      </c>
      <c r="CR84" s="9">
        <v>0.92591864560933379</v>
      </c>
      <c r="CS84" s="6">
        <v>0.57099999999999995</v>
      </c>
      <c r="CT84" s="16">
        <v>0.7</v>
      </c>
      <c r="CU84" s="17">
        <v>0.99</v>
      </c>
      <c r="CV84" s="4">
        <v>0.64699999999999991</v>
      </c>
      <c r="CW84" s="5">
        <v>0.94</v>
      </c>
    </row>
    <row r="85" spans="1:101">
      <c r="A85" s="7">
        <v>3.95</v>
      </c>
      <c r="G85" s="6">
        <v>1</v>
      </c>
      <c r="H85" s="2">
        <v>3.5000000000000003E-2</v>
      </c>
      <c r="O85">
        <v>1</v>
      </c>
      <c r="P85" s="9">
        <v>0.89500000000000002</v>
      </c>
      <c r="Q85" s="9">
        <v>0.88322159090909103</v>
      </c>
      <c r="R85" s="13">
        <v>0.74532018853478632</v>
      </c>
      <c r="S85" s="13">
        <v>1</v>
      </c>
      <c r="T85" s="9">
        <v>0.88911079545454541</v>
      </c>
      <c r="U85" s="9">
        <v>0.14875000000000002</v>
      </c>
      <c r="V85" s="9">
        <v>0.16875000000000001</v>
      </c>
      <c r="W85" s="9">
        <v>3.4875000000000003E-2</v>
      </c>
      <c r="X85" s="9">
        <v>0.29875000000000002</v>
      </c>
      <c r="Y85" s="9">
        <v>4.2312500000000003E-2</v>
      </c>
      <c r="Z85" s="9">
        <v>0.31412499999999999</v>
      </c>
      <c r="AA85" s="6">
        <v>0.81099999999999994</v>
      </c>
      <c r="AB85" s="6">
        <v>0.81099999999999994</v>
      </c>
      <c r="AC85" s="14">
        <v>0.95574999999999999</v>
      </c>
      <c r="AD85" s="6">
        <v>0.1</v>
      </c>
      <c r="AE85" s="6">
        <v>1</v>
      </c>
      <c r="AF85" s="6">
        <v>0.81099999999999994</v>
      </c>
      <c r="AG85" s="6">
        <v>0.81099999999999994</v>
      </c>
      <c r="AH85" s="14">
        <v>0.95574999999999999</v>
      </c>
      <c r="AI85" s="9">
        <v>0.89500000000000002</v>
      </c>
      <c r="AJ85" s="9">
        <v>0.88322159090909103</v>
      </c>
      <c r="AK85" s="13">
        <v>0.74532018853478632</v>
      </c>
      <c r="AL85" s="13">
        <v>1</v>
      </c>
      <c r="AM85" s="9">
        <v>0.88911079545454541</v>
      </c>
      <c r="AN85" s="6">
        <v>0.995</v>
      </c>
      <c r="AO85" s="6">
        <v>1</v>
      </c>
      <c r="AP85" s="15">
        <v>0.95574999999999999</v>
      </c>
      <c r="AQ85" s="6">
        <v>0.995</v>
      </c>
      <c r="AR85" s="6">
        <v>1</v>
      </c>
      <c r="AS85" s="6">
        <v>1</v>
      </c>
      <c r="BQ85" s="6">
        <v>1</v>
      </c>
      <c r="BX85" s="6">
        <v>0.91500000000000004</v>
      </c>
      <c r="CG85" s="9">
        <v>0.89250000000000007</v>
      </c>
      <c r="CH85" s="9">
        <v>0.81533742331288339</v>
      </c>
      <c r="CI85" s="9">
        <v>1</v>
      </c>
      <c r="CJ85" s="13">
        <v>1</v>
      </c>
      <c r="CK85" s="13">
        <v>1</v>
      </c>
      <c r="CL85" s="9">
        <v>0.93892958294490014</v>
      </c>
      <c r="CM85" s="13">
        <v>0.82355497764719399</v>
      </c>
      <c r="CN85" s="13">
        <v>1</v>
      </c>
      <c r="CO85" s="9">
        <v>1</v>
      </c>
      <c r="CP85" s="13">
        <v>0.88462539470229384</v>
      </c>
      <c r="CQ85" s="13">
        <v>1</v>
      </c>
      <c r="CR85" s="9">
        <v>0.92935340125155674</v>
      </c>
      <c r="CS85" s="6">
        <v>0.59050000000000025</v>
      </c>
      <c r="CT85" s="16">
        <v>0.70750000000000002</v>
      </c>
      <c r="CU85" s="17">
        <v>0.995</v>
      </c>
      <c r="CV85" s="4">
        <v>0.66350000000000009</v>
      </c>
      <c r="CW85" s="5">
        <v>0.97</v>
      </c>
    </row>
    <row r="86" spans="1:101">
      <c r="A86" s="7">
        <v>4</v>
      </c>
      <c r="G86" s="6">
        <v>1</v>
      </c>
      <c r="H86" s="2">
        <v>3.5000000000000003E-2</v>
      </c>
      <c r="O86">
        <v>1</v>
      </c>
      <c r="P86" s="6">
        <v>0.9</v>
      </c>
      <c r="Q86" s="6">
        <v>0.88715909090909095</v>
      </c>
      <c r="R86" s="12">
        <v>0.75364421364145961</v>
      </c>
      <c r="S86" s="12">
        <v>1</v>
      </c>
      <c r="T86" s="6">
        <v>0.89357954545454543</v>
      </c>
      <c r="U86" s="9">
        <v>0.15000000000000002</v>
      </c>
      <c r="V86" s="9">
        <v>0.16999999999999998</v>
      </c>
      <c r="W86" s="9">
        <v>3.5000000000000003E-2</v>
      </c>
      <c r="X86" s="9">
        <v>0.3</v>
      </c>
      <c r="Y86" s="9">
        <v>4.2500000000000003E-2</v>
      </c>
      <c r="Z86" s="9">
        <v>0.315</v>
      </c>
      <c r="AA86" s="6">
        <v>0.82</v>
      </c>
      <c r="AB86" s="6">
        <v>0.82</v>
      </c>
      <c r="AC86" s="14">
        <v>0.96</v>
      </c>
      <c r="AD86" s="6">
        <v>0.1</v>
      </c>
      <c r="AE86" s="6">
        <v>1</v>
      </c>
      <c r="AF86" s="6">
        <v>0.82</v>
      </c>
      <c r="AG86" s="6">
        <v>0.82</v>
      </c>
      <c r="AH86" s="14">
        <v>0.96</v>
      </c>
      <c r="AI86" s="6">
        <v>0.9</v>
      </c>
      <c r="AJ86" s="6">
        <v>0.88715909090909095</v>
      </c>
      <c r="AK86" s="12">
        <v>0.75364421364145961</v>
      </c>
      <c r="AL86" s="12">
        <v>1</v>
      </c>
      <c r="AM86" s="6">
        <v>0.89357954545454543</v>
      </c>
      <c r="AN86" s="6">
        <v>1</v>
      </c>
      <c r="AO86" s="6">
        <v>1</v>
      </c>
      <c r="AP86" s="15">
        <v>0.96</v>
      </c>
      <c r="AQ86" s="6">
        <v>1</v>
      </c>
      <c r="AR86" s="6">
        <v>1</v>
      </c>
      <c r="AS86" s="6">
        <v>1</v>
      </c>
      <c r="BQ86" s="6">
        <v>1</v>
      </c>
      <c r="BX86" s="6">
        <v>0.92</v>
      </c>
      <c r="CG86" s="6">
        <v>0.9</v>
      </c>
      <c r="CH86" s="6">
        <v>0.82208588957055206</v>
      </c>
      <c r="CI86" s="6">
        <v>1</v>
      </c>
      <c r="CJ86" s="12">
        <v>1</v>
      </c>
      <c r="CK86" s="12">
        <v>1</v>
      </c>
      <c r="CL86" s="6">
        <v>0.94185489489834573</v>
      </c>
      <c r="CM86" s="12">
        <v>0.82944497486360325</v>
      </c>
      <c r="CN86" s="12">
        <v>1</v>
      </c>
      <c r="CO86" s="6">
        <v>1</v>
      </c>
      <c r="CP86" s="12">
        <v>0.88759007996525752</v>
      </c>
      <c r="CQ86" s="12">
        <v>1</v>
      </c>
      <c r="CR86" s="6">
        <v>0.93278815689377959</v>
      </c>
      <c r="CS86" s="6">
        <v>0.6100000000000001</v>
      </c>
      <c r="CT86" s="16">
        <v>0.71499999999999997</v>
      </c>
      <c r="CU86" s="17">
        <v>1</v>
      </c>
      <c r="CV86" s="4">
        <v>0.68</v>
      </c>
      <c r="CW86" s="5">
        <v>1</v>
      </c>
    </row>
    <row r="87" spans="1:101">
      <c r="A87" s="7">
        <v>4.05</v>
      </c>
      <c r="G87" s="6">
        <v>1</v>
      </c>
      <c r="H87" s="2">
        <v>3.5000000000000003E-2</v>
      </c>
      <c r="O87">
        <v>1</v>
      </c>
      <c r="P87" s="9">
        <v>0.90499999999999903</v>
      </c>
      <c r="Q87" s="9">
        <v>0.89123863636363554</v>
      </c>
      <c r="R87" s="13">
        <v>0.76127450295938515</v>
      </c>
      <c r="S87" s="13">
        <v>1</v>
      </c>
      <c r="T87" s="9">
        <v>0.89811931818181723</v>
      </c>
      <c r="U87" s="9">
        <v>0.15124999999999977</v>
      </c>
      <c r="V87" s="9">
        <v>0.17124999999999974</v>
      </c>
      <c r="W87" s="9">
        <v>3.5124999999999976E-2</v>
      </c>
      <c r="X87" s="9">
        <v>0.30124999999999974</v>
      </c>
      <c r="Y87" s="9">
        <v>4.2687499999999969E-2</v>
      </c>
      <c r="Z87" s="9">
        <v>0.31587499999999985</v>
      </c>
      <c r="AA87" s="6">
        <v>0.82899999999999996</v>
      </c>
      <c r="AB87" s="6">
        <v>0.82899999999999996</v>
      </c>
      <c r="AC87" s="14">
        <v>0.96199999999999997</v>
      </c>
      <c r="AD87" s="6">
        <v>0.1</v>
      </c>
      <c r="AE87" s="6">
        <v>1</v>
      </c>
      <c r="AF87" s="6">
        <v>0.82899999999999996</v>
      </c>
      <c r="AG87" s="6">
        <v>0.82899999999999996</v>
      </c>
      <c r="AH87" s="14">
        <v>0.96199999999999997</v>
      </c>
      <c r="AI87" s="9">
        <v>0.90499999999999903</v>
      </c>
      <c r="AJ87" s="9">
        <v>0.89123863636363554</v>
      </c>
      <c r="AK87" s="13">
        <v>0.76127450295938515</v>
      </c>
      <c r="AL87" s="13">
        <v>1</v>
      </c>
      <c r="AM87" s="9">
        <v>0.89811931818181723</v>
      </c>
      <c r="AN87" s="6">
        <v>1</v>
      </c>
      <c r="AO87" s="6">
        <v>1</v>
      </c>
      <c r="AP87" s="15">
        <v>0.96199999999999997</v>
      </c>
      <c r="AQ87" s="6">
        <v>1</v>
      </c>
      <c r="AR87" s="6">
        <v>1</v>
      </c>
      <c r="AS87" s="6">
        <v>1</v>
      </c>
      <c r="BQ87" s="6">
        <v>1</v>
      </c>
      <c r="BX87" s="6">
        <v>0.92500000000000004</v>
      </c>
      <c r="CG87" s="9">
        <v>0.90499999999999903</v>
      </c>
      <c r="CH87" s="9">
        <v>0.82638036809815862</v>
      </c>
      <c r="CI87" s="9">
        <v>1</v>
      </c>
      <c r="CJ87" s="13">
        <v>1</v>
      </c>
      <c r="CK87" s="13">
        <v>1</v>
      </c>
      <c r="CL87" s="9">
        <v>0.94380011916454221</v>
      </c>
      <c r="CM87" s="13">
        <v>0.83437164194872859</v>
      </c>
      <c r="CN87" s="13">
        <v>1</v>
      </c>
      <c r="CO87" s="9">
        <v>1</v>
      </c>
      <c r="CP87" s="13">
        <v>0.89057152278418639</v>
      </c>
      <c r="CQ87" s="13">
        <v>1</v>
      </c>
      <c r="CR87" s="9">
        <v>0.93503609745254002</v>
      </c>
      <c r="CS87" s="6">
        <v>0.62949999999999995</v>
      </c>
      <c r="CT87" s="16">
        <v>0.72299999999999986</v>
      </c>
      <c r="CU87" s="17">
        <v>1</v>
      </c>
      <c r="CV87" s="4">
        <v>0.69600000000000006</v>
      </c>
    </row>
    <row r="88" spans="1:101">
      <c r="A88" s="7">
        <v>4.0999999999999996</v>
      </c>
      <c r="G88" s="6">
        <v>1</v>
      </c>
      <c r="H88" s="2">
        <v>3.5000000000000003E-2</v>
      </c>
      <c r="O88">
        <v>1</v>
      </c>
      <c r="P88" s="9">
        <v>0.90999999999999903</v>
      </c>
      <c r="Q88" s="9">
        <v>0.89531818181818101</v>
      </c>
      <c r="R88" s="13">
        <v>0.76890479227731212</v>
      </c>
      <c r="S88" s="13">
        <v>1</v>
      </c>
      <c r="T88" s="9">
        <v>0.90265909090909002</v>
      </c>
      <c r="U88" s="9">
        <v>0.15249999999999975</v>
      </c>
      <c r="V88" s="9">
        <v>0.17249999999999974</v>
      </c>
      <c r="W88" s="9">
        <v>3.5249999999999976E-2</v>
      </c>
      <c r="X88" s="9">
        <v>0.30249999999999971</v>
      </c>
      <c r="Y88" s="9">
        <v>4.2874999999999969E-2</v>
      </c>
      <c r="Z88" s="9">
        <v>0.31674999999999981</v>
      </c>
      <c r="AA88" s="6">
        <v>0.83799999999999986</v>
      </c>
      <c r="AB88" s="6">
        <v>0.83799999999999986</v>
      </c>
      <c r="AC88" s="14">
        <v>0.96399999999999997</v>
      </c>
      <c r="AD88" s="6">
        <v>0.1</v>
      </c>
      <c r="AE88" s="6">
        <v>1</v>
      </c>
      <c r="AF88" s="6">
        <v>0.83799999999999986</v>
      </c>
      <c r="AG88" s="6">
        <v>0.83799999999999986</v>
      </c>
      <c r="AH88" s="14">
        <v>0.96399999999999997</v>
      </c>
      <c r="AI88" s="9">
        <v>0.90999999999999903</v>
      </c>
      <c r="AJ88" s="9">
        <v>0.89531818181818101</v>
      </c>
      <c r="AK88" s="13">
        <v>0.76890479227731212</v>
      </c>
      <c r="AL88" s="13">
        <v>1</v>
      </c>
      <c r="AM88" s="9">
        <v>0.90265909090909002</v>
      </c>
      <c r="AN88" s="6">
        <v>1</v>
      </c>
      <c r="AO88" s="6">
        <v>1</v>
      </c>
      <c r="AP88" s="15">
        <v>0.96399999999999997</v>
      </c>
      <c r="AQ88" s="6">
        <v>1</v>
      </c>
      <c r="AR88" s="6">
        <v>1</v>
      </c>
      <c r="AS88" s="6">
        <v>1</v>
      </c>
      <c r="BQ88" s="6">
        <v>1</v>
      </c>
      <c r="BX88" s="6">
        <v>0.92999999999999994</v>
      </c>
      <c r="CG88" s="9">
        <v>0.90999999999999903</v>
      </c>
      <c r="CH88" s="9">
        <v>0.83067484662576596</v>
      </c>
      <c r="CI88" s="9">
        <v>1</v>
      </c>
      <c r="CJ88" s="13">
        <v>1</v>
      </c>
      <c r="CK88" s="13">
        <v>1</v>
      </c>
      <c r="CL88" s="9">
        <v>0.94574534343073902</v>
      </c>
      <c r="CM88" s="13">
        <v>0.83929830903385483</v>
      </c>
      <c r="CN88" s="13">
        <v>1</v>
      </c>
      <c r="CO88" s="9">
        <v>1</v>
      </c>
      <c r="CP88" s="13">
        <v>0.89355296560311592</v>
      </c>
      <c r="CQ88" s="13">
        <v>1</v>
      </c>
      <c r="CR88" s="9">
        <v>0.93728403801130078</v>
      </c>
      <c r="CS88" s="6">
        <v>0.64900000000000002</v>
      </c>
      <c r="CT88" s="16">
        <v>0.73099999999999987</v>
      </c>
      <c r="CU88" s="17">
        <v>1</v>
      </c>
      <c r="CV88" s="4">
        <v>0.71199999999999986</v>
      </c>
    </row>
    <row r="89" spans="1:101">
      <c r="A89" s="7">
        <v>4.1500000000000004</v>
      </c>
      <c r="G89" s="6">
        <v>1</v>
      </c>
      <c r="H89" s="2">
        <v>3.5000000000000003E-2</v>
      </c>
      <c r="O89">
        <v>1</v>
      </c>
      <c r="P89" s="9">
        <v>0.91499999999999904</v>
      </c>
      <c r="Q89" s="9">
        <v>0.89939772727272649</v>
      </c>
      <c r="R89" s="13">
        <v>0.7765350815952391</v>
      </c>
      <c r="S89" s="13">
        <v>1</v>
      </c>
      <c r="T89" s="9">
        <v>0.90719886363636271</v>
      </c>
      <c r="U89" s="9">
        <v>0.15374999999999975</v>
      </c>
      <c r="V89" s="9">
        <v>0.17374999999999974</v>
      </c>
      <c r="W89" s="9">
        <v>3.5374999999999976E-2</v>
      </c>
      <c r="X89" s="9">
        <v>0.30374999999999974</v>
      </c>
      <c r="Y89" s="9">
        <v>4.3062499999999962E-2</v>
      </c>
      <c r="Z89" s="9">
        <v>0.31762499999999982</v>
      </c>
      <c r="AA89" s="6">
        <v>0.84699999999999998</v>
      </c>
      <c r="AB89" s="6">
        <v>0.84699999999999998</v>
      </c>
      <c r="AC89" s="14">
        <v>0.96599999999999997</v>
      </c>
      <c r="AD89" s="6">
        <v>0.1</v>
      </c>
      <c r="AE89" s="6">
        <v>1</v>
      </c>
      <c r="AF89" s="6">
        <v>0.84699999999999998</v>
      </c>
      <c r="AG89" s="6">
        <v>0.84699999999999998</v>
      </c>
      <c r="AH89" s="14">
        <v>0.96599999999999997</v>
      </c>
      <c r="AI89" s="9">
        <v>0.91499999999999904</v>
      </c>
      <c r="AJ89" s="9">
        <v>0.89939772727272649</v>
      </c>
      <c r="AK89" s="13">
        <v>0.7765350815952391</v>
      </c>
      <c r="AL89" s="13">
        <v>1</v>
      </c>
      <c r="AM89" s="9">
        <v>0.90719886363636271</v>
      </c>
      <c r="AN89" s="6">
        <v>1</v>
      </c>
      <c r="AO89" s="6">
        <v>1</v>
      </c>
      <c r="AP89" s="15">
        <v>0.96599999999999997</v>
      </c>
      <c r="AQ89" s="6">
        <v>1</v>
      </c>
      <c r="AR89" s="6">
        <v>1</v>
      </c>
      <c r="AS89" s="6">
        <v>1</v>
      </c>
      <c r="BQ89" s="6">
        <v>1</v>
      </c>
      <c r="BX89" s="6">
        <v>0.93500000000000005</v>
      </c>
      <c r="CG89" s="9">
        <v>0.91499999999999904</v>
      </c>
      <c r="CH89" s="9">
        <v>0.8349693251533733</v>
      </c>
      <c r="CI89" s="9">
        <v>1</v>
      </c>
      <c r="CJ89" s="13">
        <v>1</v>
      </c>
      <c r="CK89" s="13">
        <v>1</v>
      </c>
      <c r="CL89" s="9">
        <v>0.94769056769693583</v>
      </c>
      <c r="CM89" s="13">
        <v>0.84422497611898117</v>
      </c>
      <c r="CN89" s="13">
        <v>1</v>
      </c>
      <c r="CO89" s="9">
        <v>1</v>
      </c>
      <c r="CP89" s="13">
        <v>0.89653440842204535</v>
      </c>
      <c r="CQ89" s="13">
        <v>1</v>
      </c>
      <c r="CR89" s="9">
        <v>0.93953197857006165</v>
      </c>
      <c r="CS89" s="6">
        <v>0.66850000000000032</v>
      </c>
      <c r="CT89" s="16">
        <v>0.73899999999999988</v>
      </c>
      <c r="CU89" s="17">
        <v>1</v>
      </c>
      <c r="CV89" s="4">
        <v>0.72800000000000031</v>
      </c>
    </row>
    <row r="90" spans="1:101">
      <c r="A90" s="7">
        <v>4.2</v>
      </c>
      <c r="G90" s="6">
        <v>1</v>
      </c>
      <c r="H90" s="2">
        <v>3.5000000000000003E-2</v>
      </c>
      <c r="O90">
        <v>1</v>
      </c>
      <c r="P90" s="9">
        <v>0.91999999999999904</v>
      </c>
      <c r="Q90" s="9">
        <v>0.90347727272727196</v>
      </c>
      <c r="R90" s="13">
        <v>0.78416537091316618</v>
      </c>
      <c r="S90" s="13">
        <v>1</v>
      </c>
      <c r="T90" s="9">
        <v>0.9117386363636355</v>
      </c>
      <c r="U90" s="9">
        <v>0.15499999999999978</v>
      </c>
      <c r="V90" s="9">
        <v>0.17499999999999977</v>
      </c>
      <c r="W90" s="9">
        <v>3.5499999999999976E-2</v>
      </c>
      <c r="X90" s="9">
        <v>0.30499999999999977</v>
      </c>
      <c r="Y90" s="9">
        <v>4.3249999999999969E-2</v>
      </c>
      <c r="Z90" s="9">
        <v>0.31849999999999984</v>
      </c>
      <c r="AA90" s="6">
        <v>0.85599999999999998</v>
      </c>
      <c r="AB90" s="6">
        <v>0.85599999999999998</v>
      </c>
      <c r="AC90" s="14">
        <v>0.96799999999999997</v>
      </c>
      <c r="AD90" s="6">
        <v>0.1</v>
      </c>
      <c r="AE90" s="6">
        <v>1</v>
      </c>
      <c r="AF90" s="6">
        <v>0.85599999999999998</v>
      </c>
      <c r="AG90" s="6">
        <v>0.85599999999999998</v>
      </c>
      <c r="AH90" s="14">
        <v>0.96799999999999997</v>
      </c>
      <c r="AI90" s="9">
        <v>0.91999999999999904</v>
      </c>
      <c r="AJ90" s="9">
        <v>0.90347727272727196</v>
      </c>
      <c r="AK90" s="13">
        <v>0.78416537091316618</v>
      </c>
      <c r="AL90" s="13">
        <v>1</v>
      </c>
      <c r="AM90" s="9">
        <v>0.9117386363636355</v>
      </c>
      <c r="AN90" s="6">
        <v>1</v>
      </c>
      <c r="AO90" s="6">
        <v>1</v>
      </c>
      <c r="AP90" s="15">
        <v>0.96799999999999997</v>
      </c>
      <c r="AQ90" s="6">
        <v>1</v>
      </c>
      <c r="AR90" s="6">
        <v>1</v>
      </c>
      <c r="AS90" s="6">
        <v>1</v>
      </c>
      <c r="BQ90" s="6">
        <v>1</v>
      </c>
      <c r="BX90" s="6">
        <v>0.94000000000000006</v>
      </c>
      <c r="CG90" s="9">
        <v>0.91999999999999904</v>
      </c>
      <c r="CH90" s="9">
        <v>0.83926380368098075</v>
      </c>
      <c r="CI90" s="9">
        <v>1</v>
      </c>
      <c r="CJ90" s="13">
        <v>1</v>
      </c>
      <c r="CK90" s="13">
        <v>1</v>
      </c>
      <c r="CL90" s="9">
        <v>0.94963579196313264</v>
      </c>
      <c r="CM90" s="13">
        <v>0.84915164320410752</v>
      </c>
      <c r="CN90" s="13">
        <v>1</v>
      </c>
      <c r="CO90" s="9">
        <v>1</v>
      </c>
      <c r="CP90" s="13">
        <v>0.89951585124097488</v>
      </c>
      <c r="CQ90" s="13">
        <v>1</v>
      </c>
      <c r="CR90" s="9">
        <v>0.94177991912882253</v>
      </c>
      <c r="CS90" s="6">
        <v>0.68800000000000017</v>
      </c>
      <c r="CT90" s="16">
        <v>0.747</v>
      </c>
      <c r="CU90" s="17">
        <v>1</v>
      </c>
      <c r="CV90" s="4">
        <v>0.74400000000000011</v>
      </c>
    </row>
    <row r="91" spans="1:101">
      <c r="A91" s="7">
        <v>4.25</v>
      </c>
      <c r="G91" s="6">
        <v>1</v>
      </c>
      <c r="H91" s="2">
        <v>3.5000000000000003E-2</v>
      </c>
      <c r="O91">
        <v>1</v>
      </c>
      <c r="P91" s="9">
        <v>0.92499999999999905</v>
      </c>
      <c r="Q91" s="9">
        <v>0.90755681818181744</v>
      </c>
      <c r="R91" s="13">
        <v>0.79179566023109327</v>
      </c>
      <c r="S91" s="13">
        <v>1</v>
      </c>
      <c r="T91" s="9">
        <v>0.91627840909090819</v>
      </c>
      <c r="U91" s="9">
        <v>0.15624999999999978</v>
      </c>
      <c r="V91" s="9">
        <v>0.17624999999999974</v>
      </c>
      <c r="W91" s="9">
        <v>3.5624999999999976E-2</v>
      </c>
      <c r="X91" s="9">
        <v>0.30624999999999974</v>
      </c>
      <c r="Y91" s="9">
        <v>4.3437499999999962E-2</v>
      </c>
      <c r="Z91" s="9">
        <v>0.31937499999999985</v>
      </c>
      <c r="AA91" s="6">
        <v>0.86499999999999999</v>
      </c>
      <c r="AB91" s="6">
        <v>0.86499999999999999</v>
      </c>
      <c r="AC91" s="14">
        <v>0.97</v>
      </c>
      <c r="AD91" s="6">
        <v>0.1</v>
      </c>
      <c r="AE91" s="6">
        <v>1</v>
      </c>
      <c r="AF91" s="6">
        <v>0.86499999999999999</v>
      </c>
      <c r="AG91" s="6">
        <v>0.86499999999999999</v>
      </c>
      <c r="AH91" s="14">
        <v>0.97</v>
      </c>
      <c r="AI91" s="9">
        <v>0.92499999999999905</v>
      </c>
      <c r="AJ91" s="9">
        <v>0.90755681818181744</v>
      </c>
      <c r="AK91" s="13">
        <v>0.79179566023109327</v>
      </c>
      <c r="AL91" s="13">
        <v>1</v>
      </c>
      <c r="AM91" s="9">
        <v>0.91627840909090819</v>
      </c>
      <c r="AN91" s="6">
        <v>1</v>
      </c>
      <c r="AO91" s="6">
        <v>1</v>
      </c>
      <c r="AP91" s="15">
        <v>0.97</v>
      </c>
      <c r="AQ91" s="6">
        <v>1</v>
      </c>
      <c r="AR91" s="6">
        <v>1</v>
      </c>
      <c r="AS91" s="6">
        <v>1</v>
      </c>
      <c r="BQ91" s="6">
        <v>1</v>
      </c>
      <c r="BX91" s="6">
        <v>0.94500000000000006</v>
      </c>
      <c r="CG91" s="9">
        <v>0.92499999999999905</v>
      </c>
      <c r="CH91" s="9">
        <v>0.84355828220858808</v>
      </c>
      <c r="CI91" s="9">
        <v>1</v>
      </c>
      <c r="CJ91" s="13">
        <v>1</v>
      </c>
      <c r="CK91" s="13">
        <v>1</v>
      </c>
      <c r="CL91" s="9">
        <v>0.95158101622932945</v>
      </c>
      <c r="CM91" s="13">
        <v>0.85407831028923376</v>
      </c>
      <c r="CN91" s="13">
        <v>1</v>
      </c>
      <c r="CO91" s="9">
        <v>1</v>
      </c>
      <c r="CP91" s="13">
        <v>0.90249729405990431</v>
      </c>
      <c r="CQ91" s="13">
        <v>1</v>
      </c>
      <c r="CR91" s="9">
        <v>0.94402785968758329</v>
      </c>
      <c r="CS91" s="6">
        <v>0.70750000000000002</v>
      </c>
      <c r="CT91" s="16">
        <v>0.755</v>
      </c>
      <c r="CU91" s="17">
        <v>1</v>
      </c>
      <c r="CV91" s="4">
        <v>0.76000000000000012</v>
      </c>
    </row>
    <row r="92" spans="1:101">
      <c r="A92" s="7">
        <v>4.3</v>
      </c>
      <c r="G92" s="6">
        <v>1</v>
      </c>
      <c r="H92" s="2">
        <v>3.5000000000000003E-2</v>
      </c>
      <c r="O92">
        <v>1</v>
      </c>
      <c r="P92" s="9">
        <v>0.92999999999999905</v>
      </c>
      <c r="Q92" s="9">
        <v>0.91163636363636291</v>
      </c>
      <c r="R92" s="13">
        <v>0.79942594954902024</v>
      </c>
      <c r="S92" s="13">
        <v>1</v>
      </c>
      <c r="T92" s="9">
        <v>0.92081818181818087</v>
      </c>
      <c r="U92" s="9">
        <v>0.15749999999999975</v>
      </c>
      <c r="V92" s="9">
        <v>0.17749999999999974</v>
      </c>
      <c r="W92" s="9">
        <v>3.5749999999999976E-2</v>
      </c>
      <c r="X92" s="9">
        <v>0.30749999999999972</v>
      </c>
      <c r="Y92" s="9">
        <v>4.3624999999999969E-2</v>
      </c>
      <c r="Z92" s="9">
        <v>0.32024999999999981</v>
      </c>
      <c r="AA92" s="6">
        <v>0.87399999999999989</v>
      </c>
      <c r="AB92" s="6">
        <v>0.87399999999999989</v>
      </c>
      <c r="AC92" s="14">
        <v>0.97199999999999998</v>
      </c>
      <c r="AD92" s="6">
        <v>0.1</v>
      </c>
      <c r="AE92" s="6">
        <v>1</v>
      </c>
      <c r="AF92" s="6">
        <v>0.87399999999999989</v>
      </c>
      <c r="AG92" s="6">
        <v>0.87399999999999989</v>
      </c>
      <c r="AH92" s="14">
        <v>0.97199999999999998</v>
      </c>
      <c r="AI92" s="9">
        <v>0.92999999999999905</v>
      </c>
      <c r="AJ92" s="9">
        <v>0.91163636363636291</v>
      </c>
      <c r="AK92" s="13">
        <v>0.79942594954902024</v>
      </c>
      <c r="AL92" s="13">
        <v>1</v>
      </c>
      <c r="AM92" s="9">
        <v>0.92081818181818087</v>
      </c>
      <c r="AN92" s="6">
        <v>1</v>
      </c>
      <c r="AO92" s="6">
        <v>1</v>
      </c>
      <c r="AP92" s="15">
        <v>0.97199999999999998</v>
      </c>
      <c r="AQ92" s="6">
        <v>1</v>
      </c>
      <c r="AR92" s="6">
        <v>1</v>
      </c>
      <c r="AS92" s="6">
        <v>1</v>
      </c>
      <c r="BQ92" s="6">
        <v>1</v>
      </c>
      <c r="BX92" s="6">
        <v>0.95</v>
      </c>
      <c r="CG92" s="9">
        <v>0.92999999999999905</v>
      </c>
      <c r="CH92" s="9">
        <v>0.84785276073619542</v>
      </c>
      <c r="CI92" s="9">
        <v>1</v>
      </c>
      <c r="CJ92" s="13">
        <v>1</v>
      </c>
      <c r="CK92" s="13">
        <v>1</v>
      </c>
      <c r="CL92" s="9">
        <v>0.95352624049552626</v>
      </c>
      <c r="CM92" s="13">
        <v>0.8590049773743601</v>
      </c>
      <c r="CN92" s="13">
        <v>1</v>
      </c>
      <c r="CO92" s="9">
        <v>1</v>
      </c>
      <c r="CP92" s="13">
        <v>0.90547873687883385</v>
      </c>
      <c r="CQ92" s="13">
        <v>1</v>
      </c>
      <c r="CR92" s="9">
        <v>0.94627580024634417</v>
      </c>
      <c r="CS92" s="6">
        <v>0.72700000000000009</v>
      </c>
      <c r="CT92" s="16">
        <v>0.76300000000000001</v>
      </c>
      <c r="CU92" s="17">
        <v>1</v>
      </c>
      <c r="CV92" s="4">
        <v>0.77600000000000013</v>
      </c>
    </row>
    <row r="93" spans="1:101">
      <c r="A93" s="7">
        <v>4.3499999999999996</v>
      </c>
      <c r="G93" s="6">
        <v>1</v>
      </c>
      <c r="H93" s="2">
        <v>3.5000000000000003E-2</v>
      </c>
      <c r="O93">
        <v>1</v>
      </c>
      <c r="P93" s="9">
        <v>0.93499999999999894</v>
      </c>
      <c r="Q93" s="9">
        <v>0.91571590909090828</v>
      </c>
      <c r="R93" s="13">
        <v>0.80705623886694722</v>
      </c>
      <c r="S93" s="13">
        <v>1</v>
      </c>
      <c r="T93" s="9">
        <v>0.92535795454545355</v>
      </c>
      <c r="U93" s="9">
        <v>0.15874999999999975</v>
      </c>
      <c r="V93" s="9">
        <v>0.17874999999999974</v>
      </c>
      <c r="W93" s="9">
        <v>3.5874999999999976E-2</v>
      </c>
      <c r="X93" s="9">
        <v>0.30874999999999975</v>
      </c>
      <c r="Y93" s="9">
        <v>4.3812499999999963E-2</v>
      </c>
      <c r="Z93" s="9">
        <v>0.32112499999999983</v>
      </c>
      <c r="AA93" s="6">
        <v>0.8829999999999999</v>
      </c>
      <c r="AB93" s="6">
        <v>0.8829999999999999</v>
      </c>
      <c r="AC93" s="14">
        <v>0.97399999999999998</v>
      </c>
      <c r="AD93" s="6">
        <v>0.1</v>
      </c>
      <c r="AE93" s="6">
        <v>1</v>
      </c>
      <c r="AF93" s="6">
        <v>0.8829999999999999</v>
      </c>
      <c r="AG93" s="6">
        <v>0.8829999999999999</v>
      </c>
      <c r="AH93" s="14">
        <v>0.97399999999999998</v>
      </c>
      <c r="AI93" s="9">
        <v>0.93499999999999894</v>
      </c>
      <c r="AJ93" s="9">
        <v>0.91571590909090828</v>
      </c>
      <c r="AK93" s="13">
        <v>0.80705623886694722</v>
      </c>
      <c r="AL93" s="13">
        <v>1</v>
      </c>
      <c r="AM93" s="9">
        <v>0.92535795454545355</v>
      </c>
      <c r="AN93" s="6">
        <v>1</v>
      </c>
      <c r="AO93" s="6">
        <v>1</v>
      </c>
      <c r="AP93" s="15">
        <v>0.97399999999999998</v>
      </c>
      <c r="AQ93" s="6">
        <v>1</v>
      </c>
      <c r="AR93" s="6">
        <v>1</v>
      </c>
      <c r="AS93" s="6">
        <v>1</v>
      </c>
      <c r="BQ93" s="6">
        <v>1</v>
      </c>
      <c r="BX93" s="6">
        <v>0.95500000000000007</v>
      </c>
      <c r="CG93" s="9">
        <v>0.93499999999999894</v>
      </c>
      <c r="CH93" s="9">
        <v>0.85214723926380276</v>
      </c>
      <c r="CI93" s="9">
        <v>1</v>
      </c>
      <c r="CJ93" s="13">
        <v>1</v>
      </c>
      <c r="CK93" s="13">
        <v>1</v>
      </c>
      <c r="CL93" s="9">
        <v>0.95547146476172307</v>
      </c>
      <c r="CM93" s="13">
        <v>0.86393164445948634</v>
      </c>
      <c r="CN93" s="13">
        <v>1</v>
      </c>
      <c r="CO93" s="9">
        <v>1</v>
      </c>
      <c r="CP93" s="13">
        <v>0.90846017969776327</v>
      </c>
      <c r="CQ93" s="13">
        <v>1</v>
      </c>
      <c r="CR93" s="9">
        <v>0.94852374080510493</v>
      </c>
      <c r="CS93" s="6">
        <v>0.74649999999999994</v>
      </c>
      <c r="CT93" s="16">
        <v>0.77100000000000013</v>
      </c>
      <c r="CU93" s="17">
        <v>1</v>
      </c>
      <c r="CV93" s="4">
        <v>0.79199999999999993</v>
      </c>
    </row>
    <row r="94" spans="1:101">
      <c r="A94" s="7">
        <v>4.4000000000000004</v>
      </c>
      <c r="G94" s="6">
        <v>1</v>
      </c>
      <c r="H94" s="2">
        <v>3.5000000000000003E-2</v>
      </c>
      <c r="O94">
        <v>1</v>
      </c>
      <c r="P94" s="9">
        <v>0.93999999999999895</v>
      </c>
      <c r="Q94" s="9">
        <v>0.91979545454545375</v>
      </c>
      <c r="R94" s="13">
        <v>0.81468652818487419</v>
      </c>
      <c r="S94" s="13">
        <v>1</v>
      </c>
      <c r="T94" s="9">
        <v>0.92989772727272635</v>
      </c>
      <c r="U94" s="9">
        <v>0.15999999999999975</v>
      </c>
      <c r="V94" s="9">
        <v>0.17999999999999974</v>
      </c>
      <c r="W94" s="9">
        <v>3.5999999999999976E-2</v>
      </c>
      <c r="X94" s="9">
        <v>0.30999999999999972</v>
      </c>
      <c r="Y94" s="9">
        <v>4.3999999999999963E-2</v>
      </c>
      <c r="Z94" s="9">
        <v>0.32199999999999984</v>
      </c>
      <c r="AA94" s="6">
        <v>0.89200000000000002</v>
      </c>
      <c r="AB94" s="6">
        <v>0.89200000000000002</v>
      </c>
      <c r="AC94" s="14">
        <v>0.97599999999999998</v>
      </c>
      <c r="AD94" s="6">
        <v>0.1</v>
      </c>
      <c r="AE94" s="6">
        <v>1</v>
      </c>
      <c r="AF94" s="6">
        <v>0.89200000000000002</v>
      </c>
      <c r="AG94" s="6">
        <v>0.89200000000000002</v>
      </c>
      <c r="AH94" s="14">
        <v>0.97599999999999998</v>
      </c>
      <c r="AI94" s="9">
        <v>0.93999999999999895</v>
      </c>
      <c r="AJ94" s="9">
        <v>0.91979545454545375</v>
      </c>
      <c r="AK94" s="13">
        <v>0.81468652818487419</v>
      </c>
      <c r="AL94" s="13">
        <v>1</v>
      </c>
      <c r="AM94" s="9">
        <v>0.92989772727272635</v>
      </c>
      <c r="AN94" s="6">
        <v>1</v>
      </c>
      <c r="AO94" s="6">
        <v>1</v>
      </c>
      <c r="AP94" s="15">
        <v>0.97599999999999998</v>
      </c>
      <c r="AQ94" s="6">
        <v>1</v>
      </c>
      <c r="AR94" s="6">
        <v>1</v>
      </c>
      <c r="AS94" s="6">
        <v>1</v>
      </c>
      <c r="BQ94" s="6">
        <v>1</v>
      </c>
      <c r="BX94" s="6">
        <v>0.96000000000000008</v>
      </c>
      <c r="CG94" s="9">
        <v>0.93999999999999895</v>
      </c>
      <c r="CH94" s="9">
        <v>0.8564417177914101</v>
      </c>
      <c r="CI94" s="9">
        <v>1</v>
      </c>
      <c r="CJ94" s="13">
        <v>1</v>
      </c>
      <c r="CK94" s="13">
        <v>1</v>
      </c>
      <c r="CL94" s="9">
        <v>0.95741668902791988</v>
      </c>
      <c r="CM94" s="13">
        <v>0.86885831154461268</v>
      </c>
      <c r="CN94" s="13">
        <v>1</v>
      </c>
      <c r="CO94" s="9">
        <v>1</v>
      </c>
      <c r="CP94" s="13">
        <v>0.9114416225166927</v>
      </c>
      <c r="CQ94" s="13">
        <v>1</v>
      </c>
      <c r="CR94" s="9">
        <v>0.95077168136386581</v>
      </c>
      <c r="CS94" s="6">
        <v>0.76600000000000024</v>
      </c>
      <c r="CT94" s="16">
        <v>0.77900000000000014</v>
      </c>
      <c r="CU94" s="17">
        <v>1</v>
      </c>
      <c r="CV94" s="4">
        <v>0.80800000000000016</v>
      </c>
    </row>
    <row r="95" spans="1:101">
      <c r="A95" s="7">
        <v>4.4499999999999904</v>
      </c>
      <c r="G95" s="6">
        <v>1</v>
      </c>
      <c r="H95" s="2">
        <v>3.5000000000000003E-2</v>
      </c>
      <c r="O95">
        <v>1</v>
      </c>
      <c r="P95" s="9">
        <v>0.94499999999999906</v>
      </c>
      <c r="Q95" s="9">
        <v>0.92387499999999922</v>
      </c>
      <c r="R95" s="13">
        <v>0.82231681750280128</v>
      </c>
      <c r="S95" s="13">
        <v>1</v>
      </c>
      <c r="T95" s="9">
        <v>0.93443749999999914</v>
      </c>
      <c r="U95" s="9">
        <v>0.16124999999999978</v>
      </c>
      <c r="V95" s="9">
        <v>0.18124999999999974</v>
      </c>
      <c r="W95" s="9">
        <v>3.6124999999999977E-2</v>
      </c>
      <c r="X95" s="9">
        <v>0.31124999999999975</v>
      </c>
      <c r="Y95" s="9">
        <v>4.4187499999999963E-2</v>
      </c>
      <c r="Z95" s="9">
        <v>0.3228749999999998</v>
      </c>
      <c r="AA95" s="6">
        <v>0.90100000000000002</v>
      </c>
      <c r="AB95" s="6">
        <v>0.90100000000000002</v>
      </c>
      <c r="AC95" s="14">
        <v>0.97799999999999998</v>
      </c>
      <c r="AD95" s="6">
        <v>0.1</v>
      </c>
      <c r="AE95" s="6">
        <v>1</v>
      </c>
      <c r="AF95" s="6">
        <v>0.90100000000000002</v>
      </c>
      <c r="AG95" s="6">
        <v>0.90100000000000002</v>
      </c>
      <c r="AH95" s="14">
        <v>0.97799999999999998</v>
      </c>
      <c r="AI95" s="9">
        <v>0.94499999999999906</v>
      </c>
      <c r="AJ95" s="9">
        <v>0.92387499999999922</v>
      </c>
      <c r="AK95" s="13">
        <v>0.82231681750280128</v>
      </c>
      <c r="AL95" s="13">
        <v>1</v>
      </c>
      <c r="AM95" s="9">
        <v>0.93443749999999914</v>
      </c>
      <c r="AN95" s="6">
        <v>1</v>
      </c>
      <c r="AO95" s="6">
        <v>1</v>
      </c>
      <c r="AP95" s="15">
        <v>0.97799999999999998</v>
      </c>
      <c r="AQ95" s="6">
        <v>1</v>
      </c>
      <c r="AR95" s="6">
        <v>1</v>
      </c>
      <c r="AS95" s="6">
        <v>1</v>
      </c>
      <c r="BQ95" s="6">
        <v>1</v>
      </c>
      <c r="BX95" s="6">
        <v>0.96500000000000008</v>
      </c>
      <c r="CG95" s="9">
        <v>0.94499999999999906</v>
      </c>
      <c r="CH95" s="9">
        <v>0.86073619631901754</v>
      </c>
      <c r="CI95" s="9">
        <v>1</v>
      </c>
      <c r="CJ95" s="13">
        <v>1</v>
      </c>
      <c r="CK95" s="13">
        <v>1</v>
      </c>
      <c r="CL95" s="9">
        <v>0.9593619132941168</v>
      </c>
      <c r="CM95" s="13">
        <v>0.87378497862973903</v>
      </c>
      <c r="CN95" s="13">
        <v>1</v>
      </c>
      <c r="CO95" s="9">
        <v>1</v>
      </c>
      <c r="CP95" s="13">
        <v>0.91442306533562223</v>
      </c>
      <c r="CQ95" s="13">
        <v>1</v>
      </c>
      <c r="CR95" s="9">
        <v>0.95301962192262668</v>
      </c>
      <c r="CS95" s="6">
        <v>0.78550000000000009</v>
      </c>
      <c r="CT95" s="16">
        <v>0.78700000000000014</v>
      </c>
      <c r="CU95" s="17">
        <v>1</v>
      </c>
      <c r="CV95" s="4">
        <v>0.82400000000000018</v>
      </c>
    </row>
    <row r="96" spans="1:101">
      <c r="A96" s="7">
        <v>4.4999999999999902</v>
      </c>
      <c r="G96" s="6">
        <v>1</v>
      </c>
      <c r="H96" s="2">
        <v>3.5000000000000003E-2</v>
      </c>
      <c r="O96">
        <v>1</v>
      </c>
      <c r="P96" s="9">
        <v>0.94999999999999907</v>
      </c>
      <c r="Q96" s="9">
        <v>0.9279545454545447</v>
      </c>
      <c r="R96" s="13">
        <v>0.82994710682072836</v>
      </c>
      <c r="S96" s="13">
        <v>1</v>
      </c>
      <c r="T96" s="9">
        <v>0.93897727272727183</v>
      </c>
      <c r="U96" s="9">
        <v>0.16249999999999976</v>
      </c>
      <c r="V96" s="9">
        <v>0.18249999999999975</v>
      </c>
      <c r="W96" s="9">
        <v>3.6249999999999977E-2</v>
      </c>
      <c r="X96" s="9">
        <v>0.31249999999999972</v>
      </c>
      <c r="Y96" s="9">
        <v>4.437499999999997E-2</v>
      </c>
      <c r="Z96" s="9">
        <v>0.32374999999999982</v>
      </c>
      <c r="AA96" s="6">
        <v>0.90999999999999992</v>
      </c>
      <c r="AB96" s="6">
        <v>0.90999999999999992</v>
      </c>
      <c r="AC96" s="14">
        <v>0.98</v>
      </c>
      <c r="AD96" s="6">
        <v>0.1</v>
      </c>
      <c r="AE96" s="6">
        <v>1</v>
      </c>
      <c r="AF96" s="6">
        <v>0.90999999999999992</v>
      </c>
      <c r="AG96" s="6">
        <v>0.90999999999999992</v>
      </c>
      <c r="AH96" s="14">
        <v>0.98</v>
      </c>
      <c r="AI96" s="9">
        <v>0.94999999999999907</v>
      </c>
      <c r="AJ96" s="9">
        <v>0.9279545454545447</v>
      </c>
      <c r="AK96" s="13">
        <v>0.82994710682072836</v>
      </c>
      <c r="AL96" s="13">
        <v>1</v>
      </c>
      <c r="AM96" s="9">
        <v>0.93897727272727183</v>
      </c>
      <c r="AN96" s="6">
        <v>1</v>
      </c>
      <c r="AO96" s="6">
        <v>1</v>
      </c>
      <c r="AP96" s="15">
        <v>0.98</v>
      </c>
      <c r="AQ96" s="6">
        <v>1</v>
      </c>
      <c r="AR96" s="6">
        <v>1</v>
      </c>
      <c r="AS96" s="6">
        <v>1</v>
      </c>
      <c r="BQ96" s="6">
        <v>1</v>
      </c>
      <c r="BX96" s="6">
        <v>0.97</v>
      </c>
      <c r="CG96" s="9">
        <v>0.94999999999999907</v>
      </c>
      <c r="CH96" s="9">
        <v>0.86503067484662488</v>
      </c>
      <c r="CI96" s="9">
        <v>1</v>
      </c>
      <c r="CJ96" s="13">
        <v>1</v>
      </c>
      <c r="CK96" s="13">
        <v>1</v>
      </c>
      <c r="CL96" s="9">
        <v>0.96130713756031361</v>
      </c>
      <c r="CM96" s="13">
        <v>0.87871164571486526</v>
      </c>
      <c r="CN96" s="13">
        <v>1</v>
      </c>
      <c r="CO96" s="9">
        <v>1</v>
      </c>
      <c r="CP96" s="13">
        <v>0.91740450815455177</v>
      </c>
      <c r="CQ96" s="13">
        <v>1</v>
      </c>
      <c r="CR96" s="9">
        <v>0.95526756248138756</v>
      </c>
      <c r="CS96" s="6">
        <v>0.80500000000000016</v>
      </c>
      <c r="CT96" s="16">
        <v>0.79500000000000004</v>
      </c>
      <c r="CU96" s="17">
        <v>1</v>
      </c>
      <c r="CV96" s="4">
        <v>0.84000000000000019</v>
      </c>
    </row>
    <row r="97" spans="1:100">
      <c r="A97" s="7">
        <v>4.5499999999999901</v>
      </c>
      <c r="G97" s="6">
        <v>1</v>
      </c>
      <c r="H97" s="2">
        <v>3.5000000000000003E-2</v>
      </c>
      <c r="O97">
        <v>1</v>
      </c>
      <c r="P97" s="9">
        <v>0.95499999999999896</v>
      </c>
      <c r="Q97" s="9">
        <v>0.93203409090909006</v>
      </c>
      <c r="R97" s="13">
        <v>0.83757739613865534</v>
      </c>
      <c r="S97" s="13">
        <v>1</v>
      </c>
      <c r="T97" s="9">
        <v>0.94351704545454451</v>
      </c>
      <c r="U97" s="9">
        <v>0.16374999999999976</v>
      </c>
      <c r="V97" s="9">
        <v>0.18374999999999975</v>
      </c>
      <c r="W97" s="9">
        <v>3.6374999999999977E-2</v>
      </c>
      <c r="X97" s="9">
        <v>0.31374999999999975</v>
      </c>
      <c r="Y97" s="9">
        <v>4.4562499999999963E-2</v>
      </c>
      <c r="Z97" s="9">
        <v>0.32462499999999983</v>
      </c>
      <c r="AA97" s="6">
        <v>0.91899999999999993</v>
      </c>
      <c r="AB97" s="6">
        <v>0.91899999999999993</v>
      </c>
      <c r="AC97" s="14">
        <v>0.98199999999999998</v>
      </c>
      <c r="AD97" s="6">
        <v>0.1</v>
      </c>
      <c r="AE97" s="6">
        <v>1</v>
      </c>
      <c r="AF97" s="6">
        <v>0.91899999999999993</v>
      </c>
      <c r="AG97" s="6">
        <v>0.91899999999999993</v>
      </c>
      <c r="AH97" s="14">
        <v>0.98199999999999998</v>
      </c>
      <c r="AI97" s="9">
        <v>0.95499999999999896</v>
      </c>
      <c r="AJ97" s="9">
        <v>0.93203409090909006</v>
      </c>
      <c r="AK97" s="13">
        <v>0.83757739613865534</v>
      </c>
      <c r="AL97" s="13">
        <v>1</v>
      </c>
      <c r="AM97" s="9">
        <v>0.94351704545454451</v>
      </c>
      <c r="AN97" s="6">
        <v>1</v>
      </c>
      <c r="AO97" s="6">
        <v>1</v>
      </c>
      <c r="AP97" s="15">
        <v>0.98199999999999998</v>
      </c>
      <c r="AQ97" s="6">
        <v>1</v>
      </c>
      <c r="AR97" s="6">
        <v>1</v>
      </c>
      <c r="AS97" s="6">
        <v>1</v>
      </c>
      <c r="BQ97" s="6">
        <v>1</v>
      </c>
      <c r="BX97" s="6">
        <v>0.97500000000000009</v>
      </c>
      <c r="CG97" s="9">
        <v>0.95499999999999896</v>
      </c>
      <c r="CH97" s="9">
        <v>0.86932515337423233</v>
      </c>
      <c r="CI97" s="9">
        <v>1</v>
      </c>
      <c r="CJ97" s="13">
        <v>1</v>
      </c>
      <c r="CK97" s="13">
        <v>1</v>
      </c>
      <c r="CL97" s="9">
        <v>0.96325236182651042</v>
      </c>
      <c r="CM97" s="13">
        <v>0.88363831279999161</v>
      </c>
      <c r="CN97" s="13">
        <v>1</v>
      </c>
      <c r="CO97" s="9">
        <v>1</v>
      </c>
      <c r="CP97" s="13">
        <v>0.92038595097348119</v>
      </c>
      <c r="CQ97" s="13">
        <v>1</v>
      </c>
      <c r="CR97" s="9">
        <v>0.95751550304014832</v>
      </c>
      <c r="CS97" s="6">
        <v>0.82450000000000001</v>
      </c>
      <c r="CT97" s="16">
        <v>0.80200000000000005</v>
      </c>
      <c r="CU97" s="17">
        <v>1</v>
      </c>
      <c r="CV97" s="4">
        <v>0.85599999999999998</v>
      </c>
    </row>
    <row r="98" spans="1:100">
      <c r="A98" s="7">
        <v>4.5999999999999899</v>
      </c>
      <c r="G98" s="6">
        <v>1</v>
      </c>
      <c r="H98" s="2">
        <v>3.5000000000000003E-2</v>
      </c>
      <c r="O98">
        <v>1</v>
      </c>
      <c r="P98" s="9">
        <v>0.95999999999999897</v>
      </c>
      <c r="Q98" s="9">
        <v>0.93611363636363554</v>
      </c>
      <c r="R98" s="13">
        <v>0.84520768545658231</v>
      </c>
      <c r="S98" s="13">
        <v>1</v>
      </c>
      <c r="T98" s="9">
        <v>0.9480568181818172</v>
      </c>
      <c r="U98" s="9">
        <v>0.16499999999999976</v>
      </c>
      <c r="V98" s="9">
        <v>0.18499999999999975</v>
      </c>
      <c r="W98" s="9">
        <v>3.6499999999999977E-2</v>
      </c>
      <c r="X98" s="9">
        <v>0.31499999999999972</v>
      </c>
      <c r="Y98" s="9">
        <v>4.4749999999999963E-2</v>
      </c>
      <c r="Z98" s="9">
        <v>0.32549999999999979</v>
      </c>
      <c r="AA98" s="6">
        <v>0.92799999999999994</v>
      </c>
      <c r="AB98" s="6">
        <v>0.92799999999999994</v>
      </c>
      <c r="AC98" s="14">
        <v>0.98399999999999999</v>
      </c>
      <c r="AD98" s="6">
        <v>0.1</v>
      </c>
      <c r="AE98" s="6">
        <v>1</v>
      </c>
      <c r="AF98" s="6">
        <v>0.92799999999999994</v>
      </c>
      <c r="AG98" s="6">
        <v>0.92799999999999994</v>
      </c>
      <c r="AH98" s="14">
        <v>0.98399999999999999</v>
      </c>
      <c r="AI98" s="9">
        <v>0.95999999999999897</v>
      </c>
      <c r="AJ98" s="9">
        <v>0.93611363636363554</v>
      </c>
      <c r="AK98" s="13">
        <v>0.84520768545658231</v>
      </c>
      <c r="AL98" s="13">
        <v>1</v>
      </c>
      <c r="AM98" s="9">
        <v>0.9480568181818172</v>
      </c>
      <c r="AN98" s="6">
        <v>1</v>
      </c>
      <c r="AO98" s="6">
        <v>1</v>
      </c>
      <c r="AP98" s="15">
        <v>0.98399999999999999</v>
      </c>
      <c r="AQ98" s="6">
        <v>1</v>
      </c>
      <c r="AR98" s="6">
        <v>1</v>
      </c>
      <c r="AS98" s="6">
        <v>1</v>
      </c>
      <c r="BQ98" s="6">
        <v>1</v>
      </c>
      <c r="BX98" s="6">
        <v>0.98</v>
      </c>
      <c r="CG98" s="9">
        <v>0.95999999999999897</v>
      </c>
      <c r="CH98" s="9">
        <v>0.87361963190183967</v>
      </c>
      <c r="CI98" s="9">
        <v>1</v>
      </c>
      <c r="CJ98" s="13">
        <v>1</v>
      </c>
      <c r="CK98" s="13">
        <v>1</v>
      </c>
      <c r="CL98" s="9">
        <v>0.96519758609270723</v>
      </c>
      <c r="CM98" s="13">
        <v>0.88856497988511784</v>
      </c>
      <c r="CN98" s="13">
        <v>1</v>
      </c>
      <c r="CO98" s="9">
        <v>1</v>
      </c>
      <c r="CP98" s="13">
        <v>0.92336739379241073</v>
      </c>
      <c r="CQ98" s="13">
        <v>1</v>
      </c>
      <c r="CR98" s="9">
        <v>0.95976344359890919</v>
      </c>
      <c r="CS98" s="6">
        <v>0.84399999999999986</v>
      </c>
      <c r="CT98" s="16">
        <v>0.80899999999999994</v>
      </c>
      <c r="CU98" s="17">
        <v>1</v>
      </c>
      <c r="CV98" s="4">
        <v>0.872</v>
      </c>
    </row>
    <row r="99" spans="1:100">
      <c r="A99" s="7">
        <v>4.6499999999999897</v>
      </c>
      <c r="G99" s="6">
        <v>1</v>
      </c>
      <c r="H99" s="2">
        <v>3.5000000000000003E-2</v>
      </c>
      <c r="O99">
        <v>1</v>
      </c>
      <c r="P99" s="9">
        <v>0.96499999999999897</v>
      </c>
      <c r="Q99" s="9">
        <v>0.94019318181818101</v>
      </c>
      <c r="R99" s="13">
        <v>0.85283797477450929</v>
      </c>
      <c r="S99" s="13">
        <v>1</v>
      </c>
      <c r="T99" s="9">
        <v>0.95259659090908999</v>
      </c>
      <c r="U99" s="9">
        <v>0.16624999999999973</v>
      </c>
      <c r="V99" s="9">
        <v>0.18624999999999975</v>
      </c>
      <c r="W99" s="9">
        <v>3.6624999999999977E-2</v>
      </c>
      <c r="X99" s="9">
        <v>0.3162499999999997</v>
      </c>
      <c r="Y99" s="9">
        <v>4.4937499999999964E-2</v>
      </c>
      <c r="Z99" s="9">
        <v>0.3263749999999998</v>
      </c>
      <c r="AA99" s="6">
        <v>0.93699999999999806</v>
      </c>
      <c r="AB99" s="6">
        <v>0.93699999999999806</v>
      </c>
      <c r="AC99" s="14">
        <v>0.98599999999999999</v>
      </c>
      <c r="AD99" s="6">
        <v>0.1</v>
      </c>
      <c r="AE99" s="6">
        <v>1</v>
      </c>
      <c r="AF99" s="6">
        <v>0.93699999999999806</v>
      </c>
      <c r="AG99" s="6">
        <v>0.93699999999999806</v>
      </c>
      <c r="AH99" s="14">
        <v>0.98599999999999999</v>
      </c>
      <c r="AI99" s="9">
        <v>0.96499999999999897</v>
      </c>
      <c r="AJ99" s="9">
        <v>0.94019318181818101</v>
      </c>
      <c r="AK99" s="13">
        <v>0.85283797477450929</v>
      </c>
      <c r="AL99" s="13">
        <v>1</v>
      </c>
      <c r="AM99" s="9">
        <v>0.95259659090908999</v>
      </c>
      <c r="AN99" s="6">
        <v>1</v>
      </c>
      <c r="AO99" s="6">
        <v>1</v>
      </c>
      <c r="AP99" s="15">
        <v>0.98599999999999999</v>
      </c>
      <c r="AQ99" s="6">
        <v>1</v>
      </c>
      <c r="AR99" s="6">
        <v>1</v>
      </c>
      <c r="AS99" s="6">
        <v>1</v>
      </c>
      <c r="BQ99" s="6">
        <v>1</v>
      </c>
      <c r="BX99" s="6">
        <v>0.98499999999999899</v>
      </c>
      <c r="CG99" s="9">
        <v>0.96499999999999897</v>
      </c>
      <c r="CH99" s="9">
        <v>0.877914110429447</v>
      </c>
      <c r="CI99" s="9">
        <v>1</v>
      </c>
      <c r="CJ99" s="13">
        <v>1</v>
      </c>
      <c r="CK99" s="13">
        <v>1</v>
      </c>
      <c r="CL99" s="9">
        <v>0.96714281035890404</v>
      </c>
      <c r="CM99" s="13">
        <v>0.89349164697024419</v>
      </c>
      <c r="CN99" s="13">
        <v>1</v>
      </c>
      <c r="CO99" s="9">
        <v>1</v>
      </c>
      <c r="CP99" s="13">
        <v>0.92634883661134015</v>
      </c>
      <c r="CQ99" s="13">
        <v>1</v>
      </c>
      <c r="CR99" s="9">
        <v>0.96201138415766996</v>
      </c>
      <c r="CS99" s="6">
        <v>0.86349999999999616</v>
      </c>
      <c r="CT99" s="16">
        <v>0.81600000000000006</v>
      </c>
      <c r="CU99" s="17">
        <v>1</v>
      </c>
      <c r="CV99" s="4">
        <v>0.88800000000000023</v>
      </c>
    </row>
    <row r="100" spans="1:100">
      <c r="A100" s="7">
        <v>4.6999999999999904</v>
      </c>
      <c r="G100" s="6">
        <v>1</v>
      </c>
      <c r="H100" s="2">
        <v>3.5000000000000003E-2</v>
      </c>
      <c r="O100">
        <v>1</v>
      </c>
      <c r="P100" s="9">
        <v>0.96999999999999909</v>
      </c>
      <c r="Q100" s="9">
        <v>0.94427272727272649</v>
      </c>
      <c r="R100" s="13">
        <v>0.86046826409243637</v>
      </c>
      <c r="S100" s="13">
        <v>1</v>
      </c>
      <c r="T100" s="9">
        <v>0.95713636363636279</v>
      </c>
      <c r="U100" s="9">
        <v>0.16749999999999976</v>
      </c>
      <c r="V100" s="9">
        <v>0.18749999999999978</v>
      </c>
      <c r="W100" s="9">
        <v>3.6749999999999977E-2</v>
      </c>
      <c r="X100" s="9">
        <v>0.31749999999999973</v>
      </c>
      <c r="Y100" s="9">
        <v>4.5124999999999971E-2</v>
      </c>
      <c r="Z100" s="9">
        <v>0.32724999999999982</v>
      </c>
      <c r="AA100" s="6">
        <v>0.94599999999999818</v>
      </c>
      <c r="AB100" s="6">
        <v>0.94599999999999818</v>
      </c>
      <c r="AC100" s="14">
        <v>0.98799999999999999</v>
      </c>
      <c r="AD100" s="6">
        <v>0.1</v>
      </c>
      <c r="AE100" s="6">
        <v>1</v>
      </c>
      <c r="AF100" s="6">
        <v>0.94599999999999818</v>
      </c>
      <c r="AG100" s="6">
        <v>0.94599999999999818</v>
      </c>
      <c r="AH100" s="14">
        <v>0.98799999999999999</v>
      </c>
      <c r="AI100" s="9">
        <v>0.96999999999999909</v>
      </c>
      <c r="AJ100" s="9">
        <v>0.94427272727272649</v>
      </c>
      <c r="AK100" s="13">
        <v>0.86046826409243637</v>
      </c>
      <c r="AL100" s="13">
        <v>1</v>
      </c>
      <c r="AM100" s="9">
        <v>0.95713636363636279</v>
      </c>
      <c r="AN100" s="6">
        <v>1</v>
      </c>
      <c r="AO100" s="6">
        <v>1</v>
      </c>
      <c r="AP100" s="15">
        <v>0.98799999999999999</v>
      </c>
      <c r="AQ100" s="6">
        <v>1</v>
      </c>
      <c r="AR100" s="6">
        <v>1</v>
      </c>
      <c r="AS100" s="6">
        <v>1</v>
      </c>
      <c r="BQ100" s="6">
        <v>1</v>
      </c>
      <c r="BX100" s="6">
        <v>0.9899999999999991</v>
      </c>
      <c r="CG100" s="9">
        <v>0.96999999999999909</v>
      </c>
      <c r="CH100" s="9">
        <v>0.88220858895705445</v>
      </c>
      <c r="CI100" s="9">
        <v>1</v>
      </c>
      <c r="CJ100" s="13">
        <v>1</v>
      </c>
      <c r="CK100" s="13">
        <v>1</v>
      </c>
      <c r="CL100" s="9">
        <v>0.96908803462510085</v>
      </c>
      <c r="CM100" s="13">
        <v>0.89841831405537054</v>
      </c>
      <c r="CN100" s="13">
        <v>1</v>
      </c>
      <c r="CO100" s="9">
        <v>1</v>
      </c>
      <c r="CP100" s="13">
        <v>0.92933027943026969</v>
      </c>
      <c r="CQ100" s="13">
        <v>1</v>
      </c>
      <c r="CR100" s="9">
        <v>0.96425932471643083</v>
      </c>
      <c r="CS100" s="6">
        <v>0.88299999999999645</v>
      </c>
      <c r="CT100" s="16">
        <v>0.82300000000000006</v>
      </c>
      <c r="CU100" s="17">
        <v>1</v>
      </c>
      <c r="CV100" s="4">
        <v>0.90400000000000003</v>
      </c>
    </row>
    <row r="101" spans="1:100">
      <c r="A101" s="7">
        <v>4.7499999999999902</v>
      </c>
      <c r="G101" s="6">
        <v>1</v>
      </c>
      <c r="H101" s="2">
        <v>3.5000000000000003E-2</v>
      </c>
      <c r="O101">
        <v>1</v>
      </c>
      <c r="P101" s="9">
        <v>0.97499999999999898</v>
      </c>
      <c r="Q101" s="9">
        <v>0.94835227272727196</v>
      </c>
      <c r="R101" s="13">
        <v>0.86809855341036346</v>
      </c>
      <c r="S101" s="13">
        <v>1</v>
      </c>
      <c r="T101" s="9">
        <v>0.96167613636363547</v>
      </c>
      <c r="U101" s="9">
        <v>0.16874999999999976</v>
      </c>
      <c r="V101" s="9">
        <v>0.18874999999999975</v>
      </c>
      <c r="W101" s="9">
        <v>3.6874999999999977E-2</v>
      </c>
      <c r="X101" s="9">
        <v>0.31874999999999976</v>
      </c>
      <c r="Y101" s="9">
        <v>4.5312499999999964E-2</v>
      </c>
      <c r="Z101" s="9">
        <v>0.32812499999999983</v>
      </c>
      <c r="AA101" s="6">
        <v>0.95499999999999818</v>
      </c>
      <c r="AB101" s="6">
        <v>0.95499999999999818</v>
      </c>
      <c r="AC101" s="14">
        <v>0.99</v>
      </c>
      <c r="AD101" s="6">
        <v>0.1</v>
      </c>
      <c r="AE101" s="6">
        <v>1</v>
      </c>
      <c r="AF101" s="6">
        <v>0.95499999999999818</v>
      </c>
      <c r="AG101" s="6">
        <v>0.95499999999999818</v>
      </c>
      <c r="AH101" s="14">
        <v>0.99</v>
      </c>
      <c r="AI101" s="9">
        <v>0.97499999999999898</v>
      </c>
      <c r="AJ101" s="9">
        <v>0.94835227272727196</v>
      </c>
      <c r="AK101" s="13">
        <v>0.86809855341036346</v>
      </c>
      <c r="AL101" s="13">
        <v>1</v>
      </c>
      <c r="AM101" s="9">
        <v>0.96167613636363547</v>
      </c>
      <c r="AN101" s="6">
        <v>1</v>
      </c>
      <c r="AO101" s="6">
        <v>1</v>
      </c>
      <c r="AP101" s="15">
        <v>0.99</v>
      </c>
      <c r="AQ101" s="6">
        <v>1</v>
      </c>
      <c r="AR101" s="6">
        <v>1</v>
      </c>
      <c r="AS101" s="6">
        <v>1</v>
      </c>
      <c r="BQ101" s="6">
        <v>1</v>
      </c>
      <c r="BX101" s="6">
        <v>0.994999999999999</v>
      </c>
      <c r="CG101" s="9">
        <v>0.97499999999999898</v>
      </c>
      <c r="CH101" s="9">
        <v>0.88650306748466179</v>
      </c>
      <c r="CI101" s="9">
        <v>1</v>
      </c>
      <c r="CJ101" s="13">
        <v>1</v>
      </c>
      <c r="CK101" s="13">
        <v>1</v>
      </c>
      <c r="CL101" s="9">
        <v>0.97103325889129766</v>
      </c>
      <c r="CM101" s="13">
        <v>0.90334498114049677</v>
      </c>
      <c r="CN101" s="13">
        <v>1</v>
      </c>
      <c r="CO101" s="9">
        <v>1</v>
      </c>
      <c r="CP101" s="13">
        <v>0.93231172224919912</v>
      </c>
      <c r="CQ101" s="13">
        <v>1</v>
      </c>
      <c r="CR101" s="9">
        <v>0.96650726527519171</v>
      </c>
      <c r="CS101" s="6">
        <v>0.90249999999999631</v>
      </c>
      <c r="CT101" s="16">
        <v>0.83000000000000007</v>
      </c>
      <c r="CU101" s="17">
        <v>1</v>
      </c>
      <c r="CV101" s="4">
        <v>0.92</v>
      </c>
    </row>
    <row r="102" spans="1:100">
      <c r="A102" s="7">
        <v>4.7999999999999901</v>
      </c>
      <c r="G102" s="6">
        <v>1</v>
      </c>
      <c r="H102" s="2">
        <v>3.5000000000000003E-2</v>
      </c>
      <c r="O102">
        <v>1</v>
      </c>
      <c r="P102" s="9">
        <v>0.97999999999999898</v>
      </c>
      <c r="Q102" s="9">
        <v>0.95243181818181744</v>
      </c>
      <c r="R102" s="13">
        <v>0.87572884272829044</v>
      </c>
      <c r="S102" s="13">
        <v>1</v>
      </c>
      <c r="T102" s="9">
        <v>0.96621590909090815</v>
      </c>
      <c r="U102" s="9">
        <v>0.16999999999999976</v>
      </c>
      <c r="V102" s="9">
        <v>0.18999999999999975</v>
      </c>
      <c r="W102" s="9">
        <v>3.6999999999999977E-2</v>
      </c>
      <c r="X102" s="9">
        <v>0.31999999999999973</v>
      </c>
      <c r="Y102" s="9">
        <v>4.5499999999999964E-2</v>
      </c>
      <c r="Z102" s="9">
        <v>0.32899999999999985</v>
      </c>
      <c r="AA102" s="6">
        <v>0.96399999999999819</v>
      </c>
      <c r="AB102" s="6">
        <v>0.96399999999999819</v>
      </c>
      <c r="AC102" s="14">
        <v>0.99199999999999999</v>
      </c>
      <c r="AD102" s="6">
        <v>0.1</v>
      </c>
      <c r="AE102" s="6">
        <v>1</v>
      </c>
      <c r="AF102" s="6">
        <v>0.96399999999999819</v>
      </c>
      <c r="AG102" s="6">
        <v>0.96399999999999819</v>
      </c>
      <c r="AH102" s="14">
        <v>0.99199999999999999</v>
      </c>
      <c r="AI102" s="9">
        <v>0.97999999999999898</v>
      </c>
      <c r="AJ102" s="9">
        <v>0.95243181818181744</v>
      </c>
      <c r="AK102" s="13">
        <v>0.87572884272829044</v>
      </c>
      <c r="AL102" s="13">
        <v>1</v>
      </c>
      <c r="AM102" s="9">
        <v>0.96621590909090815</v>
      </c>
      <c r="AN102" s="6">
        <v>1</v>
      </c>
      <c r="AO102" s="6">
        <v>1</v>
      </c>
      <c r="AP102" s="15">
        <v>0.99199999999999999</v>
      </c>
      <c r="AQ102" s="6">
        <v>1</v>
      </c>
      <c r="AR102" s="6">
        <v>1</v>
      </c>
      <c r="AS102" s="6">
        <v>1</v>
      </c>
      <c r="BQ102" s="6">
        <v>1</v>
      </c>
      <c r="BX102" s="6">
        <v>0.99999999999999911</v>
      </c>
      <c r="CG102" s="9">
        <v>0.97999999999999898</v>
      </c>
      <c r="CH102" s="9">
        <v>0.89079754601226913</v>
      </c>
      <c r="CI102" s="9">
        <v>1</v>
      </c>
      <c r="CJ102" s="13">
        <v>1</v>
      </c>
      <c r="CK102" s="13">
        <v>1</v>
      </c>
      <c r="CL102" s="9">
        <v>0.97297848315749447</v>
      </c>
      <c r="CM102" s="13">
        <v>0.90827164822562312</v>
      </c>
      <c r="CN102" s="13">
        <v>1</v>
      </c>
      <c r="CO102" s="9">
        <v>1</v>
      </c>
      <c r="CP102" s="13">
        <v>0.93529316506812865</v>
      </c>
      <c r="CQ102" s="13">
        <v>1</v>
      </c>
      <c r="CR102" s="9">
        <v>0.96875520583395247</v>
      </c>
      <c r="CS102" s="6">
        <v>0.92199999999999616</v>
      </c>
      <c r="CT102" s="16">
        <v>0.83699999999999997</v>
      </c>
      <c r="CU102" s="17">
        <v>1</v>
      </c>
      <c r="CV102" s="4">
        <v>0.93600000000000005</v>
      </c>
    </row>
    <row r="103" spans="1:100">
      <c r="A103" s="7">
        <v>4.8499999999999899</v>
      </c>
      <c r="G103" s="6">
        <v>1</v>
      </c>
      <c r="H103" s="2">
        <v>3.5000000000000003E-2</v>
      </c>
      <c r="O103">
        <v>1</v>
      </c>
      <c r="P103" s="9">
        <v>0.98499999999999899</v>
      </c>
      <c r="Q103" s="9">
        <v>0.9565113636363628</v>
      </c>
      <c r="R103" s="13">
        <v>0.88335913204621741</v>
      </c>
      <c r="S103" s="13">
        <v>1</v>
      </c>
      <c r="T103" s="9">
        <v>0.97075568181818084</v>
      </c>
      <c r="U103" s="9">
        <v>0.17124999999999974</v>
      </c>
      <c r="V103" s="9">
        <v>0.19124999999999975</v>
      </c>
      <c r="W103" s="9">
        <v>3.7124999999999977E-2</v>
      </c>
      <c r="X103" s="9">
        <v>0.3212499999999997</v>
      </c>
      <c r="Y103" s="9">
        <v>4.5687499999999964E-2</v>
      </c>
      <c r="Z103" s="9">
        <v>0.32987499999999981</v>
      </c>
      <c r="AA103" s="6">
        <v>0.97299999999999809</v>
      </c>
      <c r="AB103" s="6">
        <v>0.97299999999999809</v>
      </c>
      <c r="AC103" s="14">
        <v>0.99399999999999999</v>
      </c>
      <c r="AD103" s="6">
        <v>0.1</v>
      </c>
      <c r="AE103" s="6">
        <v>1</v>
      </c>
      <c r="AF103" s="6">
        <v>0.97299999999999809</v>
      </c>
      <c r="AG103" s="6">
        <v>0.97299999999999809</v>
      </c>
      <c r="AH103" s="14">
        <v>0.99399999999999999</v>
      </c>
      <c r="AI103" s="9">
        <v>0.98499999999999899</v>
      </c>
      <c r="AJ103" s="9">
        <v>0.9565113636363628</v>
      </c>
      <c r="AK103" s="13">
        <v>0.88335913204621741</v>
      </c>
      <c r="AL103" s="13">
        <v>1</v>
      </c>
      <c r="AM103" s="9">
        <v>0.97075568181818084</v>
      </c>
      <c r="AN103" s="6">
        <v>1</v>
      </c>
      <c r="AO103" s="6">
        <v>1</v>
      </c>
      <c r="AP103" s="15">
        <v>0.99399999999999999</v>
      </c>
      <c r="AQ103" s="6">
        <v>1</v>
      </c>
      <c r="AR103" s="6">
        <v>1</v>
      </c>
      <c r="AS103" s="6">
        <v>1</v>
      </c>
      <c r="BQ103" s="6">
        <v>1</v>
      </c>
      <c r="BX103" s="6">
        <v>1</v>
      </c>
      <c r="CG103" s="9">
        <v>0.98499999999999899</v>
      </c>
      <c r="CH103" s="9">
        <v>0.89509202453987646</v>
      </c>
      <c r="CI103" s="9">
        <v>1</v>
      </c>
      <c r="CJ103" s="13">
        <v>1</v>
      </c>
      <c r="CK103" s="13">
        <v>1</v>
      </c>
      <c r="CL103" s="9">
        <v>0.97492370742369128</v>
      </c>
      <c r="CM103" s="13">
        <v>0.91319831531074935</v>
      </c>
      <c r="CN103" s="13">
        <v>1</v>
      </c>
      <c r="CO103" s="9">
        <v>1</v>
      </c>
      <c r="CP103" s="13">
        <v>0.93827460788705808</v>
      </c>
      <c r="CQ103" s="13">
        <v>1</v>
      </c>
      <c r="CR103" s="9">
        <v>0.97100314639271335</v>
      </c>
      <c r="CS103" s="6">
        <v>0.94149999999999623</v>
      </c>
      <c r="CT103" s="16">
        <v>0.84400000000000008</v>
      </c>
      <c r="CU103" s="17">
        <v>1</v>
      </c>
      <c r="CV103" s="4">
        <v>0.95199999999999985</v>
      </c>
    </row>
    <row r="104" spans="1:100">
      <c r="A104" s="7">
        <v>4.8999999999999897</v>
      </c>
      <c r="G104" s="6">
        <v>1</v>
      </c>
      <c r="H104" s="2">
        <v>3.5000000000000003E-2</v>
      </c>
      <c r="O104">
        <v>1</v>
      </c>
      <c r="P104" s="9">
        <v>0.98999999999999899</v>
      </c>
      <c r="Q104" s="9">
        <v>0.96059090909090827</v>
      </c>
      <c r="R104" s="13">
        <v>0.89098942136414438</v>
      </c>
      <c r="S104" s="13">
        <v>1</v>
      </c>
      <c r="T104" s="9">
        <v>0.97529545454545363</v>
      </c>
      <c r="U104" s="9">
        <v>0.17249999999999976</v>
      </c>
      <c r="V104" s="9">
        <v>0.19249999999999973</v>
      </c>
      <c r="W104" s="9">
        <v>3.7249999999999978E-2</v>
      </c>
      <c r="X104" s="9">
        <v>0.32249999999999973</v>
      </c>
      <c r="Y104" s="9">
        <v>4.5874999999999964E-2</v>
      </c>
      <c r="Z104" s="9">
        <v>0.33074999999999982</v>
      </c>
      <c r="AA104" s="6">
        <v>0.9819999999999981</v>
      </c>
      <c r="AB104" s="6">
        <v>0.9819999999999981</v>
      </c>
      <c r="AC104" s="14">
        <v>0.996</v>
      </c>
      <c r="AD104" s="6">
        <v>0.1</v>
      </c>
      <c r="AE104" s="6">
        <v>1</v>
      </c>
      <c r="AF104" s="6">
        <v>0.9819999999999981</v>
      </c>
      <c r="AG104" s="6">
        <v>0.9819999999999981</v>
      </c>
      <c r="AH104" s="14">
        <v>0.996</v>
      </c>
      <c r="AI104" s="9">
        <v>0.98999999999999899</v>
      </c>
      <c r="AJ104" s="9">
        <v>0.96059090909090827</v>
      </c>
      <c r="AK104" s="13">
        <v>0.89098942136414438</v>
      </c>
      <c r="AL104" s="13">
        <v>1</v>
      </c>
      <c r="AM104" s="9">
        <v>0.97529545454545363</v>
      </c>
      <c r="AN104" s="6">
        <v>1</v>
      </c>
      <c r="AO104" s="6">
        <v>1</v>
      </c>
      <c r="AP104" s="15">
        <v>0.996</v>
      </c>
      <c r="AQ104" s="6">
        <v>1</v>
      </c>
      <c r="AR104" s="6">
        <v>1</v>
      </c>
      <c r="AS104" s="6">
        <v>1</v>
      </c>
      <c r="BQ104" s="6">
        <v>1</v>
      </c>
      <c r="BX104" s="6">
        <v>1</v>
      </c>
      <c r="CG104" s="9">
        <v>0.98999999999999899</v>
      </c>
      <c r="CH104" s="9">
        <v>0.8993865030674838</v>
      </c>
      <c r="CI104" s="9">
        <v>1</v>
      </c>
      <c r="CJ104" s="13">
        <v>1</v>
      </c>
      <c r="CK104" s="13">
        <v>1</v>
      </c>
      <c r="CL104" s="9">
        <v>0.97686893168988809</v>
      </c>
      <c r="CM104" s="13">
        <v>0.9181249823958757</v>
      </c>
      <c r="CN104" s="13">
        <v>1</v>
      </c>
      <c r="CO104" s="9">
        <v>1</v>
      </c>
      <c r="CP104" s="13">
        <v>0.9412560507059875</v>
      </c>
      <c r="CQ104" s="13">
        <v>1</v>
      </c>
      <c r="CR104" s="9">
        <v>0.97325108695147411</v>
      </c>
      <c r="CS104" s="6">
        <v>0.96099999999999608</v>
      </c>
      <c r="CT104" s="16">
        <v>0.85100000000000009</v>
      </c>
      <c r="CU104" s="17">
        <v>1</v>
      </c>
      <c r="CV104" s="4">
        <v>0.9680000000000003</v>
      </c>
    </row>
    <row r="105" spans="1:100">
      <c r="A105" s="7">
        <v>4.9499999999999904</v>
      </c>
      <c r="G105" s="6">
        <v>1</v>
      </c>
      <c r="H105" s="2">
        <v>3.5000000000000003E-2</v>
      </c>
      <c r="O105">
        <v>1</v>
      </c>
      <c r="P105" s="9">
        <v>0.994999999999999</v>
      </c>
      <c r="Q105" s="9">
        <v>0.96467045454545375</v>
      </c>
      <c r="R105" s="13">
        <v>0.89861971068207147</v>
      </c>
      <c r="S105" s="13">
        <v>1</v>
      </c>
      <c r="T105" s="9">
        <v>0.97983522727272643</v>
      </c>
      <c r="U105" s="9">
        <v>0.17374999999999977</v>
      </c>
      <c r="V105" s="9">
        <v>0.19374999999999976</v>
      </c>
      <c r="W105" s="9">
        <v>3.7374999999999978E-2</v>
      </c>
      <c r="X105" s="9">
        <v>0.32374999999999976</v>
      </c>
      <c r="Y105" s="9">
        <v>4.6062499999999965E-2</v>
      </c>
      <c r="Z105" s="9">
        <v>0.33162499999999984</v>
      </c>
      <c r="AA105" s="6">
        <v>0.99099999999999822</v>
      </c>
      <c r="AB105" s="6">
        <v>0.99099999999999822</v>
      </c>
      <c r="AC105" s="14">
        <v>0.998</v>
      </c>
      <c r="AD105" s="6">
        <v>0.1</v>
      </c>
      <c r="AE105" s="6">
        <v>1</v>
      </c>
      <c r="AF105" s="6">
        <v>0.99099999999999822</v>
      </c>
      <c r="AG105" s="6">
        <v>0.99099999999999822</v>
      </c>
      <c r="AH105" s="14">
        <v>0.998</v>
      </c>
      <c r="AI105" s="9">
        <v>0.994999999999999</v>
      </c>
      <c r="AJ105" s="9">
        <v>0.96467045454545375</v>
      </c>
      <c r="AK105" s="13">
        <v>0.89861971068207147</v>
      </c>
      <c r="AL105" s="13">
        <v>1</v>
      </c>
      <c r="AM105" s="9">
        <v>0.97983522727272643</v>
      </c>
      <c r="AN105" s="6">
        <v>1</v>
      </c>
      <c r="AO105" s="6">
        <v>1</v>
      </c>
      <c r="AP105" s="15">
        <v>0.998</v>
      </c>
      <c r="AQ105" s="6">
        <v>1</v>
      </c>
      <c r="AR105" s="6">
        <v>1</v>
      </c>
      <c r="AS105" s="6">
        <v>1</v>
      </c>
      <c r="BQ105" s="6">
        <v>1</v>
      </c>
      <c r="BX105" s="6">
        <v>1</v>
      </c>
      <c r="CG105" s="9">
        <v>0.994999999999999</v>
      </c>
      <c r="CH105" s="9">
        <v>0.90368098159509125</v>
      </c>
      <c r="CI105" s="9">
        <v>1</v>
      </c>
      <c r="CJ105" s="13">
        <v>1</v>
      </c>
      <c r="CK105" s="13">
        <v>1</v>
      </c>
      <c r="CL105" s="9">
        <v>0.97881415595608501</v>
      </c>
      <c r="CM105" s="13">
        <v>0.92305164948100205</v>
      </c>
      <c r="CN105" s="13">
        <v>1</v>
      </c>
      <c r="CO105" s="9">
        <v>1</v>
      </c>
      <c r="CP105" s="13">
        <v>0.94423749352491704</v>
      </c>
      <c r="CQ105" s="13">
        <v>1</v>
      </c>
      <c r="CR105" s="9">
        <v>0.97549902751023498</v>
      </c>
      <c r="CS105" s="6">
        <v>0.98049999999999637</v>
      </c>
      <c r="CT105" s="16">
        <v>0.8580000000000001</v>
      </c>
      <c r="CU105" s="17">
        <v>1</v>
      </c>
      <c r="CV105" s="4">
        <v>0.9840000000000001</v>
      </c>
    </row>
    <row r="106" spans="1:100">
      <c r="A106" s="7">
        <v>4.9999999999999902</v>
      </c>
      <c r="G106" s="6">
        <v>1</v>
      </c>
      <c r="H106" s="2">
        <v>3.5000000000000003E-2</v>
      </c>
      <c r="O106">
        <v>1</v>
      </c>
      <c r="P106" s="6">
        <v>0.999999999999999</v>
      </c>
      <c r="Q106" s="6">
        <v>0.96874999999999922</v>
      </c>
      <c r="R106" s="12">
        <v>0.90624999999999845</v>
      </c>
      <c r="S106" s="12">
        <v>1</v>
      </c>
      <c r="T106" s="6">
        <v>0.98437499999999911</v>
      </c>
      <c r="U106" s="9">
        <v>0.17499999999999977</v>
      </c>
      <c r="V106" s="9">
        <v>0.19499999999999976</v>
      </c>
      <c r="W106" s="9">
        <v>3.7499999999999978E-2</v>
      </c>
      <c r="X106" s="9">
        <v>0.32499999999999973</v>
      </c>
      <c r="Y106" s="9">
        <v>4.6249999999999965E-2</v>
      </c>
      <c r="Z106" s="9">
        <v>0.3324999999999998</v>
      </c>
      <c r="AA106" s="6">
        <v>0.99999999999999822</v>
      </c>
      <c r="AB106" s="6">
        <v>0.99999999999999822</v>
      </c>
      <c r="AC106" s="14">
        <v>1</v>
      </c>
      <c r="AD106" s="6">
        <v>0.1</v>
      </c>
      <c r="AE106" s="6">
        <v>1</v>
      </c>
      <c r="AF106" s="6">
        <v>0.99999999999999822</v>
      </c>
      <c r="AG106" s="6">
        <v>0.99999999999999822</v>
      </c>
      <c r="AH106" s="14">
        <v>1</v>
      </c>
      <c r="AI106" s="6">
        <v>0.999999999999999</v>
      </c>
      <c r="AJ106" s="6">
        <v>0.96874999999999922</v>
      </c>
      <c r="AK106" s="12">
        <v>0.90624999999999845</v>
      </c>
      <c r="AL106" s="12">
        <v>1</v>
      </c>
      <c r="AM106" s="6">
        <v>0.98437499999999911</v>
      </c>
      <c r="AN106" s="6">
        <v>1</v>
      </c>
      <c r="AO106" s="6">
        <v>1</v>
      </c>
      <c r="AP106" s="15">
        <v>1</v>
      </c>
      <c r="AQ106" s="6">
        <v>1</v>
      </c>
      <c r="AR106" s="6">
        <v>1</v>
      </c>
      <c r="AS106" s="6">
        <v>1</v>
      </c>
      <c r="BQ106" s="6">
        <v>1</v>
      </c>
      <c r="BX106" s="6">
        <v>1</v>
      </c>
      <c r="CG106" s="6">
        <v>0.999999999999999</v>
      </c>
      <c r="CH106" s="6">
        <v>0.90797546012269859</v>
      </c>
      <c r="CI106" s="6">
        <v>1</v>
      </c>
      <c r="CJ106" s="12">
        <v>1</v>
      </c>
      <c r="CK106" s="12">
        <v>1</v>
      </c>
      <c r="CL106" s="6">
        <v>0.98075938022228182</v>
      </c>
      <c r="CM106" s="12">
        <v>0.92797831656612828</v>
      </c>
      <c r="CN106" s="12">
        <v>1</v>
      </c>
      <c r="CO106" s="6">
        <v>1</v>
      </c>
      <c r="CP106" s="12">
        <v>0.94721893634384657</v>
      </c>
      <c r="CQ106" s="12">
        <v>1</v>
      </c>
      <c r="CR106" s="6">
        <v>0.97774696806899586</v>
      </c>
      <c r="CS106" s="6">
        <v>0.99999999999999623</v>
      </c>
      <c r="CT106" s="16">
        <v>0.86499999999999999</v>
      </c>
      <c r="CU106" s="17">
        <v>1</v>
      </c>
      <c r="CV106" s="4">
        <v>1</v>
      </c>
    </row>
    <row r="107" spans="1:100">
      <c r="A107" s="7">
        <v>5.0499999999999901</v>
      </c>
      <c r="G107" s="6">
        <v>1</v>
      </c>
      <c r="O107">
        <v>1</v>
      </c>
      <c r="P107" s="9">
        <v>1</v>
      </c>
      <c r="Q107" s="9">
        <v>0.97031249999999969</v>
      </c>
      <c r="R107" s="13">
        <v>0.91093749999999907</v>
      </c>
      <c r="S107" s="13">
        <v>1</v>
      </c>
      <c r="T107" s="9">
        <v>0.98515624999999984</v>
      </c>
      <c r="U107" s="9">
        <v>0.17624999999999977</v>
      </c>
      <c r="V107" s="9">
        <v>0.19624999999999976</v>
      </c>
      <c r="W107" s="9">
        <v>3.7624999999999978E-2</v>
      </c>
      <c r="X107" s="9">
        <v>0.32624999999999971</v>
      </c>
      <c r="Y107" s="9">
        <v>4.6437499999999965E-2</v>
      </c>
      <c r="Z107" s="9">
        <v>0.33337499999999981</v>
      </c>
      <c r="AA107" s="6">
        <v>1</v>
      </c>
      <c r="AB107" s="6">
        <v>1</v>
      </c>
      <c r="AC107" s="6"/>
      <c r="AD107" s="6"/>
      <c r="AE107" s="6">
        <v>1</v>
      </c>
      <c r="AF107" s="6">
        <v>1</v>
      </c>
      <c r="AG107" s="6">
        <v>1</v>
      </c>
      <c r="AH107" s="6"/>
      <c r="AI107" s="9">
        <v>1</v>
      </c>
      <c r="AJ107" s="9">
        <v>0.97031249999999969</v>
      </c>
      <c r="AK107" s="13">
        <v>0.91093749999999907</v>
      </c>
      <c r="AL107" s="13">
        <v>1</v>
      </c>
      <c r="AM107" s="9">
        <v>0.98515624999999984</v>
      </c>
      <c r="AN107" s="6"/>
      <c r="AO107" s="6">
        <v>1</v>
      </c>
      <c r="AP107" s="6"/>
      <c r="AQ107" s="6"/>
      <c r="AR107" s="6">
        <v>1</v>
      </c>
      <c r="AS107" s="6">
        <v>1</v>
      </c>
      <c r="BQ107" s="6">
        <v>1</v>
      </c>
      <c r="BX107" s="6">
        <v>1</v>
      </c>
      <c r="CG107" s="9">
        <v>1</v>
      </c>
      <c r="CH107" s="9">
        <v>0.91257668711656359</v>
      </c>
      <c r="CI107" s="9">
        <v>1</v>
      </c>
      <c r="CJ107" s="13">
        <v>1</v>
      </c>
      <c r="CK107" s="13">
        <v>1</v>
      </c>
      <c r="CL107" s="9">
        <v>0.98172141121116785</v>
      </c>
      <c r="CM107" s="13">
        <v>0.93157940073782208</v>
      </c>
      <c r="CN107" s="13">
        <v>1</v>
      </c>
      <c r="CO107" s="9">
        <v>1</v>
      </c>
      <c r="CP107" s="13">
        <v>0.94985798952665423</v>
      </c>
      <c r="CQ107" s="13">
        <v>1</v>
      </c>
      <c r="CR107" s="9">
        <v>0.97885961966554624</v>
      </c>
      <c r="CS107" s="6">
        <v>1</v>
      </c>
      <c r="CT107" s="16">
        <v>0.87</v>
      </c>
    </row>
    <row r="108" spans="1:100">
      <c r="A108" s="7">
        <v>5.0999999999999899</v>
      </c>
      <c r="G108" s="6">
        <v>1</v>
      </c>
      <c r="O108">
        <v>1</v>
      </c>
      <c r="P108" s="9">
        <v>1</v>
      </c>
      <c r="Q108" s="9">
        <v>0.97187499999999971</v>
      </c>
      <c r="R108" s="13">
        <v>0.91562499999999902</v>
      </c>
      <c r="S108" s="13">
        <v>1</v>
      </c>
      <c r="T108" s="9">
        <v>0.9859374999999998</v>
      </c>
      <c r="U108" s="9">
        <v>0.17749999999999977</v>
      </c>
      <c r="V108" s="9">
        <v>0.19749999999999973</v>
      </c>
      <c r="W108" s="9">
        <v>3.7749999999999978E-2</v>
      </c>
      <c r="X108" s="9">
        <v>0.32749999999999974</v>
      </c>
      <c r="Y108" s="9">
        <v>4.6624999999999965E-2</v>
      </c>
      <c r="Z108" s="9">
        <v>0.33424999999999983</v>
      </c>
      <c r="AA108" s="6">
        <v>1</v>
      </c>
      <c r="AB108" s="6">
        <v>1</v>
      </c>
      <c r="AC108" s="6"/>
      <c r="AD108" s="6"/>
      <c r="AE108" s="6">
        <v>1</v>
      </c>
      <c r="AF108" s="6">
        <v>1</v>
      </c>
      <c r="AG108" s="6">
        <v>1</v>
      </c>
      <c r="AH108" s="6"/>
      <c r="AI108" s="9">
        <v>1</v>
      </c>
      <c r="AJ108" s="9">
        <v>0.97187499999999971</v>
      </c>
      <c r="AK108" s="13">
        <v>0.91562499999999902</v>
      </c>
      <c r="AL108" s="13">
        <v>1</v>
      </c>
      <c r="AM108" s="9">
        <v>0.9859374999999998</v>
      </c>
      <c r="AN108" s="6"/>
      <c r="AO108" s="6">
        <v>1</v>
      </c>
      <c r="AP108" s="6"/>
      <c r="AQ108" s="6"/>
      <c r="AR108" s="6">
        <v>1</v>
      </c>
      <c r="AS108" s="6">
        <v>1</v>
      </c>
      <c r="BQ108" s="6">
        <v>1</v>
      </c>
      <c r="BX108" s="6">
        <v>1</v>
      </c>
      <c r="CG108" s="9">
        <v>1</v>
      </c>
      <c r="CH108" s="9">
        <v>0.91717791411042859</v>
      </c>
      <c r="CI108" s="9">
        <v>1</v>
      </c>
      <c r="CJ108" s="13">
        <v>1</v>
      </c>
      <c r="CK108" s="13">
        <v>1</v>
      </c>
      <c r="CL108" s="9">
        <v>0.98268344220005377</v>
      </c>
      <c r="CM108" s="13">
        <v>0.93518048490951566</v>
      </c>
      <c r="CN108" s="13">
        <v>1</v>
      </c>
      <c r="CO108" s="9">
        <v>1</v>
      </c>
      <c r="CP108" s="13">
        <v>0.95249704270946189</v>
      </c>
      <c r="CQ108" s="13">
        <v>1</v>
      </c>
      <c r="CR108" s="9">
        <v>0.97997227126209641</v>
      </c>
      <c r="CS108" s="6">
        <v>1</v>
      </c>
      <c r="CT108" s="16">
        <v>0.875</v>
      </c>
    </row>
    <row r="109" spans="1:100">
      <c r="A109" s="7">
        <v>5.1499999999999897</v>
      </c>
      <c r="G109" s="6">
        <v>1</v>
      </c>
      <c r="O109">
        <v>1</v>
      </c>
      <c r="P109" s="9">
        <v>1</v>
      </c>
      <c r="Q109" s="9">
        <v>0.97343749999999973</v>
      </c>
      <c r="R109" s="13">
        <v>0.92031249999999898</v>
      </c>
      <c r="S109" s="13">
        <v>1</v>
      </c>
      <c r="T109" s="9">
        <v>0.98671874999999987</v>
      </c>
      <c r="U109" s="9">
        <v>0.17874999999999974</v>
      </c>
      <c r="V109" s="9">
        <v>0.19874999999999976</v>
      </c>
      <c r="W109" s="9">
        <v>3.7874999999999978E-2</v>
      </c>
      <c r="X109" s="9">
        <v>0.32874999999999971</v>
      </c>
      <c r="Y109" s="9">
        <v>4.6812499999999965E-2</v>
      </c>
      <c r="Z109" s="9">
        <v>0.33512499999999978</v>
      </c>
      <c r="AA109" s="6">
        <v>1</v>
      </c>
      <c r="AB109" s="6">
        <v>1</v>
      </c>
      <c r="AC109" s="6"/>
      <c r="AD109" s="6"/>
      <c r="AE109" s="6">
        <v>1</v>
      </c>
      <c r="AF109" s="6">
        <v>1</v>
      </c>
      <c r="AG109" s="6">
        <v>1</v>
      </c>
      <c r="AH109" s="6"/>
      <c r="AI109" s="9">
        <v>1</v>
      </c>
      <c r="AJ109" s="9">
        <v>0.97343749999999973</v>
      </c>
      <c r="AK109" s="13">
        <v>0.92031249999999898</v>
      </c>
      <c r="AL109" s="13">
        <v>1</v>
      </c>
      <c r="AM109" s="9">
        <v>0.98671874999999987</v>
      </c>
      <c r="AN109" s="6"/>
      <c r="AO109" s="6">
        <v>1</v>
      </c>
      <c r="AP109" s="6"/>
      <c r="AQ109" s="6"/>
      <c r="AR109" s="6">
        <v>1</v>
      </c>
      <c r="AS109" s="6">
        <v>1</v>
      </c>
      <c r="BQ109" s="6">
        <v>1</v>
      </c>
      <c r="BX109" s="6">
        <v>1</v>
      </c>
      <c r="CG109" s="9">
        <v>1</v>
      </c>
      <c r="CH109" s="9">
        <v>0.9217791411042936</v>
      </c>
      <c r="CI109" s="9">
        <v>1</v>
      </c>
      <c r="CJ109" s="13">
        <v>1</v>
      </c>
      <c r="CK109" s="13">
        <v>1</v>
      </c>
      <c r="CL109" s="9">
        <v>0.98364547318893958</v>
      </c>
      <c r="CM109" s="13">
        <v>0.93878156908120913</v>
      </c>
      <c r="CN109" s="13">
        <v>1</v>
      </c>
      <c r="CO109" s="9">
        <v>1</v>
      </c>
      <c r="CP109" s="13">
        <v>0.95513609589226955</v>
      </c>
      <c r="CQ109" s="13">
        <v>1</v>
      </c>
      <c r="CR109" s="9">
        <v>0.98108492285864668</v>
      </c>
      <c r="CS109" s="6">
        <v>1</v>
      </c>
      <c r="CT109" s="16">
        <v>0.88</v>
      </c>
    </row>
    <row r="110" spans="1:100">
      <c r="A110" s="7">
        <v>5.1999999999999904</v>
      </c>
      <c r="G110" s="6">
        <v>1</v>
      </c>
      <c r="O110">
        <v>1</v>
      </c>
      <c r="P110" s="9">
        <v>1</v>
      </c>
      <c r="Q110" s="9">
        <v>0.97499999999999964</v>
      </c>
      <c r="R110" s="13">
        <v>0.92499999999999916</v>
      </c>
      <c r="S110" s="13">
        <v>1</v>
      </c>
      <c r="T110" s="9">
        <v>0.98749999999999982</v>
      </c>
      <c r="U110" s="9">
        <v>0.17999999999999977</v>
      </c>
      <c r="V110" s="9">
        <v>0.19999999999999976</v>
      </c>
      <c r="W110" s="9">
        <v>3.7999999999999978E-2</v>
      </c>
      <c r="X110" s="9">
        <v>0.32999999999999974</v>
      </c>
      <c r="Y110" s="9">
        <v>4.6999999999999965E-2</v>
      </c>
      <c r="Z110" s="9">
        <v>0.3359999999999998</v>
      </c>
      <c r="AA110" s="6">
        <v>1</v>
      </c>
      <c r="AB110" s="6">
        <v>1</v>
      </c>
      <c r="AC110" s="6"/>
      <c r="AD110" s="6"/>
      <c r="AE110" s="6">
        <v>1</v>
      </c>
      <c r="AF110" s="6">
        <v>1</v>
      </c>
      <c r="AG110" s="6">
        <v>1</v>
      </c>
      <c r="AH110" s="6"/>
      <c r="AI110" s="9">
        <v>1</v>
      </c>
      <c r="AJ110" s="9">
        <v>0.97499999999999964</v>
      </c>
      <c r="AK110" s="13">
        <v>0.92499999999999916</v>
      </c>
      <c r="AL110" s="13">
        <v>1</v>
      </c>
      <c r="AM110" s="9">
        <v>0.98749999999999982</v>
      </c>
      <c r="AN110" s="6"/>
      <c r="AO110" s="6">
        <v>1</v>
      </c>
      <c r="AP110" s="6"/>
      <c r="AQ110" s="6"/>
      <c r="AR110" s="6">
        <v>1</v>
      </c>
      <c r="AS110" s="6">
        <v>1</v>
      </c>
      <c r="BQ110" s="6">
        <v>1</v>
      </c>
      <c r="BX110" s="6">
        <v>1</v>
      </c>
      <c r="CG110" s="9">
        <v>1</v>
      </c>
      <c r="CH110" s="9">
        <v>0.92638036809815871</v>
      </c>
      <c r="CI110" s="9">
        <v>1</v>
      </c>
      <c r="CJ110" s="13">
        <v>1</v>
      </c>
      <c r="CK110" s="13">
        <v>1</v>
      </c>
      <c r="CL110" s="9">
        <v>0.9846075041778255</v>
      </c>
      <c r="CM110" s="13">
        <v>0.94238265325290271</v>
      </c>
      <c r="CN110" s="13">
        <v>1</v>
      </c>
      <c r="CO110" s="9">
        <v>1</v>
      </c>
      <c r="CP110" s="13">
        <v>0.95777514907507721</v>
      </c>
      <c r="CQ110" s="13">
        <v>1</v>
      </c>
      <c r="CR110" s="9">
        <v>0.98219757445519684</v>
      </c>
      <c r="CS110" s="6">
        <v>1</v>
      </c>
      <c r="CT110" s="16">
        <v>0.88500000000000001</v>
      </c>
    </row>
    <row r="111" spans="1:100">
      <c r="A111" s="7">
        <v>5.2499999999999902</v>
      </c>
      <c r="G111" s="6">
        <v>1</v>
      </c>
      <c r="O111">
        <v>1</v>
      </c>
      <c r="P111" s="9">
        <v>1</v>
      </c>
      <c r="Q111" s="9">
        <v>0.97656249999999967</v>
      </c>
      <c r="R111" s="13">
        <v>0.92968749999999911</v>
      </c>
      <c r="S111" s="13">
        <v>1</v>
      </c>
      <c r="T111" s="9">
        <v>0.98828124999999989</v>
      </c>
      <c r="U111" s="9">
        <v>0.18124999999999977</v>
      </c>
      <c r="V111" s="9">
        <v>0.20124999999999976</v>
      </c>
      <c r="W111" s="9">
        <v>3.8124999999999978E-2</v>
      </c>
      <c r="X111" s="9">
        <v>0.33124999999999971</v>
      </c>
      <c r="Y111" s="9">
        <v>4.7187499999999966E-2</v>
      </c>
      <c r="Z111" s="9">
        <v>0.33687499999999981</v>
      </c>
      <c r="AA111" s="6">
        <v>1</v>
      </c>
      <c r="AB111" s="6">
        <v>1</v>
      </c>
      <c r="AC111" s="6"/>
      <c r="AD111" s="6"/>
      <c r="AE111" s="6">
        <v>1</v>
      </c>
      <c r="AF111" s="6">
        <v>1</v>
      </c>
      <c r="AG111" s="6">
        <v>1</v>
      </c>
      <c r="AH111" s="6"/>
      <c r="AI111" s="9">
        <v>1</v>
      </c>
      <c r="AJ111" s="9">
        <v>0.97656249999999967</v>
      </c>
      <c r="AK111" s="13">
        <v>0.92968749999999911</v>
      </c>
      <c r="AL111" s="13">
        <v>1</v>
      </c>
      <c r="AM111" s="9">
        <v>0.98828124999999989</v>
      </c>
      <c r="AN111" s="6"/>
      <c r="AO111" s="6">
        <v>1</v>
      </c>
      <c r="AP111" s="6"/>
      <c r="AQ111" s="6"/>
      <c r="AR111" s="6">
        <v>1</v>
      </c>
      <c r="AS111" s="6">
        <v>1</v>
      </c>
      <c r="BQ111" s="6">
        <v>1</v>
      </c>
      <c r="BX111" s="6">
        <v>1</v>
      </c>
      <c r="CG111" s="9">
        <v>1</v>
      </c>
      <c r="CH111" s="9">
        <v>0.93098159509202372</v>
      </c>
      <c r="CI111" s="9">
        <v>1</v>
      </c>
      <c r="CJ111" s="13">
        <v>1</v>
      </c>
      <c r="CK111" s="13">
        <v>1</v>
      </c>
      <c r="CL111" s="9">
        <v>0.98556953516671142</v>
      </c>
      <c r="CM111" s="13">
        <v>0.94598373742459629</v>
      </c>
      <c r="CN111" s="13">
        <v>1</v>
      </c>
      <c r="CO111" s="9">
        <v>1</v>
      </c>
      <c r="CP111" s="13">
        <v>0.96041420225788487</v>
      </c>
      <c r="CQ111" s="13">
        <v>1</v>
      </c>
      <c r="CR111" s="9">
        <v>0.98331022605174701</v>
      </c>
      <c r="CS111" s="6">
        <v>1</v>
      </c>
      <c r="CT111" s="16">
        <v>0.89</v>
      </c>
    </row>
    <row r="112" spans="1:100">
      <c r="A112" s="7">
        <v>5.2999999999999901</v>
      </c>
      <c r="G112" s="6">
        <v>1</v>
      </c>
      <c r="O112">
        <v>1</v>
      </c>
      <c r="P112" s="9">
        <v>1</v>
      </c>
      <c r="Q112" s="9">
        <v>0.97812499999999969</v>
      </c>
      <c r="R112" s="13">
        <v>0.93437499999999907</v>
      </c>
      <c r="S112" s="13">
        <v>1</v>
      </c>
      <c r="T112" s="9">
        <v>0.98906249999999984</v>
      </c>
      <c r="U112" s="9">
        <v>0.18249999999999977</v>
      </c>
      <c r="V112" s="9">
        <v>0.20249999999999974</v>
      </c>
      <c r="W112" s="9">
        <v>3.8249999999999978E-2</v>
      </c>
      <c r="X112" s="9">
        <v>0.33249999999999974</v>
      </c>
      <c r="Y112" s="9">
        <v>4.7374999999999966E-2</v>
      </c>
      <c r="Z112" s="9">
        <v>0.33774999999999983</v>
      </c>
      <c r="AA112" s="6">
        <v>1</v>
      </c>
      <c r="AB112" s="6">
        <v>1</v>
      </c>
      <c r="AC112" s="6"/>
      <c r="AD112" s="6"/>
      <c r="AE112" s="6">
        <v>1</v>
      </c>
      <c r="AF112" s="6">
        <v>1</v>
      </c>
      <c r="AG112" s="6">
        <v>1</v>
      </c>
      <c r="AH112" s="6"/>
      <c r="AI112" s="9">
        <v>1</v>
      </c>
      <c r="AJ112" s="9">
        <v>0.97812499999999969</v>
      </c>
      <c r="AK112" s="13">
        <v>0.93437499999999907</v>
      </c>
      <c r="AL112" s="13">
        <v>1</v>
      </c>
      <c r="AM112" s="9">
        <v>0.98906249999999984</v>
      </c>
      <c r="AN112" s="6"/>
      <c r="AO112" s="6">
        <v>1</v>
      </c>
      <c r="AP112" s="6"/>
      <c r="AQ112" s="6"/>
      <c r="AR112" s="6">
        <v>1</v>
      </c>
      <c r="AS112" s="6">
        <v>1</v>
      </c>
      <c r="BQ112" s="6">
        <v>1</v>
      </c>
      <c r="BX112" s="6">
        <v>1</v>
      </c>
      <c r="CG112" s="9">
        <v>1</v>
      </c>
      <c r="CH112" s="9">
        <v>0.93558282208588872</v>
      </c>
      <c r="CI112" s="9">
        <v>1</v>
      </c>
      <c r="CJ112" s="13">
        <v>1</v>
      </c>
      <c r="CK112" s="13">
        <v>1</v>
      </c>
      <c r="CL112" s="9">
        <v>0.98653156615559734</v>
      </c>
      <c r="CM112" s="13">
        <v>0.94958482159628976</v>
      </c>
      <c r="CN112" s="13">
        <v>1</v>
      </c>
      <c r="CO112" s="9">
        <v>1</v>
      </c>
      <c r="CP112" s="13">
        <v>0.96305325544069242</v>
      </c>
      <c r="CQ112" s="13">
        <v>1</v>
      </c>
      <c r="CR112" s="9">
        <v>0.98442287764829717</v>
      </c>
      <c r="CS112" s="6">
        <v>1</v>
      </c>
      <c r="CT112" s="16">
        <v>0.89500000000000002</v>
      </c>
    </row>
    <row r="113" spans="1:98">
      <c r="A113" s="7">
        <v>5.3499999999999899</v>
      </c>
      <c r="G113" s="6">
        <v>1</v>
      </c>
      <c r="O113">
        <v>1</v>
      </c>
      <c r="P113" s="9">
        <v>1</v>
      </c>
      <c r="Q113" s="9">
        <v>0.97968749999999971</v>
      </c>
      <c r="R113" s="13">
        <v>0.93906249999999902</v>
      </c>
      <c r="S113" s="13">
        <v>1</v>
      </c>
      <c r="T113" s="9">
        <v>0.9898437499999998</v>
      </c>
      <c r="U113" s="9">
        <v>0.18374999999999975</v>
      </c>
      <c r="V113" s="9">
        <v>0.20374999999999976</v>
      </c>
      <c r="W113" s="9">
        <v>3.8374999999999979E-2</v>
      </c>
      <c r="X113" s="9">
        <v>0.33374999999999971</v>
      </c>
      <c r="Y113" s="9">
        <v>4.7562499999999966E-2</v>
      </c>
      <c r="Z113" s="9">
        <v>0.33862499999999979</v>
      </c>
      <c r="AA113" s="6">
        <v>1</v>
      </c>
      <c r="AB113" s="6">
        <v>1</v>
      </c>
      <c r="AC113" s="6"/>
      <c r="AD113" s="6"/>
      <c r="AE113" s="6">
        <v>1</v>
      </c>
      <c r="AF113" s="6">
        <v>1</v>
      </c>
      <c r="AG113" s="6">
        <v>1</v>
      </c>
      <c r="AH113" s="6"/>
      <c r="AI113" s="9">
        <v>1</v>
      </c>
      <c r="AJ113" s="9">
        <v>0.97968749999999971</v>
      </c>
      <c r="AK113" s="13">
        <v>0.93906249999999902</v>
      </c>
      <c r="AL113" s="13">
        <v>1</v>
      </c>
      <c r="AM113" s="9">
        <v>0.9898437499999998</v>
      </c>
      <c r="AN113" s="6"/>
      <c r="AO113" s="6">
        <v>1</v>
      </c>
      <c r="AP113" s="6"/>
      <c r="AQ113" s="6"/>
      <c r="AR113" s="6">
        <v>1</v>
      </c>
      <c r="AS113" s="6">
        <v>1</v>
      </c>
      <c r="BQ113" s="6">
        <v>1</v>
      </c>
      <c r="BX113" s="6">
        <v>1</v>
      </c>
      <c r="CG113" s="9">
        <v>1</v>
      </c>
      <c r="CH113" s="9">
        <v>0.94018404907975373</v>
      </c>
      <c r="CI113" s="9">
        <v>1</v>
      </c>
      <c r="CJ113" s="13">
        <v>1</v>
      </c>
      <c r="CK113" s="13">
        <v>1</v>
      </c>
      <c r="CL113" s="9">
        <v>0.98749359714448315</v>
      </c>
      <c r="CM113" s="13">
        <v>0.95318590576798334</v>
      </c>
      <c r="CN113" s="13">
        <v>1</v>
      </c>
      <c r="CO113" s="9">
        <v>1</v>
      </c>
      <c r="CP113" s="13">
        <v>0.96569230862350008</v>
      </c>
      <c r="CQ113" s="13">
        <v>1</v>
      </c>
      <c r="CR113" s="9">
        <v>0.98553552924484733</v>
      </c>
      <c r="CS113" s="6">
        <v>1</v>
      </c>
      <c r="CT113" s="16">
        <v>0.9</v>
      </c>
    </row>
    <row r="114" spans="1:98">
      <c r="A114" s="7">
        <v>5.3999999999999897</v>
      </c>
      <c r="G114" s="6">
        <v>1</v>
      </c>
      <c r="O114">
        <v>1</v>
      </c>
      <c r="P114" s="9">
        <v>1</v>
      </c>
      <c r="Q114" s="9">
        <v>0.98124999999999973</v>
      </c>
      <c r="R114" s="13">
        <v>0.94374999999999898</v>
      </c>
      <c r="S114" s="13">
        <v>1</v>
      </c>
      <c r="T114" s="9">
        <v>0.99062499999999987</v>
      </c>
      <c r="U114" s="9">
        <v>0.18499999999999975</v>
      </c>
      <c r="V114" s="9">
        <v>0.20499999999999974</v>
      </c>
      <c r="W114" s="9">
        <v>3.8499999999999979E-2</v>
      </c>
      <c r="X114" s="9">
        <v>0.33499999999999974</v>
      </c>
      <c r="Y114" s="9">
        <v>4.7749999999999966E-2</v>
      </c>
      <c r="Z114" s="9">
        <v>0.3394999999999998</v>
      </c>
      <c r="AA114" s="6">
        <v>1</v>
      </c>
      <c r="AB114" s="6">
        <v>1</v>
      </c>
      <c r="AC114" s="6"/>
      <c r="AD114" s="6"/>
      <c r="AE114" s="6">
        <v>1</v>
      </c>
      <c r="AF114" s="6">
        <v>1</v>
      </c>
      <c r="AG114" s="6">
        <v>1</v>
      </c>
      <c r="AH114" s="6"/>
      <c r="AI114" s="9">
        <v>1</v>
      </c>
      <c r="AJ114" s="9">
        <v>0.98124999999999973</v>
      </c>
      <c r="AK114" s="13">
        <v>0.94374999999999898</v>
      </c>
      <c r="AL114" s="13">
        <v>1</v>
      </c>
      <c r="AM114" s="9">
        <v>0.99062499999999987</v>
      </c>
      <c r="AN114" s="6"/>
      <c r="AO114" s="6">
        <v>1</v>
      </c>
      <c r="AP114" s="6"/>
      <c r="AQ114" s="6"/>
      <c r="AR114" s="6">
        <v>1</v>
      </c>
      <c r="AS114" s="6">
        <v>1</v>
      </c>
      <c r="BQ114" s="6">
        <v>1</v>
      </c>
      <c r="BX114" s="6">
        <v>1</v>
      </c>
      <c r="CG114" s="9">
        <v>1</v>
      </c>
      <c r="CH114" s="9">
        <v>0.94478527607361873</v>
      </c>
      <c r="CI114" s="9">
        <v>1</v>
      </c>
      <c r="CJ114" s="13">
        <v>1</v>
      </c>
      <c r="CK114" s="13">
        <v>1</v>
      </c>
      <c r="CL114" s="9">
        <v>0.98845562813336907</v>
      </c>
      <c r="CM114" s="13">
        <v>0.95678698993967681</v>
      </c>
      <c r="CN114" s="13">
        <v>1</v>
      </c>
      <c r="CO114" s="9">
        <v>1</v>
      </c>
      <c r="CP114" s="13">
        <v>0.96833136180630774</v>
      </c>
      <c r="CQ114" s="13">
        <v>1</v>
      </c>
      <c r="CR114" s="9">
        <v>0.9866481808413976</v>
      </c>
      <c r="CS114" s="6">
        <v>1</v>
      </c>
      <c r="CT114" s="16">
        <v>0.90500000000000003</v>
      </c>
    </row>
    <row r="115" spans="1:98">
      <c r="A115" s="7">
        <v>5.4499999999999904</v>
      </c>
      <c r="G115" s="6">
        <v>1</v>
      </c>
      <c r="O115">
        <v>1</v>
      </c>
      <c r="P115" s="9">
        <v>1</v>
      </c>
      <c r="Q115" s="9">
        <v>0.98281249999999964</v>
      </c>
      <c r="R115" s="13">
        <v>0.94843749999999916</v>
      </c>
      <c r="S115" s="13">
        <v>1</v>
      </c>
      <c r="T115" s="9">
        <v>0.99140624999999982</v>
      </c>
      <c r="U115" s="9">
        <v>0.18624999999999978</v>
      </c>
      <c r="V115" s="9">
        <v>0.20624999999999977</v>
      </c>
      <c r="W115" s="9">
        <v>3.8624999999999979E-2</v>
      </c>
      <c r="X115" s="9">
        <v>0.33624999999999972</v>
      </c>
      <c r="Y115" s="9">
        <v>4.7937499999999966E-2</v>
      </c>
      <c r="Z115" s="9">
        <v>0.34037499999999982</v>
      </c>
      <c r="AA115" s="6">
        <v>1</v>
      </c>
      <c r="AB115" s="6">
        <v>1</v>
      </c>
      <c r="AC115" s="6"/>
      <c r="AD115" s="6"/>
      <c r="AE115" s="6">
        <v>1</v>
      </c>
      <c r="AF115" s="6">
        <v>1</v>
      </c>
      <c r="AG115" s="6">
        <v>1</v>
      </c>
      <c r="AH115" s="6"/>
      <c r="AI115" s="9">
        <v>1</v>
      </c>
      <c r="AJ115" s="9">
        <v>0.98281249999999964</v>
      </c>
      <c r="AK115" s="13">
        <v>0.94843749999999916</v>
      </c>
      <c r="AL115" s="13">
        <v>1</v>
      </c>
      <c r="AM115" s="9">
        <v>0.99140624999999982</v>
      </c>
      <c r="AN115" s="6"/>
      <c r="AO115" s="6">
        <v>1</v>
      </c>
      <c r="AP115" s="6"/>
      <c r="AQ115" s="6"/>
      <c r="AR115" s="6">
        <v>1</v>
      </c>
      <c r="AS115" s="6">
        <v>1</v>
      </c>
      <c r="BQ115" s="6">
        <v>1</v>
      </c>
      <c r="BX115" s="6">
        <v>1</v>
      </c>
      <c r="CG115" s="9">
        <v>1</v>
      </c>
      <c r="CH115" s="9">
        <v>0.94938650306748384</v>
      </c>
      <c r="CI115" s="9">
        <v>1</v>
      </c>
      <c r="CJ115" s="13">
        <v>1</v>
      </c>
      <c r="CK115" s="13">
        <v>1</v>
      </c>
      <c r="CL115" s="9">
        <v>0.98941765912225499</v>
      </c>
      <c r="CM115" s="13">
        <v>0.96038807411137039</v>
      </c>
      <c r="CN115" s="13">
        <v>1</v>
      </c>
      <c r="CO115" s="9">
        <v>1</v>
      </c>
      <c r="CP115" s="13">
        <v>0.9709704149891154</v>
      </c>
      <c r="CQ115" s="13">
        <v>1</v>
      </c>
      <c r="CR115" s="9">
        <v>0.98776083243794777</v>
      </c>
      <c r="CS115" s="6">
        <v>1</v>
      </c>
      <c r="CT115" s="16">
        <v>0.91</v>
      </c>
    </row>
    <row r="116" spans="1:98">
      <c r="A116" s="7">
        <v>5.4999999999999902</v>
      </c>
      <c r="G116" s="6">
        <v>1</v>
      </c>
      <c r="O116">
        <v>1</v>
      </c>
      <c r="P116" s="9">
        <v>1</v>
      </c>
      <c r="Q116" s="9">
        <v>0.98437499999999967</v>
      </c>
      <c r="R116" s="13">
        <v>0.95312499999999911</v>
      </c>
      <c r="S116" s="13">
        <v>1</v>
      </c>
      <c r="T116" s="9">
        <v>0.99218749999999989</v>
      </c>
      <c r="U116" s="9">
        <v>0.18749999999999978</v>
      </c>
      <c r="V116" s="9">
        <v>0.20749999999999974</v>
      </c>
      <c r="W116" s="9">
        <v>3.8749999999999979E-2</v>
      </c>
      <c r="X116" s="9">
        <v>0.33749999999999974</v>
      </c>
      <c r="Y116" s="9">
        <v>4.8124999999999966E-2</v>
      </c>
      <c r="Z116" s="9">
        <v>0.34124999999999983</v>
      </c>
      <c r="AA116" s="6">
        <v>1</v>
      </c>
      <c r="AB116" s="6">
        <v>1</v>
      </c>
      <c r="AC116" s="6"/>
      <c r="AD116" s="6"/>
      <c r="AE116" s="6">
        <v>1</v>
      </c>
      <c r="AF116" s="6">
        <v>1</v>
      </c>
      <c r="AG116" s="6">
        <v>1</v>
      </c>
      <c r="AH116" s="6"/>
      <c r="AI116" s="9">
        <v>1</v>
      </c>
      <c r="AJ116" s="9">
        <v>0.98437499999999967</v>
      </c>
      <c r="AK116" s="13">
        <v>0.95312499999999911</v>
      </c>
      <c r="AL116" s="13">
        <v>1</v>
      </c>
      <c r="AM116" s="9">
        <v>0.99218749999999989</v>
      </c>
      <c r="AN116" s="6"/>
      <c r="AO116" s="6">
        <v>1</v>
      </c>
      <c r="AP116" s="6"/>
      <c r="AQ116" s="6"/>
      <c r="AR116" s="6">
        <v>1</v>
      </c>
      <c r="AS116" s="6">
        <v>1</v>
      </c>
      <c r="BQ116" s="6">
        <v>1</v>
      </c>
      <c r="BX116" s="6">
        <v>1</v>
      </c>
      <c r="CG116" s="9">
        <v>1</v>
      </c>
      <c r="CH116" s="9">
        <v>0.95398773006134885</v>
      </c>
      <c r="CI116" s="9">
        <v>1</v>
      </c>
      <c r="CJ116" s="13">
        <v>1</v>
      </c>
      <c r="CK116" s="13">
        <v>1</v>
      </c>
      <c r="CL116" s="9">
        <v>0.99037969011114091</v>
      </c>
      <c r="CM116" s="13">
        <v>0.96398915828306397</v>
      </c>
      <c r="CN116" s="13">
        <v>1</v>
      </c>
      <c r="CO116" s="9">
        <v>1</v>
      </c>
      <c r="CP116" s="13">
        <v>0.97360946817192306</v>
      </c>
      <c r="CQ116" s="13">
        <v>1</v>
      </c>
      <c r="CR116" s="9">
        <v>0.98887348403449793</v>
      </c>
      <c r="CS116" s="6">
        <v>1</v>
      </c>
      <c r="CT116" s="16">
        <v>0.91500000000000004</v>
      </c>
    </row>
    <row r="117" spans="1:98">
      <c r="A117" s="7">
        <v>5.5499999999999901</v>
      </c>
      <c r="G117" s="6">
        <v>1</v>
      </c>
      <c r="O117">
        <v>1</v>
      </c>
      <c r="P117" s="9">
        <v>1</v>
      </c>
      <c r="Q117" s="9">
        <v>0.98593749999999969</v>
      </c>
      <c r="R117" s="13">
        <v>0.95781249999999907</v>
      </c>
      <c r="S117" s="13">
        <v>1</v>
      </c>
      <c r="T117" s="9">
        <v>0.99296874999999984</v>
      </c>
      <c r="U117" s="9">
        <v>0.18874999999999975</v>
      </c>
      <c r="V117" s="9">
        <v>0.20874999999999977</v>
      </c>
      <c r="W117" s="9">
        <v>3.8874999999999979E-2</v>
      </c>
      <c r="X117" s="9">
        <v>0.33874999999999972</v>
      </c>
      <c r="Y117" s="9">
        <v>4.8312499999999967E-2</v>
      </c>
      <c r="Z117" s="9">
        <v>0.34212499999999979</v>
      </c>
      <c r="AA117" s="6">
        <v>1</v>
      </c>
      <c r="AB117" s="6">
        <v>1</v>
      </c>
      <c r="AC117" s="6"/>
      <c r="AD117" s="6"/>
      <c r="AE117" s="6">
        <v>1</v>
      </c>
      <c r="AF117" s="6">
        <v>1</v>
      </c>
      <c r="AG117" s="6">
        <v>1</v>
      </c>
      <c r="AH117" s="6"/>
      <c r="AI117" s="9">
        <v>1</v>
      </c>
      <c r="AJ117" s="9">
        <v>0.98593749999999969</v>
      </c>
      <c r="AK117" s="13">
        <v>0.95781249999999907</v>
      </c>
      <c r="AL117" s="13">
        <v>1</v>
      </c>
      <c r="AM117" s="9">
        <v>0.99296874999999984</v>
      </c>
      <c r="AN117" s="6"/>
      <c r="AO117" s="6">
        <v>1</v>
      </c>
      <c r="AP117" s="6"/>
      <c r="AQ117" s="6"/>
      <c r="AR117" s="6">
        <v>1</v>
      </c>
      <c r="AS117" s="6">
        <v>1</v>
      </c>
      <c r="BQ117" s="6">
        <v>1</v>
      </c>
      <c r="BX117" s="6">
        <v>1</v>
      </c>
      <c r="CG117" s="9">
        <v>1</v>
      </c>
      <c r="CH117" s="9">
        <v>0.95858895705521385</v>
      </c>
      <c r="CI117" s="9">
        <v>1</v>
      </c>
      <c r="CJ117" s="13">
        <v>1</v>
      </c>
      <c r="CK117" s="13">
        <v>1</v>
      </c>
      <c r="CL117" s="9">
        <v>0.99134172110002683</v>
      </c>
      <c r="CM117" s="13">
        <v>0.96759024245475744</v>
      </c>
      <c r="CN117" s="13">
        <v>1</v>
      </c>
      <c r="CO117" s="9">
        <v>1</v>
      </c>
      <c r="CP117" s="13">
        <v>0.97624852135473073</v>
      </c>
      <c r="CQ117" s="13">
        <v>1</v>
      </c>
      <c r="CR117" s="9">
        <v>0.98998613563104809</v>
      </c>
      <c r="CS117" s="6">
        <v>1</v>
      </c>
      <c r="CT117" s="16">
        <v>0.91900000000000004</v>
      </c>
    </row>
    <row r="118" spans="1:98">
      <c r="A118" s="7">
        <v>5.5999999999999899</v>
      </c>
      <c r="G118" s="6">
        <v>1</v>
      </c>
      <c r="O118">
        <v>1</v>
      </c>
      <c r="P118" s="9">
        <v>1</v>
      </c>
      <c r="Q118" s="9">
        <v>0.98749999999999971</v>
      </c>
      <c r="R118" s="13">
        <v>0.96249999999999902</v>
      </c>
      <c r="S118" s="13">
        <v>1</v>
      </c>
      <c r="T118" s="9">
        <v>0.9937499999999998</v>
      </c>
      <c r="U118" s="9">
        <v>0.18999999999999975</v>
      </c>
      <c r="V118" s="9">
        <v>0.20999999999999974</v>
      </c>
      <c r="W118" s="9">
        <v>3.8999999999999979E-2</v>
      </c>
      <c r="X118" s="9">
        <v>0.33999999999999975</v>
      </c>
      <c r="Y118" s="9">
        <v>4.8499999999999967E-2</v>
      </c>
      <c r="Z118" s="9">
        <v>0.34299999999999981</v>
      </c>
      <c r="AA118" s="6">
        <v>1</v>
      </c>
      <c r="AB118" s="6">
        <v>1</v>
      </c>
      <c r="AC118" s="6"/>
      <c r="AD118" s="6"/>
      <c r="AE118" s="6">
        <v>1</v>
      </c>
      <c r="AF118" s="6">
        <v>1</v>
      </c>
      <c r="AG118" s="6">
        <v>1</v>
      </c>
      <c r="AH118" s="6"/>
      <c r="AI118" s="9">
        <v>1</v>
      </c>
      <c r="AJ118" s="9">
        <v>0.98749999999999971</v>
      </c>
      <c r="AK118" s="13">
        <v>0.96249999999999902</v>
      </c>
      <c r="AL118" s="13">
        <v>1</v>
      </c>
      <c r="AM118" s="9">
        <v>0.9937499999999998</v>
      </c>
      <c r="AN118" s="6"/>
      <c r="AO118" s="6">
        <v>1</v>
      </c>
      <c r="AP118" s="6"/>
      <c r="AQ118" s="6"/>
      <c r="AR118" s="6">
        <v>1</v>
      </c>
      <c r="AS118" s="6">
        <v>1</v>
      </c>
      <c r="BQ118" s="6">
        <v>1</v>
      </c>
      <c r="BX118" s="6">
        <v>1</v>
      </c>
      <c r="CG118" s="9">
        <v>1</v>
      </c>
      <c r="CH118" s="9">
        <v>0.96319018404907886</v>
      </c>
      <c r="CI118" s="9">
        <v>1</v>
      </c>
      <c r="CJ118" s="13">
        <v>1</v>
      </c>
      <c r="CK118" s="13">
        <v>1</v>
      </c>
      <c r="CL118" s="9">
        <v>0.99230375208891264</v>
      </c>
      <c r="CM118" s="13">
        <v>0.97119132662645102</v>
      </c>
      <c r="CN118" s="13">
        <v>1</v>
      </c>
      <c r="CO118" s="9">
        <v>1</v>
      </c>
      <c r="CP118" s="13">
        <v>0.97888757453753827</v>
      </c>
      <c r="CQ118" s="13">
        <v>1</v>
      </c>
      <c r="CR118" s="9">
        <v>0.99109878722759825</v>
      </c>
      <c r="CS118" s="6">
        <v>1</v>
      </c>
      <c r="CT118" s="16">
        <v>0.92300000000000004</v>
      </c>
    </row>
    <row r="119" spans="1:98">
      <c r="A119" s="7">
        <v>5.6499999999999897</v>
      </c>
      <c r="G119" s="6">
        <v>1</v>
      </c>
      <c r="O119">
        <v>1</v>
      </c>
      <c r="P119" s="9">
        <v>1</v>
      </c>
      <c r="Q119" s="9">
        <v>0.98906249999999973</v>
      </c>
      <c r="R119" s="13">
        <v>0.96718749999999898</v>
      </c>
      <c r="S119" s="13">
        <v>1</v>
      </c>
      <c r="T119" s="9">
        <v>0.99453124999999987</v>
      </c>
      <c r="U119" s="9">
        <v>0.19124999999999975</v>
      </c>
      <c r="V119" s="9">
        <v>0.21124999999999974</v>
      </c>
      <c r="W119" s="9">
        <v>3.9124999999999979E-2</v>
      </c>
      <c r="X119" s="9">
        <v>0.34124999999999972</v>
      </c>
      <c r="Y119" s="9">
        <v>4.8687499999999967E-2</v>
      </c>
      <c r="Z119" s="9">
        <v>0.34387499999999982</v>
      </c>
      <c r="AA119" s="6">
        <v>1</v>
      </c>
      <c r="AB119" s="6">
        <v>1</v>
      </c>
      <c r="AC119" s="6"/>
      <c r="AD119" s="6"/>
      <c r="AE119" s="6">
        <v>1</v>
      </c>
      <c r="AF119" s="6">
        <v>1</v>
      </c>
      <c r="AG119" s="6">
        <v>1</v>
      </c>
      <c r="AH119" s="6"/>
      <c r="AI119" s="9">
        <v>1</v>
      </c>
      <c r="AJ119" s="9">
        <v>0.98906249999999973</v>
      </c>
      <c r="AK119" s="13">
        <v>0.96718749999999898</v>
      </c>
      <c r="AL119" s="13">
        <v>1</v>
      </c>
      <c r="AM119" s="9">
        <v>0.99453124999999987</v>
      </c>
      <c r="AN119" s="6"/>
      <c r="AO119" s="6">
        <v>1</v>
      </c>
      <c r="AP119" s="6"/>
      <c r="AQ119" s="6"/>
      <c r="AR119" s="6">
        <v>1</v>
      </c>
      <c r="AS119" s="6">
        <v>1</v>
      </c>
      <c r="BQ119" s="6">
        <v>1</v>
      </c>
      <c r="BX119" s="6">
        <v>1</v>
      </c>
      <c r="CG119" s="9">
        <v>1</v>
      </c>
      <c r="CH119" s="9">
        <v>0.96779141104294386</v>
      </c>
      <c r="CI119" s="9">
        <v>1</v>
      </c>
      <c r="CJ119" s="13">
        <v>1</v>
      </c>
      <c r="CK119" s="13">
        <v>1</v>
      </c>
      <c r="CL119" s="9">
        <v>0.99326578307779856</v>
      </c>
      <c r="CM119" s="13">
        <v>0.97479241079814449</v>
      </c>
      <c r="CN119" s="13">
        <v>1</v>
      </c>
      <c r="CO119" s="9">
        <v>1</v>
      </c>
      <c r="CP119" s="13">
        <v>0.98152662772034593</v>
      </c>
      <c r="CQ119" s="13">
        <v>1</v>
      </c>
      <c r="CR119" s="9">
        <v>0.99221143882414853</v>
      </c>
      <c r="CS119" s="6">
        <v>1</v>
      </c>
      <c r="CT119" s="16">
        <v>0.92700000000000005</v>
      </c>
    </row>
    <row r="120" spans="1:98">
      <c r="A120" s="7">
        <v>5.6999999999999904</v>
      </c>
      <c r="G120" s="6">
        <v>1</v>
      </c>
      <c r="O120">
        <v>1</v>
      </c>
      <c r="P120" s="9">
        <v>1</v>
      </c>
      <c r="Q120" s="9">
        <v>0.99062499999999964</v>
      </c>
      <c r="R120" s="13">
        <v>0.97187499999999916</v>
      </c>
      <c r="S120" s="13">
        <v>1</v>
      </c>
      <c r="T120" s="9">
        <v>0.99531249999999982</v>
      </c>
      <c r="U120" s="9">
        <v>0.19249999999999978</v>
      </c>
      <c r="V120" s="9">
        <v>0.21249999999999974</v>
      </c>
      <c r="W120" s="9">
        <v>3.9249999999999979E-2</v>
      </c>
      <c r="X120" s="9">
        <v>0.34249999999999975</v>
      </c>
      <c r="Y120" s="9">
        <v>4.8874999999999967E-2</v>
      </c>
      <c r="Z120" s="9">
        <v>0.34474999999999983</v>
      </c>
      <c r="AA120" s="6">
        <v>1</v>
      </c>
      <c r="AB120" s="6">
        <v>1</v>
      </c>
      <c r="AC120" s="6"/>
      <c r="AD120" s="6"/>
      <c r="AE120" s="6">
        <v>1</v>
      </c>
      <c r="AF120" s="6">
        <v>1</v>
      </c>
      <c r="AG120" s="6">
        <v>1</v>
      </c>
      <c r="AH120" s="6"/>
      <c r="AI120" s="9">
        <v>1</v>
      </c>
      <c r="AJ120" s="9">
        <v>0.99062499999999964</v>
      </c>
      <c r="AK120" s="13">
        <v>0.97187499999999916</v>
      </c>
      <c r="AL120" s="13">
        <v>1</v>
      </c>
      <c r="AM120" s="9">
        <v>0.99531249999999982</v>
      </c>
      <c r="AN120" s="6"/>
      <c r="AO120" s="6">
        <v>1</v>
      </c>
      <c r="AP120" s="6"/>
      <c r="AQ120" s="6"/>
      <c r="AR120" s="6">
        <v>1</v>
      </c>
      <c r="AS120" s="6">
        <v>1</v>
      </c>
      <c r="BQ120" s="6">
        <v>1</v>
      </c>
      <c r="BX120" s="6">
        <v>1</v>
      </c>
      <c r="CG120" s="9">
        <v>1</v>
      </c>
      <c r="CH120" s="9">
        <v>0.97239263803680898</v>
      </c>
      <c r="CI120" s="9">
        <v>1</v>
      </c>
      <c r="CJ120" s="13">
        <v>1</v>
      </c>
      <c r="CK120" s="13">
        <v>1</v>
      </c>
      <c r="CL120" s="9">
        <v>0.99422781406668448</v>
      </c>
      <c r="CM120" s="13">
        <v>0.97839349496983807</v>
      </c>
      <c r="CN120" s="13">
        <v>1</v>
      </c>
      <c r="CO120" s="9">
        <v>1</v>
      </c>
      <c r="CP120" s="13">
        <v>0.98416568090315359</v>
      </c>
      <c r="CQ120" s="13">
        <v>1</v>
      </c>
      <c r="CR120" s="9">
        <v>0.99332409042069869</v>
      </c>
      <c r="CS120" s="6">
        <v>1</v>
      </c>
      <c r="CT120" s="16">
        <v>0.93100000000000005</v>
      </c>
    </row>
    <row r="121" spans="1:98">
      <c r="A121" s="7">
        <v>5.7499999999999902</v>
      </c>
      <c r="G121" s="6">
        <v>1</v>
      </c>
      <c r="O121">
        <v>1</v>
      </c>
      <c r="P121" s="9">
        <v>1</v>
      </c>
      <c r="Q121" s="9">
        <v>0.99218749999999967</v>
      </c>
      <c r="R121" s="13">
        <v>0.97656249999999911</v>
      </c>
      <c r="S121" s="13">
        <v>1</v>
      </c>
      <c r="T121" s="9">
        <v>0.99609374999999989</v>
      </c>
      <c r="U121" s="9">
        <v>0.19374999999999976</v>
      </c>
      <c r="V121" s="9">
        <v>0.21374999999999977</v>
      </c>
      <c r="W121" s="9">
        <v>3.9374999999999979E-2</v>
      </c>
      <c r="X121" s="9">
        <v>0.34374999999999972</v>
      </c>
      <c r="Y121" s="9">
        <v>4.9062499999999967E-2</v>
      </c>
      <c r="Z121" s="9">
        <v>0.34562499999999979</v>
      </c>
      <c r="AA121" s="6">
        <v>1</v>
      </c>
      <c r="AB121" s="6">
        <v>1</v>
      </c>
      <c r="AC121" s="6"/>
      <c r="AD121" s="6"/>
      <c r="AE121" s="6">
        <v>1</v>
      </c>
      <c r="AF121" s="6">
        <v>1</v>
      </c>
      <c r="AG121" s="6">
        <v>1</v>
      </c>
      <c r="AH121" s="6"/>
      <c r="AI121" s="9">
        <v>1</v>
      </c>
      <c r="AJ121" s="9">
        <v>0.99218749999999967</v>
      </c>
      <c r="AK121" s="13">
        <v>0.97656249999999911</v>
      </c>
      <c r="AL121" s="13">
        <v>1</v>
      </c>
      <c r="AM121" s="9">
        <v>0.99609374999999989</v>
      </c>
      <c r="AN121" s="6"/>
      <c r="AO121" s="6">
        <v>1</v>
      </c>
      <c r="AP121" s="6"/>
      <c r="AQ121" s="6"/>
      <c r="AR121" s="6">
        <v>1</v>
      </c>
      <c r="AS121" s="6">
        <v>1</v>
      </c>
      <c r="BQ121" s="6">
        <v>1</v>
      </c>
      <c r="BX121" s="6">
        <v>1</v>
      </c>
      <c r="CG121" s="9">
        <v>1</v>
      </c>
      <c r="CH121" s="9">
        <v>0.97699386503067398</v>
      </c>
      <c r="CI121" s="9">
        <v>1</v>
      </c>
      <c r="CJ121" s="13">
        <v>1</v>
      </c>
      <c r="CK121" s="13">
        <v>1</v>
      </c>
      <c r="CL121" s="9">
        <v>0.9951898450555704</v>
      </c>
      <c r="CM121" s="13">
        <v>0.98199457914153165</v>
      </c>
      <c r="CN121" s="13">
        <v>1</v>
      </c>
      <c r="CO121" s="9">
        <v>1</v>
      </c>
      <c r="CP121" s="13">
        <v>0.98680473408596125</v>
      </c>
      <c r="CQ121" s="13">
        <v>1</v>
      </c>
      <c r="CR121" s="9">
        <v>0.99443674201724885</v>
      </c>
      <c r="CS121" s="6">
        <v>1</v>
      </c>
      <c r="CT121" s="16">
        <v>0.93500000000000005</v>
      </c>
    </row>
    <row r="122" spans="1:98">
      <c r="A122" s="7">
        <v>5.7999999999999901</v>
      </c>
      <c r="G122" s="6">
        <v>1</v>
      </c>
      <c r="O122">
        <v>1</v>
      </c>
      <c r="P122" s="9">
        <v>1</v>
      </c>
      <c r="Q122" s="9">
        <v>0.99374999999999969</v>
      </c>
      <c r="R122" s="13">
        <v>0.98124999999999907</v>
      </c>
      <c r="S122" s="13">
        <v>1</v>
      </c>
      <c r="T122" s="9">
        <v>0.99687499999999984</v>
      </c>
      <c r="U122" s="9">
        <v>0.19499999999999976</v>
      </c>
      <c r="V122" s="9">
        <v>0.21499999999999975</v>
      </c>
      <c r="W122" s="9">
        <v>3.949999999999998E-2</v>
      </c>
      <c r="X122" s="9">
        <v>0.34499999999999975</v>
      </c>
      <c r="Y122" s="9">
        <v>4.9249999999999967E-2</v>
      </c>
      <c r="Z122" s="9">
        <v>0.34649999999999981</v>
      </c>
      <c r="AA122" s="6">
        <v>1</v>
      </c>
      <c r="AB122" s="6">
        <v>1</v>
      </c>
      <c r="AC122" s="6"/>
      <c r="AD122" s="6"/>
      <c r="AE122" s="6">
        <v>1</v>
      </c>
      <c r="AF122" s="6">
        <v>1</v>
      </c>
      <c r="AG122" s="6">
        <v>1</v>
      </c>
      <c r="AH122" s="6"/>
      <c r="AI122" s="9">
        <v>1</v>
      </c>
      <c r="AJ122" s="9">
        <v>0.99374999999999969</v>
      </c>
      <c r="AK122" s="13">
        <v>0.98124999999999907</v>
      </c>
      <c r="AL122" s="13">
        <v>1</v>
      </c>
      <c r="AM122" s="9">
        <v>0.99687499999999984</v>
      </c>
      <c r="AN122" s="6"/>
      <c r="AO122" s="6">
        <v>1</v>
      </c>
      <c r="AP122" s="6"/>
      <c r="AQ122" s="6"/>
      <c r="AR122" s="6">
        <v>1</v>
      </c>
      <c r="AS122" s="6">
        <v>1</v>
      </c>
      <c r="BQ122" s="6">
        <v>1</v>
      </c>
      <c r="BX122" s="6">
        <v>1</v>
      </c>
      <c r="CG122" s="9">
        <v>1</v>
      </c>
      <c r="CH122" s="9">
        <v>0.98159509202453898</v>
      </c>
      <c r="CI122" s="9">
        <v>1</v>
      </c>
      <c r="CJ122" s="13">
        <v>1</v>
      </c>
      <c r="CK122" s="13">
        <v>1</v>
      </c>
      <c r="CL122" s="9">
        <v>0.99615187604445621</v>
      </c>
      <c r="CM122" s="13">
        <v>0.98559566331322512</v>
      </c>
      <c r="CN122" s="13">
        <v>1</v>
      </c>
      <c r="CO122" s="9">
        <v>1</v>
      </c>
      <c r="CP122" s="13">
        <v>0.98944378726876892</v>
      </c>
      <c r="CQ122" s="13">
        <v>1</v>
      </c>
      <c r="CR122" s="9">
        <v>0.99554939361379902</v>
      </c>
      <c r="CS122" s="6">
        <v>1</v>
      </c>
      <c r="CT122" s="16">
        <v>0.93900000000000006</v>
      </c>
    </row>
    <row r="123" spans="1:98">
      <c r="A123" s="7">
        <v>5.8499999999999899</v>
      </c>
      <c r="G123" s="6">
        <v>1</v>
      </c>
      <c r="O123">
        <v>1</v>
      </c>
      <c r="P123" s="9">
        <v>1</v>
      </c>
      <c r="Q123" s="9">
        <v>0.99531249999999971</v>
      </c>
      <c r="R123" s="13">
        <v>0.98593749999999902</v>
      </c>
      <c r="S123" s="13">
        <v>1</v>
      </c>
      <c r="T123" s="9">
        <v>0.9976562499999998</v>
      </c>
      <c r="U123" s="9">
        <v>0.19624999999999976</v>
      </c>
      <c r="V123" s="9">
        <v>0.21624999999999975</v>
      </c>
      <c r="W123" s="9">
        <v>3.962499999999998E-2</v>
      </c>
      <c r="X123" s="9">
        <v>0.34624999999999972</v>
      </c>
      <c r="Y123" s="9">
        <v>4.9437499999999968E-2</v>
      </c>
      <c r="Z123" s="9">
        <v>0.34737499999999982</v>
      </c>
      <c r="AA123" s="6">
        <v>1</v>
      </c>
      <c r="AB123" s="6">
        <v>1</v>
      </c>
      <c r="AC123" s="6"/>
      <c r="AD123" s="6"/>
      <c r="AE123" s="6">
        <v>1</v>
      </c>
      <c r="AF123" s="6">
        <v>1</v>
      </c>
      <c r="AG123" s="6">
        <v>1</v>
      </c>
      <c r="AH123" s="6"/>
      <c r="AI123" s="9">
        <v>1</v>
      </c>
      <c r="AJ123" s="9">
        <v>0.99531249999999971</v>
      </c>
      <c r="AK123" s="13">
        <v>0.98593749999999902</v>
      </c>
      <c r="AL123" s="13">
        <v>1</v>
      </c>
      <c r="AM123" s="9">
        <v>0.9976562499999998</v>
      </c>
      <c r="AN123" s="6"/>
      <c r="AO123" s="6">
        <v>1</v>
      </c>
      <c r="AP123" s="6"/>
      <c r="AQ123" s="6"/>
      <c r="AR123" s="6">
        <v>1</v>
      </c>
      <c r="AS123" s="6">
        <v>1</v>
      </c>
      <c r="BQ123" s="6">
        <v>1</v>
      </c>
      <c r="BX123" s="6">
        <v>1</v>
      </c>
      <c r="CG123" s="9">
        <v>1</v>
      </c>
      <c r="CH123" s="9">
        <v>0.98619631901840399</v>
      </c>
      <c r="CI123" s="9">
        <v>1</v>
      </c>
      <c r="CJ123" s="13">
        <v>1</v>
      </c>
      <c r="CK123" s="13">
        <v>1</v>
      </c>
      <c r="CL123" s="9">
        <v>0.99711390703334213</v>
      </c>
      <c r="CM123" s="13">
        <v>0.9891967474849187</v>
      </c>
      <c r="CN123" s="13">
        <v>1</v>
      </c>
      <c r="CO123" s="9">
        <v>1</v>
      </c>
      <c r="CP123" s="13">
        <v>0.99208284045157658</v>
      </c>
      <c r="CQ123" s="13">
        <v>1</v>
      </c>
      <c r="CR123" s="9">
        <v>0.99666204521034918</v>
      </c>
      <c r="CS123" s="6">
        <v>1</v>
      </c>
      <c r="CT123" s="16">
        <v>0.94300000000000006</v>
      </c>
    </row>
    <row r="124" spans="1:98">
      <c r="A124" s="7">
        <v>5.8999999999999897</v>
      </c>
      <c r="G124" s="6">
        <v>1</v>
      </c>
      <c r="O124">
        <v>1</v>
      </c>
      <c r="P124" s="9">
        <v>1</v>
      </c>
      <c r="Q124" s="9">
        <v>0.99687499999999973</v>
      </c>
      <c r="R124" s="13">
        <v>0.99062499999999898</v>
      </c>
      <c r="S124" s="13">
        <v>1</v>
      </c>
      <c r="T124" s="9">
        <v>0.99843749999999987</v>
      </c>
      <c r="U124" s="9">
        <v>0.19749999999999976</v>
      </c>
      <c r="V124" s="9">
        <v>0.21749999999999975</v>
      </c>
      <c r="W124" s="9">
        <v>3.9749999999999973E-2</v>
      </c>
      <c r="X124" s="9">
        <v>0.3474999999999997</v>
      </c>
      <c r="Y124" s="9">
        <v>4.9624999999999961E-2</v>
      </c>
      <c r="Z124" s="9">
        <v>0.34824999999999978</v>
      </c>
      <c r="AA124" s="6">
        <v>1</v>
      </c>
      <c r="AB124" s="6">
        <v>1</v>
      </c>
      <c r="AC124" s="6"/>
      <c r="AD124" s="6"/>
      <c r="AE124" s="6">
        <v>1</v>
      </c>
      <c r="AF124" s="6">
        <v>1</v>
      </c>
      <c r="AG124" s="6">
        <v>1</v>
      </c>
      <c r="AH124" s="6"/>
      <c r="AI124" s="9">
        <v>1</v>
      </c>
      <c r="AJ124" s="9">
        <v>0.99687499999999973</v>
      </c>
      <c r="AK124" s="13">
        <v>0.99062499999999898</v>
      </c>
      <c r="AL124" s="13">
        <v>1</v>
      </c>
      <c r="AM124" s="9">
        <v>0.99843749999999987</v>
      </c>
      <c r="AN124" s="6"/>
      <c r="AO124" s="6">
        <v>1</v>
      </c>
      <c r="AP124" s="6"/>
      <c r="AQ124" s="6"/>
      <c r="AR124" s="6">
        <v>1</v>
      </c>
      <c r="AS124" s="6">
        <v>1</v>
      </c>
      <c r="BQ124" s="6">
        <v>1</v>
      </c>
      <c r="BX124" s="6">
        <v>1</v>
      </c>
      <c r="CG124" s="9">
        <v>1</v>
      </c>
      <c r="CH124" s="9">
        <v>0.99079754601226899</v>
      </c>
      <c r="CI124" s="9">
        <v>1</v>
      </c>
      <c r="CJ124" s="13">
        <v>1</v>
      </c>
      <c r="CK124" s="13">
        <v>1</v>
      </c>
      <c r="CL124" s="9">
        <v>0.99807593802222805</v>
      </c>
      <c r="CM124" s="13">
        <v>0.99279783165661217</v>
      </c>
      <c r="CN124" s="13">
        <v>1</v>
      </c>
      <c r="CO124" s="9">
        <v>1</v>
      </c>
      <c r="CP124" s="13">
        <v>0.99472189363438412</v>
      </c>
      <c r="CQ124" s="13">
        <v>1</v>
      </c>
      <c r="CR124" s="9">
        <v>0.99777469680689945</v>
      </c>
      <c r="CS124" s="6">
        <v>1</v>
      </c>
      <c r="CT124" s="16">
        <v>0.94699999999999995</v>
      </c>
    </row>
    <row r="125" spans="1:98">
      <c r="A125" s="7">
        <v>5.9499999999999904</v>
      </c>
      <c r="G125" s="6">
        <v>1</v>
      </c>
      <c r="O125">
        <v>1</v>
      </c>
      <c r="P125" s="9">
        <v>1</v>
      </c>
      <c r="Q125" s="9">
        <v>0.99843749999999964</v>
      </c>
      <c r="R125" s="13">
        <v>0.99531249999999916</v>
      </c>
      <c r="S125" s="13">
        <v>1</v>
      </c>
      <c r="T125" s="9">
        <v>0.99921874999999982</v>
      </c>
      <c r="U125" s="9">
        <v>0.19874999999999976</v>
      </c>
      <c r="V125" s="9">
        <v>0.21874999999999978</v>
      </c>
      <c r="W125" s="9">
        <v>3.987499999999998E-2</v>
      </c>
      <c r="X125" s="9">
        <v>0.34874999999999973</v>
      </c>
      <c r="Y125" s="9">
        <v>4.9812499999999968E-2</v>
      </c>
      <c r="Z125" s="9">
        <v>0.3491249999999998</v>
      </c>
      <c r="AA125" s="6">
        <v>1</v>
      </c>
      <c r="AB125" s="6">
        <v>1</v>
      </c>
      <c r="AC125" s="6"/>
      <c r="AD125" s="6"/>
      <c r="AE125" s="6">
        <v>1</v>
      </c>
      <c r="AF125" s="6">
        <v>1</v>
      </c>
      <c r="AG125" s="6">
        <v>1</v>
      </c>
      <c r="AH125" s="6"/>
      <c r="AI125" s="9">
        <v>1</v>
      </c>
      <c r="AJ125" s="9">
        <v>0.99843749999999964</v>
      </c>
      <c r="AK125" s="13">
        <v>0.99531249999999916</v>
      </c>
      <c r="AL125" s="13">
        <v>1</v>
      </c>
      <c r="AM125" s="9">
        <v>0.99921874999999982</v>
      </c>
      <c r="AN125" s="6"/>
      <c r="AO125" s="6">
        <v>1</v>
      </c>
      <c r="AP125" s="6"/>
      <c r="AQ125" s="6"/>
      <c r="AR125" s="6">
        <v>1</v>
      </c>
      <c r="AS125" s="6">
        <v>1</v>
      </c>
      <c r="BQ125" s="6">
        <v>1</v>
      </c>
      <c r="BX125" s="6">
        <v>1</v>
      </c>
      <c r="CG125" s="9">
        <v>1</v>
      </c>
      <c r="CH125" s="9">
        <v>0.99539877300613411</v>
      </c>
      <c r="CI125" s="9">
        <v>1</v>
      </c>
      <c r="CJ125" s="13">
        <v>1</v>
      </c>
      <c r="CK125" s="13">
        <v>1</v>
      </c>
      <c r="CL125" s="9">
        <v>0.99903796901111397</v>
      </c>
      <c r="CM125" s="13">
        <v>0.99639891582830575</v>
      </c>
      <c r="CN125" s="13">
        <v>1</v>
      </c>
      <c r="CO125" s="9">
        <v>1</v>
      </c>
      <c r="CP125" s="13">
        <v>0.9973609468171919</v>
      </c>
      <c r="CQ125" s="13">
        <v>1</v>
      </c>
      <c r="CR125" s="9">
        <v>0.99888734840344962</v>
      </c>
      <c r="CS125" s="6">
        <v>1</v>
      </c>
      <c r="CT125" s="16">
        <v>0.95099999999999996</v>
      </c>
    </row>
    <row r="126" spans="1:98">
      <c r="A126" s="7">
        <v>5.9999999999999902</v>
      </c>
      <c r="G126" s="6">
        <v>1</v>
      </c>
      <c r="O126">
        <v>1</v>
      </c>
      <c r="P126" s="6">
        <v>1</v>
      </c>
      <c r="Q126" s="6">
        <v>0.99999999999999967</v>
      </c>
      <c r="R126" s="12">
        <v>0.99999999999999911</v>
      </c>
      <c r="S126" s="12">
        <v>1</v>
      </c>
      <c r="T126" s="6">
        <v>0.99999999999999989</v>
      </c>
      <c r="U126" s="6">
        <v>0.19999999999999976</v>
      </c>
      <c r="V126" s="6">
        <v>0.21999999999999975</v>
      </c>
      <c r="W126" s="6">
        <v>3.999999999999998E-2</v>
      </c>
      <c r="X126" s="6">
        <v>0.34999999999999976</v>
      </c>
      <c r="Y126" s="6">
        <v>4.9999999999999968E-2</v>
      </c>
      <c r="Z126" s="6">
        <v>0.34999999999999981</v>
      </c>
      <c r="AA126" s="6">
        <v>1</v>
      </c>
      <c r="AB126" s="6">
        <v>1</v>
      </c>
      <c r="AC126" s="6"/>
      <c r="AD126" s="6"/>
      <c r="AE126" s="6">
        <v>1</v>
      </c>
      <c r="AF126" s="6">
        <v>1</v>
      </c>
      <c r="AG126" s="6">
        <v>1</v>
      </c>
      <c r="AH126" s="6"/>
      <c r="AI126" s="6">
        <v>1</v>
      </c>
      <c r="AJ126" s="6">
        <v>0.99999999999999967</v>
      </c>
      <c r="AK126" s="12">
        <v>0.99999999999999911</v>
      </c>
      <c r="AL126" s="12">
        <v>1</v>
      </c>
      <c r="AM126" s="6">
        <v>0.99999999999999989</v>
      </c>
      <c r="AN126" s="6"/>
      <c r="AO126" s="6">
        <v>1</v>
      </c>
      <c r="AP126" s="6"/>
      <c r="AQ126" s="6"/>
      <c r="AR126" s="6">
        <v>1</v>
      </c>
      <c r="AS126" s="6">
        <v>1</v>
      </c>
      <c r="BQ126" s="6">
        <v>1</v>
      </c>
      <c r="BX126" s="6">
        <v>1</v>
      </c>
      <c r="CG126" s="6">
        <v>1</v>
      </c>
      <c r="CH126" s="6">
        <v>0.99999999999999911</v>
      </c>
      <c r="CI126" s="6">
        <v>1</v>
      </c>
      <c r="CJ126" s="12">
        <v>1</v>
      </c>
      <c r="CK126" s="12">
        <v>1</v>
      </c>
      <c r="CL126" s="6">
        <v>0.99999999999999978</v>
      </c>
      <c r="CM126" s="12">
        <v>0.99999999999999933</v>
      </c>
      <c r="CN126" s="12">
        <v>1</v>
      </c>
      <c r="CO126" s="6">
        <v>1</v>
      </c>
      <c r="CP126" s="12">
        <v>0.99999999999999944</v>
      </c>
      <c r="CQ126" s="12">
        <v>1</v>
      </c>
      <c r="CR126" s="6">
        <v>0.99999999999999978</v>
      </c>
      <c r="CS126" s="6">
        <v>1</v>
      </c>
      <c r="CT126" s="16">
        <v>0.95499999999999996</v>
      </c>
    </row>
    <row r="127" spans="1:98">
      <c r="A127" s="7">
        <v>6.0499999999999901</v>
      </c>
      <c r="CT127" s="16">
        <v>0.95820000000000005</v>
      </c>
    </row>
    <row r="128" spans="1:98">
      <c r="A128" s="7">
        <v>6.0999999999999899</v>
      </c>
      <c r="CT128" s="16">
        <v>0.96140000000000014</v>
      </c>
    </row>
    <row r="129" spans="1:98">
      <c r="A129" s="7">
        <v>6.1499999999999897</v>
      </c>
      <c r="CT129" s="16">
        <v>0.96460000000000012</v>
      </c>
    </row>
    <row r="130" spans="1:98">
      <c r="A130" s="7">
        <v>6.1999999999999904</v>
      </c>
      <c r="CT130" s="16">
        <v>0.96780000000000022</v>
      </c>
    </row>
    <row r="131" spans="1:98">
      <c r="A131" s="7">
        <v>6.2499999999999902</v>
      </c>
      <c r="CT131" s="16">
        <v>0.97099999999999997</v>
      </c>
    </row>
    <row r="132" spans="1:98">
      <c r="A132" s="7">
        <v>6.2999999999999901</v>
      </c>
      <c r="CT132" s="16">
        <v>0.9768</v>
      </c>
    </row>
    <row r="133" spans="1:98">
      <c r="A133" s="7">
        <v>6.3499999999999899</v>
      </c>
      <c r="CT133" s="16">
        <v>0.98260000000000003</v>
      </c>
    </row>
    <row r="134" spans="1:98">
      <c r="A134" s="7">
        <v>6.3999999999999897</v>
      </c>
      <c r="CT134" s="16">
        <v>0.98839999999999995</v>
      </c>
    </row>
    <row r="135" spans="1:98">
      <c r="A135" s="7">
        <v>6.4499999999999904</v>
      </c>
      <c r="CT135" s="16">
        <v>0.99419999999999997</v>
      </c>
    </row>
    <row r="136" spans="1:98">
      <c r="A136" s="7">
        <v>6.4999999999999902</v>
      </c>
      <c r="CT136" s="16">
        <v>1</v>
      </c>
    </row>
  </sheetData>
  <phoneticPr fontId="4"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24647-6AC3-4377-B5E1-CB35FFFBC6C2}">
  <sheetPr>
    <tabColor theme="9"/>
  </sheetPr>
  <dimension ref="A1:EI258"/>
  <sheetViews>
    <sheetView tabSelected="1" zoomScale="85" zoomScaleNormal="85" workbookViewId="0">
      <pane xSplit="1" ySplit="3" topLeftCell="DE47" activePane="bottomRight" state="frozen"/>
      <selection pane="topRight" activeCell="B1" sqref="B1"/>
      <selection pane="bottomLeft" activeCell="A4" sqref="A4"/>
      <selection pane="bottomRight" activeCell="EA58" sqref="EA58"/>
    </sheetView>
  </sheetViews>
  <sheetFormatPr defaultColWidth="8.85546875" defaultRowHeight="15"/>
  <cols>
    <col min="3" max="4" width="8.85546875" style="10"/>
    <col min="6" max="7" width="8.85546875" style="10"/>
    <col min="9" max="10" width="8.85546875" style="10"/>
    <col min="11" max="15" width="9.140625" style="138"/>
    <col min="26" max="104" width="9.140625" style="138"/>
    <col min="105" max="105" width="14.42578125" style="136" customWidth="1"/>
    <col min="106" max="106" width="9.5703125" style="138" customWidth="1"/>
    <col min="107" max="108" width="11.140625" style="138" customWidth="1"/>
    <col min="110" max="116" width="8.85546875" style="138"/>
    <col min="127" max="128" width="8.85546875" style="10"/>
  </cols>
  <sheetData>
    <row r="1" spans="1:132">
      <c r="A1" s="1" t="s">
        <v>0</v>
      </c>
      <c r="B1" t="s">
        <v>1201</v>
      </c>
      <c r="C1" s="10" t="s">
        <v>1333</v>
      </c>
      <c r="D1" s="10" t="s">
        <v>1334</v>
      </c>
      <c r="E1" t="s">
        <v>1202</v>
      </c>
      <c r="F1" s="10" t="s">
        <v>1335</v>
      </c>
      <c r="G1" s="10" t="s">
        <v>1336</v>
      </c>
      <c r="H1" t="s">
        <v>1203</v>
      </c>
      <c r="I1" s="10" t="s">
        <v>1337</v>
      </c>
      <c r="J1" s="10" t="s">
        <v>1338</v>
      </c>
      <c r="K1" s="138" t="s">
        <v>1210</v>
      </c>
      <c r="L1" s="138" t="s">
        <v>1211</v>
      </c>
      <c r="M1" s="138" t="s">
        <v>1212</v>
      </c>
      <c r="N1" s="138" t="s">
        <v>1213</v>
      </c>
      <c r="O1" s="138" t="s">
        <v>1214</v>
      </c>
      <c r="P1" t="s">
        <v>1520</v>
      </c>
      <c r="Q1" t="s">
        <v>1521</v>
      </c>
      <c r="R1" t="s">
        <v>1522</v>
      </c>
      <c r="S1" t="s">
        <v>1523</v>
      </c>
      <c r="T1" t="s">
        <v>1524</v>
      </c>
      <c r="U1" t="s">
        <v>1525</v>
      </c>
      <c r="V1" t="s">
        <v>1526</v>
      </c>
      <c r="W1" t="s">
        <v>1527</v>
      </c>
      <c r="X1" t="s">
        <v>1528</v>
      </c>
      <c r="Y1" t="s">
        <v>1529</v>
      </c>
      <c r="Z1" s="138" t="s">
        <v>1231</v>
      </c>
      <c r="AA1" s="138" t="s">
        <v>1232</v>
      </c>
      <c r="AB1" s="138" t="s">
        <v>1233</v>
      </c>
      <c r="AC1" s="138" t="s">
        <v>1234</v>
      </c>
      <c r="AD1" s="138" t="s">
        <v>1235</v>
      </c>
      <c r="AE1" s="138" t="s">
        <v>1236</v>
      </c>
      <c r="AF1" s="138" t="s">
        <v>1237</v>
      </c>
      <c r="AG1" s="138" t="s">
        <v>1238</v>
      </c>
      <c r="AH1" s="138" t="s">
        <v>1239</v>
      </c>
      <c r="AI1" s="138" t="s">
        <v>1240</v>
      </c>
      <c r="AJ1" s="138" t="s">
        <v>1241</v>
      </c>
      <c r="AK1" s="138" t="s">
        <v>1242</v>
      </c>
      <c r="AL1" s="138" t="s">
        <v>1243</v>
      </c>
      <c r="AM1" s="138" t="s">
        <v>1244</v>
      </c>
      <c r="AN1" s="138" t="s">
        <v>1245</v>
      </c>
      <c r="AO1" s="138" t="s">
        <v>1246</v>
      </c>
      <c r="AP1" s="138" t="s">
        <v>1374</v>
      </c>
      <c r="AQ1" s="138" t="s">
        <v>1375</v>
      </c>
      <c r="AR1" s="138" t="s">
        <v>1376</v>
      </c>
      <c r="AS1" s="138" t="s">
        <v>1377</v>
      </c>
      <c r="AT1" s="138" t="s">
        <v>1378</v>
      </c>
      <c r="AU1" s="138" t="s">
        <v>1379</v>
      </c>
      <c r="AV1" s="138" t="s">
        <v>1380</v>
      </c>
      <c r="AW1" s="138" t="s">
        <v>1381</v>
      </c>
      <c r="AX1" s="138" t="s">
        <v>1382</v>
      </c>
      <c r="AY1" s="138" t="s">
        <v>1383</v>
      </c>
      <c r="AZ1" s="138" t="s">
        <v>1384</v>
      </c>
      <c r="BA1" s="138" t="s">
        <v>1385</v>
      </c>
      <c r="BB1" s="138" t="s">
        <v>1386</v>
      </c>
      <c r="BC1" s="138" t="s">
        <v>1387</v>
      </c>
      <c r="BD1" s="138" t="s">
        <v>1388</v>
      </c>
      <c r="BE1" s="138" t="s">
        <v>1389</v>
      </c>
      <c r="BF1" s="138" t="s">
        <v>1390</v>
      </c>
      <c r="BG1" s="138" t="s">
        <v>1391</v>
      </c>
      <c r="BH1" s="138" t="s">
        <v>1392</v>
      </c>
      <c r="BI1" s="138" t="s">
        <v>1393</v>
      </c>
      <c r="BJ1" s="138" t="s">
        <v>1394</v>
      </c>
      <c r="BK1" s="138" t="s">
        <v>1395</v>
      </c>
      <c r="BL1" s="138" t="s">
        <v>1396</v>
      </c>
      <c r="BM1" s="138" t="s">
        <v>1397</v>
      </c>
      <c r="BN1" s="138" t="s">
        <v>1398</v>
      </c>
      <c r="BO1" s="138" t="s">
        <v>1399</v>
      </c>
      <c r="BP1" s="138" t="s">
        <v>1400</v>
      </c>
      <c r="BQ1" s="138" t="s">
        <v>1401</v>
      </c>
      <c r="BR1" s="138" t="s">
        <v>1402</v>
      </c>
      <c r="BS1" s="138" t="s">
        <v>1403</v>
      </c>
      <c r="BT1" s="138" t="s">
        <v>1404</v>
      </c>
      <c r="BU1" s="138" t="s">
        <v>1405</v>
      </c>
      <c r="BV1" s="138" t="s">
        <v>1406</v>
      </c>
      <c r="BW1" s="138" t="s">
        <v>1407</v>
      </c>
      <c r="BX1" s="138" t="s">
        <v>1408</v>
      </c>
      <c r="BY1" s="138" t="s">
        <v>1409</v>
      </c>
      <c r="BZ1" s="138" t="s">
        <v>1247</v>
      </c>
      <c r="CA1" s="138" t="s">
        <v>1248</v>
      </c>
      <c r="CB1" s="138" t="s">
        <v>1249</v>
      </c>
      <c r="CC1" s="138" t="s">
        <v>1250</v>
      </c>
      <c r="CD1" s="138" t="s">
        <v>1251</v>
      </c>
      <c r="CE1" s="138" t="s">
        <v>1252</v>
      </c>
      <c r="CF1" s="138" t="s">
        <v>1253</v>
      </c>
      <c r="CG1" s="138" t="s">
        <v>1254</v>
      </c>
      <c r="CH1" s="138" t="s">
        <v>1255</v>
      </c>
      <c r="CI1" s="138" t="s">
        <v>1256</v>
      </c>
      <c r="CJ1" s="138" t="s">
        <v>1257</v>
      </c>
      <c r="CK1" s="138" t="s">
        <v>1258</v>
      </c>
      <c r="CL1" s="138" t="s">
        <v>1259</v>
      </c>
      <c r="CM1" s="138" t="s">
        <v>1260</v>
      </c>
      <c r="CN1" s="138" t="s">
        <v>1410</v>
      </c>
      <c r="CO1" s="138" t="s">
        <v>1411</v>
      </c>
      <c r="CP1" s="138" t="s">
        <v>1412</v>
      </c>
      <c r="CQ1" s="138" t="s">
        <v>1413</v>
      </c>
      <c r="CR1" s="138" t="s">
        <v>1414</v>
      </c>
      <c r="CS1" s="138" t="s">
        <v>1415</v>
      </c>
      <c r="CT1" s="138" t="s">
        <v>1416</v>
      </c>
      <c r="CU1" s="138" t="s">
        <v>1417</v>
      </c>
      <c r="CV1" s="138" t="s">
        <v>1261</v>
      </c>
      <c r="CW1" s="138" t="s">
        <v>1262</v>
      </c>
      <c r="CX1" s="138" t="s">
        <v>1263</v>
      </c>
      <c r="CY1" s="138" t="s">
        <v>1264</v>
      </c>
      <c r="CZ1" s="138" t="s">
        <v>1265</v>
      </c>
      <c r="DA1" s="136" t="s">
        <v>1266</v>
      </c>
      <c r="DB1" s="138" t="s">
        <v>1418</v>
      </c>
      <c r="DC1" s="138" t="s">
        <v>1267</v>
      </c>
      <c r="DD1" s="138" t="s">
        <v>1268</v>
      </c>
      <c r="DE1" t="s">
        <v>1339</v>
      </c>
      <c r="DF1" s="138" t="s">
        <v>1420</v>
      </c>
      <c r="DG1" s="138" t="s">
        <v>1421</v>
      </c>
      <c r="DH1" s="138" t="s">
        <v>1422</v>
      </c>
      <c r="DI1" s="138" t="s">
        <v>1423</v>
      </c>
      <c r="DJ1" s="138" t="s">
        <v>1424</v>
      </c>
      <c r="DK1" s="138" t="s">
        <v>1425</v>
      </c>
      <c r="DL1" s="138" t="s">
        <v>1426</v>
      </c>
      <c r="DM1" t="s">
        <v>1340</v>
      </c>
      <c r="DN1" t="s">
        <v>1269</v>
      </c>
      <c r="DO1" t="s">
        <v>1270</v>
      </c>
      <c r="DP1" t="s">
        <v>1271</v>
      </c>
      <c r="DQ1" t="s">
        <v>1561</v>
      </c>
      <c r="DR1" t="s">
        <v>1562</v>
      </c>
      <c r="DS1" t="s">
        <v>1563</v>
      </c>
      <c r="DT1" t="s">
        <v>1564</v>
      </c>
      <c r="DU1" t="s">
        <v>1565</v>
      </c>
      <c r="DV1" t="s">
        <v>1566</v>
      </c>
      <c r="DW1" s="10" t="s">
        <v>1567</v>
      </c>
      <c r="DX1" s="10" t="s">
        <v>1568</v>
      </c>
      <c r="DY1" t="s">
        <v>1647</v>
      </c>
      <c r="DZ1" t="s">
        <v>1648</v>
      </c>
      <c r="EA1" t="s">
        <v>1649</v>
      </c>
      <c r="EB1" t="s">
        <v>1650</v>
      </c>
    </row>
    <row r="2" spans="1:132">
      <c r="A2" s="1" t="s">
        <v>92</v>
      </c>
      <c r="B2" t="s">
        <v>1272</v>
      </c>
      <c r="C2" s="10" t="s">
        <v>1272</v>
      </c>
      <c r="D2" s="10" t="s">
        <v>1272</v>
      </c>
      <c r="E2" t="s">
        <v>1272</v>
      </c>
      <c r="F2" s="10" t="s">
        <v>1272</v>
      </c>
      <c r="G2" s="10" t="s">
        <v>1272</v>
      </c>
      <c r="H2" t="s">
        <v>1272</v>
      </c>
      <c r="I2" s="10" t="s">
        <v>1272</v>
      </c>
      <c r="J2" s="10" t="s">
        <v>1272</v>
      </c>
      <c r="K2" s="138" t="s">
        <v>287</v>
      </c>
      <c r="L2" s="138" t="s">
        <v>287</v>
      </c>
      <c r="M2" s="138" t="s">
        <v>287</v>
      </c>
      <c r="N2" s="138" t="s">
        <v>287</v>
      </c>
      <c r="O2" s="138" t="s">
        <v>287</v>
      </c>
      <c r="P2" t="s">
        <v>659</v>
      </c>
      <c r="Q2" t="s">
        <v>659</v>
      </c>
      <c r="R2" t="s">
        <v>659</v>
      </c>
      <c r="S2" t="s">
        <v>659</v>
      </c>
      <c r="T2" t="s">
        <v>659</v>
      </c>
      <c r="U2" t="s">
        <v>659</v>
      </c>
      <c r="V2" t="s">
        <v>659</v>
      </c>
      <c r="W2" t="s">
        <v>659</v>
      </c>
      <c r="X2" t="s">
        <v>659</v>
      </c>
      <c r="Y2" t="s">
        <v>659</v>
      </c>
      <c r="Z2" s="138" t="s">
        <v>658</v>
      </c>
      <c r="AA2" s="138" t="s">
        <v>658</v>
      </c>
      <c r="AB2" s="138" t="s">
        <v>658</v>
      </c>
      <c r="AC2" s="138" t="s">
        <v>658</v>
      </c>
      <c r="AD2" s="138" t="s">
        <v>658</v>
      </c>
      <c r="AE2" s="138" t="s">
        <v>658</v>
      </c>
      <c r="AF2" s="138" t="s">
        <v>658</v>
      </c>
      <c r="AG2" s="138" t="s">
        <v>658</v>
      </c>
      <c r="AH2" s="138" t="s">
        <v>658</v>
      </c>
      <c r="AI2" s="138" t="s">
        <v>658</v>
      </c>
      <c r="AJ2" s="138" t="s">
        <v>658</v>
      </c>
      <c r="AK2" s="138" t="s">
        <v>658</v>
      </c>
      <c r="AL2" s="138" t="s">
        <v>658</v>
      </c>
      <c r="AM2" s="138" t="s">
        <v>658</v>
      </c>
      <c r="AN2" s="138" t="s">
        <v>658</v>
      </c>
      <c r="AO2" s="138" t="s">
        <v>658</v>
      </c>
      <c r="AP2" s="138" t="s">
        <v>658</v>
      </c>
      <c r="AQ2" s="138" t="s">
        <v>658</v>
      </c>
      <c r="AR2" s="138" t="s">
        <v>658</v>
      </c>
      <c r="AS2" s="138" t="s">
        <v>658</v>
      </c>
      <c r="AT2" s="138" t="s">
        <v>658</v>
      </c>
      <c r="AU2" s="138" t="s">
        <v>658</v>
      </c>
      <c r="AV2" s="138" t="s">
        <v>658</v>
      </c>
      <c r="AW2" s="138" t="s">
        <v>658</v>
      </c>
      <c r="AX2" s="138" t="s">
        <v>658</v>
      </c>
      <c r="AY2" s="138" t="s">
        <v>658</v>
      </c>
      <c r="AZ2" s="138" t="s">
        <v>658</v>
      </c>
      <c r="BA2" s="138" t="s">
        <v>658</v>
      </c>
      <c r="BB2" s="138" t="s">
        <v>658</v>
      </c>
      <c r="BC2" s="138" t="s">
        <v>658</v>
      </c>
      <c r="BD2" s="138" t="s">
        <v>658</v>
      </c>
      <c r="BE2" s="138" t="s">
        <v>658</v>
      </c>
      <c r="BF2" s="138" t="s">
        <v>658</v>
      </c>
      <c r="BG2" s="138" t="s">
        <v>658</v>
      </c>
      <c r="BH2" s="138" t="s">
        <v>658</v>
      </c>
      <c r="BI2" s="138" t="s">
        <v>658</v>
      </c>
      <c r="BJ2" s="138" t="s">
        <v>658</v>
      </c>
      <c r="BK2" s="138" t="s">
        <v>658</v>
      </c>
      <c r="BL2" s="138" t="s">
        <v>658</v>
      </c>
      <c r="BM2" s="138" t="s">
        <v>658</v>
      </c>
      <c r="BN2" s="138" t="s">
        <v>658</v>
      </c>
      <c r="BO2" s="138" t="s">
        <v>658</v>
      </c>
      <c r="BP2" s="138" t="s">
        <v>658</v>
      </c>
      <c r="BQ2" s="138" t="s">
        <v>658</v>
      </c>
      <c r="BR2" s="138" t="s">
        <v>658</v>
      </c>
      <c r="BS2" s="138" t="s">
        <v>658</v>
      </c>
      <c r="BT2" s="138" t="s">
        <v>658</v>
      </c>
      <c r="BU2" s="138" t="s">
        <v>658</v>
      </c>
      <c r="BV2" s="138" t="s">
        <v>658</v>
      </c>
      <c r="BW2" s="138" t="s">
        <v>658</v>
      </c>
      <c r="BX2" s="138" t="s">
        <v>658</v>
      </c>
      <c r="BY2" s="138" t="s">
        <v>658</v>
      </c>
      <c r="BZ2" s="138" t="s">
        <v>658</v>
      </c>
      <c r="CA2" s="138" t="s">
        <v>658</v>
      </c>
      <c r="CB2" s="138" t="s">
        <v>658</v>
      </c>
      <c r="CC2" s="138" t="s">
        <v>658</v>
      </c>
      <c r="CD2" s="138" t="s">
        <v>658</v>
      </c>
      <c r="CE2" s="138" t="s">
        <v>658</v>
      </c>
      <c r="CF2" s="138" t="s">
        <v>658</v>
      </c>
      <c r="CG2" s="138" t="s">
        <v>658</v>
      </c>
      <c r="CH2" s="138" t="s">
        <v>658</v>
      </c>
      <c r="CI2" s="138" t="s">
        <v>658</v>
      </c>
      <c r="CJ2" s="138" t="s">
        <v>658</v>
      </c>
      <c r="CK2" s="138" t="s">
        <v>658</v>
      </c>
      <c r="CL2" s="138" t="s">
        <v>658</v>
      </c>
      <c r="CM2" s="138" t="s">
        <v>658</v>
      </c>
      <c r="CN2" s="138" t="s">
        <v>658</v>
      </c>
      <c r="CO2" s="138" t="s">
        <v>658</v>
      </c>
      <c r="CP2" s="138" t="s">
        <v>658</v>
      </c>
      <c r="CQ2" s="138" t="s">
        <v>658</v>
      </c>
      <c r="CR2" s="138" t="s">
        <v>658</v>
      </c>
      <c r="CS2" s="138" t="s">
        <v>658</v>
      </c>
      <c r="CT2" s="138" t="s">
        <v>658</v>
      </c>
      <c r="CU2" s="138" t="s">
        <v>658</v>
      </c>
      <c r="CV2" s="138" t="s">
        <v>658</v>
      </c>
      <c r="CW2" s="138" t="s">
        <v>658</v>
      </c>
      <c r="CX2" s="138" t="s">
        <v>658</v>
      </c>
      <c r="CY2" s="138" t="s">
        <v>658</v>
      </c>
      <c r="CZ2" s="138" t="s">
        <v>658</v>
      </c>
      <c r="DA2" s="138" t="s">
        <v>658</v>
      </c>
      <c r="DB2" s="138" t="s">
        <v>96</v>
      </c>
      <c r="DC2" s="138" t="s">
        <v>1274</v>
      </c>
      <c r="DD2" s="138" t="s">
        <v>1275</v>
      </c>
      <c r="DE2" t="s">
        <v>97</v>
      </c>
      <c r="DF2" s="138" t="s">
        <v>133</v>
      </c>
      <c r="DG2" s="138" t="s">
        <v>133</v>
      </c>
      <c r="DH2" s="138" t="s">
        <v>133</v>
      </c>
      <c r="DI2" s="138" t="s">
        <v>133</v>
      </c>
      <c r="DJ2" s="138" t="s">
        <v>133</v>
      </c>
      <c r="DK2" s="138" t="s">
        <v>133</v>
      </c>
      <c r="DL2" s="138" t="s">
        <v>133</v>
      </c>
      <c r="DM2" t="s">
        <v>655</v>
      </c>
      <c r="DN2" t="s">
        <v>104</v>
      </c>
      <c r="DO2" t="s">
        <v>106</v>
      </c>
      <c r="DP2" t="s">
        <v>1276</v>
      </c>
      <c r="DQ2" t="s">
        <v>1428</v>
      </c>
      <c r="DR2" t="s">
        <v>1428</v>
      </c>
      <c r="DS2" t="s">
        <v>1428</v>
      </c>
      <c r="DT2" t="s">
        <v>1428</v>
      </c>
      <c r="DU2" t="s">
        <v>1428</v>
      </c>
      <c r="DV2" t="s">
        <v>1428</v>
      </c>
      <c r="DW2" s="10" t="s">
        <v>1428</v>
      </c>
      <c r="DX2" s="10" t="s">
        <v>1428</v>
      </c>
      <c r="DY2" t="s">
        <v>1655</v>
      </c>
      <c r="DZ2" t="s">
        <v>1655</v>
      </c>
      <c r="EA2" t="s">
        <v>1655</v>
      </c>
      <c r="EB2" t="s">
        <v>1655</v>
      </c>
    </row>
    <row r="3" spans="1:132" s="30" customFormat="1">
      <c r="A3" s="29" t="s">
        <v>112</v>
      </c>
      <c r="B3" s="30" t="s">
        <v>646</v>
      </c>
      <c r="C3" s="32" t="s">
        <v>646</v>
      </c>
      <c r="D3" s="32" t="s">
        <v>646</v>
      </c>
      <c r="E3" s="30" t="s">
        <v>1277</v>
      </c>
      <c r="F3" s="32" t="s">
        <v>1277</v>
      </c>
      <c r="G3" s="32" t="s">
        <v>1277</v>
      </c>
      <c r="H3" s="30" t="s">
        <v>1278</v>
      </c>
      <c r="I3" s="32" t="s">
        <v>1278</v>
      </c>
      <c r="J3" s="32" t="s">
        <v>1278</v>
      </c>
      <c r="K3" s="143" t="s">
        <v>1279</v>
      </c>
      <c r="L3" s="143" t="s">
        <v>1280</v>
      </c>
      <c r="M3" s="143" t="s">
        <v>1281</v>
      </c>
      <c r="N3" s="143" t="s">
        <v>1282</v>
      </c>
      <c r="O3" s="143" t="s">
        <v>662</v>
      </c>
      <c r="P3" s="30" t="s">
        <v>1530</v>
      </c>
      <c r="Q3" s="30" t="s">
        <v>1531</v>
      </c>
      <c r="R3" s="30" t="s">
        <v>1532</v>
      </c>
      <c r="S3" s="30" t="s">
        <v>1533</v>
      </c>
      <c r="T3" s="30" t="s">
        <v>1534</v>
      </c>
      <c r="U3" s="30" t="s">
        <v>1535</v>
      </c>
      <c r="V3" s="30" t="s">
        <v>1536</v>
      </c>
      <c r="W3" s="30" t="s">
        <v>1537</v>
      </c>
      <c r="X3" s="30" t="s">
        <v>1538</v>
      </c>
      <c r="Y3" s="30" t="s">
        <v>1539</v>
      </c>
      <c r="Z3" s="143" t="s">
        <v>1298</v>
      </c>
      <c r="AA3" s="143" t="s">
        <v>1299</v>
      </c>
      <c r="AB3" s="143" t="s">
        <v>1300</v>
      </c>
      <c r="AC3" s="143" t="s">
        <v>1301</v>
      </c>
      <c r="AD3" s="143" t="s">
        <v>1302</v>
      </c>
      <c r="AE3" s="143" t="s">
        <v>1303</v>
      </c>
      <c r="AF3" s="143" t="s">
        <v>1304</v>
      </c>
      <c r="AG3" s="143" t="s">
        <v>1305</v>
      </c>
      <c r="AH3" s="143" t="s">
        <v>1306</v>
      </c>
      <c r="AI3" s="143" t="s">
        <v>1307</v>
      </c>
      <c r="AJ3" s="143" t="s">
        <v>1308</v>
      </c>
      <c r="AK3" s="143" t="s">
        <v>1309</v>
      </c>
      <c r="AL3" s="143" t="s">
        <v>1310</v>
      </c>
      <c r="AM3" s="143" t="s">
        <v>1311</v>
      </c>
      <c r="AN3" s="143" t="s">
        <v>1312</v>
      </c>
      <c r="AO3" s="143" t="s">
        <v>1313</v>
      </c>
      <c r="AP3" s="143" t="s">
        <v>1463</v>
      </c>
      <c r="AQ3" s="143" t="s">
        <v>1464</v>
      </c>
      <c r="AR3" s="143" t="s">
        <v>1465</v>
      </c>
      <c r="AS3" s="143" t="s">
        <v>1466</v>
      </c>
      <c r="AT3" s="143" t="s">
        <v>1467</v>
      </c>
      <c r="AU3" s="143" t="s">
        <v>1468</v>
      </c>
      <c r="AV3" s="143" t="s">
        <v>1469</v>
      </c>
      <c r="AW3" s="143" t="s">
        <v>1470</v>
      </c>
      <c r="AX3" s="143" t="s">
        <v>1471</v>
      </c>
      <c r="AY3" s="143" t="s">
        <v>1472</v>
      </c>
      <c r="AZ3" s="143" t="s">
        <v>1473</v>
      </c>
      <c r="BA3" s="143" t="s">
        <v>1474</v>
      </c>
      <c r="BB3" s="143" t="s">
        <v>1475</v>
      </c>
      <c r="BC3" s="143" t="s">
        <v>1476</v>
      </c>
      <c r="BD3" s="143" t="s">
        <v>1477</v>
      </c>
      <c r="BE3" s="143" t="s">
        <v>1478</v>
      </c>
      <c r="BF3" s="143" t="s">
        <v>1479</v>
      </c>
      <c r="BG3" s="143" t="s">
        <v>1480</v>
      </c>
      <c r="BH3" s="143" t="s">
        <v>1481</v>
      </c>
      <c r="BI3" s="143" t="s">
        <v>1482</v>
      </c>
      <c r="BJ3" s="143" t="s">
        <v>1483</v>
      </c>
      <c r="BK3" s="143" t="s">
        <v>1484</v>
      </c>
      <c r="BL3" s="143" t="s">
        <v>1485</v>
      </c>
      <c r="BM3" s="143" t="s">
        <v>1486</v>
      </c>
      <c r="BN3" s="143" t="s">
        <v>1487</v>
      </c>
      <c r="BO3" s="143" t="s">
        <v>1488</v>
      </c>
      <c r="BP3" s="143" t="s">
        <v>1489</v>
      </c>
      <c r="BQ3" s="143" t="s">
        <v>1490</v>
      </c>
      <c r="BR3" s="143" t="s">
        <v>1491</v>
      </c>
      <c r="BS3" s="143" t="s">
        <v>1492</v>
      </c>
      <c r="BT3" s="143" t="s">
        <v>1493</v>
      </c>
      <c r="BU3" s="143" t="s">
        <v>1494</v>
      </c>
      <c r="BV3" s="143" t="s">
        <v>1495</v>
      </c>
      <c r="BW3" s="143" t="s">
        <v>1496</v>
      </c>
      <c r="BX3" s="143" t="s">
        <v>1497</v>
      </c>
      <c r="BY3" s="143" t="s">
        <v>1498</v>
      </c>
      <c r="BZ3" s="143" t="s">
        <v>1314</v>
      </c>
      <c r="CA3" s="143" t="s">
        <v>1315</v>
      </c>
      <c r="CB3" s="143" t="s">
        <v>1316</v>
      </c>
      <c r="CC3" s="143" t="s">
        <v>1317</v>
      </c>
      <c r="CD3" s="143" t="s">
        <v>1318</v>
      </c>
      <c r="CE3" s="143" t="s">
        <v>1319</v>
      </c>
      <c r="CF3" s="143" t="s">
        <v>1320</v>
      </c>
      <c r="CG3" s="143" t="s">
        <v>1321</v>
      </c>
      <c r="CH3" s="143" t="s">
        <v>1322</v>
      </c>
      <c r="CI3" s="143" t="s">
        <v>1323</v>
      </c>
      <c r="CJ3" s="143" t="s">
        <v>1324</v>
      </c>
      <c r="CK3" s="143" t="s">
        <v>1325</v>
      </c>
      <c r="CL3" s="143" t="s">
        <v>1326</v>
      </c>
      <c r="CM3" s="143" t="s">
        <v>1327</v>
      </c>
      <c r="CN3" s="143" t="s">
        <v>1499</v>
      </c>
      <c r="CO3" s="143" t="s">
        <v>1500</v>
      </c>
      <c r="CP3" s="143" t="s">
        <v>1501</v>
      </c>
      <c r="CQ3" s="143" t="s">
        <v>1502</v>
      </c>
      <c r="CR3" s="143" t="s">
        <v>1503</v>
      </c>
      <c r="CS3" s="143" t="s">
        <v>1504</v>
      </c>
      <c r="CT3" s="143" t="s">
        <v>1505</v>
      </c>
      <c r="CU3" s="143" t="s">
        <v>1506</v>
      </c>
      <c r="CV3" s="143" t="s">
        <v>1328</v>
      </c>
      <c r="CW3" s="143" t="s">
        <v>1328</v>
      </c>
      <c r="CX3" s="143" t="s">
        <v>1328</v>
      </c>
      <c r="CY3" s="143" t="s">
        <v>1328</v>
      </c>
      <c r="CZ3" s="143" t="s">
        <v>1328</v>
      </c>
      <c r="DA3" s="145" t="s">
        <v>1329</v>
      </c>
      <c r="DB3" s="143" t="s">
        <v>1507</v>
      </c>
      <c r="DC3" s="143" t="s">
        <v>1297</v>
      </c>
      <c r="DD3" s="143" t="s">
        <v>1330</v>
      </c>
      <c r="DE3" s="30" t="s">
        <v>124</v>
      </c>
      <c r="DF3" s="143" t="s">
        <v>1508</v>
      </c>
      <c r="DG3" s="143" t="s">
        <v>1509</v>
      </c>
      <c r="DH3" s="143" t="s">
        <v>1509</v>
      </c>
      <c r="DI3" s="143" t="s">
        <v>1509</v>
      </c>
      <c r="DJ3" s="143" t="s">
        <v>1509</v>
      </c>
      <c r="DK3" s="143" t="s">
        <v>1509</v>
      </c>
      <c r="DL3" s="143" t="s">
        <v>1509</v>
      </c>
      <c r="DM3" s="30" t="s">
        <v>124</v>
      </c>
      <c r="DN3" s="30" t="s">
        <v>385</v>
      </c>
      <c r="DO3" s="30" t="s">
        <v>124</v>
      </c>
      <c r="DP3" s="30" t="s">
        <v>385</v>
      </c>
      <c r="DQ3" s="30" t="s">
        <v>1540</v>
      </c>
      <c r="DR3" s="30" t="s">
        <v>1541</v>
      </c>
      <c r="DS3" s="30" t="s">
        <v>1542</v>
      </c>
      <c r="DT3" s="30" t="s">
        <v>1543</v>
      </c>
      <c r="DU3" s="30" t="s">
        <v>1544</v>
      </c>
      <c r="DV3" s="30" t="s">
        <v>1545</v>
      </c>
      <c r="DW3" s="32" t="s">
        <v>1545</v>
      </c>
      <c r="DX3" s="32" t="s">
        <v>1545</v>
      </c>
      <c r="DY3" s="10" t="s">
        <v>1651</v>
      </c>
      <c r="DZ3" s="10" t="s">
        <v>1652</v>
      </c>
      <c r="EA3" s="10" t="s">
        <v>1653</v>
      </c>
      <c r="EB3" s="10" t="s">
        <v>1654</v>
      </c>
    </row>
    <row r="4" spans="1:132">
      <c r="DA4" s="138"/>
      <c r="DC4" s="136"/>
      <c r="DD4" s="136"/>
    </row>
    <row r="5" spans="1:132" s="1" customFormat="1">
      <c r="A5" s="1" t="s">
        <v>1331</v>
      </c>
      <c r="B5" s="21" t="s">
        <v>179</v>
      </c>
      <c r="C5" s="33" t="s">
        <v>179</v>
      </c>
      <c r="D5" s="33" t="s">
        <v>179</v>
      </c>
      <c r="E5" s="21" t="s">
        <v>179</v>
      </c>
      <c r="F5" s="33" t="s">
        <v>179</v>
      </c>
      <c r="G5" s="33" t="s">
        <v>179</v>
      </c>
      <c r="H5" s="21" t="s">
        <v>179</v>
      </c>
      <c r="I5" s="33" t="s">
        <v>179</v>
      </c>
      <c r="J5" s="33" t="s">
        <v>179</v>
      </c>
      <c r="K5" s="144" t="s">
        <v>1332</v>
      </c>
      <c r="L5" s="144" t="s">
        <v>1332</v>
      </c>
      <c r="M5" s="144" t="s">
        <v>1332</v>
      </c>
      <c r="N5" s="144" t="s">
        <v>1332</v>
      </c>
      <c r="O5" s="144" t="s">
        <v>1332</v>
      </c>
      <c r="P5" s="21" t="s">
        <v>179</v>
      </c>
      <c r="Q5" s="21" t="s">
        <v>179</v>
      </c>
      <c r="R5" s="21" t="s">
        <v>179</v>
      </c>
      <c r="S5" s="21" t="s">
        <v>179</v>
      </c>
      <c r="T5" s="21" t="s">
        <v>179</v>
      </c>
      <c r="U5" s="21" t="s">
        <v>179</v>
      </c>
      <c r="V5" s="21" t="s">
        <v>179</v>
      </c>
      <c r="W5" s="21" t="s">
        <v>179</v>
      </c>
      <c r="X5" s="21" t="s">
        <v>179</v>
      </c>
      <c r="Y5" s="21" t="s">
        <v>179</v>
      </c>
      <c r="Z5" s="144" t="s">
        <v>567</v>
      </c>
      <c r="AA5" s="144" t="s">
        <v>567</v>
      </c>
      <c r="AB5" s="144" t="s">
        <v>567</v>
      </c>
      <c r="AC5" s="144" t="s">
        <v>567</v>
      </c>
      <c r="AD5" s="144" t="s">
        <v>567</v>
      </c>
      <c r="AE5" s="144" t="s">
        <v>567</v>
      </c>
      <c r="AF5" s="144" t="s">
        <v>567</v>
      </c>
      <c r="AG5" s="144" t="s">
        <v>567</v>
      </c>
      <c r="AH5" s="144" t="s">
        <v>567</v>
      </c>
      <c r="AI5" s="144" t="s">
        <v>567</v>
      </c>
      <c r="AJ5" s="144" t="s">
        <v>567</v>
      </c>
      <c r="AK5" s="144" t="s">
        <v>567</v>
      </c>
      <c r="AL5" s="144" t="s">
        <v>567</v>
      </c>
      <c r="AM5" s="144" t="s">
        <v>567</v>
      </c>
      <c r="AN5" s="144" t="s">
        <v>567</v>
      </c>
      <c r="AO5" s="144" t="s">
        <v>567</v>
      </c>
      <c r="AP5" s="144" t="s">
        <v>567</v>
      </c>
      <c r="AQ5" s="144" t="s">
        <v>567</v>
      </c>
      <c r="AR5" s="144" t="s">
        <v>567</v>
      </c>
      <c r="AS5" s="144" t="s">
        <v>567</v>
      </c>
      <c r="AT5" s="144" t="s">
        <v>567</v>
      </c>
      <c r="AU5" s="144" t="s">
        <v>567</v>
      </c>
      <c r="AV5" s="144" t="s">
        <v>567</v>
      </c>
      <c r="AW5" s="144" t="s">
        <v>567</v>
      </c>
      <c r="AX5" s="144" t="s">
        <v>567</v>
      </c>
      <c r="AY5" s="144" t="s">
        <v>567</v>
      </c>
      <c r="AZ5" s="144" t="s">
        <v>567</v>
      </c>
      <c r="BA5" s="144" t="s">
        <v>567</v>
      </c>
      <c r="BB5" s="144" t="s">
        <v>567</v>
      </c>
      <c r="BC5" s="144" t="s">
        <v>567</v>
      </c>
      <c r="BD5" s="144" t="s">
        <v>567</v>
      </c>
      <c r="BE5" s="144" t="s">
        <v>567</v>
      </c>
      <c r="BF5" s="144" t="s">
        <v>567</v>
      </c>
      <c r="BG5" s="144" t="s">
        <v>567</v>
      </c>
      <c r="BH5" s="144" t="s">
        <v>567</v>
      </c>
      <c r="BI5" s="144" t="s">
        <v>567</v>
      </c>
      <c r="BJ5" s="144" t="s">
        <v>567</v>
      </c>
      <c r="BK5" s="144" t="s">
        <v>567</v>
      </c>
      <c r="BL5" s="144" t="s">
        <v>567</v>
      </c>
      <c r="BM5" s="144" t="s">
        <v>567</v>
      </c>
      <c r="BN5" s="144" t="s">
        <v>567</v>
      </c>
      <c r="BO5" s="144" t="s">
        <v>567</v>
      </c>
      <c r="BP5" s="144" t="s">
        <v>567</v>
      </c>
      <c r="BQ5" s="144" t="s">
        <v>567</v>
      </c>
      <c r="BR5" s="144" t="s">
        <v>567</v>
      </c>
      <c r="BS5" s="144" t="s">
        <v>567</v>
      </c>
      <c r="BT5" s="144" t="s">
        <v>567</v>
      </c>
      <c r="BU5" s="144" t="s">
        <v>567</v>
      </c>
      <c r="BV5" s="144" t="s">
        <v>567</v>
      </c>
      <c r="BW5" s="144" t="s">
        <v>567</v>
      </c>
      <c r="BX5" s="144" t="s">
        <v>567</v>
      </c>
      <c r="BY5" s="144" t="s">
        <v>567</v>
      </c>
      <c r="BZ5" s="144" t="s">
        <v>567</v>
      </c>
      <c r="CA5" s="144" t="s">
        <v>567</v>
      </c>
      <c r="CB5" s="144" t="s">
        <v>567</v>
      </c>
      <c r="CC5" s="144" t="s">
        <v>567</v>
      </c>
      <c r="CD5" s="144" t="s">
        <v>567</v>
      </c>
      <c r="CE5" s="144" t="s">
        <v>567</v>
      </c>
      <c r="CF5" s="144" t="s">
        <v>567</v>
      </c>
      <c r="CG5" s="144" t="s">
        <v>567</v>
      </c>
      <c r="CH5" s="144" t="s">
        <v>567</v>
      </c>
      <c r="CI5" s="144" t="s">
        <v>567</v>
      </c>
      <c r="CJ5" s="144" t="s">
        <v>567</v>
      </c>
      <c r="CK5" s="144" t="s">
        <v>567</v>
      </c>
      <c r="CL5" s="144" t="s">
        <v>567</v>
      </c>
      <c r="CM5" s="144" t="s">
        <v>567</v>
      </c>
      <c r="CN5" s="144" t="s">
        <v>567</v>
      </c>
      <c r="CO5" s="144" t="s">
        <v>567</v>
      </c>
      <c r="CP5" s="144" t="s">
        <v>567</v>
      </c>
      <c r="CQ5" s="144" t="s">
        <v>567</v>
      </c>
      <c r="CR5" s="144" t="s">
        <v>567</v>
      </c>
      <c r="CS5" s="144" t="s">
        <v>567</v>
      </c>
      <c r="CT5" s="144" t="s">
        <v>567</v>
      </c>
      <c r="CU5" s="144" t="s">
        <v>567</v>
      </c>
      <c r="CV5" s="144" t="s">
        <v>567</v>
      </c>
      <c r="CW5" s="144" t="s">
        <v>567</v>
      </c>
      <c r="CX5" s="144" t="s">
        <v>567</v>
      </c>
      <c r="CY5" s="144" t="s">
        <v>567</v>
      </c>
      <c r="CZ5" s="144" t="s">
        <v>567</v>
      </c>
      <c r="DA5" s="144" t="s">
        <v>567</v>
      </c>
      <c r="DB5" s="144" t="s">
        <v>1519</v>
      </c>
      <c r="DC5" s="144" t="s">
        <v>567</v>
      </c>
      <c r="DD5" s="144" t="s">
        <v>567</v>
      </c>
      <c r="DE5" s="21" t="s">
        <v>179</v>
      </c>
      <c r="DF5" s="144" t="s">
        <v>567</v>
      </c>
      <c r="DG5" s="144" t="s">
        <v>567</v>
      </c>
      <c r="DH5" s="144" t="s">
        <v>567</v>
      </c>
      <c r="DI5" s="144" t="s">
        <v>567</v>
      </c>
      <c r="DJ5" s="144" t="s">
        <v>567</v>
      </c>
      <c r="DK5" s="144" t="s">
        <v>567</v>
      </c>
      <c r="DL5" s="144" t="s">
        <v>567</v>
      </c>
      <c r="DM5" s="21" t="s">
        <v>179</v>
      </c>
      <c r="DN5" s="21" t="s">
        <v>179</v>
      </c>
      <c r="DO5" s="21" t="s">
        <v>179</v>
      </c>
      <c r="DP5" s="21" t="s">
        <v>179</v>
      </c>
      <c r="DQ5" s="1" t="s">
        <v>179</v>
      </c>
      <c r="DR5" s="1" t="s">
        <v>179</v>
      </c>
      <c r="DS5" s="1" t="s">
        <v>179</v>
      </c>
      <c r="DT5" s="1" t="s">
        <v>179</v>
      </c>
      <c r="DU5" s="1" t="s">
        <v>179</v>
      </c>
      <c r="DV5" s="1" t="s">
        <v>179</v>
      </c>
      <c r="DW5" s="31" t="s">
        <v>179</v>
      </c>
      <c r="DX5" s="31" t="s">
        <v>179</v>
      </c>
      <c r="DY5" s="1" t="s">
        <v>179</v>
      </c>
      <c r="DZ5" s="1" t="s">
        <v>179</v>
      </c>
      <c r="EA5" s="1" t="s">
        <v>179</v>
      </c>
      <c r="EB5" s="1" t="s">
        <v>179</v>
      </c>
    </row>
    <row r="6" spans="1:132" s="17" customFormat="1">
      <c r="A6" s="115">
        <v>0</v>
      </c>
      <c r="B6" s="17">
        <v>0</v>
      </c>
      <c r="C6" s="34">
        <v>0</v>
      </c>
      <c r="D6" s="34">
        <v>0</v>
      </c>
      <c r="E6" s="17">
        <v>0</v>
      </c>
      <c r="F6" s="34">
        <v>0</v>
      </c>
      <c r="G6" s="34">
        <v>0</v>
      </c>
      <c r="H6" s="17">
        <v>0</v>
      </c>
      <c r="I6" s="34">
        <v>0</v>
      </c>
      <c r="J6" s="34">
        <v>0</v>
      </c>
      <c r="K6" s="140">
        <v>0</v>
      </c>
      <c r="L6" s="140">
        <v>0</v>
      </c>
      <c r="M6" s="140">
        <v>0</v>
      </c>
      <c r="N6" s="140">
        <v>0</v>
      </c>
      <c r="O6" s="140">
        <v>0</v>
      </c>
      <c r="P6" s="2">
        <v>0</v>
      </c>
      <c r="Q6" s="2">
        <v>0</v>
      </c>
      <c r="R6" s="2">
        <v>0</v>
      </c>
      <c r="S6" s="2">
        <v>0</v>
      </c>
      <c r="T6" s="2">
        <v>0</v>
      </c>
      <c r="U6" s="2">
        <v>0</v>
      </c>
      <c r="V6" s="2">
        <v>0</v>
      </c>
      <c r="W6" s="2">
        <v>0</v>
      </c>
      <c r="X6" s="2">
        <v>0</v>
      </c>
      <c r="Y6" s="2">
        <v>0</v>
      </c>
      <c r="Z6" s="140">
        <v>0</v>
      </c>
      <c r="AA6" s="140">
        <v>0</v>
      </c>
      <c r="AB6" s="140">
        <v>0</v>
      </c>
      <c r="AC6" s="140">
        <v>0</v>
      </c>
      <c r="AD6" s="140">
        <v>0</v>
      </c>
      <c r="AE6" s="140">
        <v>0</v>
      </c>
      <c r="AF6" s="140">
        <v>0</v>
      </c>
      <c r="AG6" s="140">
        <v>0</v>
      </c>
      <c r="AH6" s="140">
        <v>0</v>
      </c>
      <c r="AI6" s="140">
        <v>0</v>
      </c>
      <c r="AJ6" s="140">
        <v>0</v>
      </c>
      <c r="AK6" s="140">
        <v>0</v>
      </c>
      <c r="AL6" s="140">
        <v>0</v>
      </c>
      <c r="AM6" s="140">
        <v>0</v>
      </c>
      <c r="AN6" s="140">
        <v>0</v>
      </c>
      <c r="AO6" s="140">
        <v>0</v>
      </c>
      <c r="AP6" s="140">
        <v>0</v>
      </c>
      <c r="AQ6" s="140">
        <v>0</v>
      </c>
      <c r="AR6" s="140">
        <v>0</v>
      </c>
      <c r="AS6" s="140">
        <v>0</v>
      </c>
      <c r="AT6" s="140">
        <v>0</v>
      </c>
      <c r="AU6" s="140">
        <v>0</v>
      </c>
      <c r="AV6" s="140">
        <v>0</v>
      </c>
      <c r="AW6" s="140">
        <v>0</v>
      </c>
      <c r="AX6" s="140">
        <v>0</v>
      </c>
      <c r="AY6" s="140">
        <v>0</v>
      </c>
      <c r="AZ6" s="140">
        <v>0</v>
      </c>
      <c r="BA6" s="140">
        <v>0</v>
      </c>
      <c r="BB6" s="140">
        <v>0</v>
      </c>
      <c r="BC6" s="140">
        <v>0</v>
      </c>
      <c r="BD6" s="140">
        <v>0</v>
      </c>
      <c r="BE6" s="140">
        <v>0</v>
      </c>
      <c r="BF6" s="140">
        <v>0</v>
      </c>
      <c r="BG6" s="140">
        <v>0</v>
      </c>
      <c r="BH6" s="140">
        <v>0</v>
      </c>
      <c r="BI6" s="140">
        <v>0</v>
      </c>
      <c r="BJ6" s="140">
        <v>0</v>
      </c>
      <c r="BK6" s="140">
        <v>0</v>
      </c>
      <c r="BL6" s="140">
        <v>0</v>
      </c>
      <c r="BM6" s="140">
        <v>0</v>
      </c>
      <c r="BN6" s="140">
        <v>0</v>
      </c>
      <c r="BO6" s="140">
        <v>0</v>
      </c>
      <c r="BP6" s="140">
        <v>0</v>
      </c>
      <c r="BQ6" s="140">
        <v>0</v>
      </c>
      <c r="BR6" s="140">
        <v>0</v>
      </c>
      <c r="BS6" s="140">
        <v>0</v>
      </c>
      <c r="BT6" s="140">
        <v>0</v>
      </c>
      <c r="BU6" s="140">
        <v>0</v>
      </c>
      <c r="BV6" s="140">
        <v>0</v>
      </c>
      <c r="BW6" s="140">
        <v>0</v>
      </c>
      <c r="BX6" s="140">
        <v>0</v>
      </c>
      <c r="BY6" s="140">
        <v>0</v>
      </c>
      <c r="BZ6" s="140">
        <v>0</v>
      </c>
      <c r="CA6" s="140">
        <v>0</v>
      </c>
      <c r="CB6" s="140">
        <v>0</v>
      </c>
      <c r="CC6" s="140">
        <v>0</v>
      </c>
      <c r="CD6" s="140">
        <v>0</v>
      </c>
      <c r="CE6" s="140">
        <v>0</v>
      </c>
      <c r="CF6" s="140">
        <v>0</v>
      </c>
      <c r="CG6" s="140">
        <v>0</v>
      </c>
      <c r="CH6" s="140">
        <v>0</v>
      </c>
      <c r="CI6" s="140">
        <v>0</v>
      </c>
      <c r="CJ6" s="140">
        <v>0</v>
      </c>
      <c r="CK6" s="140">
        <v>0</v>
      </c>
      <c r="CL6" s="140">
        <v>0</v>
      </c>
      <c r="CM6" s="140">
        <v>0</v>
      </c>
      <c r="CN6" s="140">
        <v>0</v>
      </c>
      <c r="CO6" s="140">
        <v>0</v>
      </c>
      <c r="CP6" s="140">
        <v>0</v>
      </c>
      <c r="CQ6" s="140">
        <v>0</v>
      </c>
      <c r="CR6" s="140">
        <v>0</v>
      </c>
      <c r="CS6" s="140">
        <v>0</v>
      </c>
      <c r="CT6" s="140">
        <v>0</v>
      </c>
      <c r="CU6" s="140">
        <v>0</v>
      </c>
      <c r="CV6" s="140">
        <v>0</v>
      </c>
      <c r="CW6" s="140">
        <v>0</v>
      </c>
      <c r="CX6" s="140">
        <v>0</v>
      </c>
      <c r="CY6" s="140">
        <v>0</v>
      </c>
      <c r="CZ6" s="140">
        <v>0</v>
      </c>
      <c r="DA6" s="142">
        <v>0</v>
      </c>
      <c r="DB6" s="140">
        <v>0</v>
      </c>
      <c r="DC6" s="140">
        <v>0</v>
      </c>
      <c r="DD6" s="140">
        <v>0</v>
      </c>
      <c r="DE6" s="17">
        <v>0</v>
      </c>
      <c r="DF6" s="140">
        <v>0</v>
      </c>
      <c r="DG6" s="140">
        <v>0</v>
      </c>
      <c r="DH6" s="140">
        <v>0</v>
      </c>
      <c r="DI6" s="140">
        <v>0</v>
      </c>
      <c r="DJ6" s="140">
        <v>0</v>
      </c>
      <c r="DK6" s="140">
        <v>0</v>
      </c>
      <c r="DL6" s="140">
        <v>0</v>
      </c>
      <c r="DM6" s="17">
        <v>0</v>
      </c>
      <c r="DN6" s="17">
        <v>0</v>
      </c>
      <c r="DO6" s="17">
        <v>0</v>
      </c>
      <c r="DP6" s="17">
        <v>0</v>
      </c>
      <c r="DQ6" s="17">
        <v>0</v>
      </c>
      <c r="DR6" s="17">
        <v>0</v>
      </c>
      <c r="DS6" s="17">
        <v>0</v>
      </c>
      <c r="DT6" s="17">
        <v>0</v>
      </c>
      <c r="DU6" s="17">
        <v>0</v>
      </c>
      <c r="DV6" s="17">
        <v>0</v>
      </c>
      <c r="DW6" s="34">
        <v>0</v>
      </c>
      <c r="DX6" s="34">
        <v>0</v>
      </c>
      <c r="DY6" s="17">
        <v>0</v>
      </c>
      <c r="DZ6" s="17">
        <v>0</v>
      </c>
      <c r="EA6" s="17">
        <v>0</v>
      </c>
      <c r="EB6" s="17">
        <v>0</v>
      </c>
    </row>
    <row r="7" spans="1:132" s="17" customFormat="1">
      <c r="A7" s="115">
        <v>1</v>
      </c>
      <c r="B7" s="17">
        <v>0</v>
      </c>
      <c r="C7" s="34">
        <v>0</v>
      </c>
      <c r="D7" s="34">
        <v>0</v>
      </c>
      <c r="E7" s="17">
        <v>0</v>
      </c>
      <c r="F7" s="34">
        <v>0</v>
      </c>
      <c r="G7" s="34">
        <v>0</v>
      </c>
      <c r="H7" s="17">
        <v>0</v>
      </c>
      <c r="I7" s="34">
        <v>0</v>
      </c>
      <c r="J7" s="34">
        <v>0</v>
      </c>
      <c r="K7" s="140">
        <v>0</v>
      </c>
      <c r="L7" s="140">
        <v>0</v>
      </c>
      <c r="M7" s="140">
        <v>0</v>
      </c>
      <c r="N7" s="140">
        <v>0</v>
      </c>
      <c r="O7" s="140">
        <v>0</v>
      </c>
      <c r="P7" s="2">
        <v>1.4257278056735409E-130</v>
      </c>
      <c r="Q7" s="2">
        <v>8.971884145613221E-137</v>
      </c>
      <c r="R7" s="2">
        <v>1.3168464333159928E-142</v>
      </c>
      <c r="S7" s="2">
        <v>4.0608468874579418E-148</v>
      </c>
      <c r="T7" s="2">
        <v>2.4150805662227265E-153</v>
      </c>
      <c r="U7" s="2">
        <v>2.5797474394177406E-158</v>
      </c>
      <c r="V7" s="2">
        <v>4.6620556300426349E-163</v>
      </c>
      <c r="W7" s="2">
        <v>1.3547911167283004E-167</v>
      </c>
      <c r="X7" s="2">
        <v>6.0611563384188214E-172</v>
      </c>
      <c r="Y7" s="2">
        <v>4.0205980499620277E-176</v>
      </c>
      <c r="Z7" s="140">
        <v>0</v>
      </c>
      <c r="AA7" s="140">
        <v>0</v>
      </c>
      <c r="AB7" s="140">
        <v>0</v>
      </c>
      <c r="AC7" s="140">
        <v>0</v>
      </c>
      <c r="AD7" s="140">
        <v>0</v>
      </c>
      <c r="AE7" s="140">
        <v>0</v>
      </c>
      <c r="AF7" s="140">
        <v>0</v>
      </c>
      <c r="AG7" s="140">
        <v>0</v>
      </c>
      <c r="AH7" s="140">
        <v>0</v>
      </c>
      <c r="AI7" s="140">
        <v>0</v>
      </c>
      <c r="AJ7" s="140">
        <v>0</v>
      </c>
      <c r="AK7" s="140">
        <v>0</v>
      </c>
      <c r="AL7" s="140">
        <v>0</v>
      </c>
      <c r="AM7" s="140">
        <v>0</v>
      </c>
      <c r="AN7" s="140">
        <v>0</v>
      </c>
      <c r="AO7" s="140">
        <v>0</v>
      </c>
      <c r="AP7" s="140">
        <v>0</v>
      </c>
      <c r="AQ7" s="140">
        <v>0</v>
      </c>
      <c r="AR7" s="140">
        <v>0</v>
      </c>
      <c r="AS7" s="140">
        <v>0</v>
      </c>
      <c r="AT7" s="140">
        <v>0</v>
      </c>
      <c r="AU7" s="140">
        <v>0</v>
      </c>
      <c r="AV7" s="140">
        <v>0</v>
      </c>
      <c r="AW7" s="140">
        <v>0</v>
      </c>
      <c r="AX7" s="140">
        <v>0</v>
      </c>
      <c r="AY7" s="140">
        <v>0</v>
      </c>
      <c r="AZ7" s="140">
        <v>0</v>
      </c>
      <c r="BA7" s="140">
        <v>0</v>
      </c>
      <c r="BB7" s="140">
        <v>0</v>
      </c>
      <c r="BC7" s="140">
        <v>0</v>
      </c>
      <c r="BD7" s="140">
        <v>0</v>
      </c>
      <c r="BE7" s="140">
        <v>0</v>
      </c>
      <c r="BF7" s="140">
        <v>0</v>
      </c>
      <c r="BG7" s="140">
        <v>0</v>
      </c>
      <c r="BH7" s="140">
        <v>0</v>
      </c>
      <c r="BI7" s="140">
        <v>0</v>
      </c>
      <c r="BJ7" s="140">
        <v>0</v>
      </c>
      <c r="BK7" s="140">
        <v>0</v>
      </c>
      <c r="BL7" s="140">
        <v>0</v>
      </c>
      <c r="BM7" s="140">
        <v>0</v>
      </c>
      <c r="BN7" s="140">
        <v>0</v>
      </c>
      <c r="BO7" s="140">
        <v>0</v>
      </c>
      <c r="BP7" s="140">
        <v>0</v>
      </c>
      <c r="BQ7" s="140">
        <v>0</v>
      </c>
      <c r="BR7" s="140">
        <v>0</v>
      </c>
      <c r="BS7" s="140">
        <v>0</v>
      </c>
      <c r="BT7" s="140">
        <v>0</v>
      </c>
      <c r="BU7" s="140">
        <v>0</v>
      </c>
      <c r="BV7" s="140">
        <v>0</v>
      </c>
      <c r="BW7" s="140">
        <v>0</v>
      </c>
      <c r="BX7" s="140">
        <v>0</v>
      </c>
      <c r="BY7" s="140">
        <v>0</v>
      </c>
      <c r="BZ7" s="140">
        <v>0</v>
      </c>
      <c r="CA7" s="140">
        <v>0</v>
      </c>
      <c r="CB7" s="140">
        <v>0</v>
      </c>
      <c r="CC7" s="140">
        <v>0</v>
      </c>
      <c r="CD7" s="140">
        <v>0</v>
      </c>
      <c r="CE7" s="140">
        <v>0</v>
      </c>
      <c r="CF7" s="140">
        <v>0</v>
      </c>
      <c r="CG7" s="140">
        <v>0</v>
      </c>
      <c r="CH7" s="140">
        <v>0</v>
      </c>
      <c r="CI7" s="140">
        <v>0</v>
      </c>
      <c r="CJ7" s="140">
        <v>0</v>
      </c>
      <c r="CK7" s="140">
        <v>0</v>
      </c>
      <c r="CL7" s="140">
        <v>0</v>
      </c>
      <c r="CM7" s="140">
        <v>0</v>
      </c>
      <c r="CN7" s="140">
        <v>0</v>
      </c>
      <c r="CO7" s="140">
        <v>0</v>
      </c>
      <c r="CP7" s="140">
        <v>0</v>
      </c>
      <c r="CQ7" s="140">
        <v>0</v>
      </c>
      <c r="CR7" s="140">
        <v>0</v>
      </c>
      <c r="CS7" s="140">
        <v>0</v>
      </c>
      <c r="CT7" s="140">
        <v>0</v>
      </c>
      <c r="CU7" s="140">
        <v>0</v>
      </c>
      <c r="CV7" s="140">
        <v>0</v>
      </c>
      <c r="CW7" s="140">
        <v>0</v>
      </c>
      <c r="CX7" s="140">
        <v>0</v>
      </c>
      <c r="CY7" s="140">
        <v>0</v>
      </c>
      <c r="CZ7" s="140">
        <v>0</v>
      </c>
      <c r="DA7" s="142">
        <v>1E-4</v>
      </c>
      <c r="DB7" s="140">
        <v>1.2500000000000001E-16</v>
      </c>
      <c r="DC7" s="140">
        <v>0</v>
      </c>
      <c r="DD7" s="140">
        <v>5.1508998230350666E-10</v>
      </c>
      <c r="DE7" s="17">
        <v>0</v>
      </c>
      <c r="DF7" s="140">
        <v>0</v>
      </c>
      <c r="DG7" s="140">
        <v>0</v>
      </c>
      <c r="DH7" s="140">
        <v>0</v>
      </c>
      <c r="DI7" s="140">
        <v>0</v>
      </c>
      <c r="DJ7" s="140">
        <v>0</v>
      </c>
      <c r="DK7" s="140">
        <v>0</v>
      </c>
      <c r="DL7" s="140">
        <v>0</v>
      </c>
      <c r="DM7" s="17">
        <v>0</v>
      </c>
      <c r="DN7" s="17">
        <v>0</v>
      </c>
      <c r="DO7" s="17">
        <v>0</v>
      </c>
      <c r="DP7" s="17">
        <v>0</v>
      </c>
      <c r="DQ7" s="17">
        <v>0</v>
      </c>
      <c r="DR7" s="17">
        <v>0</v>
      </c>
      <c r="DS7" s="17">
        <v>0</v>
      </c>
      <c r="DT7" s="17">
        <v>0</v>
      </c>
      <c r="DU7" s="17">
        <v>0</v>
      </c>
      <c r="DV7" s="17">
        <v>1.1362413634527989E-31</v>
      </c>
      <c r="DW7" s="34">
        <v>0</v>
      </c>
      <c r="DX7" s="34">
        <v>0</v>
      </c>
      <c r="DY7" s="17">
        <v>0</v>
      </c>
      <c r="DZ7" s="17">
        <v>0</v>
      </c>
      <c r="EA7" s="17">
        <v>0</v>
      </c>
      <c r="EB7" s="17">
        <v>0</v>
      </c>
    </row>
    <row r="8" spans="1:132" s="17" customFormat="1">
      <c r="A8" s="115">
        <v>2</v>
      </c>
      <c r="B8" s="17">
        <v>0</v>
      </c>
      <c r="C8" s="34">
        <v>0</v>
      </c>
      <c r="D8" s="34">
        <v>0</v>
      </c>
      <c r="E8" s="17">
        <v>0</v>
      </c>
      <c r="F8" s="34">
        <v>0</v>
      </c>
      <c r="G8" s="34">
        <v>0</v>
      </c>
      <c r="H8" s="17">
        <v>0</v>
      </c>
      <c r="I8" s="34">
        <v>0</v>
      </c>
      <c r="J8" s="34">
        <v>0</v>
      </c>
      <c r="K8" s="140">
        <v>0</v>
      </c>
      <c r="L8" s="140">
        <v>0</v>
      </c>
      <c r="M8" s="140">
        <v>0</v>
      </c>
      <c r="N8" s="140">
        <v>0</v>
      </c>
      <c r="O8" s="140">
        <v>0</v>
      </c>
      <c r="P8" s="2">
        <v>2.2101890301485078E-86</v>
      </c>
      <c r="Q8" s="2">
        <v>2.0186722806981148E-91</v>
      </c>
      <c r="R8" s="2">
        <v>3.4718730154610221E-96</v>
      </c>
      <c r="S8" s="2">
        <v>1.0455032517726549E-100</v>
      </c>
      <c r="T8" s="2">
        <v>5.1889274380033231E-105</v>
      </c>
      <c r="U8" s="2">
        <v>4.0339021823799916E-109</v>
      </c>
      <c r="V8" s="2">
        <v>4.7043362217592575E-113</v>
      </c>
      <c r="W8" s="2">
        <v>7.9306035626367339E-117</v>
      </c>
      <c r="X8" s="2">
        <v>1.8717333341928762E-120</v>
      </c>
      <c r="Y8" s="2">
        <v>6.0146033140280683E-124</v>
      </c>
      <c r="Z8" s="140">
        <v>0</v>
      </c>
      <c r="AA8" s="140">
        <v>0</v>
      </c>
      <c r="AB8" s="140">
        <v>0</v>
      </c>
      <c r="AC8" s="140">
        <v>0</v>
      </c>
      <c r="AD8" s="140">
        <v>0</v>
      </c>
      <c r="AE8" s="140">
        <v>0</v>
      </c>
      <c r="AF8" s="140">
        <v>0</v>
      </c>
      <c r="AG8" s="140">
        <v>0</v>
      </c>
      <c r="AH8" s="140">
        <v>0</v>
      </c>
      <c r="AI8" s="140">
        <v>0</v>
      </c>
      <c r="AJ8" s="140">
        <v>0</v>
      </c>
      <c r="AK8" s="140">
        <v>0</v>
      </c>
      <c r="AL8" s="140">
        <v>0</v>
      </c>
      <c r="AM8" s="140">
        <v>0</v>
      </c>
      <c r="AN8" s="140">
        <v>0</v>
      </c>
      <c r="AO8" s="140">
        <v>0</v>
      </c>
      <c r="AP8" s="140">
        <v>0</v>
      </c>
      <c r="AQ8" s="140">
        <v>0</v>
      </c>
      <c r="AR8" s="140">
        <v>0</v>
      </c>
      <c r="AS8" s="140">
        <v>0</v>
      </c>
      <c r="AT8" s="140">
        <v>0</v>
      </c>
      <c r="AU8" s="140">
        <v>0</v>
      </c>
      <c r="AV8" s="140">
        <v>0</v>
      </c>
      <c r="AW8" s="140">
        <v>0</v>
      </c>
      <c r="AX8" s="140">
        <v>0</v>
      </c>
      <c r="AY8" s="140">
        <v>0</v>
      </c>
      <c r="AZ8" s="140">
        <v>0</v>
      </c>
      <c r="BA8" s="140">
        <v>0</v>
      </c>
      <c r="BB8" s="140">
        <v>0</v>
      </c>
      <c r="BC8" s="140">
        <v>0</v>
      </c>
      <c r="BD8" s="140">
        <v>0</v>
      </c>
      <c r="BE8" s="140">
        <v>0</v>
      </c>
      <c r="BF8" s="140">
        <v>0</v>
      </c>
      <c r="BG8" s="140">
        <v>0</v>
      </c>
      <c r="BH8" s="140">
        <v>0</v>
      </c>
      <c r="BI8" s="140">
        <v>0</v>
      </c>
      <c r="BJ8" s="140">
        <v>0</v>
      </c>
      <c r="BK8" s="140">
        <v>0</v>
      </c>
      <c r="BL8" s="140">
        <v>0</v>
      </c>
      <c r="BM8" s="140">
        <v>0</v>
      </c>
      <c r="BN8" s="140">
        <v>0</v>
      </c>
      <c r="BO8" s="140">
        <v>0</v>
      </c>
      <c r="BP8" s="140">
        <v>0</v>
      </c>
      <c r="BQ8" s="140">
        <v>0</v>
      </c>
      <c r="BR8" s="140">
        <v>0</v>
      </c>
      <c r="BS8" s="140">
        <v>0</v>
      </c>
      <c r="BT8" s="140">
        <v>0</v>
      </c>
      <c r="BU8" s="140">
        <v>0</v>
      </c>
      <c r="BV8" s="140">
        <v>0</v>
      </c>
      <c r="BW8" s="140">
        <v>0</v>
      </c>
      <c r="BX8" s="140">
        <v>0</v>
      </c>
      <c r="BY8" s="140">
        <v>0</v>
      </c>
      <c r="BZ8" s="140">
        <v>0</v>
      </c>
      <c r="CA8" s="140">
        <v>0</v>
      </c>
      <c r="CB8" s="140">
        <v>0</v>
      </c>
      <c r="CC8" s="140">
        <v>0</v>
      </c>
      <c r="CD8" s="140">
        <v>0</v>
      </c>
      <c r="CE8" s="140">
        <v>0</v>
      </c>
      <c r="CF8" s="140">
        <v>0</v>
      </c>
      <c r="CG8" s="140">
        <v>0</v>
      </c>
      <c r="CH8" s="140">
        <v>0</v>
      </c>
      <c r="CI8" s="140">
        <v>0</v>
      </c>
      <c r="CJ8" s="140">
        <v>0</v>
      </c>
      <c r="CK8" s="140">
        <v>0</v>
      </c>
      <c r="CL8" s="140">
        <v>0</v>
      </c>
      <c r="CM8" s="140">
        <v>0</v>
      </c>
      <c r="CN8" s="140">
        <v>0</v>
      </c>
      <c r="CO8" s="140">
        <v>0</v>
      </c>
      <c r="CP8" s="140">
        <v>0</v>
      </c>
      <c r="CQ8" s="140">
        <v>0</v>
      </c>
      <c r="CR8" s="140">
        <v>0</v>
      </c>
      <c r="CS8" s="140">
        <v>0</v>
      </c>
      <c r="CT8" s="140">
        <v>0</v>
      </c>
      <c r="CU8" s="140">
        <v>0</v>
      </c>
      <c r="CV8" s="140">
        <v>0</v>
      </c>
      <c r="CW8" s="140">
        <v>0</v>
      </c>
      <c r="CX8" s="140">
        <v>0</v>
      </c>
      <c r="CY8" s="140">
        <v>0</v>
      </c>
      <c r="CZ8" s="140">
        <v>0</v>
      </c>
      <c r="DA8" s="142">
        <v>1E-4</v>
      </c>
      <c r="DB8" s="140">
        <v>6.6365396867841199E-14</v>
      </c>
      <c r="DC8" s="140">
        <v>0</v>
      </c>
      <c r="DD8" s="140">
        <v>1.8584093173446192E-8</v>
      </c>
      <c r="DE8" s="17">
        <v>0</v>
      </c>
      <c r="DF8" s="140">
        <v>0</v>
      </c>
      <c r="DG8" s="140">
        <v>0</v>
      </c>
      <c r="DH8" s="140">
        <v>0</v>
      </c>
      <c r="DI8" s="140">
        <v>0</v>
      </c>
      <c r="DJ8" s="140">
        <v>0</v>
      </c>
      <c r="DK8" s="140">
        <v>0</v>
      </c>
      <c r="DL8" s="140">
        <v>0</v>
      </c>
      <c r="DM8" s="17">
        <v>0</v>
      </c>
      <c r="DN8" s="17">
        <v>0</v>
      </c>
      <c r="DO8" s="17">
        <v>0</v>
      </c>
      <c r="DP8" s="17">
        <v>0</v>
      </c>
      <c r="DQ8" s="17">
        <v>0</v>
      </c>
      <c r="DR8" s="17">
        <v>0</v>
      </c>
      <c r="DS8" s="17">
        <v>0</v>
      </c>
      <c r="DT8" s="17">
        <v>0</v>
      </c>
      <c r="DU8" s="17">
        <v>0</v>
      </c>
      <c r="DV8" s="17">
        <v>1.3394379374662603E-23</v>
      </c>
      <c r="DW8" s="34">
        <v>0</v>
      </c>
      <c r="DX8" s="34">
        <v>0</v>
      </c>
      <c r="DY8" s="17">
        <v>0</v>
      </c>
      <c r="DZ8" s="17">
        <v>0</v>
      </c>
      <c r="EA8" s="17">
        <v>0</v>
      </c>
      <c r="EB8" s="17">
        <v>0</v>
      </c>
    </row>
    <row r="9" spans="1:132" s="17" customFormat="1">
      <c r="A9" s="115">
        <v>3</v>
      </c>
      <c r="B9" s="17">
        <v>0</v>
      </c>
      <c r="C9" s="34">
        <v>0</v>
      </c>
      <c r="D9" s="34">
        <v>0</v>
      </c>
      <c r="E9" s="17">
        <v>0</v>
      </c>
      <c r="F9" s="34">
        <v>0</v>
      </c>
      <c r="G9" s="34">
        <v>0</v>
      </c>
      <c r="H9" s="17">
        <v>0</v>
      </c>
      <c r="I9" s="34">
        <v>0</v>
      </c>
      <c r="J9" s="34">
        <v>0</v>
      </c>
      <c r="K9" s="140">
        <v>0</v>
      </c>
      <c r="L9" s="140">
        <v>0</v>
      </c>
      <c r="M9" s="140">
        <v>0</v>
      </c>
      <c r="N9" s="140">
        <v>0</v>
      </c>
      <c r="O9" s="140">
        <v>0</v>
      </c>
      <c r="P9" s="2">
        <v>8.045901897447554E-65</v>
      </c>
      <c r="Q9" s="2">
        <v>3.5094693583835452E-69</v>
      </c>
      <c r="R9" s="2">
        <v>2.5438308476228839E-73</v>
      </c>
      <c r="S9" s="2">
        <v>2.9023951898119626E-77</v>
      </c>
      <c r="T9" s="2">
        <v>4.9790860147578534E-81</v>
      </c>
      <c r="U9" s="2">
        <v>1.2351350602967246E-84</v>
      </c>
      <c r="V9" s="2">
        <v>4.2843793676242111E-88</v>
      </c>
      <c r="W9" s="2">
        <v>2.0186722806981148E-91</v>
      </c>
      <c r="X9" s="2">
        <v>1.2596909430343722E-94</v>
      </c>
      <c r="Y9" s="2">
        <v>1.0182385920413236E-97</v>
      </c>
      <c r="Z9" s="140">
        <v>0</v>
      </c>
      <c r="AA9" s="140">
        <v>0</v>
      </c>
      <c r="AB9" s="140">
        <v>0</v>
      </c>
      <c r="AC9" s="140">
        <v>0</v>
      </c>
      <c r="AD9" s="140">
        <v>0</v>
      </c>
      <c r="AE9" s="140">
        <v>0</v>
      </c>
      <c r="AF9" s="140">
        <v>0</v>
      </c>
      <c r="AG9" s="140">
        <v>0</v>
      </c>
      <c r="AH9" s="140">
        <v>0</v>
      </c>
      <c r="AI9" s="140">
        <v>0</v>
      </c>
      <c r="AJ9" s="140">
        <v>0</v>
      </c>
      <c r="AK9" s="140">
        <v>0</v>
      </c>
      <c r="AL9" s="140">
        <v>0</v>
      </c>
      <c r="AM9" s="140">
        <v>0</v>
      </c>
      <c r="AN9" s="140">
        <v>0</v>
      </c>
      <c r="AO9" s="140">
        <v>0</v>
      </c>
      <c r="AP9" s="140">
        <v>0</v>
      </c>
      <c r="AQ9" s="140">
        <v>0</v>
      </c>
      <c r="AR9" s="140">
        <v>0</v>
      </c>
      <c r="AS9" s="140">
        <v>0</v>
      </c>
      <c r="AT9" s="140">
        <v>0</v>
      </c>
      <c r="AU9" s="140">
        <v>0</v>
      </c>
      <c r="AV9" s="140">
        <v>0</v>
      </c>
      <c r="AW9" s="140">
        <v>0</v>
      </c>
      <c r="AX9" s="140">
        <v>0</v>
      </c>
      <c r="AY9" s="140">
        <v>0</v>
      </c>
      <c r="AZ9" s="140">
        <v>0</v>
      </c>
      <c r="BA9" s="140">
        <v>0</v>
      </c>
      <c r="BB9" s="140">
        <v>0</v>
      </c>
      <c r="BC9" s="140">
        <v>0</v>
      </c>
      <c r="BD9" s="140">
        <v>0</v>
      </c>
      <c r="BE9" s="140">
        <v>0</v>
      </c>
      <c r="BF9" s="140">
        <v>0</v>
      </c>
      <c r="BG9" s="140">
        <v>0</v>
      </c>
      <c r="BH9" s="140">
        <v>0</v>
      </c>
      <c r="BI9" s="140">
        <v>0</v>
      </c>
      <c r="BJ9" s="140">
        <v>0</v>
      </c>
      <c r="BK9" s="140">
        <v>0</v>
      </c>
      <c r="BL9" s="140">
        <v>0</v>
      </c>
      <c r="BM9" s="140">
        <v>0</v>
      </c>
      <c r="BN9" s="140">
        <v>0</v>
      </c>
      <c r="BO9" s="140">
        <v>0</v>
      </c>
      <c r="BP9" s="140">
        <v>0</v>
      </c>
      <c r="BQ9" s="140">
        <v>0</v>
      </c>
      <c r="BR9" s="140">
        <v>0</v>
      </c>
      <c r="BS9" s="140">
        <v>0</v>
      </c>
      <c r="BT9" s="140">
        <v>0</v>
      </c>
      <c r="BU9" s="140">
        <v>0</v>
      </c>
      <c r="BV9" s="140">
        <v>0</v>
      </c>
      <c r="BW9" s="140">
        <v>0</v>
      </c>
      <c r="BX9" s="140">
        <v>0</v>
      </c>
      <c r="BY9" s="140">
        <v>0</v>
      </c>
      <c r="BZ9" s="140">
        <v>0</v>
      </c>
      <c r="CA9" s="140">
        <v>0</v>
      </c>
      <c r="CB9" s="140">
        <v>0</v>
      </c>
      <c r="CC9" s="140">
        <v>0</v>
      </c>
      <c r="CD9" s="140">
        <v>0</v>
      </c>
      <c r="CE9" s="140">
        <v>0</v>
      </c>
      <c r="CF9" s="140">
        <v>0</v>
      </c>
      <c r="CG9" s="140">
        <v>0</v>
      </c>
      <c r="CH9" s="140">
        <v>0</v>
      </c>
      <c r="CI9" s="140">
        <v>0</v>
      </c>
      <c r="CJ9" s="140">
        <v>0</v>
      </c>
      <c r="CK9" s="140">
        <v>0</v>
      </c>
      <c r="CL9" s="140">
        <v>0</v>
      </c>
      <c r="CM9" s="140">
        <v>0</v>
      </c>
      <c r="CN9" s="140">
        <v>0</v>
      </c>
      <c r="CO9" s="140">
        <v>0</v>
      </c>
      <c r="CP9" s="140">
        <v>0</v>
      </c>
      <c r="CQ9" s="140">
        <v>0</v>
      </c>
      <c r="CR9" s="140">
        <v>0</v>
      </c>
      <c r="CS9" s="140">
        <v>0</v>
      </c>
      <c r="CT9" s="140">
        <v>0</v>
      </c>
      <c r="CU9" s="140">
        <v>0</v>
      </c>
      <c r="CV9" s="140">
        <v>0</v>
      </c>
      <c r="CW9" s="140">
        <v>0</v>
      </c>
      <c r="CX9" s="140">
        <v>0</v>
      </c>
      <c r="CY9" s="140">
        <v>0</v>
      </c>
      <c r="CZ9" s="140">
        <v>0</v>
      </c>
      <c r="DA9" s="142">
        <v>1E-4</v>
      </c>
      <c r="DB9" s="140">
        <v>1.3260579373568239E-13</v>
      </c>
      <c r="DC9" s="140">
        <v>0</v>
      </c>
      <c r="DD9" s="140">
        <v>1.5138368281240162E-7</v>
      </c>
      <c r="DE9" s="17">
        <v>0</v>
      </c>
      <c r="DF9" s="140">
        <v>0</v>
      </c>
      <c r="DG9" s="140">
        <v>0</v>
      </c>
      <c r="DH9" s="140">
        <v>0</v>
      </c>
      <c r="DI9" s="140">
        <v>0</v>
      </c>
      <c r="DJ9" s="140">
        <v>0</v>
      </c>
      <c r="DK9" s="140">
        <v>0</v>
      </c>
      <c r="DL9" s="140">
        <v>0</v>
      </c>
      <c r="DM9" s="17">
        <v>0</v>
      </c>
      <c r="DN9" s="17">
        <v>0</v>
      </c>
      <c r="DO9" s="17">
        <v>0</v>
      </c>
      <c r="DP9" s="17">
        <v>0</v>
      </c>
      <c r="DQ9" s="17">
        <v>0</v>
      </c>
      <c r="DR9" s="17">
        <v>0</v>
      </c>
      <c r="DS9" s="17">
        <v>0</v>
      </c>
      <c r="DT9" s="17">
        <v>0</v>
      </c>
      <c r="DU9" s="17">
        <v>0</v>
      </c>
      <c r="DV9" s="17">
        <v>1.8505162844535807E-19</v>
      </c>
      <c r="DW9" s="34">
        <v>0</v>
      </c>
      <c r="DX9" s="34">
        <v>0</v>
      </c>
      <c r="DY9" s="17">
        <v>0</v>
      </c>
      <c r="DZ9" s="17">
        <v>0</v>
      </c>
      <c r="EA9" s="17">
        <v>0</v>
      </c>
      <c r="EB9" s="17">
        <v>0</v>
      </c>
    </row>
    <row r="10" spans="1:132" s="17" customFormat="1">
      <c r="A10" s="115">
        <v>4</v>
      </c>
      <c r="B10" s="17">
        <v>0</v>
      </c>
      <c r="C10" s="34">
        <v>0</v>
      </c>
      <c r="D10" s="34">
        <v>0</v>
      </c>
      <c r="E10" s="17">
        <v>0</v>
      </c>
      <c r="F10" s="34">
        <v>0</v>
      </c>
      <c r="G10" s="34">
        <v>0</v>
      </c>
      <c r="H10" s="17">
        <v>0</v>
      </c>
      <c r="I10" s="34">
        <v>0</v>
      </c>
      <c r="J10" s="34">
        <v>0</v>
      </c>
      <c r="K10" s="140">
        <v>0</v>
      </c>
      <c r="L10" s="140">
        <v>0</v>
      </c>
      <c r="M10" s="140">
        <v>0</v>
      </c>
      <c r="N10" s="140">
        <v>0</v>
      </c>
      <c r="O10" s="140">
        <v>0</v>
      </c>
      <c r="P10" s="2">
        <v>1.9293071639722668E-51</v>
      </c>
      <c r="Q10" s="2">
        <v>2.549416699811722E-55</v>
      </c>
      <c r="R10" s="2">
        <v>5.1240419747777771E-59</v>
      </c>
      <c r="S10" s="2">
        <v>1.5033058089057022E-62</v>
      </c>
      <c r="T10" s="2">
        <v>6.2138550861232145E-66</v>
      </c>
      <c r="U10" s="2">
        <v>3.5094693583835452E-69</v>
      </c>
      <c r="V10" s="2">
        <v>2.6369653482031826E-72</v>
      </c>
      <c r="W10" s="2">
        <v>2.5752223362550785E-75</v>
      </c>
      <c r="X10" s="2">
        <v>3.2022640898622323E-78</v>
      </c>
      <c r="Y10" s="2">
        <v>4.9790860147578534E-81</v>
      </c>
      <c r="Z10" s="140">
        <v>0</v>
      </c>
      <c r="AA10" s="140">
        <v>0</v>
      </c>
      <c r="AB10" s="140">
        <v>0</v>
      </c>
      <c r="AC10" s="140">
        <v>0</v>
      </c>
      <c r="AD10" s="140">
        <v>0</v>
      </c>
      <c r="AE10" s="140">
        <v>0</v>
      </c>
      <c r="AF10" s="140">
        <v>0</v>
      </c>
      <c r="AG10" s="140">
        <v>0</v>
      </c>
      <c r="AH10" s="140">
        <v>0</v>
      </c>
      <c r="AI10" s="140">
        <v>0</v>
      </c>
      <c r="AJ10" s="140">
        <v>0</v>
      </c>
      <c r="AK10" s="140">
        <v>0</v>
      </c>
      <c r="AL10" s="140">
        <v>0</v>
      </c>
      <c r="AM10" s="140">
        <v>0</v>
      </c>
      <c r="AN10" s="140">
        <v>0</v>
      </c>
      <c r="AO10" s="140">
        <v>0</v>
      </c>
      <c r="AP10" s="140">
        <v>0</v>
      </c>
      <c r="AQ10" s="140">
        <v>0</v>
      </c>
      <c r="AR10" s="140">
        <v>0</v>
      </c>
      <c r="AS10" s="140">
        <v>0</v>
      </c>
      <c r="AT10" s="140">
        <v>0</v>
      </c>
      <c r="AU10" s="140">
        <v>0</v>
      </c>
      <c r="AV10" s="140">
        <v>0</v>
      </c>
      <c r="AW10" s="140">
        <v>0</v>
      </c>
      <c r="AX10" s="140">
        <v>0</v>
      </c>
      <c r="AY10" s="140">
        <v>1E-3</v>
      </c>
      <c r="AZ10" s="140">
        <v>0</v>
      </c>
      <c r="BA10" s="140">
        <v>0</v>
      </c>
      <c r="BB10" s="140">
        <v>0</v>
      </c>
      <c r="BC10" s="140">
        <v>0</v>
      </c>
      <c r="BD10" s="140">
        <v>0</v>
      </c>
      <c r="BE10" s="140">
        <v>0</v>
      </c>
      <c r="BF10" s="140">
        <v>0</v>
      </c>
      <c r="BG10" s="140">
        <v>0</v>
      </c>
      <c r="BH10" s="140">
        <v>0</v>
      </c>
      <c r="BI10" s="140">
        <v>0</v>
      </c>
      <c r="BJ10" s="140">
        <v>0</v>
      </c>
      <c r="BK10" s="140">
        <v>0</v>
      </c>
      <c r="BL10" s="140">
        <v>0</v>
      </c>
      <c r="BM10" s="140">
        <v>0</v>
      </c>
      <c r="BN10" s="140">
        <v>0</v>
      </c>
      <c r="BO10" s="140">
        <v>0</v>
      </c>
      <c r="BP10" s="140">
        <v>0</v>
      </c>
      <c r="BQ10" s="140">
        <v>0</v>
      </c>
      <c r="BR10" s="140">
        <v>0</v>
      </c>
      <c r="BS10" s="140">
        <v>0</v>
      </c>
      <c r="BT10" s="140">
        <v>0</v>
      </c>
      <c r="BU10" s="140">
        <v>0</v>
      </c>
      <c r="BV10" s="140">
        <v>0</v>
      </c>
      <c r="BW10" s="140">
        <v>0</v>
      </c>
      <c r="BX10" s="140">
        <v>0</v>
      </c>
      <c r="BY10" s="140">
        <v>0</v>
      </c>
      <c r="BZ10" s="140">
        <v>0</v>
      </c>
      <c r="CA10" s="140">
        <v>0</v>
      </c>
      <c r="CB10" s="140">
        <v>0</v>
      </c>
      <c r="CC10" s="140">
        <v>0</v>
      </c>
      <c r="CD10" s="140">
        <v>0</v>
      </c>
      <c r="CE10" s="140">
        <v>0</v>
      </c>
      <c r="CF10" s="140">
        <v>0</v>
      </c>
      <c r="CG10" s="140">
        <v>0</v>
      </c>
      <c r="CH10" s="140">
        <v>0</v>
      </c>
      <c r="CI10" s="140">
        <v>0</v>
      </c>
      <c r="CJ10" s="140">
        <v>0</v>
      </c>
      <c r="CK10" s="140">
        <v>0</v>
      </c>
      <c r="CL10" s="140">
        <v>0</v>
      </c>
      <c r="CM10" s="140">
        <v>0</v>
      </c>
      <c r="CN10" s="140">
        <v>0</v>
      </c>
      <c r="CO10" s="140">
        <v>0</v>
      </c>
      <c r="CP10" s="140">
        <v>0</v>
      </c>
      <c r="CQ10" s="140">
        <v>0</v>
      </c>
      <c r="CR10" s="140">
        <v>0</v>
      </c>
      <c r="CS10" s="140">
        <v>0</v>
      </c>
      <c r="CT10" s="140">
        <v>0</v>
      </c>
      <c r="CU10" s="140">
        <v>0</v>
      </c>
      <c r="CV10" s="140">
        <v>0</v>
      </c>
      <c r="CW10" s="140">
        <v>0</v>
      </c>
      <c r="CX10" s="140">
        <v>0</v>
      </c>
      <c r="CY10" s="140">
        <v>0</v>
      </c>
      <c r="CZ10" s="140">
        <v>0</v>
      </c>
      <c r="DA10" s="142">
        <v>1E-4</v>
      </c>
      <c r="DB10" s="140">
        <v>7.8064888581165021E-12</v>
      </c>
      <c r="DC10" s="140">
        <v>0</v>
      </c>
      <c r="DD10" s="140">
        <v>6.7050133169902626E-7</v>
      </c>
      <c r="DE10" s="17">
        <v>0</v>
      </c>
      <c r="DF10" s="140">
        <v>0</v>
      </c>
      <c r="DG10" s="140">
        <v>0</v>
      </c>
      <c r="DH10" s="140">
        <v>0</v>
      </c>
      <c r="DI10" s="140">
        <v>0</v>
      </c>
      <c r="DJ10" s="140">
        <v>0</v>
      </c>
      <c r="DK10" s="140">
        <v>0</v>
      </c>
      <c r="DL10" s="140">
        <v>0</v>
      </c>
      <c r="DM10" s="17">
        <v>0</v>
      </c>
      <c r="DN10" s="17">
        <v>0</v>
      </c>
      <c r="DO10" s="17">
        <v>0</v>
      </c>
      <c r="DP10" s="17">
        <v>0</v>
      </c>
      <c r="DQ10" s="17">
        <v>0</v>
      </c>
      <c r="DR10" s="17">
        <v>0</v>
      </c>
      <c r="DS10" s="17">
        <v>0</v>
      </c>
      <c r="DT10" s="17">
        <v>0</v>
      </c>
      <c r="DU10" s="17">
        <v>0</v>
      </c>
      <c r="DV10" s="17">
        <v>8.8182429371786604E-17</v>
      </c>
      <c r="DW10" s="34">
        <v>0</v>
      </c>
      <c r="DX10" s="34">
        <v>0</v>
      </c>
      <c r="DY10" s="17">
        <v>0</v>
      </c>
      <c r="DZ10" s="17">
        <v>0</v>
      </c>
      <c r="EA10" s="17">
        <v>0</v>
      </c>
      <c r="EB10" s="17">
        <v>0</v>
      </c>
    </row>
    <row r="11" spans="1:132" s="17" customFormat="1">
      <c r="A11" s="115">
        <v>5</v>
      </c>
      <c r="B11" s="17">
        <v>0</v>
      </c>
      <c r="C11" s="34">
        <v>0</v>
      </c>
      <c r="D11" s="34">
        <v>0</v>
      </c>
      <c r="E11" s="17">
        <v>0</v>
      </c>
      <c r="F11" s="34">
        <v>0</v>
      </c>
      <c r="G11" s="34">
        <v>0</v>
      </c>
      <c r="H11" s="17">
        <v>9.4588821344742747E-296</v>
      </c>
      <c r="I11" s="34">
        <v>8.985938027750561E-296</v>
      </c>
      <c r="J11" s="34">
        <v>9.9318262411979884E-296</v>
      </c>
      <c r="K11" s="140">
        <v>0</v>
      </c>
      <c r="L11" s="140">
        <v>0</v>
      </c>
      <c r="M11" s="140">
        <v>0</v>
      </c>
      <c r="N11" s="140">
        <v>0</v>
      </c>
      <c r="O11" s="140">
        <v>0</v>
      </c>
      <c r="P11" s="2">
        <v>3.6998816213561571E-42</v>
      </c>
      <c r="Q11" s="2">
        <v>1.154189489138032E-45</v>
      </c>
      <c r="R11" s="2">
        <v>5.1136750497306123E-49</v>
      </c>
      <c r="S11" s="2">
        <v>3.1195018043220723E-52</v>
      </c>
      <c r="T11" s="2">
        <v>2.549416699811722E-55</v>
      </c>
      <c r="U11" s="2">
        <v>2.724608720815936E-58</v>
      </c>
      <c r="V11" s="2">
        <v>3.7273226491374226E-61</v>
      </c>
      <c r="W11" s="2">
        <v>6.4046477975931195E-64</v>
      </c>
      <c r="X11" s="2">
        <v>1.3592066730234034E-66</v>
      </c>
      <c r="Y11" s="2">
        <v>3.5094693583835452E-69</v>
      </c>
      <c r="Z11" s="140">
        <v>0</v>
      </c>
      <c r="AA11" s="140">
        <v>0</v>
      </c>
      <c r="AB11" s="140">
        <v>0</v>
      </c>
      <c r="AC11" s="140">
        <v>0</v>
      </c>
      <c r="AD11" s="140">
        <v>0</v>
      </c>
      <c r="AE11" s="140">
        <v>0</v>
      </c>
      <c r="AF11" s="140">
        <v>0</v>
      </c>
      <c r="AG11" s="140">
        <v>0</v>
      </c>
      <c r="AH11" s="140">
        <v>0</v>
      </c>
      <c r="AI11" s="140">
        <v>0</v>
      </c>
      <c r="AJ11" s="140">
        <v>0</v>
      </c>
      <c r="AK11" s="140">
        <v>0</v>
      </c>
      <c r="AL11" s="140">
        <v>0</v>
      </c>
      <c r="AM11" s="140">
        <v>0</v>
      </c>
      <c r="AN11" s="140">
        <v>0</v>
      </c>
      <c r="AO11" s="140">
        <v>0</v>
      </c>
      <c r="AP11" s="140">
        <v>0</v>
      </c>
      <c r="AQ11" s="140">
        <v>0</v>
      </c>
      <c r="AR11" s="140">
        <v>0</v>
      </c>
      <c r="AS11" s="140">
        <v>0</v>
      </c>
      <c r="AT11" s="140">
        <v>0</v>
      </c>
      <c r="AU11" s="140">
        <v>0</v>
      </c>
      <c r="AV11" s="140">
        <v>0</v>
      </c>
      <c r="AW11" s="140">
        <v>0</v>
      </c>
      <c r="AX11" s="140">
        <v>0</v>
      </c>
      <c r="AY11" s="140">
        <v>4.0000000000000001E-3</v>
      </c>
      <c r="AZ11" s="140">
        <v>0</v>
      </c>
      <c r="BA11" s="140">
        <v>0</v>
      </c>
      <c r="BB11" s="140">
        <v>0</v>
      </c>
      <c r="BC11" s="140">
        <v>0</v>
      </c>
      <c r="BD11" s="140">
        <v>0</v>
      </c>
      <c r="BE11" s="140">
        <v>0</v>
      </c>
      <c r="BF11" s="140">
        <v>0</v>
      </c>
      <c r="BG11" s="140">
        <v>0</v>
      </c>
      <c r="BH11" s="140">
        <v>0</v>
      </c>
      <c r="BI11" s="140">
        <v>0</v>
      </c>
      <c r="BJ11" s="140">
        <v>0</v>
      </c>
      <c r="BK11" s="140">
        <v>0</v>
      </c>
      <c r="BL11" s="140">
        <v>0</v>
      </c>
      <c r="BM11" s="140">
        <v>0</v>
      </c>
      <c r="BN11" s="140">
        <v>0</v>
      </c>
      <c r="BO11" s="140">
        <v>0</v>
      </c>
      <c r="BP11" s="140">
        <v>0</v>
      </c>
      <c r="BQ11" s="140">
        <v>0</v>
      </c>
      <c r="BR11" s="140">
        <v>0</v>
      </c>
      <c r="BS11" s="140">
        <v>0</v>
      </c>
      <c r="BT11" s="140">
        <v>0</v>
      </c>
      <c r="BU11" s="140">
        <v>0</v>
      </c>
      <c r="BV11" s="140">
        <v>0</v>
      </c>
      <c r="BW11" s="140">
        <v>0</v>
      </c>
      <c r="BX11" s="140">
        <v>0</v>
      </c>
      <c r="BY11" s="140">
        <v>0</v>
      </c>
      <c r="BZ11" s="140">
        <v>0</v>
      </c>
      <c r="CA11" s="140">
        <v>0</v>
      </c>
      <c r="CB11" s="140">
        <v>0</v>
      </c>
      <c r="CC11" s="140">
        <v>0</v>
      </c>
      <c r="CD11" s="140">
        <v>0</v>
      </c>
      <c r="CE11" s="140">
        <v>0</v>
      </c>
      <c r="CF11" s="140">
        <v>0</v>
      </c>
      <c r="CG11" s="140">
        <v>0</v>
      </c>
      <c r="CH11" s="140">
        <v>0</v>
      </c>
      <c r="CI11" s="140">
        <v>0</v>
      </c>
      <c r="CJ11" s="140">
        <v>0</v>
      </c>
      <c r="CK11" s="140">
        <v>0</v>
      </c>
      <c r="CL11" s="140">
        <v>0</v>
      </c>
      <c r="CM11" s="140">
        <v>0</v>
      </c>
      <c r="CN11" s="140">
        <v>0</v>
      </c>
      <c r="CO11" s="140">
        <v>0</v>
      </c>
      <c r="CP11" s="140">
        <v>0</v>
      </c>
      <c r="CQ11" s="140">
        <v>0</v>
      </c>
      <c r="CR11" s="140">
        <v>0</v>
      </c>
      <c r="CS11" s="140">
        <v>0</v>
      </c>
      <c r="CT11" s="140">
        <v>0</v>
      </c>
      <c r="CU11" s="140">
        <v>0</v>
      </c>
      <c r="CV11" s="140">
        <v>0</v>
      </c>
      <c r="CW11" s="140">
        <v>0</v>
      </c>
      <c r="CX11" s="140">
        <v>0</v>
      </c>
      <c r="CY11" s="140">
        <v>0</v>
      </c>
      <c r="CZ11" s="140">
        <v>0</v>
      </c>
      <c r="DA11" s="142">
        <v>1E-4</v>
      </c>
      <c r="DB11" s="140">
        <v>1.4067437225816269E-10</v>
      </c>
      <c r="DC11" s="140">
        <v>0</v>
      </c>
      <c r="DD11" s="140">
        <v>2.1267910940891962E-6</v>
      </c>
      <c r="DE11" s="17">
        <v>0</v>
      </c>
      <c r="DF11" s="140">
        <v>0</v>
      </c>
      <c r="DG11" s="140">
        <v>0</v>
      </c>
      <c r="DH11" s="140">
        <v>0</v>
      </c>
      <c r="DI11" s="140">
        <v>0</v>
      </c>
      <c r="DJ11" s="140">
        <v>0</v>
      </c>
      <c r="DK11" s="140">
        <v>0</v>
      </c>
      <c r="DL11" s="140">
        <v>0</v>
      </c>
      <c r="DM11" s="17">
        <v>0</v>
      </c>
      <c r="DN11" s="17">
        <v>0</v>
      </c>
      <c r="DO11" s="17">
        <v>0</v>
      </c>
      <c r="DP11" s="17">
        <v>0</v>
      </c>
      <c r="DQ11" s="17">
        <v>0</v>
      </c>
      <c r="DR11" s="17">
        <v>0</v>
      </c>
      <c r="DS11" s="17">
        <v>0</v>
      </c>
      <c r="DT11" s="17">
        <v>0</v>
      </c>
      <c r="DU11" s="17">
        <v>0</v>
      </c>
      <c r="DV11" s="17">
        <v>7.4920349058777958E-15</v>
      </c>
      <c r="DW11" s="34">
        <v>0</v>
      </c>
      <c r="DX11" s="34">
        <v>0</v>
      </c>
      <c r="DY11" s="17">
        <v>0</v>
      </c>
      <c r="DZ11" s="17">
        <v>0</v>
      </c>
      <c r="EA11" s="17">
        <v>0</v>
      </c>
      <c r="EB11" s="17">
        <v>0</v>
      </c>
    </row>
    <row r="12" spans="1:132" s="17" customFormat="1">
      <c r="A12" s="115">
        <v>6</v>
      </c>
      <c r="B12" s="17">
        <v>0</v>
      </c>
      <c r="C12" s="34">
        <v>0</v>
      </c>
      <c r="D12" s="34">
        <v>0</v>
      </c>
      <c r="E12" s="17">
        <v>8.2680877783680816E-301</v>
      </c>
      <c r="F12" s="34">
        <v>7.9373642672333591E-301</v>
      </c>
      <c r="G12" s="34">
        <v>8.5988112895028041E-301</v>
      </c>
      <c r="H12" s="17">
        <v>7.6384080733076078E-246</v>
      </c>
      <c r="I12" s="34">
        <v>7.256487669642227E-246</v>
      </c>
      <c r="J12" s="34">
        <v>8.0203284769729886E-246</v>
      </c>
      <c r="K12" s="140">
        <v>0</v>
      </c>
      <c r="L12" s="140">
        <v>0</v>
      </c>
      <c r="M12" s="140">
        <v>0</v>
      </c>
      <c r="N12" s="140">
        <v>0</v>
      </c>
      <c r="O12" s="140">
        <v>0</v>
      </c>
      <c r="P12" s="2">
        <v>2.7736860962796697E-35</v>
      </c>
      <c r="Q12" s="2">
        <v>1.7444547403933201E-38</v>
      </c>
      <c r="R12" s="2">
        <v>1.4735354750960085E-41</v>
      </c>
      <c r="S12" s="2">
        <v>1.6340694666595115E-44</v>
      </c>
      <c r="T12" s="2">
        <v>2.3299156513063995E-47</v>
      </c>
      <c r="U12" s="2">
        <v>4.1914954283598655E-50</v>
      </c>
      <c r="V12" s="2">
        <v>9.3531500737827737E-53</v>
      </c>
      <c r="W12" s="2">
        <v>2.549416699811722E-55</v>
      </c>
      <c r="X12" s="2">
        <v>8.3716372280639771E-58</v>
      </c>
      <c r="Y12" s="2">
        <v>3.2707398558087164E-60</v>
      </c>
      <c r="Z12" s="140">
        <v>0</v>
      </c>
      <c r="AA12" s="140">
        <v>0</v>
      </c>
      <c r="AB12" s="140">
        <v>0</v>
      </c>
      <c r="AC12" s="140">
        <v>0</v>
      </c>
      <c r="AD12" s="140">
        <v>0</v>
      </c>
      <c r="AE12" s="140">
        <v>0</v>
      </c>
      <c r="AF12" s="140">
        <v>0</v>
      </c>
      <c r="AG12" s="140">
        <v>0</v>
      </c>
      <c r="AH12" s="140">
        <v>0</v>
      </c>
      <c r="AI12" s="140">
        <v>0</v>
      </c>
      <c r="AJ12" s="140">
        <v>0</v>
      </c>
      <c r="AK12" s="140">
        <v>0</v>
      </c>
      <c r="AL12" s="140">
        <v>0</v>
      </c>
      <c r="AM12" s="140">
        <v>0</v>
      </c>
      <c r="AN12" s="140">
        <v>0</v>
      </c>
      <c r="AO12" s="140">
        <v>0</v>
      </c>
      <c r="AP12" s="140">
        <v>0</v>
      </c>
      <c r="AQ12" s="140">
        <v>0</v>
      </c>
      <c r="AR12" s="140">
        <v>0</v>
      </c>
      <c r="AS12" s="140">
        <v>0</v>
      </c>
      <c r="AT12" s="140">
        <v>0</v>
      </c>
      <c r="AU12" s="140">
        <v>0</v>
      </c>
      <c r="AV12" s="140">
        <v>0</v>
      </c>
      <c r="AW12" s="140">
        <v>0</v>
      </c>
      <c r="AX12" s="140">
        <v>0</v>
      </c>
      <c r="AY12" s="140">
        <v>6.0000000000000001E-3</v>
      </c>
      <c r="AZ12" s="140">
        <v>0</v>
      </c>
      <c r="BA12" s="140">
        <v>0</v>
      </c>
      <c r="BB12" s="140">
        <v>0</v>
      </c>
      <c r="BC12" s="140">
        <v>0</v>
      </c>
      <c r="BD12" s="140">
        <v>0</v>
      </c>
      <c r="BE12" s="140">
        <v>0</v>
      </c>
      <c r="BF12" s="140">
        <v>0</v>
      </c>
      <c r="BG12" s="140">
        <v>0</v>
      </c>
      <c r="BH12" s="140">
        <v>0</v>
      </c>
      <c r="BI12" s="140">
        <v>0</v>
      </c>
      <c r="BJ12" s="140">
        <v>0</v>
      </c>
      <c r="BK12" s="140">
        <v>0</v>
      </c>
      <c r="BL12" s="140">
        <v>0</v>
      </c>
      <c r="BM12" s="140">
        <v>0</v>
      </c>
      <c r="BN12" s="140">
        <v>0</v>
      </c>
      <c r="BO12" s="140">
        <v>0</v>
      </c>
      <c r="BP12" s="140">
        <v>0</v>
      </c>
      <c r="BQ12" s="140">
        <v>0</v>
      </c>
      <c r="BR12" s="140">
        <v>0</v>
      </c>
      <c r="BS12" s="140">
        <v>0</v>
      </c>
      <c r="BT12" s="140">
        <v>0</v>
      </c>
      <c r="BU12" s="140">
        <v>0</v>
      </c>
      <c r="BV12" s="140">
        <v>0</v>
      </c>
      <c r="BW12" s="140">
        <v>0</v>
      </c>
      <c r="BX12" s="140">
        <v>0</v>
      </c>
      <c r="BY12" s="140">
        <v>0</v>
      </c>
      <c r="BZ12" s="140">
        <v>0</v>
      </c>
      <c r="CA12" s="140">
        <v>0</v>
      </c>
      <c r="CB12" s="140">
        <v>0</v>
      </c>
      <c r="CC12" s="140">
        <v>0</v>
      </c>
      <c r="CD12" s="140">
        <v>0</v>
      </c>
      <c r="CE12" s="140">
        <v>0</v>
      </c>
      <c r="CF12" s="140">
        <v>0</v>
      </c>
      <c r="CG12" s="140">
        <v>0</v>
      </c>
      <c r="CH12" s="140">
        <v>0</v>
      </c>
      <c r="CI12" s="140">
        <v>0</v>
      </c>
      <c r="CJ12" s="140">
        <v>0</v>
      </c>
      <c r="CK12" s="140">
        <v>0</v>
      </c>
      <c r="CL12" s="140">
        <v>0</v>
      </c>
      <c r="CM12" s="140">
        <v>0</v>
      </c>
      <c r="CN12" s="140">
        <v>0</v>
      </c>
      <c r="CO12" s="140">
        <v>0</v>
      </c>
      <c r="CP12" s="140">
        <v>0</v>
      </c>
      <c r="CQ12" s="140">
        <v>0</v>
      </c>
      <c r="CR12" s="140">
        <v>0</v>
      </c>
      <c r="CS12" s="140">
        <v>0</v>
      </c>
      <c r="CT12" s="140">
        <v>0</v>
      </c>
      <c r="CU12" s="140">
        <v>0</v>
      </c>
      <c r="CV12" s="140">
        <v>0</v>
      </c>
      <c r="CW12" s="140">
        <v>0</v>
      </c>
      <c r="CX12" s="140">
        <v>0</v>
      </c>
      <c r="CY12" s="140">
        <v>0</v>
      </c>
      <c r="CZ12" s="140">
        <v>0</v>
      </c>
      <c r="DA12" s="142">
        <v>1E-4</v>
      </c>
      <c r="DB12" s="140">
        <v>1.3251270719934481E-9</v>
      </c>
      <c r="DC12" s="140">
        <v>0</v>
      </c>
      <c r="DD12" s="140">
        <v>5.461819415985847E-6</v>
      </c>
      <c r="DE12" s="17">
        <v>0</v>
      </c>
      <c r="DF12" s="140">
        <v>0</v>
      </c>
      <c r="DG12" s="140">
        <v>0</v>
      </c>
      <c r="DH12" s="140">
        <v>0</v>
      </c>
      <c r="DI12" s="140">
        <v>0</v>
      </c>
      <c r="DJ12" s="140">
        <v>0</v>
      </c>
      <c r="DK12" s="140">
        <v>0</v>
      </c>
      <c r="DL12" s="140">
        <v>0</v>
      </c>
      <c r="DM12" s="17">
        <v>0</v>
      </c>
      <c r="DN12" s="17">
        <v>0</v>
      </c>
      <c r="DO12" s="17">
        <v>0</v>
      </c>
      <c r="DP12" s="17">
        <v>0</v>
      </c>
      <c r="DQ12" s="17">
        <v>0</v>
      </c>
      <c r="DR12" s="17">
        <v>0</v>
      </c>
      <c r="DS12" s="17">
        <v>0</v>
      </c>
      <c r="DT12" s="17">
        <v>0</v>
      </c>
      <c r="DU12" s="17">
        <v>0</v>
      </c>
      <c r="DV12" s="17">
        <v>2.264845656722353E-13</v>
      </c>
      <c r="DW12" s="34">
        <v>0</v>
      </c>
      <c r="DX12" s="34">
        <v>0</v>
      </c>
      <c r="DY12" s="17">
        <v>0</v>
      </c>
      <c r="DZ12" s="17">
        <v>0</v>
      </c>
      <c r="EA12" s="17">
        <v>0</v>
      </c>
      <c r="EB12" s="17">
        <v>0</v>
      </c>
    </row>
    <row r="13" spans="1:132" s="17" customFormat="1">
      <c r="A13" s="115">
        <v>7</v>
      </c>
      <c r="B13" s="17">
        <v>0</v>
      </c>
      <c r="C13" s="34">
        <v>0</v>
      </c>
      <c r="D13" s="34">
        <v>0</v>
      </c>
      <c r="E13" s="17">
        <v>7.7644185417502954E-255</v>
      </c>
      <c r="F13" s="34">
        <v>7.4538418000802837E-255</v>
      </c>
      <c r="G13" s="34">
        <v>8.0749952834203072E-255</v>
      </c>
      <c r="H13" s="17">
        <v>2.7466544751355613E-207</v>
      </c>
      <c r="I13" s="34">
        <v>2.6093217513787833E-207</v>
      </c>
      <c r="J13" s="34">
        <v>2.8839871988923392E-207</v>
      </c>
      <c r="K13" s="140">
        <v>0</v>
      </c>
      <c r="L13" s="140">
        <v>0</v>
      </c>
      <c r="M13" s="140">
        <v>0</v>
      </c>
      <c r="N13" s="140">
        <v>0</v>
      </c>
      <c r="O13" s="140">
        <v>0</v>
      </c>
      <c r="P13" s="2">
        <v>5.7312642214333309E-30</v>
      </c>
      <c r="Q13" s="2">
        <v>6.5170114621803943E-33</v>
      </c>
      <c r="R13" s="2">
        <v>9.4945948203859554E-36</v>
      </c>
      <c r="S13" s="2">
        <v>1.7444547403932201E-38</v>
      </c>
      <c r="T13" s="2">
        <v>3.980560524237047E-41</v>
      </c>
      <c r="U13" s="2">
        <v>1.1118945661845503E-43</v>
      </c>
      <c r="V13" s="2">
        <v>3.751484456556064E-46</v>
      </c>
      <c r="W13" s="2">
        <v>1.5101173941506624E-48</v>
      </c>
      <c r="X13" s="2">
        <v>7.1710152013948187E-51</v>
      </c>
      <c r="Y13" s="2">
        <v>3.9758059702486595E-53</v>
      </c>
      <c r="Z13" s="140">
        <v>0</v>
      </c>
      <c r="AA13" s="140">
        <v>0</v>
      </c>
      <c r="AB13" s="140">
        <v>0</v>
      </c>
      <c r="AC13" s="140">
        <v>0</v>
      </c>
      <c r="AD13" s="140">
        <v>0</v>
      </c>
      <c r="AE13" s="140">
        <v>0</v>
      </c>
      <c r="AF13" s="140">
        <v>0</v>
      </c>
      <c r="AG13" s="140">
        <v>0</v>
      </c>
      <c r="AH13" s="140">
        <v>0</v>
      </c>
      <c r="AI13" s="140">
        <v>0</v>
      </c>
      <c r="AJ13" s="140">
        <v>0</v>
      </c>
      <c r="AK13" s="140">
        <v>0</v>
      </c>
      <c r="AL13" s="140">
        <v>0</v>
      </c>
      <c r="AM13" s="140">
        <v>0</v>
      </c>
      <c r="AN13" s="140">
        <v>0</v>
      </c>
      <c r="AO13" s="140">
        <v>0</v>
      </c>
      <c r="AP13" s="140">
        <v>0</v>
      </c>
      <c r="AQ13" s="140">
        <v>0</v>
      </c>
      <c r="AR13" s="140">
        <v>0</v>
      </c>
      <c r="AS13" s="140">
        <v>0</v>
      </c>
      <c r="AT13" s="140">
        <v>0</v>
      </c>
      <c r="AU13" s="140">
        <v>0</v>
      </c>
      <c r="AV13" s="140">
        <v>0</v>
      </c>
      <c r="AW13" s="140">
        <v>0</v>
      </c>
      <c r="AX13" s="140">
        <v>0</v>
      </c>
      <c r="AY13" s="140">
        <v>8.9999999999999993E-3</v>
      </c>
      <c r="AZ13" s="140">
        <v>0</v>
      </c>
      <c r="BA13" s="140">
        <v>0</v>
      </c>
      <c r="BB13" s="140">
        <v>0</v>
      </c>
      <c r="BC13" s="140">
        <v>0</v>
      </c>
      <c r="BD13" s="140">
        <v>0</v>
      </c>
      <c r="BE13" s="140">
        <v>0</v>
      </c>
      <c r="BF13" s="140">
        <v>0</v>
      </c>
      <c r="BG13" s="140">
        <v>0</v>
      </c>
      <c r="BH13" s="140">
        <v>0</v>
      </c>
      <c r="BI13" s="140">
        <v>0</v>
      </c>
      <c r="BJ13" s="140">
        <v>0</v>
      </c>
      <c r="BK13" s="140">
        <v>0</v>
      </c>
      <c r="BL13" s="140">
        <v>0</v>
      </c>
      <c r="BM13" s="140">
        <v>0</v>
      </c>
      <c r="BN13" s="140">
        <v>0</v>
      </c>
      <c r="BO13" s="140">
        <v>0</v>
      </c>
      <c r="BP13" s="140">
        <v>0</v>
      </c>
      <c r="BQ13" s="140">
        <v>0</v>
      </c>
      <c r="BR13" s="140">
        <v>0</v>
      </c>
      <c r="BS13" s="140">
        <v>0</v>
      </c>
      <c r="BT13" s="140">
        <v>0</v>
      </c>
      <c r="BU13" s="140">
        <v>0</v>
      </c>
      <c r="BV13" s="140">
        <v>0</v>
      </c>
      <c r="BW13" s="140">
        <v>0</v>
      </c>
      <c r="BX13" s="140">
        <v>0</v>
      </c>
      <c r="BY13" s="140">
        <v>0</v>
      </c>
      <c r="BZ13" s="140">
        <v>0</v>
      </c>
      <c r="CA13" s="140">
        <v>0</v>
      </c>
      <c r="CB13" s="140">
        <v>0</v>
      </c>
      <c r="CC13" s="140">
        <v>0</v>
      </c>
      <c r="CD13" s="140">
        <v>0</v>
      </c>
      <c r="CE13" s="140">
        <v>0</v>
      </c>
      <c r="CF13" s="140">
        <v>0</v>
      </c>
      <c r="CG13" s="140">
        <v>0</v>
      </c>
      <c r="CH13" s="140">
        <v>0</v>
      </c>
      <c r="CI13" s="140">
        <v>0</v>
      </c>
      <c r="CJ13" s="140">
        <v>0</v>
      </c>
      <c r="CK13" s="140">
        <v>0</v>
      </c>
      <c r="CL13" s="140">
        <v>0</v>
      </c>
      <c r="CM13" s="140">
        <v>0</v>
      </c>
      <c r="CN13" s="140">
        <v>0</v>
      </c>
      <c r="CO13" s="140">
        <v>0</v>
      </c>
      <c r="CP13" s="140">
        <v>0</v>
      </c>
      <c r="CQ13" s="140">
        <v>0</v>
      </c>
      <c r="CR13" s="140">
        <v>0</v>
      </c>
      <c r="CS13" s="140">
        <v>0</v>
      </c>
      <c r="CT13" s="140">
        <v>0</v>
      </c>
      <c r="CU13" s="140">
        <v>0</v>
      </c>
      <c r="CV13" s="140">
        <v>0</v>
      </c>
      <c r="CW13" s="140">
        <v>0</v>
      </c>
      <c r="CX13" s="140">
        <v>0</v>
      </c>
      <c r="CY13" s="140">
        <v>0</v>
      </c>
      <c r="CZ13" s="140">
        <v>0</v>
      </c>
      <c r="DA13" s="142">
        <v>1E-4</v>
      </c>
      <c r="DB13" s="140">
        <v>4.8033061412739254E-9</v>
      </c>
      <c r="DC13" s="140">
        <v>0</v>
      </c>
      <c r="DD13" s="140">
        <v>1.2124386558553262E-5</v>
      </c>
      <c r="DE13" s="17">
        <v>0</v>
      </c>
      <c r="DF13" s="140">
        <v>0</v>
      </c>
      <c r="DG13" s="140">
        <v>0</v>
      </c>
      <c r="DH13" s="140">
        <v>0</v>
      </c>
      <c r="DI13" s="140">
        <v>0</v>
      </c>
      <c r="DJ13" s="140">
        <v>0</v>
      </c>
      <c r="DK13" s="140">
        <v>0</v>
      </c>
      <c r="DL13" s="140">
        <v>0</v>
      </c>
      <c r="DM13" s="17">
        <v>0</v>
      </c>
      <c r="DN13" s="17">
        <v>0</v>
      </c>
      <c r="DO13" s="17">
        <v>0</v>
      </c>
      <c r="DP13" s="17">
        <v>0</v>
      </c>
      <c r="DQ13" s="17">
        <v>0</v>
      </c>
      <c r="DR13" s="17">
        <v>0</v>
      </c>
      <c r="DS13" s="17">
        <v>0</v>
      </c>
      <c r="DT13" s="17">
        <v>0</v>
      </c>
      <c r="DU13" s="17">
        <v>0</v>
      </c>
      <c r="DV13" s="17">
        <v>3.464228263972244E-12</v>
      </c>
      <c r="DW13" s="34">
        <v>0</v>
      </c>
      <c r="DX13" s="34">
        <v>6.0000000000000001E-3</v>
      </c>
      <c r="DY13" s="17">
        <v>0</v>
      </c>
      <c r="DZ13" s="17">
        <v>0</v>
      </c>
      <c r="EA13" s="17">
        <v>0</v>
      </c>
      <c r="EB13" s="17">
        <v>0</v>
      </c>
    </row>
    <row r="14" spans="1:132" s="17" customFormat="1">
      <c r="A14" s="115">
        <v>8</v>
      </c>
      <c r="B14" s="17">
        <v>3.9134226957252322E-297</v>
      </c>
      <c r="C14" s="34">
        <v>3.8351542418107277E-297</v>
      </c>
      <c r="D14" s="34">
        <v>3.9916911496397367E-297</v>
      </c>
      <c r="E14" s="17">
        <v>3.9384723476458672E-218</v>
      </c>
      <c r="F14" s="34">
        <v>3.7809334537400327E-218</v>
      </c>
      <c r="G14" s="34">
        <v>4.0960112415517017E-218</v>
      </c>
      <c r="H14" s="17">
        <v>1.3862505655368037E-176</v>
      </c>
      <c r="I14" s="34">
        <v>1.3169380372599635E-176</v>
      </c>
      <c r="J14" s="34">
        <v>1.4555630938136438E-176</v>
      </c>
      <c r="K14" s="140">
        <v>0</v>
      </c>
      <c r="L14" s="140">
        <v>0</v>
      </c>
      <c r="M14" s="140">
        <v>0</v>
      </c>
      <c r="N14" s="140">
        <v>0</v>
      </c>
      <c r="O14" s="140">
        <v>0</v>
      </c>
      <c r="P14" s="2">
        <v>9.8741244606091168E-26</v>
      </c>
      <c r="Q14" s="2">
        <v>1.8742941956137477E-28</v>
      </c>
      <c r="R14" s="2">
        <v>4.3764832174255355E-31</v>
      </c>
      <c r="S14" s="2">
        <v>1.2447581954438274E-33</v>
      </c>
      <c r="T14" s="2">
        <v>4.2670607899499678E-36</v>
      </c>
      <c r="U14" s="2">
        <v>1.7444547403933201E-38</v>
      </c>
      <c r="V14" s="2">
        <v>8.4184260840044285E-41</v>
      </c>
      <c r="W14" s="2">
        <v>4.7492516705752126E-43</v>
      </c>
      <c r="X14" s="2">
        <v>3.1037648413998226E-45</v>
      </c>
      <c r="Y14" s="2">
        <v>2.3299156513063995E-47</v>
      </c>
      <c r="Z14" s="140">
        <v>0</v>
      </c>
      <c r="AA14" s="140">
        <v>0</v>
      </c>
      <c r="AB14" s="140">
        <v>0</v>
      </c>
      <c r="AC14" s="140">
        <v>0</v>
      </c>
      <c r="AD14" s="140">
        <v>0</v>
      </c>
      <c r="AE14" s="140">
        <v>0</v>
      </c>
      <c r="AF14" s="140">
        <v>0</v>
      </c>
      <c r="AG14" s="140">
        <v>0</v>
      </c>
      <c r="AH14" s="140">
        <v>0</v>
      </c>
      <c r="AI14" s="140">
        <v>0</v>
      </c>
      <c r="AJ14" s="140">
        <v>0</v>
      </c>
      <c r="AK14" s="140">
        <v>0</v>
      </c>
      <c r="AL14" s="140">
        <v>0</v>
      </c>
      <c r="AM14" s="140">
        <v>0</v>
      </c>
      <c r="AN14" s="140">
        <v>0</v>
      </c>
      <c r="AO14" s="140">
        <v>0</v>
      </c>
      <c r="AP14" s="140">
        <v>0</v>
      </c>
      <c r="AQ14" s="140">
        <v>0</v>
      </c>
      <c r="AR14" s="140">
        <v>0</v>
      </c>
      <c r="AS14" s="140">
        <v>0</v>
      </c>
      <c r="AT14" s="140">
        <v>7.0000000000000001E-3</v>
      </c>
      <c r="AU14" s="140">
        <v>0</v>
      </c>
      <c r="AV14" s="140">
        <v>0</v>
      </c>
      <c r="AW14" s="140">
        <v>0</v>
      </c>
      <c r="AX14" s="140">
        <v>0</v>
      </c>
      <c r="AY14" s="140">
        <v>1.7000000000000001E-2</v>
      </c>
      <c r="AZ14" s="140">
        <v>0</v>
      </c>
      <c r="BA14" s="140">
        <v>0</v>
      </c>
      <c r="BB14" s="140">
        <v>0</v>
      </c>
      <c r="BC14" s="140">
        <v>0</v>
      </c>
      <c r="BD14" s="140">
        <v>0</v>
      </c>
      <c r="BE14" s="140">
        <v>0</v>
      </c>
      <c r="BF14" s="140">
        <v>0</v>
      </c>
      <c r="BG14" s="140">
        <v>0</v>
      </c>
      <c r="BH14" s="140">
        <v>0</v>
      </c>
      <c r="BI14" s="140">
        <v>0</v>
      </c>
      <c r="BJ14" s="140">
        <v>0</v>
      </c>
      <c r="BK14" s="140">
        <v>0</v>
      </c>
      <c r="BL14" s="140">
        <v>0</v>
      </c>
      <c r="BM14" s="140">
        <v>0</v>
      </c>
      <c r="BN14" s="140">
        <v>0</v>
      </c>
      <c r="BO14" s="140">
        <v>0</v>
      </c>
      <c r="BP14" s="140">
        <v>0</v>
      </c>
      <c r="BQ14" s="140">
        <v>0</v>
      </c>
      <c r="BR14" s="140">
        <v>0</v>
      </c>
      <c r="BS14" s="140">
        <v>0</v>
      </c>
      <c r="BT14" s="140">
        <v>0</v>
      </c>
      <c r="BU14" s="140">
        <v>0</v>
      </c>
      <c r="BV14" s="140">
        <v>0</v>
      </c>
      <c r="BW14" s="140">
        <v>0</v>
      </c>
      <c r="BX14" s="140">
        <v>0</v>
      </c>
      <c r="BY14" s="140">
        <v>0</v>
      </c>
      <c r="BZ14" s="140">
        <v>0</v>
      </c>
      <c r="CA14" s="140">
        <v>0</v>
      </c>
      <c r="CB14" s="140">
        <v>0</v>
      </c>
      <c r="CC14" s="140">
        <v>0</v>
      </c>
      <c r="CD14" s="140">
        <v>0</v>
      </c>
      <c r="CE14" s="140">
        <v>0</v>
      </c>
      <c r="CF14" s="140">
        <v>0</v>
      </c>
      <c r="CG14" s="140">
        <v>0</v>
      </c>
      <c r="CH14" s="140">
        <v>0</v>
      </c>
      <c r="CI14" s="140">
        <v>0</v>
      </c>
      <c r="CJ14" s="140">
        <v>0</v>
      </c>
      <c r="CK14" s="140">
        <v>0</v>
      </c>
      <c r="CL14" s="140">
        <v>0</v>
      </c>
      <c r="CM14" s="140">
        <v>0</v>
      </c>
      <c r="CN14" s="140">
        <v>0</v>
      </c>
      <c r="CO14" s="140">
        <v>0</v>
      </c>
      <c r="CP14" s="140">
        <v>0</v>
      </c>
      <c r="CQ14" s="140">
        <v>0</v>
      </c>
      <c r="CR14" s="140">
        <v>0</v>
      </c>
      <c r="CS14" s="140">
        <v>0</v>
      </c>
      <c r="CT14" s="140">
        <v>0</v>
      </c>
      <c r="CU14" s="140">
        <v>0</v>
      </c>
      <c r="CV14" s="140">
        <v>0</v>
      </c>
      <c r="CW14" s="140">
        <v>0</v>
      </c>
      <c r="CX14" s="140">
        <v>0</v>
      </c>
      <c r="CY14" s="140">
        <v>0</v>
      </c>
      <c r="CZ14" s="140">
        <v>0</v>
      </c>
      <c r="DA14" s="142">
        <v>1E-4</v>
      </c>
      <c r="DB14" s="140">
        <v>8.2814852105544018E-9</v>
      </c>
      <c r="DC14" s="140">
        <v>0</v>
      </c>
      <c r="DD14" s="140">
        <v>2.419122803648755E-5</v>
      </c>
      <c r="DE14" s="17">
        <v>0</v>
      </c>
      <c r="DF14" s="140">
        <v>0</v>
      </c>
      <c r="DG14" s="140">
        <v>0</v>
      </c>
      <c r="DH14" s="140">
        <v>0</v>
      </c>
      <c r="DI14" s="140">
        <v>0</v>
      </c>
      <c r="DJ14" s="140">
        <v>0</v>
      </c>
      <c r="DK14" s="140">
        <v>0</v>
      </c>
      <c r="DL14" s="140">
        <v>0</v>
      </c>
      <c r="DM14" s="17">
        <v>0</v>
      </c>
      <c r="DN14" s="17">
        <v>0</v>
      </c>
      <c r="DO14" s="17">
        <v>0</v>
      </c>
      <c r="DP14" s="17">
        <v>0</v>
      </c>
      <c r="DQ14" s="17">
        <v>0</v>
      </c>
      <c r="DR14" s="17">
        <v>0</v>
      </c>
      <c r="DS14" s="17">
        <v>0</v>
      </c>
      <c r="DT14" s="17">
        <v>0</v>
      </c>
      <c r="DU14" s="17">
        <v>0</v>
      </c>
      <c r="DV14" s="17">
        <v>3.2817083906021658E-11</v>
      </c>
      <c r="DW14" s="34">
        <v>0</v>
      </c>
      <c r="DX14" s="34">
        <v>7.0000000000000001E-3</v>
      </c>
      <c r="DY14" s="17">
        <v>0</v>
      </c>
      <c r="DZ14" s="17">
        <v>0</v>
      </c>
      <c r="EA14" s="17">
        <v>0</v>
      </c>
      <c r="EB14" s="17">
        <v>0</v>
      </c>
    </row>
    <row r="15" spans="1:132" s="17" customFormat="1">
      <c r="A15" s="115">
        <v>9</v>
      </c>
      <c r="B15" s="17">
        <v>7.3342631683323505E-258</v>
      </c>
      <c r="C15" s="34">
        <v>7.1875779049657033E-258</v>
      </c>
      <c r="D15" s="34">
        <v>7.4809484316989976E-258</v>
      </c>
      <c r="E15" s="17">
        <v>3.7091290064753376E-188</v>
      </c>
      <c r="F15" s="34">
        <v>3.5607638462163239E-188</v>
      </c>
      <c r="G15" s="34">
        <v>3.8574941667343513E-188</v>
      </c>
      <c r="H15" s="17">
        <v>1.4034103436330765E-151</v>
      </c>
      <c r="I15" s="34">
        <v>1.3332398264514227E-151</v>
      </c>
      <c r="J15" s="34">
        <v>1.4735808608147304E-151</v>
      </c>
      <c r="K15" s="140">
        <v>0</v>
      </c>
      <c r="L15" s="140">
        <v>0</v>
      </c>
      <c r="M15" s="140">
        <v>0</v>
      </c>
      <c r="N15" s="140">
        <v>0</v>
      </c>
      <c r="O15" s="140">
        <v>0</v>
      </c>
      <c r="P15" s="2">
        <v>2.8050839565495878E-22</v>
      </c>
      <c r="Q15" s="2">
        <v>8.3625098039793552E-25</v>
      </c>
      <c r="R15" s="2">
        <v>2.9588907626287077E-27</v>
      </c>
      <c r="S15" s="2">
        <v>1.2368726430842857E-29</v>
      </c>
      <c r="T15" s="2">
        <v>6.0694580418981485E-32</v>
      </c>
      <c r="U15" s="2">
        <v>3.4711457717863611E-34</v>
      </c>
      <c r="V15" s="2">
        <v>2.2964090874819784E-36</v>
      </c>
      <c r="W15" s="2">
        <v>1.7444547403932694E-38</v>
      </c>
      <c r="X15" s="2">
        <v>1.5107328329905605E-40</v>
      </c>
      <c r="Y15" s="2">
        <v>1.4813607167723717E-42</v>
      </c>
      <c r="Z15" s="140">
        <v>0</v>
      </c>
      <c r="AA15" s="140">
        <v>0</v>
      </c>
      <c r="AB15" s="140">
        <v>0</v>
      </c>
      <c r="AC15" s="140">
        <v>0</v>
      </c>
      <c r="AD15" s="140">
        <v>0</v>
      </c>
      <c r="AE15" s="140">
        <v>0</v>
      </c>
      <c r="AF15" s="140">
        <v>0</v>
      </c>
      <c r="AG15" s="140">
        <v>0</v>
      </c>
      <c r="AH15" s="140">
        <v>0</v>
      </c>
      <c r="AI15" s="140">
        <v>0</v>
      </c>
      <c r="AJ15" s="140">
        <v>0</v>
      </c>
      <c r="AK15" s="140">
        <v>0</v>
      </c>
      <c r="AL15" s="140">
        <v>0</v>
      </c>
      <c r="AM15" s="140">
        <v>0</v>
      </c>
      <c r="AN15" s="140">
        <v>0</v>
      </c>
      <c r="AO15" s="140">
        <v>0</v>
      </c>
      <c r="AP15" s="140">
        <v>0</v>
      </c>
      <c r="AQ15" s="140">
        <v>0</v>
      </c>
      <c r="AR15" s="140">
        <v>0</v>
      </c>
      <c r="AS15" s="140">
        <v>0</v>
      </c>
      <c r="AT15" s="140">
        <v>1.2E-2</v>
      </c>
      <c r="AU15" s="140">
        <v>0</v>
      </c>
      <c r="AV15" s="140">
        <v>0</v>
      </c>
      <c r="AW15" s="140">
        <v>0</v>
      </c>
      <c r="AX15" s="140">
        <v>0</v>
      </c>
      <c r="AY15" s="140">
        <v>2.7E-2</v>
      </c>
      <c r="AZ15" s="140">
        <v>0</v>
      </c>
      <c r="BA15" s="140">
        <v>0</v>
      </c>
      <c r="BB15" s="140">
        <v>0</v>
      </c>
      <c r="BC15" s="140">
        <v>0</v>
      </c>
      <c r="BD15" s="140">
        <v>0</v>
      </c>
      <c r="BE15" s="140">
        <v>0</v>
      </c>
      <c r="BF15" s="140">
        <v>0</v>
      </c>
      <c r="BG15" s="140">
        <v>0</v>
      </c>
      <c r="BH15" s="140">
        <v>0</v>
      </c>
      <c r="BI15" s="140">
        <v>0</v>
      </c>
      <c r="BJ15" s="140">
        <v>0</v>
      </c>
      <c r="BK15" s="140">
        <v>0</v>
      </c>
      <c r="BL15" s="140">
        <v>0</v>
      </c>
      <c r="BM15" s="140">
        <v>0</v>
      </c>
      <c r="BN15" s="140">
        <v>0</v>
      </c>
      <c r="BO15" s="140">
        <v>0</v>
      </c>
      <c r="BP15" s="140">
        <v>0</v>
      </c>
      <c r="BQ15" s="140">
        <v>0</v>
      </c>
      <c r="BR15" s="140">
        <v>0</v>
      </c>
      <c r="BS15" s="140">
        <v>0</v>
      </c>
      <c r="BT15" s="140">
        <v>0</v>
      </c>
      <c r="BU15" s="140">
        <v>0</v>
      </c>
      <c r="BV15" s="140">
        <v>0</v>
      </c>
      <c r="BW15" s="140">
        <v>0</v>
      </c>
      <c r="BX15" s="140">
        <v>0</v>
      </c>
      <c r="BY15" s="140">
        <v>0</v>
      </c>
      <c r="BZ15" s="140">
        <v>0</v>
      </c>
      <c r="CA15" s="140">
        <v>0</v>
      </c>
      <c r="CB15" s="140">
        <v>0</v>
      </c>
      <c r="CC15" s="140">
        <v>0</v>
      </c>
      <c r="CD15" s="140">
        <v>0</v>
      </c>
      <c r="CE15" s="140">
        <v>0</v>
      </c>
      <c r="CF15" s="140">
        <v>0</v>
      </c>
      <c r="CG15" s="140">
        <v>0</v>
      </c>
      <c r="CH15" s="140">
        <v>0</v>
      </c>
      <c r="CI15" s="140">
        <v>0</v>
      </c>
      <c r="CJ15" s="140">
        <v>0</v>
      </c>
      <c r="CK15" s="140">
        <v>0</v>
      </c>
      <c r="CL15" s="140">
        <v>0</v>
      </c>
      <c r="CM15" s="140">
        <v>0</v>
      </c>
      <c r="CN15" s="140">
        <v>0</v>
      </c>
      <c r="CO15" s="140">
        <v>0</v>
      </c>
      <c r="CP15" s="140">
        <v>0</v>
      </c>
      <c r="CQ15" s="140">
        <v>0</v>
      </c>
      <c r="CR15" s="140">
        <v>0</v>
      </c>
      <c r="CS15" s="140">
        <v>0</v>
      </c>
      <c r="CT15" s="140">
        <v>0</v>
      </c>
      <c r="CU15" s="140">
        <v>0</v>
      </c>
      <c r="CV15" s="140">
        <v>0</v>
      </c>
      <c r="CW15" s="140">
        <v>0</v>
      </c>
      <c r="CX15" s="140">
        <v>0</v>
      </c>
      <c r="CY15" s="140">
        <v>0</v>
      </c>
      <c r="CZ15" s="140">
        <v>0</v>
      </c>
      <c r="DA15" s="142">
        <v>1E-4</v>
      </c>
      <c r="DB15" s="140">
        <v>3.8993337901951442E-8</v>
      </c>
      <c r="DC15" s="140">
        <v>0</v>
      </c>
      <c r="DD15" s="140">
        <v>4.4491293189900233E-5</v>
      </c>
      <c r="DE15" s="17">
        <v>0</v>
      </c>
      <c r="DF15" s="140">
        <v>0</v>
      </c>
      <c r="DG15" s="140">
        <v>0</v>
      </c>
      <c r="DH15" s="140">
        <v>0</v>
      </c>
      <c r="DI15" s="140">
        <v>0</v>
      </c>
      <c r="DJ15" s="140">
        <v>0</v>
      </c>
      <c r="DK15" s="140">
        <v>0</v>
      </c>
      <c r="DL15" s="140">
        <v>0</v>
      </c>
      <c r="DM15" s="17">
        <v>0</v>
      </c>
      <c r="DN15" s="17">
        <v>0</v>
      </c>
      <c r="DO15" s="17">
        <v>0</v>
      </c>
      <c r="DP15" s="17">
        <v>0</v>
      </c>
      <c r="DQ15" s="17">
        <v>0</v>
      </c>
      <c r="DR15" s="17">
        <v>0</v>
      </c>
      <c r="DS15" s="17">
        <v>0</v>
      </c>
      <c r="DT15" s="17">
        <v>0</v>
      </c>
      <c r="DU15" s="17">
        <v>0</v>
      </c>
      <c r="DV15" s="17">
        <v>2.1840201646067406E-10</v>
      </c>
      <c r="DW15" s="34">
        <v>0</v>
      </c>
      <c r="DX15" s="34">
        <v>8.0000000000000002E-3</v>
      </c>
      <c r="DY15" s="17">
        <v>0</v>
      </c>
      <c r="DZ15" s="17">
        <v>0</v>
      </c>
      <c r="EA15" s="17">
        <v>0</v>
      </c>
      <c r="EB15" s="17">
        <v>0</v>
      </c>
    </row>
    <row r="16" spans="1:132" s="17" customFormat="1">
      <c r="A16" s="115">
        <v>10</v>
      </c>
      <c r="B16" s="17">
        <v>4.0389004006879762E-225</v>
      </c>
      <c r="C16" s="34">
        <v>3.9581223926742169E-225</v>
      </c>
      <c r="D16" s="34">
        <v>4.1196784087017356E-225</v>
      </c>
      <c r="E16" s="17">
        <v>2.9791990226593073E-163</v>
      </c>
      <c r="F16" s="34">
        <v>2.8600310617529352E-163</v>
      </c>
      <c r="G16" s="34">
        <v>3.0983669835656793E-163</v>
      </c>
      <c r="H16" s="17">
        <v>7.3480126360444936E-131</v>
      </c>
      <c r="I16" s="34">
        <v>6.9806120042422688E-131</v>
      </c>
      <c r="J16" s="34">
        <v>7.7154132678467185E-131</v>
      </c>
      <c r="K16" s="140">
        <v>0</v>
      </c>
      <c r="L16" s="140">
        <v>0</v>
      </c>
      <c r="M16" s="140">
        <v>0</v>
      </c>
      <c r="N16" s="140">
        <v>0</v>
      </c>
      <c r="O16" s="140">
        <v>0</v>
      </c>
      <c r="P16" s="2">
        <v>2.053770180463614E-19</v>
      </c>
      <c r="Q16" s="2">
        <v>9.163832205823287E-22</v>
      </c>
      <c r="R16" s="2">
        <v>4.7005347423634098E-24</v>
      </c>
      <c r="S16" s="2">
        <v>2.7719682238301791E-26</v>
      </c>
      <c r="T16" s="2">
        <v>1.8742941956137477E-28</v>
      </c>
      <c r="U16" s="2">
        <v>1.4470051234760229E-30</v>
      </c>
      <c r="V16" s="2">
        <v>1.2691456952126017E-32</v>
      </c>
      <c r="W16" s="2">
        <v>1.2578587371997825E-34</v>
      </c>
      <c r="X16" s="2">
        <v>1.4010743426393027E-36</v>
      </c>
      <c r="Y16" s="2">
        <v>1.7444547403933201E-38</v>
      </c>
      <c r="Z16" s="140">
        <v>0</v>
      </c>
      <c r="AA16" s="140">
        <v>0</v>
      </c>
      <c r="AB16" s="140">
        <v>0</v>
      </c>
      <c r="AC16" s="140">
        <v>0</v>
      </c>
      <c r="AD16" s="140">
        <v>0</v>
      </c>
      <c r="AE16" s="140">
        <v>0</v>
      </c>
      <c r="AF16" s="140">
        <v>0</v>
      </c>
      <c r="AG16" s="140">
        <v>0</v>
      </c>
      <c r="AH16" s="140">
        <v>0</v>
      </c>
      <c r="AI16" s="140">
        <v>0</v>
      </c>
      <c r="AJ16" s="140">
        <v>0</v>
      </c>
      <c r="AK16" s="140">
        <v>0</v>
      </c>
      <c r="AL16" s="140">
        <v>0</v>
      </c>
      <c r="AM16" s="140">
        <v>0</v>
      </c>
      <c r="AN16" s="140">
        <v>0</v>
      </c>
      <c r="AO16" s="140">
        <v>0</v>
      </c>
      <c r="AP16" s="140">
        <v>0</v>
      </c>
      <c r="AQ16" s="140">
        <v>0</v>
      </c>
      <c r="AR16" s="140">
        <v>0</v>
      </c>
      <c r="AS16" s="140">
        <v>0</v>
      </c>
      <c r="AT16" s="140">
        <v>1.7000000000000001E-2</v>
      </c>
      <c r="AU16" s="140">
        <v>0</v>
      </c>
      <c r="AV16" s="140">
        <v>0</v>
      </c>
      <c r="AW16" s="140">
        <v>0</v>
      </c>
      <c r="AX16" s="140">
        <v>0</v>
      </c>
      <c r="AY16" s="140">
        <v>3.7999999999999999E-2</v>
      </c>
      <c r="AZ16" s="140">
        <v>0</v>
      </c>
      <c r="BA16" s="140">
        <v>0</v>
      </c>
      <c r="BB16" s="140">
        <v>0</v>
      </c>
      <c r="BC16" s="140">
        <v>0</v>
      </c>
      <c r="BD16" s="140">
        <v>0</v>
      </c>
      <c r="BE16" s="140">
        <v>0</v>
      </c>
      <c r="BF16" s="140">
        <v>0</v>
      </c>
      <c r="BG16" s="140">
        <v>0</v>
      </c>
      <c r="BH16" s="140">
        <v>0</v>
      </c>
      <c r="BI16" s="140">
        <v>0</v>
      </c>
      <c r="BJ16" s="140">
        <v>0</v>
      </c>
      <c r="BK16" s="140">
        <v>0</v>
      </c>
      <c r="BL16" s="140">
        <v>0</v>
      </c>
      <c r="BM16" s="140">
        <v>0</v>
      </c>
      <c r="BN16" s="140">
        <v>0</v>
      </c>
      <c r="BO16" s="140">
        <v>0</v>
      </c>
      <c r="BP16" s="140">
        <v>0</v>
      </c>
      <c r="BQ16" s="140">
        <v>0</v>
      </c>
      <c r="BR16" s="140">
        <v>0</v>
      </c>
      <c r="BS16" s="140">
        <v>0</v>
      </c>
      <c r="BT16" s="140">
        <v>0</v>
      </c>
      <c r="BU16" s="140">
        <v>0</v>
      </c>
      <c r="BV16" s="140">
        <v>0</v>
      </c>
      <c r="BW16" s="140">
        <v>0</v>
      </c>
      <c r="BX16" s="140">
        <v>0</v>
      </c>
      <c r="BY16" s="140">
        <v>0</v>
      </c>
      <c r="BZ16" s="140">
        <v>0</v>
      </c>
      <c r="CA16" s="140">
        <v>0</v>
      </c>
      <c r="CB16" s="140">
        <v>0</v>
      </c>
      <c r="CC16" s="140">
        <v>0</v>
      </c>
      <c r="CD16" s="140">
        <v>0</v>
      </c>
      <c r="CE16" s="140">
        <v>0</v>
      </c>
      <c r="CF16" s="140">
        <v>0</v>
      </c>
      <c r="CG16" s="140">
        <v>0</v>
      </c>
      <c r="CH16" s="140">
        <v>0</v>
      </c>
      <c r="CI16" s="140">
        <v>0</v>
      </c>
      <c r="CJ16" s="140">
        <v>0</v>
      </c>
      <c r="CK16" s="140">
        <v>0</v>
      </c>
      <c r="CL16" s="140">
        <v>0</v>
      </c>
      <c r="CM16" s="140">
        <v>0</v>
      </c>
      <c r="CN16" s="140">
        <v>0</v>
      </c>
      <c r="CO16" s="140">
        <v>0</v>
      </c>
      <c r="CP16" s="140">
        <v>0</v>
      </c>
      <c r="CQ16" s="140">
        <v>0</v>
      </c>
      <c r="CR16" s="140">
        <v>0</v>
      </c>
      <c r="CS16" s="140">
        <v>0</v>
      </c>
      <c r="CT16" s="140">
        <v>0</v>
      </c>
      <c r="CU16" s="140">
        <v>0</v>
      </c>
      <c r="CV16" s="140">
        <v>0</v>
      </c>
      <c r="CW16" s="140">
        <v>0</v>
      </c>
      <c r="CX16" s="140">
        <v>0</v>
      </c>
      <c r="CY16" s="140">
        <v>0</v>
      </c>
      <c r="CZ16" s="140">
        <v>0</v>
      </c>
      <c r="DA16" s="142">
        <v>1E-4</v>
      </c>
      <c r="DB16" s="140">
        <v>1.4923389433249975E-7</v>
      </c>
      <c r="DC16" s="140">
        <v>0</v>
      </c>
      <c r="DD16" s="140">
        <v>7.6733163546015528E-5</v>
      </c>
      <c r="DE16" s="17">
        <v>0</v>
      </c>
      <c r="DF16" s="140">
        <v>0</v>
      </c>
      <c r="DG16" s="140">
        <v>0</v>
      </c>
      <c r="DH16" s="140">
        <v>0</v>
      </c>
      <c r="DI16" s="140">
        <v>0</v>
      </c>
      <c r="DJ16" s="140">
        <v>0</v>
      </c>
      <c r="DK16" s="140">
        <v>0</v>
      </c>
      <c r="DL16" s="140">
        <v>0</v>
      </c>
      <c r="DM16" s="17">
        <v>0</v>
      </c>
      <c r="DN16" s="17">
        <v>0</v>
      </c>
      <c r="DO16" s="17">
        <v>0</v>
      </c>
      <c r="DP16" s="17">
        <v>0</v>
      </c>
      <c r="DQ16" s="17">
        <v>0</v>
      </c>
      <c r="DR16" s="17">
        <v>0</v>
      </c>
      <c r="DS16" s="17">
        <v>0</v>
      </c>
      <c r="DT16" s="17">
        <v>0</v>
      </c>
      <c r="DU16" s="17">
        <v>0</v>
      </c>
      <c r="DV16" s="17">
        <v>1.1100199945615295E-9</v>
      </c>
      <c r="DW16" s="34">
        <v>0</v>
      </c>
      <c r="DX16" s="34">
        <v>8.9999999999999993E-3</v>
      </c>
      <c r="DY16" s="17">
        <v>0</v>
      </c>
      <c r="DZ16" s="17">
        <v>0</v>
      </c>
      <c r="EA16" s="17">
        <v>0</v>
      </c>
      <c r="EB16" s="17">
        <v>0</v>
      </c>
    </row>
    <row r="17" spans="1:132" s="17" customFormat="1">
      <c r="A17" s="115">
        <v>11</v>
      </c>
      <c r="B17" s="17">
        <v>1.9060515756065619E-197</v>
      </c>
      <c r="C17" s="34">
        <v>1.8679305440944306E-197</v>
      </c>
      <c r="D17" s="34">
        <v>1.9441726071186932E-197</v>
      </c>
      <c r="E17" s="17">
        <v>2.8284461300548835E-142</v>
      </c>
      <c r="F17" s="34">
        <v>2.7153082848526881E-142</v>
      </c>
      <c r="G17" s="34">
        <v>2.9415839752570789E-142</v>
      </c>
      <c r="H17" s="17">
        <v>1.8516964078780599E-113</v>
      </c>
      <c r="I17" s="34">
        <v>1.7591115874841569E-113</v>
      </c>
      <c r="J17" s="34">
        <v>1.9442812282719629E-113</v>
      </c>
      <c r="K17" s="140">
        <v>0</v>
      </c>
      <c r="L17" s="140">
        <v>0</v>
      </c>
      <c r="M17" s="140">
        <v>0</v>
      </c>
      <c r="N17" s="140">
        <v>0</v>
      </c>
      <c r="O17" s="140">
        <v>0</v>
      </c>
      <c r="P17" s="2">
        <v>5.2658524820814537E-17</v>
      </c>
      <c r="Q17" s="2">
        <v>3.3820756897631381E-19</v>
      </c>
      <c r="R17" s="2">
        <v>2.4263871245339617E-21</v>
      </c>
      <c r="S17" s="2">
        <v>1.952722184664799E-23</v>
      </c>
      <c r="T17" s="2">
        <v>1.7640503581118016E-25</v>
      </c>
      <c r="U17" s="2">
        <v>1.7861579779532431E-27</v>
      </c>
      <c r="V17" s="2">
        <v>2.0214242571542961E-29</v>
      </c>
      <c r="W17" s="2">
        <v>2.5479727646434944E-31</v>
      </c>
      <c r="X17" s="2">
        <v>3.5631535413328662E-33</v>
      </c>
      <c r="Y17" s="2">
        <v>5.5056354678659535E-35</v>
      </c>
      <c r="Z17" s="140">
        <v>0</v>
      </c>
      <c r="AA17" s="140">
        <v>0</v>
      </c>
      <c r="AB17" s="140">
        <v>0</v>
      </c>
      <c r="AC17" s="140">
        <v>6.9999999999999999E-4</v>
      </c>
      <c r="AD17" s="140">
        <v>0</v>
      </c>
      <c r="AE17" s="140">
        <v>0</v>
      </c>
      <c r="AF17" s="140">
        <v>0</v>
      </c>
      <c r="AG17" s="140">
        <v>6.9999999999999999E-4</v>
      </c>
      <c r="AH17" s="140">
        <v>0</v>
      </c>
      <c r="AI17" s="140">
        <v>0</v>
      </c>
      <c r="AJ17" s="140">
        <v>0</v>
      </c>
      <c r="AK17" s="140">
        <v>6.9999999999999999E-4</v>
      </c>
      <c r="AL17" s="140">
        <v>0</v>
      </c>
      <c r="AM17" s="140">
        <v>0</v>
      </c>
      <c r="AN17" s="140">
        <v>0</v>
      </c>
      <c r="AO17" s="140">
        <v>6.9999999999999999E-4</v>
      </c>
      <c r="AP17" s="140">
        <v>0</v>
      </c>
      <c r="AQ17" s="140">
        <v>0</v>
      </c>
      <c r="AR17" s="140">
        <v>0</v>
      </c>
      <c r="AS17" s="140">
        <v>0</v>
      </c>
      <c r="AT17" s="140">
        <v>2.1999999999999999E-2</v>
      </c>
      <c r="AU17" s="140">
        <v>0</v>
      </c>
      <c r="AV17" s="140">
        <v>0</v>
      </c>
      <c r="AW17" s="140">
        <v>0</v>
      </c>
      <c r="AX17" s="140">
        <v>0</v>
      </c>
      <c r="AY17" s="140">
        <v>4.8000000000000001E-2</v>
      </c>
      <c r="AZ17" s="140">
        <v>0</v>
      </c>
      <c r="BA17" s="140">
        <v>0</v>
      </c>
      <c r="BB17" s="140">
        <v>0</v>
      </c>
      <c r="BC17" s="140">
        <v>0</v>
      </c>
      <c r="BD17" s="140">
        <v>3.0000000000000001E-3</v>
      </c>
      <c r="BE17" s="140">
        <v>0</v>
      </c>
      <c r="BF17" s="140">
        <v>0</v>
      </c>
      <c r="BG17" s="140">
        <v>0</v>
      </c>
      <c r="BH17" s="140">
        <v>0</v>
      </c>
      <c r="BI17" s="140">
        <v>0</v>
      </c>
      <c r="BJ17" s="140">
        <v>0</v>
      </c>
      <c r="BK17" s="140">
        <v>0</v>
      </c>
      <c r="BL17" s="140">
        <v>0</v>
      </c>
      <c r="BM17" s="140">
        <v>0</v>
      </c>
      <c r="BN17" s="140">
        <v>0</v>
      </c>
      <c r="BO17" s="140">
        <v>0</v>
      </c>
      <c r="BP17" s="140">
        <v>0</v>
      </c>
      <c r="BQ17" s="140">
        <v>0</v>
      </c>
      <c r="BR17" s="140">
        <v>0</v>
      </c>
      <c r="BS17" s="140">
        <v>0</v>
      </c>
      <c r="BT17" s="140">
        <v>0</v>
      </c>
      <c r="BU17" s="140">
        <v>0</v>
      </c>
      <c r="BV17" s="140">
        <v>0</v>
      </c>
      <c r="BW17" s="140">
        <v>0</v>
      </c>
      <c r="BX17" s="140">
        <v>0</v>
      </c>
      <c r="BY17" s="140">
        <v>0</v>
      </c>
      <c r="BZ17" s="140">
        <v>0</v>
      </c>
      <c r="CA17" s="140">
        <v>0</v>
      </c>
      <c r="CB17" s="140">
        <v>0</v>
      </c>
      <c r="CC17" s="140">
        <v>0</v>
      </c>
      <c r="CD17" s="140">
        <v>0</v>
      </c>
      <c r="CE17" s="140">
        <v>0</v>
      </c>
      <c r="CF17" s="140">
        <v>0</v>
      </c>
      <c r="CG17" s="140">
        <v>0</v>
      </c>
      <c r="CH17" s="140">
        <v>0</v>
      </c>
      <c r="CI17" s="140">
        <v>0</v>
      </c>
      <c r="CJ17" s="140">
        <v>0</v>
      </c>
      <c r="CK17" s="140">
        <v>0</v>
      </c>
      <c r="CL17" s="140">
        <v>0</v>
      </c>
      <c r="CM17" s="140">
        <v>0</v>
      </c>
      <c r="CN17" s="140">
        <v>0</v>
      </c>
      <c r="CO17" s="140">
        <v>0</v>
      </c>
      <c r="CP17" s="140">
        <v>0</v>
      </c>
      <c r="CQ17" s="140">
        <v>0</v>
      </c>
      <c r="CR17" s="140">
        <v>0</v>
      </c>
      <c r="CS17" s="140">
        <v>0</v>
      </c>
      <c r="CT17" s="140">
        <v>0</v>
      </c>
      <c r="CU17" s="140">
        <v>0</v>
      </c>
      <c r="CV17" s="140">
        <v>0</v>
      </c>
      <c r="CW17" s="140">
        <v>2.9999999999999997E-4</v>
      </c>
      <c r="CX17" s="140">
        <v>0</v>
      </c>
      <c r="CY17" s="140">
        <v>0</v>
      </c>
      <c r="CZ17" s="140">
        <v>0</v>
      </c>
      <c r="DA17" s="142">
        <v>1.0000126300797588E-4</v>
      </c>
      <c r="DB17" s="140">
        <v>4.8753014633517663E-7</v>
      </c>
      <c r="DC17" s="140">
        <v>0</v>
      </c>
      <c r="DD17" s="140">
        <v>1.2563527745698154E-4</v>
      </c>
      <c r="DE17" s="17">
        <v>0</v>
      </c>
      <c r="DF17" s="140">
        <v>0</v>
      </c>
      <c r="DG17" s="140">
        <v>0</v>
      </c>
      <c r="DH17" s="140">
        <v>0</v>
      </c>
      <c r="DI17" s="140">
        <v>0</v>
      </c>
      <c r="DJ17" s="140">
        <v>0</v>
      </c>
      <c r="DK17" s="140">
        <v>0</v>
      </c>
      <c r="DL17" s="140">
        <v>0</v>
      </c>
      <c r="DM17" s="17">
        <v>0</v>
      </c>
      <c r="DN17" s="17">
        <v>0</v>
      </c>
      <c r="DO17" s="17">
        <v>0</v>
      </c>
      <c r="DP17" s="17">
        <v>0</v>
      </c>
      <c r="DQ17" s="17">
        <v>0</v>
      </c>
      <c r="DR17" s="17">
        <v>0</v>
      </c>
      <c r="DS17" s="17">
        <v>0</v>
      </c>
      <c r="DT17" s="17">
        <v>0</v>
      </c>
      <c r="DU17" s="17">
        <v>0</v>
      </c>
      <c r="DV17" s="17">
        <v>4.5653671446057462E-9</v>
      </c>
      <c r="DW17" s="34">
        <v>0</v>
      </c>
      <c r="DX17" s="34">
        <v>0.01</v>
      </c>
      <c r="DY17" s="17">
        <v>0</v>
      </c>
      <c r="DZ17" s="17">
        <v>0</v>
      </c>
      <c r="EA17" s="17">
        <v>0</v>
      </c>
      <c r="EB17" s="17">
        <v>0</v>
      </c>
    </row>
    <row r="18" spans="1:132" s="17" customFormat="1">
      <c r="A18" s="115">
        <v>12</v>
      </c>
      <c r="B18" s="17">
        <v>8.5559840035400195E-174</v>
      </c>
      <c r="C18" s="34">
        <v>8.3848643234692196E-174</v>
      </c>
      <c r="D18" s="34">
        <v>8.7271036836108195E-174</v>
      </c>
      <c r="E18" s="17">
        <v>2.0684882009783735E-124</v>
      </c>
      <c r="F18" s="34">
        <v>1.9857486729392386E-124</v>
      </c>
      <c r="G18" s="34">
        <v>2.1512277290175084E-124</v>
      </c>
      <c r="H18" s="17">
        <v>1.1006189751062759E-98</v>
      </c>
      <c r="I18" s="34">
        <v>1.045588026350962E-98</v>
      </c>
      <c r="J18" s="34">
        <v>1.1556499238615897E-98</v>
      </c>
      <c r="K18" s="140">
        <v>0</v>
      </c>
      <c r="L18" s="140">
        <v>0</v>
      </c>
      <c r="M18" s="140">
        <v>0</v>
      </c>
      <c r="N18" s="140">
        <v>0</v>
      </c>
      <c r="O18" s="140">
        <v>0</v>
      </c>
      <c r="P18" s="2">
        <v>5.8827416841592134E-15</v>
      </c>
      <c r="Q18" s="2">
        <v>5.2658524820816435E-17</v>
      </c>
      <c r="R18" s="2">
        <v>5.1295395726156477E-19</v>
      </c>
      <c r="S18" s="2">
        <v>5.4813986746797499E-21</v>
      </c>
      <c r="T18" s="2">
        <v>6.4492095906360191E-23</v>
      </c>
      <c r="U18" s="2">
        <v>8.3625098039795352E-25</v>
      </c>
      <c r="V18" s="2">
        <v>1.194118515902145E-26</v>
      </c>
      <c r="W18" s="2">
        <v>1.8742941956137477E-28</v>
      </c>
      <c r="X18" s="2">
        <v>3.2256857953428558E-30</v>
      </c>
      <c r="Y18" s="2">
        <v>6.0694580418984966E-32</v>
      </c>
      <c r="Z18" s="140">
        <v>0</v>
      </c>
      <c r="AA18" s="140">
        <v>0</v>
      </c>
      <c r="AB18" s="140">
        <v>0</v>
      </c>
      <c r="AC18" s="140">
        <v>1.5E-3</v>
      </c>
      <c r="AD18" s="140">
        <v>0</v>
      </c>
      <c r="AE18" s="140">
        <v>0</v>
      </c>
      <c r="AF18" s="140">
        <v>0</v>
      </c>
      <c r="AG18" s="140">
        <v>1.5E-3</v>
      </c>
      <c r="AH18" s="140">
        <v>0</v>
      </c>
      <c r="AI18" s="140">
        <v>0</v>
      </c>
      <c r="AJ18" s="140">
        <v>0</v>
      </c>
      <c r="AK18" s="140">
        <v>1.5E-3</v>
      </c>
      <c r="AL18" s="140">
        <v>0</v>
      </c>
      <c r="AM18" s="140">
        <v>0</v>
      </c>
      <c r="AN18" s="140">
        <v>0</v>
      </c>
      <c r="AO18" s="140">
        <v>1.5E-3</v>
      </c>
      <c r="AP18" s="140">
        <v>0</v>
      </c>
      <c r="AQ18" s="140">
        <v>0</v>
      </c>
      <c r="AR18" s="140">
        <v>0</v>
      </c>
      <c r="AS18" s="140">
        <v>0</v>
      </c>
      <c r="AT18" s="140">
        <v>0.03</v>
      </c>
      <c r="AU18" s="140">
        <v>0</v>
      </c>
      <c r="AV18" s="140">
        <v>0</v>
      </c>
      <c r="AW18" s="140">
        <v>0</v>
      </c>
      <c r="AX18" s="140">
        <v>0</v>
      </c>
      <c r="AY18" s="140">
        <v>6.8000000000000005E-2</v>
      </c>
      <c r="AZ18" s="140">
        <v>0</v>
      </c>
      <c r="BA18" s="140">
        <v>0</v>
      </c>
      <c r="BB18" s="140">
        <v>0</v>
      </c>
      <c r="BC18" s="140">
        <v>0</v>
      </c>
      <c r="BD18" s="140">
        <v>0.01</v>
      </c>
      <c r="BE18" s="140">
        <v>0</v>
      </c>
      <c r="BF18" s="140">
        <v>0</v>
      </c>
      <c r="BG18" s="140">
        <v>0</v>
      </c>
      <c r="BH18" s="140">
        <v>0</v>
      </c>
      <c r="BI18" s="140">
        <v>0</v>
      </c>
      <c r="BJ18" s="140">
        <v>0</v>
      </c>
      <c r="BK18" s="140">
        <v>0</v>
      </c>
      <c r="BL18" s="140">
        <v>0</v>
      </c>
      <c r="BM18" s="140">
        <v>0</v>
      </c>
      <c r="BN18" s="140">
        <v>0</v>
      </c>
      <c r="BO18" s="140">
        <v>0</v>
      </c>
      <c r="BP18" s="140">
        <v>0</v>
      </c>
      <c r="BQ18" s="140">
        <v>0</v>
      </c>
      <c r="BR18" s="140">
        <v>0</v>
      </c>
      <c r="BS18" s="140">
        <v>0</v>
      </c>
      <c r="BT18" s="140">
        <v>0</v>
      </c>
      <c r="BU18" s="140">
        <v>0</v>
      </c>
      <c r="BV18" s="140">
        <v>0</v>
      </c>
      <c r="BW18" s="140">
        <v>0</v>
      </c>
      <c r="BX18" s="140">
        <v>0</v>
      </c>
      <c r="BY18" s="140">
        <v>0</v>
      </c>
      <c r="BZ18" s="140">
        <v>0</v>
      </c>
      <c r="CA18" s="140">
        <v>0</v>
      </c>
      <c r="CB18" s="140">
        <v>0</v>
      </c>
      <c r="CC18" s="140">
        <v>0</v>
      </c>
      <c r="CD18" s="140">
        <v>0</v>
      </c>
      <c r="CE18" s="140">
        <v>0</v>
      </c>
      <c r="CF18" s="140">
        <v>0</v>
      </c>
      <c r="CG18" s="140">
        <v>0</v>
      </c>
      <c r="CH18" s="140">
        <v>0</v>
      </c>
      <c r="CI18" s="140">
        <v>0</v>
      </c>
      <c r="CJ18" s="140">
        <v>0</v>
      </c>
      <c r="CK18" s="140">
        <v>0</v>
      </c>
      <c r="CL18" s="140">
        <v>0</v>
      </c>
      <c r="CM18" s="140">
        <v>0</v>
      </c>
      <c r="CN18" s="140">
        <v>0</v>
      </c>
      <c r="CO18" s="140">
        <v>0</v>
      </c>
      <c r="CP18" s="140">
        <v>0</v>
      </c>
      <c r="CQ18" s="140">
        <v>0</v>
      </c>
      <c r="CR18" s="140">
        <v>0</v>
      </c>
      <c r="CS18" s="140">
        <v>0</v>
      </c>
      <c r="CT18" s="140">
        <v>0</v>
      </c>
      <c r="CU18" s="140">
        <v>0</v>
      </c>
      <c r="CV18" s="140">
        <v>0</v>
      </c>
      <c r="CW18" s="140">
        <v>6.9999999999999999E-4</v>
      </c>
      <c r="CX18" s="140">
        <v>0</v>
      </c>
      <c r="CY18" s="140">
        <v>2E-3</v>
      </c>
      <c r="CZ18" s="140">
        <v>0</v>
      </c>
      <c r="DA18" s="142">
        <v>1.0000294704342447E-4</v>
      </c>
      <c r="DB18" s="140">
        <v>9.4664318189692023E-7</v>
      </c>
      <c r="DC18" s="140">
        <v>0</v>
      </c>
      <c r="DD18" s="140">
        <v>1.9705869733535237E-4</v>
      </c>
      <c r="DE18" s="17">
        <v>0</v>
      </c>
      <c r="DF18" s="140">
        <v>0</v>
      </c>
      <c r="DG18" s="140">
        <v>0</v>
      </c>
      <c r="DH18" s="140">
        <v>0</v>
      </c>
      <c r="DI18" s="140">
        <v>0</v>
      </c>
      <c r="DJ18" s="140">
        <v>0</v>
      </c>
      <c r="DK18" s="140">
        <v>0</v>
      </c>
      <c r="DL18" s="140">
        <v>0</v>
      </c>
      <c r="DM18" s="17">
        <v>0</v>
      </c>
      <c r="DN18" s="17">
        <v>0</v>
      </c>
      <c r="DO18" s="17">
        <v>0</v>
      </c>
      <c r="DP18" s="17">
        <v>0</v>
      </c>
      <c r="DQ18" s="17">
        <v>0</v>
      </c>
      <c r="DR18" s="17">
        <v>0</v>
      </c>
      <c r="DS18" s="17">
        <v>0</v>
      </c>
      <c r="DT18" s="17">
        <v>0</v>
      </c>
      <c r="DU18" s="17">
        <v>0</v>
      </c>
      <c r="DV18" s="17">
        <v>1.5841524856470153E-8</v>
      </c>
      <c r="DW18" s="34">
        <v>0</v>
      </c>
      <c r="DX18" s="34">
        <v>0.01</v>
      </c>
      <c r="DY18" s="17">
        <v>0</v>
      </c>
      <c r="DZ18" s="17">
        <v>0</v>
      </c>
      <c r="EA18" s="17">
        <v>0</v>
      </c>
      <c r="EB18" s="17">
        <v>0</v>
      </c>
    </row>
    <row r="19" spans="1:132" s="17" customFormat="1">
      <c r="A19" s="115">
        <v>13</v>
      </c>
      <c r="B19" s="17">
        <v>2.1453907353837124E-153</v>
      </c>
      <c r="C19" s="34">
        <v>2.1024829206760381E-153</v>
      </c>
      <c r="D19" s="34">
        <v>2.1882985500913867E-153</v>
      </c>
      <c r="E19" s="17">
        <v>4.6202404867555209E-109</v>
      </c>
      <c r="F19" s="34">
        <v>4.4354308672853005E-109</v>
      </c>
      <c r="G19" s="34">
        <v>4.8050501062257413E-109</v>
      </c>
      <c r="H19" s="17">
        <v>4.9581826772536492E-86</v>
      </c>
      <c r="I19" s="34">
        <v>4.7102735433909666E-86</v>
      </c>
      <c r="J19" s="34">
        <v>5.2060918111163318E-86</v>
      </c>
      <c r="K19" s="140">
        <v>0</v>
      </c>
      <c r="L19" s="140">
        <v>0</v>
      </c>
      <c r="M19" s="140">
        <v>0</v>
      </c>
      <c r="N19" s="140">
        <v>0</v>
      </c>
      <c r="O19" s="140">
        <v>0</v>
      </c>
      <c r="P19" s="2">
        <v>3.3618822615727439E-13</v>
      </c>
      <c r="Q19" s="2">
        <v>4.0818122041826908E-15</v>
      </c>
      <c r="R19" s="2">
        <v>5.2658524820816435E-17</v>
      </c>
      <c r="S19" s="2">
        <v>7.3013639808146316E-19</v>
      </c>
      <c r="T19" s="2">
        <v>1.0950997581661051E-20</v>
      </c>
      <c r="U19" s="2">
        <v>1.7823900618356205E-22</v>
      </c>
      <c r="V19" s="2">
        <v>3.1514968494955549E-24</v>
      </c>
      <c r="W19" s="2">
        <v>6.0514711664578737E-26</v>
      </c>
      <c r="X19" s="2">
        <v>1.2604033947128292E-27</v>
      </c>
      <c r="Y19" s="2">
        <v>2.8424158505059634E-29</v>
      </c>
      <c r="Z19" s="140">
        <v>0</v>
      </c>
      <c r="AA19" s="140">
        <v>0</v>
      </c>
      <c r="AB19" s="140">
        <v>0</v>
      </c>
      <c r="AC19" s="140">
        <v>2.5000000000000001E-3</v>
      </c>
      <c r="AD19" s="140">
        <v>0</v>
      </c>
      <c r="AE19" s="140">
        <v>0</v>
      </c>
      <c r="AF19" s="140">
        <v>0</v>
      </c>
      <c r="AG19" s="140">
        <v>2.5000000000000001E-3</v>
      </c>
      <c r="AH19" s="140">
        <v>0</v>
      </c>
      <c r="AI19" s="140">
        <v>0</v>
      </c>
      <c r="AJ19" s="140">
        <v>0</v>
      </c>
      <c r="AK19" s="140">
        <v>2.5000000000000001E-3</v>
      </c>
      <c r="AL19" s="140">
        <v>0</v>
      </c>
      <c r="AM19" s="140">
        <v>0</v>
      </c>
      <c r="AN19" s="140">
        <v>0</v>
      </c>
      <c r="AO19" s="140">
        <v>2.5000000000000001E-3</v>
      </c>
      <c r="AP19" s="140">
        <v>0</v>
      </c>
      <c r="AQ19" s="140">
        <v>0</v>
      </c>
      <c r="AR19" s="140">
        <v>0</v>
      </c>
      <c r="AS19" s="140">
        <v>0</v>
      </c>
      <c r="AT19" s="140">
        <v>4.1000000000000002E-2</v>
      </c>
      <c r="AU19" s="140">
        <v>0</v>
      </c>
      <c r="AV19" s="140">
        <v>0</v>
      </c>
      <c r="AW19" s="140">
        <v>0</v>
      </c>
      <c r="AX19" s="140">
        <v>0</v>
      </c>
      <c r="AY19" s="140">
        <v>0.09</v>
      </c>
      <c r="AZ19" s="140">
        <v>0</v>
      </c>
      <c r="BA19" s="140">
        <v>0</v>
      </c>
      <c r="BB19" s="140">
        <v>0</v>
      </c>
      <c r="BC19" s="140">
        <v>0</v>
      </c>
      <c r="BD19" s="140">
        <v>1.4999999999999999E-2</v>
      </c>
      <c r="BE19" s="140">
        <v>0</v>
      </c>
      <c r="BF19" s="140">
        <v>0</v>
      </c>
      <c r="BG19" s="140">
        <v>0</v>
      </c>
      <c r="BH19" s="140">
        <v>0</v>
      </c>
      <c r="BI19" s="140">
        <v>0</v>
      </c>
      <c r="BJ19" s="140">
        <v>0</v>
      </c>
      <c r="BK19" s="140">
        <v>0</v>
      </c>
      <c r="BL19" s="140">
        <v>0</v>
      </c>
      <c r="BM19" s="140">
        <v>0</v>
      </c>
      <c r="BN19" s="140">
        <v>0</v>
      </c>
      <c r="BO19" s="140">
        <v>0</v>
      </c>
      <c r="BP19" s="140">
        <v>0</v>
      </c>
      <c r="BQ19" s="140">
        <v>0</v>
      </c>
      <c r="BR19" s="140">
        <v>0</v>
      </c>
      <c r="BS19" s="140">
        <v>0</v>
      </c>
      <c r="BT19" s="140">
        <v>0</v>
      </c>
      <c r="BU19" s="140">
        <v>0</v>
      </c>
      <c r="BV19" s="140">
        <v>0</v>
      </c>
      <c r="BW19" s="140">
        <v>0</v>
      </c>
      <c r="BX19" s="140">
        <v>0</v>
      </c>
      <c r="BY19" s="140">
        <v>0</v>
      </c>
      <c r="BZ19" s="140">
        <v>0</v>
      </c>
      <c r="CA19" s="140">
        <v>0</v>
      </c>
      <c r="CB19" s="140">
        <v>0</v>
      </c>
      <c r="CC19" s="140">
        <v>0</v>
      </c>
      <c r="CD19" s="140">
        <v>0</v>
      </c>
      <c r="CE19" s="140">
        <v>0</v>
      </c>
      <c r="CF19" s="140">
        <v>0</v>
      </c>
      <c r="CG19" s="140">
        <v>0</v>
      </c>
      <c r="CH19" s="140">
        <v>0</v>
      </c>
      <c r="CI19" s="140">
        <v>0</v>
      </c>
      <c r="CJ19" s="140">
        <v>0</v>
      </c>
      <c r="CK19" s="140">
        <v>0</v>
      </c>
      <c r="CL19" s="140">
        <v>0</v>
      </c>
      <c r="CM19" s="140">
        <v>0</v>
      </c>
      <c r="CN19" s="140">
        <v>0</v>
      </c>
      <c r="CO19" s="140">
        <v>0</v>
      </c>
      <c r="CP19" s="140">
        <v>0</v>
      </c>
      <c r="CQ19" s="140">
        <v>0</v>
      </c>
      <c r="CR19" s="140">
        <v>0</v>
      </c>
      <c r="CS19" s="140">
        <v>0</v>
      </c>
      <c r="CT19" s="140">
        <v>0</v>
      </c>
      <c r="CU19" s="140">
        <v>0</v>
      </c>
      <c r="CV19" s="140">
        <v>0</v>
      </c>
      <c r="CW19" s="140">
        <v>1.1599999999999999E-2</v>
      </c>
      <c r="CX19" s="140">
        <v>0</v>
      </c>
      <c r="CY19" s="140">
        <v>6.7000000000000002E-3</v>
      </c>
      <c r="CZ19" s="140">
        <v>0</v>
      </c>
      <c r="DA19" s="142">
        <v>1.0004884792671592E-4</v>
      </c>
      <c r="DB19" s="140">
        <v>1.4057562174586639E-6</v>
      </c>
      <c r="DC19" s="140">
        <v>0</v>
      </c>
      <c r="DD19" s="140">
        <v>2.9814220523006579E-4</v>
      </c>
      <c r="DE19" s="17">
        <v>0</v>
      </c>
      <c r="DF19" s="140">
        <v>0</v>
      </c>
      <c r="DG19" s="140">
        <v>0</v>
      </c>
      <c r="DH19" s="140">
        <v>0</v>
      </c>
      <c r="DI19" s="140">
        <v>0</v>
      </c>
      <c r="DJ19" s="140">
        <v>0</v>
      </c>
      <c r="DK19" s="140">
        <v>0</v>
      </c>
      <c r="DL19" s="140">
        <v>0</v>
      </c>
      <c r="DM19" s="17">
        <v>0</v>
      </c>
      <c r="DN19" s="17">
        <v>0</v>
      </c>
      <c r="DO19" s="17">
        <v>0</v>
      </c>
      <c r="DP19" s="17">
        <v>0</v>
      </c>
      <c r="DQ19" s="17">
        <v>0</v>
      </c>
      <c r="DR19" s="17">
        <v>0</v>
      </c>
      <c r="DS19" s="17">
        <v>0</v>
      </c>
      <c r="DT19" s="17">
        <v>0</v>
      </c>
      <c r="DU19" s="17">
        <v>0</v>
      </c>
      <c r="DV19" s="17">
        <v>4.7832515938642211E-8</v>
      </c>
      <c r="DW19" s="34">
        <v>0</v>
      </c>
      <c r="DX19" s="34">
        <v>1.0999999999999999E-2</v>
      </c>
      <c r="DY19" s="17">
        <v>0</v>
      </c>
      <c r="DZ19" s="17">
        <v>0</v>
      </c>
      <c r="EA19" s="17">
        <v>0</v>
      </c>
      <c r="EB19" s="17">
        <v>0</v>
      </c>
    </row>
    <row r="20" spans="1:132" s="17" customFormat="1">
      <c r="A20" s="115">
        <v>14</v>
      </c>
      <c r="B20" s="17">
        <v>1.1421549795088138E-135</v>
      </c>
      <c r="C20" s="34">
        <v>1.1193118799186376E-135</v>
      </c>
      <c r="D20" s="34">
        <v>1.16499807909899E-135</v>
      </c>
      <c r="E20" s="17">
        <v>8.9010990759922208E-96</v>
      </c>
      <c r="F20" s="34">
        <v>8.5450551129525321E-96</v>
      </c>
      <c r="G20" s="34">
        <v>9.2571430390319095E-96</v>
      </c>
      <c r="H20" s="17">
        <v>4.0779550497406059E-75</v>
      </c>
      <c r="I20" s="34">
        <v>3.8740572972535757E-75</v>
      </c>
      <c r="J20" s="34">
        <v>4.2818528022276362E-75</v>
      </c>
      <c r="K20" s="140">
        <v>0</v>
      </c>
      <c r="L20" s="140">
        <v>0</v>
      </c>
      <c r="M20" s="140">
        <v>0</v>
      </c>
      <c r="N20" s="140">
        <v>0</v>
      </c>
      <c r="O20" s="140">
        <v>0</v>
      </c>
      <c r="P20" s="2">
        <v>1.1091250989759287E-11</v>
      </c>
      <c r="Q20" s="2">
        <v>1.78469769269123E-13</v>
      </c>
      <c r="R20" s="2">
        <v>2.9850286752289875E-15</v>
      </c>
      <c r="S20" s="2">
        <v>5.2658524820814537E-17</v>
      </c>
      <c r="T20" s="2">
        <v>9.8858765569271367E-19</v>
      </c>
      <c r="U20" s="2">
        <v>1.9854781607037579E-20</v>
      </c>
      <c r="V20" s="2">
        <v>4.277790953050594E-22</v>
      </c>
      <c r="W20" s="2">
        <v>9.898201852937211E-24</v>
      </c>
      <c r="X20" s="2">
        <v>2.4596072633872158E-25</v>
      </c>
      <c r="Y20" s="2">
        <v>6.5585982017342737E-27</v>
      </c>
      <c r="Z20" s="140">
        <v>0</v>
      </c>
      <c r="AA20" s="140">
        <v>0</v>
      </c>
      <c r="AB20" s="140">
        <v>0</v>
      </c>
      <c r="AC20" s="140">
        <v>3.8999999999999998E-3</v>
      </c>
      <c r="AD20" s="140">
        <v>0</v>
      </c>
      <c r="AE20" s="140">
        <v>0</v>
      </c>
      <c r="AF20" s="140">
        <v>0</v>
      </c>
      <c r="AG20" s="140">
        <v>3.8999999999999998E-3</v>
      </c>
      <c r="AH20" s="140">
        <v>0</v>
      </c>
      <c r="AI20" s="140">
        <v>0</v>
      </c>
      <c r="AJ20" s="140">
        <v>0</v>
      </c>
      <c r="AK20" s="140">
        <v>3.8999999999999998E-3</v>
      </c>
      <c r="AL20" s="140">
        <v>0</v>
      </c>
      <c r="AM20" s="140">
        <v>0</v>
      </c>
      <c r="AN20" s="140">
        <v>0</v>
      </c>
      <c r="AO20" s="140">
        <v>3.8999999999999998E-3</v>
      </c>
      <c r="AP20" s="140">
        <v>0</v>
      </c>
      <c r="AQ20" s="140">
        <v>0</v>
      </c>
      <c r="AR20" s="140">
        <v>0</v>
      </c>
      <c r="AS20" s="140">
        <v>0</v>
      </c>
      <c r="AT20" s="140">
        <v>5.1999999999999998E-2</v>
      </c>
      <c r="AU20" s="140">
        <v>0</v>
      </c>
      <c r="AV20" s="140">
        <v>0</v>
      </c>
      <c r="AW20" s="140">
        <v>0</v>
      </c>
      <c r="AX20" s="140">
        <v>0</v>
      </c>
      <c r="AY20" s="140">
        <v>0.112</v>
      </c>
      <c r="AZ20" s="140">
        <v>0</v>
      </c>
      <c r="BA20" s="140">
        <v>0</v>
      </c>
      <c r="BB20" s="140">
        <v>0</v>
      </c>
      <c r="BC20" s="140">
        <v>0</v>
      </c>
      <c r="BD20" s="140">
        <v>0.02</v>
      </c>
      <c r="BE20" s="140">
        <v>0</v>
      </c>
      <c r="BF20" s="140">
        <v>0</v>
      </c>
      <c r="BG20" s="140">
        <v>0</v>
      </c>
      <c r="BH20" s="140">
        <v>0</v>
      </c>
      <c r="BI20" s="140">
        <v>0</v>
      </c>
      <c r="BJ20" s="140">
        <v>0</v>
      </c>
      <c r="BK20" s="140">
        <v>0</v>
      </c>
      <c r="BL20" s="140">
        <v>0</v>
      </c>
      <c r="BM20" s="140">
        <v>0</v>
      </c>
      <c r="BN20" s="140">
        <v>0</v>
      </c>
      <c r="BO20" s="140">
        <v>0</v>
      </c>
      <c r="BP20" s="140">
        <v>0</v>
      </c>
      <c r="BQ20" s="140">
        <v>0</v>
      </c>
      <c r="BR20" s="140">
        <v>0</v>
      </c>
      <c r="BS20" s="140">
        <v>0</v>
      </c>
      <c r="BT20" s="140">
        <v>0</v>
      </c>
      <c r="BU20" s="140">
        <v>0</v>
      </c>
      <c r="BV20" s="140">
        <v>0</v>
      </c>
      <c r="BW20" s="140">
        <v>0</v>
      </c>
      <c r="BX20" s="140">
        <v>0</v>
      </c>
      <c r="BY20" s="140">
        <v>0</v>
      </c>
      <c r="BZ20" s="140">
        <v>0</v>
      </c>
      <c r="CA20" s="140">
        <v>0</v>
      </c>
      <c r="CB20" s="140">
        <v>0</v>
      </c>
      <c r="CC20" s="140">
        <v>0</v>
      </c>
      <c r="CD20" s="140">
        <v>0</v>
      </c>
      <c r="CE20" s="140">
        <v>0</v>
      </c>
      <c r="CF20" s="140">
        <v>0</v>
      </c>
      <c r="CG20" s="140">
        <v>0</v>
      </c>
      <c r="CH20" s="140">
        <v>0</v>
      </c>
      <c r="CI20" s="140">
        <v>0</v>
      </c>
      <c r="CJ20" s="140">
        <v>0</v>
      </c>
      <c r="CK20" s="140">
        <v>0</v>
      </c>
      <c r="CL20" s="140">
        <v>0</v>
      </c>
      <c r="CM20" s="140">
        <v>0</v>
      </c>
      <c r="CN20" s="140">
        <v>0</v>
      </c>
      <c r="CO20" s="140">
        <v>0</v>
      </c>
      <c r="CP20" s="140">
        <v>0</v>
      </c>
      <c r="CQ20" s="140">
        <v>0</v>
      </c>
      <c r="CR20" s="140">
        <v>0</v>
      </c>
      <c r="CS20" s="140">
        <v>0</v>
      </c>
      <c r="CT20" s="140">
        <v>0</v>
      </c>
      <c r="CU20" s="140">
        <v>0</v>
      </c>
      <c r="CV20" s="140">
        <v>0</v>
      </c>
      <c r="CW20" s="140">
        <v>3.9300000000000002E-2</v>
      </c>
      <c r="CX20" s="140">
        <v>0</v>
      </c>
      <c r="CY20" s="140">
        <v>4.3E-3</v>
      </c>
      <c r="CZ20" s="140">
        <v>0</v>
      </c>
      <c r="DA20" s="142">
        <v>1.0016558994899436E-4</v>
      </c>
      <c r="DB20" s="140">
        <v>3.6639361057402947E-6</v>
      </c>
      <c r="DC20" s="140">
        <v>0</v>
      </c>
      <c r="DD20" s="140">
        <v>4.374395488481203E-4</v>
      </c>
      <c r="DE20" s="17">
        <v>0</v>
      </c>
      <c r="DF20" s="140">
        <v>0</v>
      </c>
      <c r="DG20" s="140">
        <v>0</v>
      </c>
      <c r="DH20" s="140">
        <v>0</v>
      </c>
      <c r="DI20" s="140">
        <v>0</v>
      </c>
      <c r="DJ20" s="140">
        <v>0</v>
      </c>
      <c r="DK20" s="140">
        <v>0</v>
      </c>
      <c r="DL20" s="140">
        <v>1.7979670921552322E-307</v>
      </c>
      <c r="DM20" s="17">
        <v>0</v>
      </c>
      <c r="DN20" s="17">
        <v>0</v>
      </c>
      <c r="DO20" s="17">
        <v>0</v>
      </c>
      <c r="DP20" s="17">
        <v>0</v>
      </c>
      <c r="DQ20" s="17">
        <v>0</v>
      </c>
      <c r="DR20" s="17">
        <v>0</v>
      </c>
      <c r="DS20" s="17">
        <v>0</v>
      </c>
      <c r="DT20" s="17">
        <v>0</v>
      </c>
      <c r="DU20" s="17">
        <v>0</v>
      </c>
      <c r="DV20" s="17">
        <v>1.2866623349540741E-7</v>
      </c>
      <c r="DW20" s="34">
        <v>0</v>
      </c>
      <c r="DX20" s="34">
        <v>1.2E-2</v>
      </c>
      <c r="DY20" s="17">
        <v>0</v>
      </c>
      <c r="DZ20" s="17">
        <v>0</v>
      </c>
      <c r="EA20" s="17">
        <v>0</v>
      </c>
      <c r="EB20" s="17">
        <v>0</v>
      </c>
    </row>
    <row r="21" spans="1:132" s="17" customFormat="1">
      <c r="A21" s="115">
        <v>15</v>
      </c>
      <c r="B21" s="17">
        <v>3.611251741840375E-120</v>
      </c>
      <c r="C21" s="34">
        <v>3.5390267070035674E-120</v>
      </c>
      <c r="D21" s="34">
        <v>3.6834767766771826E-120</v>
      </c>
      <c r="E21" s="17">
        <v>3.2889683255370693E-84</v>
      </c>
      <c r="F21" s="34">
        <v>3.1574095925155865E-84</v>
      </c>
      <c r="G21" s="34">
        <v>3.4205270585585521E-84</v>
      </c>
      <c r="H21" s="17">
        <v>1.2043074359518974E-65</v>
      </c>
      <c r="I21" s="34">
        <v>1.1440920641543025E-65</v>
      </c>
      <c r="J21" s="34">
        <v>1.2645228077494924E-65</v>
      </c>
      <c r="K21" s="140">
        <v>0</v>
      </c>
      <c r="L21" s="140">
        <v>0</v>
      </c>
      <c r="M21" s="140">
        <v>0</v>
      </c>
      <c r="N21" s="140">
        <v>0</v>
      </c>
      <c r="O21" s="140">
        <v>0</v>
      </c>
      <c r="P21" s="2">
        <v>2.3183347933877403E-10</v>
      </c>
      <c r="Q21" s="2">
        <v>4.8458513901898253E-12</v>
      </c>
      <c r="R21" s="2">
        <v>1.0316733455237472E-13</v>
      </c>
      <c r="S21" s="2">
        <v>2.2765448001592545E-15</v>
      </c>
      <c r="T21" s="2">
        <v>5.2658524820816435E-17</v>
      </c>
      <c r="U21" s="2">
        <v>1.2859346821589315E-18</v>
      </c>
      <c r="V21" s="2">
        <v>3.3297138560446738E-20</v>
      </c>
      <c r="W21" s="2">
        <v>9.163832205823287E-22</v>
      </c>
      <c r="X21" s="2">
        <v>2.6834740551907339E-23</v>
      </c>
      <c r="Y21" s="2">
        <v>8.3625098039795352E-25</v>
      </c>
      <c r="Z21" s="140">
        <v>0</v>
      </c>
      <c r="AA21" s="140">
        <v>0</v>
      </c>
      <c r="AB21" s="140">
        <v>0</v>
      </c>
      <c r="AC21" s="140">
        <v>8.3000000000000001E-3</v>
      </c>
      <c r="AD21" s="140">
        <v>0</v>
      </c>
      <c r="AE21" s="140">
        <v>0</v>
      </c>
      <c r="AF21" s="140">
        <v>0</v>
      </c>
      <c r="AG21" s="140">
        <v>8.3000000000000001E-3</v>
      </c>
      <c r="AH21" s="140">
        <v>0</v>
      </c>
      <c r="AI21" s="140">
        <v>0</v>
      </c>
      <c r="AJ21" s="140">
        <v>0</v>
      </c>
      <c r="AK21" s="140">
        <v>8.3000000000000001E-3</v>
      </c>
      <c r="AL21" s="140">
        <v>0</v>
      </c>
      <c r="AM21" s="140">
        <v>0</v>
      </c>
      <c r="AN21" s="140">
        <v>0</v>
      </c>
      <c r="AO21" s="140">
        <v>8.3000000000000001E-3</v>
      </c>
      <c r="AP21" s="140">
        <v>0</v>
      </c>
      <c r="AQ21" s="140">
        <v>0</v>
      </c>
      <c r="AR21" s="140">
        <v>0</v>
      </c>
      <c r="AS21" s="140">
        <v>0</v>
      </c>
      <c r="AT21" s="140">
        <v>6.3E-2</v>
      </c>
      <c r="AU21" s="140">
        <v>0</v>
      </c>
      <c r="AV21" s="140">
        <v>0</v>
      </c>
      <c r="AW21" s="140">
        <v>0</v>
      </c>
      <c r="AX21" s="140">
        <v>0</v>
      </c>
      <c r="AY21" s="140">
        <v>0.13500000000000001</v>
      </c>
      <c r="AZ21" s="140">
        <v>0</v>
      </c>
      <c r="BA21" s="140">
        <v>0</v>
      </c>
      <c r="BB21" s="140">
        <v>0</v>
      </c>
      <c r="BC21" s="140">
        <v>0</v>
      </c>
      <c r="BD21" s="140">
        <v>2.5000000000000001E-2</v>
      </c>
      <c r="BE21" s="140">
        <v>0</v>
      </c>
      <c r="BF21" s="140">
        <v>0</v>
      </c>
      <c r="BG21" s="140">
        <v>0</v>
      </c>
      <c r="BH21" s="140">
        <v>0</v>
      </c>
      <c r="BI21" s="140">
        <v>0</v>
      </c>
      <c r="BJ21" s="140">
        <v>0</v>
      </c>
      <c r="BK21" s="140">
        <v>0</v>
      </c>
      <c r="BL21" s="140">
        <v>0</v>
      </c>
      <c r="BM21" s="140">
        <v>0</v>
      </c>
      <c r="BN21" s="140">
        <v>0</v>
      </c>
      <c r="BO21" s="140">
        <v>0</v>
      </c>
      <c r="BP21" s="140">
        <v>0</v>
      </c>
      <c r="BQ21" s="140">
        <v>0</v>
      </c>
      <c r="BR21" s="140">
        <v>0</v>
      </c>
      <c r="BS21" s="140">
        <v>0</v>
      </c>
      <c r="BT21" s="140">
        <v>0</v>
      </c>
      <c r="BU21" s="140">
        <v>0</v>
      </c>
      <c r="BV21" s="140">
        <v>0</v>
      </c>
      <c r="BW21" s="140">
        <v>0</v>
      </c>
      <c r="BX21" s="140">
        <v>0</v>
      </c>
      <c r="BY21" s="140">
        <v>0</v>
      </c>
      <c r="BZ21" s="140">
        <v>0</v>
      </c>
      <c r="CA21" s="140">
        <v>0</v>
      </c>
      <c r="CB21" s="140">
        <v>0</v>
      </c>
      <c r="CC21" s="140">
        <v>0</v>
      </c>
      <c r="CD21" s="140">
        <v>0</v>
      </c>
      <c r="CE21" s="140">
        <v>0</v>
      </c>
      <c r="CF21" s="140">
        <v>0</v>
      </c>
      <c r="CG21" s="140">
        <v>0</v>
      </c>
      <c r="CH21" s="140">
        <v>0</v>
      </c>
      <c r="CI21" s="140">
        <v>0</v>
      </c>
      <c r="CJ21" s="140">
        <v>0</v>
      </c>
      <c r="CK21" s="140">
        <v>0</v>
      </c>
      <c r="CL21" s="140">
        <v>0</v>
      </c>
      <c r="CM21" s="140">
        <v>0</v>
      </c>
      <c r="CN21" s="140">
        <v>0</v>
      </c>
      <c r="CO21" s="140">
        <v>0</v>
      </c>
      <c r="CP21" s="140">
        <v>0</v>
      </c>
      <c r="CQ21" s="140">
        <v>0</v>
      </c>
      <c r="CR21" s="140">
        <v>0</v>
      </c>
      <c r="CS21" s="140">
        <v>0</v>
      </c>
      <c r="CT21" s="140">
        <v>0</v>
      </c>
      <c r="CU21" s="140">
        <v>0</v>
      </c>
      <c r="CV21" s="140">
        <v>0</v>
      </c>
      <c r="CW21" s="140">
        <v>6.9800000000000001E-2</v>
      </c>
      <c r="CX21" s="140">
        <v>0</v>
      </c>
      <c r="CY21" s="140">
        <v>4.1000000000000003E-3</v>
      </c>
      <c r="CZ21" s="140">
        <v>1.1000000000000001E-3</v>
      </c>
      <c r="DA21" s="142">
        <v>1.002942901858547E-4</v>
      </c>
      <c r="DB21" s="140">
        <v>8.7853833572470425E-6</v>
      </c>
      <c r="DC21" s="140">
        <v>0</v>
      </c>
      <c r="DD21" s="140">
        <v>6.2505868771901558E-4</v>
      </c>
      <c r="DE21" s="17">
        <v>0</v>
      </c>
      <c r="DF21" s="140">
        <v>0</v>
      </c>
      <c r="DG21" s="140">
        <v>0</v>
      </c>
      <c r="DH21" s="140">
        <v>0</v>
      </c>
      <c r="DI21" s="140">
        <v>0</v>
      </c>
      <c r="DJ21" s="140">
        <v>0</v>
      </c>
      <c r="DK21" s="140">
        <v>7.9223186932801802E-299</v>
      </c>
      <c r="DL21" s="140">
        <v>2.2216700006897045E-274</v>
      </c>
      <c r="DM21" s="17">
        <v>0</v>
      </c>
      <c r="DN21" s="17">
        <v>0</v>
      </c>
      <c r="DO21" s="17">
        <v>0</v>
      </c>
      <c r="DP21" s="17">
        <v>0</v>
      </c>
      <c r="DQ21" s="17">
        <v>0</v>
      </c>
      <c r="DR21" s="17">
        <v>0</v>
      </c>
      <c r="DS21" s="17">
        <v>0</v>
      </c>
      <c r="DT21" s="17">
        <v>0</v>
      </c>
      <c r="DU21" s="17">
        <v>0</v>
      </c>
      <c r="DV21" s="17">
        <v>3.1401359233572812E-7</v>
      </c>
      <c r="DW21" s="34">
        <v>0</v>
      </c>
      <c r="DX21" s="34">
        <v>1.2E-2</v>
      </c>
      <c r="DY21" s="17">
        <v>0</v>
      </c>
      <c r="DZ21" s="17">
        <v>0</v>
      </c>
      <c r="EA21" s="17">
        <v>0</v>
      </c>
      <c r="EB21" s="17">
        <v>0</v>
      </c>
    </row>
    <row r="22" spans="1:132" s="17" customFormat="1">
      <c r="A22" s="115">
        <v>16</v>
      </c>
      <c r="B22" s="17">
        <v>1.5196885795267841E-106</v>
      </c>
      <c r="C22" s="34">
        <v>1.4892948079362485E-106</v>
      </c>
      <c r="D22" s="34">
        <v>1.5500823511173197E-106</v>
      </c>
      <c r="E22" s="17">
        <v>4.360901869345057E-74</v>
      </c>
      <c r="F22" s="34">
        <v>4.1864657945712546E-74</v>
      </c>
      <c r="G22" s="34">
        <v>4.5353379441188594E-74</v>
      </c>
      <c r="H22" s="17">
        <v>2.1693599228799569E-57</v>
      </c>
      <c r="I22" s="34">
        <v>2.0608919267359589E-57</v>
      </c>
      <c r="J22" s="34">
        <v>2.2778279190239549E-57</v>
      </c>
      <c r="K22" s="140">
        <v>0</v>
      </c>
      <c r="L22" s="140">
        <v>0</v>
      </c>
      <c r="M22" s="140">
        <v>0</v>
      </c>
      <c r="N22" s="140">
        <v>0</v>
      </c>
      <c r="O22" s="140">
        <v>0</v>
      </c>
      <c r="P22" s="2">
        <v>3.3024121118325207E-9</v>
      </c>
      <c r="Q22" s="2">
        <v>8.8110525420144814E-11</v>
      </c>
      <c r="R22" s="2">
        <v>2.3497429687286754E-12</v>
      </c>
      <c r="S22" s="2">
        <v>6.3905183146895473E-14</v>
      </c>
      <c r="T22" s="2">
        <v>1.7963837595608395E-15</v>
      </c>
      <c r="U22" s="2">
        <v>5.2658524820816435E-17</v>
      </c>
      <c r="V22" s="2">
        <v>1.6190264201902993E-18</v>
      </c>
      <c r="W22" s="2">
        <v>5.2399262391595413E-20</v>
      </c>
      <c r="X22" s="2">
        <v>1.788932277449936E-21</v>
      </c>
      <c r="Y22" s="2">
        <v>6.4492095906360191E-23</v>
      </c>
      <c r="Z22" s="140">
        <v>0</v>
      </c>
      <c r="AA22" s="140">
        <v>0</v>
      </c>
      <c r="AB22" s="140">
        <v>0</v>
      </c>
      <c r="AC22" s="140">
        <v>1.4800000000000001E-2</v>
      </c>
      <c r="AD22" s="140">
        <v>0</v>
      </c>
      <c r="AE22" s="140">
        <v>0</v>
      </c>
      <c r="AF22" s="140">
        <v>0</v>
      </c>
      <c r="AG22" s="140">
        <v>1.4800000000000001E-2</v>
      </c>
      <c r="AH22" s="140">
        <v>0</v>
      </c>
      <c r="AI22" s="140">
        <v>0</v>
      </c>
      <c r="AJ22" s="140">
        <v>0</v>
      </c>
      <c r="AK22" s="140">
        <v>1.4800000000000001E-2</v>
      </c>
      <c r="AL22" s="140">
        <v>0</v>
      </c>
      <c r="AM22" s="140">
        <v>0</v>
      </c>
      <c r="AN22" s="140">
        <v>0</v>
      </c>
      <c r="AO22" s="140">
        <v>1.4800000000000001E-2</v>
      </c>
      <c r="AP22" s="140">
        <v>0</v>
      </c>
      <c r="AQ22" s="140">
        <v>0</v>
      </c>
      <c r="AR22" s="140">
        <v>0</v>
      </c>
      <c r="AS22" s="140">
        <v>0.01</v>
      </c>
      <c r="AT22" s="140">
        <v>0.08</v>
      </c>
      <c r="AU22" s="140">
        <v>0</v>
      </c>
      <c r="AV22" s="140">
        <v>0</v>
      </c>
      <c r="AW22" s="140">
        <v>0</v>
      </c>
      <c r="AX22" s="140">
        <v>1.0999999999999999E-2</v>
      </c>
      <c r="AY22" s="140">
        <v>0.16200000000000001</v>
      </c>
      <c r="AZ22" s="140">
        <v>0</v>
      </c>
      <c r="BA22" s="140">
        <v>0</v>
      </c>
      <c r="BB22" s="140">
        <v>0</v>
      </c>
      <c r="BC22" s="140">
        <v>0</v>
      </c>
      <c r="BD22" s="140">
        <v>0.03</v>
      </c>
      <c r="BE22" s="140">
        <v>0</v>
      </c>
      <c r="BF22" s="140">
        <v>0</v>
      </c>
      <c r="BG22" s="140">
        <v>0</v>
      </c>
      <c r="BH22" s="140">
        <v>0</v>
      </c>
      <c r="BI22" s="140">
        <v>0</v>
      </c>
      <c r="BJ22" s="140">
        <v>0</v>
      </c>
      <c r="BK22" s="140">
        <v>0</v>
      </c>
      <c r="BL22" s="140">
        <v>0</v>
      </c>
      <c r="BM22" s="140">
        <v>0</v>
      </c>
      <c r="BN22" s="140">
        <v>0</v>
      </c>
      <c r="BO22" s="140">
        <v>0</v>
      </c>
      <c r="BP22" s="140">
        <v>0</v>
      </c>
      <c r="BQ22" s="140">
        <v>0</v>
      </c>
      <c r="BR22" s="140">
        <v>0</v>
      </c>
      <c r="BS22" s="140">
        <v>0</v>
      </c>
      <c r="BT22" s="140">
        <v>0</v>
      </c>
      <c r="BU22" s="140">
        <v>0</v>
      </c>
      <c r="BV22" s="140">
        <v>0</v>
      </c>
      <c r="BW22" s="140">
        <v>0</v>
      </c>
      <c r="BX22" s="140">
        <v>0</v>
      </c>
      <c r="BY22" s="140">
        <v>7.0000000000000001E-3</v>
      </c>
      <c r="BZ22" s="140">
        <v>0</v>
      </c>
      <c r="CA22" s="140">
        <v>0</v>
      </c>
      <c r="CB22" s="140">
        <v>0</v>
      </c>
      <c r="CC22" s="140">
        <v>0</v>
      </c>
      <c r="CD22" s="140">
        <v>0</v>
      </c>
      <c r="CE22" s="140">
        <v>0</v>
      </c>
      <c r="CF22" s="140">
        <v>0</v>
      </c>
      <c r="CG22" s="140">
        <v>0</v>
      </c>
      <c r="CH22" s="140">
        <v>0</v>
      </c>
      <c r="CI22" s="140">
        <v>0</v>
      </c>
      <c r="CJ22" s="140">
        <v>0</v>
      </c>
      <c r="CK22" s="140">
        <v>0</v>
      </c>
      <c r="CL22" s="140">
        <v>0</v>
      </c>
      <c r="CM22" s="140">
        <v>0</v>
      </c>
      <c r="CN22" s="140">
        <v>0</v>
      </c>
      <c r="CO22" s="140">
        <v>0</v>
      </c>
      <c r="CP22" s="140">
        <v>0</v>
      </c>
      <c r="CQ22" s="140">
        <v>0</v>
      </c>
      <c r="CR22" s="140">
        <v>0</v>
      </c>
      <c r="CS22" s="140">
        <v>0</v>
      </c>
      <c r="CT22" s="140">
        <v>0</v>
      </c>
      <c r="CU22" s="140">
        <v>0</v>
      </c>
      <c r="CV22" s="140">
        <v>5.3E-3</v>
      </c>
      <c r="CW22" s="140">
        <v>0.1802</v>
      </c>
      <c r="CX22" s="140">
        <v>1.9E-3</v>
      </c>
      <c r="CY22" s="140">
        <v>1.89E-2</v>
      </c>
      <c r="CZ22" s="140">
        <v>1.0800000000000001E-2</v>
      </c>
      <c r="DA22" s="142">
        <v>1.0076152697936128E-4</v>
      </c>
      <c r="DB22" s="140">
        <v>1.9640595303183059E-5</v>
      </c>
      <c r="DC22" s="140">
        <v>0</v>
      </c>
      <c r="DD22" s="140">
        <v>8.7280291066749432E-4</v>
      </c>
      <c r="DE22" s="17">
        <v>0</v>
      </c>
      <c r="DF22" s="140">
        <v>0</v>
      </c>
      <c r="DG22" s="140">
        <v>0</v>
      </c>
      <c r="DH22" s="140">
        <v>0</v>
      </c>
      <c r="DI22" s="140">
        <v>0</v>
      </c>
      <c r="DJ22" s="140">
        <v>8.5684098426424921E-284</v>
      </c>
      <c r="DK22" s="140">
        <v>2.4318593535796676E-267</v>
      </c>
      <c r="DL22" s="140">
        <v>3.8461848845175731E-245</v>
      </c>
      <c r="DM22" s="17">
        <v>0</v>
      </c>
      <c r="DN22" s="17">
        <v>0</v>
      </c>
      <c r="DO22" s="17">
        <v>0</v>
      </c>
      <c r="DP22" s="17">
        <v>0</v>
      </c>
      <c r="DQ22" s="17">
        <v>0</v>
      </c>
      <c r="DR22" s="17">
        <v>0</v>
      </c>
      <c r="DS22" s="17">
        <v>0</v>
      </c>
      <c r="DT22" s="17">
        <v>0</v>
      </c>
      <c r="DU22" s="17">
        <v>0</v>
      </c>
      <c r="DV22" s="17">
        <v>7.054090114582457E-7</v>
      </c>
      <c r="DW22" s="34">
        <v>0</v>
      </c>
      <c r="DX22" s="34">
        <v>1.2999999999999999E-2</v>
      </c>
      <c r="DY22" s="17">
        <v>0</v>
      </c>
      <c r="DZ22" s="17">
        <v>0</v>
      </c>
      <c r="EA22" s="17">
        <v>0</v>
      </c>
      <c r="EB22" s="17">
        <v>0</v>
      </c>
    </row>
    <row r="23" spans="1:132" s="17" customFormat="1">
      <c r="A23" s="115">
        <v>17</v>
      </c>
      <c r="B23" s="17">
        <v>1.619124284296604E-94</v>
      </c>
      <c r="C23" s="34">
        <v>1.5867417986106719E-94</v>
      </c>
      <c r="D23" s="34">
        <v>1.6515067699825361E-94</v>
      </c>
      <c r="E23" s="17">
        <v>3.4169315958489253E-65</v>
      </c>
      <c r="F23" s="34">
        <v>3.2802543320149681E-65</v>
      </c>
      <c r="G23" s="34">
        <v>3.5536088596828825E-65</v>
      </c>
      <c r="H23" s="17">
        <v>3.6338571371760315E-50</v>
      </c>
      <c r="I23" s="34">
        <v>3.4521642803172292E-50</v>
      </c>
      <c r="J23" s="34">
        <v>3.8155499940348338E-50</v>
      </c>
      <c r="K23" s="140">
        <v>0</v>
      </c>
      <c r="L23" s="140">
        <v>0</v>
      </c>
      <c r="M23" s="140">
        <v>0</v>
      </c>
      <c r="N23" s="140">
        <v>0</v>
      </c>
      <c r="O23" s="140">
        <v>0</v>
      </c>
      <c r="P23" s="2">
        <v>3.3974525990164067E-8</v>
      </c>
      <c r="Q23" s="2">
        <v>1.1393019074865007E-9</v>
      </c>
      <c r="R23" s="2">
        <v>3.7524053756573093E-11</v>
      </c>
      <c r="S23" s="2">
        <v>1.2414859754457499E-12</v>
      </c>
      <c r="T23" s="2">
        <v>4.1900099394693129E-14</v>
      </c>
      <c r="U23" s="2">
        <v>1.4577827246001024E-15</v>
      </c>
      <c r="V23" s="2">
        <v>5.2658524820814537E-17</v>
      </c>
      <c r="W23" s="2">
        <v>1.9842783799760201E-18</v>
      </c>
      <c r="X23" s="2">
        <v>7.8238345960348047E-20</v>
      </c>
      <c r="Y23" s="2">
        <v>3.2338402422914167E-21</v>
      </c>
      <c r="Z23" s="140">
        <v>0</v>
      </c>
      <c r="AA23" s="140">
        <v>0</v>
      </c>
      <c r="AB23" s="140">
        <v>0</v>
      </c>
      <c r="AC23" s="140">
        <v>2.1899999999999999E-2</v>
      </c>
      <c r="AD23" s="140">
        <v>0</v>
      </c>
      <c r="AE23" s="140">
        <v>0</v>
      </c>
      <c r="AF23" s="140">
        <v>0</v>
      </c>
      <c r="AG23" s="140">
        <v>2.1899999999999999E-2</v>
      </c>
      <c r="AH23" s="140">
        <v>0</v>
      </c>
      <c r="AI23" s="140">
        <v>0</v>
      </c>
      <c r="AJ23" s="140">
        <v>0</v>
      </c>
      <c r="AK23" s="140">
        <v>2.1899999999999999E-2</v>
      </c>
      <c r="AL23" s="140">
        <v>0</v>
      </c>
      <c r="AM23" s="140">
        <v>0</v>
      </c>
      <c r="AN23" s="140">
        <v>0</v>
      </c>
      <c r="AO23" s="140">
        <v>2.1899999999999999E-2</v>
      </c>
      <c r="AP23" s="140">
        <v>0</v>
      </c>
      <c r="AQ23" s="140">
        <v>0</v>
      </c>
      <c r="AR23" s="140">
        <v>0</v>
      </c>
      <c r="AS23" s="140">
        <v>0.01</v>
      </c>
      <c r="AT23" s="140">
        <v>9.7000000000000003E-2</v>
      </c>
      <c r="AU23" s="140">
        <v>0</v>
      </c>
      <c r="AV23" s="140">
        <v>0</v>
      </c>
      <c r="AW23" s="140">
        <v>0</v>
      </c>
      <c r="AX23" s="140">
        <v>1.2999999999999999E-2</v>
      </c>
      <c r="AY23" s="140">
        <v>0.19</v>
      </c>
      <c r="AZ23" s="140">
        <v>0</v>
      </c>
      <c r="BA23" s="140">
        <v>0</v>
      </c>
      <c r="BB23" s="140">
        <v>0</v>
      </c>
      <c r="BC23" s="140">
        <v>0</v>
      </c>
      <c r="BD23" s="140">
        <v>0.04</v>
      </c>
      <c r="BE23" s="140">
        <v>0</v>
      </c>
      <c r="BF23" s="140">
        <v>7.0000000000000001E-3</v>
      </c>
      <c r="BG23" s="140">
        <v>0</v>
      </c>
      <c r="BH23" s="140">
        <v>0</v>
      </c>
      <c r="BI23" s="140">
        <v>0</v>
      </c>
      <c r="BJ23" s="140">
        <v>0</v>
      </c>
      <c r="BK23" s="140">
        <v>0</v>
      </c>
      <c r="BL23" s="140">
        <v>0</v>
      </c>
      <c r="BM23" s="140">
        <v>0</v>
      </c>
      <c r="BN23" s="140">
        <v>0</v>
      </c>
      <c r="BO23" s="140">
        <v>0</v>
      </c>
      <c r="BP23" s="140">
        <v>0</v>
      </c>
      <c r="BQ23" s="140">
        <v>0</v>
      </c>
      <c r="BR23" s="140">
        <v>0</v>
      </c>
      <c r="BS23" s="140">
        <v>0</v>
      </c>
      <c r="BT23" s="140">
        <v>0</v>
      </c>
      <c r="BU23" s="140">
        <v>0</v>
      </c>
      <c r="BV23" s="140">
        <v>0</v>
      </c>
      <c r="BW23" s="140">
        <v>0</v>
      </c>
      <c r="BX23" s="140">
        <v>0</v>
      </c>
      <c r="BY23" s="140">
        <v>0.01</v>
      </c>
      <c r="BZ23" s="140">
        <v>0</v>
      </c>
      <c r="CA23" s="140">
        <v>0</v>
      </c>
      <c r="CB23" s="140">
        <v>0</v>
      </c>
      <c r="CC23" s="140">
        <v>0</v>
      </c>
      <c r="CD23" s="140">
        <v>0</v>
      </c>
      <c r="CE23" s="140">
        <v>0</v>
      </c>
      <c r="CF23" s="140">
        <v>0</v>
      </c>
      <c r="CG23" s="140">
        <v>0</v>
      </c>
      <c r="CH23" s="140">
        <v>0</v>
      </c>
      <c r="CI23" s="140">
        <v>0</v>
      </c>
      <c r="CJ23" s="140">
        <v>0</v>
      </c>
      <c r="CK23" s="140">
        <v>0</v>
      </c>
      <c r="CL23" s="140">
        <v>0</v>
      </c>
      <c r="CM23" s="140">
        <v>0</v>
      </c>
      <c r="CN23" s="140">
        <v>0</v>
      </c>
      <c r="CO23" s="140">
        <v>0</v>
      </c>
      <c r="CP23" s="140">
        <v>0</v>
      </c>
      <c r="CQ23" s="140">
        <v>0</v>
      </c>
      <c r="CR23" s="140">
        <v>0</v>
      </c>
      <c r="CS23" s="140">
        <v>0</v>
      </c>
      <c r="CT23" s="140">
        <v>0</v>
      </c>
      <c r="CU23" s="140">
        <v>0</v>
      </c>
      <c r="CV23" s="140">
        <v>1.61E-2</v>
      </c>
      <c r="CW23" s="140">
        <v>0.34029999999999999</v>
      </c>
      <c r="CX23" s="140">
        <v>1.14E-2</v>
      </c>
      <c r="CY23" s="140">
        <v>6.0900000000000003E-2</v>
      </c>
      <c r="CZ23" s="140">
        <v>3.6400000000000002E-2</v>
      </c>
      <c r="DA23" s="142">
        <v>1.0144297480196665E-4</v>
      </c>
      <c r="DB23" s="140">
        <v>3.0503267743159189E-5</v>
      </c>
      <c r="DC23" s="140">
        <v>0</v>
      </c>
      <c r="DD23" s="140">
        <v>1.1943137128156932E-3</v>
      </c>
      <c r="DE23" s="17">
        <v>0</v>
      </c>
      <c r="DF23" s="140">
        <v>0</v>
      </c>
      <c r="DG23" s="140">
        <v>6.1424455917602528E-285</v>
      </c>
      <c r="DH23" s="140">
        <v>0</v>
      </c>
      <c r="DI23" s="140">
        <v>0</v>
      </c>
      <c r="DJ23" s="140">
        <v>6.0345081178870276E-255</v>
      </c>
      <c r="DK23" s="140">
        <v>2.2684743693142061E-239</v>
      </c>
      <c r="DL23" s="140">
        <v>3.4557324964929026E-219</v>
      </c>
      <c r="DM23" s="17">
        <v>0</v>
      </c>
      <c r="DN23" s="17">
        <v>0</v>
      </c>
      <c r="DO23" s="17">
        <v>0</v>
      </c>
      <c r="DP23" s="17">
        <v>0</v>
      </c>
      <c r="DQ23" s="17">
        <v>0</v>
      </c>
      <c r="DR23" s="17">
        <v>0</v>
      </c>
      <c r="DS23" s="17">
        <v>0</v>
      </c>
      <c r="DT23" s="17">
        <v>0</v>
      </c>
      <c r="DU23" s="17">
        <v>0</v>
      </c>
      <c r="DV23" s="17">
        <v>1.4756138309603021E-6</v>
      </c>
      <c r="DW23" s="34">
        <v>0</v>
      </c>
      <c r="DX23" s="34">
        <v>1.4E-2</v>
      </c>
      <c r="DY23" s="17">
        <v>0</v>
      </c>
      <c r="DZ23" s="17">
        <v>0</v>
      </c>
      <c r="EA23" s="17">
        <v>0</v>
      </c>
      <c r="EB23" s="17">
        <v>0</v>
      </c>
    </row>
    <row r="24" spans="1:132" s="17" customFormat="1">
      <c r="A24" s="115">
        <v>18</v>
      </c>
      <c r="B24" s="17">
        <v>7.3425129748582261E-84</v>
      </c>
      <c r="C24" s="34">
        <v>7.1956627153610618E-84</v>
      </c>
      <c r="D24" s="34">
        <v>7.4893632343553904E-84</v>
      </c>
      <c r="E24" s="17">
        <v>2.3666601345060584E-57</v>
      </c>
      <c r="F24" s="34">
        <v>2.2719937291258159E-57</v>
      </c>
      <c r="G24" s="34">
        <v>2.4613265398863008E-57</v>
      </c>
      <c r="H24" s="17">
        <v>7.9545770402011852E-44</v>
      </c>
      <c r="I24" s="34">
        <v>7.5568481881910953E-44</v>
      </c>
      <c r="J24" s="34">
        <v>8.3523058922112751E-44</v>
      </c>
      <c r="K24" s="140">
        <v>0</v>
      </c>
      <c r="L24" s="140">
        <v>0</v>
      </c>
      <c r="M24" s="140">
        <v>0</v>
      </c>
      <c r="N24" s="140">
        <v>0</v>
      </c>
      <c r="O24" s="140">
        <v>0</v>
      </c>
      <c r="P24" s="2">
        <v>2.6453995098351663E-7</v>
      </c>
      <c r="Q24" s="2">
        <v>1.0997359851911873E-8</v>
      </c>
      <c r="R24" s="2">
        <v>4.4175088861824445E-10</v>
      </c>
      <c r="S24" s="2">
        <v>1.7574951678407548E-11</v>
      </c>
      <c r="T24" s="2">
        <v>7.0454484795435116E-13</v>
      </c>
      <c r="U24" s="2">
        <v>2.88029893191774E-14</v>
      </c>
      <c r="V24" s="2">
        <v>1.210928953266528E-15</v>
      </c>
      <c r="W24" s="2">
        <v>5.2658524820814537E-17</v>
      </c>
      <c r="X24" s="2">
        <v>2.3779320648039674E-18</v>
      </c>
      <c r="Y24" s="2">
        <v>1.117993862883004E-19</v>
      </c>
      <c r="Z24" s="140">
        <v>0</v>
      </c>
      <c r="AA24" s="140">
        <v>0</v>
      </c>
      <c r="AB24" s="140">
        <v>0</v>
      </c>
      <c r="AC24" s="140">
        <v>3.04E-2</v>
      </c>
      <c r="AD24" s="140">
        <v>0</v>
      </c>
      <c r="AE24" s="140">
        <v>0</v>
      </c>
      <c r="AF24" s="140">
        <v>0</v>
      </c>
      <c r="AG24" s="140">
        <v>3.04E-2</v>
      </c>
      <c r="AH24" s="140">
        <v>0</v>
      </c>
      <c r="AI24" s="140">
        <v>0</v>
      </c>
      <c r="AJ24" s="140">
        <v>0</v>
      </c>
      <c r="AK24" s="140">
        <v>3.04E-2</v>
      </c>
      <c r="AL24" s="140">
        <v>0</v>
      </c>
      <c r="AM24" s="140">
        <v>0</v>
      </c>
      <c r="AN24" s="140">
        <v>0</v>
      </c>
      <c r="AO24" s="140">
        <v>3.04E-2</v>
      </c>
      <c r="AP24" s="140">
        <v>0</v>
      </c>
      <c r="AQ24" s="140">
        <v>0</v>
      </c>
      <c r="AR24" s="140">
        <v>0</v>
      </c>
      <c r="AS24" s="140">
        <v>0.01</v>
      </c>
      <c r="AT24" s="140">
        <v>0.115</v>
      </c>
      <c r="AU24" s="140">
        <v>0</v>
      </c>
      <c r="AV24" s="140">
        <v>0</v>
      </c>
      <c r="AW24" s="140">
        <v>0</v>
      </c>
      <c r="AX24" s="140">
        <v>1.4E-2</v>
      </c>
      <c r="AY24" s="140">
        <v>0.217</v>
      </c>
      <c r="AZ24" s="140">
        <v>0</v>
      </c>
      <c r="BA24" s="140">
        <v>0</v>
      </c>
      <c r="BB24" s="140">
        <v>0</v>
      </c>
      <c r="BC24" s="140">
        <v>0</v>
      </c>
      <c r="BD24" s="140">
        <v>5.3999999999999999E-2</v>
      </c>
      <c r="BE24" s="140">
        <v>0</v>
      </c>
      <c r="BF24" s="140">
        <v>1.0999999999999999E-2</v>
      </c>
      <c r="BG24" s="140">
        <v>0</v>
      </c>
      <c r="BH24" s="140">
        <v>0</v>
      </c>
      <c r="BI24" s="140">
        <v>0</v>
      </c>
      <c r="BJ24" s="140">
        <v>0</v>
      </c>
      <c r="BK24" s="140">
        <v>0</v>
      </c>
      <c r="BL24" s="140">
        <v>0</v>
      </c>
      <c r="BM24" s="140">
        <v>0</v>
      </c>
      <c r="BN24" s="140">
        <v>0</v>
      </c>
      <c r="BO24" s="140">
        <v>0</v>
      </c>
      <c r="BP24" s="140">
        <v>0</v>
      </c>
      <c r="BQ24" s="140">
        <v>1.4999999999999999E-2</v>
      </c>
      <c r="BR24" s="140">
        <v>0</v>
      </c>
      <c r="BS24" s="140">
        <v>0</v>
      </c>
      <c r="BT24" s="140">
        <v>0</v>
      </c>
      <c r="BU24" s="140">
        <v>0</v>
      </c>
      <c r="BV24" s="140">
        <v>0</v>
      </c>
      <c r="BW24" s="140">
        <v>0</v>
      </c>
      <c r="BX24" s="140">
        <v>0</v>
      </c>
      <c r="BY24" s="140">
        <v>1.4E-2</v>
      </c>
      <c r="BZ24" s="140">
        <v>0</v>
      </c>
      <c r="CA24" s="140">
        <v>0</v>
      </c>
      <c r="CB24" s="140">
        <v>0</v>
      </c>
      <c r="CC24" s="140">
        <v>0</v>
      </c>
      <c r="CD24" s="140">
        <v>0</v>
      </c>
      <c r="CE24" s="140">
        <v>0</v>
      </c>
      <c r="CF24" s="140">
        <v>0</v>
      </c>
      <c r="CG24" s="140">
        <v>0</v>
      </c>
      <c r="CH24" s="140">
        <v>0</v>
      </c>
      <c r="CI24" s="140">
        <v>0</v>
      </c>
      <c r="CJ24" s="140">
        <v>0</v>
      </c>
      <c r="CK24" s="140">
        <v>0</v>
      </c>
      <c r="CL24" s="140">
        <v>0</v>
      </c>
      <c r="CM24" s="140">
        <v>0</v>
      </c>
      <c r="CN24" s="140">
        <v>0</v>
      </c>
      <c r="CO24" s="140">
        <v>0</v>
      </c>
      <c r="CP24" s="140">
        <v>0</v>
      </c>
      <c r="CQ24" s="140">
        <v>0</v>
      </c>
      <c r="CR24" s="140">
        <v>0</v>
      </c>
      <c r="CS24" s="140">
        <v>0</v>
      </c>
      <c r="CT24" s="140">
        <v>0</v>
      </c>
      <c r="CU24" s="140">
        <v>0</v>
      </c>
      <c r="CV24" s="140">
        <v>5.5399999999999998E-2</v>
      </c>
      <c r="CW24" s="140">
        <v>0.50649999999999995</v>
      </c>
      <c r="CX24" s="140">
        <v>5.1799999999999999E-2</v>
      </c>
      <c r="CY24" s="140">
        <v>0.1173</v>
      </c>
      <c r="CZ24" s="140">
        <v>0.1099</v>
      </c>
      <c r="DA24" s="142">
        <v>1.021552623646471E-4</v>
      </c>
      <c r="DB24" s="140">
        <v>4.1365940183135319E-5</v>
      </c>
      <c r="DC24" s="140">
        <v>0</v>
      </c>
      <c r="DD24" s="140">
        <v>1.6052153341258861E-3</v>
      </c>
      <c r="DE24" s="17">
        <v>0</v>
      </c>
      <c r="DF24" s="140">
        <v>0</v>
      </c>
      <c r="DG24" s="140">
        <v>2.1987828310122847E-254</v>
      </c>
      <c r="DH24" s="140">
        <v>0</v>
      </c>
      <c r="DI24" s="140">
        <v>0</v>
      </c>
      <c r="DJ24" s="140">
        <v>3.5694602963282532E-229</v>
      </c>
      <c r="DK24" s="140">
        <v>1.9953759971971234E-214</v>
      </c>
      <c r="DL24" s="140">
        <v>4.6459494043195852E-196</v>
      </c>
      <c r="DM24" s="17">
        <v>0</v>
      </c>
      <c r="DN24" s="17">
        <v>0</v>
      </c>
      <c r="DO24" s="17">
        <v>0</v>
      </c>
      <c r="DP24" s="17">
        <v>0</v>
      </c>
      <c r="DQ24" s="17">
        <v>0</v>
      </c>
      <c r="DR24" s="17">
        <v>0</v>
      </c>
      <c r="DS24" s="17">
        <v>0</v>
      </c>
      <c r="DT24" s="17">
        <v>0</v>
      </c>
      <c r="DU24" s="17">
        <v>0</v>
      </c>
      <c r="DV24" s="17">
        <v>2.9015967302263743E-6</v>
      </c>
      <c r="DW24" s="34">
        <v>0</v>
      </c>
      <c r="DX24" s="34">
        <v>1.4E-2</v>
      </c>
      <c r="DY24" s="17">
        <v>0</v>
      </c>
      <c r="DZ24" s="17">
        <v>0</v>
      </c>
      <c r="EA24" s="17">
        <v>0</v>
      </c>
      <c r="EB24" s="17">
        <v>0</v>
      </c>
    </row>
    <row r="25" spans="1:132" s="17" customFormat="1">
      <c r="A25" s="115">
        <v>19</v>
      </c>
      <c r="B25" s="17">
        <v>2.167348712738146E-74</v>
      </c>
      <c r="C25" s="34">
        <v>2.1240017384833831E-74</v>
      </c>
      <c r="D25" s="34">
        <v>2.2106956869929089E-74</v>
      </c>
      <c r="E25" s="17">
        <v>2.0136772373213219E-50</v>
      </c>
      <c r="F25" s="34">
        <v>1.9331301478284685E-50</v>
      </c>
      <c r="G25" s="34">
        <v>2.0942243268141752E-50</v>
      </c>
      <c r="H25" s="17">
        <v>3.0044604802891263E-38</v>
      </c>
      <c r="I25" s="34">
        <v>2.8542374562745006E-38</v>
      </c>
      <c r="J25" s="34">
        <v>3.154683504303752E-38</v>
      </c>
      <c r="K25" s="140">
        <v>0</v>
      </c>
      <c r="L25" s="140">
        <v>0</v>
      </c>
      <c r="M25" s="140">
        <v>0</v>
      </c>
      <c r="N25" s="140">
        <v>0</v>
      </c>
      <c r="O25" s="140">
        <v>0</v>
      </c>
      <c r="P25" s="2">
        <v>1.6198462747819796E-6</v>
      </c>
      <c r="Q25" s="2">
        <v>8.2455312263228035E-8</v>
      </c>
      <c r="R25" s="2">
        <v>3.9942403985144959E-9</v>
      </c>
      <c r="S25" s="2">
        <v>1.8911813507457145E-10</v>
      </c>
      <c r="T25" s="2">
        <v>8.9189647602507195E-12</v>
      </c>
      <c r="U25" s="2">
        <v>4.2462060945712096E-13</v>
      </c>
      <c r="V25" s="2">
        <v>2.0603359337911197E-14</v>
      </c>
      <c r="W25" s="2">
        <v>1.0258154136138625E-15</v>
      </c>
      <c r="X25" s="2">
        <v>5.2658524820816435E-17</v>
      </c>
      <c r="Y25" s="2">
        <v>2.7962396948530403E-18</v>
      </c>
      <c r="Z25" s="140">
        <v>0</v>
      </c>
      <c r="AA25" s="140">
        <v>0</v>
      </c>
      <c r="AB25" s="140">
        <v>0</v>
      </c>
      <c r="AC25" s="140">
        <v>4.0899999999999999E-2</v>
      </c>
      <c r="AD25" s="140">
        <v>0</v>
      </c>
      <c r="AE25" s="140">
        <v>0</v>
      </c>
      <c r="AF25" s="140">
        <v>0</v>
      </c>
      <c r="AG25" s="140">
        <v>4.0899999999999999E-2</v>
      </c>
      <c r="AH25" s="140">
        <v>0</v>
      </c>
      <c r="AI25" s="140">
        <v>0</v>
      </c>
      <c r="AJ25" s="140">
        <v>0</v>
      </c>
      <c r="AK25" s="140">
        <v>4.0899999999999999E-2</v>
      </c>
      <c r="AL25" s="140">
        <v>0</v>
      </c>
      <c r="AM25" s="140">
        <v>0</v>
      </c>
      <c r="AN25" s="140">
        <v>0</v>
      </c>
      <c r="AO25" s="140">
        <v>4.0899999999999999E-2</v>
      </c>
      <c r="AP25" s="140">
        <v>0</v>
      </c>
      <c r="AQ25" s="140">
        <v>0</v>
      </c>
      <c r="AR25" s="140">
        <v>0</v>
      </c>
      <c r="AS25" s="140">
        <v>0.01</v>
      </c>
      <c r="AT25" s="140">
        <v>0.13200000000000001</v>
      </c>
      <c r="AU25" s="140">
        <v>0</v>
      </c>
      <c r="AV25" s="140">
        <v>0</v>
      </c>
      <c r="AW25" s="140">
        <v>0</v>
      </c>
      <c r="AX25" s="140">
        <v>1.6E-2</v>
      </c>
      <c r="AY25" s="140">
        <v>0.24399999999999999</v>
      </c>
      <c r="AZ25" s="140">
        <v>0</v>
      </c>
      <c r="BA25" s="140">
        <v>0</v>
      </c>
      <c r="BB25" s="140">
        <v>0</v>
      </c>
      <c r="BC25" s="140">
        <v>0</v>
      </c>
      <c r="BD25" s="140">
        <v>6.7000000000000004E-2</v>
      </c>
      <c r="BE25" s="140">
        <v>0</v>
      </c>
      <c r="BF25" s="140">
        <v>1.2E-2</v>
      </c>
      <c r="BG25" s="140">
        <v>0</v>
      </c>
      <c r="BH25" s="140">
        <v>0</v>
      </c>
      <c r="BI25" s="140">
        <v>0</v>
      </c>
      <c r="BJ25" s="140">
        <v>0</v>
      </c>
      <c r="BK25" s="140">
        <v>0</v>
      </c>
      <c r="BL25" s="140">
        <v>0</v>
      </c>
      <c r="BM25" s="140">
        <v>0</v>
      </c>
      <c r="BN25" s="140">
        <v>0</v>
      </c>
      <c r="BO25" s="140">
        <v>0</v>
      </c>
      <c r="BP25" s="140">
        <v>0</v>
      </c>
      <c r="BQ25" s="140">
        <v>1.7000000000000001E-2</v>
      </c>
      <c r="BR25" s="140">
        <v>0</v>
      </c>
      <c r="BS25" s="140">
        <v>0</v>
      </c>
      <c r="BT25" s="140">
        <v>0</v>
      </c>
      <c r="BU25" s="140">
        <v>0</v>
      </c>
      <c r="BV25" s="140">
        <v>0</v>
      </c>
      <c r="BW25" s="140">
        <v>0</v>
      </c>
      <c r="BX25" s="140">
        <v>0</v>
      </c>
      <c r="BY25" s="140">
        <v>1.7000000000000001E-2</v>
      </c>
      <c r="BZ25" s="140">
        <v>0</v>
      </c>
      <c r="CA25" s="140">
        <v>0</v>
      </c>
      <c r="CB25" s="140">
        <v>0</v>
      </c>
      <c r="CC25" s="140">
        <v>0</v>
      </c>
      <c r="CD25" s="140">
        <v>0</v>
      </c>
      <c r="CE25" s="140">
        <v>0</v>
      </c>
      <c r="CF25" s="140">
        <v>0</v>
      </c>
      <c r="CG25" s="140">
        <v>0</v>
      </c>
      <c r="CH25" s="140">
        <v>0</v>
      </c>
      <c r="CI25" s="140">
        <v>0</v>
      </c>
      <c r="CJ25" s="140">
        <v>0</v>
      </c>
      <c r="CK25" s="140">
        <v>0</v>
      </c>
      <c r="CL25" s="140">
        <v>0</v>
      </c>
      <c r="CM25" s="140">
        <v>0</v>
      </c>
      <c r="CN25" s="140">
        <v>0</v>
      </c>
      <c r="CO25" s="140">
        <v>0</v>
      </c>
      <c r="CP25" s="140">
        <v>0</v>
      </c>
      <c r="CQ25" s="140">
        <v>0</v>
      </c>
      <c r="CR25" s="140">
        <v>0</v>
      </c>
      <c r="CS25" s="140">
        <v>0</v>
      </c>
      <c r="CT25" s="140">
        <v>0</v>
      </c>
      <c r="CU25" s="140">
        <v>0</v>
      </c>
      <c r="CV25" s="140">
        <v>0.11310000000000001</v>
      </c>
      <c r="CW25" s="140">
        <v>0.71299999999999997</v>
      </c>
      <c r="CX25" s="140">
        <v>0.14610000000000001</v>
      </c>
      <c r="CY25" s="140">
        <v>0.26550000000000001</v>
      </c>
      <c r="CZ25" s="140">
        <v>0.2034</v>
      </c>
      <c r="DA25" s="142">
        <v>1.0304723609711575E-4</v>
      </c>
      <c r="DB25" s="140">
        <v>8.2756717784843327E-5</v>
      </c>
      <c r="DC25" s="140">
        <v>0</v>
      </c>
      <c r="DD25" s="140">
        <v>2.1232608728140299E-3</v>
      </c>
      <c r="DE25" s="17">
        <v>0</v>
      </c>
      <c r="DF25" s="140">
        <v>0</v>
      </c>
      <c r="DG25" s="140">
        <v>4.3383150565466229E-227</v>
      </c>
      <c r="DH25" s="140">
        <v>0</v>
      </c>
      <c r="DI25" s="140">
        <v>0</v>
      </c>
      <c r="DJ25" s="140">
        <v>4.5368741483694254E-206</v>
      </c>
      <c r="DK25" s="140">
        <v>4.1817152876301029E-192</v>
      </c>
      <c r="DL25" s="140">
        <v>2.2233094927063097E-175</v>
      </c>
      <c r="DM25" s="17">
        <v>0</v>
      </c>
      <c r="DN25" s="17">
        <v>0</v>
      </c>
      <c r="DO25" s="17">
        <v>0</v>
      </c>
      <c r="DP25" s="17">
        <v>0</v>
      </c>
      <c r="DQ25" s="17">
        <v>0</v>
      </c>
      <c r="DR25" s="17">
        <v>0</v>
      </c>
      <c r="DS25" s="17">
        <v>0</v>
      </c>
      <c r="DT25" s="17">
        <v>0</v>
      </c>
      <c r="DU25" s="17">
        <v>0</v>
      </c>
      <c r="DV25" s="17">
        <v>5.4051157361452438E-6</v>
      </c>
      <c r="DW25" s="34">
        <v>0</v>
      </c>
      <c r="DX25" s="34">
        <v>1.4999999999999999E-2</v>
      </c>
      <c r="DY25" s="17">
        <v>0</v>
      </c>
      <c r="DZ25" s="17">
        <v>0</v>
      </c>
      <c r="EA25" s="17">
        <v>0</v>
      </c>
      <c r="EB25" s="17">
        <v>0</v>
      </c>
    </row>
    <row r="26" spans="1:132" s="17" customFormat="1">
      <c r="A26" s="115">
        <v>20</v>
      </c>
      <c r="B26" s="17">
        <v>5.9157594427615047E-66</v>
      </c>
      <c r="C26" s="34">
        <v>5.7974442539062749E-66</v>
      </c>
      <c r="D26" s="34">
        <v>6.0340746316167345E-66</v>
      </c>
      <c r="E26" s="17">
        <v>2.7621298767768418E-44</v>
      </c>
      <c r="F26" s="34">
        <v>2.6516446817057528E-44</v>
      </c>
      <c r="G26" s="34">
        <v>2.8726150718479308E-44</v>
      </c>
      <c r="H26" s="17">
        <v>2.4629425222024395E-33</v>
      </c>
      <c r="I26" s="34">
        <v>2.339795396090624E-33</v>
      </c>
      <c r="J26" s="34">
        <v>2.5860896483142549E-33</v>
      </c>
      <c r="K26" s="140">
        <v>0</v>
      </c>
      <c r="L26" s="140">
        <v>0</v>
      </c>
      <c r="M26" s="140">
        <v>0</v>
      </c>
      <c r="N26" s="140">
        <v>0</v>
      </c>
      <c r="O26" s="140">
        <v>0</v>
      </c>
      <c r="P26" s="2">
        <v>8.0508118615542321E-6</v>
      </c>
      <c r="Q26" s="2">
        <v>4.9622947991201086E-7</v>
      </c>
      <c r="R26" s="2">
        <v>2.8695372406882271E-8</v>
      </c>
      <c r="S26" s="2">
        <v>1.6019058633150006E-9</v>
      </c>
      <c r="T26" s="2">
        <v>8.8110525420144814E-11</v>
      </c>
      <c r="U26" s="2">
        <v>4.8458513901898253E-12</v>
      </c>
      <c r="V26" s="2">
        <v>2.6932832146359025E-13</v>
      </c>
      <c r="W26" s="2">
        <v>1.524429254752455E-14</v>
      </c>
      <c r="X26" s="2">
        <v>8.8360845837745763E-16</v>
      </c>
      <c r="Y26" s="2">
        <v>5.2658524820816435E-17</v>
      </c>
      <c r="Z26" s="140">
        <v>0</v>
      </c>
      <c r="AA26" s="140">
        <v>0</v>
      </c>
      <c r="AB26" s="140">
        <v>5.9999999999999995E-4</v>
      </c>
      <c r="AC26" s="140">
        <v>5.3900000000000003E-2</v>
      </c>
      <c r="AD26" s="140">
        <v>0</v>
      </c>
      <c r="AE26" s="140">
        <v>0</v>
      </c>
      <c r="AF26" s="140">
        <v>5.9999999999999995E-4</v>
      </c>
      <c r="AG26" s="140">
        <v>5.3900000000000003E-2</v>
      </c>
      <c r="AH26" s="140">
        <v>0</v>
      </c>
      <c r="AI26" s="140">
        <v>0</v>
      </c>
      <c r="AJ26" s="140">
        <v>5.9999999999999995E-4</v>
      </c>
      <c r="AK26" s="140">
        <v>5.3900000000000003E-2</v>
      </c>
      <c r="AL26" s="140">
        <v>0</v>
      </c>
      <c r="AM26" s="140">
        <v>0</v>
      </c>
      <c r="AN26" s="140">
        <v>5.9999999999999995E-4</v>
      </c>
      <c r="AO26" s="140">
        <v>5.3900000000000003E-2</v>
      </c>
      <c r="AP26" s="140">
        <v>0</v>
      </c>
      <c r="AQ26" s="140">
        <v>0</v>
      </c>
      <c r="AR26" s="140">
        <v>0</v>
      </c>
      <c r="AS26" s="140">
        <v>0.01</v>
      </c>
      <c r="AT26" s="140">
        <v>0.156</v>
      </c>
      <c r="AU26" s="140">
        <v>0</v>
      </c>
      <c r="AV26" s="140">
        <v>0</v>
      </c>
      <c r="AW26" s="140">
        <v>0</v>
      </c>
      <c r="AX26" s="140">
        <v>2.5000000000000001E-2</v>
      </c>
      <c r="AY26" s="140">
        <v>0.27200000000000002</v>
      </c>
      <c r="AZ26" s="140">
        <v>0</v>
      </c>
      <c r="BA26" s="140">
        <v>0</v>
      </c>
      <c r="BB26" s="140">
        <v>0</v>
      </c>
      <c r="BC26" s="140">
        <v>0</v>
      </c>
      <c r="BD26" s="140">
        <v>9.2999999999999999E-2</v>
      </c>
      <c r="BE26" s="140">
        <v>1.4E-2</v>
      </c>
      <c r="BF26" s="140">
        <v>1.2999999999999999E-2</v>
      </c>
      <c r="BG26" s="140">
        <v>0</v>
      </c>
      <c r="BH26" s="140">
        <v>0</v>
      </c>
      <c r="BI26" s="140">
        <v>0</v>
      </c>
      <c r="BJ26" s="140">
        <v>0</v>
      </c>
      <c r="BK26" s="140">
        <v>0</v>
      </c>
      <c r="BL26" s="140">
        <v>0</v>
      </c>
      <c r="BM26" s="140">
        <v>0</v>
      </c>
      <c r="BN26" s="140">
        <v>0</v>
      </c>
      <c r="BO26" s="140">
        <v>0</v>
      </c>
      <c r="BP26" s="140">
        <v>0</v>
      </c>
      <c r="BQ26" s="140">
        <v>1.9E-2</v>
      </c>
      <c r="BR26" s="140">
        <v>0</v>
      </c>
      <c r="BS26" s="140">
        <v>0</v>
      </c>
      <c r="BT26" s="140">
        <v>0</v>
      </c>
      <c r="BU26" s="140">
        <v>0</v>
      </c>
      <c r="BV26" s="140">
        <v>0</v>
      </c>
      <c r="BW26" s="140">
        <v>0</v>
      </c>
      <c r="BX26" s="140">
        <v>0</v>
      </c>
      <c r="BY26" s="140">
        <v>2.1000000000000001E-2</v>
      </c>
      <c r="BZ26" s="140">
        <v>0</v>
      </c>
      <c r="CA26" s="140">
        <v>0</v>
      </c>
      <c r="CB26" s="140">
        <v>0</v>
      </c>
      <c r="CC26" s="140">
        <v>0</v>
      </c>
      <c r="CD26" s="140">
        <v>0</v>
      </c>
      <c r="CE26" s="140">
        <v>0</v>
      </c>
      <c r="CF26" s="140">
        <v>0</v>
      </c>
      <c r="CG26" s="140">
        <v>0</v>
      </c>
      <c r="CH26" s="140">
        <v>0</v>
      </c>
      <c r="CI26" s="140">
        <v>0</v>
      </c>
      <c r="CJ26" s="140">
        <v>0</v>
      </c>
      <c r="CK26" s="140">
        <v>0</v>
      </c>
      <c r="CL26" s="140">
        <v>0</v>
      </c>
      <c r="CM26" s="140">
        <v>0</v>
      </c>
      <c r="CN26" s="140">
        <v>0</v>
      </c>
      <c r="CO26" s="140">
        <v>0</v>
      </c>
      <c r="CP26" s="140">
        <v>0</v>
      </c>
      <c r="CQ26" s="140">
        <v>0</v>
      </c>
      <c r="CR26" s="140">
        <v>0</v>
      </c>
      <c r="CS26" s="140">
        <v>0</v>
      </c>
      <c r="CT26" s="140">
        <v>0</v>
      </c>
      <c r="CU26" s="140">
        <v>0</v>
      </c>
      <c r="CV26" s="140">
        <v>0.22839999999999999</v>
      </c>
      <c r="CW26" s="140">
        <v>0.84509999999999996</v>
      </c>
      <c r="CX26" s="140">
        <v>0.3115</v>
      </c>
      <c r="CY26" s="140">
        <v>0.37330000000000002</v>
      </c>
      <c r="CZ26" s="140">
        <v>0.36909999999999998</v>
      </c>
      <c r="DA26" s="142">
        <v>1.0362192057320064E-4</v>
      </c>
      <c r="DB26" s="140">
        <v>1.5831423208182506E-4</v>
      </c>
      <c r="DC26" s="140">
        <v>0</v>
      </c>
      <c r="DD26" s="140">
        <v>2.7684798963769916E-3</v>
      </c>
      <c r="DE26" s="17">
        <v>0</v>
      </c>
      <c r="DF26" s="140">
        <v>4.0000000000000001E-3</v>
      </c>
      <c r="DG26" s="140">
        <v>1.2265445223225731E-202</v>
      </c>
      <c r="DH26" s="140">
        <v>0</v>
      </c>
      <c r="DI26" s="140">
        <v>0</v>
      </c>
      <c r="DJ26" s="140">
        <v>2.6961369038134767E-185</v>
      </c>
      <c r="DK26" s="140">
        <v>4.495386061999843E-172</v>
      </c>
      <c r="DL26" s="140">
        <v>7.7564681427475639E-157</v>
      </c>
      <c r="DM26" s="17">
        <v>0</v>
      </c>
      <c r="DN26" s="17">
        <v>0</v>
      </c>
      <c r="DO26" s="17">
        <v>0</v>
      </c>
      <c r="DP26" s="17">
        <v>0</v>
      </c>
      <c r="DQ26" s="17">
        <v>0</v>
      </c>
      <c r="DR26" s="17">
        <v>0</v>
      </c>
      <c r="DS26" s="17">
        <v>0</v>
      </c>
      <c r="DT26" s="17">
        <v>0</v>
      </c>
      <c r="DU26" s="17">
        <v>0</v>
      </c>
      <c r="DV26" s="17">
        <v>9.6002414286327835E-6</v>
      </c>
      <c r="DW26" s="34">
        <v>0</v>
      </c>
      <c r="DX26" s="34">
        <v>1.4999999999999999E-2</v>
      </c>
      <c r="DY26" s="17">
        <v>0</v>
      </c>
      <c r="DZ26" s="17">
        <v>0</v>
      </c>
      <c r="EA26" s="17">
        <v>0</v>
      </c>
      <c r="EB26" s="17">
        <v>0</v>
      </c>
    </row>
    <row r="27" spans="1:132" s="17" customFormat="1">
      <c r="A27" s="115">
        <v>21</v>
      </c>
      <c r="B27" s="17">
        <v>2.0014023968490431E-58</v>
      </c>
      <c r="C27" s="34">
        <v>1.9613743489120623E-58</v>
      </c>
      <c r="D27" s="34">
        <v>2.041430444786024E-58</v>
      </c>
      <c r="E27" s="17">
        <v>7.6621136678543189E-39</v>
      </c>
      <c r="F27" s="34">
        <v>7.3556291211393572E-39</v>
      </c>
      <c r="G27" s="34">
        <v>7.9685982145692806E-39</v>
      </c>
      <c r="H27" s="17">
        <v>5.3056958778141365E-29</v>
      </c>
      <c r="I27" s="34">
        <v>5.0404110838858762E-29</v>
      </c>
      <c r="J27" s="34">
        <v>5.5709806717423974E-29</v>
      </c>
      <c r="K27" s="140">
        <v>0</v>
      </c>
      <c r="L27" s="140">
        <v>0</v>
      </c>
      <c r="M27" s="140">
        <v>0</v>
      </c>
      <c r="N27" s="140">
        <v>0</v>
      </c>
      <c r="O27" s="140">
        <v>0</v>
      </c>
      <c r="P27" s="2">
        <v>3.3346639677174757E-5</v>
      </c>
      <c r="Q27" s="2">
        <v>2.463643858957412E-6</v>
      </c>
      <c r="R27" s="2">
        <v>1.6850549045001525E-7</v>
      </c>
      <c r="S27" s="2">
        <v>1.0997359851911873E-8</v>
      </c>
      <c r="T27" s="2">
        <v>6.9998154498995043E-10</v>
      </c>
      <c r="U27" s="2">
        <v>4.414849772595093E-11</v>
      </c>
      <c r="V27" s="2">
        <v>2.791488807924921E-12</v>
      </c>
      <c r="W27" s="2">
        <v>1.78469769269123E-13</v>
      </c>
      <c r="X27" s="2">
        <v>1.1610091833789038E-14</v>
      </c>
      <c r="Y27" s="2">
        <v>7.7206115045947811E-16</v>
      </c>
      <c r="Z27" s="140">
        <v>0</v>
      </c>
      <c r="AA27" s="140">
        <v>0</v>
      </c>
      <c r="AB27" s="140">
        <v>1.2999999999999999E-3</v>
      </c>
      <c r="AC27" s="140">
        <v>7.2400000000000006E-2</v>
      </c>
      <c r="AD27" s="140">
        <v>0</v>
      </c>
      <c r="AE27" s="140">
        <v>0</v>
      </c>
      <c r="AF27" s="140">
        <v>1.2999999999999999E-3</v>
      </c>
      <c r="AG27" s="140">
        <v>7.2400000000000006E-2</v>
      </c>
      <c r="AH27" s="140">
        <v>0</v>
      </c>
      <c r="AI27" s="140">
        <v>0</v>
      </c>
      <c r="AJ27" s="140">
        <v>1.2999999999999999E-3</v>
      </c>
      <c r="AK27" s="140">
        <v>7.2400000000000006E-2</v>
      </c>
      <c r="AL27" s="140">
        <v>0</v>
      </c>
      <c r="AM27" s="140">
        <v>0</v>
      </c>
      <c r="AN27" s="140">
        <v>1.2999999999999999E-3</v>
      </c>
      <c r="AO27" s="140">
        <v>7.2400000000000006E-2</v>
      </c>
      <c r="AP27" s="140">
        <v>0</v>
      </c>
      <c r="AQ27" s="140">
        <v>0</v>
      </c>
      <c r="AR27" s="140">
        <v>0</v>
      </c>
      <c r="AS27" s="140">
        <v>1.0999999999999999E-2</v>
      </c>
      <c r="AT27" s="140">
        <v>0.18099999999999999</v>
      </c>
      <c r="AU27" s="140">
        <v>0</v>
      </c>
      <c r="AV27" s="140">
        <v>0</v>
      </c>
      <c r="AW27" s="140">
        <v>0</v>
      </c>
      <c r="AX27" s="140">
        <v>3.4000000000000002E-2</v>
      </c>
      <c r="AY27" s="140">
        <v>0.3</v>
      </c>
      <c r="AZ27" s="140">
        <v>0</v>
      </c>
      <c r="BA27" s="140">
        <v>0</v>
      </c>
      <c r="BB27" s="140">
        <v>0</v>
      </c>
      <c r="BC27" s="140">
        <v>0</v>
      </c>
      <c r="BD27" s="140">
        <v>0.11899999999999999</v>
      </c>
      <c r="BE27" s="140">
        <v>3.9E-2</v>
      </c>
      <c r="BF27" s="140">
        <v>1.6E-2</v>
      </c>
      <c r="BG27" s="140">
        <v>0</v>
      </c>
      <c r="BH27" s="140">
        <v>1.6E-2</v>
      </c>
      <c r="BI27" s="140">
        <v>0</v>
      </c>
      <c r="BJ27" s="140">
        <v>0</v>
      </c>
      <c r="BK27" s="140">
        <v>0</v>
      </c>
      <c r="BL27" s="140">
        <v>0</v>
      </c>
      <c r="BM27" s="140">
        <v>0</v>
      </c>
      <c r="BN27" s="140">
        <v>0</v>
      </c>
      <c r="BO27" s="140">
        <v>0</v>
      </c>
      <c r="BP27" s="140">
        <v>0</v>
      </c>
      <c r="BQ27" s="140">
        <v>2.1000000000000001E-2</v>
      </c>
      <c r="BR27" s="140">
        <v>0</v>
      </c>
      <c r="BS27" s="140">
        <v>0</v>
      </c>
      <c r="BT27" s="140">
        <v>0</v>
      </c>
      <c r="BU27" s="140">
        <v>0</v>
      </c>
      <c r="BV27" s="140">
        <v>0</v>
      </c>
      <c r="BW27" s="140">
        <v>0</v>
      </c>
      <c r="BX27" s="140">
        <v>0</v>
      </c>
      <c r="BY27" s="140">
        <v>2.7E-2</v>
      </c>
      <c r="BZ27" s="140">
        <v>0</v>
      </c>
      <c r="CA27" s="140">
        <v>0</v>
      </c>
      <c r="CB27" s="140">
        <v>0</v>
      </c>
      <c r="CC27" s="140">
        <v>0</v>
      </c>
      <c r="CD27" s="140">
        <v>0</v>
      </c>
      <c r="CE27" s="140">
        <v>0</v>
      </c>
      <c r="CF27" s="140">
        <v>0</v>
      </c>
      <c r="CG27" s="140">
        <v>0</v>
      </c>
      <c r="CH27" s="140">
        <v>0</v>
      </c>
      <c r="CI27" s="140">
        <v>0</v>
      </c>
      <c r="CJ27" s="140">
        <v>0</v>
      </c>
      <c r="CK27" s="140">
        <v>0</v>
      </c>
      <c r="CL27" s="140">
        <v>0</v>
      </c>
      <c r="CM27" s="140">
        <v>0</v>
      </c>
      <c r="CN27" s="140">
        <v>0</v>
      </c>
      <c r="CO27" s="140">
        <v>0</v>
      </c>
      <c r="CP27" s="140">
        <v>0</v>
      </c>
      <c r="CQ27" s="140">
        <v>0</v>
      </c>
      <c r="CR27" s="140">
        <v>0</v>
      </c>
      <c r="CS27" s="140">
        <v>0</v>
      </c>
      <c r="CT27" s="140">
        <v>0</v>
      </c>
      <c r="CU27" s="140">
        <v>0</v>
      </c>
      <c r="CV27" s="140">
        <v>0.4078</v>
      </c>
      <c r="CW27" s="140">
        <v>0.92920000000000003</v>
      </c>
      <c r="CX27" s="140">
        <v>0.55869999999999997</v>
      </c>
      <c r="CY27" s="140">
        <v>0.56640000000000001</v>
      </c>
      <c r="CZ27" s="140">
        <v>0.61780000000000002</v>
      </c>
      <c r="DA27" s="142">
        <v>1.0398945564663041E-4</v>
      </c>
      <c r="DB27" s="140">
        <v>2.9117368432700688E-4</v>
      </c>
      <c r="DC27" s="140">
        <v>0</v>
      </c>
      <c r="DD27" s="140">
        <v>3.5633274808933809E-3</v>
      </c>
      <c r="DE27" s="17">
        <v>0</v>
      </c>
      <c r="DF27" s="140">
        <v>8.9999999999999993E-3</v>
      </c>
      <c r="DG27" s="140">
        <v>1.103498072920993E-180</v>
      </c>
      <c r="DH27" s="140">
        <v>1.5607888802588377E-306</v>
      </c>
      <c r="DI27" s="140">
        <v>0</v>
      </c>
      <c r="DJ27" s="140">
        <v>1.4344120697232393E-166</v>
      </c>
      <c r="DK27" s="140">
        <v>4.7039057805023867E-154</v>
      </c>
      <c r="DL27" s="140">
        <v>3.5901092642224604E-140</v>
      </c>
      <c r="DM27" s="17">
        <v>0</v>
      </c>
      <c r="DN27" s="17">
        <v>0</v>
      </c>
      <c r="DO27" s="17">
        <v>0</v>
      </c>
      <c r="DP27" s="17">
        <v>0</v>
      </c>
      <c r="DQ27" s="17">
        <v>3.9711233512575818E-10</v>
      </c>
      <c r="DR27" s="17">
        <v>4.5806972643972018E-10</v>
      </c>
      <c r="DS27" s="17">
        <v>0</v>
      </c>
      <c r="DT27" s="17">
        <v>2.3945177730620277E-9</v>
      </c>
      <c r="DU27" s="17">
        <v>6.7360432221051946E-10</v>
      </c>
      <c r="DV27" s="17">
        <v>1.6346538865979998E-5</v>
      </c>
      <c r="DW27" s="34">
        <v>0</v>
      </c>
      <c r="DX27" s="34">
        <v>1.6E-2</v>
      </c>
      <c r="DY27" s="17">
        <v>0</v>
      </c>
      <c r="DZ27" s="17">
        <v>0</v>
      </c>
      <c r="EA27" s="17">
        <v>0</v>
      </c>
      <c r="EB27" s="17">
        <v>0</v>
      </c>
    </row>
    <row r="28" spans="1:132" s="17" customFormat="1">
      <c r="A28" s="115">
        <v>22</v>
      </c>
      <c r="B28" s="17">
        <v>1.0740161903602402E-51</v>
      </c>
      <c r="C28" s="34">
        <v>1.0525358665530354E-51</v>
      </c>
      <c r="D28" s="34">
        <v>1.095496514167445E-51</v>
      </c>
      <c r="E28" s="17">
        <v>5.2014963125997971E-34</v>
      </c>
      <c r="F28" s="34">
        <v>4.9934364600878299E-34</v>
      </c>
      <c r="G28" s="34">
        <v>5.4095561651117643E-34</v>
      </c>
      <c r="H28" s="17">
        <v>3.5276374483124264E-25</v>
      </c>
      <c r="I28" s="34">
        <v>3.3512555756762661E-25</v>
      </c>
      <c r="J28" s="34">
        <v>3.7040193209485868E-25</v>
      </c>
      <c r="K28" s="140">
        <v>0</v>
      </c>
      <c r="L28" s="140">
        <v>0</v>
      </c>
      <c r="M28" s="140">
        <v>0</v>
      </c>
      <c r="N28" s="140">
        <v>0</v>
      </c>
      <c r="O28" s="140">
        <v>0</v>
      </c>
      <c r="P28" s="2">
        <v>1.1769596225849262E-4</v>
      </c>
      <c r="Q28" s="2">
        <v>1.0325812929994303E-5</v>
      </c>
      <c r="R28" s="2">
        <v>8.2833618353856201E-7</v>
      </c>
      <c r="S28" s="2">
        <v>6.2715930725179993E-8</v>
      </c>
      <c r="T28" s="2">
        <v>4.5865437901857975E-9</v>
      </c>
      <c r="U28" s="2">
        <v>3.2954850595275896E-10</v>
      </c>
      <c r="V28" s="2">
        <v>2.3558627598938388E-11</v>
      </c>
      <c r="W28" s="2">
        <v>1.6914006315481348E-12</v>
      </c>
      <c r="X28" s="2">
        <v>1.2281249016562399E-13</v>
      </c>
      <c r="Y28" s="2">
        <v>9.0656546844217729E-15</v>
      </c>
      <c r="Z28" s="140">
        <v>0</v>
      </c>
      <c r="AA28" s="140">
        <v>0</v>
      </c>
      <c r="AB28" s="140">
        <v>2.2000000000000001E-3</v>
      </c>
      <c r="AC28" s="140">
        <v>9.9299999999999999E-2</v>
      </c>
      <c r="AD28" s="140">
        <v>0</v>
      </c>
      <c r="AE28" s="140">
        <v>0</v>
      </c>
      <c r="AF28" s="140">
        <v>2.2000000000000001E-3</v>
      </c>
      <c r="AG28" s="140">
        <v>9.9299999999999999E-2</v>
      </c>
      <c r="AH28" s="140">
        <v>0</v>
      </c>
      <c r="AI28" s="140">
        <v>0</v>
      </c>
      <c r="AJ28" s="140">
        <v>2.2000000000000001E-3</v>
      </c>
      <c r="AK28" s="140">
        <v>9.9299999999999999E-2</v>
      </c>
      <c r="AL28" s="140">
        <v>0</v>
      </c>
      <c r="AM28" s="140">
        <v>0</v>
      </c>
      <c r="AN28" s="140">
        <v>2.2000000000000001E-3</v>
      </c>
      <c r="AO28" s="140">
        <v>9.9299999999999999E-2</v>
      </c>
      <c r="AP28" s="140">
        <v>0</v>
      </c>
      <c r="AQ28" s="140">
        <v>0</v>
      </c>
      <c r="AR28" s="140">
        <v>0</v>
      </c>
      <c r="AS28" s="140">
        <v>1.2E-2</v>
      </c>
      <c r="AT28" s="140">
        <v>0.20599999999999999</v>
      </c>
      <c r="AU28" s="140">
        <v>0</v>
      </c>
      <c r="AV28" s="140">
        <v>0</v>
      </c>
      <c r="AW28" s="140">
        <v>0</v>
      </c>
      <c r="AX28" s="140">
        <v>4.2999999999999997E-2</v>
      </c>
      <c r="AY28" s="140">
        <v>0.32800000000000001</v>
      </c>
      <c r="AZ28" s="140">
        <v>0</v>
      </c>
      <c r="BA28" s="140">
        <v>0</v>
      </c>
      <c r="BB28" s="140">
        <v>0</v>
      </c>
      <c r="BC28" s="140">
        <v>0</v>
      </c>
      <c r="BD28" s="140">
        <v>0.14599999999999999</v>
      </c>
      <c r="BE28" s="140">
        <v>6.3E-2</v>
      </c>
      <c r="BF28" s="140">
        <v>0.02</v>
      </c>
      <c r="BG28" s="140">
        <v>0</v>
      </c>
      <c r="BH28" s="140">
        <v>0.02</v>
      </c>
      <c r="BI28" s="140">
        <v>0</v>
      </c>
      <c r="BJ28" s="140">
        <v>0</v>
      </c>
      <c r="BK28" s="140">
        <v>0</v>
      </c>
      <c r="BL28" s="140">
        <v>0</v>
      </c>
      <c r="BM28" s="140">
        <v>0</v>
      </c>
      <c r="BN28" s="140">
        <v>0</v>
      </c>
      <c r="BO28" s="140">
        <v>0</v>
      </c>
      <c r="BP28" s="140">
        <v>0</v>
      </c>
      <c r="BQ28" s="140">
        <v>2.1999999999999999E-2</v>
      </c>
      <c r="BR28" s="140">
        <v>0</v>
      </c>
      <c r="BS28" s="140">
        <v>0</v>
      </c>
      <c r="BT28" s="140">
        <v>0</v>
      </c>
      <c r="BU28" s="140">
        <v>0</v>
      </c>
      <c r="BV28" s="140">
        <v>0</v>
      </c>
      <c r="BW28" s="140">
        <v>0</v>
      </c>
      <c r="BX28" s="140">
        <v>0</v>
      </c>
      <c r="BY28" s="140">
        <v>3.5000000000000003E-2</v>
      </c>
      <c r="BZ28" s="140">
        <v>0</v>
      </c>
      <c r="CA28" s="140">
        <v>0</v>
      </c>
      <c r="CB28" s="140">
        <v>0</v>
      </c>
      <c r="CC28" s="140">
        <v>0</v>
      </c>
      <c r="CD28" s="140">
        <v>0</v>
      </c>
      <c r="CE28" s="140">
        <v>0</v>
      </c>
      <c r="CF28" s="140">
        <v>0</v>
      </c>
      <c r="CG28" s="140">
        <v>0</v>
      </c>
      <c r="CH28" s="140">
        <v>0</v>
      </c>
      <c r="CI28" s="140">
        <v>0</v>
      </c>
      <c r="CJ28" s="140">
        <v>0</v>
      </c>
      <c r="CK28" s="140">
        <v>0</v>
      </c>
      <c r="CL28" s="140">
        <v>0</v>
      </c>
      <c r="CM28" s="140">
        <v>0</v>
      </c>
      <c r="CN28" s="140">
        <v>0</v>
      </c>
      <c r="CO28" s="140">
        <v>0</v>
      </c>
      <c r="CP28" s="140">
        <v>0</v>
      </c>
      <c r="CQ28" s="140">
        <v>0</v>
      </c>
      <c r="CR28" s="140">
        <v>0</v>
      </c>
      <c r="CS28" s="140">
        <v>0</v>
      </c>
      <c r="CT28" s="140">
        <v>0</v>
      </c>
      <c r="CU28" s="140">
        <v>0</v>
      </c>
      <c r="CV28" s="140">
        <v>0.61599999999999999</v>
      </c>
      <c r="CW28" s="140">
        <v>0.97130000000000005</v>
      </c>
      <c r="CX28" s="140">
        <v>0.82150000000000001</v>
      </c>
      <c r="CY28" s="140">
        <v>0.71709999999999996</v>
      </c>
      <c r="CZ28" s="140">
        <v>0.82779999999999998</v>
      </c>
      <c r="DA28" s="142">
        <v>1.0417393103242916E-4</v>
      </c>
      <c r="DB28" s="140">
        <v>4.0418413026290114E-4</v>
      </c>
      <c r="DC28" s="140">
        <v>0</v>
      </c>
      <c r="DD28" s="140">
        <v>4.532834615984741E-3</v>
      </c>
      <c r="DE28" s="17">
        <v>0</v>
      </c>
      <c r="DF28" s="140">
        <v>3.1E-2</v>
      </c>
      <c r="DG28" s="140">
        <v>6.1866345404600525E-161</v>
      </c>
      <c r="DH28" s="140">
        <v>3.7857252847829619E-277</v>
      </c>
      <c r="DI28" s="140">
        <v>0</v>
      </c>
      <c r="DJ28" s="140">
        <v>1.1811813472742895E-149</v>
      </c>
      <c r="DK28" s="140">
        <v>8.2190663606264012E-138</v>
      </c>
      <c r="DL28" s="140">
        <v>3.650908222850691E-125</v>
      </c>
      <c r="DM28" s="17">
        <v>0</v>
      </c>
      <c r="DN28" s="17">
        <v>0</v>
      </c>
      <c r="DO28" s="17">
        <v>0</v>
      </c>
      <c r="DP28" s="17">
        <v>0</v>
      </c>
      <c r="DQ28" s="17">
        <v>4.1902544807610688E-7</v>
      </c>
      <c r="DR28" s="17">
        <v>4.9812976762312733E-7</v>
      </c>
      <c r="DS28" s="17">
        <v>0</v>
      </c>
      <c r="DT28" s="17">
        <v>1.4646635757345136E-6</v>
      </c>
      <c r="DU28" s="17">
        <v>1.2412992125605111E-5</v>
      </c>
      <c r="DV28" s="17">
        <v>2.6806093977583155E-5</v>
      </c>
      <c r="DW28" s="34">
        <v>0</v>
      </c>
      <c r="DX28" s="34">
        <v>1.6E-2</v>
      </c>
      <c r="DY28" s="17">
        <v>0</v>
      </c>
      <c r="DZ28" s="17">
        <v>0</v>
      </c>
      <c r="EA28" s="17">
        <v>0</v>
      </c>
      <c r="EB28" s="17">
        <v>0</v>
      </c>
    </row>
    <row r="29" spans="1:132" s="17" customFormat="1">
      <c r="A29" s="115">
        <v>23</v>
      </c>
      <c r="B29" s="17">
        <v>1.1269687540740622E-45</v>
      </c>
      <c r="C29" s="34">
        <v>1.104429378992581E-45</v>
      </c>
      <c r="D29" s="34">
        <v>1.1495081291555434E-45</v>
      </c>
      <c r="E29" s="17">
        <v>1.0158186771654211E-29</v>
      </c>
      <c r="F29" s="34">
        <v>9.7518593005987475E-30</v>
      </c>
      <c r="G29" s="34">
        <v>1.0564514242709675E-29</v>
      </c>
      <c r="H29" s="17">
        <v>8.2965149063679093E-22</v>
      </c>
      <c r="I29" s="34">
        <v>7.8816891570583717E-22</v>
      </c>
      <c r="J29" s="34">
        <v>8.7113406556774468E-22</v>
      </c>
      <c r="K29" s="140">
        <v>0</v>
      </c>
      <c r="L29" s="140">
        <v>0</v>
      </c>
      <c r="M29" s="140">
        <v>0</v>
      </c>
      <c r="N29" s="140">
        <v>0</v>
      </c>
      <c r="O29" s="140">
        <v>0</v>
      </c>
      <c r="P29" s="2">
        <v>3.6071116147636873E-4</v>
      </c>
      <c r="Q29" s="2">
        <v>3.7258672907985709E-5</v>
      </c>
      <c r="R29" s="2">
        <v>3.4785038559272672E-6</v>
      </c>
      <c r="S29" s="2">
        <v>3.03380392170562E-7</v>
      </c>
      <c r="T29" s="2">
        <v>2.5326162490727846E-8</v>
      </c>
      <c r="U29" s="2">
        <v>2.0604978479152329E-9</v>
      </c>
      <c r="V29" s="2">
        <v>1.6559575490099425E-10</v>
      </c>
      <c r="W29" s="2">
        <v>1.3279997957498834E-11</v>
      </c>
      <c r="X29" s="2">
        <v>1.0708648050975204E-12</v>
      </c>
      <c r="Y29" s="2">
        <v>8.7330048580409431E-14</v>
      </c>
      <c r="Z29" s="140">
        <v>0</v>
      </c>
      <c r="AA29" s="140">
        <v>0</v>
      </c>
      <c r="AB29" s="140">
        <v>3.3E-3</v>
      </c>
      <c r="AC29" s="140">
        <v>0.12640000000000001</v>
      </c>
      <c r="AD29" s="140">
        <v>0</v>
      </c>
      <c r="AE29" s="140">
        <v>0</v>
      </c>
      <c r="AF29" s="140">
        <v>3.3E-3</v>
      </c>
      <c r="AG29" s="140">
        <v>0.12640000000000001</v>
      </c>
      <c r="AH29" s="140">
        <v>0</v>
      </c>
      <c r="AI29" s="140">
        <v>0</v>
      </c>
      <c r="AJ29" s="140">
        <v>3.3E-3</v>
      </c>
      <c r="AK29" s="140">
        <v>0.12640000000000001</v>
      </c>
      <c r="AL29" s="140">
        <v>0</v>
      </c>
      <c r="AM29" s="140">
        <v>0</v>
      </c>
      <c r="AN29" s="140">
        <v>3.3E-3</v>
      </c>
      <c r="AO29" s="140">
        <v>0.12640000000000001</v>
      </c>
      <c r="AP29" s="140">
        <v>0</v>
      </c>
      <c r="AQ29" s="140">
        <v>0</v>
      </c>
      <c r="AR29" s="140">
        <v>0</v>
      </c>
      <c r="AS29" s="140">
        <v>1.2999999999999999E-2</v>
      </c>
      <c r="AT29" s="140">
        <v>0.22900000000000001</v>
      </c>
      <c r="AU29" s="140">
        <v>0</v>
      </c>
      <c r="AV29" s="140">
        <v>0</v>
      </c>
      <c r="AW29" s="140">
        <v>0</v>
      </c>
      <c r="AX29" s="140">
        <v>5.6000000000000001E-2</v>
      </c>
      <c r="AY29" s="140">
        <v>0.35599999999999998</v>
      </c>
      <c r="AZ29" s="140">
        <v>0</v>
      </c>
      <c r="BA29" s="140">
        <v>0</v>
      </c>
      <c r="BB29" s="140">
        <v>8.9999999999999993E-3</v>
      </c>
      <c r="BC29" s="140">
        <v>0.01</v>
      </c>
      <c r="BD29" s="140">
        <v>0.17899999999999999</v>
      </c>
      <c r="BE29" s="140">
        <v>8.7999999999999995E-2</v>
      </c>
      <c r="BF29" s="140">
        <v>2.4E-2</v>
      </c>
      <c r="BG29" s="140">
        <v>0</v>
      </c>
      <c r="BH29" s="140">
        <v>2.3E-2</v>
      </c>
      <c r="BI29" s="140">
        <v>0</v>
      </c>
      <c r="BJ29" s="140">
        <v>0</v>
      </c>
      <c r="BK29" s="140">
        <v>0</v>
      </c>
      <c r="BL29" s="140">
        <v>0</v>
      </c>
      <c r="BM29" s="140">
        <v>3.0000000000000001E-3</v>
      </c>
      <c r="BN29" s="140">
        <v>0</v>
      </c>
      <c r="BO29" s="140">
        <v>0</v>
      </c>
      <c r="BP29" s="140">
        <v>0</v>
      </c>
      <c r="BQ29" s="140">
        <v>2.4E-2</v>
      </c>
      <c r="BR29" s="140">
        <v>0</v>
      </c>
      <c r="BS29" s="140">
        <v>0</v>
      </c>
      <c r="BT29" s="140">
        <v>0</v>
      </c>
      <c r="BU29" s="140">
        <v>0</v>
      </c>
      <c r="BV29" s="140">
        <v>0</v>
      </c>
      <c r="BW29" s="140">
        <v>0</v>
      </c>
      <c r="BX29" s="140">
        <v>2.9000000000000001E-2</v>
      </c>
      <c r="BY29" s="140">
        <v>4.2999999999999997E-2</v>
      </c>
      <c r="BZ29" s="140">
        <v>0</v>
      </c>
      <c r="CA29" s="140">
        <v>0</v>
      </c>
      <c r="CB29" s="140">
        <v>0</v>
      </c>
      <c r="CC29" s="140">
        <v>0</v>
      </c>
      <c r="CD29" s="140">
        <v>0</v>
      </c>
      <c r="CE29" s="140">
        <v>0</v>
      </c>
      <c r="CF29" s="140">
        <v>0</v>
      </c>
      <c r="CG29" s="140">
        <v>0</v>
      </c>
      <c r="CH29" s="140">
        <v>0</v>
      </c>
      <c r="CI29" s="140">
        <v>0</v>
      </c>
      <c r="CJ29" s="140">
        <v>0</v>
      </c>
      <c r="CK29" s="140">
        <v>0</v>
      </c>
      <c r="CL29" s="140">
        <v>0</v>
      </c>
      <c r="CM29" s="140">
        <v>0</v>
      </c>
      <c r="CN29" s="140">
        <v>0</v>
      </c>
      <c r="CO29" s="140">
        <v>0</v>
      </c>
      <c r="CP29" s="140">
        <v>0</v>
      </c>
      <c r="CQ29" s="140">
        <v>0</v>
      </c>
      <c r="CR29" s="140">
        <v>0</v>
      </c>
      <c r="CS29" s="140">
        <v>0</v>
      </c>
      <c r="CT29" s="140">
        <v>0</v>
      </c>
      <c r="CU29" s="140">
        <v>0</v>
      </c>
      <c r="CV29" s="140">
        <v>0.78190000000000004</v>
      </c>
      <c r="CW29" s="140">
        <v>0.99</v>
      </c>
      <c r="CX29" s="140">
        <v>0.95930000000000004</v>
      </c>
      <c r="CY29" s="140">
        <v>0.83740000000000003</v>
      </c>
      <c r="CZ29" s="140">
        <v>0.93620000000000003</v>
      </c>
      <c r="DA29" s="142">
        <v>1.0425597633477806E-4</v>
      </c>
      <c r="DB29" s="140">
        <v>5.1719457619879539E-4</v>
      </c>
      <c r="DC29" s="140">
        <v>0</v>
      </c>
      <c r="DD29" s="140">
        <v>5.7047599185903117E-3</v>
      </c>
      <c r="DE29" s="17">
        <v>0</v>
      </c>
      <c r="DF29" s="140">
        <v>6.6000000000000003E-2</v>
      </c>
      <c r="DG29" s="140">
        <v>3.8238983413516502E-143</v>
      </c>
      <c r="DH29" s="140">
        <v>1.8357481278125339E-250</v>
      </c>
      <c r="DI29" s="140">
        <v>0</v>
      </c>
      <c r="DJ29" s="140">
        <v>2.3967491809026974E-134</v>
      </c>
      <c r="DK29" s="140">
        <v>3.7922065499728856E-123</v>
      </c>
      <c r="DL29" s="140">
        <v>1.2518252492944892E-111</v>
      </c>
      <c r="DM29" s="17">
        <v>0</v>
      </c>
      <c r="DN29" s="17">
        <v>0</v>
      </c>
      <c r="DO29" s="17">
        <v>0</v>
      </c>
      <c r="DP29" s="17">
        <v>0</v>
      </c>
      <c r="DQ29" s="17">
        <v>1.2374602771905582E-5</v>
      </c>
      <c r="DR29" s="17">
        <v>1.4537459448805176E-5</v>
      </c>
      <c r="DS29" s="17">
        <v>5.5004033249722248E-8</v>
      </c>
      <c r="DT29" s="17">
        <v>3.2294707210402144E-5</v>
      </c>
      <c r="DU29" s="17">
        <v>1.3580158393624339E-4</v>
      </c>
      <c r="DV29" s="17">
        <v>4.2502177235926267E-5</v>
      </c>
      <c r="DW29" s="34">
        <v>0</v>
      </c>
      <c r="DX29" s="34">
        <v>1.6E-2</v>
      </c>
      <c r="DY29" s="17">
        <v>0</v>
      </c>
      <c r="DZ29" s="17">
        <v>0</v>
      </c>
      <c r="EA29" s="17">
        <v>0</v>
      </c>
      <c r="EB29" s="17">
        <v>0</v>
      </c>
    </row>
    <row r="30" spans="1:132" s="17" customFormat="1">
      <c r="A30" s="115">
        <v>24</v>
      </c>
      <c r="B30" s="17">
        <v>2.764945024148102E-40</v>
      </c>
      <c r="C30" s="34">
        <v>2.7096461236651402E-40</v>
      </c>
      <c r="D30" s="34">
        <v>2.8202439246310639E-40</v>
      </c>
      <c r="E30" s="17">
        <v>6.5523956479484153E-26</v>
      </c>
      <c r="F30" s="34">
        <v>6.2902998207944871E-26</v>
      </c>
      <c r="G30" s="34">
        <v>6.8144914751023434E-26</v>
      </c>
      <c r="H30" s="17">
        <v>7.7543987687015638E-19</v>
      </c>
      <c r="I30" s="34">
        <v>7.3666788049304772E-19</v>
      </c>
      <c r="J30" s="34">
        <v>8.1421187324726503E-19</v>
      </c>
      <c r="K30" s="140">
        <v>0</v>
      </c>
      <c r="L30" s="140">
        <v>0</v>
      </c>
      <c r="M30" s="140">
        <v>0</v>
      </c>
      <c r="N30" s="140">
        <v>0</v>
      </c>
      <c r="O30" s="140">
        <v>0</v>
      </c>
      <c r="P30" s="2">
        <v>9.7555528431041594E-4</v>
      </c>
      <c r="Q30" s="2">
        <v>1.1769596225849549E-4</v>
      </c>
      <c r="R30" s="2">
        <v>1.2697016001948402E-5</v>
      </c>
      <c r="S30" s="2">
        <v>1.267327946191921E-6</v>
      </c>
      <c r="T30" s="2">
        <v>1.2004318189540245E-7</v>
      </c>
      <c r="U30" s="2">
        <v>1.0997359851912234E-8</v>
      </c>
      <c r="V30" s="2">
        <v>9.8843994747821597E-10</v>
      </c>
      <c r="W30" s="2">
        <v>8.8110525420144814E-11</v>
      </c>
      <c r="X30" s="2">
        <v>7.8542088827596388E-12</v>
      </c>
      <c r="Y30" s="2">
        <v>7.0454484795438206E-13</v>
      </c>
      <c r="Z30" s="140">
        <v>0</v>
      </c>
      <c r="AA30" s="140">
        <v>0</v>
      </c>
      <c r="AB30" s="140">
        <v>4.4999999999999997E-3</v>
      </c>
      <c r="AC30" s="140">
        <v>0.15379999999999999</v>
      </c>
      <c r="AD30" s="140">
        <v>0</v>
      </c>
      <c r="AE30" s="140">
        <v>0</v>
      </c>
      <c r="AF30" s="140">
        <v>4.4999999999999997E-3</v>
      </c>
      <c r="AG30" s="140">
        <v>0.15379999999999999</v>
      </c>
      <c r="AH30" s="140">
        <v>0</v>
      </c>
      <c r="AI30" s="140">
        <v>0</v>
      </c>
      <c r="AJ30" s="140">
        <v>4.4999999999999997E-3</v>
      </c>
      <c r="AK30" s="140">
        <v>0.15379999999999999</v>
      </c>
      <c r="AL30" s="140">
        <v>0</v>
      </c>
      <c r="AM30" s="140">
        <v>0</v>
      </c>
      <c r="AN30" s="140">
        <v>4.4999999999999997E-3</v>
      </c>
      <c r="AO30" s="140">
        <v>0.15379999999999999</v>
      </c>
      <c r="AP30" s="140">
        <v>0</v>
      </c>
      <c r="AQ30" s="140">
        <v>0</v>
      </c>
      <c r="AR30" s="140">
        <v>0</v>
      </c>
      <c r="AS30" s="140">
        <v>1.6E-2</v>
      </c>
      <c r="AT30" s="140">
        <v>0.247</v>
      </c>
      <c r="AU30" s="140">
        <v>0</v>
      </c>
      <c r="AV30" s="140">
        <v>0</v>
      </c>
      <c r="AW30" s="140">
        <v>0</v>
      </c>
      <c r="AX30" s="140">
        <v>6.8000000000000005E-2</v>
      </c>
      <c r="AY30" s="140">
        <v>0.38400000000000001</v>
      </c>
      <c r="AZ30" s="140">
        <v>0</v>
      </c>
      <c r="BA30" s="140">
        <v>0</v>
      </c>
      <c r="BB30" s="140">
        <v>1.4E-2</v>
      </c>
      <c r="BC30" s="140">
        <v>1.2999999999999999E-2</v>
      </c>
      <c r="BD30" s="140">
        <v>0.214</v>
      </c>
      <c r="BE30" s="140">
        <v>0.128</v>
      </c>
      <c r="BF30" s="140">
        <v>2.8000000000000001E-2</v>
      </c>
      <c r="BG30" s="140">
        <v>0</v>
      </c>
      <c r="BH30" s="140">
        <v>2.7E-2</v>
      </c>
      <c r="BI30" s="140">
        <v>0</v>
      </c>
      <c r="BJ30" s="140">
        <v>0</v>
      </c>
      <c r="BK30" s="140">
        <v>0</v>
      </c>
      <c r="BL30" s="140">
        <v>0</v>
      </c>
      <c r="BM30" s="140">
        <v>7.0000000000000001E-3</v>
      </c>
      <c r="BN30" s="140">
        <v>0</v>
      </c>
      <c r="BO30" s="140">
        <v>0</v>
      </c>
      <c r="BP30" s="140">
        <v>0</v>
      </c>
      <c r="BQ30" s="140">
        <v>2.5999999999999999E-2</v>
      </c>
      <c r="BR30" s="140">
        <v>0</v>
      </c>
      <c r="BS30" s="140">
        <v>0</v>
      </c>
      <c r="BT30" s="140">
        <v>0</v>
      </c>
      <c r="BU30" s="140">
        <v>0</v>
      </c>
      <c r="BV30" s="140">
        <v>0</v>
      </c>
      <c r="BW30" s="140">
        <v>1.7000000000000001E-2</v>
      </c>
      <c r="BX30" s="140">
        <v>3.4000000000000002E-2</v>
      </c>
      <c r="BY30" s="140">
        <v>5.0999999999999997E-2</v>
      </c>
      <c r="BZ30" s="140">
        <v>0</v>
      </c>
      <c r="CA30" s="140">
        <v>0</v>
      </c>
      <c r="CB30" s="140">
        <v>0</v>
      </c>
      <c r="CC30" s="140">
        <v>0</v>
      </c>
      <c r="CD30" s="140">
        <v>0</v>
      </c>
      <c r="CE30" s="140">
        <v>0</v>
      </c>
      <c r="CF30" s="140">
        <v>0</v>
      </c>
      <c r="CG30" s="140">
        <v>0</v>
      </c>
      <c r="CH30" s="140">
        <v>0</v>
      </c>
      <c r="CI30" s="140">
        <v>0</v>
      </c>
      <c r="CJ30" s="140">
        <v>0</v>
      </c>
      <c r="CK30" s="140">
        <v>0</v>
      </c>
      <c r="CL30" s="140">
        <v>0</v>
      </c>
      <c r="CM30" s="140">
        <v>0</v>
      </c>
      <c r="CN30" s="140">
        <v>0</v>
      </c>
      <c r="CO30" s="140">
        <v>0</v>
      </c>
      <c r="CP30" s="140">
        <v>0</v>
      </c>
      <c r="CQ30" s="140">
        <v>0</v>
      </c>
      <c r="CR30" s="140">
        <v>0</v>
      </c>
      <c r="CS30" s="140">
        <v>0</v>
      </c>
      <c r="CT30" s="140">
        <v>0</v>
      </c>
      <c r="CU30" s="140">
        <v>0</v>
      </c>
      <c r="CV30" s="140">
        <v>0.91180000000000005</v>
      </c>
      <c r="CW30" s="140">
        <v>0.99750000000000005</v>
      </c>
      <c r="CX30" s="140">
        <v>0.99399999999999999</v>
      </c>
      <c r="CY30" s="140">
        <v>0.92349999999999999</v>
      </c>
      <c r="CZ30" s="140">
        <v>0.98640000000000005</v>
      </c>
      <c r="DA30" s="142">
        <v>1.0428890035691221E-4</v>
      </c>
      <c r="DB30" s="140">
        <v>8.9055850620985556E-4</v>
      </c>
      <c r="DC30" s="140">
        <v>0</v>
      </c>
      <c r="DD30" s="140">
        <v>7.1097426036918279E-3</v>
      </c>
      <c r="DE30" s="17">
        <v>0</v>
      </c>
      <c r="DF30" s="140">
        <v>0.13400000000000001</v>
      </c>
      <c r="DG30" s="140">
        <v>4.2439116528237778E-127</v>
      </c>
      <c r="DH30" s="140">
        <v>3.4537992344212678E-226</v>
      </c>
      <c r="DI30" s="140">
        <v>0</v>
      </c>
      <c r="DJ30" s="140">
        <v>1.7838042865503647E-120</v>
      </c>
      <c r="DK30" s="140">
        <v>6.8371926980129804E-110</v>
      </c>
      <c r="DL30" s="140">
        <v>2.0872888806721896E-99</v>
      </c>
      <c r="DM30" s="17">
        <v>0</v>
      </c>
      <c r="DN30" s="17">
        <v>0</v>
      </c>
      <c r="DO30" s="17">
        <v>0</v>
      </c>
      <c r="DP30" s="17">
        <v>0</v>
      </c>
      <c r="DQ30" s="17">
        <v>1.008571544649608E-4</v>
      </c>
      <c r="DR30" s="17">
        <v>1.1600670903147602E-4</v>
      </c>
      <c r="DS30" s="17">
        <v>1.2562400450978924E-5</v>
      </c>
      <c r="DT30" s="17">
        <v>2.1660489598265505E-4</v>
      </c>
      <c r="DU30" s="17">
        <v>4.9583895366901438E-4</v>
      </c>
      <c r="DV30" s="17">
        <v>6.5377110049513442E-5</v>
      </c>
      <c r="DW30" s="34">
        <v>0</v>
      </c>
      <c r="DX30" s="34">
        <v>1.7000000000000001E-2</v>
      </c>
      <c r="DY30" s="17">
        <v>0</v>
      </c>
      <c r="DZ30" s="17">
        <v>0</v>
      </c>
      <c r="EA30" s="17">
        <v>0</v>
      </c>
      <c r="EB30" s="17">
        <v>0</v>
      </c>
    </row>
    <row r="31" spans="1:132" s="17" customFormat="1">
      <c r="A31" s="115">
        <v>25</v>
      </c>
      <c r="B31" s="17">
        <v>1.8497835751130092E-35</v>
      </c>
      <c r="C31" s="34">
        <v>1.8127879036107491E-35</v>
      </c>
      <c r="D31" s="34">
        <v>1.8867792466152693E-35</v>
      </c>
      <c r="E31" s="17">
        <v>1.5720275188799491E-22</v>
      </c>
      <c r="F31" s="34">
        <v>1.5091464155797971E-22</v>
      </c>
      <c r="G31" s="34">
        <v>1.6349086221801011E-22</v>
      </c>
      <c r="H31" s="17">
        <v>3.1836464052044015E-16</v>
      </c>
      <c r="I31" s="34">
        <v>3.0244640218793789E-16</v>
      </c>
      <c r="J31" s="34">
        <v>3.3428287885294241E-16</v>
      </c>
      <c r="K31" s="140">
        <v>0</v>
      </c>
      <c r="L31" s="140">
        <v>0</v>
      </c>
      <c r="M31" s="140">
        <v>0</v>
      </c>
      <c r="N31" s="140">
        <v>0</v>
      </c>
      <c r="O31" s="140">
        <v>0</v>
      </c>
      <c r="P31" s="2">
        <v>2.360872622876323E-3</v>
      </c>
      <c r="Q31" s="2">
        <v>3.302100385992347E-4</v>
      </c>
      <c r="R31" s="2">
        <v>4.0890133899261751E-5</v>
      </c>
      <c r="S31" s="2">
        <v>4.6427641152033152E-6</v>
      </c>
      <c r="T31" s="2">
        <v>4.9622947991201086E-7</v>
      </c>
      <c r="U31" s="2">
        <v>5.0927027536521259E-8</v>
      </c>
      <c r="V31" s="2">
        <v>5.0946070157752755E-9</v>
      </c>
      <c r="W31" s="2">
        <v>5.0252902343532006E-10</v>
      </c>
      <c r="X31" s="2">
        <v>4.9309495454837999E-11</v>
      </c>
      <c r="Y31" s="2">
        <v>4.8458513901898253E-12</v>
      </c>
      <c r="Z31" s="140">
        <v>0</v>
      </c>
      <c r="AA31" s="140">
        <v>0</v>
      </c>
      <c r="AB31" s="140">
        <v>6.1000000000000004E-3</v>
      </c>
      <c r="AC31" s="140">
        <v>0.18279999999999999</v>
      </c>
      <c r="AD31" s="140">
        <v>0</v>
      </c>
      <c r="AE31" s="140">
        <v>0</v>
      </c>
      <c r="AF31" s="140">
        <v>6.1000000000000004E-3</v>
      </c>
      <c r="AG31" s="140">
        <v>0.18279999999999999</v>
      </c>
      <c r="AH31" s="140">
        <v>0</v>
      </c>
      <c r="AI31" s="140">
        <v>0</v>
      </c>
      <c r="AJ31" s="140">
        <v>6.1000000000000004E-3</v>
      </c>
      <c r="AK31" s="140">
        <v>0.18279999999999999</v>
      </c>
      <c r="AL31" s="140">
        <v>0</v>
      </c>
      <c r="AM31" s="140">
        <v>0</v>
      </c>
      <c r="AN31" s="140">
        <v>6.1000000000000004E-3</v>
      </c>
      <c r="AO31" s="140">
        <v>0.18279999999999999</v>
      </c>
      <c r="AP31" s="140">
        <v>0</v>
      </c>
      <c r="AQ31" s="140">
        <v>0</v>
      </c>
      <c r="AR31" s="140">
        <v>0</v>
      </c>
      <c r="AS31" s="140">
        <v>0.02</v>
      </c>
      <c r="AT31" s="140">
        <v>0.26600000000000001</v>
      </c>
      <c r="AU31" s="140">
        <v>0</v>
      </c>
      <c r="AV31" s="140">
        <v>0</v>
      </c>
      <c r="AW31" s="140">
        <v>0</v>
      </c>
      <c r="AX31" s="140">
        <v>0.08</v>
      </c>
      <c r="AY31" s="140">
        <v>0.41199999999999998</v>
      </c>
      <c r="AZ31" s="140">
        <v>0</v>
      </c>
      <c r="BA31" s="140">
        <v>0</v>
      </c>
      <c r="BB31" s="140">
        <v>1.7999999999999999E-2</v>
      </c>
      <c r="BC31" s="140">
        <v>1.6E-2</v>
      </c>
      <c r="BD31" s="140">
        <v>0.248</v>
      </c>
      <c r="BE31" s="140">
        <v>0.16900000000000001</v>
      </c>
      <c r="BF31" s="140">
        <v>3.5999999999999997E-2</v>
      </c>
      <c r="BG31" s="140">
        <v>0</v>
      </c>
      <c r="BH31" s="140">
        <v>0.03</v>
      </c>
      <c r="BI31" s="140">
        <v>0</v>
      </c>
      <c r="BJ31" s="140">
        <v>0</v>
      </c>
      <c r="BK31" s="140">
        <v>0</v>
      </c>
      <c r="BL31" s="140">
        <v>0</v>
      </c>
      <c r="BM31" s="140">
        <v>0.01</v>
      </c>
      <c r="BN31" s="140">
        <v>0</v>
      </c>
      <c r="BO31" s="140">
        <v>0</v>
      </c>
      <c r="BP31" s="140">
        <v>0</v>
      </c>
      <c r="BQ31" s="140">
        <v>2.8000000000000001E-2</v>
      </c>
      <c r="BR31" s="140">
        <v>0</v>
      </c>
      <c r="BS31" s="140">
        <v>0</v>
      </c>
      <c r="BT31" s="140">
        <v>0</v>
      </c>
      <c r="BU31" s="140">
        <v>0</v>
      </c>
      <c r="BV31" s="140">
        <v>0</v>
      </c>
      <c r="BW31" s="140">
        <v>2.3E-2</v>
      </c>
      <c r="BX31" s="140">
        <v>4.1000000000000002E-2</v>
      </c>
      <c r="BY31" s="140">
        <v>6.0999999999999999E-2</v>
      </c>
      <c r="BZ31" s="140">
        <v>0</v>
      </c>
      <c r="CA31" s="140">
        <v>0</v>
      </c>
      <c r="CB31" s="140">
        <v>0</v>
      </c>
      <c r="CC31" s="140">
        <v>0</v>
      </c>
      <c r="CD31" s="140">
        <v>0</v>
      </c>
      <c r="CE31" s="140">
        <v>0</v>
      </c>
      <c r="CF31" s="140">
        <v>0</v>
      </c>
      <c r="CG31" s="140">
        <v>0</v>
      </c>
      <c r="CH31" s="140">
        <v>0</v>
      </c>
      <c r="CI31" s="140">
        <v>0</v>
      </c>
      <c r="CJ31" s="140">
        <v>0</v>
      </c>
      <c r="CK31" s="140">
        <v>0</v>
      </c>
      <c r="CL31" s="140">
        <v>0</v>
      </c>
      <c r="CM31" s="140">
        <v>0</v>
      </c>
      <c r="CN31" s="140">
        <v>0</v>
      </c>
      <c r="CO31" s="140">
        <v>0</v>
      </c>
      <c r="CP31" s="140">
        <v>0</v>
      </c>
      <c r="CQ31" s="140">
        <v>0</v>
      </c>
      <c r="CR31" s="140">
        <v>0</v>
      </c>
      <c r="CS31" s="140">
        <v>0</v>
      </c>
      <c r="CT31" s="140">
        <v>0</v>
      </c>
      <c r="CU31" s="140">
        <v>0</v>
      </c>
      <c r="CV31" s="140">
        <v>0.96379999999999999</v>
      </c>
      <c r="CW31" s="140">
        <v>0.99839999999999995</v>
      </c>
      <c r="CX31" s="140">
        <v>1</v>
      </c>
      <c r="CY31" s="140">
        <v>0.96130000000000004</v>
      </c>
      <c r="CZ31" s="140">
        <v>0.99790000000000001</v>
      </c>
      <c r="DA31" s="142">
        <v>1.0429285193820897E-4</v>
      </c>
      <c r="DB31" s="140">
        <v>1.4912913521198065E-3</v>
      </c>
      <c r="DC31" s="140">
        <v>0</v>
      </c>
      <c r="DD31" s="140">
        <v>8.7814566644627869E-3</v>
      </c>
      <c r="DE31" s="17">
        <v>0</v>
      </c>
      <c r="DF31" s="140">
        <v>0.217</v>
      </c>
      <c r="DG31" s="140">
        <v>1.2868489896125693E-112</v>
      </c>
      <c r="DH31" s="140">
        <v>4.4631293666060399E-204</v>
      </c>
      <c r="DI31" s="140">
        <v>0</v>
      </c>
      <c r="DJ31" s="140">
        <v>6.8584995142338649E-108</v>
      </c>
      <c r="DK31" s="140">
        <v>6.7497558452569701E-98</v>
      </c>
      <c r="DL31" s="140">
        <v>2.3195349465686808E-88</v>
      </c>
      <c r="DM31" s="17">
        <v>0</v>
      </c>
      <c r="DN31" s="17">
        <v>0</v>
      </c>
      <c r="DO31" s="17">
        <v>0</v>
      </c>
      <c r="DP31" s="17">
        <v>0</v>
      </c>
      <c r="DQ31" s="17">
        <v>4.3232843479721825E-4</v>
      </c>
      <c r="DR31" s="17">
        <v>4.8576579063932092E-4</v>
      </c>
      <c r="DS31" s="17">
        <v>1.4309247130764286E-4</v>
      </c>
      <c r="DT31" s="17">
        <v>8.0412049124984871E-4</v>
      </c>
      <c r="DU31" s="17">
        <v>1.1673525299833079E-3</v>
      </c>
      <c r="DV31" s="17">
        <v>9.7846843451072682E-5</v>
      </c>
      <c r="DW31" s="34">
        <v>0</v>
      </c>
      <c r="DX31" s="34">
        <v>1.7000000000000001E-2</v>
      </c>
      <c r="DY31" s="17">
        <v>0</v>
      </c>
      <c r="DZ31" s="17">
        <v>0</v>
      </c>
      <c r="EA31" s="17">
        <v>0</v>
      </c>
      <c r="EB31" s="17">
        <v>0</v>
      </c>
    </row>
    <row r="32" spans="1:132" s="17" customFormat="1">
      <c r="A32" s="115">
        <v>26</v>
      </c>
      <c r="B32" s="17">
        <v>3.8548410634027684E-31</v>
      </c>
      <c r="C32" s="34">
        <v>3.7777442421347132E-31</v>
      </c>
      <c r="D32" s="34">
        <v>3.9319378846708236E-31</v>
      </c>
      <c r="E32" s="17">
        <v>1.5546160923571046E-19</v>
      </c>
      <c r="F32" s="34">
        <v>1.4924314300661416E-19</v>
      </c>
      <c r="G32" s="34">
        <v>1.6168007546480676E-19</v>
      </c>
      <c r="H32" s="17">
        <v>6.2612069867609656E-14</v>
      </c>
      <c r="I32" s="34">
        <v>5.9481459596119402E-14</v>
      </c>
      <c r="J32" s="34">
        <v>6.5742680139099909E-14</v>
      </c>
      <c r="K32" s="140">
        <v>0</v>
      </c>
      <c r="L32" s="140">
        <v>0</v>
      </c>
      <c r="M32" s="140">
        <v>0</v>
      </c>
      <c r="N32" s="140">
        <v>0</v>
      </c>
      <c r="O32" s="140">
        <v>0</v>
      </c>
      <c r="P32" s="2">
        <v>5.174319852652637E-3</v>
      </c>
      <c r="Q32" s="2">
        <v>8.3318398292769609E-4</v>
      </c>
      <c r="R32" s="2">
        <v>1.1769596225849549E-4</v>
      </c>
      <c r="S32" s="2">
        <v>1.5116514957297128E-5</v>
      </c>
      <c r="T32" s="2">
        <v>1.8137589675793991E-6</v>
      </c>
      <c r="U32" s="2">
        <v>2.0753497875610527E-7</v>
      </c>
      <c r="V32" s="2">
        <v>2.3005179265152743E-8</v>
      </c>
      <c r="W32" s="2">
        <v>2.5005812796533042E-9</v>
      </c>
      <c r="X32" s="2">
        <v>2.6903086200423511E-10</v>
      </c>
      <c r="Y32" s="2">
        <v>2.8857890398781719E-11</v>
      </c>
      <c r="Z32" s="140">
        <v>0</v>
      </c>
      <c r="AA32" s="140">
        <v>0</v>
      </c>
      <c r="AB32" s="140">
        <v>1.15E-2</v>
      </c>
      <c r="AC32" s="140">
        <v>0.2135</v>
      </c>
      <c r="AD32" s="140">
        <v>0</v>
      </c>
      <c r="AE32" s="140">
        <v>0</v>
      </c>
      <c r="AF32" s="140">
        <v>1.15E-2</v>
      </c>
      <c r="AG32" s="140">
        <v>0.2135</v>
      </c>
      <c r="AH32" s="140">
        <v>0</v>
      </c>
      <c r="AI32" s="140">
        <v>0</v>
      </c>
      <c r="AJ32" s="140">
        <v>1.15E-2</v>
      </c>
      <c r="AK32" s="140">
        <v>0.2135</v>
      </c>
      <c r="AL32" s="140">
        <v>0</v>
      </c>
      <c r="AM32" s="140">
        <v>0</v>
      </c>
      <c r="AN32" s="140">
        <v>1.15E-2</v>
      </c>
      <c r="AO32" s="140">
        <v>0.2135</v>
      </c>
      <c r="AP32" s="140">
        <v>0</v>
      </c>
      <c r="AQ32" s="140">
        <v>0</v>
      </c>
      <c r="AR32" s="140">
        <v>0</v>
      </c>
      <c r="AS32" s="140">
        <v>2.4E-2</v>
      </c>
      <c r="AT32" s="140">
        <v>0.28399999999999997</v>
      </c>
      <c r="AU32" s="140">
        <v>0</v>
      </c>
      <c r="AV32" s="140">
        <v>0</v>
      </c>
      <c r="AW32" s="140">
        <v>0</v>
      </c>
      <c r="AX32" s="140">
        <v>9.1999999999999998E-2</v>
      </c>
      <c r="AY32" s="140">
        <v>0.44</v>
      </c>
      <c r="AZ32" s="140">
        <v>0</v>
      </c>
      <c r="BA32" s="140">
        <v>0</v>
      </c>
      <c r="BB32" s="140">
        <v>2.3E-2</v>
      </c>
      <c r="BC32" s="140">
        <v>1.7999999999999999E-2</v>
      </c>
      <c r="BD32" s="140">
        <v>0.28399999999999997</v>
      </c>
      <c r="BE32" s="140">
        <v>0.21099999999999999</v>
      </c>
      <c r="BF32" s="140">
        <v>4.3999999999999997E-2</v>
      </c>
      <c r="BG32" s="140">
        <v>6.0000000000000001E-3</v>
      </c>
      <c r="BH32" s="140">
        <v>3.6999999999999998E-2</v>
      </c>
      <c r="BI32" s="140">
        <v>0</v>
      </c>
      <c r="BJ32" s="140">
        <v>0</v>
      </c>
      <c r="BK32" s="140">
        <v>0</v>
      </c>
      <c r="BL32" s="140">
        <v>0</v>
      </c>
      <c r="BM32" s="140">
        <v>1.2999999999999999E-2</v>
      </c>
      <c r="BN32" s="140">
        <v>0</v>
      </c>
      <c r="BO32" s="140">
        <v>0</v>
      </c>
      <c r="BP32" s="140">
        <v>0</v>
      </c>
      <c r="BQ32" s="140">
        <v>0.03</v>
      </c>
      <c r="BR32" s="140">
        <v>0</v>
      </c>
      <c r="BS32" s="140">
        <v>0</v>
      </c>
      <c r="BT32" s="140">
        <v>0</v>
      </c>
      <c r="BU32" s="140">
        <v>0</v>
      </c>
      <c r="BV32" s="140">
        <v>0</v>
      </c>
      <c r="BW32" s="140">
        <v>2.9000000000000001E-2</v>
      </c>
      <c r="BX32" s="140">
        <v>4.7E-2</v>
      </c>
      <c r="BY32" s="140">
        <v>8.6999999999999994E-2</v>
      </c>
      <c r="BZ32" s="140">
        <v>0</v>
      </c>
      <c r="CA32" s="140">
        <v>0</v>
      </c>
      <c r="CB32" s="140">
        <v>0</v>
      </c>
      <c r="CC32" s="140">
        <v>0</v>
      </c>
      <c r="CD32" s="140">
        <v>0</v>
      </c>
      <c r="CE32" s="140">
        <v>0</v>
      </c>
      <c r="CF32" s="140">
        <v>0</v>
      </c>
      <c r="CG32" s="140">
        <v>0</v>
      </c>
      <c r="CH32" s="140">
        <v>0</v>
      </c>
      <c r="CI32" s="140">
        <v>0</v>
      </c>
      <c r="CJ32" s="140">
        <v>0</v>
      </c>
      <c r="CK32" s="140">
        <v>0</v>
      </c>
      <c r="CL32" s="140">
        <v>0</v>
      </c>
      <c r="CM32" s="140">
        <v>0</v>
      </c>
      <c r="CN32" s="140">
        <v>0</v>
      </c>
      <c r="CO32" s="140">
        <v>0</v>
      </c>
      <c r="CP32" s="140">
        <v>0</v>
      </c>
      <c r="CQ32" s="140">
        <v>3.2000000000000002E-3</v>
      </c>
      <c r="CR32" s="140">
        <v>0</v>
      </c>
      <c r="CS32" s="140">
        <v>0</v>
      </c>
      <c r="CT32" s="140">
        <v>0</v>
      </c>
      <c r="CU32" s="140">
        <v>0</v>
      </c>
      <c r="CV32" s="140">
        <v>0.99150000000000005</v>
      </c>
      <c r="CW32" s="140">
        <v>1</v>
      </c>
      <c r="CX32" s="140">
        <v>1</v>
      </c>
      <c r="CY32" s="140">
        <v>0.98899999999999999</v>
      </c>
      <c r="CZ32" s="140">
        <v>1</v>
      </c>
      <c r="DA32" s="142">
        <v>1.0429987734132846E-4</v>
      </c>
      <c r="DB32" s="140">
        <v>2.4352084629788422E-3</v>
      </c>
      <c r="DC32" s="140">
        <v>0</v>
      </c>
      <c r="DD32" s="140">
        <v>1.0756766218115837E-2</v>
      </c>
      <c r="DE32" s="17">
        <v>0</v>
      </c>
      <c r="DF32" s="140">
        <v>0.314</v>
      </c>
      <c r="DG32" s="140">
        <v>1.5331815888845789E-99</v>
      </c>
      <c r="DH32" s="140">
        <v>6.4977087359522438E-184</v>
      </c>
      <c r="DI32" s="140">
        <v>0</v>
      </c>
      <c r="DJ32" s="140">
        <v>1.8327017418751675E-96</v>
      </c>
      <c r="DK32" s="140">
        <v>4.8863059020738588E-87</v>
      </c>
      <c r="DL32" s="140">
        <v>2.2568906760636783E-78</v>
      </c>
      <c r="DM32" s="17">
        <v>0</v>
      </c>
      <c r="DN32" s="17">
        <v>0</v>
      </c>
      <c r="DO32" s="17">
        <v>0</v>
      </c>
      <c r="DP32" s="17">
        <v>0</v>
      </c>
      <c r="DQ32" s="17">
        <v>1.2716961344713465E-3</v>
      </c>
      <c r="DR32" s="17">
        <v>1.3957327893083637E-3</v>
      </c>
      <c r="DS32" s="17">
        <v>6.2565974840200658E-4</v>
      </c>
      <c r="DT32" s="17">
        <v>2.1135373777543785E-3</v>
      </c>
      <c r="DU32" s="17">
        <v>2.1798031434290331E-3</v>
      </c>
      <c r="DV32" s="17">
        <v>1.4284986299949501E-4</v>
      </c>
      <c r="DW32" s="34">
        <v>0</v>
      </c>
      <c r="DX32" s="34">
        <v>1.7999999999999999E-2</v>
      </c>
      <c r="DY32" s="17">
        <v>0</v>
      </c>
      <c r="DZ32" s="17">
        <v>0</v>
      </c>
      <c r="EA32" s="17">
        <v>0</v>
      </c>
      <c r="EB32" s="17">
        <v>0</v>
      </c>
    </row>
    <row r="33" spans="1:132" s="17" customFormat="1">
      <c r="A33" s="115">
        <v>27</v>
      </c>
      <c r="B33" s="17">
        <v>2.8095218399087015E-27</v>
      </c>
      <c r="C33" s="34">
        <v>2.7533314031105275E-27</v>
      </c>
      <c r="D33" s="34">
        <v>2.8657122767068754E-27</v>
      </c>
      <c r="E33" s="17">
        <v>6.9298892397487391E-17</v>
      </c>
      <c r="F33" s="34">
        <v>6.652693135680875E-17</v>
      </c>
      <c r="G33" s="34">
        <v>7.2070853438166033E-17</v>
      </c>
      <c r="H33" s="17">
        <v>6.3609110492745541E-12</v>
      </c>
      <c r="I33" s="34">
        <v>6.0428620759944484E-12</v>
      </c>
      <c r="J33" s="34">
        <v>6.6789600225546599E-12</v>
      </c>
      <c r="K33" s="140">
        <v>0</v>
      </c>
      <c r="L33" s="140">
        <v>0</v>
      </c>
      <c r="M33" s="140">
        <v>0</v>
      </c>
      <c r="N33" s="140">
        <v>0</v>
      </c>
      <c r="O33" s="140">
        <v>0</v>
      </c>
      <c r="P33" s="2">
        <v>1.037907217078754E-2</v>
      </c>
      <c r="Q33" s="2">
        <v>1.9113684293426414E-3</v>
      </c>
      <c r="R33" s="2">
        <v>3.062153927101948E-4</v>
      </c>
      <c r="S33" s="2">
        <v>4.4255795345324711E-5</v>
      </c>
      <c r="T33" s="2">
        <v>5.9324889611479161E-6</v>
      </c>
      <c r="U33" s="2">
        <v>7.5347806142033957E-7</v>
      </c>
      <c r="V33" s="2">
        <v>9.2169191070488376E-8</v>
      </c>
      <c r="W33" s="2">
        <v>1.0997359851911873E-8</v>
      </c>
      <c r="X33" s="2">
        <v>1.2925943708319499E-9</v>
      </c>
      <c r="Y33" s="2">
        <v>1.5081875255862214E-10</v>
      </c>
      <c r="Z33" s="140">
        <v>0</v>
      </c>
      <c r="AA33" s="140">
        <v>0</v>
      </c>
      <c r="AB33" s="140">
        <v>2.07E-2</v>
      </c>
      <c r="AC33" s="140">
        <v>0.2457</v>
      </c>
      <c r="AD33" s="140">
        <v>0</v>
      </c>
      <c r="AE33" s="140">
        <v>0</v>
      </c>
      <c r="AF33" s="140">
        <v>2.07E-2</v>
      </c>
      <c r="AG33" s="140">
        <v>0.2457</v>
      </c>
      <c r="AH33" s="140">
        <v>0</v>
      </c>
      <c r="AI33" s="140">
        <v>0</v>
      </c>
      <c r="AJ33" s="140">
        <v>2.07E-2</v>
      </c>
      <c r="AK33" s="140">
        <v>0.2457</v>
      </c>
      <c r="AL33" s="140">
        <v>0</v>
      </c>
      <c r="AM33" s="140">
        <v>0</v>
      </c>
      <c r="AN33" s="140">
        <v>2.07E-2</v>
      </c>
      <c r="AO33" s="140">
        <v>0.2457</v>
      </c>
      <c r="AP33" s="140">
        <v>0</v>
      </c>
      <c r="AQ33" s="140">
        <v>0</v>
      </c>
      <c r="AR33" s="140">
        <v>0</v>
      </c>
      <c r="AS33" s="140">
        <v>2.8000000000000001E-2</v>
      </c>
      <c r="AT33" s="140">
        <v>0.30599999999999999</v>
      </c>
      <c r="AU33" s="140">
        <v>0</v>
      </c>
      <c r="AV33" s="140">
        <v>0</v>
      </c>
      <c r="AW33" s="140">
        <v>0</v>
      </c>
      <c r="AX33" s="140">
        <v>0.11</v>
      </c>
      <c r="AY33" s="140">
        <v>0.46500000000000002</v>
      </c>
      <c r="AZ33" s="140">
        <v>0</v>
      </c>
      <c r="BA33" s="140">
        <v>0</v>
      </c>
      <c r="BB33" s="140">
        <v>3.1E-2</v>
      </c>
      <c r="BC33" s="140">
        <v>2.1000000000000001E-2</v>
      </c>
      <c r="BD33" s="140">
        <v>0.32200000000000001</v>
      </c>
      <c r="BE33" s="140">
        <v>0.27500000000000002</v>
      </c>
      <c r="BF33" s="140">
        <v>5.2999999999999999E-2</v>
      </c>
      <c r="BG33" s="140">
        <v>1.2E-2</v>
      </c>
      <c r="BH33" s="140">
        <v>4.5999999999999999E-2</v>
      </c>
      <c r="BI33" s="140">
        <v>0</v>
      </c>
      <c r="BJ33" s="140">
        <v>0</v>
      </c>
      <c r="BK33" s="140">
        <v>0</v>
      </c>
      <c r="BL33" s="140">
        <v>4.0000000000000001E-3</v>
      </c>
      <c r="BM33" s="140">
        <v>1.6E-2</v>
      </c>
      <c r="BN33" s="140">
        <v>0</v>
      </c>
      <c r="BO33" s="140">
        <v>0</v>
      </c>
      <c r="BP33" s="140">
        <v>0</v>
      </c>
      <c r="BQ33" s="140">
        <v>3.5999999999999997E-2</v>
      </c>
      <c r="BR33" s="140">
        <v>0</v>
      </c>
      <c r="BS33" s="140">
        <v>0</v>
      </c>
      <c r="BT33" s="140">
        <v>0</v>
      </c>
      <c r="BU33" s="140">
        <v>0</v>
      </c>
      <c r="BV33" s="140">
        <v>1.4999999999999999E-2</v>
      </c>
      <c r="BW33" s="140">
        <v>3.5000000000000003E-2</v>
      </c>
      <c r="BX33" s="140">
        <v>6.7000000000000004E-2</v>
      </c>
      <c r="BY33" s="140">
        <v>0.113</v>
      </c>
      <c r="BZ33" s="140">
        <v>0</v>
      </c>
      <c r="CA33" s="140">
        <v>0</v>
      </c>
      <c r="CB33" s="140">
        <v>0</v>
      </c>
      <c r="CC33" s="140">
        <v>0</v>
      </c>
      <c r="CD33" s="140">
        <v>0</v>
      </c>
      <c r="CE33" s="140">
        <v>0</v>
      </c>
      <c r="CF33" s="140">
        <v>0</v>
      </c>
      <c r="CG33" s="140">
        <v>0</v>
      </c>
      <c r="CH33" s="140">
        <v>0</v>
      </c>
      <c r="CI33" s="140">
        <v>0</v>
      </c>
      <c r="CJ33" s="140">
        <v>0</v>
      </c>
      <c r="CK33" s="140">
        <v>0</v>
      </c>
      <c r="CL33" s="140">
        <v>0</v>
      </c>
      <c r="CM33" s="140">
        <v>0</v>
      </c>
      <c r="CN33" s="140">
        <v>0</v>
      </c>
      <c r="CO33" s="140">
        <v>0</v>
      </c>
      <c r="CP33" s="140">
        <v>8.9999999999999998E-4</v>
      </c>
      <c r="CQ33" s="140">
        <v>4.4000000000000003E-3</v>
      </c>
      <c r="CR33" s="140">
        <v>0</v>
      </c>
      <c r="CS33" s="140">
        <v>0</v>
      </c>
      <c r="CT33" s="140">
        <v>0</v>
      </c>
      <c r="CU33" s="140">
        <v>0</v>
      </c>
      <c r="CV33" s="140">
        <v>0.99719999999999998</v>
      </c>
      <c r="CW33" s="140">
        <v>1</v>
      </c>
      <c r="CX33" s="140">
        <v>1</v>
      </c>
      <c r="CY33" s="140">
        <v>0.99570000000000003</v>
      </c>
      <c r="CZ33" s="140">
        <v>1</v>
      </c>
      <c r="DA33" s="142">
        <v>1.0429987734132846E-4</v>
      </c>
      <c r="DB33" s="140">
        <v>3.1610408534834935E-3</v>
      </c>
      <c r="DC33" s="140">
        <v>0</v>
      </c>
      <c r="DD33" s="140">
        <v>1.3075881977073323E-2</v>
      </c>
      <c r="DE33" s="17">
        <v>0</v>
      </c>
      <c r="DF33" s="140">
        <v>0.45</v>
      </c>
      <c r="DG33" s="140">
        <v>9.8473327033106236E-88</v>
      </c>
      <c r="DH33" s="140">
        <v>1.6402153323478349E-165</v>
      </c>
      <c r="DI33" s="140">
        <v>0</v>
      </c>
      <c r="DJ33" s="140">
        <v>4.4067836268207843E-86</v>
      </c>
      <c r="DK33" s="140">
        <v>3.3450459854854938E-77</v>
      </c>
      <c r="DL33" s="140">
        <v>2.4382667883208629E-69</v>
      </c>
      <c r="DM33" s="17">
        <v>0</v>
      </c>
      <c r="DN33" s="17">
        <v>0</v>
      </c>
      <c r="DO33" s="17">
        <v>0</v>
      </c>
      <c r="DP33" s="17">
        <v>0</v>
      </c>
      <c r="DQ33" s="17">
        <v>2.932988807997508E-3</v>
      </c>
      <c r="DR33" s="17">
        <v>3.1466322377917571E-3</v>
      </c>
      <c r="DS33" s="17">
        <v>1.7311906531592442E-3</v>
      </c>
      <c r="DT33" s="17">
        <v>4.4480606722807443E-3</v>
      </c>
      <c r="DU33" s="17">
        <v>3.5340292231398375E-3</v>
      </c>
      <c r="DV33" s="17">
        <v>2.0388827463844482E-4</v>
      </c>
      <c r="DW33" s="34">
        <v>0</v>
      </c>
      <c r="DX33" s="34">
        <v>1.7999999999999999E-2</v>
      </c>
      <c r="DY33" s="17">
        <v>0</v>
      </c>
      <c r="DZ33" s="17">
        <v>0</v>
      </c>
      <c r="EA33" s="17">
        <v>0</v>
      </c>
      <c r="EB33" s="17">
        <v>0</v>
      </c>
    </row>
    <row r="34" spans="1:132" s="17" customFormat="1">
      <c r="A34" s="115">
        <v>28</v>
      </c>
      <c r="B34" s="17">
        <v>7.9248299772380631E-24</v>
      </c>
      <c r="C34" s="34">
        <v>7.7663333776933018E-24</v>
      </c>
      <c r="D34" s="34">
        <v>8.0833265767828244E-24</v>
      </c>
      <c r="E34" s="17">
        <v>1.5057650172500774E-14</v>
      </c>
      <c r="F34" s="34">
        <v>1.445533755527151E-14</v>
      </c>
      <c r="G34" s="34">
        <v>1.5659962789730038E-14</v>
      </c>
      <c r="H34" s="17">
        <v>3.5663428356912995E-10</v>
      </c>
      <c r="I34" s="34">
        <v>3.3880169715377985E-10</v>
      </c>
      <c r="J34" s="34">
        <v>3.7446686998448004E-10</v>
      </c>
      <c r="K34" s="140">
        <v>0</v>
      </c>
      <c r="L34" s="140">
        <v>0</v>
      </c>
      <c r="M34" s="140">
        <v>0</v>
      </c>
      <c r="N34" s="140">
        <v>0</v>
      </c>
      <c r="O34" s="140">
        <v>0</v>
      </c>
      <c r="P34" s="2">
        <v>1.9230679676915247E-2</v>
      </c>
      <c r="Q34" s="2">
        <v>4.024831681482632E-3</v>
      </c>
      <c r="R34" s="2">
        <v>7.2728523236017368E-4</v>
      </c>
      <c r="S34" s="2">
        <v>1.1769596225849262E-4</v>
      </c>
      <c r="T34" s="2">
        <v>1.754762572423526E-5</v>
      </c>
      <c r="U34" s="2">
        <v>2.463643858957412E-6</v>
      </c>
      <c r="V34" s="2">
        <v>3.3128712902277662E-7</v>
      </c>
      <c r="W34" s="2">
        <v>4.3234723795105338E-8</v>
      </c>
      <c r="X34" s="2">
        <v>5.532868104685347E-9</v>
      </c>
      <c r="Y34" s="2">
        <v>6.9998154498995043E-10</v>
      </c>
      <c r="Z34" s="140">
        <v>0</v>
      </c>
      <c r="AA34" s="140">
        <v>0</v>
      </c>
      <c r="AB34" s="140">
        <v>3.2599999999999997E-2</v>
      </c>
      <c r="AC34" s="140">
        <v>0.27910000000000001</v>
      </c>
      <c r="AD34" s="140">
        <v>0</v>
      </c>
      <c r="AE34" s="140">
        <v>0</v>
      </c>
      <c r="AF34" s="140">
        <v>3.2599999999999997E-2</v>
      </c>
      <c r="AG34" s="140">
        <v>0.27910000000000001</v>
      </c>
      <c r="AH34" s="140">
        <v>0</v>
      </c>
      <c r="AI34" s="140">
        <v>0</v>
      </c>
      <c r="AJ34" s="140">
        <v>3.2599999999999997E-2</v>
      </c>
      <c r="AK34" s="140">
        <v>0.27910000000000001</v>
      </c>
      <c r="AL34" s="140">
        <v>0</v>
      </c>
      <c r="AM34" s="140">
        <v>0</v>
      </c>
      <c r="AN34" s="140">
        <v>3.2599999999999997E-2</v>
      </c>
      <c r="AO34" s="140">
        <v>0.27910000000000001</v>
      </c>
      <c r="AP34" s="140">
        <v>0</v>
      </c>
      <c r="AQ34" s="140">
        <v>0</v>
      </c>
      <c r="AR34" s="140">
        <v>0</v>
      </c>
      <c r="AS34" s="140">
        <v>3.5999999999999997E-2</v>
      </c>
      <c r="AT34" s="140">
        <v>0.33</v>
      </c>
      <c r="AU34" s="140">
        <v>0</v>
      </c>
      <c r="AV34" s="140">
        <v>0</v>
      </c>
      <c r="AW34" s="140">
        <v>0</v>
      </c>
      <c r="AX34" s="140">
        <v>0.129</v>
      </c>
      <c r="AY34" s="140">
        <v>0.48499999999999999</v>
      </c>
      <c r="AZ34" s="140">
        <v>0</v>
      </c>
      <c r="BA34" s="140">
        <v>0</v>
      </c>
      <c r="BB34" s="140">
        <v>4.2000000000000003E-2</v>
      </c>
      <c r="BC34" s="140">
        <v>2.4E-2</v>
      </c>
      <c r="BD34" s="140">
        <v>0.36</v>
      </c>
      <c r="BE34" s="140">
        <v>0.34499999999999997</v>
      </c>
      <c r="BF34" s="140">
        <v>6.2E-2</v>
      </c>
      <c r="BG34" s="140">
        <v>1.4999999999999999E-2</v>
      </c>
      <c r="BH34" s="140">
        <v>5.5E-2</v>
      </c>
      <c r="BI34" s="140">
        <v>0</v>
      </c>
      <c r="BJ34" s="140">
        <v>0</v>
      </c>
      <c r="BK34" s="140">
        <v>0</v>
      </c>
      <c r="BL34" s="140">
        <v>8.0000000000000002E-3</v>
      </c>
      <c r="BM34" s="140">
        <v>1.9E-2</v>
      </c>
      <c r="BN34" s="140">
        <v>0</v>
      </c>
      <c r="BO34" s="140">
        <v>0</v>
      </c>
      <c r="BP34" s="140">
        <v>0.01</v>
      </c>
      <c r="BQ34" s="140">
        <v>4.3999999999999997E-2</v>
      </c>
      <c r="BR34" s="140">
        <v>0</v>
      </c>
      <c r="BS34" s="140">
        <v>0</v>
      </c>
      <c r="BT34" s="140">
        <v>0</v>
      </c>
      <c r="BU34" s="140">
        <v>0</v>
      </c>
      <c r="BV34" s="140">
        <v>2.1000000000000001E-2</v>
      </c>
      <c r="BW34" s="140">
        <v>4.7E-2</v>
      </c>
      <c r="BX34" s="140">
        <v>9.2999999999999999E-2</v>
      </c>
      <c r="BY34" s="140">
        <v>0.13900000000000001</v>
      </c>
      <c r="BZ34" s="140">
        <v>0</v>
      </c>
      <c r="CA34" s="140">
        <v>0</v>
      </c>
      <c r="CB34" s="140">
        <v>0</v>
      </c>
      <c r="CC34" s="140">
        <v>0</v>
      </c>
      <c r="CD34" s="140">
        <v>0</v>
      </c>
      <c r="CE34" s="140">
        <v>0</v>
      </c>
      <c r="CF34" s="140">
        <v>0</v>
      </c>
      <c r="CG34" s="140">
        <v>0</v>
      </c>
      <c r="CH34" s="140">
        <v>0</v>
      </c>
      <c r="CI34" s="140">
        <v>0</v>
      </c>
      <c r="CJ34" s="140">
        <v>0</v>
      </c>
      <c r="CK34" s="140">
        <v>0</v>
      </c>
      <c r="CL34" s="140">
        <v>0</v>
      </c>
      <c r="CM34" s="140">
        <v>0</v>
      </c>
      <c r="CN34" s="140">
        <v>0</v>
      </c>
      <c r="CO34" s="140">
        <v>0</v>
      </c>
      <c r="CP34" s="140">
        <v>1.4E-3</v>
      </c>
      <c r="CQ34" s="140">
        <v>5.5999999999999999E-3</v>
      </c>
      <c r="CR34" s="140">
        <v>0</v>
      </c>
      <c r="CS34" s="140">
        <v>0</v>
      </c>
      <c r="CT34" s="140">
        <v>0</v>
      </c>
      <c r="CU34" s="140">
        <v>0</v>
      </c>
      <c r="CV34" s="140">
        <v>1</v>
      </c>
      <c r="CW34" s="140">
        <v>1</v>
      </c>
      <c r="CX34" s="140">
        <v>1</v>
      </c>
      <c r="CY34" s="140">
        <v>1</v>
      </c>
      <c r="CZ34" s="140">
        <v>1</v>
      </c>
      <c r="DA34" s="142">
        <v>1.0429987734132846E-4</v>
      </c>
      <c r="DB34" s="140">
        <v>3.8868732439881447E-3</v>
      </c>
      <c r="DC34" s="140">
        <v>0</v>
      </c>
      <c r="DD34" s="140">
        <v>1.5782518808050983E-2</v>
      </c>
      <c r="DE34" s="17">
        <v>0</v>
      </c>
      <c r="DF34" s="140">
        <v>0.58099999999999996</v>
      </c>
      <c r="DG34" s="140">
        <v>4.496401165201189E-77</v>
      </c>
      <c r="DH34" s="140">
        <v>1.0471579241563324E-148</v>
      </c>
      <c r="DI34" s="140">
        <v>3.0188493456926281E-303</v>
      </c>
      <c r="DJ34" s="140">
        <v>1.1953966407261576E-76</v>
      </c>
      <c r="DK34" s="140">
        <v>2.7051970383144106E-68</v>
      </c>
      <c r="DL34" s="140">
        <v>3.6006751921378375E-61</v>
      </c>
      <c r="DM34" s="17">
        <v>0</v>
      </c>
      <c r="DN34" s="17">
        <v>0</v>
      </c>
      <c r="DO34" s="17">
        <v>0</v>
      </c>
      <c r="DP34" s="17">
        <v>0</v>
      </c>
      <c r="DQ34" s="17">
        <v>5.7193240744499935E-3</v>
      </c>
      <c r="DR34" s="17">
        <v>6.0038711392785939E-3</v>
      </c>
      <c r="DS34" s="17">
        <v>3.6844435749911249E-3</v>
      </c>
      <c r="DT34" s="17">
        <v>8.0344571967596364E-3</v>
      </c>
      <c r="DU34" s="17">
        <v>5.2145957911026658E-3</v>
      </c>
      <c r="DV34" s="17">
        <v>2.8505927236875412E-4</v>
      </c>
      <c r="DW34" s="34">
        <v>0</v>
      </c>
      <c r="DX34" s="34">
        <v>1.9E-2</v>
      </c>
      <c r="DY34" s="17">
        <v>0</v>
      </c>
      <c r="DZ34" s="17">
        <v>0</v>
      </c>
      <c r="EA34" s="17">
        <v>0</v>
      </c>
      <c r="EB34" s="17">
        <v>0</v>
      </c>
    </row>
    <row r="35" spans="1:132" s="17" customFormat="1">
      <c r="A35" s="115">
        <v>29</v>
      </c>
      <c r="B35" s="17">
        <v>9.4569738494188283E-21</v>
      </c>
      <c r="C35" s="34">
        <v>9.267834372430451E-21</v>
      </c>
      <c r="D35" s="34">
        <v>9.6461133264072057E-21</v>
      </c>
      <c r="E35" s="17">
        <v>1.7085282439462629E-12</v>
      </c>
      <c r="F35" s="34">
        <v>1.6401833065428208E-12</v>
      </c>
      <c r="G35" s="34">
        <v>1.7768731813497051E-12</v>
      </c>
      <c r="H35" s="17">
        <v>1.1697386606010266E-8</v>
      </c>
      <c r="I35" s="34">
        <v>1.1112397596166299E-8</v>
      </c>
      <c r="J35" s="34">
        <v>1.2282375615854233E-8</v>
      </c>
      <c r="K35" s="140">
        <v>0</v>
      </c>
      <c r="L35" s="140">
        <v>0</v>
      </c>
      <c r="M35" s="140">
        <v>0</v>
      </c>
      <c r="N35" s="140">
        <v>0</v>
      </c>
      <c r="O35" s="140">
        <v>0</v>
      </c>
      <c r="P35" s="2">
        <v>3.3181667230834239E-2</v>
      </c>
      <c r="Q35" s="2">
        <v>7.8452235678650971E-3</v>
      </c>
      <c r="R35" s="2">
        <v>1.5906421423251829E-3</v>
      </c>
      <c r="S35" s="2">
        <v>2.868968239635973E-4</v>
      </c>
      <c r="T35" s="2">
        <v>4.7374209258800775E-5</v>
      </c>
      <c r="U35" s="2">
        <v>7.323939677256458E-6</v>
      </c>
      <c r="V35" s="2">
        <v>1.0787521100816037E-6</v>
      </c>
      <c r="W35" s="2">
        <v>1.5346751123906881E-7</v>
      </c>
      <c r="X35" s="2">
        <v>2.131607103646449E-8</v>
      </c>
      <c r="Y35" s="2">
        <v>2.9153641241467543E-9</v>
      </c>
      <c r="Z35" s="140">
        <v>0</v>
      </c>
      <c r="AA35" s="140">
        <v>0</v>
      </c>
      <c r="AB35" s="140">
        <v>4.58E-2</v>
      </c>
      <c r="AC35" s="140">
        <v>0.31369999999999998</v>
      </c>
      <c r="AD35" s="140">
        <v>0</v>
      </c>
      <c r="AE35" s="140">
        <v>0</v>
      </c>
      <c r="AF35" s="140">
        <v>4.58E-2</v>
      </c>
      <c r="AG35" s="140">
        <v>0.31369999999999998</v>
      </c>
      <c r="AH35" s="140">
        <v>0</v>
      </c>
      <c r="AI35" s="140">
        <v>0</v>
      </c>
      <c r="AJ35" s="140">
        <v>4.58E-2</v>
      </c>
      <c r="AK35" s="140">
        <v>0.31369999999999998</v>
      </c>
      <c r="AL35" s="140">
        <v>0</v>
      </c>
      <c r="AM35" s="140">
        <v>0</v>
      </c>
      <c r="AN35" s="140">
        <v>4.58E-2</v>
      </c>
      <c r="AO35" s="140">
        <v>0.31369999999999998</v>
      </c>
      <c r="AP35" s="140">
        <v>0</v>
      </c>
      <c r="AQ35" s="140">
        <v>0</v>
      </c>
      <c r="AR35" s="140">
        <v>0</v>
      </c>
      <c r="AS35" s="140">
        <v>4.5999999999999999E-2</v>
      </c>
      <c r="AT35" s="140">
        <v>0.35399999999999998</v>
      </c>
      <c r="AU35" s="140">
        <v>0</v>
      </c>
      <c r="AV35" s="140">
        <v>0</v>
      </c>
      <c r="AW35" s="140">
        <v>0</v>
      </c>
      <c r="AX35" s="140">
        <v>0.14699999999999999</v>
      </c>
      <c r="AY35" s="140">
        <v>0.504</v>
      </c>
      <c r="AZ35" s="140">
        <v>0</v>
      </c>
      <c r="BA35" s="140">
        <v>0</v>
      </c>
      <c r="BB35" s="140">
        <v>5.1999999999999998E-2</v>
      </c>
      <c r="BC35" s="140">
        <v>2.8000000000000001E-2</v>
      </c>
      <c r="BD35" s="140">
        <v>0.39900000000000002</v>
      </c>
      <c r="BE35" s="140">
        <v>0.41099999999999998</v>
      </c>
      <c r="BF35" s="140">
        <v>7.4999999999999997E-2</v>
      </c>
      <c r="BG35" s="140">
        <v>1.7999999999999999E-2</v>
      </c>
      <c r="BH35" s="140">
        <v>6.7000000000000004E-2</v>
      </c>
      <c r="BI35" s="140">
        <v>0</v>
      </c>
      <c r="BJ35" s="140">
        <v>0</v>
      </c>
      <c r="BK35" s="140">
        <v>0</v>
      </c>
      <c r="BL35" s="140">
        <v>1.2999999999999999E-2</v>
      </c>
      <c r="BM35" s="140">
        <v>2.3E-2</v>
      </c>
      <c r="BN35" s="140">
        <v>0</v>
      </c>
      <c r="BO35" s="140">
        <v>0</v>
      </c>
      <c r="BP35" s="140">
        <v>1.4E-2</v>
      </c>
      <c r="BQ35" s="140">
        <v>5.0999999999999997E-2</v>
      </c>
      <c r="BR35" s="140">
        <v>0</v>
      </c>
      <c r="BS35" s="140">
        <v>0</v>
      </c>
      <c r="BT35" s="140">
        <v>0</v>
      </c>
      <c r="BU35" s="140">
        <v>0</v>
      </c>
      <c r="BV35" s="140">
        <v>2.7E-2</v>
      </c>
      <c r="BW35" s="140">
        <v>6.5000000000000002E-2</v>
      </c>
      <c r="BX35" s="140">
        <v>0.11899999999999999</v>
      </c>
      <c r="BY35" s="140">
        <v>0.19700000000000001</v>
      </c>
      <c r="BZ35" s="140">
        <v>0</v>
      </c>
      <c r="CA35" s="140">
        <v>0</v>
      </c>
      <c r="CB35" s="140">
        <v>0</v>
      </c>
      <c r="CC35" s="140">
        <v>0</v>
      </c>
      <c r="CD35" s="140">
        <v>0</v>
      </c>
      <c r="CE35" s="140">
        <v>0</v>
      </c>
      <c r="CF35" s="140">
        <v>0</v>
      </c>
      <c r="CG35" s="140">
        <v>0</v>
      </c>
      <c r="CH35" s="140">
        <v>0</v>
      </c>
      <c r="CI35" s="140">
        <v>0</v>
      </c>
      <c r="CJ35" s="140">
        <v>0</v>
      </c>
      <c r="CK35" s="140">
        <v>0</v>
      </c>
      <c r="CL35" s="140">
        <v>0</v>
      </c>
      <c r="CM35" s="140">
        <v>0</v>
      </c>
      <c r="CN35" s="140">
        <v>0</v>
      </c>
      <c r="CO35" s="140">
        <v>2.3999999999999998E-3</v>
      </c>
      <c r="CP35" s="140">
        <v>1.9E-3</v>
      </c>
      <c r="CQ35" s="140">
        <v>6.7000000000000002E-3</v>
      </c>
      <c r="CR35" s="140">
        <v>0</v>
      </c>
      <c r="CS35" s="140">
        <v>0</v>
      </c>
      <c r="CT35" s="140">
        <v>0</v>
      </c>
      <c r="CU35" s="140">
        <v>0</v>
      </c>
      <c r="CV35" s="140">
        <v>1</v>
      </c>
      <c r="CW35" s="140">
        <v>1</v>
      </c>
      <c r="CX35" s="140">
        <v>1</v>
      </c>
      <c r="CY35" s="140">
        <v>1</v>
      </c>
      <c r="CZ35" s="140">
        <v>1</v>
      </c>
      <c r="DA35" s="142">
        <v>1.0429987734132846E-4</v>
      </c>
      <c r="DB35" s="140">
        <v>6.0762620146902046E-3</v>
      </c>
      <c r="DC35" s="140">
        <v>0</v>
      </c>
      <c r="DD35" s="140">
        <v>1.892405434429174E-2</v>
      </c>
      <c r="DE35" s="17">
        <v>0</v>
      </c>
      <c r="DF35" s="140">
        <v>0.68799999999999994</v>
      </c>
      <c r="DG35" s="140">
        <v>1.861450453392224E-67</v>
      </c>
      <c r="DH35" s="140">
        <v>2.3567993893388263E-133</v>
      </c>
      <c r="DI35" s="140">
        <v>1.5017687334239504E-272</v>
      </c>
      <c r="DJ35" s="140">
        <v>4.4628460380895836E-68</v>
      </c>
      <c r="DK35" s="140">
        <v>3.1429733799548355E-60</v>
      </c>
      <c r="DL35" s="140">
        <v>8.7252276149305564E-54</v>
      </c>
      <c r="DM35" s="17">
        <v>0</v>
      </c>
      <c r="DN35" s="17">
        <v>0</v>
      </c>
      <c r="DO35" s="17">
        <v>0</v>
      </c>
      <c r="DP35" s="17">
        <v>0</v>
      </c>
      <c r="DQ35" s="17">
        <v>9.877021069888187E-3</v>
      </c>
      <c r="DR35" s="17">
        <v>1.0156263420754498E-2</v>
      </c>
      <c r="DS35" s="17">
        <v>6.6317222435429155E-3</v>
      </c>
      <c r="DT35" s="17">
        <v>1.2997732430498716E-2</v>
      </c>
      <c r="DU35" s="17">
        <v>7.197581261098639E-3</v>
      </c>
      <c r="DV35" s="17">
        <v>3.910756058242064E-4</v>
      </c>
      <c r="DW35" s="34">
        <v>0</v>
      </c>
      <c r="DX35" s="34">
        <v>0.02</v>
      </c>
      <c r="DY35" s="17">
        <v>0</v>
      </c>
      <c r="DZ35" s="17">
        <v>0</v>
      </c>
      <c r="EA35" s="17">
        <v>0</v>
      </c>
      <c r="EB35" s="17">
        <v>0</v>
      </c>
    </row>
    <row r="36" spans="1:132" s="17" customFormat="1">
      <c r="A36" s="115">
        <v>30</v>
      </c>
      <c r="B36" s="17">
        <v>5.1650957959979876E-18</v>
      </c>
      <c r="C36" s="34">
        <v>5.0617938800780271E-18</v>
      </c>
      <c r="D36" s="34">
        <v>5.2683977119179482E-18</v>
      </c>
      <c r="E36" s="17">
        <v>1.0759249123619657E-10</v>
      </c>
      <c r="F36" s="34">
        <v>1.0328769621935358E-10</v>
      </c>
      <c r="G36" s="34">
        <v>1.1189728625303957E-10</v>
      </c>
      <c r="H36" s="17">
        <v>2.3637347393090667E-7</v>
      </c>
      <c r="I36" s="34">
        <v>2.2454550010105936E-7</v>
      </c>
      <c r="J36" s="34">
        <v>2.4820144776075398E-7</v>
      </c>
      <c r="K36" s="140">
        <v>0</v>
      </c>
      <c r="L36" s="140">
        <v>0</v>
      </c>
      <c r="M36" s="140">
        <v>0</v>
      </c>
      <c r="N36" s="140">
        <v>0</v>
      </c>
      <c r="O36" s="140">
        <v>0</v>
      </c>
      <c r="P36" s="2">
        <v>5.3704247845203092E-2</v>
      </c>
      <c r="Q36" s="2">
        <v>1.4261135266479104E-2</v>
      </c>
      <c r="R36" s="2">
        <v>3.2282917073617355E-3</v>
      </c>
      <c r="S36" s="2">
        <v>6.4611830149221205E-4</v>
      </c>
      <c r="T36" s="2">
        <v>1.1769596225849549E-4</v>
      </c>
      <c r="U36" s="2">
        <v>1.9962988447989585E-5</v>
      </c>
      <c r="V36" s="2">
        <v>3.2098732465028438E-6</v>
      </c>
      <c r="W36" s="2">
        <v>4.9622947991201086E-7</v>
      </c>
      <c r="X36" s="2">
        <v>7.4587048994295521E-8</v>
      </c>
      <c r="Y36" s="2">
        <v>1.0997359851912234E-8</v>
      </c>
      <c r="Z36" s="140">
        <v>0</v>
      </c>
      <c r="AA36" s="140">
        <v>5.0000000000000001E-4</v>
      </c>
      <c r="AB36" s="140">
        <v>6.1699999999999998E-2</v>
      </c>
      <c r="AC36" s="140">
        <v>0.34989999999999999</v>
      </c>
      <c r="AD36" s="140">
        <v>0</v>
      </c>
      <c r="AE36" s="140">
        <v>5.0000000000000001E-4</v>
      </c>
      <c r="AF36" s="140">
        <v>6.1699999999999998E-2</v>
      </c>
      <c r="AG36" s="140">
        <v>0.34989999999999999</v>
      </c>
      <c r="AH36" s="140">
        <v>0</v>
      </c>
      <c r="AI36" s="140">
        <v>5.0000000000000001E-4</v>
      </c>
      <c r="AJ36" s="140">
        <v>6.1699999999999998E-2</v>
      </c>
      <c r="AK36" s="140">
        <v>0.34989999999999999</v>
      </c>
      <c r="AL36" s="140">
        <v>0</v>
      </c>
      <c r="AM36" s="140">
        <v>5.0000000000000001E-4</v>
      </c>
      <c r="AN36" s="140">
        <v>6.1699999999999998E-2</v>
      </c>
      <c r="AO36" s="140">
        <v>0.34989999999999999</v>
      </c>
      <c r="AP36" s="140">
        <v>0</v>
      </c>
      <c r="AQ36" s="140">
        <v>0</v>
      </c>
      <c r="AR36" s="140">
        <v>0</v>
      </c>
      <c r="AS36" s="140">
        <v>5.6000000000000001E-2</v>
      </c>
      <c r="AT36" s="140">
        <v>0.378</v>
      </c>
      <c r="AU36" s="140">
        <v>0</v>
      </c>
      <c r="AV36" s="140">
        <v>0</v>
      </c>
      <c r="AW36" s="140">
        <v>0</v>
      </c>
      <c r="AX36" s="140">
        <v>0.16600000000000001</v>
      </c>
      <c r="AY36" s="140">
        <v>0.52400000000000002</v>
      </c>
      <c r="AZ36" s="140">
        <v>0</v>
      </c>
      <c r="BA36" s="140">
        <v>0</v>
      </c>
      <c r="BB36" s="140">
        <v>6.4000000000000001E-2</v>
      </c>
      <c r="BC36" s="140">
        <v>3.9E-2</v>
      </c>
      <c r="BD36" s="140">
        <v>0.44400000000000001</v>
      </c>
      <c r="BE36" s="140">
        <v>0.46700000000000003</v>
      </c>
      <c r="BF36" s="140">
        <v>8.7999999999999995E-2</v>
      </c>
      <c r="BG36" s="140">
        <v>2.1999999999999999E-2</v>
      </c>
      <c r="BH36" s="140">
        <v>8.6999999999999994E-2</v>
      </c>
      <c r="BI36" s="140">
        <v>0</v>
      </c>
      <c r="BJ36" s="140">
        <v>0</v>
      </c>
      <c r="BK36" s="140">
        <v>0</v>
      </c>
      <c r="BL36" s="140">
        <v>1.7000000000000001E-2</v>
      </c>
      <c r="BM36" s="140">
        <v>2.5999999999999999E-2</v>
      </c>
      <c r="BN36" s="140">
        <v>0</v>
      </c>
      <c r="BO36" s="140">
        <v>0</v>
      </c>
      <c r="BP36" s="140">
        <v>1.7999999999999999E-2</v>
      </c>
      <c r="BQ36" s="140">
        <v>5.8000000000000003E-2</v>
      </c>
      <c r="BR36" s="140">
        <v>0</v>
      </c>
      <c r="BS36" s="140">
        <v>0</v>
      </c>
      <c r="BT36" s="140">
        <v>0</v>
      </c>
      <c r="BU36" s="140">
        <v>0</v>
      </c>
      <c r="BV36" s="140">
        <v>0.04</v>
      </c>
      <c r="BW36" s="140">
        <v>9.0999999999999998E-2</v>
      </c>
      <c r="BX36" s="140">
        <v>0.16700000000000001</v>
      </c>
      <c r="BY36" s="140">
        <v>0.26300000000000001</v>
      </c>
      <c r="BZ36" s="140">
        <v>0</v>
      </c>
      <c r="CA36" s="140">
        <v>0</v>
      </c>
      <c r="CB36" s="140">
        <v>0</v>
      </c>
      <c r="CC36" s="140">
        <v>0</v>
      </c>
      <c r="CD36" s="140">
        <v>0</v>
      </c>
      <c r="CE36" s="140">
        <v>0</v>
      </c>
      <c r="CF36" s="140">
        <v>0</v>
      </c>
      <c r="CG36" s="140">
        <v>0</v>
      </c>
      <c r="CH36" s="140">
        <v>0</v>
      </c>
      <c r="CI36" s="140">
        <v>0</v>
      </c>
      <c r="CJ36" s="140">
        <v>0</v>
      </c>
      <c r="CK36" s="140">
        <v>0</v>
      </c>
      <c r="CL36" s="140">
        <v>0</v>
      </c>
      <c r="CM36" s="140">
        <v>0</v>
      </c>
      <c r="CN36" s="140">
        <v>0</v>
      </c>
      <c r="CO36" s="140">
        <v>3.3E-3</v>
      </c>
      <c r="CP36" s="140">
        <v>2.3999999999999998E-3</v>
      </c>
      <c r="CQ36" s="140">
        <v>8.8000000000000005E-3</v>
      </c>
      <c r="CR36" s="140">
        <v>0</v>
      </c>
      <c r="CS36" s="140">
        <v>0</v>
      </c>
      <c r="CT36" s="140">
        <v>0</v>
      </c>
      <c r="CU36" s="140">
        <v>0</v>
      </c>
      <c r="CV36" s="140">
        <v>1</v>
      </c>
      <c r="CW36" s="140">
        <v>1</v>
      </c>
      <c r="CX36" s="140">
        <v>1</v>
      </c>
      <c r="CY36" s="140">
        <v>1</v>
      </c>
      <c r="CZ36" s="140">
        <v>1</v>
      </c>
      <c r="DA36" s="142">
        <v>1.0429987734132846E-4</v>
      </c>
      <c r="DB36" s="140">
        <v>9.319941866880007E-3</v>
      </c>
      <c r="DC36" s="140">
        <v>0</v>
      </c>
      <c r="DD36" s="140">
        <v>2.2551688618548157E-2</v>
      </c>
      <c r="DE36" s="17">
        <v>0</v>
      </c>
      <c r="DF36" s="140">
        <v>0.78500000000000003</v>
      </c>
      <c r="DG36" s="140">
        <v>8.6600784375346069E-59</v>
      </c>
      <c r="DH36" s="140">
        <v>2.5076215588565254E-119</v>
      </c>
      <c r="DI36" s="140">
        <v>1.8461073668833415E-244</v>
      </c>
      <c r="DJ36" s="140">
        <v>2.7333023044967725E-60</v>
      </c>
      <c r="DK36" s="140">
        <v>6.2353318918879433E-53</v>
      </c>
      <c r="DL36" s="140">
        <v>4.0769188452191651E-47</v>
      </c>
      <c r="DM36" s="17">
        <v>0</v>
      </c>
      <c r="DN36" s="17">
        <v>0</v>
      </c>
      <c r="DO36" s="17">
        <v>0</v>
      </c>
      <c r="DP36" s="17">
        <v>0</v>
      </c>
      <c r="DQ36" s="17">
        <v>1.5571234981040249E-2</v>
      </c>
      <c r="DR36" s="17">
        <v>1.5700772169728001E-2</v>
      </c>
      <c r="DS36" s="17">
        <v>1.0641225921862153E-2</v>
      </c>
      <c r="DT36" s="17">
        <v>1.9363059354619003E-2</v>
      </c>
      <c r="DU36" s="17">
        <v>9.4552685692144683E-3</v>
      </c>
      <c r="DV36" s="17">
        <v>5.2727412063955888E-4</v>
      </c>
      <c r="DW36" s="34">
        <v>0</v>
      </c>
      <c r="DX36" s="34">
        <v>0.02</v>
      </c>
      <c r="DY36" s="17">
        <v>0</v>
      </c>
      <c r="DZ36" s="17">
        <v>0</v>
      </c>
      <c r="EA36" s="17">
        <v>0</v>
      </c>
      <c r="EB36" s="17">
        <v>0</v>
      </c>
    </row>
    <row r="37" spans="1:132" s="17" customFormat="1">
      <c r="A37" s="115">
        <v>31</v>
      </c>
      <c r="B37" s="17">
        <v>1.3844586085157352E-15</v>
      </c>
      <c r="C37" s="34">
        <v>1.3567694363454201E-15</v>
      </c>
      <c r="D37" s="34">
        <v>1.4121477806860503E-15</v>
      </c>
      <c r="E37" s="17">
        <v>3.9699952698244995E-9</v>
      </c>
      <c r="F37" s="34">
        <v>3.8110280418690487E-9</v>
      </c>
      <c r="G37" s="34">
        <v>4.1289624977799504E-9</v>
      </c>
      <c r="H37" s="17">
        <v>3.0823941531653431E-6</v>
      </c>
      <c r="I37" s="34">
        <v>2.9278500741121221E-6</v>
      </c>
      <c r="J37" s="34">
        <v>3.2369382322185642E-6</v>
      </c>
      <c r="K37" s="140">
        <v>0</v>
      </c>
      <c r="L37" s="140">
        <v>0</v>
      </c>
      <c r="M37" s="140">
        <v>0</v>
      </c>
      <c r="N37" s="140">
        <v>0</v>
      </c>
      <c r="O37" s="140">
        <v>0</v>
      </c>
      <c r="P37" s="2">
        <v>8.2059288410586573E-2</v>
      </c>
      <c r="Q37" s="2">
        <v>2.4337453671069296E-2</v>
      </c>
      <c r="R37" s="2">
        <v>6.121767459543296E-3</v>
      </c>
      <c r="S37" s="2">
        <v>1.3538943364502206E-3</v>
      </c>
      <c r="T37" s="2">
        <v>2.7104014961155465E-4</v>
      </c>
      <c r="U37" s="2">
        <v>5.0265072215179218E-5</v>
      </c>
      <c r="V37" s="2">
        <v>8.7949887719637241E-6</v>
      </c>
      <c r="W37" s="2">
        <v>1.4731449076610864E-6</v>
      </c>
      <c r="X37" s="2">
        <v>2.3895290994219114E-7</v>
      </c>
      <c r="Y37" s="2">
        <v>3.78827906668298E-8</v>
      </c>
      <c r="Z37" s="140">
        <v>0</v>
      </c>
      <c r="AA37" s="140">
        <v>1.6999999999999999E-3</v>
      </c>
      <c r="AB37" s="140">
        <v>8.3500000000000005E-2</v>
      </c>
      <c r="AC37" s="140">
        <v>0.38719999999999999</v>
      </c>
      <c r="AD37" s="140">
        <v>0</v>
      </c>
      <c r="AE37" s="140">
        <v>1.6999999999999999E-3</v>
      </c>
      <c r="AF37" s="140">
        <v>8.3500000000000005E-2</v>
      </c>
      <c r="AG37" s="140">
        <v>0.38719999999999999</v>
      </c>
      <c r="AH37" s="140">
        <v>0</v>
      </c>
      <c r="AI37" s="140">
        <v>1.6999999999999999E-3</v>
      </c>
      <c r="AJ37" s="140">
        <v>8.3500000000000005E-2</v>
      </c>
      <c r="AK37" s="140">
        <v>0.38719999999999999</v>
      </c>
      <c r="AL37" s="140">
        <v>0</v>
      </c>
      <c r="AM37" s="140">
        <v>1.6999999999999999E-3</v>
      </c>
      <c r="AN37" s="140">
        <v>8.3500000000000005E-2</v>
      </c>
      <c r="AO37" s="140">
        <v>0.38719999999999999</v>
      </c>
      <c r="AP37" s="140">
        <v>0</v>
      </c>
      <c r="AQ37" s="140">
        <v>0</v>
      </c>
      <c r="AR37" s="140">
        <v>0</v>
      </c>
      <c r="AS37" s="140">
        <v>6.7000000000000004E-2</v>
      </c>
      <c r="AT37" s="140">
        <v>0.39800000000000002</v>
      </c>
      <c r="AU37" s="140">
        <v>0</v>
      </c>
      <c r="AV37" s="140">
        <v>0</v>
      </c>
      <c r="AW37" s="140">
        <v>0</v>
      </c>
      <c r="AX37" s="140">
        <v>0.185</v>
      </c>
      <c r="AY37" s="140">
        <v>0.54400000000000004</v>
      </c>
      <c r="AZ37" s="140">
        <v>0</v>
      </c>
      <c r="BA37" s="140">
        <v>0</v>
      </c>
      <c r="BB37" s="140">
        <v>7.9000000000000001E-2</v>
      </c>
      <c r="BC37" s="140">
        <v>5.0999999999999997E-2</v>
      </c>
      <c r="BD37" s="140">
        <v>0.495</v>
      </c>
      <c r="BE37" s="140">
        <v>0.52300000000000002</v>
      </c>
      <c r="BF37" s="140">
        <v>0.10100000000000001</v>
      </c>
      <c r="BG37" s="140">
        <v>2.5000000000000001E-2</v>
      </c>
      <c r="BH37" s="140">
        <v>0.108</v>
      </c>
      <c r="BI37" s="140">
        <v>0</v>
      </c>
      <c r="BJ37" s="140">
        <v>0</v>
      </c>
      <c r="BK37" s="140">
        <v>6.0000000000000001E-3</v>
      </c>
      <c r="BL37" s="140">
        <v>2.1000000000000001E-2</v>
      </c>
      <c r="BM37" s="140">
        <v>2.9000000000000001E-2</v>
      </c>
      <c r="BN37" s="140">
        <v>0</v>
      </c>
      <c r="BO37" s="140">
        <v>0</v>
      </c>
      <c r="BP37" s="140">
        <v>2.1999999999999999E-2</v>
      </c>
      <c r="BQ37" s="140">
        <v>6.6000000000000003E-2</v>
      </c>
      <c r="BR37" s="140">
        <v>0</v>
      </c>
      <c r="BS37" s="140">
        <v>0</v>
      </c>
      <c r="BT37" s="140">
        <v>0</v>
      </c>
      <c r="BU37" s="140">
        <v>0</v>
      </c>
      <c r="BV37" s="140">
        <v>6.2E-2</v>
      </c>
      <c r="BW37" s="140">
        <v>0.128</v>
      </c>
      <c r="BX37" s="140">
        <v>0.22800000000000001</v>
      </c>
      <c r="BY37" s="140">
        <v>0.32800000000000001</v>
      </c>
      <c r="BZ37" s="140">
        <v>0</v>
      </c>
      <c r="CA37" s="140">
        <v>0</v>
      </c>
      <c r="CB37" s="140">
        <v>0</v>
      </c>
      <c r="CC37" s="140">
        <v>0</v>
      </c>
      <c r="CD37" s="140">
        <v>0</v>
      </c>
      <c r="CE37" s="140">
        <v>0</v>
      </c>
      <c r="CF37" s="140">
        <v>0</v>
      </c>
      <c r="CG37" s="140">
        <v>0</v>
      </c>
      <c r="CH37" s="140">
        <v>0</v>
      </c>
      <c r="CI37" s="140">
        <v>0</v>
      </c>
      <c r="CJ37" s="140">
        <v>0</v>
      </c>
      <c r="CK37" s="140">
        <v>0</v>
      </c>
      <c r="CL37" s="140">
        <v>0</v>
      </c>
      <c r="CM37" s="140">
        <v>0</v>
      </c>
      <c r="CN37" s="140">
        <v>4.0000000000000002E-4</v>
      </c>
      <c r="CO37" s="140">
        <v>4.3E-3</v>
      </c>
      <c r="CP37" s="140">
        <v>2.8999999999999998E-3</v>
      </c>
      <c r="CQ37" s="140">
        <v>1.15E-2</v>
      </c>
      <c r="CR37" s="140">
        <v>0</v>
      </c>
      <c r="CS37" s="140">
        <v>0</v>
      </c>
      <c r="CT37" s="140">
        <v>0</v>
      </c>
      <c r="CU37" s="140">
        <v>0</v>
      </c>
      <c r="CV37" s="140"/>
      <c r="CW37" s="140"/>
      <c r="CX37" s="140"/>
      <c r="CY37" s="140"/>
      <c r="CZ37" s="140"/>
      <c r="DA37" s="142">
        <v>1E-4</v>
      </c>
      <c r="DB37" s="140">
        <v>1.168381796115972E-2</v>
      </c>
      <c r="DC37" s="140">
        <v>3.3000000000000002E-2</v>
      </c>
      <c r="DD37" s="140">
        <v>2.6720604686538196E-2</v>
      </c>
      <c r="DE37" s="17">
        <v>0</v>
      </c>
      <c r="DF37" s="140">
        <v>0.86399999999999999</v>
      </c>
      <c r="DG37" s="140">
        <v>5.4769067367330456E-51</v>
      </c>
      <c r="DH37" s="140">
        <v>1.636342409573197E-106</v>
      </c>
      <c r="DI37" s="140">
        <v>9.3426803621730533E-219</v>
      </c>
      <c r="DJ37" s="140">
        <v>3.2090455918016376E-53</v>
      </c>
      <c r="DK37" s="140">
        <v>2.461984836202219E-46</v>
      </c>
      <c r="DL37" s="140">
        <v>4.2381799062176024E-41</v>
      </c>
      <c r="DM37" s="17">
        <v>0</v>
      </c>
      <c r="DN37" s="17">
        <v>0</v>
      </c>
      <c r="DO37" s="17">
        <v>0</v>
      </c>
      <c r="DP37" s="17">
        <v>0</v>
      </c>
      <c r="DQ37" s="17">
        <v>2.2880309612439122E-2</v>
      </c>
      <c r="DR37" s="17">
        <v>2.2646488559695477E-2</v>
      </c>
      <c r="DS37" s="17">
        <v>1.5717034245715387E-2</v>
      </c>
      <c r="DT37" s="17">
        <v>2.7072664043167195E-2</v>
      </c>
      <c r="DU37" s="17">
        <v>1.1958905655791368E-2</v>
      </c>
      <c r="DV37" s="17">
        <v>6.9961190652398733E-4</v>
      </c>
      <c r="DW37" s="34">
        <v>0</v>
      </c>
      <c r="DX37" s="34">
        <v>2.3E-2</v>
      </c>
      <c r="DY37" s="17">
        <v>0</v>
      </c>
      <c r="DZ37" s="17">
        <v>0</v>
      </c>
      <c r="EA37" s="17">
        <v>0</v>
      </c>
      <c r="EB37" s="17">
        <v>0</v>
      </c>
    </row>
    <row r="38" spans="1:132" s="17" customFormat="1">
      <c r="A38" s="115">
        <v>32</v>
      </c>
      <c r="B38" s="17">
        <v>1.9381047213076994E-13</v>
      </c>
      <c r="C38" s="34">
        <v>1.8993426268822107E-13</v>
      </c>
      <c r="D38" s="34">
        <v>1.9768668157331881E-13</v>
      </c>
      <c r="E38" s="17">
        <v>9.0109185990090406E-8</v>
      </c>
      <c r="F38" s="34">
        <v>8.6490460097322739E-8</v>
      </c>
      <c r="G38" s="34">
        <v>9.3727911882858072E-8</v>
      </c>
      <c r="H38" s="17">
        <v>2.7053197576765112E-5</v>
      </c>
      <c r="I38" s="34">
        <v>2.5688880705755329E-5</v>
      </c>
      <c r="J38" s="34">
        <v>2.8417514447774896E-5</v>
      </c>
      <c r="K38" s="140">
        <v>0</v>
      </c>
      <c r="L38" s="140">
        <v>0</v>
      </c>
      <c r="M38" s="140">
        <v>0</v>
      </c>
      <c r="N38" s="140">
        <v>0</v>
      </c>
      <c r="O38" s="140">
        <v>0</v>
      </c>
      <c r="P38" s="2">
        <v>0.11906087925208857</v>
      </c>
      <c r="Q38" s="2">
        <v>3.9223379882445154E-2</v>
      </c>
      <c r="R38" s="2">
        <v>1.0912828181753176E-2</v>
      </c>
      <c r="S38" s="2">
        <v>2.6563022272007731E-3</v>
      </c>
      <c r="T38" s="2">
        <v>5.8233522993772816E-4</v>
      </c>
      <c r="U38" s="2">
        <v>1.1769596225849549E-4</v>
      </c>
      <c r="V38" s="2">
        <v>2.2342686785898609E-5</v>
      </c>
      <c r="W38" s="2">
        <v>4.0434366317838592E-6</v>
      </c>
      <c r="X38" s="2">
        <v>7.0594385615006517E-7</v>
      </c>
      <c r="Y38" s="2">
        <v>1.2004318189540245E-7</v>
      </c>
      <c r="Z38" s="140">
        <v>6.9999999999999999E-4</v>
      </c>
      <c r="AA38" s="140">
        <v>3.3E-3</v>
      </c>
      <c r="AB38" s="140">
        <v>0.10730000000000001</v>
      </c>
      <c r="AC38" s="140">
        <v>0.42530000000000001</v>
      </c>
      <c r="AD38" s="140">
        <v>6.9999999999999999E-4</v>
      </c>
      <c r="AE38" s="140">
        <v>3.3E-3</v>
      </c>
      <c r="AF38" s="140">
        <v>0.10730000000000001</v>
      </c>
      <c r="AG38" s="140">
        <v>0.42530000000000001</v>
      </c>
      <c r="AH38" s="140">
        <v>6.9999999999999999E-4</v>
      </c>
      <c r="AI38" s="140">
        <v>3.3E-3</v>
      </c>
      <c r="AJ38" s="140">
        <v>0.10730000000000001</v>
      </c>
      <c r="AK38" s="140">
        <v>0.42530000000000001</v>
      </c>
      <c r="AL38" s="140">
        <v>6.9999999999999999E-4</v>
      </c>
      <c r="AM38" s="140">
        <v>3.3E-3</v>
      </c>
      <c r="AN38" s="140">
        <v>0.10730000000000001</v>
      </c>
      <c r="AO38" s="140">
        <v>0.42530000000000001</v>
      </c>
      <c r="AP38" s="140">
        <v>0</v>
      </c>
      <c r="AQ38" s="140">
        <v>0</v>
      </c>
      <c r="AR38" s="140">
        <v>0</v>
      </c>
      <c r="AS38" s="140">
        <v>7.9000000000000001E-2</v>
      </c>
      <c r="AT38" s="140">
        <v>0.41799999999999998</v>
      </c>
      <c r="AU38" s="140">
        <v>0</v>
      </c>
      <c r="AV38" s="140">
        <v>0</v>
      </c>
      <c r="AW38" s="140">
        <v>3.0000000000000001E-3</v>
      </c>
      <c r="AX38" s="140">
        <v>0.20399999999999999</v>
      </c>
      <c r="AY38" s="140">
        <v>0.57299999999999995</v>
      </c>
      <c r="AZ38" s="140">
        <v>0</v>
      </c>
      <c r="BA38" s="140">
        <v>0</v>
      </c>
      <c r="BB38" s="140">
        <v>9.4E-2</v>
      </c>
      <c r="BC38" s="140">
        <v>6.2E-2</v>
      </c>
      <c r="BD38" s="140">
        <v>0.54600000000000004</v>
      </c>
      <c r="BE38" s="140">
        <v>0.57999999999999996</v>
      </c>
      <c r="BF38" s="140">
        <v>0.12</v>
      </c>
      <c r="BG38" s="140">
        <v>2.9000000000000001E-2</v>
      </c>
      <c r="BH38" s="140">
        <v>0.128</v>
      </c>
      <c r="BI38" s="140">
        <v>0</v>
      </c>
      <c r="BJ38" s="140">
        <v>0</v>
      </c>
      <c r="BK38" s="140">
        <v>7.0000000000000001E-3</v>
      </c>
      <c r="BL38" s="140">
        <v>2.1999999999999999E-2</v>
      </c>
      <c r="BM38" s="140">
        <v>3.6999999999999998E-2</v>
      </c>
      <c r="BN38" s="140">
        <v>0</v>
      </c>
      <c r="BO38" s="140">
        <v>0</v>
      </c>
      <c r="BP38" s="140">
        <v>2.5999999999999999E-2</v>
      </c>
      <c r="BQ38" s="140">
        <v>7.5999999999999998E-2</v>
      </c>
      <c r="BR38" s="140">
        <v>0</v>
      </c>
      <c r="BS38" s="140">
        <v>0</v>
      </c>
      <c r="BT38" s="140">
        <v>0</v>
      </c>
      <c r="BU38" s="140">
        <v>1.0999999999999999E-2</v>
      </c>
      <c r="BV38" s="140">
        <v>8.6999999999999994E-2</v>
      </c>
      <c r="BW38" s="140">
        <v>0.183</v>
      </c>
      <c r="BX38" s="140">
        <v>0.28999999999999998</v>
      </c>
      <c r="BY38" s="140">
        <v>0.39600000000000002</v>
      </c>
      <c r="BZ38" s="140">
        <v>0</v>
      </c>
      <c r="CA38" s="140">
        <v>0</v>
      </c>
      <c r="CB38" s="140">
        <v>0</v>
      </c>
      <c r="CC38" s="140">
        <v>0</v>
      </c>
      <c r="CD38" s="140">
        <v>0</v>
      </c>
      <c r="CE38" s="140">
        <v>0</v>
      </c>
      <c r="CF38" s="140">
        <v>0</v>
      </c>
      <c r="CG38" s="140">
        <v>0</v>
      </c>
      <c r="CH38" s="140">
        <v>0</v>
      </c>
      <c r="CI38" s="140">
        <v>0</v>
      </c>
      <c r="CJ38" s="140">
        <v>0</v>
      </c>
      <c r="CK38" s="140">
        <v>0</v>
      </c>
      <c r="CL38" s="140">
        <v>0</v>
      </c>
      <c r="CM38" s="140">
        <v>0</v>
      </c>
      <c r="CN38" s="140">
        <v>8.0000000000000004E-4</v>
      </c>
      <c r="CO38" s="140">
        <v>5.1999999999999998E-3</v>
      </c>
      <c r="CP38" s="140">
        <v>7.9000000000000008E-3</v>
      </c>
      <c r="CQ38" s="140">
        <v>2.1899999999999999E-2</v>
      </c>
      <c r="CR38" s="140">
        <v>0</v>
      </c>
      <c r="CS38" s="140">
        <v>0</v>
      </c>
      <c r="CT38" s="140">
        <v>0</v>
      </c>
      <c r="CU38" s="140">
        <v>0</v>
      </c>
      <c r="CV38" s="140"/>
      <c r="CW38" s="140"/>
      <c r="CX38" s="140"/>
      <c r="CY38" s="140"/>
      <c r="CZ38" s="140"/>
      <c r="DA38" s="142">
        <v>1E-4</v>
      </c>
      <c r="DB38" s="140">
        <v>1.4047694055439434E-2</v>
      </c>
      <c r="DC38" s="140">
        <v>6.6000000000000003E-2</v>
      </c>
      <c r="DD38" s="140">
        <v>3.1490130212515455E-2</v>
      </c>
      <c r="DE38" s="17">
        <v>0</v>
      </c>
      <c r="DF38" s="140">
        <v>0.90800000000000003</v>
      </c>
      <c r="DG38" s="140">
        <v>5.5776844808987418E-44</v>
      </c>
      <c r="DH38" s="140">
        <v>8.2569769318589201E-95</v>
      </c>
      <c r="DI38" s="140">
        <v>3.0665300154684243E-195</v>
      </c>
      <c r="DJ38" s="140">
        <v>8.2964157692836447E-47</v>
      </c>
      <c r="DK38" s="140">
        <v>2.2173703902482674E-40</v>
      </c>
      <c r="DL38" s="140">
        <v>1.1133233493620292E-35</v>
      </c>
      <c r="DM38" s="17">
        <v>0</v>
      </c>
      <c r="DN38" s="17">
        <v>0</v>
      </c>
      <c r="DO38" s="17">
        <v>0</v>
      </c>
      <c r="DP38" s="17">
        <v>0</v>
      </c>
      <c r="DQ38" s="17">
        <v>3.1802720352218122E-2</v>
      </c>
      <c r="DR38" s="17">
        <v>3.0929389048922472E-2</v>
      </c>
      <c r="DS38" s="17">
        <v>2.181618647093669E-2</v>
      </c>
      <c r="DT38" s="17">
        <v>3.6008076268219245E-2</v>
      </c>
      <c r="DU38" s="17">
        <v>1.468028851170005E-2</v>
      </c>
      <c r="DV38" s="17">
        <v>9.146500316899853E-4</v>
      </c>
      <c r="DW38" s="34">
        <v>0</v>
      </c>
      <c r="DX38" s="34">
        <v>2.5999999999999999E-2</v>
      </c>
      <c r="DY38" s="17">
        <v>3.0000000000000001E-3</v>
      </c>
      <c r="DZ38" s="17">
        <v>0</v>
      </c>
      <c r="EA38" s="17">
        <v>0</v>
      </c>
      <c r="EB38" s="17">
        <v>0</v>
      </c>
    </row>
    <row r="39" spans="1:132" s="17" customFormat="1">
      <c r="A39" s="115">
        <v>33</v>
      </c>
      <c r="B39" s="17">
        <v>1.4981988114053224E-11</v>
      </c>
      <c r="C39" s="34">
        <v>1.4682348352212293E-11</v>
      </c>
      <c r="D39" s="34">
        <v>1.5281627875894155E-11</v>
      </c>
      <c r="E39" s="17">
        <v>1.3148603861837826E-6</v>
      </c>
      <c r="F39" s="34">
        <v>1.2615412808729358E-6</v>
      </c>
      <c r="G39" s="34">
        <v>1.3681794914946295E-6</v>
      </c>
      <c r="H39" s="17">
        <v>1.6615610976760653E-4</v>
      </c>
      <c r="I39" s="34">
        <v>1.5764942179376953E-4</v>
      </c>
      <c r="J39" s="34">
        <v>1.7466279774144353E-4</v>
      </c>
      <c r="K39" s="140">
        <v>0</v>
      </c>
      <c r="L39" s="140">
        <v>0</v>
      </c>
      <c r="M39" s="140">
        <v>0</v>
      </c>
      <c r="N39" s="140">
        <v>0</v>
      </c>
      <c r="O39" s="140">
        <v>0</v>
      </c>
      <c r="P39" s="2">
        <v>0.16489174605388163</v>
      </c>
      <c r="Q39" s="2">
        <v>6.0017594116570032E-2</v>
      </c>
      <c r="R39" s="2">
        <v>1.8387916607466265E-2</v>
      </c>
      <c r="S39" s="2">
        <v>4.9072525129418105E-3</v>
      </c>
      <c r="T39" s="2">
        <v>1.1740855083801247E-3</v>
      </c>
      <c r="U39" s="2">
        <v>2.578113614748669E-4</v>
      </c>
      <c r="V39" s="2">
        <v>5.2947796440824674E-5</v>
      </c>
      <c r="W39" s="2">
        <v>1.0325812929994303E-5</v>
      </c>
      <c r="X39" s="2">
        <v>1.9356506445386872E-6</v>
      </c>
      <c r="Y39" s="2">
        <v>3.5222996598141325E-7</v>
      </c>
      <c r="Z39" s="140">
        <v>1.6000000000000001E-3</v>
      </c>
      <c r="AA39" s="140">
        <v>5.1999999999999998E-3</v>
      </c>
      <c r="AB39" s="140">
        <v>0.13189999999999999</v>
      </c>
      <c r="AC39" s="140">
        <v>0.46560000000000001</v>
      </c>
      <c r="AD39" s="140">
        <v>1.6000000000000001E-3</v>
      </c>
      <c r="AE39" s="140">
        <v>5.1999999999999998E-3</v>
      </c>
      <c r="AF39" s="140">
        <v>0.13189999999999999</v>
      </c>
      <c r="AG39" s="140">
        <v>0.46560000000000001</v>
      </c>
      <c r="AH39" s="140">
        <v>1.6000000000000001E-3</v>
      </c>
      <c r="AI39" s="140">
        <v>5.1999999999999998E-3</v>
      </c>
      <c r="AJ39" s="140">
        <v>0.13189999999999999</v>
      </c>
      <c r="AK39" s="140">
        <v>0.46560000000000001</v>
      </c>
      <c r="AL39" s="140">
        <v>1.6000000000000001E-3</v>
      </c>
      <c r="AM39" s="140">
        <v>5.1999999999999998E-3</v>
      </c>
      <c r="AN39" s="140">
        <v>0.13189999999999999</v>
      </c>
      <c r="AO39" s="140">
        <v>0.46560000000000001</v>
      </c>
      <c r="AP39" s="140">
        <v>0</v>
      </c>
      <c r="AQ39" s="140">
        <v>0</v>
      </c>
      <c r="AR39" s="140">
        <v>0</v>
      </c>
      <c r="AS39" s="140">
        <v>0.09</v>
      </c>
      <c r="AT39" s="140">
        <v>0.438</v>
      </c>
      <c r="AU39" s="140">
        <v>0</v>
      </c>
      <c r="AV39" s="140">
        <v>0</v>
      </c>
      <c r="AW39" s="140">
        <v>6.0000000000000001E-3</v>
      </c>
      <c r="AX39" s="140">
        <v>0.222</v>
      </c>
      <c r="AY39" s="140">
        <v>0.60199999999999998</v>
      </c>
      <c r="AZ39" s="140">
        <v>0</v>
      </c>
      <c r="BA39" s="140">
        <v>0</v>
      </c>
      <c r="BB39" s="140">
        <v>0.111</v>
      </c>
      <c r="BC39" s="140">
        <v>7.3999999999999996E-2</v>
      </c>
      <c r="BD39" s="140">
        <v>0.59799999999999998</v>
      </c>
      <c r="BE39" s="140">
        <v>0.63700000000000001</v>
      </c>
      <c r="BF39" s="140">
        <v>0.13900000000000001</v>
      </c>
      <c r="BG39" s="140">
        <v>3.2000000000000001E-2</v>
      </c>
      <c r="BH39" s="140">
        <v>0.152</v>
      </c>
      <c r="BI39" s="140">
        <v>0</v>
      </c>
      <c r="BJ39" s="140">
        <v>0</v>
      </c>
      <c r="BK39" s="140">
        <v>8.0000000000000002E-3</v>
      </c>
      <c r="BL39" s="140">
        <v>2.3E-2</v>
      </c>
      <c r="BM39" s="140">
        <v>4.8000000000000001E-2</v>
      </c>
      <c r="BN39" s="140">
        <v>0</v>
      </c>
      <c r="BO39" s="140">
        <v>0</v>
      </c>
      <c r="BP39" s="140">
        <v>0.03</v>
      </c>
      <c r="BQ39" s="140">
        <v>8.6999999999999994E-2</v>
      </c>
      <c r="BR39" s="140">
        <v>0</v>
      </c>
      <c r="BS39" s="140">
        <v>0</v>
      </c>
      <c r="BT39" s="140">
        <v>0</v>
      </c>
      <c r="BU39" s="140">
        <v>1.9E-2</v>
      </c>
      <c r="BV39" s="140">
        <v>0.13600000000000001</v>
      </c>
      <c r="BW39" s="140">
        <v>0.245</v>
      </c>
      <c r="BX39" s="140">
        <v>0.35199999999999998</v>
      </c>
      <c r="BY39" s="140">
        <v>0.47599999999999998</v>
      </c>
      <c r="BZ39" s="140">
        <v>0</v>
      </c>
      <c r="CA39" s="140">
        <v>0</v>
      </c>
      <c r="CB39" s="140">
        <v>0</v>
      </c>
      <c r="CC39" s="140">
        <v>0</v>
      </c>
      <c r="CD39" s="140">
        <v>0</v>
      </c>
      <c r="CE39" s="140">
        <v>0</v>
      </c>
      <c r="CF39" s="140">
        <v>0</v>
      </c>
      <c r="CG39" s="140">
        <v>0</v>
      </c>
      <c r="CH39" s="140">
        <v>0</v>
      </c>
      <c r="CI39" s="140">
        <v>0</v>
      </c>
      <c r="CJ39" s="140">
        <v>0</v>
      </c>
      <c r="CK39" s="140">
        <v>0</v>
      </c>
      <c r="CL39" s="140">
        <v>0</v>
      </c>
      <c r="CM39" s="140">
        <v>0</v>
      </c>
      <c r="CN39" s="140">
        <v>1.1999999999999999E-3</v>
      </c>
      <c r="CO39" s="140">
        <v>6.1000000000000004E-3</v>
      </c>
      <c r="CP39" s="140">
        <v>1.2999999999999999E-2</v>
      </c>
      <c r="CQ39" s="140">
        <v>3.15E-2</v>
      </c>
      <c r="CR39" s="140">
        <v>0</v>
      </c>
      <c r="CS39" s="140">
        <v>0</v>
      </c>
      <c r="CT39" s="140">
        <v>8.8999999999999999E-3</v>
      </c>
      <c r="CU39" s="140">
        <v>0</v>
      </c>
      <c r="CV39" s="140"/>
      <c r="CW39" s="140"/>
      <c r="CX39" s="140"/>
      <c r="CY39" s="140"/>
      <c r="CZ39" s="140"/>
      <c r="DA39" s="142">
        <v>1E-4</v>
      </c>
      <c r="DB39" s="140">
        <v>2.083565383695922E-2</v>
      </c>
      <c r="DC39" s="140">
        <v>0.1</v>
      </c>
      <c r="DD39" s="140">
        <v>3.6923899990330362E-2</v>
      </c>
      <c r="DE39" s="17">
        <v>0</v>
      </c>
      <c r="DF39" s="140">
        <v>0.94799999999999995</v>
      </c>
      <c r="DG39" s="140">
        <v>1.0641095901516123E-37</v>
      </c>
      <c r="DH39" s="140">
        <v>3.9633036639479219E-84</v>
      </c>
      <c r="DI39" s="140">
        <v>9.7992870820334442E-174</v>
      </c>
      <c r="DJ39" s="140">
        <v>5.3460380356615519E-41</v>
      </c>
      <c r="DK39" s="140">
        <v>5.1454808832899528E-35</v>
      </c>
      <c r="DL39" s="140">
        <v>8.280700451777047E-31</v>
      </c>
      <c r="DM39" s="17">
        <v>0</v>
      </c>
      <c r="DN39" s="17">
        <v>0</v>
      </c>
      <c r="DO39" s="17">
        <v>0</v>
      </c>
      <c r="DP39" s="17">
        <v>0</v>
      </c>
      <c r="DQ39" s="17">
        <v>4.2270750084804416E-2</v>
      </c>
      <c r="DR39" s="17">
        <v>4.0431176779074943E-2</v>
      </c>
      <c r="DS39" s="17">
        <v>2.8864261693004812E-2</v>
      </c>
      <c r="DT39" s="17">
        <v>4.6011954000860021E-2</v>
      </c>
      <c r="DU39" s="17">
        <v>1.7592630367464734E-2</v>
      </c>
      <c r="DV39" s="17">
        <v>1.1795252478362934E-3</v>
      </c>
      <c r="DW39" s="34">
        <v>0</v>
      </c>
      <c r="DX39" s="34">
        <v>2.9000000000000001E-2</v>
      </c>
      <c r="DY39" s="17">
        <v>4.0000000000000001E-3</v>
      </c>
      <c r="DZ39" s="17">
        <v>0</v>
      </c>
      <c r="EA39" s="17">
        <v>0</v>
      </c>
      <c r="EB39" s="17">
        <v>0</v>
      </c>
    </row>
    <row r="40" spans="1:132" s="17" customFormat="1">
      <c r="A40" s="115">
        <v>34</v>
      </c>
      <c r="B40" s="17">
        <v>6.7241477894843295E-10</v>
      </c>
      <c r="C40" s="34">
        <v>6.5896648426900737E-10</v>
      </c>
      <c r="D40" s="34">
        <v>6.8586307362785853E-10</v>
      </c>
      <c r="E40" s="17">
        <v>1.2849060414441597E-5</v>
      </c>
      <c r="F40" s="34">
        <v>1.2312672072842907E-5</v>
      </c>
      <c r="G40" s="34">
        <v>1.3385448756040287E-5</v>
      </c>
      <c r="H40" s="17">
        <v>7.4152987140420443E-4</v>
      </c>
      <c r="I40" s="34">
        <v>7.0220771243897917E-4</v>
      </c>
      <c r="J40" s="34">
        <v>7.8085203036942969E-4</v>
      </c>
      <c r="K40" s="140">
        <v>0</v>
      </c>
      <c r="L40" s="140">
        <v>0</v>
      </c>
      <c r="M40" s="140">
        <v>0</v>
      </c>
      <c r="N40" s="140">
        <v>0</v>
      </c>
      <c r="O40" s="140">
        <v>0</v>
      </c>
      <c r="P40" s="2">
        <v>0.21901318013848692</v>
      </c>
      <c r="Q40" s="2">
        <v>8.7612255406939968E-2</v>
      </c>
      <c r="R40" s="2">
        <v>2.9430895924498927E-2</v>
      </c>
      <c r="S40" s="2">
        <v>8.5796302509543367E-3</v>
      </c>
      <c r="T40" s="2">
        <v>2.2329426512744457E-3</v>
      </c>
      <c r="U40" s="2">
        <v>5.3114705573371478E-4</v>
      </c>
      <c r="V40" s="2">
        <v>1.1769596225849262E-4</v>
      </c>
      <c r="W40" s="2">
        <v>2.4672603026732017E-5</v>
      </c>
      <c r="X40" s="2">
        <v>4.9543776943951105E-6</v>
      </c>
      <c r="Y40" s="2">
        <v>9.6265381064291946E-7</v>
      </c>
      <c r="Z40" s="140">
        <v>2.5999999999999999E-3</v>
      </c>
      <c r="AA40" s="140">
        <v>7.4999999999999997E-3</v>
      </c>
      <c r="AB40" s="140">
        <v>0.15989999999999999</v>
      </c>
      <c r="AC40" s="140">
        <v>0.50490000000000002</v>
      </c>
      <c r="AD40" s="140">
        <v>2.5999999999999999E-3</v>
      </c>
      <c r="AE40" s="140">
        <v>7.4999999999999997E-3</v>
      </c>
      <c r="AF40" s="140">
        <v>0.15989999999999999</v>
      </c>
      <c r="AG40" s="140">
        <v>0.50490000000000002</v>
      </c>
      <c r="AH40" s="140">
        <v>2.5999999999999999E-3</v>
      </c>
      <c r="AI40" s="140">
        <v>7.4999999999999997E-3</v>
      </c>
      <c r="AJ40" s="140">
        <v>0.15989999999999999</v>
      </c>
      <c r="AK40" s="140">
        <v>0.50490000000000002</v>
      </c>
      <c r="AL40" s="140">
        <v>2.5999999999999999E-3</v>
      </c>
      <c r="AM40" s="140">
        <v>7.4999999999999997E-3</v>
      </c>
      <c r="AN40" s="140">
        <v>0.15989999999999999</v>
      </c>
      <c r="AO40" s="140">
        <v>0.50490000000000002</v>
      </c>
      <c r="AP40" s="140">
        <v>0</v>
      </c>
      <c r="AQ40" s="140">
        <v>0</v>
      </c>
      <c r="AR40" s="140">
        <v>0</v>
      </c>
      <c r="AS40" s="140">
        <v>0.10199999999999999</v>
      </c>
      <c r="AT40" s="140">
        <v>0.45800000000000002</v>
      </c>
      <c r="AU40" s="140">
        <v>0</v>
      </c>
      <c r="AV40" s="140">
        <v>0</v>
      </c>
      <c r="AW40" s="140">
        <v>8.0000000000000002E-3</v>
      </c>
      <c r="AX40" s="140">
        <v>0.24199999999999999</v>
      </c>
      <c r="AY40" s="140">
        <v>0.62</v>
      </c>
      <c r="AZ40" s="140">
        <v>7.0000000000000001E-3</v>
      </c>
      <c r="BA40" s="140">
        <v>4.0000000000000001E-3</v>
      </c>
      <c r="BB40" s="140">
        <v>0.13600000000000001</v>
      </c>
      <c r="BC40" s="140">
        <v>9.5000000000000001E-2</v>
      </c>
      <c r="BD40" s="140">
        <v>0.64300000000000002</v>
      </c>
      <c r="BE40" s="140">
        <v>0.69499999999999995</v>
      </c>
      <c r="BF40" s="140">
        <v>0.158</v>
      </c>
      <c r="BG40" s="140">
        <v>3.7999999999999999E-2</v>
      </c>
      <c r="BH40" s="140">
        <v>0.18099999999999999</v>
      </c>
      <c r="BI40" s="140">
        <v>0</v>
      </c>
      <c r="BJ40" s="140">
        <v>0</v>
      </c>
      <c r="BK40" s="140">
        <v>8.9999999999999993E-3</v>
      </c>
      <c r="BL40" s="140">
        <v>2.4E-2</v>
      </c>
      <c r="BM40" s="140">
        <v>0.06</v>
      </c>
      <c r="BN40" s="140">
        <v>0</v>
      </c>
      <c r="BO40" s="140">
        <v>0</v>
      </c>
      <c r="BP40" s="140">
        <v>3.3000000000000002E-2</v>
      </c>
      <c r="BQ40" s="140">
        <v>9.7000000000000003E-2</v>
      </c>
      <c r="BR40" s="140">
        <v>0</v>
      </c>
      <c r="BS40" s="140">
        <v>0</v>
      </c>
      <c r="BT40" s="140">
        <v>0</v>
      </c>
      <c r="BU40" s="140">
        <v>2.5000000000000001E-2</v>
      </c>
      <c r="BV40" s="140">
        <v>0.185</v>
      </c>
      <c r="BW40" s="140">
        <v>0.312</v>
      </c>
      <c r="BX40" s="140">
        <v>0.432</v>
      </c>
      <c r="BY40" s="140">
        <v>0.55600000000000005</v>
      </c>
      <c r="BZ40" s="140">
        <v>0</v>
      </c>
      <c r="CA40" s="140">
        <v>0</v>
      </c>
      <c r="CB40" s="140">
        <v>0</v>
      </c>
      <c r="CC40" s="140">
        <v>0</v>
      </c>
      <c r="CD40" s="140">
        <v>0</v>
      </c>
      <c r="CE40" s="140">
        <v>7.0000000000000001E-3</v>
      </c>
      <c r="CF40" s="140">
        <v>0.02</v>
      </c>
      <c r="CG40" s="140">
        <v>0</v>
      </c>
      <c r="CH40" s="140">
        <v>0</v>
      </c>
      <c r="CI40" s="140">
        <v>0</v>
      </c>
      <c r="CJ40" s="140">
        <v>0</v>
      </c>
      <c r="CK40" s="140">
        <v>0</v>
      </c>
      <c r="CL40" s="140">
        <v>0</v>
      </c>
      <c r="CM40" s="140">
        <v>0</v>
      </c>
      <c r="CN40" s="140">
        <v>1.6999999999999999E-3</v>
      </c>
      <c r="CO40" s="140">
        <v>6.8999999999999999E-3</v>
      </c>
      <c r="CP40" s="140">
        <v>2.35E-2</v>
      </c>
      <c r="CQ40" s="140">
        <v>4.5600000000000002E-2</v>
      </c>
      <c r="CR40" s="140">
        <v>0</v>
      </c>
      <c r="CS40" s="140">
        <v>3.3999999999999998E-3</v>
      </c>
      <c r="CT40" s="140">
        <v>1.8499999999999999E-2</v>
      </c>
      <c r="CU40" s="140">
        <v>0</v>
      </c>
      <c r="CV40" s="140"/>
      <c r="CW40" s="140"/>
      <c r="CX40" s="140"/>
      <c r="CY40" s="140"/>
      <c r="CZ40" s="140"/>
      <c r="DA40" s="142">
        <v>1E-4</v>
      </c>
      <c r="DB40" s="140">
        <v>3.0447189242891769E-2</v>
      </c>
      <c r="DC40" s="140">
        <v>0.13300000000000001</v>
      </c>
      <c r="DD40" s="140">
        <v>4.3090019374931676E-2</v>
      </c>
      <c r="DE40" s="17">
        <v>0</v>
      </c>
      <c r="DF40" s="140">
        <v>0.96699999999999997</v>
      </c>
      <c r="DG40" s="140">
        <v>4.3554803715681917E-32</v>
      </c>
      <c r="DH40" s="140">
        <v>2.1789055315116579E-74</v>
      </c>
      <c r="DI40" s="140">
        <v>4.3882178126105079E-154</v>
      </c>
      <c r="DJ40" s="140">
        <v>9.5948124805537522E-36</v>
      </c>
      <c r="DK40" s="140">
        <v>3.4314961122958175E-30</v>
      </c>
      <c r="DL40" s="140">
        <v>1.9311625951792676E-26</v>
      </c>
      <c r="DM40" s="17">
        <v>0</v>
      </c>
      <c r="DN40" s="17">
        <v>0</v>
      </c>
      <c r="DO40" s="17">
        <v>0</v>
      </c>
      <c r="DP40" s="17">
        <v>0</v>
      </c>
      <c r="DQ40" s="17">
        <v>5.416655327351852E-2</v>
      </c>
      <c r="DR40" s="17">
        <v>5.0997949856475322E-2</v>
      </c>
      <c r="DS40" s="17">
        <v>3.6767960027992479E-2</v>
      </c>
      <c r="DT40" s="17">
        <v>5.6906676038246055E-2</v>
      </c>
      <c r="DU40" s="17">
        <v>2.067099939484579E-2</v>
      </c>
      <c r="DV40" s="17">
        <v>1.5019104030807755E-3</v>
      </c>
      <c r="DW40" s="34">
        <v>0</v>
      </c>
      <c r="DX40" s="34">
        <v>3.2000000000000001E-2</v>
      </c>
      <c r="DY40" s="17">
        <v>5.0000000000000001E-3</v>
      </c>
      <c r="DZ40" s="17">
        <v>0</v>
      </c>
      <c r="EA40" s="17">
        <v>0</v>
      </c>
      <c r="EB40" s="17">
        <v>0</v>
      </c>
    </row>
    <row r="41" spans="1:132" s="17" customFormat="1">
      <c r="A41" s="115">
        <v>35</v>
      </c>
      <c r="B41" s="17">
        <v>1.8335505492595982E-8</v>
      </c>
      <c r="C41" s="34">
        <v>1.7968796053707568E-8</v>
      </c>
      <c r="D41" s="34">
        <v>1.8702214931484395E-8</v>
      </c>
      <c r="E41" s="17">
        <v>8.7474142910734566E-5</v>
      </c>
      <c r="F41" s="34">
        <v>8.3533641201063776E-5</v>
      </c>
      <c r="G41" s="34">
        <v>9.1414644620405356E-5</v>
      </c>
      <c r="H41" s="17">
        <v>2.5005272745564143E-3</v>
      </c>
      <c r="I41" s="34">
        <v>2.3569341744281765E-3</v>
      </c>
      <c r="J41" s="34">
        <v>2.644120374684652E-3</v>
      </c>
      <c r="K41" s="140">
        <v>0</v>
      </c>
      <c r="L41" s="140">
        <v>0</v>
      </c>
      <c r="M41" s="140">
        <v>0</v>
      </c>
      <c r="N41" s="140">
        <v>0</v>
      </c>
      <c r="O41" s="140">
        <v>0</v>
      </c>
      <c r="P41" s="2">
        <v>0.28018902458177664</v>
      </c>
      <c r="Q41" s="2">
        <v>0.12254546148859254</v>
      </c>
      <c r="R41" s="2">
        <v>4.4945405297648684E-2</v>
      </c>
      <c r="S41" s="2">
        <v>1.4261135266478887E-2</v>
      </c>
      <c r="T41" s="2">
        <v>4.024831681482632E-3</v>
      </c>
      <c r="U41" s="2">
        <v>1.0341817748606146E-3</v>
      </c>
      <c r="V41" s="2">
        <v>2.4662036927022602E-4</v>
      </c>
      <c r="W41" s="2">
        <v>5.5440774865471569E-5</v>
      </c>
      <c r="X41" s="2">
        <v>1.1899130940395226E-5</v>
      </c>
      <c r="Y41" s="2">
        <v>2.463643858957412E-6</v>
      </c>
      <c r="Z41" s="140">
        <v>3.8E-3</v>
      </c>
      <c r="AA41" s="140">
        <v>1.01E-2</v>
      </c>
      <c r="AB41" s="140">
        <v>0.1938</v>
      </c>
      <c r="AC41" s="140">
        <v>0.5393</v>
      </c>
      <c r="AD41" s="140">
        <v>3.8E-3</v>
      </c>
      <c r="AE41" s="140">
        <v>1.01E-2</v>
      </c>
      <c r="AF41" s="140">
        <v>0.1938</v>
      </c>
      <c r="AG41" s="140">
        <v>0.5393</v>
      </c>
      <c r="AH41" s="140">
        <v>3.8E-3</v>
      </c>
      <c r="AI41" s="140">
        <v>1.01E-2</v>
      </c>
      <c r="AJ41" s="140">
        <v>0.1938</v>
      </c>
      <c r="AK41" s="140">
        <v>0.5393</v>
      </c>
      <c r="AL41" s="140">
        <v>3.8E-3</v>
      </c>
      <c r="AM41" s="140">
        <v>1.01E-2</v>
      </c>
      <c r="AN41" s="140">
        <v>0.1938</v>
      </c>
      <c r="AO41" s="140">
        <v>0.5393</v>
      </c>
      <c r="AP41" s="140">
        <v>0</v>
      </c>
      <c r="AQ41" s="140">
        <v>0</v>
      </c>
      <c r="AR41" s="140">
        <v>0</v>
      </c>
      <c r="AS41" s="140">
        <v>0.115</v>
      </c>
      <c r="AT41" s="140">
        <v>0.47499999999999998</v>
      </c>
      <c r="AU41" s="140">
        <v>0</v>
      </c>
      <c r="AV41" s="140">
        <v>0</v>
      </c>
      <c r="AW41" s="140">
        <v>1.2E-2</v>
      </c>
      <c r="AX41" s="140">
        <v>0.26500000000000001</v>
      </c>
      <c r="AY41" s="140">
        <v>0.63500000000000001</v>
      </c>
      <c r="AZ41" s="140">
        <v>8.9999999999999993E-3</v>
      </c>
      <c r="BA41" s="140">
        <v>6.0000000000000001E-3</v>
      </c>
      <c r="BB41" s="140">
        <v>0.161</v>
      </c>
      <c r="BC41" s="140">
        <v>0.11899999999999999</v>
      </c>
      <c r="BD41" s="140">
        <v>0.67900000000000005</v>
      </c>
      <c r="BE41" s="140">
        <v>0.745</v>
      </c>
      <c r="BF41" s="140">
        <v>0.17799999999999999</v>
      </c>
      <c r="BG41" s="140">
        <v>4.5999999999999999E-2</v>
      </c>
      <c r="BH41" s="140">
        <v>0.21</v>
      </c>
      <c r="BI41" s="140">
        <v>0</v>
      </c>
      <c r="BJ41" s="140">
        <v>0</v>
      </c>
      <c r="BK41" s="140">
        <v>8.9999999999999993E-3</v>
      </c>
      <c r="BL41" s="140">
        <v>2.5000000000000001E-2</v>
      </c>
      <c r="BM41" s="140">
        <v>7.0999999999999994E-2</v>
      </c>
      <c r="BN41" s="140">
        <v>0.01</v>
      </c>
      <c r="BO41" s="140">
        <v>0</v>
      </c>
      <c r="BP41" s="140">
        <v>3.6999999999999998E-2</v>
      </c>
      <c r="BQ41" s="140">
        <v>0.108</v>
      </c>
      <c r="BR41" s="140">
        <v>5.0000000000000001E-3</v>
      </c>
      <c r="BS41" s="140">
        <v>0</v>
      </c>
      <c r="BT41" s="140">
        <v>1.7999999999999999E-2</v>
      </c>
      <c r="BU41" s="140">
        <v>3.2000000000000001E-2</v>
      </c>
      <c r="BV41" s="140">
        <v>0.23400000000000001</v>
      </c>
      <c r="BW41" s="140">
        <v>0.38800000000000001</v>
      </c>
      <c r="BX41" s="140">
        <v>0.51700000000000002</v>
      </c>
      <c r="BY41" s="140">
        <v>0.63700000000000001</v>
      </c>
      <c r="BZ41" s="140">
        <v>0</v>
      </c>
      <c r="CA41" s="140">
        <v>0</v>
      </c>
      <c r="CB41" s="140">
        <v>0</v>
      </c>
      <c r="CC41" s="140">
        <v>0</v>
      </c>
      <c r="CD41" s="140">
        <v>0</v>
      </c>
      <c r="CE41" s="140">
        <v>1.2E-2</v>
      </c>
      <c r="CF41" s="140">
        <v>2.7E-2</v>
      </c>
      <c r="CG41" s="140">
        <v>0</v>
      </c>
      <c r="CH41" s="140">
        <v>0</v>
      </c>
      <c r="CI41" s="140">
        <v>0</v>
      </c>
      <c r="CJ41" s="140">
        <v>0</v>
      </c>
      <c r="CK41" s="140">
        <v>0</v>
      </c>
      <c r="CL41" s="140">
        <v>0</v>
      </c>
      <c r="CM41" s="140">
        <v>0</v>
      </c>
      <c r="CN41" s="140">
        <v>2.0999999999999999E-3</v>
      </c>
      <c r="CO41" s="140">
        <v>1.0200000000000001E-2</v>
      </c>
      <c r="CP41" s="140">
        <v>3.8300000000000001E-2</v>
      </c>
      <c r="CQ41" s="140">
        <v>6.5500000000000003E-2</v>
      </c>
      <c r="CR41" s="140">
        <v>0</v>
      </c>
      <c r="CS41" s="140">
        <v>9.7999999999999997E-3</v>
      </c>
      <c r="CT41" s="140">
        <v>3.1199999999999999E-2</v>
      </c>
      <c r="CU41" s="140">
        <v>0</v>
      </c>
      <c r="CV41" s="140"/>
      <c r="CW41" s="140"/>
      <c r="CX41" s="140"/>
      <c r="CY41" s="140"/>
      <c r="CZ41" s="140"/>
      <c r="DA41" s="142">
        <v>1E-4</v>
      </c>
      <c r="DB41" s="140">
        <v>4.3882906652859453E-2</v>
      </c>
      <c r="DC41" s="140">
        <v>0.16600000000000001</v>
      </c>
      <c r="DD41" s="140">
        <v>5.006122860069883E-2</v>
      </c>
      <c r="DE41" s="17">
        <v>0</v>
      </c>
      <c r="DF41" s="140">
        <v>0.98</v>
      </c>
      <c r="DG41" s="140">
        <v>4.3210586096618963E-27</v>
      </c>
      <c r="DH41" s="140">
        <v>1.6214752179455548E-65</v>
      </c>
      <c r="DI41" s="140">
        <v>3.8211640773492304E-136</v>
      </c>
      <c r="DJ41" s="140">
        <v>5.3002181867077192E-31</v>
      </c>
      <c r="DK41" s="140">
        <v>7.2557846822171164E-26</v>
      </c>
      <c r="DL41" s="140">
        <v>1.5478851017426064E-22</v>
      </c>
      <c r="DM41" s="17">
        <v>0</v>
      </c>
      <c r="DN41" s="17">
        <v>0</v>
      </c>
      <c r="DO41" s="17">
        <v>0</v>
      </c>
      <c r="DP41" s="17">
        <v>0</v>
      </c>
      <c r="DQ41" s="17">
        <v>6.7337860707414279E-2</v>
      </c>
      <c r="DR41" s="17">
        <v>6.245646085190789E-2</v>
      </c>
      <c r="DS41" s="17">
        <v>4.5424572675677004E-2</v>
      </c>
      <c r="DT41" s="17">
        <v>6.8508784570563239E-2</v>
      </c>
      <c r="DU41" s="17">
        <v>2.3892497212715302E-2</v>
      </c>
      <c r="DV41" s="17">
        <v>1.8899645923170915E-3</v>
      </c>
      <c r="DW41" s="34">
        <v>0</v>
      </c>
      <c r="DX41" s="34">
        <v>3.5000000000000003E-2</v>
      </c>
      <c r="DY41" s="17">
        <v>6.0000000000000001E-3</v>
      </c>
      <c r="DZ41" s="17">
        <v>0</v>
      </c>
      <c r="EA41" s="17">
        <v>0</v>
      </c>
      <c r="EB41" s="17">
        <v>0</v>
      </c>
    </row>
    <row r="42" spans="1:132" s="17" customFormat="1">
      <c r="A42" s="115">
        <v>36</v>
      </c>
      <c r="B42" s="17">
        <v>3.1658639809315326E-7</v>
      </c>
      <c r="C42" s="34">
        <v>3.1025487033761987E-7</v>
      </c>
      <c r="D42" s="34">
        <v>3.2291792584868665E-7</v>
      </c>
      <c r="E42" s="17">
        <v>4.322064676687403E-4</v>
      </c>
      <c r="F42" s="34">
        <v>4.0917868705167939E-4</v>
      </c>
      <c r="G42" s="34">
        <v>4.5523424828580121E-4</v>
      </c>
      <c r="H42" s="17">
        <v>6.6626164134742987E-3</v>
      </c>
      <c r="I42" s="34">
        <v>6.2075081348279288E-3</v>
      </c>
      <c r="J42" s="34">
        <v>7.1177246921206687E-3</v>
      </c>
      <c r="K42" s="140">
        <v>0</v>
      </c>
      <c r="L42" s="140">
        <v>0</v>
      </c>
      <c r="M42" s="140">
        <v>0</v>
      </c>
      <c r="N42" s="140">
        <v>0</v>
      </c>
      <c r="O42" s="140">
        <v>0</v>
      </c>
      <c r="P42" s="2">
        <v>0.34661547795663861</v>
      </c>
      <c r="Q42" s="2">
        <v>0.16489174605388163</v>
      </c>
      <c r="R42" s="2">
        <v>6.5755752284587035E-2</v>
      </c>
      <c r="S42" s="2">
        <v>2.2630469709104685E-2</v>
      </c>
      <c r="T42" s="2">
        <v>6.904887542509632E-3</v>
      </c>
      <c r="U42" s="2">
        <v>1.9113684293426414E-3</v>
      </c>
      <c r="V42" s="2">
        <v>4.8932308398929854E-4</v>
      </c>
      <c r="W42" s="2">
        <v>1.1769596225849262E-4</v>
      </c>
      <c r="X42" s="2">
        <v>2.6943064155707771E-5</v>
      </c>
      <c r="Y42" s="2">
        <v>5.9324889611479161E-6</v>
      </c>
      <c r="Z42" s="140">
        <v>5.1999999999999998E-3</v>
      </c>
      <c r="AA42" s="140">
        <v>1.3100000000000001E-2</v>
      </c>
      <c r="AB42" s="140">
        <v>0.2324</v>
      </c>
      <c r="AC42" s="140">
        <v>0.56920000000000004</v>
      </c>
      <c r="AD42" s="140">
        <v>5.1999999999999998E-3</v>
      </c>
      <c r="AE42" s="140">
        <v>1.3100000000000001E-2</v>
      </c>
      <c r="AF42" s="140">
        <v>0.2324</v>
      </c>
      <c r="AG42" s="140">
        <v>0.56920000000000004</v>
      </c>
      <c r="AH42" s="140">
        <v>5.1999999999999998E-3</v>
      </c>
      <c r="AI42" s="140">
        <v>1.3100000000000001E-2</v>
      </c>
      <c r="AJ42" s="140">
        <v>0.2324</v>
      </c>
      <c r="AK42" s="140">
        <v>0.56920000000000004</v>
      </c>
      <c r="AL42" s="140">
        <v>5.1999999999999998E-3</v>
      </c>
      <c r="AM42" s="140">
        <v>1.3100000000000001E-2</v>
      </c>
      <c r="AN42" s="140">
        <v>0.2324</v>
      </c>
      <c r="AO42" s="140">
        <v>0.56920000000000004</v>
      </c>
      <c r="AP42" s="140">
        <v>0</v>
      </c>
      <c r="AQ42" s="140">
        <v>0</v>
      </c>
      <c r="AR42" s="140">
        <v>0</v>
      </c>
      <c r="AS42" s="140">
        <v>0.129</v>
      </c>
      <c r="AT42" s="140">
        <v>0.49199999999999999</v>
      </c>
      <c r="AU42" s="140">
        <v>0</v>
      </c>
      <c r="AV42" s="140">
        <v>0</v>
      </c>
      <c r="AW42" s="140">
        <v>1.7000000000000001E-2</v>
      </c>
      <c r="AX42" s="140">
        <v>0.28799999999999998</v>
      </c>
      <c r="AY42" s="140">
        <v>0.64900000000000002</v>
      </c>
      <c r="AZ42" s="140">
        <v>1.0999999999999999E-2</v>
      </c>
      <c r="BA42" s="140">
        <v>8.0000000000000002E-3</v>
      </c>
      <c r="BB42" s="140">
        <v>0.186</v>
      </c>
      <c r="BC42" s="140">
        <v>0.14299999999999999</v>
      </c>
      <c r="BD42" s="140">
        <v>0.71499999999999997</v>
      </c>
      <c r="BE42" s="140">
        <v>0.78400000000000003</v>
      </c>
      <c r="BF42" s="140">
        <v>0.19700000000000001</v>
      </c>
      <c r="BG42" s="140">
        <v>5.3999999999999999E-2</v>
      </c>
      <c r="BH42" s="140">
        <v>0.23899999999999999</v>
      </c>
      <c r="BI42" s="140">
        <v>0</v>
      </c>
      <c r="BJ42" s="140">
        <v>4.0000000000000001E-3</v>
      </c>
      <c r="BK42" s="140">
        <v>0.01</v>
      </c>
      <c r="BL42" s="140">
        <v>2.5999999999999999E-2</v>
      </c>
      <c r="BM42" s="140">
        <v>8.3000000000000004E-2</v>
      </c>
      <c r="BN42" s="140">
        <v>1.0999999999999999E-2</v>
      </c>
      <c r="BO42" s="140">
        <v>0</v>
      </c>
      <c r="BP42" s="140">
        <v>4.1000000000000002E-2</v>
      </c>
      <c r="BQ42" s="140">
        <v>0.11899999999999999</v>
      </c>
      <c r="BR42" s="140">
        <v>0.01</v>
      </c>
      <c r="BS42" s="140">
        <v>0</v>
      </c>
      <c r="BT42" s="140">
        <v>2.5000000000000001E-2</v>
      </c>
      <c r="BU42" s="140">
        <v>4.1000000000000002E-2</v>
      </c>
      <c r="BV42" s="140">
        <v>0.32100000000000001</v>
      </c>
      <c r="BW42" s="140">
        <v>0.49099999999999999</v>
      </c>
      <c r="BX42" s="140">
        <v>0.65500000000000003</v>
      </c>
      <c r="BY42" s="140">
        <v>0.70499999999999996</v>
      </c>
      <c r="BZ42" s="140">
        <v>0</v>
      </c>
      <c r="CA42" s="140">
        <v>0</v>
      </c>
      <c r="CB42" s="140">
        <v>0</v>
      </c>
      <c r="CC42" s="140">
        <v>0</v>
      </c>
      <c r="CD42" s="140">
        <v>0</v>
      </c>
      <c r="CE42" s="140">
        <v>1.7000000000000001E-2</v>
      </c>
      <c r="CF42" s="140">
        <v>3.3000000000000002E-2</v>
      </c>
      <c r="CG42" s="140">
        <v>0</v>
      </c>
      <c r="CH42" s="140">
        <v>0</v>
      </c>
      <c r="CI42" s="140">
        <v>0</v>
      </c>
      <c r="CJ42" s="140">
        <v>0</v>
      </c>
      <c r="CK42" s="140">
        <v>0</v>
      </c>
      <c r="CL42" s="140">
        <v>0</v>
      </c>
      <c r="CM42" s="140">
        <v>0</v>
      </c>
      <c r="CN42" s="140">
        <v>2.5000000000000001E-3</v>
      </c>
      <c r="CO42" s="140">
        <v>1.9699999999999999E-2</v>
      </c>
      <c r="CP42" s="140">
        <v>5.4699999999999999E-2</v>
      </c>
      <c r="CQ42" s="140">
        <v>9.5100000000000004E-2</v>
      </c>
      <c r="CR42" s="140">
        <v>0</v>
      </c>
      <c r="CS42" s="140">
        <v>2.1700000000000001E-2</v>
      </c>
      <c r="CT42" s="140">
        <v>5.2200000000000003E-2</v>
      </c>
      <c r="CU42" s="140">
        <v>0</v>
      </c>
      <c r="CV42" s="140"/>
      <c r="CW42" s="140"/>
      <c r="CX42" s="140"/>
      <c r="CY42" s="140"/>
      <c r="CZ42" s="140"/>
      <c r="DA42" s="142">
        <v>1E-4</v>
      </c>
      <c r="DB42" s="140">
        <v>5.316212874529358E-2</v>
      </c>
      <c r="DC42" s="140">
        <v>0.19900000000000001</v>
      </c>
      <c r="DD42" s="140">
        <v>5.7915067964304623E-2</v>
      </c>
      <c r="DE42" s="17">
        <v>0</v>
      </c>
      <c r="DF42" s="140">
        <v>0.98799999999999999</v>
      </c>
      <c r="DG42" s="140">
        <v>1.1600573635416601E-22</v>
      </c>
      <c r="DH42" s="140">
        <v>1.898983122106398E-57</v>
      </c>
      <c r="DI42" s="140">
        <v>8.6946913493341782E-120</v>
      </c>
      <c r="DJ42" s="140">
        <v>9.8618715364083467E-27</v>
      </c>
      <c r="DK42" s="140">
        <v>5.3155438178584106E-22</v>
      </c>
      <c r="DL42" s="140">
        <v>4.6325364625072389E-19</v>
      </c>
      <c r="DM42" s="17">
        <v>0</v>
      </c>
      <c r="DN42" s="17">
        <v>0</v>
      </c>
      <c r="DO42" s="17">
        <v>0</v>
      </c>
      <c r="DP42" s="17">
        <v>0</v>
      </c>
      <c r="DQ42" s="17">
        <v>8.1611841685914857E-2</v>
      </c>
      <c r="DR42" s="17">
        <v>7.4627102869947878E-2</v>
      </c>
      <c r="DS42" s="17">
        <v>5.4728756367635176E-2</v>
      </c>
      <c r="DT42" s="17">
        <v>8.0639383442145079E-2</v>
      </c>
      <c r="DU42" s="17">
        <v>2.7236283843837673E-2</v>
      </c>
      <c r="DV42" s="17">
        <v>2.3522743014076958E-3</v>
      </c>
      <c r="DW42" s="34">
        <v>0</v>
      </c>
      <c r="DX42" s="34">
        <v>3.7999999999999999E-2</v>
      </c>
      <c r="DY42" s="17">
        <v>7.0000000000000001E-3</v>
      </c>
      <c r="DZ42" s="17">
        <v>0</v>
      </c>
      <c r="EA42" s="17">
        <v>0</v>
      </c>
      <c r="EB42" s="17">
        <v>0</v>
      </c>
    </row>
    <row r="43" spans="1:132" s="17" customFormat="1">
      <c r="A43" s="115">
        <v>37</v>
      </c>
      <c r="B43" s="17">
        <v>3.5951924144831265E-6</v>
      </c>
      <c r="C43" s="34">
        <v>3.5233143888943489E-6</v>
      </c>
      <c r="D43" s="34">
        <v>3.6670704400719041E-6</v>
      </c>
      <c r="E43" s="17">
        <v>1.6238372703266113E-3</v>
      </c>
      <c r="F43" s="34">
        <v>1.5077116103304868E-3</v>
      </c>
      <c r="G43" s="34">
        <v>1.7399629303227358E-3</v>
      </c>
      <c r="H43" s="17">
        <v>1.4810699600864697E-2</v>
      </c>
      <c r="I43" s="34">
        <v>1.3434125567620289E-2</v>
      </c>
      <c r="J43" s="34">
        <v>1.6187273634109104E-2</v>
      </c>
      <c r="K43" s="140">
        <v>0</v>
      </c>
      <c r="L43" s="140">
        <v>0</v>
      </c>
      <c r="M43" s="140">
        <v>0</v>
      </c>
      <c r="N43" s="140">
        <v>0</v>
      </c>
      <c r="O43" s="140">
        <v>0</v>
      </c>
      <c r="P43" s="2">
        <v>0.41612591951883166</v>
      </c>
      <c r="Q43" s="2">
        <v>0.21421233919817723</v>
      </c>
      <c r="R43" s="2">
        <v>9.2501310665205519E-2</v>
      </c>
      <c r="S43" s="2">
        <v>3.4412909262288204E-2</v>
      </c>
      <c r="T43" s="2">
        <v>1.1318266866778292E-2</v>
      </c>
      <c r="U43" s="2">
        <v>3.366486646747908E-3</v>
      </c>
      <c r="V43" s="2">
        <v>9.2305118614985848E-4</v>
      </c>
      <c r="W43" s="2">
        <v>2.370389054217575E-4</v>
      </c>
      <c r="X43" s="2">
        <v>5.7761043148165438E-5</v>
      </c>
      <c r="Y43" s="2">
        <v>1.3500174433068134E-5</v>
      </c>
      <c r="Z43" s="140">
        <v>8.8000000000000005E-3</v>
      </c>
      <c r="AA43" s="140">
        <v>1.7899999999999999E-2</v>
      </c>
      <c r="AB43" s="140">
        <v>0.27500000000000002</v>
      </c>
      <c r="AC43" s="140">
        <v>0.5968</v>
      </c>
      <c r="AD43" s="140">
        <v>8.8000000000000005E-3</v>
      </c>
      <c r="AE43" s="140">
        <v>1.7899999999999999E-2</v>
      </c>
      <c r="AF43" s="140">
        <v>0.27500000000000002</v>
      </c>
      <c r="AG43" s="140">
        <v>0.5968</v>
      </c>
      <c r="AH43" s="140">
        <v>8.8000000000000005E-3</v>
      </c>
      <c r="AI43" s="140">
        <v>1.7899999999999999E-2</v>
      </c>
      <c r="AJ43" s="140">
        <v>0.27500000000000002</v>
      </c>
      <c r="AK43" s="140">
        <v>0.5968</v>
      </c>
      <c r="AL43" s="140">
        <v>8.8000000000000005E-3</v>
      </c>
      <c r="AM43" s="140">
        <v>1.7899999999999999E-2</v>
      </c>
      <c r="AN43" s="140">
        <v>0.27500000000000002</v>
      </c>
      <c r="AO43" s="140">
        <v>0.5968</v>
      </c>
      <c r="AP43" s="140">
        <v>0</v>
      </c>
      <c r="AQ43" s="140">
        <v>0</v>
      </c>
      <c r="AR43" s="140">
        <v>0</v>
      </c>
      <c r="AS43" s="140">
        <v>0.14299999999999999</v>
      </c>
      <c r="AT43" s="140">
        <v>0.50800000000000001</v>
      </c>
      <c r="AU43" s="140">
        <v>0</v>
      </c>
      <c r="AV43" s="140">
        <v>0</v>
      </c>
      <c r="AW43" s="140">
        <v>2.3E-2</v>
      </c>
      <c r="AX43" s="140">
        <v>0.312</v>
      </c>
      <c r="AY43" s="140">
        <v>0.66400000000000003</v>
      </c>
      <c r="AZ43" s="140">
        <v>1.2E-2</v>
      </c>
      <c r="BA43" s="140">
        <v>8.9999999999999993E-3</v>
      </c>
      <c r="BB43" s="140">
        <v>0.214</v>
      </c>
      <c r="BC43" s="140">
        <v>0.16800000000000001</v>
      </c>
      <c r="BD43" s="140">
        <v>0.747</v>
      </c>
      <c r="BE43" s="140">
        <v>0.82299999999999995</v>
      </c>
      <c r="BF43" s="140">
        <v>0.217</v>
      </c>
      <c r="BG43" s="140">
        <v>6.2E-2</v>
      </c>
      <c r="BH43" s="140">
        <v>0.27400000000000002</v>
      </c>
      <c r="BI43" s="140">
        <v>0</v>
      </c>
      <c r="BJ43" s="140">
        <v>5.0000000000000001E-3</v>
      </c>
      <c r="BK43" s="140">
        <v>1.0999999999999999E-2</v>
      </c>
      <c r="BL43" s="140">
        <v>2.7E-2</v>
      </c>
      <c r="BM43" s="140">
        <v>9.8000000000000004E-2</v>
      </c>
      <c r="BN43" s="140">
        <v>1.2E-2</v>
      </c>
      <c r="BO43" s="140">
        <v>0</v>
      </c>
      <c r="BP43" s="140">
        <v>4.2999999999999997E-2</v>
      </c>
      <c r="BQ43" s="140">
        <v>0.14000000000000001</v>
      </c>
      <c r="BR43" s="140">
        <v>1.6E-2</v>
      </c>
      <c r="BS43" s="140">
        <v>2.5000000000000001E-2</v>
      </c>
      <c r="BT43" s="140">
        <v>3.3000000000000002E-2</v>
      </c>
      <c r="BU43" s="140">
        <v>4.9000000000000002E-2</v>
      </c>
      <c r="BV43" s="140">
        <v>0.41599999999999998</v>
      </c>
      <c r="BW43" s="140">
        <v>0.58799999999999997</v>
      </c>
      <c r="BX43" s="140">
        <v>0.72799999999999998</v>
      </c>
      <c r="BY43" s="140">
        <v>0.77</v>
      </c>
      <c r="BZ43" s="140">
        <v>0</v>
      </c>
      <c r="CA43" s="140">
        <v>0</v>
      </c>
      <c r="CB43" s="140">
        <v>0</v>
      </c>
      <c r="CC43" s="140">
        <v>0</v>
      </c>
      <c r="CD43" s="140">
        <v>1.6E-2</v>
      </c>
      <c r="CE43" s="140">
        <v>2.3E-2</v>
      </c>
      <c r="CF43" s="140">
        <v>4.3999999999999997E-2</v>
      </c>
      <c r="CG43" s="140">
        <v>0</v>
      </c>
      <c r="CH43" s="140">
        <v>0</v>
      </c>
      <c r="CI43" s="140">
        <v>0</v>
      </c>
      <c r="CJ43" s="140">
        <v>0</v>
      </c>
      <c r="CK43" s="140">
        <v>0</v>
      </c>
      <c r="CL43" s="140">
        <v>0</v>
      </c>
      <c r="CM43" s="140">
        <v>0</v>
      </c>
      <c r="CN43" s="140">
        <v>3.7000000000000002E-3</v>
      </c>
      <c r="CO43" s="140">
        <v>3.3500000000000002E-2</v>
      </c>
      <c r="CP43" s="140">
        <v>8.2400000000000001E-2</v>
      </c>
      <c r="CQ43" s="140">
        <v>0.12870000000000001</v>
      </c>
      <c r="CR43" s="140">
        <v>5.5999999999999999E-3</v>
      </c>
      <c r="CS43" s="140">
        <v>4.2599999999999999E-2</v>
      </c>
      <c r="CT43" s="140">
        <v>7.8700000000000006E-2</v>
      </c>
      <c r="CU43" s="140">
        <v>0</v>
      </c>
      <c r="CV43" s="140"/>
      <c r="CW43" s="140"/>
      <c r="CX43" s="140"/>
      <c r="CY43" s="140"/>
      <c r="CZ43" s="140"/>
      <c r="DA43" s="142">
        <v>1E-4</v>
      </c>
      <c r="DB43" s="140">
        <v>6.2441350837727713E-2</v>
      </c>
      <c r="DC43" s="140">
        <v>0.23300000000000001</v>
      </c>
      <c r="DD43" s="140">
        <v>6.673404385100716E-2</v>
      </c>
      <c r="DE43" s="17">
        <v>0</v>
      </c>
      <c r="DF43" s="140">
        <v>0.99199999999999999</v>
      </c>
      <c r="DG43" s="140">
        <v>9.3118266215860703E-19</v>
      </c>
      <c r="DH43" s="140">
        <v>4.0112935772761966E-50</v>
      </c>
      <c r="DI43" s="140">
        <v>6.753956883477683E-105</v>
      </c>
      <c r="DJ43" s="140">
        <v>6.7062339004574032E-23</v>
      </c>
      <c r="DK43" s="140">
        <v>1.4620436398006743E-18</v>
      </c>
      <c r="DL43" s="140">
        <v>5.5805011177310929E-16</v>
      </c>
      <c r="DM43" s="17">
        <v>0</v>
      </c>
      <c r="DN43" s="17">
        <v>0</v>
      </c>
      <c r="DO43" s="17">
        <v>0</v>
      </c>
      <c r="DP43" s="17">
        <v>0</v>
      </c>
      <c r="DQ43" s="17">
        <v>9.6806505489155009E-2</v>
      </c>
      <c r="DR43" s="17">
        <v>8.7333566656734488E-2</v>
      </c>
      <c r="DS43" s="17">
        <v>6.4577161042005574E-2</v>
      </c>
      <c r="DT43" s="17">
        <v>9.3131061376133598E-2</v>
      </c>
      <c r="DU43" s="17">
        <v>3.0683514187315016E-2</v>
      </c>
      <c r="DV43" s="17">
        <v>2.8977869633486694E-3</v>
      </c>
      <c r="DW43" s="34">
        <v>6.0000000000000001E-3</v>
      </c>
      <c r="DX43" s="34">
        <v>0.04</v>
      </c>
      <c r="DY43" s="17">
        <v>8.0000000000000002E-3</v>
      </c>
      <c r="DZ43" s="17">
        <v>0</v>
      </c>
      <c r="EA43" s="17">
        <v>0</v>
      </c>
      <c r="EB43" s="17">
        <v>0</v>
      </c>
    </row>
    <row r="44" spans="1:132" s="17" customFormat="1">
      <c r="A44" s="115">
        <v>38</v>
      </c>
      <c r="B44" s="17">
        <v>2.7814842728791947E-5</v>
      </c>
      <c r="C44" s="34">
        <v>2.7260090432764718E-5</v>
      </c>
      <c r="D44" s="34">
        <v>2.8369595024819177E-5</v>
      </c>
      <c r="E44" s="17">
        <v>4.9038294793286967E-3</v>
      </c>
      <c r="F44" s="34">
        <v>4.3838451294658711E-3</v>
      </c>
      <c r="G44" s="34">
        <v>5.4238138291915223E-3</v>
      </c>
      <c r="H44" s="17">
        <v>2.9199601781342163E-2</v>
      </c>
      <c r="I44" s="34">
        <v>2.5212382996854105E-2</v>
      </c>
      <c r="J44" s="34">
        <v>3.3186820565830222E-2</v>
      </c>
      <c r="K44" s="140">
        <v>0</v>
      </c>
      <c r="L44" s="140">
        <v>0</v>
      </c>
      <c r="M44" s="140">
        <v>0</v>
      </c>
      <c r="N44" s="140">
        <v>0</v>
      </c>
      <c r="O44" s="140">
        <v>0</v>
      </c>
      <c r="P44" s="2">
        <v>0.48642817717060677</v>
      </c>
      <c r="Q44" s="2">
        <v>0.26957398779360986</v>
      </c>
      <c r="R44" s="2">
        <v>0.12554209072637654</v>
      </c>
      <c r="S44" s="2">
        <v>5.0318515321704733E-2</v>
      </c>
      <c r="T44" s="2">
        <v>1.7788659794569429E-2</v>
      </c>
      <c r="U44" s="2">
        <v>5.6709840561998751E-3</v>
      </c>
      <c r="V44" s="2">
        <v>1.6615864025185778E-3</v>
      </c>
      <c r="W44" s="2">
        <v>4.5461821189772566E-4</v>
      </c>
      <c r="X44" s="2">
        <v>1.1769596225849549E-4</v>
      </c>
      <c r="Y44" s="2">
        <v>2.9147764186770149E-5</v>
      </c>
      <c r="Z44" s="140">
        <v>1.6799999999999999E-2</v>
      </c>
      <c r="AA44" s="140">
        <v>2.8500000000000001E-2</v>
      </c>
      <c r="AB44" s="140">
        <v>0.32029999999999997</v>
      </c>
      <c r="AC44" s="140">
        <v>0.62390000000000001</v>
      </c>
      <c r="AD44" s="140">
        <v>1.6799999999999999E-2</v>
      </c>
      <c r="AE44" s="140">
        <v>2.8500000000000001E-2</v>
      </c>
      <c r="AF44" s="140">
        <v>0.32029999999999997</v>
      </c>
      <c r="AG44" s="140">
        <v>0.62390000000000001</v>
      </c>
      <c r="AH44" s="140">
        <v>1.6799999999999999E-2</v>
      </c>
      <c r="AI44" s="140">
        <v>2.8500000000000001E-2</v>
      </c>
      <c r="AJ44" s="140">
        <v>0.32029999999999997</v>
      </c>
      <c r="AK44" s="140">
        <v>0.62390000000000001</v>
      </c>
      <c r="AL44" s="140">
        <v>1.6799999999999999E-2</v>
      </c>
      <c r="AM44" s="140">
        <v>2.8500000000000001E-2</v>
      </c>
      <c r="AN44" s="140">
        <v>0.32029999999999997</v>
      </c>
      <c r="AO44" s="140">
        <v>0.62390000000000001</v>
      </c>
      <c r="AP44" s="140">
        <v>0</v>
      </c>
      <c r="AQ44" s="140">
        <v>0</v>
      </c>
      <c r="AR44" s="140">
        <v>0</v>
      </c>
      <c r="AS44" s="140">
        <v>0.158</v>
      </c>
      <c r="AT44" s="140">
        <v>0.52500000000000002</v>
      </c>
      <c r="AU44" s="140">
        <v>0</v>
      </c>
      <c r="AV44" s="140">
        <v>3.0000000000000001E-3</v>
      </c>
      <c r="AW44" s="140">
        <v>2.9000000000000001E-2</v>
      </c>
      <c r="AX44" s="140">
        <v>0.33400000000000002</v>
      </c>
      <c r="AY44" s="140">
        <v>0.67800000000000005</v>
      </c>
      <c r="AZ44" s="140">
        <v>1.4E-2</v>
      </c>
      <c r="BA44" s="140">
        <v>1.0999999999999999E-2</v>
      </c>
      <c r="BB44" s="140">
        <v>0.24099999999999999</v>
      </c>
      <c r="BC44" s="140">
        <v>0.19400000000000001</v>
      </c>
      <c r="BD44" s="140">
        <v>0.77700000000000002</v>
      </c>
      <c r="BE44" s="140">
        <v>0.85899999999999999</v>
      </c>
      <c r="BF44" s="140">
        <v>0.24399999999999999</v>
      </c>
      <c r="BG44" s="140">
        <v>7.0999999999999994E-2</v>
      </c>
      <c r="BH44" s="140">
        <v>0.33100000000000002</v>
      </c>
      <c r="BI44" s="140">
        <v>0</v>
      </c>
      <c r="BJ44" s="140">
        <v>5.0000000000000001E-3</v>
      </c>
      <c r="BK44" s="140">
        <v>1.2E-2</v>
      </c>
      <c r="BL44" s="140">
        <v>3.1E-2</v>
      </c>
      <c r="BM44" s="140">
        <v>0.11700000000000001</v>
      </c>
      <c r="BN44" s="140">
        <v>1.2E-2</v>
      </c>
      <c r="BO44" s="140">
        <v>0</v>
      </c>
      <c r="BP44" s="140">
        <v>4.5999999999999999E-2</v>
      </c>
      <c r="BQ44" s="140">
        <v>0.16500000000000001</v>
      </c>
      <c r="BR44" s="140">
        <v>0.02</v>
      </c>
      <c r="BS44" s="140">
        <v>3.4000000000000002E-2</v>
      </c>
      <c r="BT44" s="140">
        <v>0.04</v>
      </c>
      <c r="BU44" s="140">
        <v>5.8000000000000003E-2</v>
      </c>
      <c r="BV44" s="140">
        <v>0.51100000000000001</v>
      </c>
      <c r="BW44" s="140">
        <v>0.66300000000000003</v>
      </c>
      <c r="BX44" s="140">
        <v>0.78600000000000003</v>
      </c>
      <c r="BY44" s="140">
        <v>0.83499999999999996</v>
      </c>
      <c r="BZ44" s="140">
        <v>0</v>
      </c>
      <c r="CA44" s="140">
        <v>0</v>
      </c>
      <c r="CB44" s="140">
        <v>0</v>
      </c>
      <c r="CC44" s="140">
        <v>0</v>
      </c>
      <c r="CD44" s="140">
        <v>2.1000000000000001E-2</v>
      </c>
      <c r="CE44" s="140">
        <v>3.5000000000000003E-2</v>
      </c>
      <c r="CF44" s="140">
        <v>5.8000000000000003E-2</v>
      </c>
      <c r="CG44" s="140">
        <v>0</v>
      </c>
      <c r="CH44" s="140">
        <v>0</v>
      </c>
      <c r="CI44" s="140">
        <v>0</v>
      </c>
      <c r="CJ44" s="140">
        <v>0</v>
      </c>
      <c r="CK44" s="140">
        <v>0</v>
      </c>
      <c r="CL44" s="140">
        <v>0</v>
      </c>
      <c r="CM44" s="140">
        <v>1.4E-2</v>
      </c>
      <c r="CN44" s="140">
        <v>7.7999999999999996E-3</v>
      </c>
      <c r="CO44" s="140">
        <v>4.9299999999999997E-2</v>
      </c>
      <c r="CP44" s="140">
        <v>0.11609999999999999</v>
      </c>
      <c r="CQ44" s="140">
        <v>0.16769999999999999</v>
      </c>
      <c r="CR44" s="140">
        <v>1.7399999999999999E-2</v>
      </c>
      <c r="CS44" s="140">
        <v>6.8900000000000003E-2</v>
      </c>
      <c r="CT44" s="140">
        <v>0.1164</v>
      </c>
      <c r="CU44" s="140">
        <v>0</v>
      </c>
      <c r="CV44" s="140"/>
      <c r="CW44" s="140"/>
      <c r="CX44" s="140"/>
      <c r="CY44" s="140"/>
      <c r="CZ44" s="140"/>
      <c r="DA44" s="142">
        <v>1E-4</v>
      </c>
      <c r="DB44" s="140">
        <v>8.7792161990551995E-2</v>
      </c>
      <c r="DC44" s="140">
        <v>0.26600000000000001</v>
      </c>
      <c r="DD44" s="140">
        <v>7.6605795584388361E-2</v>
      </c>
      <c r="DE44" s="17">
        <v>0</v>
      </c>
      <c r="DF44" s="140">
        <v>0.995</v>
      </c>
      <c r="DG44" s="140">
        <v>2.4471561415104986E-15</v>
      </c>
      <c r="DH44" s="140">
        <v>1.7295027357231429E-43</v>
      </c>
      <c r="DI44" s="140">
        <v>2.2824830964946442E-91</v>
      </c>
      <c r="DJ44" s="140">
        <v>1.7948978978325299E-19</v>
      </c>
      <c r="DK44" s="140">
        <v>1.6241665800345057E-15</v>
      </c>
      <c r="DL44" s="140">
        <v>2.897122972431092E-13</v>
      </c>
      <c r="DM44" s="17">
        <v>0</v>
      </c>
      <c r="DN44" s="17">
        <v>0</v>
      </c>
      <c r="DO44" s="17">
        <v>0</v>
      </c>
      <c r="DP44" s="17">
        <v>0</v>
      </c>
      <c r="DQ44" s="17">
        <v>0.1127395546914875</v>
      </c>
      <c r="DR44" s="17">
        <v>0.10040952528063395</v>
      </c>
      <c r="DS44" s="17">
        <v>7.4871430172404441E-2</v>
      </c>
      <c r="DT44" s="17">
        <v>0.10583205085948172</v>
      </c>
      <c r="DU44" s="17">
        <v>3.4217226147651936E-2</v>
      </c>
      <c r="DV44" s="17">
        <v>3.5357384440570087E-3</v>
      </c>
      <c r="DW44" s="34">
        <v>6.0000000000000001E-3</v>
      </c>
      <c r="DX44" s="34">
        <v>4.2999999999999997E-2</v>
      </c>
      <c r="DY44" s="17">
        <v>8.9999999999999993E-3</v>
      </c>
      <c r="DZ44" s="17">
        <v>0</v>
      </c>
      <c r="EA44" s="17">
        <v>0</v>
      </c>
      <c r="EB44" s="17">
        <v>0</v>
      </c>
    </row>
    <row r="45" spans="1:132" s="17" customFormat="1">
      <c r="A45" s="115">
        <v>39</v>
      </c>
      <c r="B45" s="17">
        <v>1.5154376802588616E-4</v>
      </c>
      <c r="C45" s="34">
        <v>1.4855857727570494E-4</v>
      </c>
      <c r="D45" s="34">
        <v>1.5452895877606738E-4</v>
      </c>
      <c r="E45" s="17">
        <v>1.2637457971903158E-2</v>
      </c>
      <c r="F45" s="34">
        <v>1.0641933150056503E-2</v>
      </c>
      <c r="G45" s="34">
        <v>1.4632982793749813E-2</v>
      </c>
      <c r="H45" s="17">
        <v>5.3669824305753545E-2</v>
      </c>
      <c r="I45" s="34">
        <v>4.3466080386808013E-2</v>
      </c>
      <c r="J45" s="34">
        <v>6.3873568224699084E-2</v>
      </c>
      <c r="K45" s="140">
        <v>0</v>
      </c>
      <c r="L45" s="140">
        <v>0</v>
      </c>
      <c r="M45" s="140">
        <v>0</v>
      </c>
      <c r="N45" s="140">
        <v>0</v>
      </c>
      <c r="O45" s="140">
        <v>0</v>
      </c>
      <c r="P45" s="2">
        <v>0.5553317530873324</v>
      </c>
      <c r="Q45" s="2">
        <v>0.32963110714849275</v>
      </c>
      <c r="R45" s="2">
        <v>0.1648917460538831</v>
      </c>
      <c r="S45" s="2">
        <v>7.0970221094492594E-2</v>
      </c>
      <c r="T45" s="2">
        <v>2.6893022047723748E-2</v>
      </c>
      <c r="U45" s="2">
        <v>9.1667581875389138E-3</v>
      </c>
      <c r="V45" s="2">
        <v>2.8638432325761983E-3</v>
      </c>
      <c r="W45" s="2">
        <v>8.3318398292769609E-4</v>
      </c>
      <c r="X45" s="2">
        <v>2.2874920998282788E-4</v>
      </c>
      <c r="Y45" s="2">
        <v>5.9924165873852154E-5</v>
      </c>
      <c r="Z45" s="140">
        <v>2.6700000000000002E-2</v>
      </c>
      <c r="AA45" s="140">
        <v>4.2999999999999997E-2</v>
      </c>
      <c r="AB45" s="140">
        <v>0.36370000000000002</v>
      </c>
      <c r="AC45" s="140">
        <v>0.6522</v>
      </c>
      <c r="AD45" s="140">
        <v>2.6700000000000002E-2</v>
      </c>
      <c r="AE45" s="140">
        <v>4.2999999999999997E-2</v>
      </c>
      <c r="AF45" s="140">
        <v>0.36370000000000002</v>
      </c>
      <c r="AG45" s="140">
        <v>0.6522</v>
      </c>
      <c r="AH45" s="140">
        <v>2.6700000000000002E-2</v>
      </c>
      <c r="AI45" s="140">
        <v>4.2999999999999997E-2</v>
      </c>
      <c r="AJ45" s="140">
        <v>0.36370000000000002</v>
      </c>
      <c r="AK45" s="140">
        <v>0.6522</v>
      </c>
      <c r="AL45" s="140">
        <v>2.6700000000000002E-2</v>
      </c>
      <c r="AM45" s="140">
        <v>4.2999999999999997E-2</v>
      </c>
      <c r="AN45" s="140">
        <v>0.36370000000000002</v>
      </c>
      <c r="AO45" s="140">
        <v>0.6522</v>
      </c>
      <c r="AP45" s="140">
        <v>0</v>
      </c>
      <c r="AQ45" s="140">
        <v>0</v>
      </c>
      <c r="AR45" s="140">
        <v>2E-3</v>
      </c>
      <c r="AS45" s="140">
        <v>0.17299999999999999</v>
      </c>
      <c r="AT45" s="140">
        <v>0.54200000000000004</v>
      </c>
      <c r="AU45" s="140">
        <v>0</v>
      </c>
      <c r="AV45" s="140">
        <v>5.0000000000000001E-3</v>
      </c>
      <c r="AW45" s="140">
        <v>3.5999999999999997E-2</v>
      </c>
      <c r="AX45" s="140">
        <v>0.35399999999999998</v>
      </c>
      <c r="AY45" s="140">
        <v>0.69399999999999995</v>
      </c>
      <c r="AZ45" s="140">
        <v>1.4999999999999999E-2</v>
      </c>
      <c r="BA45" s="140">
        <v>1.2999999999999999E-2</v>
      </c>
      <c r="BB45" s="140">
        <v>0.26900000000000002</v>
      </c>
      <c r="BC45" s="140">
        <v>0.22</v>
      </c>
      <c r="BD45" s="140">
        <v>0.80700000000000005</v>
      </c>
      <c r="BE45" s="140">
        <v>0.88600000000000001</v>
      </c>
      <c r="BF45" s="140">
        <v>0.27500000000000002</v>
      </c>
      <c r="BG45" s="140">
        <v>8.3000000000000004E-2</v>
      </c>
      <c r="BH45" s="140">
        <v>0.36699999999999999</v>
      </c>
      <c r="BI45" s="140">
        <v>1.2999999999999999E-2</v>
      </c>
      <c r="BJ45" s="140">
        <v>6.0000000000000001E-3</v>
      </c>
      <c r="BK45" s="140">
        <v>1.2999999999999999E-2</v>
      </c>
      <c r="BL45" s="140">
        <v>3.4000000000000002E-2</v>
      </c>
      <c r="BM45" s="140">
        <v>0.13700000000000001</v>
      </c>
      <c r="BN45" s="140">
        <v>1.2999999999999999E-2</v>
      </c>
      <c r="BO45" s="140">
        <v>0</v>
      </c>
      <c r="BP45" s="140">
        <v>4.8000000000000001E-2</v>
      </c>
      <c r="BQ45" s="140">
        <v>0.191</v>
      </c>
      <c r="BR45" s="140">
        <v>2.4E-2</v>
      </c>
      <c r="BS45" s="140">
        <v>4.2999999999999997E-2</v>
      </c>
      <c r="BT45" s="140">
        <v>0.05</v>
      </c>
      <c r="BU45" s="140">
        <v>7.2999999999999995E-2</v>
      </c>
      <c r="BV45" s="140">
        <v>0.623</v>
      </c>
      <c r="BW45" s="140">
        <v>0.73899999999999999</v>
      </c>
      <c r="BX45" s="140">
        <v>0.85199999999999998</v>
      </c>
      <c r="BY45" s="140">
        <v>0.89500000000000002</v>
      </c>
      <c r="BZ45" s="140">
        <v>0</v>
      </c>
      <c r="CA45" s="140">
        <v>0</v>
      </c>
      <c r="CB45" s="140">
        <v>0</v>
      </c>
      <c r="CC45" s="140">
        <v>0</v>
      </c>
      <c r="CD45" s="140">
        <v>2.5999999999999999E-2</v>
      </c>
      <c r="CE45" s="140">
        <v>4.5999999999999999E-2</v>
      </c>
      <c r="CF45" s="140">
        <v>7.1999999999999995E-2</v>
      </c>
      <c r="CG45" s="140">
        <v>0</v>
      </c>
      <c r="CH45" s="140">
        <v>0</v>
      </c>
      <c r="CI45" s="140">
        <v>0</v>
      </c>
      <c r="CJ45" s="140">
        <v>0</v>
      </c>
      <c r="CK45" s="140">
        <v>0</v>
      </c>
      <c r="CL45" s="140">
        <v>0</v>
      </c>
      <c r="CM45" s="140">
        <v>1.7999999999999999E-2</v>
      </c>
      <c r="CN45" s="140">
        <v>1.37E-2</v>
      </c>
      <c r="CO45" s="140">
        <v>7.4200000000000002E-2</v>
      </c>
      <c r="CP45" s="140">
        <v>0.1603</v>
      </c>
      <c r="CQ45" s="140">
        <v>0.2142</v>
      </c>
      <c r="CR45" s="140">
        <v>3.49E-2</v>
      </c>
      <c r="CS45" s="140">
        <v>0.1043</v>
      </c>
      <c r="CT45" s="140">
        <v>0.16059999999999999</v>
      </c>
      <c r="CU45" s="140">
        <v>0</v>
      </c>
      <c r="CV45" s="140"/>
      <c r="CW45" s="140"/>
      <c r="CX45" s="140"/>
      <c r="CY45" s="140"/>
      <c r="CZ45" s="140"/>
      <c r="DA45" s="142">
        <v>1E-4</v>
      </c>
      <c r="DB45" s="140">
        <v>0.12206366277717658</v>
      </c>
      <c r="DC45" s="140">
        <v>0.29899999999999999</v>
      </c>
      <c r="DD45" s="140">
        <v>8.7623263080554376E-2</v>
      </c>
      <c r="DE45" s="17">
        <v>0</v>
      </c>
      <c r="DF45" s="140">
        <v>0.996</v>
      </c>
      <c r="DG45" s="140">
        <v>2.2874508214033153E-12</v>
      </c>
      <c r="DH45" s="140">
        <v>1.7033335896570746E-37</v>
      </c>
      <c r="DI45" s="140">
        <v>4.1836322451453491E-79</v>
      </c>
      <c r="DJ45" s="140">
        <v>2.0228660728832436E-16</v>
      </c>
      <c r="DK45" s="140">
        <v>7.7891024854313401E-13</v>
      </c>
      <c r="DL45" s="140">
        <v>6.8991776444677734E-11</v>
      </c>
      <c r="DM45" s="17">
        <v>0</v>
      </c>
      <c r="DN45" s="17">
        <v>0</v>
      </c>
      <c r="DO45" s="17">
        <v>0</v>
      </c>
      <c r="DP45" s="17">
        <v>0</v>
      </c>
      <c r="DQ45" s="17">
        <v>0.12923489282084874</v>
      </c>
      <c r="DR45" s="17">
        <v>0.11370286592208426</v>
      </c>
      <c r="DS45" s="17">
        <v>8.552000877212225E-2</v>
      </c>
      <c r="DT45" s="17">
        <v>0.11860830985146982</v>
      </c>
      <c r="DU45" s="17">
        <v>3.7822205120719717E-2</v>
      </c>
      <c r="DV45" s="17">
        <v>4.2755760179978642E-3</v>
      </c>
      <c r="DW45" s="34">
        <v>6.0000000000000001E-3</v>
      </c>
      <c r="DX45" s="34">
        <v>4.4999999999999998E-2</v>
      </c>
      <c r="DY45" s="17">
        <v>0.01</v>
      </c>
      <c r="DZ45" s="17">
        <v>0</v>
      </c>
      <c r="EA45" s="17">
        <v>0</v>
      </c>
      <c r="EB45" s="17">
        <v>0</v>
      </c>
    </row>
    <row r="46" spans="1:132" s="17" customFormat="1">
      <c r="A46" s="115">
        <v>40</v>
      </c>
      <c r="B46" s="17">
        <v>6.0018051110642288E-4</v>
      </c>
      <c r="C46" s="34">
        <v>5.8888445605228298E-4</v>
      </c>
      <c r="D46" s="34">
        <v>6.1147656616056278E-4</v>
      </c>
      <c r="E46" s="17">
        <v>2.9094602567462394E-2</v>
      </c>
      <c r="F46" s="34">
        <v>2.2878046939454125E-2</v>
      </c>
      <c r="G46" s="34">
        <v>3.5311158195470663E-2</v>
      </c>
      <c r="H46" s="17">
        <v>9.3517682502531591E-2</v>
      </c>
      <c r="I46" s="34">
        <v>7.1975292150131015E-2</v>
      </c>
      <c r="J46" s="34">
        <v>0.11506007285493217</v>
      </c>
      <c r="K46" s="140">
        <v>0</v>
      </c>
      <c r="L46" s="140">
        <v>0</v>
      </c>
      <c r="M46" s="140">
        <v>0</v>
      </c>
      <c r="N46" s="140">
        <v>0</v>
      </c>
      <c r="O46" s="140">
        <v>0</v>
      </c>
      <c r="P46" s="2">
        <v>0.62093190313282487</v>
      </c>
      <c r="Q46" s="2">
        <v>0.39275463822109308</v>
      </c>
      <c r="R46" s="2">
        <v>0.21018927317313363</v>
      </c>
      <c r="S46" s="2">
        <v>9.6831706672957693E-2</v>
      </c>
      <c r="T46" s="2">
        <v>3.9223379882445154E-2</v>
      </c>
      <c r="U46" s="2">
        <v>1.4261135266479104E-2</v>
      </c>
      <c r="V46" s="2">
        <v>4.7406863438710489E-3</v>
      </c>
      <c r="W46" s="2">
        <v>1.4637619431630471E-3</v>
      </c>
      <c r="X46" s="2">
        <v>4.2543153295450582E-4</v>
      </c>
      <c r="Y46" s="2">
        <v>1.1769596225849549E-4</v>
      </c>
      <c r="Z46" s="140">
        <v>3.8300000000000001E-2</v>
      </c>
      <c r="AA46" s="140">
        <v>6.6799999999999998E-2</v>
      </c>
      <c r="AB46" s="140">
        <v>0.4022</v>
      </c>
      <c r="AC46" s="140">
        <v>0.68359999999999999</v>
      </c>
      <c r="AD46" s="140">
        <v>3.8300000000000001E-2</v>
      </c>
      <c r="AE46" s="140">
        <v>6.6799999999999998E-2</v>
      </c>
      <c r="AF46" s="140">
        <v>0.4022</v>
      </c>
      <c r="AG46" s="140">
        <v>0.68359999999999999</v>
      </c>
      <c r="AH46" s="140">
        <v>3.8300000000000001E-2</v>
      </c>
      <c r="AI46" s="140">
        <v>6.6799999999999998E-2</v>
      </c>
      <c r="AJ46" s="140">
        <v>0.4022</v>
      </c>
      <c r="AK46" s="140">
        <v>0.68359999999999999</v>
      </c>
      <c r="AL46" s="140">
        <v>3.8300000000000001E-2</v>
      </c>
      <c r="AM46" s="140">
        <v>6.6799999999999998E-2</v>
      </c>
      <c r="AN46" s="140">
        <v>0.4022</v>
      </c>
      <c r="AO46" s="140">
        <v>0.68359999999999999</v>
      </c>
      <c r="AP46" s="140">
        <v>0</v>
      </c>
      <c r="AQ46" s="140">
        <v>0</v>
      </c>
      <c r="AR46" s="140">
        <v>5.0000000000000001E-3</v>
      </c>
      <c r="AS46" s="140">
        <v>0.188</v>
      </c>
      <c r="AT46" s="140">
        <v>0.55900000000000005</v>
      </c>
      <c r="AU46" s="140">
        <v>0</v>
      </c>
      <c r="AV46" s="140">
        <v>8.0000000000000002E-3</v>
      </c>
      <c r="AW46" s="140">
        <v>4.9000000000000002E-2</v>
      </c>
      <c r="AX46" s="140">
        <v>0.375</v>
      </c>
      <c r="AY46" s="140">
        <v>0.70899999999999996</v>
      </c>
      <c r="AZ46" s="140">
        <v>1.7000000000000001E-2</v>
      </c>
      <c r="BA46" s="140">
        <v>1.4E-2</v>
      </c>
      <c r="BB46" s="140">
        <v>0.313</v>
      </c>
      <c r="BC46" s="140">
        <v>0.246</v>
      </c>
      <c r="BD46" s="140">
        <v>0.83699999999999997</v>
      </c>
      <c r="BE46" s="140">
        <v>0.91300000000000003</v>
      </c>
      <c r="BF46" s="140">
        <v>0.307</v>
      </c>
      <c r="BG46" s="140">
        <v>9.4E-2</v>
      </c>
      <c r="BH46" s="140">
        <v>0.4</v>
      </c>
      <c r="BI46" s="140">
        <v>2.1000000000000001E-2</v>
      </c>
      <c r="BJ46" s="140">
        <v>7.0000000000000001E-3</v>
      </c>
      <c r="BK46" s="140">
        <v>1.4E-2</v>
      </c>
      <c r="BL46" s="140">
        <v>3.7999999999999999E-2</v>
      </c>
      <c r="BM46" s="140">
        <v>0.156</v>
      </c>
      <c r="BN46" s="140">
        <v>1.4E-2</v>
      </c>
      <c r="BO46" s="140">
        <v>1.4999999999999999E-2</v>
      </c>
      <c r="BP46" s="140">
        <v>0.05</v>
      </c>
      <c r="BQ46" s="140">
        <v>0.214</v>
      </c>
      <c r="BR46" s="140">
        <v>2.9000000000000001E-2</v>
      </c>
      <c r="BS46" s="140">
        <v>5.1999999999999998E-2</v>
      </c>
      <c r="BT46" s="140">
        <v>6.5000000000000002E-2</v>
      </c>
      <c r="BU46" s="140">
        <v>8.7999999999999995E-2</v>
      </c>
      <c r="BV46" s="140">
        <v>0.71699999999999997</v>
      </c>
      <c r="BW46" s="140">
        <v>0.83399999999999996</v>
      </c>
      <c r="BX46" s="140">
        <v>0.91500000000000004</v>
      </c>
      <c r="BY46" s="140">
        <v>0.94299999999999995</v>
      </c>
      <c r="BZ46" s="140">
        <v>0</v>
      </c>
      <c r="CA46" s="140">
        <v>0</v>
      </c>
      <c r="CB46" s="140">
        <v>0</v>
      </c>
      <c r="CC46" s="140">
        <v>0</v>
      </c>
      <c r="CD46" s="140">
        <v>3.1E-2</v>
      </c>
      <c r="CE46" s="140">
        <v>5.8000000000000003E-2</v>
      </c>
      <c r="CF46" s="140">
        <v>0.09</v>
      </c>
      <c r="CG46" s="140">
        <v>0</v>
      </c>
      <c r="CH46" s="140">
        <v>0</v>
      </c>
      <c r="CI46" s="140">
        <v>0</v>
      </c>
      <c r="CJ46" s="140">
        <v>0</v>
      </c>
      <c r="CK46" s="140">
        <v>0</v>
      </c>
      <c r="CL46" s="140">
        <v>0</v>
      </c>
      <c r="CM46" s="140">
        <v>2.1000000000000001E-2</v>
      </c>
      <c r="CN46" s="140">
        <v>2.3800000000000002E-2</v>
      </c>
      <c r="CO46" s="140">
        <v>0.10970000000000001</v>
      </c>
      <c r="CP46" s="140">
        <v>0.21249999999999999</v>
      </c>
      <c r="CQ46" s="140">
        <v>0.26729999999999998</v>
      </c>
      <c r="CR46" s="140">
        <v>5.8500000000000003E-2</v>
      </c>
      <c r="CS46" s="140">
        <v>0.14729999999999999</v>
      </c>
      <c r="CT46" s="140">
        <v>0.20979999999999999</v>
      </c>
      <c r="CU46" s="140">
        <v>0</v>
      </c>
      <c r="CV46" s="140"/>
      <c r="CW46" s="140"/>
      <c r="CX46" s="140"/>
      <c r="CY46" s="140"/>
      <c r="CZ46" s="140"/>
      <c r="DA46" s="142">
        <v>1E-4</v>
      </c>
      <c r="DB46" s="140">
        <v>0.16794707523892397</v>
      </c>
      <c r="DC46" s="140">
        <v>0.33200000000000002</v>
      </c>
      <c r="DD46" s="140">
        <v>9.988485528877325E-2</v>
      </c>
      <c r="DE46" s="17">
        <v>0</v>
      </c>
      <c r="DF46" s="140">
        <v>0.998</v>
      </c>
      <c r="DG46" s="140">
        <v>8.2064303996015581E-10</v>
      </c>
      <c r="DH46" s="140">
        <v>4.2461066775635786E-32</v>
      </c>
      <c r="DI46" s="140">
        <v>5.0848597076582527E-68</v>
      </c>
      <c r="DJ46" s="140">
        <v>1.0211027200783269E-13</v>
      </c>
      <c r="DK46" s="140">
        <v>1.7141104310353612E-10</v>
      </c>
      <c r="DL46" s="140">
        <v>7.9806837028582272E-9</v>
      </c>
      <c r="DM46" s="17">
        <v>0</v>
      </c>
      <c r="DN46" s="17">
        <v>0</v>
      </c>
      <c r="DO46" s="17">
        <v>0</v>
      </c>
      <c r="DP46" s="17">
        <v>0</v>
      </c>
      <c r="DQ46" s="17">
        <v>0.14612712118211782</v>
      </c>
      <c r="DR46" s="17">
        <v>0.12707801007657274</v>
      </c>
      <c r="DS46" s="17">
        <v>9.6439101508203992E-2</v>
      </c>
      <c r="DT46" s="17">
        <v>0.13134411841174409</v>
      </c>
      <c r="DU46" s="17">
        <v>4.148483989983625E-2</v>
      </c>
      <c r="DV46" s="17">
        <v>5.1268783862415341E-3</v>
      </c>
      <c r="DW46" s="34">
        <v>6.0000000000000001E-3</v>
      </c>
      <c r="DX46" s="34">
        <v>4.7E-2</v>
      </c>
      <c r="DY46" s="17">
        <v>1.0999999999999999E-2</v>
      </c>
      <c r="DZ46" s="17">
        <v>0</v>
      </c>
      <c r="EA46" s="17">
        <v>0</v>
      </c>
      <c r="EB46" s="17">
        <v>0</v>
      </c>
    </row>
    <row r="47" spans="1:132" s="17" customFormat="1">
      <c r="A47" s="115">
        <v>41</v>
      </c>
      <c r="B47" s="17">
        <v>1.7824994618303211E-3</v>
      </c>
      <c r="C47" s="34">
        <v>1.7528802175286917E-3</v>
      </c>
      <c r="D47" s="34">
        <v>1.8121187061319504E-3</v>
      </c>
      <c r="E47" s="17">
        <v>6.0656321669798619E-2</v>
      </c>
      <c r="F47" s="34">
        <v>4.5505355616450055E-2</v>
      </c>
      <c r="G47" s="34">
        <v>7.5807287723147182E-2</v>
      </c>
      <c r="H47" s="17">
        <v>0.15243164819232782</v>
      </c>
      <c r="I47" s="34">
        <v>0.1159663533402184</v>
      </c>
      <c r="J47" s="34">
        <v>0.18889694304443724</v>
      </c>
      <c r="K47" s="140">
        <v>0</v>
      </c>
      <c r="L47" s="140">
        <v>0</v>
      </c>
      <c r="M47" s="140">
        <v>0</v>
      </c>
      <c r="N47" s="140">
        <v>0</v>
      </c>
      <c r="O47" s="140">
        <v>0</v>
      </c>
      <c r="P47" s="2">
        <v>0.68173166808389141</v>
      </c>
      <c r="Q47" s="2">
        <v>0.45718457557805753</v>
      </c>
      <c r="R47" s="2">
        <v>0.2607135044129274</v>
      </c>
      <c r="S47" s="2">
        <v>0.12814567852808542</v>
      </c>
      <c r="T47" s="2">
        <v>5.5339025481132509E-2</v>
      </c>
      <c r="U47" s="2">
        <v>2.1412656334794951E-2</v>
      </c>
      <c r="V47" s="2">
        <v>7.5582926548945677E-3</v>
      </c>
      <c r="W47" s="2">
        <v>2.4722309985668574E-3</v>
      </c>
      <c r="X47" s="2">
        <v>7.5937158772437915E-4</v>
      </c>
      <c r="Y47" s="2">
        <v>2.2151091521234329E-4</v>
      </c>
      <c r="Z47" s="140">
        <v>5.3199999999999997E-2</v>
      </c>
      <c r="AA47" s="140">
        <v>9.5899999999999999E-2</v>
      </c>
      <c r="AB47" s="140">
        <v>0.43909999999999999</v>
      </c>
      <c r="AC47" s="140">
        <v>0.71519999999999995</v>
      </c>
      <c r="AD47" s="140">
        <v>5.3199999999999997E-2</v>
      </c>
      <c r="AE47" s="140">
        <v>9.5899999999999999E-2</v>
      </c>
      <c r="AF47" s="140">
        <v>0.43909999999999999</v>
      </c>
      <c r="AG47" s="140">
        <v>0.71519999999999995</v>
      </c>
      <c r="AH47" s="140">
        <v>5.3199999999999997E-2</v>
      </c>
      <c r="AI47" s="140">
        <v>9.5899999999999999E-2</v>
      </c>
      <c r="AJ47" s="140">
        <v>0.43909999999999999</v>
      </c>
      <c r="AK47" s="140">
        <v>0.71519999999999995</v>
      </c>
      <c r="AL47" s="140">
        <v>5.3199999999999997E-2</v>
      </c>
      <c r="AM47" s="140">
        <v>9.5899999999999999E-2</v>
      </c>
      <c r="AN47" s="140">
        <v>0.43909999999999999</v>
      </c>
      <c r="AO47" s="140">
        <v>0.71519999999999995</v>
      </c>
      <c r="AP47" s="140">
        <v>0</v>
      </c>
      <c r="AQ47" s="140">
        <v>0</v>
      </c>
      <c r="AR47" s="140">
        <v>8.0000000000000002E-3</v>
      </c>
      <c r="AS47" s="140">
        <v>0.20399999999999999</v>
      </c>
      <c r="AT47" s="140">
        <v>0.57499999999999996</v>
      </c>
      <c r="AU47" s="140">
        <v>0</v>
      </c>
      <c r="AV47" s="140">
        <v>0.01</v>
      </c>
      <c r="AW47" s="140">
        <v>6.0999999999999999E-2</v>
      </c>
      <c r="AX47" s="140">
        <v>0.39600000000000002</v>
      </c>
      <c r="AY47" s="140">
        <v>0.72499999999999998</v>
      </c>
      <c r="AZ47" s="140">
        <v>1.7999999999999999E-2</v>
      </c>
      <c r="BA47" s="140">
        <v>1.4999999999999999E-2</v>
      </c>
      <c r="BB47" s="140">
        <v>0.35799999999999998</v>
      </c>
      <c r="BC47" s="140">
        <v>0.28799999999999998</v>
      </c>
      <c r="BD47" s="140">
        <v>0.86699999999999999</v>
      </c>
      <c r="BE47" s="140">
        <v>0.92800000000000005</v>
      </c>
      <c r="BF47" s="140">
        <v>0.34100000000000003</v>
      </c>
      <c r="BG47" s="140">
        <v>0.105</v>
      </c>
      <c r="BH47" s="140">
        <v>0.433</v>
      </c>
      <c r="BI47" s="140">
        <v>2.8000000000000001E-2</v>
      </c>
      <c r="BJ47" s="140">
        <v>0.01</v>
      </c>
      <c r="BK47" s="140">
        <v>1.4999999999999999E-2</v>
      </c>
      <c r="BL47" s="140">
        <v>4.2000000000000003E-2</v>
      </c>
      <c r="BM47" s="140">
        <v>0.17199999999999999</v>
      </c>
      <c r="BN47" s="140">
        <v>1.4999999999999999E-2</v>
      </c>
      <c r="BO47" s="140">
        <v>1.7000000000000001E-2</v>
      </c>
      <c r="BP47" s="140">
        <v>5.6000000000000001E-2</v>
      </c>
      <c r="BQ47" s="140">
        <v>0.22600000000000001</v>
      </c>
      <c r="BR47" s="140">
        <v>3.3000000000000002E-2</v>
      </c>
      <c r="BS47" s="140">
        <v>6.0999999999999999E-2</v>
      </c>
      <c r="BT47" s="140">
        <v>8.3000000000000004E-2</v>
      </c>
      <c r="BU47" s="140">
        <v>0.10299999999999999</v>
      </c>
      <c r="BV47" s="140">
        <v>0.80300000000000005</v>
      </c>
      <c r="BW47" s="140">
        <v>0.90200000000000002</v>
      </c>
      <c r="BX47" s="140">
        <v>0.95599999999999996</v>
      </c>
      <c r="BY47" s="140">
        <v>0.96499999999999997</v>
      </c>
      <c r="BZ47" s="140">
        <v>0</v>
      </c>
      <c r="CA47" s="140">
        <v>0</v>
      </c>
      <c r="CB47" s="140">
        <v>0</v>
      </c>
      <c r="CC47" s="140">
        <v>0</v>
      </c>
      <c r="CD47" s="140">
        <v>3.9E-2</v>
      </c>
      <c r="CE47" s="140">
        <v>7.3999999999999996E-2</v>
      </c>
      <c r="CF47" s="140">
        <v>0.111</v>
      </c>
      <c r="CG47" s="140">
        <v>0</v>
      </c>
      <c r="CH47" s="140">
        <v>0</v>
      </c>
      <c r="CI47" s="140">
        <v>0</v>
      </c>
      <c r="CJ47" s="140">
        <v>0</v>
      </c>
      <c r="CK47" s="140">
        <v>0</v>
      </c>
      <c r="CL47" s="140">
        <v>0</v>
      </c>
      <c r="CM47" s="140">
        <v>2.5000000000000001E-2</v>
      </c>
      <c r="CN47" s="140">
        <v>4.2599999999999999E-2</v>
      </c>
      <c r="CO47" s="140">
        <v>0.1542</v>
      </c>
      <c r="CP47" s="140">
        <v>0.2681</v>
      </c>
      <c r="CQ47" s="140">
        <v>0.32850000000000001</v>
      </c>
      <c r="CR47" s="140">
        <v>9.4100000000000003E-2</v>
      </c>
      <c r="CS47" s="140">
        <v>0.1981</v>
      </c>
      <c r="CT47" s="140">
        <v>0.27100000000000002</v>
      </c>
      <c r="CU47" s="140">
        <v>0</v>
      </c>
      <c r="CV47" s="140"/>
      <c r="CW47" s="140"/>
      <c r="CX47" s="140"/>
      <c r="CY47" s="140"/>
      <c r="CZ47" s="140"/>
      <c r="DA47" s="142">
        <v>1E-4</v>
      </c>
      <c r="DB47" s="140">
        <v>0.19838344316471129</v>
      </c>
      <c r="DC47" s="140">
        <v>0.36499999999999999</v>
      </c>
      <c r="DD47" s="140">
        <v>0.11349461940138374</v>
      </c>
      <c r="DE47" s="17">
        <v>0</v>
      </c>
      <c r="DF47" s="140">
        <v>0.999</v>
      </c>
      <c r="DG47" s="140">
        <v>1.2123515548395309E-7</v>
      </c>
      <c r="DH47" s="140">
        <v>2.9427561815202219E-27</v>
      </c>
      <c r="DI47" s="140">
        <v>4.9242190740104155E-58</v>
      </c>
      <c r="DJ47" s="140">
        <v>2.4431493391160915E-11</v>
      </c>
      <c r="DK47" s="140">
        <v>1.8310571163614426E-8</v>
      </c>
      <c r="DL47" s="140">
        <v>4.7279798058385439E-7</v>
      </c>
      <c r="DM47" s="17">
        <v>0</v>
      </c>
      <c r="DN47" s="17">
        <v>0</v>
      </c>
      <c r="DO47" s="17">
        <v>0</v>
      </c>
      <c r="DP47" s="17">
        <v>0</v>
      </c>
      <c r="DQ47" s="17">
        <v>0.16326439669005346</v>
      </c>
      <c r="DR47" s="17">
        <v>0.14041681428977459</v>
      </c>
      <c r="DS47" s="17">
        <v>0.10755304068956474</v>
      </c>
      <c r="DT47" s="17">
        <v>0.14394166674975262</v>
      </c>
      <c r="DU47" s="17">
        <v>4.5192979018211794E-2</v>
      </c>
      <c r="DV47" s="17">
        <v>6.099274239314053E-3</v>
      </c>
      <c r="DW47" s="34">
        <v>6.0000000000000001E-3</v>
      </c>
      <c r="DX47" s="34">
        <v>4.9000000000000002E-2</v>
      </c>
      <c r="DY47" s="17">
        <v>1.2E-2</v>
      </c>
      <c r="DZ47" s="17">
        <v>0</v>
      </c>
      <c r="EA47" s="17">
        <v>0</v>
      </c>
      <c r="EB47" s="17">
        <v>0</v>
      </c>
    </row>
    <row r="48" spans="1:132" s="17" customFormat="1">
      <c r="A48" s="115">
        <v>42</v>
      </c>
      <c r="B48" s="17">
        <v>4.0973018680867329E-3</v>
      </c>
      <c r="C48" s="34">
        <v>4.0449270622355425E-3</v>
      </c>
      <c r="D48" s="34">
        <v>4.1496766739379234E-3</v>
      </c>
      <c r="E48" s="17">
        <v>0.11313097199251985</v>
      </c>
      <c r="F48" s="34">
        <v>8.4685707952169398E-2</v>
      </c>
      <c r="G48" s="34">
        <v>0.14157623603287031</v>
      </c>
      <c r="H48" s="17">
        <v>0.22828165239674877</v>
      </c>
      <c r="I48" s="34">
        <v>0.17882849943461723</v>
      </c>
      <c r="J48" s="34">
        <v>0.27773480535888029</v>
      </c>
      <c r="K48" s="140">
        <v>0</v>
      </c>
      <c r="L48" s="140">
        <v>0</v>
      </c>
      <c r="M48" s="140">
        <v>0</v>
      </c>
      <c r="N48" s="140">
        <v>0</v>
      </c>
      <c r="O48" s="140">
        <v>0</v>
      </c>
      <c r="P48" s="2">
        <v>0.73669749040156762</v>
      </c>
      <c r="Q48" s="2">
        <v>0.52118230243882069</v>
      </c>
      <c r="R48" s="2">
        <v>0.31543704630998093</v>
      </c>
      <c r="S48" s="2">
        <v>0.16489174605388163</v>
      </c>
      <c r="T48" s="2">
        <v>7.5714451753808948E-2</v>
      </c>
      <c r="U48" s="2">
        <v>3.1107571626694825E-2</v>
      </c>
      <c r="V48" s="2">
        <v>1.1636489264075388E-2</v>
      </c>
      <c r="W48" s="2">
        <v>4.024831681482632E-3</v>
      </c>
      <c r="X48" s="2">
        <v>1.3044001078362458E-3</v>
      </c>
      <c r="Y48" s="2">
        <v>4.0059544822297475E-4</v>
      </c>
      <c r="Z48" s="140">
        <v>7.1499999999999994E-2</v>
      </c>
      <c r="AA48" s="140">
        <v>0.1227</v>
      </c>
      <c r="AB48" s="140">
        <v>0.4793</v>
      </c>
      <c r="AC48" s="140">
        <v>0.74250000000000005</v>
      </c>
      <c r="AD48" s="140">
        <v>7.1499999999999994E-2</v>
      </c>
      <c r="AE48" s="140">
        <v>0.1227</v>
      </c>
      <c r="AF48" s="140">
        <v>0.4793</v>
      </c>
      <c r="AG48" s="140">
        <v>0.74250000000000005</v>
      </c>
      <c r="AH48" s="140">
        <v>7.1499999999999994E-2</v>
      </c>
      <c r="AI48" s="140">
        <v>0.1227</v>
      </c>
      <c r="AJ48" s="140">
        <v>0.4793</v>
      </c>
      <c r="AK48" s="140">
        <v>0.74250000000000005</v>
      </c>
      <c r="AL48" s="140">
        <v>7.1499999999999994E-2</v>
      </c>
      <c r="AM48" s="140">
        <v>0.1227</v>
      </c>
      <c r="AN48" s="140">
        <v>0.4793</v>
      </c>
      <c r="AO48" s="140">
        <v>0.74250000000000005</v>
      </c>
      <c r="AP48" s="140">
        <v>0</v>
      </c>
      <c r="AQ48" s="140">
        <v>0</v>
      </c>
      <c r="AR48" s="140">
        <v>1.2E-2</v>
      </c>
      <c r="AS48" s="140">
        <v>0.22</v>
      </c>
      <c r="AT48" s="140">
        <v>0.59199999999999997</v>
      </c>
      <c r="AU48" s="140">
        <v>0</v>
      </c>
      <c r="AV48" s="140">
        <v>1.6E-2</v>
      </c>
      <c r="AW48" s="140">
        <v>7.3999999999999996E-2</v>
      </c>
      <c r="AX48" s="140">
        <v>0.41899999999999998</v>
      </c>
      <c r="AY48" s="140">
        <v>0.74</v>
      </c>
      <c r="AZ48" s="140">
        <v>0.02</v>
      </c>
      <c r="BA48" s="140">
        <v>1.6E-2</v>
      </c>
      <c r="BB48" s="140">
        <v>0.40200000000000002</v>
      </c>
      <c r="BC48" s="140">
        <v>0.34</v>
      </c>
      <c r="BD48" s="140">
        <v>0.89200000000000002</v>
      </c>
      <c r="BE48" s="140">
        <v>0.94099999999999995</v>
      </c>
      <c r="BF48" s="140">
        <v>0.374</v>
      </c>
      <c r="BG48" s="140">
        <v>0.11799999999999999</v>
      </c>
      <c r="BH48" s="140">
        <v>0.48199999999999998</v>
      </c>
      <c r="BI48" s="140">
        <v>3.5000000000000003E-2</v>
      </c>
      <c r="BJ48" s="140">
        <v>1.2E-2</v>
      </c>
      <c r="BK48" s="140">
        <v>1.6E-2</v>
      </c>
      <c r="BL48" s="140">
        <v>4.4999999999999998E-2</v>
      </c>
      <c r="BM48" s="140">
        <v>0.183</v>
      </c>
      <c r="BN48" s="140">
        <v>1.4999999999999999E-2</v>
      </c>
      <c r="BO48" s="140">
        <v>1.9E-2</v>
      </c>
      <c r="BP48" s="140">
        <v>6.4000000000000001E-2</v>
      </c>
      <c r="BQ48" s="140">
        <v>0.23799999999999999</v>
      </c>
      <c r="BR48" s="140">
        <v>4.1000000000000002E-2</v>
      </c>
      <c r="BS48" s="140">
        <v>7.2999999999999995E-2</v>
      </c>
      <c r="BT48" s="140">
        <v>0.107</v>
      </c>
      <c r="BU48" s="140">
        <v>0.13100000000000001</v>
      </c>
      <c r="BV48" s="140">
        <v>0.86599999999999999</v>
      </c>
      <c r="BW48" s="140">
        <v>0.94</v>
      </c>
      <c r="BX48" s="140">
        <v>0.97399999999999998</v>
      </c>
      <c r="BY48" s="140">
        <v>0.98</v>
      </c>
      <c r="BZ48" s="140">
        <v>0</v>
      </c>
      <c r="CA48" s="140">
        <v>0</v>
      </c>
      <c r="CB48" s="140">
        <v>0</v>
      </c>
      <c r="CC48" s="140">
        <v>0</v>
      </c>
      <c r="CD48" s="140">
        <v>4.7E-2</v>
      </c>
      <c r="CE48" s="140">
        <v>9.0999999999999998E-2</v>
      </c>
      <c r="CF48" s="140">
        <v>0.13200000000000001</v>
      </c>
      <c r="CG48" s="140">
        <v>1.7999999999999999E-2</v>
      </c>
      <c r="CH48" s="140">
        <v>0</v>
      </c>
      <c r="CI48" s="140">
        <v>0</v>
      </c>
      <c r="CJ48" s="140">
        <v>0</v>
      </c>
      <c r="CK48" s="140">
        <v>0</v>
      </c>
      <c r="CL48" s="140">
        <v>0</v>
      </c>
      <c r="CM48" s="140">
        <v>2.9000000000000001E-2</v>
      </c>
      <c r="CN48" s="140">
        <v>7.1499999999999994E-2</v>
      </c>
      <c r="CO48" s="140">
        <v>0.2109</v>
      </c>
      <c r="CP48" s="140">
        <v>0.33210000000000001</v>
      </c>
      <c r="CQ48" s="140">
        <v>0.39129999999999998</v>
      </c>
      <c r="CR48" s="140">
        <v>0.13950000000000001</v>
      </c>
      <c r="CS48" s="140">
        <v>0.26029999999999998</v>
      </c>
      <c r="CT48" s="140">
        <v>0.33389999999999997</v>
      </c>
      <c r="CU48" s="140">
        <v>0</v>
      </c>
      <c r="CV48" s="140"/>
      <c r="CW48" s="140"/>
      <c r="CX48" s="140"/>
      <c r="CY48" s="140"/>
      <c r="CZ48" s="140"/>
      <c r="DA48" s="142">
        <v>1E-4</v>
      </c>
      <c r="DB48" s="140">
        <v>0.22881981109049859</v>
      </c>
      <c r="DC48" s="140">
        <v>0.39800000000000002</v>
      </c>
      <c r="DD48" s="140">
        <v>0.12856241081661032</v>
      </c>
      <c r="DE48" s="17">
        <v>0</v>
      </c>
      <c r="DF48" s="140">
        <v>1</v>
      </c>
      <c r="DG48" s="140">
        <v>7.8761098784861693E-6</v>
      </c>
      <c r="DH48" s="140">
        <v>6.1796712221161901E-23</v>
      </c>
      <c r="DI48" s="140">
        <v>4.4954576074085331E-49</v>
      </c>
      <c r="DJ48" s="140">
        <v>2.9193870484362263E-9</v>
      </c>
      <c r="DK48" s="140">
        <v>1.0002783321877122E-6</v>
      </c>
      <c r="DL48" s="140">
        <v>1.5069988289751216E-5</v>
      </c>
      <c r="DM48" s="17">
        <v>0</v>
      </c>
      <c r="DN48" s="17">
        <v>0</v>
      </c>
      <c r="DO48" s="17">
        <v>0</v>
      </c>
      <c r="DP48" s="17">
        <v>0</v>
      </c>
      <c r="DQ48" s="17">
        <v>0.18051000686383326</v>
      </c>
      <c r="DR48" s="17">
        <v>0.15361846561934306</v>
      </c>
      <c r="DS48" s="17">
        <v>0.1187942563293924</v>
      </c>
      <c r="DT48" s="17">
        <v>0.15632000030605961</v>
      </c>
      <c r="DU48" s="17">
        <v>4.8935792740208359E-2</v>
      </c>
      <c r="DV48" s="17">
        <v>7.2023607822808621E-3</v>
      </c>
      <c r="DW48" s="34">
        <v>6.0000000000000001E-3</v>
      </c>
      <c r="DX48" s="34">
        <v>5.1999999999999998E-2</v>
      </c>
      <c r="DY48" s="17">
        <v>1.2999999999999999E-2</v>
      </c>
      <c r="DZ48" s="17">
        <v>0</v>
      </c>
      <c r="EA48" s="17">
        <v>0</v>
      </c>
      <c r="EB48" s="17">
        <v>0</v>
      </c>
    </row>
    <row r="49" spans="1:132" s="17" customFormat="1">
      <c r="A49" s="115">
        <v>43</v>
      </c>
      <c r="B49" s="17">
        <v>7.5387484515318202E-3</v>
      </c>
      <c r="C49" s="34">
        <v>7.4745418721049684E-3</v>
      </c>
      <c r="D49" s="34">
        <v>7.602955030958672E-3</v>
      </c>
      <c r="E49" s="17">
        <v>0.18609953869818374</v>
      </c>
      <c r="F49" s="34">
        <v>0.14507964771705889</v>
      </c>
      <c r="G49" s="34">
        <v>0.22711942967930859</v>
      </c>
      <c r="H49" s="17">
        <v>0.3126899546999522</v>
      </c>
      <c r="I49" s="34">
        <v>0.25752886317270474</v>
      </c>
      <c r="J49" s="34">
        <v>0.36785104622719966</v>
      </c>
      <c r="K49" s="140">
        <v>0</v>
      </c>
      <c r="L49" s="140">
        <v>0</v>
      </c>
      <c r="M49" s="140">
        <v>0</v>
      </c>
      <c r="N49" s="140">
        <v>0</v>
      </c>
      <c r="O49" s="140">
        <v>0</v>
      </c>
      <c r="P49" s="2">
        <v>0.78525566798766877</v>
      </c>
      <c r="Q49" s="2">
        <v>0.58316269568418255</v>
      </c>
      <c r="R49" s="2">
        <v>0.37311024574168555</v>
      </c>
      <c r="S49" s="2">
        <v>0.20676994244797334</v>
      </c>
      <c r="T49" s="2">
        <v>0.10068950691729144</v>
      </c>
      <c r="U49" s="2">
        <v>4.3828436050179685E-2</v>
      </c>
      <c r="V49" s="2">
        <v>1.7340929746983504E-2</v>
      </c>
      <c r="W49" s="2">
        <v>6.3314874859438375E-3</v>
      </c>
      <c r="X49" s="2">
        <v>2.1616334751915216E-3</v>
      </c>
      <c r="Y49" s="2">
        <v>6.9791236495036243E-4</v>
      </c>
      <c r="Z49" s="140">
        <v>9.6100000000000005E-2</v>
      </c>
      <c r="AA49" s="140">
        <v>0.15129999999999999</v>
      </c>
      <c r="AB49" s="140">
        <v>0.5262</v>
      </c>
      <c r="AC49" s="140">
        <v>0.76300000000000001</v>
      </c>
      <c r="AD49" s="140">
        <v>9.6100000000000005E-2</v>
      </c>
      <c r="AE49" s="140">
        <v>0.15129999999999999</v>
      </c>
      <c r="AF49" s="140">
        <v>0.5262</v>
      </c>
      <c r="AG49" s="140">
        <v>0.76300000000000001</v>
      </c>
      <c r="AH49" s="140">
        <v>9.6100000000000005E-2</v>
      </c>
      <c r="AI49" s="140">
        <v>0.15129999999999999</v>
      </c>
      <c r="AJ49" s="140">
        <v>0.5262</v>
      </c>
      <c r="AK49" s="140">
        <v>0.76300000000000001</v>
      </c>
      <c r="AL49" s="140">
        <v>9.6100000000000005E-2</v>
      </c>
      <c r="AM49" s="140">
        <v>0.15129999999999999</v>
      </c>
      <c r="AN49" s="140">
        <v>0.5262</v>
      </c>
      <c r="AO49" s="140">
        <v>0.76300000000000001</v>
      </c>
      <c r="AP49" s="140">
        <v>0</v>
      </c>
      <c r="AQ49" s="140">
        <v>0</v>
      </c>
      <c r="AR49" s="140">
        <v>1.7000000000000001E-2</v>
      </c>
      <c r="AS49" s="140">
        <v>0.23499999999999999</v>
      </c>
      <c r="AT49" s="140">
        <v>0.60799999999999998</v>
      </c>
      <c r="AU49" s="140">
        <v>1.6E-2</v>
      </c>
      <c r="AV49" s="140">
        <v>2.1999999999999999E-2</v>
      </c>
      <c r="AW49" s="140">
        <v>8.8999999999999996E-2</v>
      </c>
      <c r="AX49" s="140">
        <v>0.443</v>
      </c>
      <c r="AY49" s="140">
        <v>0.755</v>
      </c>
      <c r="AZ49" s="140">
        <v>2.3E-2</v>
      </c>
      <c r="BA49" s="140">
        <v>1.7000000000000001E-2</v>
      </c>
      <c r="BB49" s="140">
        <v>0.442</v>
      </c>
      <c r="BC49" s="140">
        <v>0.39200000000000002</v>
      </c>
      <c r="BD49" s="140">
        <v>0.91</v>
      </c>
      <c r="BE49" s="140">
        <v>0.95299999999999996</v>
      </c>
      <c r="BF49" s="140">
        <v>0.40799999999999997</v>
      </c>
      <c r="BG49" s="140">
        <v>0.14599999999999999</v>
      </c>
      <c r="BH49" s="140">
        <v>0.55700000000000005</v>
      </c>
      <c r="BI49" s="140">
        <v>4.3999999999999997E-2</v>
      </c>
      <c r="BJ49" s="140">
        <v>1.4999999999999999E-2</v>
      </c>
      <c r="BK49" s="140">
        <v>1.7999999999999999E-2</v>
      </c>
      <c r="BL49" s="140">
        <v>4.8000000000000001E-2</v>
      </c>
      <c r="BM49" s="140">
        <v>0.19500000000000001</v>
      </c>
      <c r="BN49" s="140">
        <v>1.6E-2</v>
      </c>
      <c r="BO49" s="140">
        <v>2.1999999999999999E-2</v>
      </c>
      <c r="BP49" s="140">
        <v>7.1999999999999995E-2</v>
      </c>
      <c r="BQ49" s="140">
        <v>0.25</v>
      </c>
      <c r="BR49" s="140">
        <v>6.0999999999999999E-2</v>
      </c>
      <c r="BS49" s="140">
        <v>9.5000000000000001E-2</v>
      </c>
      <c r="BT49" s="140">
        <v>0.13500000000000001</v>
      </c>
      <c r="BU49" s="140">
        <v>0.16700000000000001</v>
      </c>
      <c r="BV49" s="140">
        <v>0.91700000000000004</v>
      </c>
      <c r="BW49" s="140">
        <v>0.96199999999999997</v>
      </c>
      <c r="BX49" s="140">
        <v>0.99199999999999999</v>
      </c>
      <c r="BY49" s="140">
        <v>0.98899999999999999</v>
      </c>
      <c r="BZ49" s="140">
        <v>0</v>
      </c>
      <c r="CA49" s="140">
        <v>0</v>
      </c>
      <c r="CB49" s="140">
        <v>0</v>
      </c>
      <c r="CC49" s="140">
        <v>0.02</v>
      </c>
      <c r="CD49" s="140">
        <v>5.5E-2</v>
      </c>
      <c r="CE49" s="140">
        <v>0.11</v>
      </c>
      <c r="CF49" s="140">
        <v>0.153</v>
      </c>
      <c r="CG49" s="140">
        <v>2.1999999999999999E-2</v>
      </c>
      <c r="CH49" s="140">
        <v>0</v>
      </c>
      <c r="CI49" s="140">
        <v>0</v>
      </c>
      <c r="CJ49" s="140">
        <v>0</v>
      </c>
      <c r="CK49" s="140">
        <v>0</v>
      </c>
      <c r="CL49" s="140">
        <v>0</v>
      </c>
      <c r="CM49" s="140">
        <v>3.2000000000000001E-2</v>
      </c>
      <c r="CN49" s="140">
        <v>0.10780000000000001</v>
      </c>
      <c r="CO49" s="140">
        <v>0.27229999999999999</v>
      </c>
      <c r="CP49" s="140">
        <v>0.3977</v>
      </c>
      <c r="CQ49" s="140">
        <v>0.45279999999999998</v>
      </c>
      <c r="CR49" s="140">
        <v>0.19470000000000001</v>
      </c>
      <c r="CS49" s="140">
        <v>0.32379999999999998</v>
      </c>
      <c r="CT49" s="140">
        <v>0.39760000000000001</v>
      </c>
      <c r="CU49" s="140">
        <v>0</v>
      </c>
      <c r="CV49" s="140"/>
      <c r="CW49" s="140"/>
      <c r="CX49" s="140"/>
      <c r="CY49" s="140"/>
      <c r="CZ49" s="140"/>
      <c r="DA49" s="142">
        <v>1E-4</v>
      </c>
      <c r="DB49" s="140">
        <v>0.30889054020100587</v>
      </c>
      <c r="DC49" s="140">
        <v>0.432</v>
      </c>
      <c r="DD49" s="140">
        <v>0.14520406383869588</v>
      </c>
      <c r="DE49" s="17">
        <v>0</v>
      </c>
      <c r="DF49" s="140">
        <v>1</v>
      </c>
      <c r="DG49" s="140">
        <v>2.3947006560854487E-4</v>
      </c>
      <c r="DH49" s="140">
        <v>4.2559514148577851E-19</v>
      </c>
      <c r="DI49" s="140">
        <v>4.5149076070683211E-41</v>
      </c>
      <c r="DJ49" s="140">
        <v>1.8286326812316889E-7</v>
      </c>
      <c r="DK49" s="140">
        <v>2.9342115427620422E-5</v>
      </c>
      <c r="DL49" s="140">
        <v>2.7072956622048E-4</v>
      </c>
      <c r="DM49" s="17">
        <v>0</v>
      </c>
      <c r="DN49" s="17">
        <v>0</v>
      </c>
      <c r="DO49" s="17">
        <v>0</v>
      </c>
      <c r="DP49" s="17">
        <v>0</v>
      </c>
      <c r="DQ49" s="17">
        <v>0.19774297689180598</v>
      </c>
      <c r="DR49" s="17">
        <v>0.16659870276835126</v>
      </c>
      <c r="DS49" s="17">
        <v>0.13010298782860175</v>
      </c>
      <c r="DT49" s="17">
        <v>0.16841359189822411</v>
      </c>
      <c r="DU49" s="17">
        <v>5.2703643523883993E-2</v>
      </c>
      <c r="DV49" s="17">
        <v>8.4456235276680301E-3</v>
      </c>
      <c r="DW49" s="34">
        <v>6.0000000000000001E-3</v>
      </c>
      <c r="DX49" s="34">
        <v>5.6000000000000001E-2</v>
      </c>
      <c r="DY49" s="17">
        <v>1.4E-2</v>
      </c>
      <c r="DZ49" s="17">
        <v>0</v>
      </c>
      <c r="EA49" s="17">
        <v>0</v>
      </c>
      <c r="EB49" s="17">
        <v>0</v>
      </c>
    </row>
    <row r="50" spans="1:132" s="17" customFormat="1">
      <c r="A50" s="115">
        <v>44</v>
      </c>
      <c r="B50" s="17">
        <v>1.1545966157776427E-2</v>
      </c>
      <c r="C50" s="34">
        <v>1.1462636930227164E-2</v>
      </c>
      <c r="D50" s="34">
        <v>1.1629295385325689E-2</v>
      </c>
      <c r="E50" s="17">
        <v>0.26962766615471812</v>
      </c>
      <c r="F50" s="34">
        <v>0.22400661509486322</v>
      </c>
      <c r="G50" s="34">
        <v>0.31524871721457304</v>
      </c>
      <c r="H50" s="17">
        <v>0.39616806502869961</v>
      </c>
      <c r="I50" s="34">
        <v>0.34200814750740993</v>
      </c>
      <c r="J50" s="34">
        <v>0.45032798254998929</v>
      </c>
      <c r="K50" s="140">
        <v>0</v>
      </c>
      <c r="L50" s="140">
        <v>0</v>
      </c>
      <c r="M50" s="140">
        <v>0</v>
      </c>
      <c r="N50" s="140">
        <v>0</v>
      </c>
      <c r="O50" s="140">
        <v>0</v>
      </c>
      <c r="P50" s="2">
        <v>0.82724403836069471</v>
      </c>
      <c r="Q50" s="2">
        <v>0.64179263615300786</v>
      </c>
      <c r="R50" s="2">
        <v>0.4323621444755239</v>
      </c>
      <c r="S50" s="2">
        <v>0.25321184592888996</v>
      </c>
      <c r="T50" s="2">
        <v>0.13042823609689763</v>
      </c>
      <c r="U50" s="2">
        <v>6.0017594116570032E-2</v>
      </c>
      <c r="V50" s="2">
        <v>2.5068689083435684E-2</v>
      </c>
      <c r="W50" s="2">
        <v>9.6458424847208745E-3</v>
      </c>
      <c r="X50" s="2">
        <v>3.4639082030002871E-3</v>
      </c>
      <c r="Y50" s="2">
        <v>1.1740855083801247E-3</v>
      </c>
      <c r="Z50" s="140">
        <v>0.12670000000000001</v>
      </c>
      <c r="AA50" s="140">
        <v>0.18759999999999999</v>
      </c>
      <c r="AB50" s="140">
        <v>0.57499999999999996</v>
      </c>
      <c r="AC50" s="140">
        <v>0.77990000000000004</v>
      </c>
      <c r="AD50" s="140">
        <v>0.12670000000000001</v>
      </c>
      <c r="AE50" s="140">
        <v>0.18759999999999999</v>
      </c>
      <c r="AF50" s="140">
        <v>0.57499999999999996</v>
      </c>
      <c r="AG50" s="140">
        <v>0.77990000000000004</v>
      </c>
      <c r="AH50" s="140">
        <v>0.12670000000000001</v>
      </c>
      <c r="AI50" s="140">
        <v>0.18759999999999999</v>
      </c>
      <c r="AJ50" s="140">
        <v>0.57499999999999996</v>
      </c>
      <c r="AK50" s="140">
        <v>0.77990000000000004</v>
      </c>
      <c r="AL50" s="140">
        <v>0.12670000000000001</v>
      </c>
      <c r="AM50" s="140">
        <v>0.18759999999999999</v>
      </c>
      <c r="AN50" s="140">
        <v>0.57499999999999996</v>
      </c>
      <c r="AO50" s="140">
        <v>0.77990000000000004</v>
      </c>
      <c r="AP50" s="140">
        <v>3.0000000000000001E-3</v>
      </c>
      <c r="AQ50" s="140">
        <v>0</v>
      </c>
      <c r="AR50" s="140">
        <v>2.1999999999999999E-2</v>
      </c>
      <c r="AS50" s="140">
        <v>0.252</v>
      </c>
      <c r="AT50" s="140">
        <v>0.623</v>
      </c>
      <c r="AU50" s="140">
        <v>0.02</v>
      </c>
      <c r="AV50" s="140">
        <v>2.9000000000000001E-2</v>
      </c>
      <c r="AW50" s="140">
        <v>0.10299999999999999</v>
      </c>
      <c r="AX50" s="140">
        <v>0.46800000000000003</v>
      </c>
      <c r="AY50" s="140">
        <v>0.76700000000000002</v>
      </c>
      <c r="AZ50" s="140">
        <v>2.5999999999999999E-2</v>
      </c>
      <c r="BA50" s="140">
        <v>1.7999999999999999E-2</v>
      </c>
      <c r="BB50" s="140">
        <v>0.48</v>
      </c>
      <c r="BC50" s="140">
        <v>0.44800000000000001</v>
      </c>
      <c r="BD50" s="140">
        <v>0.92800000000000005</v>
      </c>
      <c r="BE50" s="140">
        <v>0.96499999999999997</v>
      </c>
      <c r="BF50" s="140">
        <v>0.441</v>
      </c>
      <c r="BG50" s="140">
        <v>0.17299999999999999</v>
      </c>
      <c r="BH50" s="140">
        <v>0.59499999999999997</v>
      </c>
      <c r="BI50" s="140">
        <v>0.06</v>
      </c>
      <c r="BJ50" s="140">
        <v>1.7999999999999999E-2</v>
      </c>
      <c r="BK50" s="140">
        <v>1.9E-2</v>
      </c>
      <c r="BL50" s="140">
        <v>5.0999999999999997E-2</v>
      </c>
      <c r="BM50" s="140">
        <v>0.20599999999999999</v>
      </c>
      <c r="BN50" s="140">
        <v>1.7000000000000001E-2</v>
      </c>
      <c r="BO50" s="140">
        <v>2.4E-2</v>
      </c>
      <c r="BP50" s="140">
        <v>8.1000000000000003E-2</v>
      </c>
      <c r="BQ50" s="140">
        <v>0.26200000000000001</v>
      </c>
      <c r="BR50" s="140">
        <v>8.1000000000000003E-2</v>
      </c>
      <c r="BS50" s="140">
        <v>0.11600000000000001</v>
      </c>
      <c r="BT50" s="140">
        <v>0.16600000000000001</v>
      </c>
      <c r="BU50" s="140">
        <v>0.20300000000000001</v>
      </c>
      <c r="BV50" s="140">
        <v>0.95499999999999996</v>
      </c>
      <c r="BW50" s="140">
        <v>0.98199999999999998</v>
      </c>
      <c r="BX50" s="140">
        <v>1</v>
      </c>
      <c r="BY50" s="140">
        <v>0.997</v>
      </c>
      <c r="BZ50" s="140">
        <v>0</v>
      </c>
      <c r="CA50" s="140">
        <v>0</v>
      </c>
      <c r="CB50" s="140">
        <v>1.0999999999999999E-2</v>
      </c>
      <c r="CC50" s="140">
        <v>3.1E-2</v>
      </c>
      <c r="CD50" s="140">
        <v>6.7000000000000004E-2</v>
      </c>
      <c r="CE50" s="140">
        <v>0.13100000000000001</v>
      </c>
      <c r="CF50" s="140">
        <v>0.17499999999999999</v>
      </c>
      <c r="CG50" s="140">
        <v>2.5999999999999999E-2</v>
      </c>
      <c r="CH50" s="140">
        <v>0</v>
      </c>
      <c r="CI50" s="140">
        <v>0</v>
      </c>
      <c r="CJ50" s="140">
        <v>0</v>
      </c>
      <c r="CK50" s="140">
        <v>0</v>
      </c>
      <c r="CL50" s="140">
        <v>0</v>
      </c>
      <c r="CM50" s="140">
        <v>4.1000000000000002E-2</v>
      </c>
      <c r="CN50" s="140">
        <v>0.15820000000000001</v>
      </c>
      <c r="CO50" s="140">
        <v>0.33989999999999998</v>
      </c>
      <c r="CP50" s="140">
        <v>0.46029999999999999</v>
      </c>
      <c r="CQ50" s="140">
        <v>0.51129999999999998</v>
      </c>
      <c r="CR50" s="140">
        <v>0.26340000000000002</v>
      </c>
      <c r="CS50" s="140">
        <v>0.39300000000000002</v>
      </c>
      <c r="CT50" s="140">
        <v>0.46279999999999999</v>
      </c>
      <c r="CU50" s="140">
        <v>0</v>
      </c>
      <c r="CV50" s="140"/>
      <c r="CW50" s="140"/>
      <c r="CX50" s="140"/>
      <c r="CY50" s="140"/>
      <c r="CZ50" s="140"/>
      <c r="DA50" s="142">
        <v>1E-4</v>
      </c>
      <c r="DB50" s="140">
        <v>0.41336902145011101</v>
      </c>
      <c r="DC50" s="140">
        <v>0.46500000000000002</v>
      </c>
      <c r="DD50" s="140">
        <v>0.1635415631004197</v>
      </c>
      <c r="DE50" s="17">
        <v>0</v>
      </c>
      <c r="DF50" s="140">
        <v>1</v>
      </c>
      <c r="DG50" s="140">
        <v>3.6198039449030902E-3</v>
      </c>
      <c r="DH50" s="140">
        <v>1.0340992638320205E-15</v>
      </c>
      <c r="DI50" s="140">
        <v>5.7501582420481457E-34</v>
      </c>
      <c r="DJ50" s="140">
        <v>6.2820942419980768E-6</v>
      </c>
      <c r="DK50" s="140">
        <v>4.8408330288138231E-4</v>
      </c>
      <c r="DL50" s="140">
        <v>2.8661950529122811E-3</v>
      </c>
      <c r="DM50" s="17">
        <v>0</v>
      </c>
      <c r="DN50" s="17">
        <v>0</v>
      </c>
      <c r="DO50" s="17">
        <v>0</v>
      </c>
      <c r="DP50" s="17">
        <v>0</v>
      </c>
      <c r="DQ50" s="17">
        <v>0.21485797319914848</v>
      </c>
      <c r="DR50" s="17">
        <v>0.17928861697056755</v>
      </c>
      <c r="DS50" s="17">
        <v>0.14142683696221942</v>
      </c>
      <c r="DT50" s="17">
        <v>0.18017073357113667</v>
      </c>
      <c r="DU50" s="17">
        <v>5.6487966284720914E-2</v>
      </c>
      <c r="DV50" s="17">
        <v>9.8383585304390488E-3</v>
      </c>
      <c r="DW50" s="34">
        <v>6.0000000000000001E-3</v>
      </c>
      <c r="DX50" s="34">
        <v>6.0999999999999999E-2</v>
      </c>
      <c r="DY50" s="17">
        <v>1.4999999999999999E-2</v>
      </c>
      <c r="DZ50" s="17">
        <v>0</v>
      </c>
      <c r="EA50" s="17">
        <v>0</v>
      </c>
      <c r="EB50" s="17">
        <v>0</v>
      </c>
    </row>
    <row r="51" spans="1:132" s="17" customFormat="1">
      <c r="A51" s="115">
        <v>45</v>
      </c>
      <c r="B51" s="17">
        <v>1.5525485226949761E-2</v>
      </c>
      <c r="C51" s="34">
        <v>1.5274386994431554E-2</v>
      </c>
      <c r="D51" s="34">
        <v>1.5776583459467971E-2</v>
      </c>
      <c r="E51" s="17">
        <v>0.34867750153455174</v>
      </c>
      <c r="F51" s="34">
        <v>0.30876520983905309</v>
      </c>
      <c r="G51" s="34">
        <v>0.38858979323005038</v>
      </c>
      <c r="H51" s="17">
        <v>0.47426529578141524</v>
      </c>
      <c r="I51" s="34">
        <v>0.42180360125067112</v>
      </c>
      <c r="J51" s="34">
        <v>0.5267269903121593</v>
      </c>
      <c r="K51" s="140">
        <v>0</v>
      </c>
      <c r="L51" s="140">
        <v>0</v>
      </c>
      <c r="M51" s="140">
        <v>0</v>
      </c>
      <c r="N51" s="140">
        <v>0</v>
      </c>
      <c r="O51" s="140">
        <v>0</v>
      </c>
      <c r="P51" s="2">
        <v>0.8628359072303049</v>
      </c>
      <c r="Q51" s="2">
        <v>0.69605008376766919</v>
      </c>
      <c r="R51" s="2">
        <v>0.49180452934765362</v>
      </c>
      <c r="S51" s="2">
        <v>0.30341712432795587</v>
      </c>
      <c r="T51" s="2">
        <v>0.16489174605388163</v>
      </c>
      <c r="U51" s="2">
        <v>8.0039357018608856E-2</v>
      </c>
      <c r="V51" s="2">
        <v>3.5227752785662952E-2</v>
      </c>
      <c r="W51" s="2">
        <v>1.4261135266478887E-2</v>
      </c>
      <c r="X51" s="2">
        <v>5.3788080229803283E-3</v>
      </c>
      <c r="Y51" s="2">
        <v>1.9113684293426414E-3</v>
      </c>
      <c r="Z51" s="140">
        <v>0.1663</v>
      </c>
      <c r="AA51" s="140">
        <v>0.2336</v>
      </c>
      <c r="AB51" s="140">
        <v>0.61929999999999996</v>
      </c>
      <c r="AC51" s="140">
        <v>0.79630000000000001</v>
      </c>
      <c r="AD51" s="140">
        <v>0.1663</v>
      </c>
      <c r="AE51" s="140">
        <v>0.2336</v>
      </c>
      <c r="AF51" s="140">
        <v>0.61929999999999996</v>
      </c>
      <c r="AG51" s="140">
        <v>0.79630000000000001</v>
      </c>
      <c r="AH51" s="140">
        <v>0.1663</v>
      </c>
      <c r="AI51" s="140">
        <v>0.2336</v>
      </c>
      <c r="AJ51" s="140">
        <v>0.61929999999999996</v>
      </c>
      <c r="AK51" s="140">
        <v>0.79630000000000001</v>
      </c>
      <c r="AL51" s="140">
        <v>0.1663</v>
      </c>
      <c r="AM51" s="140">
        <v>0.2336</v>
      </c>
      <c r="AN51" s="140">
        <v>0.61929999999999996</v>
      </c>
      <c r="AO51" s="140">
        <v>0.79630000000000001</v>
      </c>
      <c r="AP51" s="140">
        <v>4.0000000000000001E-3</v>
      </c>
      <c r="AQ51" s="140">
        <v>0</v>
      </c>
      <c r="AR51" s="140">
        <v>2.7E-2</v>
      </c>
      <c r="AS51" s="140">
        <v>0.26900000000000002</v>
      </c>
      <c r="AT51" s="140">
        <v>0.63900000000000001</v>
      </c>
      <c r="AU51" s="140">
        <v>2.4E-2</v>
      </c>
      <c r="AV51" s="140">
        <v>3.5000000000000003E-2</v>
      </c>
      <c r="AW51" s="140">
        <v>0.11700000000000001</v>
      </c>
      <c r="AX51" s="140">
        <v>0.49299999999999999</v>
      </c>
      <c r="AY51" s="140">
        <v>0.77900000000000003</v>
      </c>
      <c r="AZ51" s="140">
        <v>2.9000000000000001E-2</v>
      </c>
      <c r="BA51" s="140">
        <v>2.1000000000000001E-2</v>
      </c>
      <c r="BB51" s="140">
        <v>0.51900000000000002</v>
      </c>
      <c r="BC51" s="140">
        <v>0.496</v>
      </c>
      <c r="BD51" s="140">
        <v>0.94699999999999995</v>
      </c>
      <c r="BE51" s="140">
        <v>0.97199999999999998</v>
      </c>
      <c r="BF51" s="140">
        <v>0.47399999999999998</v>
      </c>
      <c r="BG51" s="140">
        <v>0.2</v>
      </c>
      <c r="BH51" s="140">
        <v>0.63300000000000001</v>
      </c>
      <c r="BI51" s="140">
        <v>7.5999999999999998E-2</v>
      </c>
      <c r="BJ51" s="140">
        <v>0.02</v>
      </c>
      <c r="BK51" s="140">
        <v>0.02</v>
      </c>
      <c r="BL51" s="140">
        <v>5.3999999999999999E-2</v>
      </c>
      <c r="BM51" s="140">
        <v>0.218</v>
      </c>
      <c r="BN51" s="140">
        <v>0.02</v>
      </c>
      <c r="BO51" s="140">
        <v>2.7E-2</v>
      </c>
      <c r="BP51" s="140">
        <v>8.8999999999999996E-2</v>
      </c>
      <c r="BQ51" s="140">
        <v>0.27600000000000002</v>
      </c>
      <c r="BR51" s="140">
        <v>0.108</v>
      </c>
      <c r="BS51" s="140">
        <v>0.154</v>
      </c>
      <c r="BT51" s="140">
        <v>0.20100000000000001</v>
      </c>
      <c r="BU51" s="140">
        <v>0.24199999999999999</v>
      </c>
      <c r="BV51" s="140">
        <v>0.96899999999999997</v>
      </c>
      <c r="BW51" s="140">
        <v>0.99299999999999999</v>
      </c>
      <c r="BX51" s="140">
        <v>1</v>
      </c>
      <c r="BY51" s="140">
        <v>1</v>
      </c>
      <c r="BZ51" s="140">
        <v>0</v>
      </c>
      <c r="CA51" s="140">
        <v>0</v>
      </c>
      <c r="CB51" s="140">
        <v>1.6E-2</v>
      </c>
      <c r="CC51" s="140">
        <v>0.04</v>
      </c>
      <c r="CD51" s="140">
        <v>7.9000000000000001E-2</v>
      </c>
      <c r="CE51" s="140">
        <v>0.152</v>
      </c>
      <c r="CF51" s="140">
        <v>0.19600000000000001</v>
      </c>
      <c r="CG51" s="140">
        <v>3.1E-2</v>
      </c>
      <c r="CH51" s="140">
        <v>5.0000000000000001E-3</v>
      </c>
      <c r="CI51" s="140">
        <v>5.0000000000000001E-3</v>
      </c>
      <c r="CJ51" s="140">
        <v>0</v>
      </c>
      <c r="CK51" s="140">
        <v>0</v>
      </c>
      <c r="CL51" s="140">
        <v>1.7000000000000001E-2</v>
      </c>
      <c r="CM51" s="140">
        <v>4.9000000000000002E-2</v>
      </c>
      <c r="CN51" s="140">
        <v>0.2177</v>
      </c>
      <c r="CO51" s="140">
        <v>0.41739999999999999</v>
      </c>
      <c r="CP51" s="140">
        <v>0.5292</v>
      </c>
      <c r="CQ51" s="140">
        <v>0.56999999999999995</v>
      </c>
      <c r="CR51" s="140">
        <v>0.33410000000000001</v>
      </c>
      <c r="CS51" s="140">
        <v>0.46560000000000001</v>
      </c>
      <c r="CT51" s="140">
        <v>0.52839999999999998</v>
      </c>
      <c r="CU51" s="140">
        <v>0</v>
      </c>
      <c r="CV51" s="140"/>
      <c r="CW51" s="140"/>
      <c r="CX51" s="140"/>
      <c r="CY51" s="140"/>
      <c r="CZ51" s="140"/>
      <c r="DA51" s="142">
        <v>1E-4</v>
      </c>
      <c r="DB51" s="140">
        <v>0.5486639783410503</v>
      </c>
      <c r="DC51" s="140">
        <v>0.498</v>
      </c>
      <c r="DD51" s="140">
        <v>0.18370321569375112</v>
      </c>
      <c r="DE51" s="17">
        <v>0</v>
      </c>
      <c r="DF51" s="140">
        <v>1</v>
      </c>
      <c r="DG51" s="140">
        <v>2.8907668625957096E-2</v>
      </c>
      <c r="DH51" s="140">
        <v>9.484991441016636E-13</v>
      </c>
      <c r="DI51" s="140">
        <v>1.0588122943863018E-27</v>
      </c>
      <c r="DJ51" s="140">
        <v>1.2353215240429874E-4</v>
      </c>
      <c r="DK51" s="140">
        <v>4.6974324911515817E-3</v>
      </c>
      <c r="DL51" s="140">
        <v>1.8684343073838469E-2</v>
      </c>
      <c r="DM51" s="17">
        <v>0</v>
      </c>
      <c r="DN51" s="17">
        <v>0</v>
      </c>
      <c r="DO51" s="17">
        <v>0</v>
      </c>
      <c r="DP51" s="17">
        <v>0</v>
      </c>
      <c r="DQ51" s="17">
        <v>0.23176471738242579</v>
      </c>
      <c r="DR51" s="17">
        <v>0.1916332210843687</v>
      </c>
      <c r="DS51" s="17">
        <v>0.15272023224359835</v>
      </c>
      <c r="DT51" s="17">
        <v>0.19155188071476362</v>
      </c>
      <c r="DU51" s="17">
        <v>6.0281158870320151E-2</v>
      </c>
      <c r="DV51" s="17">
        <v>1.1389598095029676E-2</v>
      </c>
      <c r="DW51" s="34">
        <v>6.0000000000000001E-3</v>
      </c>
      <c r="DX51" s="34">
        <v>6.6000000000000003E-2</v>
      </c>
      <c r="DY51" s="17">
        <v>1.6E-2</v>
      </c>
      <c r="DZ51" s="17">
        <v>0</v>
      </c>
      <c r="EA51" s="17">
        <v>0</v>
      </c>
      <c r="EB51" s="17">
        <v>0</v>
      </c>
    </row>
    <row r="52" spans="1:132" s="17" customFormat="1">
      <c r="A52" s="115">
        <v>46</v>
      </c>
      <c r="B52" s="17">
        <v>1.9938039021012287E-2</v>
      </c>
      <c r="C52" s="34">
        <v>1.892265721862867E-2</v>
      </c>
      <c r="D52" s="34">
        <v>2.0953420823395904E-2</v>
      </c>
      <c r="E52" s="17">
        <v>0.41252414428111533</v>
      </c>
      <c r="F52" s="34">
        <v>0.38298310971796951</v>
      </c>
      <c r="G52" s="34">
        <v>0.44206517884426116</v>
      </c>
      <c r="H52" s="17">
        <v>0.54891241801449842</v>
      </c>
      <c r="I52" s="34">
        <v>0.49382522215689528</v>
      </c>
      <c r="J52" s="34">
        <v>0.60399961387210155</v>
      </c>
      <c r="K52" s="140">
        <v>0</v>
      </c>
      <c r="L52" s="140">
        <v>0</v>
      </c>
      <c r="M52" s="140">
        <v>0</v>
      </c>
      <c r="N52" s="140">
        <v>0</v>
      </c>
      <c r="O52" s="140">
        <v>0</v>
      </c>
      <c r="P52" s="2">
        <v>0.89245227851157549</v>
      </c>
      <c r="Q52" s="2">
        <v>0.74524461129486375</v>
      </c>
      <c r="R52" s="2">
        <v>0.55012675568295022</v>
      </c>
      <c r="S52" s="2">
        <v>0.3564099432460282</v>
      </c>
      <c r="T52" s="2">
        <v>0.20382844755884014</v>
      </c>
      <c r="U52" s="2">
        <v>0.10414510563683982</v>
      </c>
      <c r="V52" s="2">
        <v>4.8211793646568364E-2</v>
      </c>
      <c r="W52" s="2">
        <v>2.0501430861465258E-2</v>
      </c>
      <c r="X52" s="2">
        <v>8.1095132504434616E-3</v>
      </c>
      <c r="Y52" s="2">
        <v>3.0172162741982215E-3</v>
      </c>
      <c r="Z52" s="140">
        <v>0.21010000000000001</v>
      </c>
      <c r="AA52" s="140">
        <v>0.28220000000000001</v>
      </c>
      <c r="AB52" s="140">
        <v>0.65539999999999998</v>
      </c>
      <c r="AC52" s="140">
        <v>0.81459999999999999</v>
      </c>
      <c r="AD52" s="140">
        <v>0.21010000000000001</v>
      </c>
      <c r="AE52" s="140">
        <v>0.28220000000000001</v>
      </c>
      <c r="AF52" s="140">
        <v>0.65539999999999998</v>
      </c>
      <c r="AG52" s="140">
        <v>0.81459999999999999</v>
      </c>
      <c r="AH52" s="140">
        <v>0.21010000000000001</v>
      </c>
      <c r="AI52" s="140">
        <v>0.28220000000000001</v>
      </c>
      <c r="AJ52" s="140">
        <v>0.65539999999999998</v>
      </c>
      <c r="AK52" s="140">
        <v>0.81459999999999999</v>
      </c>
      <c r="AL52" s="140">
        <v>0.21010000000000001</v>
      </c>
      <c r="AM52" s="140">
        <v>0.28220000000000001</v>
      </c>
      <c r="AN52" s="140">
        <v>0.65539999999999998</v>
      </c>
      <c r="AO52" s="140">
        <v>0.81459999999999999</v>
      </c>
      <c r="AP52" s="140">
        <v>6.0000000000000001E-3</v>
      </c>
      <c r="AQ52" s="140">
        <v>0</v>
      </c>
      <c r="AR52" s="140">
        <v>3.2000000000000001E-2</v>
      </c>
      <c r="AS52" s="140">
        <v>0.28499999999999998</v>
      </c>
      <c r="AT52" s="140">
        <v>0.65400000000000003</v>
      </c>
      <c r="AU52" s="140">
        <v>2.9000000000000001E-2</v>
      </c>
      <c r="AV52" s="140">
        <v>4.7E-2</v>
      </c>
      <c r="AW52" s="140">
        <v>0.13300000000000001</v>
      </c>
      <c r="AX52" s="140">
        <v>0.51500000000000001</v>
      </c>
      <c r="AY52" s="140">
        <v>0.79200000000000004</v>
      </c>
      <c r="AZ52" s="140">
        <v>3.2000000000000001E-2</v>
      </c>
      <c r="BA52" s="140">
        <v>2.7E-2</v>
      </c>
      <c r="BB52" s="140">
        <v>0.55700000000000005</v>
      </c>
      <c r="BC52" s="140">
        <v>0.53600000000000003</v>
      </c>
      <c r="BD52" s="140">
        <v>0.95399999999999996</v>
      </c>
      <c r="BE52" s="140">
        <v>0.97699999999999998</v>
      </c>
      <c r="BF52" s="140">
        <v>0.50600000000000001</v>
      </c>
      <c r="BG52" s="140">
        <v>0.22700000000000001</v>
      </c>
      <c r="BH52" s="140">
        <v>0.66900000000000004</v>
      </c>
      <c r="BI52" s="140">
        <v>9.0999999999999998E-2</v>
      </c>
      <c r="BJ52" s="140">
        <v>2.1000000000000001E-2</v>
      </c>
      <c r="BK52" s="140">
        <v>2.1999999999999999E-2</v>
      </c>
      <c r="BL52" s="140">
        <v>6.3E-2</v>
      </c>
      <c r="BM52" s="140">
        <v>0.23499999999999999</v>
      </c>
      <c r="BN52" s="140">
        <v>2.5999999999999999E-2</v>
      </c>
      <c r="BO52" s="140">
        <v>3.4000000000000002E-2</v>
      </c>
      <c r="BP52" s="140">
        <v>9.9000000000000005E-2</v>
      </c>
      <c r="BQ52" s="140">
        <v>0.29599999999999999</v>
      </c>
      <c r="BR52" s="140">
        <v>0.14599999999999999</v>
      </c>
      <c r="BS52" s="140">
        <v>0.19600000000000001</v>
      </c>
      <c r="BT52" s="140">
        <v>0.253</v>
      </c>
      <c r="BU52" s="140">
        <v>0.28100000000000003</v>
      </c>
      <c r="BV52" s="140">
        <v>0.98299999999999998</v>
      </c>
      <c r="BW52" s="140">
        <v>1</v>
      </c>
      <c r="BX52" s="140">
        <v>1</v>
      </c>
      <c r="BY52" s="140">
        <v>1</v>
      </c>
      <c r="BZ52" s="140">
        <v>0</v>
      </c>
      <c r="CA52" s="140">
        <v>0.01</v>
      </c>
      <c r="CB52" s="140">
        <v>2.1000000000000001E-2</v>
      </c>
      <c r="CC52" s="140">
        <v>4.8000000000000001E-2</v>
      </c>
      <c r="CD52" s="140">
        <v>9.1999999999999998E-2</v>
      </c>
      <c r="CE52" s="140">
        <v>0.17299999999999999</v>
      </c>
      <c r="CF52" s="140">
        <v>0.22700000000000001</v>
      </c>
      <c r="CG52" s="140">
        <v>3.7999999999999999E-2</v>
      </c>
      <c r="CH52" s="140">
        <v>8.0000000000000002E-3</v>
      </c>
      <c r="CI52" s="140">
        <v>8.0000000000000002E-3</v>
      </c>
      <c r="CJ52" s="140">
        <v>0</v>
      </c>
      <c r="CK52" s="140">
        <v>1.4999999999999999E-2</v>
      </c>
      <c r="CL52" s="140">
        <v>2.4E-2</v>
      </c>
      <c r="CM52" s="140">
        <v>5.8000000000000003E-2</v>
      </c>
      <c r="CN52" s="140">
        <v>0.2928</v>
      </c>
      <c r="CO52" s="140">
        <v>0.4884</v>
      </c>
      <c r="CP52" s="140">
        <v>0.59319999999999995</v>
      </c>
      <c r="CQ52" s="140">
        <v>0.62990000000000002</v>
      </c>
      <c r="CR52" s="140">
        <v>0.41399999999999998</v>
      </c>
      <c r="CS52" s="140">
        <v>0.54</v>
      </c>
      <c r="CT52" s="140">
        <v>0.59399999999999997</v>
      </c>
      <c r="CU52" s="140">
        <v>0</v>
      </c>
      <c r="CV52" s="140"/>
      <c r="CW52" s="140"/>
      <c r="CX52" s="140"/>
      <c r="CY52" s="140"/>
      <c r="CZ52" s="140"/>
      <c r="DA52" s="142">
        <v>1E-4</v>
      </c>
      <c r="DB52" s="140">
        <v>0.63563829884784895</v>
      </c>
      <c r="DC52" s="140">
        <v>0.53100000000000003</v>
      </c>
      <c r="DD52" s="140">
        <v>0.20582382399499763</v>
      </c>
      <c r="DE52" s="17">
        <v>0</v>
      </c>
      <c r="DF52" s="140">
        <v>1</v>
      </c>
      <c r="DG52" s="140">
        <v>0.13010270260751203</v>
      </c>
      <c r="DH52" s="140">
        <v>3.4975432401150763E-10</v>
      </c>
      <c r="DI52" s="140">
        <v>3.1826044058557399E-22</v>
      </c>
      <c r="DJ52" s="140">
        <v>1.4485839925273379E-3</v>
      </c>
      <c r="DK52" s="140">
        <v>2.8034433210842438E-2</v>
      </c>
      <c r="DL52" s="140">
        <v>7.8433789190266862E-2</v>
      </c>
      <c r="DM52" s="17">
        <v>0</v>
      </c>
      <c r="DN52" s="17">
        <v>0</v>
      </c>
      <c r="DO52" s="17">
        <v>0</v>
      </c>
      <c r="DP52" s="17">
        <v>0</v>
      </c>
      <c r="DQ52" s="17">
        <v>0.24838707833957868</v>
      </c>
      <c r="DR52" s="17">
        <v>0.20358992207156629</v>
      </c>
      <c r="DS52" s="17">
        <v>0.16394385305857101</v>
      </c>
      <c r="DT52" s="17">
        <v>0.20252803584595869</v>
      </c>
      <c r="DU52" s="17">
        <v>6.4076482601865159E-2</v>
      </c>
      <c r="DV52" s="17">
        <v>1.3108040833343397E-2</v>
      </c>
      <c r="DW52" s="34">
        <v>6.0000000000000001E-3</v>
      </c>
      <c r="DX52" s="34">
        <v>7.0999999999999994E-2</v>
      </c>
      <c r="DY52" s="17">
        <v>1.7999999999999999E-2</v>
      </c>
      <c r="DZ52" s="17">
        <v>0</v>
      </c>
      <c r="EA52" s="17">
        <v>0</v>
      </c>
      <c r="EB52" s="17">
        <v>0</v>
      </c>
    </row>
    <row r="53" spans="1:132" s="17" customFormat="1">
      <c r="A53" s="115">
        <v>47</v>
      </c>
      <c r="B53" s="17">
        <v>2.7441025698590204E-2</v>
      </c>
      <c r="C53" s="34">
        <v>2.3987375928818284E-2</v>
      </c>
      <c r="D53" s="34">
        <v>3.0894675468362123E-2</v>
      </c>
      <c r="E53" s="17">
        <v>0.46093510822153316</v>
      </c>
      <c r="F53" s="34">
        <v>0.4380055897627903</v>
      </c>
      <c r="G53" s="34">
        <v>0.48386462668027602</v>
      </c>
      <c r="H53" s="17">
        <v>0.62431147945295851</v>
      </c>
      <c r="I53" s="34">
        <v>0.56295507804456957</v>
      </c>
      <c r="J53" s="34">
        <v>0.68566788086134745</v>
      </c>
      <c r="K53" s="140">
        <v>0</v>
      </c>
      <c r="L53" s="140">
        <v>0</v>
      </c>
      <c r="M53" s="140">
        <v>0</v>
      </c>
      <c r="N53" s="140">
        <v>0</v>
      </c>
      <c r="O53" s="140">
        <v>0</v>
      </c>
      <c r="P53" s="2">
        <v>0.91667526309425074</v>
      </c>
      <c r="Q53" s="2">
        <v>0.7890052210080738</v>
      </c>
      <c r="R53" s="2">
        <v>0.60617224537378611</v>
      </c>
      <c r="S53" s="2">
        <v>0.41110755958679618</v>
      </c>
      <c r="T53" s="2">
        <v>0.24678261785424283</v>
      </c>
      <c r="U53" s="2">
        <v>0.13244532496097619</v>
      </c>
      <c r="V53" s="2">
        <v>6.4372403997331323E-2</v>
      </c>
      <c r="W53" s="2">
        <v>2.8708269145424979E-2</v>
      </c>
      <c r="X53" s="2">
        <v>1.1892808873905633E-2</v>
      </c>
      <c r="Y53" s="2">
        <v>4.626938563504426E-3</v>
      </c>
      <c r="Z53" s="140">
        <v>0.25290000000000001</v>
      </c>
      <c r="AA53" s="140">
        <v>0.33300000000000002</v>
      </c>
      <c r="AB53" s="140">
        <v>0.68779999999999997</v>
      </c>
      <c r="AC53" s="140">
        <v>0.83420000000000005</v>
      </c>
      <c r="AD53" s="140">
        <v>0.25290000000000001</v>
      </c>
      <c r="AE53" s="140">
        <v>0.33300000000000002</v>
      </c>
      <c r="AF53" s="140">
        <v>0.68779999999999997</v>
      </c>
      <c r="AG53" s="140">
        <v>0.83420000000000005</v>
      </c>
      <c r="AH53" s="140">
        <v>0.25290000000000001</v>
      </c>
      <c r="AI53" s="140">
        <v>0.33300000000000002</v>
      </c>
      <c r="AJ53" s="140">
        <v>0.68779999999999997</v>
      </c>
      <c r="AK53" s="140">
        <v>0.83420000000000005</v>
      </c>
      <c r="AL53" s="140">
        <v>0.25290000000000001</v>
      </c>
      <c r="AM53" s="140">
        <v>0.33300000000000002</v>
      </c>
      <c r="AN53" s="140">
        <v>0.68779999999999997</v>
      </c>
      <c r="AO53" s="140">
        <v>0.83420000000000005</v>
      </c>
      <c r="AP53" s="140">
        <v>7.0000000000000001E-3</v>
      </c>
      <c r="AQ53" s="140">
        <v>3.0000000000000001E-3</v>
      </c>
      <c r="AR53" s="140">
        <v>3.6999999999999998E-2</v>
      </c>
      <c r="AS53" s="140">
        <v>0.30199999999999999</v>
      </c>
      <c r="AT53" s="140">
        <v>0.66800000000000004</v>
      </c>
      <c r="AU53" s="140">
        <v>3.9E-2</v>
      </c>
      <c r="AV53" s="140">
        <v>6.0999999999999999E-2</v>
      </c>
      <c r="AW53" s="140">
        <v>0.155</v>
      </c>
      <c r="AX53" s="140">
        <v>0.53600000000000003</v>
      </c>
      <c r="AY53" s="140">
        <v>0.80300000000000005</v>
      </c>
      <c r="AZ53" s="140">
        <v>3.5000000000000003E-2</v>
      </c>
      <c r="BA53" s="140">
        <v>3.3000000000000002E-2</v>
      </c>
      <c r="BB53" s="140">
        <v>0.59099999999999997</v>
      </c>
      <c r="BC53" s="140">
        <v>0.57499999999999996</v>
      </c>
      <c r="BD53" s="140">
        <v>0.96</v>
      </c>
      <c r="BE53" s="140">
        <v>0.98199999999999998</v>
      </c>
      <c r="BF53" s="140">
        <v>0.53900000000000003</v>
      </c>
      <c r="BG53" s="140">
        <v>0.255</v>
      </c>
      <c r="BH53" s="140">
        <v>0.70499999999999996</v>
      </c>
      <c r="BI53" s="140">
        <v>0.126</v>
      </c>
      <c r="BJ53" s="140">
        <v>2.1999999999999999E-2</v>
      </c>
      <c r="BK53" s="140">
        <v>2.3E-2</v>
      </c>
      <c r="BL53" s="140">
        <v>7.3999999999999996E-2</v>
      </c>
      <c r="BM53" s="140">
        <v>0.26</v>
      </c>
      <c r="BN53" s="140">
        <v>3.1E-2</v>
      </c>
      <c r="BO53" s="140">
        <v>4.2000000000000003E-2</v>
      </c>
      <c r="BP53" s="140">
        <v>0.112</v>
      </c>
      <c r="BQ53" s="140">
        <v>0.316</v>
      </c>
      <c r="BR53" s="140">
        <v>0.185</v>
      </c>
      <c r="BS53" s="140">
        <v>0.245</v>
      </c>
      <c r="BT53" s="140">
        <v>0.30499999999999999</v>
      </c>
      <c r="BU53" s="140">
        <v>0.32</v>
      </c>
      <c r="BV53" s="140">
        <v>1</v>
      </c>
      <c r="BW53" s="140">
        <v>1</v>
      </c>
      <c r="BX53" s="140">
        <v>1</v>
      </c>
      <c r="BY53" s="140">
        <v>1</v>
      </c>
      <c r="BZ53" s="140">
        <v>8.0000000000000002E-3</v>
      </c>
      <c r="CA53" s="140">
        <v>1.4E-2</v>
      </c>
      <c r="CB53" s="140">
        <v>2.5999999999999999E-2</v>
      </c>
      <c r="CC53" s="140">
        <v>5.8000000000000003E-2</v>
      </c>
      <c r="CD53" s="140">
        <v>0.106</v>
      </c>
      <c r="CE53" s="140">
        <v>0.19400000000000001</v>
      </c>
      <c r="CF53" s="140">
        <v>0.25800000000000001</v>
      </c>
      <c r="CG53" s="140">
        <v>4.8000000000000001E-2</v>
      </c>
      <c r="CH53" s="140">
        <v>0.01</v>
      </c>
      <c r="CI53" s="140">
        <v>0.01</v>
      </c>
      <c r="CJ53" s="140">
        <v>0.01</v>
      </c>
      <c r="CK53" s="140">
        <v>2.1999999999999999E-2</v>
      </c>
      <c r="CL53" s="140">
        <v>0.03</v>
      </c>
      <c r="CM53" s="140">
        <v>6.6000000000000003E-2</v>
      </c>
      <c r="CN53" s="140">
        <v>0.3745</v>
      </c>
      <c r="CO53" s="140">
        <v>0.56089999999999995</v>
      </c>
      <c r="CP53" s="140">
        <v>0.65229999999999999</v>
      </c>
      <c r="CQ53" s="140">
        <v>0.68669999999999998</v>
      </c>
      <c r="CR53" s="140">
        <v>0.50209999999999999</v>
      </c>
      <c r="CS53" s="140">
        <v>0.60419999999999996</v>
      </c>
      <c r="CT53" s="140">
        <v>0.6542</v>
      </c>
      <c r="CU53" s="140">
        <v>0</v>
      </c>
      <c r="CV53" s="140"/>
      <c r="CW53" s="140"/>
      <c r="CX53" s="140"/>
      <c r="CY53" s="140"/>
      <c r="CZ53" s="140"/>
      <c r="DA53" s="142">
        <v>1E-4</v>
      </c>
      <c r="DB53" s="140">
        <v>0.7226126193546476</v>
      </c>
      <c r="DC53" s="140">
        <v>0.56399999999999995</v>
      </c>
      <c r="DD53" s="140">
        <v>0.23004485917134079</v>
      </c>
      <c r="DE53" s="17">
        <v>0</v>
      </c>
      <c r="DF53" s="140">
        <v>1</v>
      </c>
      <c r="DG53" s="140">
        <v>0.35520627379201886</v>
      </c>
      <c r="DH53" s="140">
        <v>5.4999848531147369E-8</v>
      </c>
      <c r="DI53" s="140">
        <v>1.7480403393658569E-17</v>
      </c>
      <c r="DJ53" s="140">
        <v>1.0544866003090453E-2</v>
      </c>
      <c r="DK53" s="140">
        <v>0.10777812995635992</v>
      </c>
      <c r="DL53" s="140">
        <v>0.22243886415775271</v>
      </c>
      <c r="DM53" s="17">
        <v>0</v>
      </c>
      <c r="DN53" s="17">
        <v>0</v>
      </c>
      <c r="DO53" s="17">
        <v>0</v>
      </c>
      <c r="DP53" s="17">
        <v>0</v>
      </c>
      <c r="DQ53" s="17">
        <v>0.26466197084282977</v>
      </c>
      <c r="DR53" s="17">
        <v>0.21512699032214508</v>
      </c>
      <c r="DS53" s="17">
        <v>0.17506404625978469</v>
      </c>
      <c r="DT53" s="17">
        <v>0.21307922639842669</v>
      </c>
      <c r="DU53" s="17">
        <v>6.786797241825894E-2</v>
      </c>
      <c r="DV53" s="17">
        <v>1.5001986799735152E-2</v>
      </c>
      <c r="DW53" s="34">
        <v>6.0000000000000001E-3</v>
      </c>
      <c r="DX53" s="34">
        <v>7.5999999999999998E-2</v>
      </c>
      <c r="DY53" s="17">
        <v>0.02</v>
      </c>
      <c r="DZ53" s="17">
        <v>0</v>
      </c>
      <c r="EA53" s="17">
        <v>0</v>
      </c>
      <c r="EB53" s="17">
        <v>0</v>
      </c>
    </row>
    <row r="54" spans="1:132" s="17" customFormat="1">
      <c r="A54" s="115">
        <v>48</v>
      </c>
      <c r="B54" s="17">
        <v>4.3332378311711404E-2</v>
      </c>
      <c r="C54" s="34">
        <v>3.3983952699080708E-2</v>
      </c>
      <c r="D54" s="34">
        <v>5.2680803924342101E-2</v>
      </c>
      <c r="E54" s="17">
        <v>0.50277334995470313</v>
      </c>
      <c r="F54" s="34">
        <v>0.47760078934174088</v>
      </c>
      <c r="G54" s="34">
        <v>0.52794591056766538</v>
      </c>
      <c r="H54" s="17">
        <v>0.70177128131157518</v>
      </c>
      <c r="I54" s="34">
        <v>0.63581416384803446</v>
      </c>
      <c r="J54" s="34">
        <v>0.76772839877511589</v>
      </c>
      <c r="K54" s="140">
        <v>0</v>
      </c>
      <c r="L54" s="140">
        <v>0</v>
      </c>
      <c r="M54" s="140">
        <v>0</v>
      </c>
      <c r="N54" s="140">
        <v>0</v>
      </c>
      <c r="O54" s="140">
        <v>0</v>
      </c>
      <c r="P54" s="2">
        <v>0.93617145180321293</v>
      </c>
      <c r="Q54" s="2">
        <v>0.82724403836069638</v>
      </c>
      <c r="R54" s="2">
        <v>0.65899152039820663</v>
      </c>
      <c r="S54" s="2">
        <v>0.46639274360114796</v>
      </c>
      <c r="T54" s="2">
        <v>0.29311984204708053</v>
      </c>
      <c r="U54" s="2">
        <v>0.1648917460538831</v>
      </c>
      <c r="V54" s="2">
        <v>8.3991442739501418E-2</v>
      </c>
      <c r="W54" s="2">
        <v>3.9223379882445154E-2</v>
      </c>
      <c r="X54" s="2">
        <v>1.6993813705284602E-2</v>
      </c>
      <c r="Y54" s="2">
        <v>6.9048875425097396E-3</v>
      </c>
      <c r="Z54" s="140">
        <v>0.29699999999999999</v>
      </c>
      <c r="AA54" s="140">
        <v>0.38600000000000001</v>
      </c>
      <c r="AB54" s="140">
        <v>0.71940000000000004</v>
      </c>
      <c r="AC54" s="140">
        <v>0.8528</v>
      </c>
      <c r="AD54" s="140">
        <v>0.29699999999999999</v>
      </c>
      <c r="AE54" s="140">
        <v>0.38600000000000001</v>
      </c>
      <c r="AF54" s="140">
        <v>0.71940000000000004</v>
      </c>
      <c r="AG54" s="140">
        <v>0.8528</v>
      </c>
      <c r="AH54" s="140">
        <v>0.29699999999999999</v>
      </c>
      <c r="AI54" s="140">
        <v>0.38600000000000001</v>
      </c>
      <c r="AJ54" s="140">
        <v>0.71940000000000004</v>
      </c>
      <c r="AK54" s="140">
        <v>0.8528</v>
      </c>
      <c r="AL54" s="140">
        <v>0.29699999999999999</v>
      </c>
      <c r="AM54" s="140">
        <v>0.38600000000000001</v>
      </c>
      <c r="AN54" s="140">
        <v>0.71940000000000004</v>
      </c>
      <c r="AO54" s="140">
        <v>0.8528</v>
      </c>
      <c r="AP54" s="140">
        <v>8.9999999999999993E-3</v>
      </c>
      <c r="AQ54" s="140">
        <v>6.0000000000000001E-3</v>
      </c>
      <c r="AR54" s="140">
        <v>4.2999999999999997E-2</v>
      </c>
      <c r="AS54" s="140">
        <v>0.32</v>
      </c>
      <c r="AT54" s="140">
        <v>0.68200000000000005</v>
      </c>
      <c r="AU54" s="140">
        <v>4.9000000000000002E-2</v>
      </c>
      <c r="AV54" s="140">
        <v>7.5999999999999998E-2</v>
      </c>
      <c r="AW54" s="140">
        <v>0.17599999999999999</v>
      </c>
      <c r="AX54" s="140">
        <v>0.55700000000000005</v>
      </c>
      <c r="AY54" s="140">
        <v>0.81299999999999994</v>
      </c>
      <c r="AZ54" s="140">
        <v>3.7999999999999999E-2</v>
      </c>
      <c r="BA54" s="140">
        <v>3.9E-2</v>
      </c>
      <c r="BB54" s="140">
        <v>0.622</v>
      </c>
      <c r="BC54" s="140">
        <v>0.60699999999999998</v>
      </c>
      <c r="BD54" s="140">
        <v>0.96699999999999997</v>
      </c>
      <c r="BE54" s="140">
        <v>0.98699999999999999</v>
      </c>
      <c r="BF54" s="140">
        <v>0.57099999999999995</v>
      </c>
      <c r="BG54" s="140">
        <v>0.28599999999999998</v>
      </c>
      <c r="BH54" s="140">
        <v>0.74</v>
      </c>
      <c r="BI54" s="140">
        <v>0.16500000000000001</v>
      </c>
      <c r="BJ54" s="140">
        <v>2.3E-2</v>
      </c>
      <c r="BK54" s="140">
        <v>2.5000000000000001E-2</v>
      </c>
      <c r="BL54" s="140">
        <v>8.5000000000000006E-2</v>
      </c>
      <c r="BM54" s="140">
        <v>0.28399999999999997</v>
      </c>
      <c r="BN54" s="140">
        <v>3.6999999999999998E-2</v>
      </c>
      <c r="BO54" s="140">
        <v>4.9000000000000002E-2</v>
      </c>
      <c r="BP54" s="140">
        <v>0.124</v>
      </c>
      <c r="BQ54" s="140">
        <v>0.33600000000000002</v>
      </c>
      <c r="BR54" s="140">
        <v>0.24</v>
      </c>
      <c r="BS54" s="140">
        <v>0.311</v>
      </c>
      <c r="BT54" s="140">
        <v>0.374</v>
      </c>
      <c r="BU54" s="140">
        <v>0.378</v>
      </c>
      <c r="BV54" s="140">
        <v>1</v>
      </c>
      <c r="BW54" s="140">
        <v>1</v>
      </c>
      <c r="BX54" s="140">
        <v>1</v>
      </c>
      <c r="BY54" s="140">
        <v>1</v>
      </c>
      <c r="BZ54" s="140">
        <v>8.9999999999999993E-3</v>
      </c>
      <c r="CA54" s="140">
        <v>1.9E-2</v>
      </c>
      <c r="CB54" s="140">
        <v>3.1E-2</v>
      </c>
      <c r="CC54" s="140">
        <v>6.8000000000000005E-2</v>
      </c>
      <c r="CD54" s="140">
        <v>0.121</v>
      </c>
      <c r="CE54" s="140">
        <v>0.219</v>
      </c>
      <c r="CF54" s="140">
        <v>0.28999999999999998</v>
      </c>
      <c r="CG54" s="140">
        <v>5.8000000000000003E-2</v>
      </c>
      <c r="CH54" s="140">
        <v>1.2999999999999999E-2</v>
      </c>
      <c r="CI54" s="140">
        <v>1.2999999999999999E-2</v>
      </c>
      <c r="CJ54" s="140">
        <v>1.4E-2</v>
      </c>
      <c r="CK54" s="140">
        <v>2.8000000000000001E-2</v>
      </c>
      <c r="CL54" s="140">
        <v>3.6999999999999998E-2</v>
      </c>
      <c r="CM54" s="140">
        <v>7.4999999999999997E-2</v>
      </c>
      <c r="CN54" s="140">
        <v>0.45760000000000001</v>
      </c>
      <c r="CO54" s="140">
        <v>0.63139999999999996</v>
      </c>
      <c r="CP54" s="140">
        <v>0.70750000000000002</v>
      </c>
      <c r="CQ54" s="140">
        <v>0.73670000000000002</v>
      </c>
      <c r="CR54" s="140">
        <v>0.57150000000000001</v>
      </c>
      <c r="CS54" s="140">
        <v>0.66810000000000003</v>
      </c>
      <c r="CT54" s="140">
        <v>0.71179999999999999</v>
      </c>
      <c r="CU54" s="140">
        <v>0</v>
      </c>
      <c r="CV54" s="140"/>
      <c r="CW54" s="140"/>
      <c r="CX54" s="140"/>
      <c r="CY54" s="140"/>
      <c r="CZ54" s="140"/>
      <c r="DA54" s="142">
        <v>1E-4</v>
      </c>
      <c r="DB54" s="140">
        <v>0.94474574067217443</v>
      </c>
      <c r="DC54" s="140">
        <v>0.59699999999999998</v>
      </c>
      <c r="DD54" s="140">
        <v>0.25651463535622615</v>
      </c>
      <c r="DE54" s="17">
        <v>0</v>
      </c>
      <c r="DF54" s="140">
        <v>1</v>
      </c>
      <c r="DG54" s="140">
        <v>0.64334489621726787</v>
      </c>
      <c r="DH54" s="140">
        <v>3.9000735298365655E-6</v>
      </c>
      <c r="DI54" s="140">
        <v>1.9492531412912369E-13</v>
      </c>
      <c r="DJ54" s="140">
        <v>4.9629651585362873E-2</v>
      </c>
      <c r="DK54" s="140">
        <v>0.2807846818364475</v>
      </c>
      <c r="DL54" s="140">
        <v>0.44986584056896689</v>
      </c>
      <c r="DM54" s="17">
        <v>0</v>
      </c>
      <c r="DN54" s="17">
        <v>0</v>
      </c>
      <c r="DO54" s="17">
        <v>0</v>
      </c>
      <c r="DP54" s="17">
        <v>0</v>
      </c>
      <c r="DQ54" s="17">
        <v>0.280538156063946</v>
      </c>
      <c r="DR54" s="17">
        <v>0.22622208756070608</v>
      </c>
      <c r="DS54" s="17">
        <v>0.18605225665494557</v>
      </c>
      <c r="DT54" s="17">
        <v>0.22319310728112748</v>
      </c>
      <c r="DU54" s="17">
        <v>7.1650355987990147E-2</v>
      </c>
      <c r="DV54" s="17">
        <v>1.7079278278613125E-2</v>
      </c>
      <c r="DW54" s="34">
        <v>6.0000000000000001E-3</v>
      </c>
      <c r="DX54" s="34">
        <v>8.1000000000000003E-2</v>
      </c>
      <c r="DY54" s="17">
        <v>2.1999999999999999E-2</v>
      </c>
      <c r="DZ54" s="17">
        <v>1E-3</v>
      </c>
      <c r="EA54" s="17">
        <v>0</v>
      </c>
      <c r="EB54" s="17">
        <v>0</v>
      </c>
    </row>
    <row r="55" spans="1:132" s="17" customFormat="1">
      <c r="A55" s="115">
        <v>49</v>
      </c>
      <c r="B55" s="17">
        <v>7.4246175615048315E-2</v>
      </c>
      <c r="C55" s="34">
        <v>5.4080749852053564E-2</v>
      </c>
      <c r="D55" s="34">
        <v>9.4411601378043067E-2</v>
      </c>
      <c r="E55" s="17">
        <v>0.54955759578224472</v>
      </c>
      <c r="F55" s="34">
        <v>0.51319636997097906</v>
      </c>
      <c r="G55" s="34">
        <v>0.58591882159351039</v>
      </c>
      <c r="H55" s="17">
        <v>0.77783096467515589</v>
      </c>
      <c r="I55" s="34">
        <v>0.7140673592310528</v>
      </c>
      <c r="J55" s="34">
        <v>0.84159457011925898</v>
      </c>
      <c r="K55" s="140">
        <v>0</v>
      </c>
      <c r="L55" s="140">
        <v>0</v>
      </c>
      <c r="M55" s="140">
        <v>0</v>
      </c>
      <c r="N55" s="140">
        <v>0</v>
      </c>
      <c r="O55" s="140">
        <v>0</v>
      </c>
      <c r="P55" s="2">
        <v>0.95163003754138742</v>
      </c>
      <c r="Q55" s="2">
        <v>0.86010524944540301</v>
      </c>
      <c r="R55" s="2">
        <v>0.7078704973182407</v>
      </c>
      <c r="S55" s="2">
        <v>0.52118230243881836</v>
      </c>
      <c r="T55" s="2">
        <v>0.34206593142449604</v>
      </c>
      <c r="U55" s="2">
        <v>0.20127150949375344</v>
      </c>
      <c r="V55" s="2">
        <v>0.10725628015927612</v>
      </c>
      <c r="W55" s="2">
        <v>5.2368666480841507E-2</v>
      </c>
      <c r="X55" s="2">
        <v>2.3697315739245436E-2</v>
      </c>
      <c r="Y55" s="2">
        <v>1.0043687180553741E-2</v>
      </c>
      <c r="Z55" s="140">
        <v>0.34489999999999998</v>
      </c>
      <c r="AA55" s="140">
        <v>0.44119999999999998</v>
      </c>
      <c r="AB55" s="140">
        <v>0.74980000000000002</v>
      </c>
      <c r="AC55" s="140">
        <v>0.86860000000000004</v>
      </c>
      <c r="AD55" s="140">
        <v>0.34489999999999998</v>
      </c>
      <c r="AE55" s="140">
        <v>0.44119999999999998</v>
      </c>
      <c r="AF55" s="140">
        <v>0.74980000000000002</v>
      </c>
      <c r="AG55" s="140">
        <v>0.86860000000000004</v>
      </c>
      <c r="AH55" s="140">
        <v>0.34489999999999998</v>
      </c>
      <c r="AI55" s="140">
        <v>0.44119999999999998</v>
      </c>
      <c r="AJ55" s="140">
        <v>0.74980000000000002</v>
      </c>
      <c r="AK55" s="140">
        <v>0.86860000000000004</v>
      </c>
      <c r="AL55" s="140">
        <v>0.34489999999999998</v>
      </c>
      <c r="AM55" s="140">
        <v>0.44119999999999998</v>
      </c>
      <c r="AN55" s="140">
        <v>0.74980000000000002</v>
      </c>
      <c r="AO55" s="140">
        <v>0.86860000000000004</v>
      </c>
      <c r="AP55" s="140">
        <v>0.01</v>
      </c>
      <c r="AQ55" s="140">
        <v>0.01</v>
      </c>
      <c r="AR55" s="140">
        <v>4.8000000000000001E-2</v>
      </c>
      <c r="AS55" s="140">
        <v>0.33700000000000002</v>
      </c>
      <c r="AT55" s="140">
        <v>0.69699999999999995</v>
      </c>
      <c r="AU55" s="140">
        <v>5.8999999999999997E-2</v>
      </c>
      <c r="AV55" s="140">
        <v>0.09</v>
      </c>
      <c r="AW55" s="140">
        <v>0.19700000000000001</v>
      </c>
      <c r="AX55" s="140">
        <v>0.57799999999999996</v>
      </c>
      <c r="AY55" s="140">
        <v>0.82299999999999995</v>
      </c>
      <c r="AZ55" s="140">
        <v>4.9000000000000002E-2</v>
      </c>
      <c r="BA55" s="140">
        <v>4.4999999999999998E-2</v>
      </c>
      <c r="BB55" s="140">
        <v>0.65300000000000002</v>
      </c>
      <c r="BC55" s="140">
        <v>0.63900000000000001</v>
      </c>
      <c r="BD55" s="140">
        <v>0.97299999999999998</v>
      </c>
      <c r="BE55" s="140">
        <v>0.99199999999999999</v>
      </c>
      <c r="BF55" s="140">
        <v>0.60399999999999998</v>
      </c>
      <c r="BG55" s="140">
        <v>0.32200000000000001</v>
      </c>
      <c r="BH55" s="140">
        <v>0.77400000000000002</v>
      </c>
      <c r="BI55" s="140">
        <v>0.21199999999999999</v>
      </c>
      <c r="BJ55" s="140">
        <v>2.4E-2</v>
      </c>
      <c r="BK55" s="140">
        <v>2.5999999999999999E-2</v>
      </c>
      <c r="BL55" s="140">
        <v>9.5000000000000001E-2</v>
      </c>
      <c r="BM55" s="140">
        <v>0.309</v>
      </c>
      <c r="BN55" s="140">
        <v>4.2000000000000003E-2</v>
      </c>
      <c r="BO55" s="140">
        <v>5.7000000000000002E-2</v>
      </c>
      <c r="BP55" s="140">
        <v>0.13600000000000001</v>
      </c>
      <c r="BQ55" s="140">
        <v>0.35599999999999998</v>
      </c>
      <c r="BR55" s="140">
        <v>0.30099999999999999</v>
      </c>
      <c r="BS55" s="140">
        <v>0.379</v>
      </c>
      <c r="BT55" s="140">
        <v>0.44400000000000001</v>
      </c>
      <c r="BU55" s="140">
        <v>0.443</v>
      </c>
      <c r="BV55" s="140">
        <v>1</v>
      </c>
      <c r="BW55" s="140">
        <v>1</v>
      </c>
      <c r="BX55" s="140">
        <v>1</v>
      </c>
      <c r="BY55" s="140">
        <v>1</v>
      </c>
      <c r="BZ55" s="140">
        <v>0.01</v>
      </c>
      <c r="CA55" s="140">
        <v>2.3E-2</v>
      </c>
      <c r="CB55" s="140">
        <v>3.9E-2</v>
      </c>
      <c r="CC55" s="140">
        <v>8.1000000000000003E-2</v>
      </c>
      <c r="CD55" s="140">
        <v>0.13600000000000001</v>
      </c>
      <c r="CE55" s="140">
        <v>0.249</v>
      </c>
      <c r="CF55" s="140">
        <v>0.32100000000000001</v>
      </c>
      <c r="CG55" s="140">
        <v>6.8000000000000005E-2</v>
      </c>
      <c r="CH55" s="140">
        <v>1.6E-2</v>
      </c>
      <c r="CI55" s="140">
        <v>1.6E-2</v>
      </c>
      <c r="CJ55" s="140">
        <v>1.7999999999999999E-2</v>
      </c>
      <c r="CK55" s="140">
        <v>3.5000000000000003E-2</v>
      </c>
      <c r="CL55" s="140">
        <v>4.2999999999999997E-2</v>
      </c>
      <c r="CM55" s="140">
        <v>8.3000000000000004E-2</v>
      </c>
      <c r="CN55" s="140">
        <v>0.54110000000000003</v>
      </c>
      <c r="CO55" s="140">
        <v>0.69769999999999999</v>
      </c>
      <c r="CP55" s="140">
        <v>0.75729999999999997</v>
      </c>
      <c r="CQ55" s="140">
        <v>0.77859999999999996</v>
      </c>
      <c r="CR55" s="140">
        <v>0.64600000000000002</v>
      </c>
      <c r="CS55" s="140">
        <v>0.72650000000000003</v>
      </c>
      <c r="CT55" s="140">
        <v>0.76349999999999996</v>
      </c>
      <c r="CU55" s="140">
        <v>0</v>
      </c>
      <c r="CV55" s="140"/>
      <c r="CW55" s="140"/>
      <c r="CX55" s="140"/>
      <c r="CY55" s="140"/>
      <c r="CZ55" s="140"/>
      <c r="DA55" s="142">
        <v>1E-4</v>
      </c>
      <c r="DB55" s="140"/>
      <c r="DC55" s="140">
        <v>0.63100000000000001</v>
      </c>
      <c r="DD55" s="140">
        <v>0.28538848448155135</v>
      </c>
      <c r="DE55" s="17">
        <v>0</v>
      </c>
      <c r="DF55" s="140">
        <v>1</v>
      </c>
      <c r="DG55" s="140">
        <v>0.86234107058088139</v>
      </c>
      <c r="DH55" s="140">
        <v>1.3157434171878762E-4</v>
      </c>
      <c r="DI55" s="140">
        <v>4.872770429988837E-10</v>
      </c>
      <c r="DJ55" s="140">
        <v>0.1576646189578968</v>
      </c>
      <c r="DK55" s="140">
        <v>0.52545145520480885</v>
      </c>
      <c r="DL55" s="140">
        <v>0.69104921874118497</v>
      </c>
      <c r="DM55" s="17">
        <v>0</v>
      </c>
      <c r="DN55" s="17">
        <v>0</v>
      </c>
      <c r="DO55" s="17">
        <v>0</v>
      </c>
      <c r="DP55" s="17">
        <v>0</v>
      </c>
      <c r="DQ55" s="17">
        <v>0.29597501325299408</v>
      </c>
      <c r="DR55" s="17">
        <v>0.23686089155163159</v>
      </c>
      <c r="DS55" s="17">
        <v>0.1968844848345275</v>
      </c>
      <c r="DT55" s="17">
        <v>0.2328637025764301</v>
      </c>
      <c r="DU55" s="17">
        <v>7.5418981076971162E-2</v>
      </c>
      <c r="DV55" s="17">
        <v>1.9347246655788661E-2</v>
      </c>
      <c r="DW55" s="34">
        <v>6.0000000000000001E-3</v>
      </c>
      <c r="DX55" s="34">
        <v>8.7999999999999995E-2</v>
      </c>
      <c r="DY55" s="17">
        <v>2.4E-2</v>
      </c>
      <c r="DZ55" s="17">
        <v>2E-3</v>
      </c>
      <c r="EA55" s="17">
        <v>0</v>
      </c>
      <c r="EB55" s="17">
        <v>0</v>
      </c>
    </row>
    <row r="56" spans="1:132" s="17" customFormat="1">
      <c r="A56" s="115">
        <v>50</v>
      </c>
      <c r="B56" s="17">
        <v>0.124836706056362</v>
      </c>
      <c r="C56" s="34">
        <v>8.9823270369311883E-2</v>
      </c>
      <c r="D56" s="34">
        <v>0.15985014174341211</v>
      </c>
      <c r="E56" s="17">
        <v>0.60884075489245437</v>
      </c>
      <c r="F56" s="34">
        <v>0.55684578893553183</v>
      </c>
      <c r="G56" s="34">
        <v>0.66083572084937692</v>
      </c>
      <c r="H56" s="17">
        <v>0.84631291194962543</v>
      </c>
      <c r="I56" s="34">
        <v>0.79244455515468026</v>
      </c>
      <c r="J56" s="34">
        <v>0.90018126874457061</v>
      </c>
      <c r="K56" s="140">
        <v>1E-3</v>
      </c>
      <c r="L56" s="140">
        <v>0</v>
      </c>
      <c r="M56" s="140">
        <v>0</v>
      </c>
      <c r="N56" s="140">
        <v>0.33200000000000002</v>
      </c>
      <c r="O56" s="140">
        <v>0</v>
      </c>
      <c r="P56" s="2">
        <v>0.96371717316377015</v>
      </c>
      <c r="Q56" s="2">
        <v>0.88790790073236525</v>
      </c>
      <c r="R56" s="2">
        <v>0.75233594172926033</v>
      </c>
      <c r="S56" s="2">
        <v>0.57448557373906506</v>
      </c>
      <c r="T56" s="2">
        <v>0.39275463822109308</v>
      </c>
      <c r="U56" s="2">
        <v>0.24121380101809281</v>
      </c>
      <c r="V56" s="2">
        <v>0.13424046462127689</v>
      </c>
      <c r="W56" s="2">
        <v>6.8425083067274947E-2</v>
      </c>
      <c r="X56" s="2">
        <v>3.2295977087753863E-2</v>
      </c>
      <c r="Y56" s="2">
        <v>1.4261135266479104E-2</v>
      </c>
      <c r="Z56" s="140">
        <v>0.40100000000000002</v>
      </c>
      <c r="AA56" s="140">
        <v>0.50070000000000003</v>
      </c>
      <c r="AB56" s="140">
        <v>0.77890000000000004</v>
      </c>
      <c r="AC56" s="140">
        <v>0.88260000000000005</v>
      </c>
      <c r="AD56" s="140">
        <v>0.40100000000000002</v>
      </c>
      <c r="AE56" s="140">
        <v>0.50070000000000003</v>
      </c>
      <c r="AF56" s="140">
        <v>0.77890000000000004</v>
      </c>
      <c r="AG56" s="140">
        <v>0.88260000000000005</v>
      </c>
      <c r="AH56" s="140">
        <v>0.40100000000000002</v>
      </c>
      <c r="AI56" s="140">
        <v>0.50070000000000003</v>
      </c>
      <c r="AJ56" s="140">
        <v>0.77890000000000004</v>
      </c>
      <c r="AK56" s="140">
        <v>0.88260000000000005</v>
      </c>
      <c r="AL56" s="140">
        <v>0.40100000000000002</v>
      </c>
      <c r="AM56" s="140">
        <v>0.50070000000000003</v>
      </c>
      <c r="AN56" s="140">
        <v>0.77890000000000004</v>
      </c>
      <c r="AO56" s="140">
        <v>0.88260000000000005</v>
      </c>
      <c r="AP56" s="140">
        <v>1.0999999999999999E-2</v>
      </c>
      <c r="AQ56" s="140">
        <v>1.4E-2</v>
      </c>
      <c r="AR56" s="140">
        <v>5.6000000000000001E-2</v>
      </c>
      <c r="AS56" s="140">
        <v>0.35499999999999998</v>
      </c>
      <c r="AT56" s="140">
        <v>0.71</v>
      </c>
      <c r="AU56" s="140">
        <v>7.9000000000000001E-2</v>
      </c>
      <c r="AV56" s="140">
        <v>0.109</v>
      </c>
      <c r="AW56" s="140">
        <v>0.221</v>
      </c>
      <c r="AX56" s="140">
        <v>0.59699999999999998</v>
      </c>
      <c r="AY56" s="140">
        <v>0.83399999999999996</v>
      </c>
      <c r="AZ56" s="140">
        <v>0.06</v>
      </c>
      <c r="BA56" s="140">
        <v>5.0999999999999997E-2</v>
      </c>
      <c r="BB56" s="140">
        <v>0.68400000000000005</v>
      </c>
      <c r="BC56" s="140">
        <v>0.67700000000000005</v>
      </c>
      <c r="BD56" s="140">
        <v>0.98</v>
      </c>
      <c r="BE56" s="140">
        <v>1</v>
      </c>
      <c r="BF56" s="140">
        <v>0.63700000000000001</v>
      </c>
      <c r="BG56" s="140">
        <v>0.35799999999999998</v>
      </c>
      <c r="BH56" s="140">
        <v>0.80600000000000005</v>
      </c>
      <c r="BI56" s="140">
        <v>0.26300000000000001</v>
      </c>
      <c r="BJ56" s="140">
        <v>2.5999999999999999E-2</v>
      </c>
      <c r="BK56" s="140">
        <v>3.1E-2</v>
      </c>
      <c r="BL56" s="140">
        <v>0.107</v>
      </c>
      <c r="BM56" s="140">
        <v>0.33</v>
      </c>
      <c r="BN56" s="140">
        <v>4.8000000000000001E-2</v>
      </c>
      <c r="BO56" s="140">
        <v>6.3E-2</v>
      </c>
      <c r="BP56" s="140">
        <v>0.14799999999999999</v>
      </c>
      <c r="BQ56" s="140">
        <v>0.371</v>
      </c>
      <c r="BR56" s="140">
        <v>0.36899999999999999</v>
      </c>
      <c r="BS56" s="140">
        <v>0.442</v>
      </c>
      <c r="BT56" s="140">
        <v>0.51</v>
      </c>
      <c r="BU56" s="140">
        <v>0.53200000000000003</v>
      </c>
      <c r="BV56" s="140">
        <v>1</v>
      </c>
      <c r="BW56" s="140">
        <v>1</v>
      </c>
      <c r="BX56" s="140">
        <v>1</v>
      </c>
      <c r="BY56" s="140">
        <v>1</v>
      </c>
      <c r="BZ56" s="140">
        <v>1.0999999999999999E-2</v>
      </c>
      <c r="CA56" s="140">
        <v>2.8000000000000001E-2</v>
      </c>
      <c r="CB56" s="140">
        <v>4.8000000000000001E-2</v>
      </c>
      <c r="CC56" s="140">
        <v>9.8000000000000004E-2</v>
      </c>
      <c r="CD56" s="140">
        <v>0.156</v>
      </c>
      <c r="CE56" s="140">
        <v>0.27900000000000003</v>
      </c>
      <c r="CF56" s="140">
        <v>0.35199999999999998</v>
      </c>
      <c r="CG56" s="140">
        <v>7.6999999999999999E-2</v>
      </c>
      <c r="CH56" s="140">
        <v>2.1000000000000001E-2</v>
      </c>
      <c r="CI56" s="140">
        <v>2.1000000000000001E-2</v>
      </c>
      <c r="CJ56" s="140">
        <v>2.1999999999999999E-2</v>
      </c>
      <c r="CK56" s="140">
        <v>4.1000000000000002E-2</v>
      </c>
      <c r="CL56" s="140">
        <v>5.0999999999999997E-2</v>
      </c>
      <c r="CM56" s="140">
        <v>9.1999999999999998E-2</v>
      </c>
      <c r="CN56" s="140">
        <v>0.62450000000000006</v>
      </c>
      <c r="CO56" s="140">
        <v>0.75870000000000004</v>
      </c>
      <c r="CP56" s="140">
        <v>0.80400000000000005</v>
      </c>
      <c r="CQ56" s="140">
        <v>0.81699999999999995</v>
      </c>
      <c r="CR56" s="140">
        <v>0.71230000000000004</v>
      </c>
      <c r="CS56" s="140">
        <v>0.78039999999999998</v>
      </c>
      <c r="CT56" s="140">
        <v>0.80689999999999995</v>
      </c>
      <c r="CU56" s="140">
        <v>6.4999999999999997E-3</v>
      </c>
      <c r="CV56" s="140"/>
      <c r="CW56" s="140"/>
      <c r="CX56" s="140"/>
      <c r="CY56" s="140"/>
      <c r="CZ56" s="140"/>
      <c r="DA56" s="142">
        <v>1E-4</v>
      </c>
      <c r="DB56" s="140"/>
      <c r="DC56" s="140">
        <v>0.66400000000000003</v>
      </c>
      <c r="DD56" s="140">
        <v>0.31682893175506738</v>
      </c>
      <c r="DE56" s="17">
        <v>0</v>
      </c>
      <c r="DF56" s="140">
        <v>1</v>
      </c>
      <c r="DG56" s="140">
        <v>0.96405110119300441</v>
      </c>
      <c r="DH56" s="140">
        <v>2.2259941954946875E-3</v>
      </c>
      <c r="DI56" s="140">
        <v>3.0010396748688829E-7</v>
      </c>
      <c r="DJ56" s="140">
        <v>0.35466062036877899</v>
      </c>
      <c r="DK56" s="140">
        <v>0.75652726883057242</v>
      </c>
      <c r="DL56" s="140">
        <v>0.86672224510527263</v>
      </c>
      <c r="DM56" s="17">
        <v>0</v>
      </c>
      <c r="DN56" s="17">
        <v>0</v>
      </c>
      <c r="DO56" s="17">
        <v>0</v>
      </c>
      <c r="DP56" s="17">
        <v>0</v>
      </c>
      <c r="DQ56" s="17">
        <v>0.31094133111617722</v>
      </c>
      <c r="DR56" s="17">
        <v>0.24703583881127192</v>
      </c>
      <c r="DS56" s="17">
        <v>0.20754078017950028</v>
      </c>
      <c r="DT56" s="17">
        <v>0.24209028970467666</v>
      </c>
      <c r="DU56" s="17">
        <v>7.916975044213706E-2</v>
      </c>
      <c r="DV56" s="17">
        <v>2.1812665668756347E-2</v>
      </c>
      <c r="DW56" s="34">
        <v>8.0000000000000002E-3</v>
      </c>
      <c r="DX56" s="34">
        <v>0.1</v>
      </c>
      <c r="DY56" s="17">
        <v>2.8000000000000001E-2</v>
      </c>
      <c r="DZ56" s="17">
        <v>3.0000000000000001E-3</v>
      </c>
      <c r="EA56" s="17">
        <v>1E-3</v>
      </c>
      <c r="EB56" s="17">
        <v>0</v>
      </c>
    </row>
    <row r="57" spans="1:132" s="17" customFormat="1">
      <c r="A57" s="115">
        <v>51</v>
      </c>
      <c r="B57" s="17">
        <v>0.19458523997118934</v>
      </c>
      <c r="C57" s="34">
        <v>0.1444362460142341</v>
      </c>
      <c r="D57" s="34">
        <v>0.24473423392814458</v>
      </c>
      <c r="E57" s="17">
        <v>0.68068116921001343</v>
      </c>
      <c r="F57" s="34">
        <v>0.61615348619006394</v>
      </c>
      <c r="G57" s="34">
        <v>0.74520885222996291</v>
      </c>
      <c r="H57" s="17">
        <v>0.90186614871484716</v>
      </c>
      <c r="I57" s="34">
        <v>0.86224567377145367</v>
      </c>
      <c r="J57" s="34">
        <v>0.94148662365824065</v>
      </c>
      <c r="K57" s="140">
        <v>4.0000000000000001E-3</v>
      </c>
      <c r="L57" s="140">
        <v>0</v>
      </c>
      <c r="M57" s="140">
        <v>0</v>
      </c>
      <c r="N57" s="140">
        <v>0.36399999999999999</v>
      </c>
      <c r="O57" s="140">
        <v>0</v>
      </c>
      <c r="P57" s="2">
        <v>0.97304570865361961</v>
      </c>
      <c r="Q57" s="2">
        <v>0.91108949794528116</v>
      </c>
      <c r="R57" s="2">
        <v>0.79214215047083303</v>
      </c>
      <c r="S57" s="2">
        <v>0.62544888154356038</v>
      </c>
      <c r="T57" s="2">
        <v>0.44427898861799614</v>
      </c>
      <c r="U57" s="2">
        <v>0.28420798777068379</v>
      </c>
      <c r="V57" s="2">
        <v>0.16489174605388163</v>
      </c>
      <c r="W57" s="2">
        <v>8.7612255406939968E-2</v>
      </c>
      <c r="X57" s="2">
        <v>4.3076052072176692E-2</v>
      </c>
      <c r="Y57" s="2">
        <v>1.9794606038997544E-2</v>
      </c>
      <c r="Z57" s="140">
        <v>0.46229999999999999</v>
      </c>
      <c r="AA57" s="140">
        <v>0.56089999999999995</v>
      </c>
      <c r="AB57" s="140">
        <v>0.80679999999999996</v>
      </c>
      <c r="AC57" s="140">
        <v>0.89510000000000001</v>
      </c>
      <c r="AD57" s="140">
        <v>0.46229999999999999</v>
      </c>
      <c r="AE57" s="140">
        <v>0.56089999999999995</v>
      </c>
      <c r="AF57" s="140">
        <v>0.80679999999999996</v>
      </c>
      <c r="AG57" s="140">
        <v>0.89510000000000001</v>
      </c>
      <c r="AH57" s="140">
        <v>0.46229999999999999</v>
      </c>
      <c r="AI57" s="140">
        <v>0.56089999999999995</v>
      </c>
      <c r="AJ57" s="140">
        <v>0.80679999999999996</v>
      </c>
      <c r="AK57" s="140">
        <v>0.89510000000000001</v>
      </c>
      <c r="AL57" s="140">
        <v>0.46229999999999999</v>
      </c>
      <c r="AM57" s="140">
        <v>0.56089999999999995</v>
      </c>
      <c r="AN57" s="140">
        <v>0.80679999999999996</v>
      </c>
      <c r="AO57" s="140">
        <v>0.89510000000000001</v>
      </c>
      <c r="AP57" s="140">
        <v>1.2E-2</v>
      </c>
      <c r="AQ57" s="140">
        <v>1.7000000000000001E-2</v>
      </c>
      <c r="AR57" s="140">
        <v>6.5000000000000002E-2</v>
      </c>
      <c r="AS57" s="140">
        <v>0.372</v>
      </c>
      <c r="AT57" s="140">
        <v>0.72099999999999997</v>
      </c>
      <c r="AU57" s="140">
        <v>0.1</v>
      </c>
      <c r="AV57" s="140">
        <v>0.129</v>
      </c>
      <c r="AW57" s="140">
        <v>0.252</v>
      </c>
      <c r="AX57" s="140">
        <v>0.61599999999999999</v>
      </c>
      <c r="AY57" s="140">
        <v>0.84099999999999997</v>
      </c>
      <c r="AZ57" s="140">
        <v>7.0999999999999994E-2</v>
      </c>
      <c r="BA57" s="140">
        <v>5.7000000000000002E-2</v>
      </c>
      <c r="BB57" s="140">
        <v>0.71399999999999997</v>
      </c>
      <c r="BC57" s="140">
        <v>0.71599999999999997</v>
      </c>
      <c r="BD57" s="140">
        <v>0.98499999999999999</v>
      </c>
      <c r="BE57" s="140">
        <v>1</v>
      </c>
      <c r="BF57" s="140">
        <v>0.66800000000000004</v>
      </c>
      <c r="BG57" s="140">
        <v>0.39400000000000002</v>
      </c>
      <c r="BH57" s="140">
        <v>0.83699999999999997</v>
      </c>
      <c r="BI57" s="140">
        <v>0.314</v>
      </c>
      <c r="BJ57" s="140">
        <v>2.8000000000000001E-2</v>
      </c>
      <c r="BK57" s="140">
        <v>0.04</v>
      </c>
      <c r="BL57" s="140">
        <v>0.122</v>
      </c>
      <c r="BM57" s="140">
        <v>0.34699999999999998</v>
      </c>
      <c r="BN57" s="140">
        <v>5.5E-2</v>
      </c>
      <c r="BO57" s="140">
        <v>6.9000000000000006E-2</v>
      </c>
      <c r="BP57" s="140">
        <v>0.159</v>
      </c>
      <c r="BQ57" s="140">
        <v>0.38600000000000001</v>
      </c>
      <c r="BR57" s="140">
        <v>0.432</v>
      </c>
      <c r="BS57" s="140">
        <v>0.51400000000000001</v>
      </c>
      <c r="BT57" s="140">
        <v>0.56899999999999995</v>
      </c>
      <c r="BU57" s="140">
        <v>0.61699999999999999</v>
      </c>
      <c r="BV57" s="140">
        <v>1</v>
      </c>
      <c r="BW57" s="140">
        <v>1</v>
      </c>
      <c r="BX57" s="140">
        <v>1</v>
      </c>
      <c r="BY57" s="140">
        <v>1</v>
      </c>
      <c r="BZ57" s="140">
        <v>1.2E-2</v>
      </c>
      <c r="CA57" s="140">
        <v>3.2000000000000001E-2</v>
      </c>
      <c r="CB57" s="140">
        <v>5.7000000000000002E-2</v>
      </c>
      <c r="CC57" s="140">
        <v>0.115</v>
      </c>
      <c r="CD57" s="140">
        <v>0.17899999999999999</v>
      </c>
      <c r="CE57" s="140">
        <v>0.309</v>
      </c>
      <c r="CF57" s="140">
        <v>0.38300000000000001</v>
      </c>
      <c r="CG57" s="140">
        <v>8.6999999999999994E-2</v>
      </c>
      <c r="CH57" s="140">
        <v>2.5999999999999999E-2</v>
      </c>
      <c r="CI57" s="140">
        <v>2.5999999999999999E-2</v>
      </c>
      <c r="CJ57" s="140">
        <v>2.5999999999999999E-2</v>
      </c>
      <c r="CK57" s="140">
        <v>4.8000000000000001E-2</v>
      </c>
      <c r="CL57" s="140">
        <v>6.2E-2</v>
      </c>
      <c r="CM57" s="140">
        <v>0.109</v>
      </c>
      <c r="CN57" s="140">
        <v>0.69869999999999999</v>
      </c>
      <c r="CO57" s="140">
        <v>0.8105</v>
      </c>
      <c r="CP57" s="140">
        <v>0.84089999999999998</v>
      </c>
      <c r="CQ57" s="140">
        <v>0.85019999999999996</v>
      </c>
      <c r="CR57" s="140">
        <v>0.7762</v>
      </c>
      <c r="CS57" s="140">
        <v>0.82640000000000002</v>
      </c>
      <c r="CT57" s="140">
        <v>0.84399999999999997</v>
      </c>
      <c r="CU57" s="140">
        <v>8.0000000000000002E-3</v>
      </c>
      <c r="CV57" s="140"/>
      <c r="CW57" s="140"/>
      <c r="CX57" s="140"/>
      <c r="CY57" s="140"/>
      <c r="CZ57" s="140"/>
      <c r="DA57" s="142">
        <v>1E-4</v>
      </c>
      <c r="DB57" s="140"/>
      <c r="DC57" s="140">
        <v>0.69699999999999995</v>
      </c>
      <c r="DD57" s="140">
        <v>0.35100587177185699</v>
      </c>
      <c r="DE57" s="17">
        <v>0</v>
      </c>
      <c r="DF57" s="140">
        <v>1</v>
      </c>
      <c r="DG57" s="140">
        <v>0.9936949293655517</v>
      </c>
      <c r="DH57" s="140">
        <v>1.9926290121635073E-2</v>
      </c>
      <c r="DI57" s="140">
        <v>4.9915089742579408E-5</v>
      </c>
      <c r="DJ57" s="140">
        <v>0.59718375684793357</v>
      </c>
      <c r="DK57" s="140">
        <v>0.90557814008754134</v>
      </c>
      <c r="DL57" s="140">
        <v>0.95646954448824739</v>
      </c>
      <c r="DM57" s="17">
        <v>0</v>
      </c>
      <c r="DN57" s="17">
        <v>0</v>
      </c>
      <c r="DO57" s="17">
        <v>0</v>
      </c>
      <c r="DP57" s="17">
        <v>0</v>
      </c>
      <c r="DQ57" s="17">
        <v>0.32541415154553655</v>
      </c>
      <c r="DR57" s="17">
        <v>0.25674499455593125</v>
      </c>
      <c r="DS57" s="17">
        <v>0.21800477301046298</v>
      </c>
      <c r="DT57" s="17">
        <v>0.25087642222881368</v>
      </c>
      <c r="DU57" s="17">
        <v>8.2899063537347939E-2</v>
      </c>
      <c r="DV57" s="17">
        <v>2.4481711205617939E-2</v>
      </c>
      <c r="DW57" s="34">
        <v>8.9999999999999993E-3</v>
      </c>
      <c r="DX57" s="34">
        <v>0.111</v>
      </c>
      <c r="DY57" s="17">
        <v>3.2000000000000001E-2</v>
      </c>
      <c r="DZ57" s="17">
        <v>4.0000000000000001E-3</v>
      </c>
      <c r="EA57" s="17">
        <v>2E-3</v>
      </c>
      <c r="EB57" s="17">
        <v>0</v>
      </c>
    </row>
    <row r="58" spans="1:132" s="17" customFormat="1">
      <c r="A58" s="115">
        <v>52</v>
      </c>
      <c r="B58" s="17">
        <v>0.27799155404984732</v>
      </c>
      <c r="C58" s="34">
        <v>0.21584803667755861</v>
      </c>
      <c r="D58" s="34">
        <v>0.34013507142213606</v>
      </c>
      <c r="E58" s="17">
        <v>0.75826389436987607</v>
      </c>
      <c r="F58" s="34">
        <v>0.69088711358788357</v>
      </c>
      <c r="G58" s="34">
        <v>0.82564067515186856</v>
      </c>
      <c r="H58" s="17">
        <v>0.94230815073066987</v>
      </c>
      <c r="I58" s="34">
        <v>0.91674306887227741</v>
      </c>
      <c r="J58" s="34">
        <v>0.96787323258906233</v>
      </c>
      <c r="K58" s="140">
        <v>8.0000000000000002E-3</v>
      </c>
      <c r="L58" s="140">
        <v>0</v>
      </c>
      <c r="M58" s="140">
        <v>0</v>
      </c>
      <c r="N58" s="140">
        <v>0.39600000000000002</v>
      </c>
      <c r="O58" s="140">
        <v>0</v>
      </c>
      <c r="P58" s="2">
        <v>0.98015805638249531</v>
      </c>
      <c r="Q58" s="2">
        <v>0.93015527411757337</v>
      </c>
      <c r="R58" s="2">
        <v>0.82724403836069638</v>
      </c>
      <c r="S58" s="2">
        <v>0.6733841727935469</v>
      </c>
      <c r="T58" s="2">
        <v>0.49574128861997785</v>
      </c>
      <c r="U58" s="2">
        <v>0.32963110714849275</v>
      </c>
      <c r="V58" s="2">
        <v>0.19902857547524397</v>
      </c>
      <c r="W58" s="2">
        <v>0.11007069239896264</v>
      </c>
      <c r="X58" s="2">
        <v>5.6301588827637923E-2</v>
      </c>
      <c r="Y58" s="2">
        <v>2.6893022047723748E-2</v>
      </c>
      <c r="Z58" s="140">
        <v>0.51829999999999998</v>
      </c>
      <c r="AA58" s="140">
        <v>0.61709999999999998</v>
      </c>
      <c r="AB58" s="140">
        <v>0.83409999999999995</v>
      </c>
      <c r="AC58" s="140">
        <v>0.90539999999999998</v>
      </c>
      <c r="AD58" s="140">
        <v>0.51829999999999998</v>
      </c>
      <c r="AE58" s="140">
        <v>0.61709999999999998</v>
      </c>
      <c r="AF58" s="140">
        <v>0.83409999999999995</v>
      </c>
      <c r="AG58" s="140">
        <v>0.90539999999999998</v>
      </c>
      <c r="AH58" s="140">
        <v>0.51829999999999998</v>
      </c>
      <c r="AI58" s="140">
        <v>0.61709999999999998</v>
      </c>
      <c r="AJ58" s="140">
        <v>0.83409999999999995</v>
      </c>
      <c r="AK58" s="140">
        <v>0.90539999999999998</v>
      </c>
      <c r="AL58" s="140">
        <v>0.51829999999999998</v>
      </c>
      <c r="AM58" s="140">
        <v>0.61709999999999998</v>
      </c>
      <c r="AN58" s="140">
        <v>0.83409999999999995</v>
      </c>
      <c r="AO58" s="140">
        <v>0.90539999999999998</v>
      </c>
      <c r="AP58" s="140">
        <v>1.4E-2</v>
      </c>
      <c r="AQ58" s="140">
        <v>0.02</v>
      </c>
      <c r="AR58" s="140">
        <v>7.2999999999999995E-2</v>
      </c>
      <c r="AS58" s="140">
        <v>0.39</v>
      </c>
      <c r="AT58" s="140">
        <v>0.73199999999999998</v>
      </c>
      <c r="AU58" s="140">
        <v>0.11600000000000001</v>
      </c>
      <c r="AV58" s="140">
        <v>0.14899999999999999</v>
      </c>
      <c r="AW58" s="140">
        <v>0.28299999999999997</v>
      </c>
      <c r="AX58" s="140">
        <v>0.63500000000000001</v>
      </c>
      <c r="AY58" s="140">
        <v>0.84799999999999998</v>
      </c>
      <c r="AZ58" s="140">
        <v>8.3000000000000004E-2</v>
      </c>
      <c r="BA58" s="140">
        <v>6.5000000000000002E-2</v>
      </c>
      <c r="BB58" s="140">
        <v>0.74399999999999999</v>
      </c>
      <c r="BC58" s="140">
        <v>0.751</v>
      </c>
      <c r="BD58" s="140">
        <v>0.99</v>
      </c>
      <c r="BE58" s="140">
        <v>1</v>
      </c>
      <c r="BF58" s="140">
        <v>0.69899999999999995</v>
      </c>
      <c r="BG58" s="140">
        <v>0.43</v>
      </c>
      <c r="BH58" s="140">
        <v>0.86799999999999999</v>
      </c>
      <c r="BI58" s="140">
        <v>0.36399999999999999</v>
      </c>
      <c r="BJ58" s="140">
        <v>0.03</v>
      </c>
      <c r="BK58" s="140">
        <v>0.05</v>
      </c>
      <c r="BL58" s="140">
        <v>0.13600000000000001</v>
      </c>
      <c r="BM58" s="140">
        <v>0.36499999999999999</v>
      </c>
      <c r="BN58" s="140">
        <v>6.3E-2</v>
      </c>
      <c r="BO58" s="140">
        <v>7.4999999999999997E-2</v>
      </c>
      <c r="BP58" s="140">
        <v>0.17</v>
      </c>
      <c r="BQ58" s="140">
        <v>0.40100000000000002</v>
      </c>
      <c r="BR58" s="140">
        <v>0.49299999999999999</v>
      </c>
      <c r="BS58" s="140">
        <v>0.58399999999999996</v>
      </c>
      <c r="BT58" s="140">
        <v>0.63900000000000001</v>
      </c>
      <c r="BU58" s="140">
        <v>0.67500000000000004</v>
      </c>
      <c r="BV58" s="140">
        <v>1</v>
      </c>
      <c r="BW58" s="140">
        <v>1</v>
      </c>
      <c r="BX58" s="140">
        <v>1</v>
      </c>
      <c r="BY58" s="140">
        <v>1</v>
      </c>
      <c r="BZ58" s="140">
        <v>1.6E-2</v>
      </c>
      <c r="CA58" s="140">
        <v>3.5999999999999997E-2</v>
      </c>
      <c r="CB58" s="140">
        <v>6.5000000000000002E-2</v>
      </c>
      <c r="CC58" s="140">
        <v>0.13</v>
      </c>
      <c r="CD58" s="140">
        <v>0.20300000000000001</v>
      </c>
      <c r="CE58" s="140">
        <v>0.34</v>
      </c>
      <c r="CF58" s="140">
        <v>0.41599999999999998</v>
      </c>
      <c r="CG58" s="140">
        <v>9.7000000000000003E-2</v>
      </c>
      <c r="CH58" s="140">
        <v>3.1E-2</v>
      </c>
      <c r="CI58" s="140">
        <v>3.1E-2</v>
      </c>
      <c r="CJ58" s="140">
        <v>0.03</v>
      </c>
      <c r="CK58" s="140">
        <v>5.5E-2</v>
      </c>
      <c r="CL58" s="140">
        <v>7.3999999999999996E-2</v>
      </c>
      <c r="CM58" s="140">
        <v>0.127</v>
      </c>
      <c r="CN58" s="140">
        <v>0.76519999999999999</v>
      </c>
      <c r="CO58" s="140">
        <v>0.85229999999999995</v>
      </c>
      <c r="CP58" s="140">
        <v>0.872</v>
      </c>
      <c r="CQ58" s="140">
        <v>0.87919999999999998</v>
      </c>
      <c r="CR58" s="140">
        <v>0.82550000000000001</v>
      </c>
      <c r="CS58" s="140">
        <v>0.86209999999999998</v>
      </c>
      <c r="CT58" s="140">
        <v>0.87260000000000004</v>
      </c>
      <c r="CU58" s="140">
        <v>1.04E-2</v>
      </c>
      <c r="CV58" s="140"/>
      <c r="CW58" s="140"/>
      <c r="CX58" s="140"/>
      <c r="CY58" s="140"/>
      <c r="CZ58" s="140"/>
      <c r="DA58" s="142">
        <v>1E-4</v>
      </c>
      <c r="DB58" s="140"/>
      <c r="DC58" s="140">
        <v>0.73</v>
      </c>
      <c r="DD58" s="140">
        <v>0.38809674524916959</v>
      </c>
      <c r="DE58" s="17">
        <v>0</v>
      </c>
      <c r="DF58" s="140"/>
      <c r="DG58" s="140">
        <v>0.99925321529718136</v>
      </c>
      <c r="DH58" s="140">
        <v>9.9983649298659272E-2</v>
      </c>
      <c r="DI58" s="140">
        <v>2.4600288402361428E-3</v>
      </c>
      <c r="DJ58" s="140">
        <v>0.80313691962593625</v>
      </c>
      <c r="DK58" s="140">
        <v>0.97262295970619217</v>
      </c>
      <c r="DL58" s="140">
        <v>0.9892627474021165</v>
      </c>
      <c r="DM58" s="17">
        <v>0</v>
      </c>
      <c r="DN58" s="17">
        <v>0</v>
      </c>
      <c r="DO58" s="17">
        <v>0</v>
      </c>
      <c r="DP58" s="17">
        <v>0</v>
      </c>
      <c r="DQ58" s="17">
        <v>0.33937768635509263</v>
      </c>
      <c r="DR58" s="17">
        <v>0.26599105093622205</v>
      </c>
      <c r="DS58" s="17">
        <v>0.22826324720223493</v>
      </c>
      <c r="DT58" s="17">
        <v>0.25922908310020637</v>
      </c>
      <c r="DU58" s="17">
        <v>8.6603764355132118E-2</v>
      </c>
      <c r="DV58" s="17">
        <v>2.735992770870287E-2</v>
      </c>
      <c r="DW58" s="34">
        <v>0.01</v>
      </c>
      <c r="DX58" s="34">
        <v>0.123</v>
      </c>
      <c r="DY58" s="17">
        <v>3.5999999999999997E-2</v>
      </c>
      <c r="DZ58" s="17">
        <v>5.0000000000000001E-3</v>
      </c>
      <c r="EA58" s="17">
        <v>3.0000000000000001E-3</v>
      </c>
      <c r="EB58" s="17">
        <v>0</v>
      </c>
    </row>
    <row r="59" spans="1:132" s="17" customFormat="1">
      <c r="A59" s="115">
        <v>53</v>
      </c>
      <c r="B59" s="17">
        <v>0.36846232744512675</v>
      </c>
      <c r="C59" s="34">
        <v>0.29720793991139699</v>
      </c>
      <c r="D59" s="34">
        <v>0.4397167149788565</v>
      </c>
      <c r="E59" s="17">
        <v>0.83174150641023581</v>
      </c>
      <c r="F59" s="34">
        <v>0.77253373342753284</v>
      </c>
      <c r="G59" s="34">
        <v>0.89094927939293878</v>
      </c>
      <c r="H59" s="17">
        <v>0.96878279811936285</v>
      </c>
      <c r="I59" s="34">
        <v>0.95413752582159628</v>
      </c>
      <c r="J59" s="34">
        <v>0.98342807041712943</v>
      </c>
      <c r="K59" s="140">
        <v>1.0999999999999999E-2</v>
      </c>
      <c r="L59" s="140">
        <v>0</v>
      </c>
      <c r="M59" s="140">
        <v>0</v>
      </c>
      <c r="N59" s="140">
        <v>0.42799999999999999</v>
      </c>
      <c r="O59" s="140">
        <v>0</v>
      </c>
      <c r="P59" s="2">
        <v>0.98551932711853585</v>
      </c>
      <c r="Q59" s="2">
        <v>0.94563596745133349</v>
      </c>
      <c r="R59" s="2">
        <v>0.85776198838783557</v>
      </c>
      <c r="S59" s="2">
        <v>0.71778204092473108</v>
      </c>
      <c r="T59" s="2">
        <v>0.54629766233615151</v>
      </c>
      <c r="U59" s="2">
        <v>0.37678176661517104</v>
      </c>
      <c r="V59" s="2">
        <v>0.23634528859906156</v>
      </c>
      <c r="W59" s="2">
        <v>0.13584820632671488</v>
      </c>
      <c r="X59" s="2">
        <v>7.2198310599957849E-2</v>
      </c>
      <c r="Y59" s="2">
        <v>3.5806721447582603E-2</v>
      </c>
      <c r="Z59" s="140">
        <v>0.56889999999999996</v>
      </c>
      <c r="AA59" s="140">
        <v>0.66490000000000005</v>
      </c>
      <c r="AB59" s="140">
        <v>0.85840000000000005</v>
      </c>
      <c r="AC59" s="140">
        <v>0.91369999999999996</v>
      </c>
      <c r="AD59" s="140">
        <v>0.56889999999999996</v>
      </c>
      <c r="AE59" s="140">
        <v>0.66490000000000005</v>
      </c>
      <c r="AF59" s="140">
        <v>0.85840000000000005</v>
      </c>
      <c r="AG59" s="140">
        <v>0.91369999999999996</v>
      </c>
      <c r="AH59" s="140">
        <v>0.56889999999999996</v>
      </c>
      <c r="AI59" s="140">
        <v>0.66490000000000005</v>
      </c>
      <c r="AJ59" s="140">
        <v>0.85840000000000005</v>
      </c>
      <c r="AK59" s="140">
        <v>0.91369999999999996</v>
      </c>
      <c r="AL59" s="140">
        <v>0.56889999999999996</v>
      </c>
      <c r="AM59" s="140">
        <v>0.66490000000000005</v>
      </c>
      <c r="AN59" s="140">
        <v>0.85840000000000005</v>
      </c>
      <c r="AO59" s="140">
        <v>0.91369999999999996</v>
      </c>
      <c r="AP59" s="140">
        <v>1.7999999999999999E-2</v>
      </c>
      <c r="AQ59" s="140">
        <v>2.4E-2</v>
      </c>
      <c r="AR59" s="140">
        <v>8.2000000000000003E-2</v>
      </c>
      <c r="AS59" s="140">
        <v>0.40699999999999997</v>
      </c>
      <c r="AT59" s="140">
        <v>0.74299999999999999</v>
      </c>
      <c r="AU59" s="140">
        <v>0.13400000000000001</v>
      </c>
      <c r="AV59" s="140">
        <v>0.17</v>
      </c>
      <c r="AW59" s="140">
        <v>0.315</v>
      </c>
      <c r="AX59" s="140">
        <v>0.65400000000000003</v>
      </c>
      <c r="AY59" s="140">
        <v>0.85599999999999998</v>
      </c>
      <c r="AZ59" s="140">
        <v>9.5000000000000001E-2</v>
      </c>
      <c r="BA59" s="140">
        <v>7.4999999999999997E-2</v>
      </c>
      <c r="BB59" s="140">
        <v>0.77300000000000002</v>
      </c>
      <c r="BC59" s="140">
        <v>0.77700000000000002</v>
      </c>
      <c r="BD59" s="140">
        <v>0.995</v>
      </c>
      <c r="BE59" s="140">
        <v>1</v>
      </c>
      <c r="BF59" s="140">
        <v>0.73</v>
      </c>
      <c r="BG59" s="140">
        <v>0.46700000000000003</v>
      </c>
      <c r="BH59" s="140">
        <v>0.89500000000000002</v>
      </c>
      <c r="BI59" s="140">
        <v>0.41199999999999998</v>
      </c>
      <c r="BJ59" s="140">
        <v>3.2000000000000001E-2</v>
      </c>
      <c r="BK59" s="140">
        <v>5.8999999999999997E-2</v>
      </c>
      <c r="BL59" s="140">
        <v>0.151</v>
      </c>
      <c r="BM59" s="140">
        <v>0.38200000000000001</v>
      </c>
      <c r="BN59" s="140">
        <v>7.0999999999999994E-2</v>
      </c>
      <c r="BO59" s="140">
        <v>8.1000000000000003E-2</v>
      </c>
      <c r="BP59" s="140">
        <v>0.18099999999999999</v>
      </c>
      <c r="BQ59" s="140">
        <v>0.41499999999999998</v>
      </c>
      <c r="BR59" s="140">
        <v>0.55300000000000005</v>
      </c>
      <c r="BS59" s="140">
        <v>0.64700000000000002</v>
      </c>
      <c r="BT59" s="140">
        <v>0.7</v>
      </c>
      <c r="BU59" s="140">
        <v>0.73</v>
      </c>
      <c r="BV59" s="140">
        <v>1</v>
      </c>
      <c r="BW59" s="140">
        <v>1</v>
      </c>
      <c r="BX59" s="140">
        <v>1</v>
      </c>
      <c r="BY59" s="140">
        <v>1</v>
      </c>
      <c r="BZ59" s="140">
        <v>2.1000000000000001E-2</v>
      </c>
      <c r="CA59" s="140">
        <v>4.2999999999999997E-2</v>
      </c>
      <c r="CB59" s="140">
        <v>7.3999999999999996E-2</v>
      </c>
      <c r="CC59" s="140">
        <v>0.14499999999999999</v>
      </c>
      <c r="CD59" s="140">
        <v>0.22900000000000001</v>
      </c>
      <c r="CE59" s="140">
        <v>0.372</v>
      </c>
      <c r="CF59" s="140">
        <v>0.45</v>
      </c>
      <c r="CG59" s="140">
        <v>0.107</v>
      </c>
      <c r="CH59" s="140">
        <v>3.9E-2</v>
      </c>
      <c r="CI59" s="140">
        <v>3.9E-2</v>
      </c>
      <c r="CJ59" s="140">
        <v>3.6999999999999998E-2</v>
      </c>
      <c r="CK59" s="140">
        <v>6.5000000000000002E-2</v>
      </c>
      <c r="CL59" s="140">
        <v>8.5999999999999993E-2</v>
      </c>
      <c r="CM59" s="140">
        <v>0.14599999999999999</v>
      </c>
      <c r="CN59" s="140">
        <v>0.82030000000000003</v>
      </c>
      <c r="CO59" s="140">
        <v>0.8871</v>
      </c>
      <c r="CP59" s="140">
        <v>0.89880000000000004</v>
      </c>
      <c r="CQ59" s="140">
        <v>0.90339999999999998</v>
      </c>
      <c r="CR59" s="140">
        <v>0.86470000000000002</v>
      </c>
      <c r="CS59" s="140">
        <v>0.89290000000000003</v>
      </c>
      <c r="CT59" s="140">
        <v>0.9</v>
      </c>
      <c r="CU59" s="140">
        <v>1.5599999999999999E-2</v>
      </c>
      <c r="CV59" s="140"/>
      <c r="CW59" s="140"/>
      <c r="CX59" s="140"/>
      <c r="CY59" s="140"/>
      <c r="CZ59" s="140"/>
      <c r="DA59" s="142">
        <v>1E-4</v>
      </c>
      <c r="DB59" s="140"/>
      <c r="DC59" s="140">
        <v>0.76300000000000001</v>
      </c>
      <c r="DD59" s="140">
        <v>0.42828671637426857</v>
      </c>
      <c r="DE59" s="17">
        <v>0</v>
      </c>
      <c r="DF59" s="140"/>
      <c r="DG59" s="140">
        <v>0.99993954847666888</v>
      </c>
      <c r="DH59" s="140">
        <v>0.30057324630906612</v>
      </c>
      <c r="DI59" s="140">
        <v>3.9716225154813073E-2</v>
      </c>
      <c r="DJ59" s="140">
        <v>0.92621042601711689</v>
      </c>
      <c r="DK59" s="140">
        <v>0.99406656524649839</v>
      </c>
      <c r="DL59" s="140">
        <v>0.99799105858388126</v>
      </c>
      <c r="DM59" s="17">
        <v>0</v>
      </c>
      <c r="DN59" s="17">
        <v>0</v>
      </c>
      <c r="DO59" s="17">
        <v>0</v>
      </c>
      <c r="DP59" s="17">
        <v>0</v>
      </c>
      <c r="DQ59" s="17">
        <v>0.35282231879293868</v>
      </c>
      <c r="DR59" s="17">
        <v>0.27478044924787615</v>
      </c>
      <c r="DS59" s="17">
        <v>0.23830575283836938</v>
      </c>
      <c r="DT59" s="17">
        <v>0.26715795772144085</v>
      </c>
      <c r="DU59" s="17">
        <v>9.0281094775414086E-2</v>
      </c>
      <c r="DV59" s="17">
        <v>3.0452201137844134E-2</v>
      </c>
      <c r="DW59" s="34">
        <v>1.2E-2</v>
      </c>
      <c r="DX59" s="34">
        <v>0.13400000000000001</v>
      </c>
      <c r="DY59" s="17">
        <v>0.04</v>
      </c>
      <c r="DZ59" s="17">
        <v>6.0000000000000001E-3</v>
      </c>
      <c r="EA59" s="17">
        <v>4.0000000000000001E-3</v>
      </c>
      <c r="EB59" s="17">
        <v>0</v>
      </c>
    </row>
    <row r="60" spans="1:132" s="17" customFormat="1">
      <c r="A60" s="115">
        <v>54</v>
      </c>
      <c r="B60" s="17">
        <v>0.46206945663617371</v>
      </c>
      <c r="C60" s="34">
        <v>0.38217132687817718</v>
      </c>
      <c r="D60" s="34">
        <v>0.54196758639417031</v>
      </c>
      <c r="E60" s="17">
        <v>0.89283574324356407</v>
      </c>
      <c r="F60" s="34">
        <v>0.84858972682037437</v>
      </c>
      <c r="G60" s="34">
        <v>0.93708175966675378</v>
      </c>
      <c r="H60" s="17">
        <v>0.9844350407576512</v>
      </c>
      <c r="I60" s="34">
        <v>0.97689241850367814</v>
      </c>
      <c r="J60" s="34">
        <v>0.99197766301162427</v>
      </c>
      <c r="K60" s="140">
        <v>1.7999999999999999E-2</v>
      </c>
      <c r="L60" s="140">
        <v>0</v>
      </c>
      <c r="M60" s="140">
        <v>0</v>
      </c>
      <c r="N60" s="140">
        <v>0.46</v>
      </c>
      <c r="O60" s="140">
        <v>5.0000000000000001E-3</v>
      </c>
      <c r="P60" s="2">
        <v>0.98951784192320347</v>
      </c>
      <c r="Q60" s="2">
        <v>0.95805522599472992</v>
      </c>
      <c r="R60" s="2">
        <v>0.88394331800546844</v>
      </c>
      <c r="S60" s="2">
        <v>0.75831087620716087</v>
      </c>
      <c r="T60" s="2">
        <v>0.59519414353769406</v>
      </c>
      <c r="U60" s="2">
        <v>0.42491715851452327</v>
      </c>
      <c r="V60" s="2">
        <v>0.27642530677816785</v>
      </c>
      <c r="W60" s="2">
        <v>0.16489174605388163</v>
      </c>
      <c r="X60" s="2">
        <v>9.0938466207900345E-2</v>
      </c>
      <c r="Y60" s="2">
        <v>4.677578701741647E-2</v>
      </c>
      <c r="Z60" s="140">
        <v>0.61639999999999995</v>
      </c>
      <c r="AA60" s="140">
        <v>0.70520000000000005</v>
      </c>
      <c r="AB60" s="140">
        <v>0.87780000000000002</v>
      </c>
      <c r="AC60" s="140">
        <v>0.92090000000000005</v>
      </c>
      <c r="AD60" s="140">
        <v>0.61639999999999995</v>
      </c>
      <c r="AE60" s="140">
        <v>0.70520000000000005</v>
      </c>
      <c r="AF60" s="140">
        <v>0.87780000000000002</v>
      </c>
      <c r="AG60" s="140">
        <v>0.92090000000000005</v>
      </c>
      <c r="AH60" s="140">
        <v>0.61639999999999995</v>
      </c>
      <c r="AI60" s="140">
        <v>0.70520000000000005</v>
      </c>
      <c r="AJ60" s="140">
        <v>0.87780000000000002</v>
      </c>
      <c r="AK60" s="140">
        <v>0.92090000000000005</v>
      </c>
      <c r="AL60" s="140">
        <v>0.61639999999999995</v>
      </c>
      <c r="AM60" s="140">
        <v>0.70520000000000005</v>
      </c>
      <c r="AN60" s="140">
        <v>0.87780000000000002</v>
      </c>
      <c r="AO60" s="140">
        <v>0.92090000000000005</v>
      </c>
      <c r="AP60" s="140">
        <v>2.3E-2</v>
      </c>
      <c r="AQ60" s="140">
        <v>2.8000000000000001E-2</v>
      </c>
      <c r="AR60" s="140">
        <v>9.1999999999999998E-2</v>
      </c>
      <c r="AS60" s="140">
        <v>0.42499999999999999</v>
      </c>
      <c r="AT60" s="140">
        <v>0.753</v>
      </c>
      <c r="AU60" s="140">
        <v>0.16200000000000001</v>
      </c>
      <c r="AV60" s="140">
        <v>0.19400000000000001</v>
      </c>
      <c r="AW60" s="140">
        <v>0.34</v>
      </c>
      <c r="AX60" s="140">
        <v>0.67100000000000004</v>
      </c>
      <c r="AY60" s="140">
        <v>0.86299999999999999</v>
      </c>
      <c r="AZ60" s="140">
        <v>0.11</v>
      </c>
      <c r="BA60" s="140">
        <v>8.5000000000000006E-2</v>
      </c>
      <c r="BB60" s="140">
        <v>0.79700000000000004</v>
      </c>
      <c r="BC60" s="140">
        <v>0.80300000000000005</v>
      </c>
      <c r="BD60" s="140">
        <v>1</v>
      </c>
      <c r="BE60" s="140">
        <v>1</v>
      </c>
      <c r="BF60" s="140">
        <v>0.75600000000000001</v>
      </c>
      <c r="BG60" s="140">
        <v>0.504</v>
      </c>
      <c r="BH60" s="140">
        <v>0.91</v>
      </c>
      <c r="BI60" s="140">
        <v>0.46100000000000002</v>
      </c>
      <c r="BJ60" s="140">
        <v>3.6999999999999998E-2</v>
      </c>
      <c r="BK60" s="140">
        <v>6.8000000000000005E-2</v>
      </c>
      <c r="BL60" s="140">
        <v>0.16600000000000001</v>
      </c>
      <c r="BM60" s="140">
        <v>0.4</v>
      </c>
      <c r="BN60" s="140">
        <v>7.9000000000000001E-2</v>
      </c>
      <c r="BO60" s="140">
        <v>8.6999999999999994E-2</v>
      </c>
      <c r="BP60" s="140">
        <v>0.192</v>
      </c>
      <c r="BQ60" s="140">
        <v>0.43</v>
      </c>
      <c r="BR60" s="140">
        <v>0.65700000000000003</v>
      </c>
      <c r="BS60" s="140">
        <v>0.71399999999999997</v>
      </c>
      <c r="BT60" s="140">
        <v>0.751</v>
      </c>
      <c r="BU60" s="140">
        <v>0.77900000000000003</v>
      </c>
      <c r="BV60" s="140">
        <v>1</v>
      </c>
      <c r="BW60" s="140">
        <v>1</v>
      </c>
      <c r="BX60" s="140">
        <v>1</v>
      </c>
      <c r="BY60" s="140">
        <v>1</v>
      </c>
      <c r="BZ60" s="140">
        <v>2.5999999999999999E-2</v>
      </c>
      <c r="CA60" s="140">
        <v>4.9000000000000002E-2</v>
      </c>
      <c r="CB60" s="140">
        <v>8.7999999999999995E-2</v>
      </c>
      <c r="CC60" s="140">
        <v>0.161</v>
      </c>
      <c r="CD60" s="140">
        <v>0.255</v>
      </c>
      <c r="CE60" s="140">
        <v>0.40500000000000003</v>
      </c>
      <c r="CF60" s="140">
        <v>0.48499999999999999</v>
      </c>
      <c r="CG60" s="140">
        <v>0.11799999999999999</v>
      </c>
      <c r="CH60" s="140">
        <v>4.8000000000000001E-2</v>
      </c>
      <c r="CI60" s="140">
        <v>4.8000000000000001E-2</v>
      </c>
      <c r="CJ60" s="140">
        <v>4.7E-2</v>
      </c>
      <c r="CK60" s="140">
        <v>7.4999999999999997E-2</v>
      </c>
      <c r="CL60" s="140">
        <v>9.8000000000000004E-2</v>
      </c>
      <c r="CM60" s="140">
        <v>0.16400000000000001</v>
      </c>
      <c r="CN60" s="140">
        <v>0.86760000000000004</v>
      </c>
      <c r="CO60" s="140">
        <v>0.91320000000000001</v>
      </c>
      <c r="CP60" s="140">
        <v>0.92249999999999999</v>
      </c>
      <c r="CQ60" s="140">
        <v>0.92279999999999995</v>
      </c>
      <c r="CR60" s="140">
        <v>0.9</v>
      </c>
      <c r="CS60" s="140">
        <v>0.91790000000000005</v>
      </c>
      <c r="CT60" s="140">
        <v>0.92069999999999996</v>
      </c>
      <c r="CU60" s="140">
        <v>2.8299999999999999E-2</v>
      </c>
      <c r="CV60" s="140"/>
      <c r="CW60" s="140"/>
      <c r="CX60" s="140"/>
      <c r="CY60" s="140"/>
      <c r="CZ60" s="140"/>
      <c r="DA60" s="142">
        <v>1E-4</v>
      </c>
      <c r="DB60" s="140"/>
      <c r="DC60" s="140">
        <v>0.79600000000000004</v>
      </c>
      <c r="DD60" s="140">
        <v>0.47176885075534558</v>
      </c>
      <c r="DE60" s="17">
        <v>0</v>
      </c>
      <c r="DF60" s="140"/>
      <c r="DG60" s="140">
        <v>0.99999660475754804</v>
      </c>
      <c r="DH60" s="140">
        <v>0.58782514814957521</v>
      </c>
      <c r="DI60" s="140">
        <v>0.23713869704365143</v>
      </c>
      <c r="DJ60" s="140">
        <v>0.97893656677078444</v>
      </c>
      <c r="DK60" s="140">
        <v>0.99903307546249687</v>
      </c>
      <c r="DL60" s="140">
        <v>0.9997125444923558</v>
      </c>
      <c r="DM60" s="17">
        <v>0</v>
      </c>
      <c r="DN60" s="17">
        <v>0</v>
      </c>
      <c r="DO60" s="17">
        <v>0</v>
      </c>
      <c r="DP60" s="17">
        <v>0</v>
      </c>
      <c r="DQ60" s="17">
        <v>0.36574369515690092</v>
      </c>
      <c r="DR60" s="17">
        <v>0.28312261849825643</v>
      </c>
      <c r="DS60" s="17">
        <v>0.24812425736048188</v>
      </c>
      <c r="DT60" s="17">
        <v>0.27467481510949515</v>
      </c>
      <c r="DU60" s="17">
        <v>9.3928652844478933E-2</v>
      </c>
      <c r="DV60" s="17">
        <v>3.3762738360069745E-2</v>
      </c>
      <c r="DW60" s="34">
        <v>1.2E-2</v>
      </c>
      <c r="DX60" s="34">
        <v>0.14499999999999999</v>
      </c>
      <c r="DY60" s="17">
        <v>4.3999999999999997E-2</v>
      </c>
      <c r="DZ60" s="17">
        <v>7.0000000000000001E-3</v>
      </c>
      <c r="EA60" s="17">
        <v>5.0000000000000001E-3</v>
      </c>
      <c r="EB60" s="17">
        <v>0</v>
      </c>
    </row>
    <row r="61" spans="1:132" s="17" customFormat="1">
      <c r="A61" s="115">
        <v>55</v>
      </c>
      <c r="B61" s="17">
        <v>0.55751839056871799</v>
      </c>
      <c r="C61" s="34">
        <v>0.46951883187139343</v>
      </c>
      <c r="D61" s="34">
        <v>0.64551794926604256</v>
      </c>
      <c r="E61" s="17">
        <v>0.937675107319622</v>
      </c>
      <c r="F61" s="34">
        <v>0.90914970786627214</v>
      </c>
      <c r="G61" s="34">
        <v>0.96620050677297187</v>
      </c>
      <c r="H61" s="17">
        <v>0.99283448260438967</v>
      </c>
      <c r="I61" s="34">
        <v>0.98930259073360916</v>
      </c>
      <c r="J61" s="34">
        <v>0.99636637447517018</v>
      </c>
      <c r="K61" s="140">
        <v>2.9000000000000001E-2</v>
      </c>
      <c r="L61" s="140">
        <v>0</v>
      </c>
      <c r="M61" s="140">
        <v>0</v>
      </c>
      <c r="N61" s="140">
        <v>0.49199999999999999</v>
      </c>
      <c r="O61" s="140">
        <v>1.6E-2</v>
      </c>
      <c r="P61" s="2">
        <v>0.99247043872130769</v>
      </c>
      <c r="Q61" s="2">
        <v>0.96790646435106653</v>
      </c>
      <c r="R61" s="2">
        <v>0.90612428821944402</v>
      </c>
      <c r="S61" s="2">
        <v>0.79480486839973796</v>
      </c>
      <c r="T61" s="2">
        <v>0.64179263615300786</v>
      </c>
      <c r="U61" s="2">
        <v>0.47328996036254795</v>
      </c>
      <c r="V61" s="2">
        <v>0.31876096099305196</v>
      </c>
      <c r="W61" s="2">
        <v>0.19704531188056867</v>
      </c>
      <c r="X61" s="2">
        <v>0.11262788874867165</v>
      </c>
      <c r="Y61" s="2">
        <v>6.0017594116570032E-2</v>
      </c>
      <c r="Z61" s="140">
        <v>0.6603</v>
      </c>
      <c r="AA61" s="140">
        <v>0.74260000000000004</v>
      </c>
      <c r="AB61" s="140">
        <v>0.8952</v>
      </c>
      <c r="AC61" s="140">
        <v>0.9274</v>
      </c>
      <c r="AD61" s="140">
        <v>0.6603</v>
      </c>
      <c r="AE61" s="140">
        <v>0.74260000000000004</v>
      </c>
      <c r="AF61" s="140">
        <v>0.8952</v>
      </c>
      <c r="AG61" s="140">
        <v>0.9274</v>
      </c>
      <c r="AH61" s="140">
        <v>0.6603</v>
      </c>
      <c r="AI61" s="140">
        <v>0.74260000000000004</v>
      </c>
      <c r="AJ61" s="140">
        <v>0.8952</v>
      </c>
      <c r="AK61" s="140">
        <v>0.9274</v>
      </c>
      <c r="AL61" s="140">
        <v>0.6603</v>
      </c>
      <c r="AM61" s="140">
        <v>0.74260000000000004</v>
      </c>
      <c r="AN61" s="140">
        <v>0.8952</v>
      </c>
      <c r="AO61" s="140">
        <v>0.9274</v>
      </c>
      <c r="AP61" s="140">
        <v>2.7E-2</v>
      </c>
      <c r="AQ61" s="140">
        <v>3.5999999999999997E-2</v>
      </c>
      <c r="AR61" s="140">
        <v>0.104</v>
      </c>
      <c r="AS61" s="140">
        <v>0.44600000000000001</v>
      </c>
      <c r="AT61" s="140">
        <v>0.76400000000000001</v>
      </c>
      <c r="AU61" s="140">
        <v>0.19</v>
      </c>
      <c r="AV61" s="140">
        <v>0.219</v>
      </c>
      <c r="AW61" s="140">
        <v>0.36599999999999999</v>
      </c>
      <c r="AX61" s="140">
        <v>0.68700000000000006</v>
      </c>
      <c r="AY61" s="140">
        <v>0.87</v>
      </c>
      <c r="AZ61" s="140">
        <v>0.125</v>
      </c>
      <c r="BA61" s="140">
        <v>9.5000000000000001E-2</v>
      </c>
      <c r="BB61" s="140">
        <v>0.81899999999999995</v>
      </c>
      <c r="BC61" s="140">
        <v>0.82599999999999996</v>
      </c>
      <c r="BD61" s="140">
        <v>1</v>
      </c>
      <c r="BE61" s="140">
        <v>1</v>
      </c>
      <c r="BF61" s="140">
        <v>0.77600000000000002</v>
      </c>
      <c r="BG61" s="140">
        <v>0.54200000000000004</v>
      </c>
      <c r="BH61" s="140">
        <v>0.92500000000000004</v>
      </c>
      <c r="BI61" s="140">
        <v>0.50900000000000001</v>
      </c>
      <c r="BJ61" s="140">
        <v>4.8000000000000001E-2</v>
      </c>
      <c r="BK61" s="140">
        <v>7.8E-2</v>
      </c>
      <c r="BL61" s="140">
        <v>0.183</v>
      </c>
      <c r="BM61" s="140">
        <v>0.41599999999999998</v>
      </c>
      <c r="BN61" s="140">
        <v>8.5999999999999993E-2</v>
      </c>
      <c r="BO61" s="140">
        <v>9.9000000000000005E-2</v>
      </c>
      <c r="BP61" s="140">
        <v>0.21199999999999999</v>
      </c>
      <c r="BQ61" s="140">
        <v>0.44500000000000001</v>
      </c>
      <c r="BR61" s="140">
        <v>0.71599999999999997</v>
      </c>
      <c r="BS61" s="140">
        <v>0.77400000000000002</v>
      </c>
      <c r="BT61" s="140">
        <v>0.8</v>
      </c>
      <c r="BU61" s="140">
        <v>0.82499999999999996</v>
      </c>
      <c r="BV61" s="140">
        <v>1</v>
      </c>
      <c r="BW61" s="140">
        <v>1</v>
      </c>
      <c r="BX61" s="140">
        <v>1</v>
      </c>
      <c r="BY61" s="140">
        <v>1</v>
      </c>
      <c r="BZ61" s="140">
        <v>3.1E-2</v>
      </c>
      <c r="CA61" s="140">
        <v>5.6000000000000001E-2</v>
      </c>
      <c r="CB61" s="140">
        <v>0.10199999999999999</v>
      </c>
      <c r="CC61" s="140">
        <v>0.17799999999999999</v>
      </c>
      <c r="CD61" s="140">
        <v>0.28199999999999997</v>
      </c>
      <c r="CE61" s="140">
        <v>0.436</v>
      </c>
      <c r="CF61" s="140">
        <v>0.51900000000000002</v>
      </c>
      <c r="CG61" s="140">
        <v>0.13</v>
      </c>
      <c r="CH61" s="140">
        <v>5.6000000000000001E-2</v>
      </c>
      <c r="CI61" s="140">
        <v>5.6000000000000001E-2</v>
      </c>
      <c r="CJ61" s="140">
        <v>5.7000000000000002E-2</v>
      </c>
      <c r="CK61" s="140">
        <v>8.4000000000000005E-2</v>
      </c>
      <c r="CL61" s="140">
        <v>0.115</v>
      </c>
      <c r="CM61" s="140">
        <v>0.182</v>
      </c>
      <c r="CN61" s="140">
        <v>0.90559999999999996</v>
      </c>
      <c r="CO61" s="140">
        <v>0.93469999999999998</v>
      </c>
      <c r="CP61" s="140">
        <v>0.94130000000000003</v>
      </c>
      <c r="CQ61" s="140">
        <v>0.93979999999999997</v>
      </c>
      <c r="CR61" s="140">
        <v>0.92720000000000002</v>
      </c>
      <c r="CS61" s="140">
        <v>0.93689999999999996</v>
      </c>
      <c r="CT61" s="140">
        <v>0.93689999999999996</v>
      </c>
      <c r="CU61" s="140">
        <v>5.4699999999999999E-2</v>
      </c>
      <c r="CV61" s="140"/>
      <c r="CW61" s="140"/>
      <c r="CX61" s="140"/>
      <c r="CY61" s="140"/>
      <c r="CZ61" s="140"/>
      <c r="DA61" s="142">
        <v>1E-4</v>
      </c>
      <c r="DB61" s="140"/>
      <c r="DC61" s="140">
        <v>0.82899999999999996</v>
      </c>
      <c r="DD61" s="140">
        <v>0.51874429396588784</v>
      </c>
      <c r="DE61" s="17">
        <v>0</v>
      </c>
      <c r="DF61" s="140"/>
      <c r="DG61" s="140">
        <v>0.99999986551201958</v>
      </c>
      <c r="DH61" s="140">
        <v>0.82970379100568881</v>
      </c>
      <c r="DI61" s="140">
        <v>0.61938263466324905</v>
      </c>
      <c r="DJ61" s="140">
        <v>0.99541533276045169</v>
      </c>
      <c r="DK61" s="140">
        <v>0.99988043010430705</v>
      </c>
      <c r="DL61" s="140">
        <v>0.99996822381775996</v>
      </c>
      <c r="DM61" s="17">
        <v>0</v>
      </c>
      <c r="DN61" s="17">
        <v>0</v>
      </c>
      <c r="DO61" s="17">
        <v>0</v>
      </c>
      <c r="DP61" s="17">
        <v>0</v>
      </c>
      <c r="DQ61" s="17">
        <v>0.37814190728661928</v>
      </c>
      <c r="DR61" s="17">
        <v>0.29102932085858801</v>
      </c>
      <c r="DS61" s="17">
        <v>0.25771283299079578</v>
      </c>
      <c r="DT61" s="17">
        <v>0.28179298523685276</v>
      </c>
      <c r="DU61" s="17">
        <v>9.7544355460223178E-2</v>
      </c>
      <c r="DV61" s="17">
        <v>3.7295052757099857E-2</v>
      </c>
      <c r="DW61" s="34">
        <v>1.2999999999999999E-2</v>
      </c>
      <c r="DX61" s="34">
        <v>0.16800000000000001</v>
      </c>
      <c r="DY61" s="17">
        <v>4.9000000000000002E-2</v>
      </c>
      <c r="DZ61" s="17">
        <v>8.0000000000000002E-3</v>
      </c>
      <c r="EA61" s="17">
        <v>6.0000000000000001E-3</v>
      </c>
      <c r="EB61" s="17">
        <v>0</v>
      </c>
    </row>
    <row r="62" spans="1:132" s="17" customFormat="1">
      <c r="A62" s="115">
        <v>56</v>
      </c>
      <c r="B62" s="17">
        <v>0.65307084964222084</v>
      </c>
      <c r="C62" s="34">
        <v>0.56157955479356669</v>
      </c>
      <c r="D62" s="34">
        <v>0.74456214449087499</v>
      </c>
      <c r="E62" s="17">
        <v>0.96690688234529498</v>
      </c>
      <c r="F62" s="34">
        <v>0.95079347962118899</v>
      </c>
      <c r="G62" s="34">
        <v>0.98302028506940098</v>
      </c>
      <c r="H62" s="17">
        <v>0.99694655718091074</v>
      </c>
      <c r="I62" s="34">
        <v>0.9954290717859382</v>
      </c>
      <c r="J62" s="34">
        <v>0.99846404257588328</v>
      </c>
      <c r="K62" s="140">
        <v>3.9E-2</v>
      </c>
      <c r="L62" s="140">
        <v>0</v>
      </c>
      <c r="M62" s="140">
        <v>0</v>
      </c>
      <c r="N62" s="140">
        <v>0.52400000000000002</v>
      </c>
      <c r="O62" s="140">
        <v>2.5999999999999999E-2</v>
      </c>
      <c r="P62" s="2">
        <v>0.99463047725880838</v>
      </c>
      <c r="Q62" s="2">
        <v>0.97563815439843982</v>
      </c>
      <c r="R62" s="2">
        <v>0.92469548165733839</v>
      </c>
      <c r="S62" s="2">
        <v>0.82724403836069471</v>
      </c>
      <c r="T62" s="2">
        <v>0.68558629514221991</v>
      </c>
      <c r="U62" s="2">
        <v>0.52118230243882069</v>
      </c>
      <c r="V62" s="2">
        <v>0.3627780392210051</v>
      </c>
      <c r="W62" s="2">
        <v>0.23205403950664658</v>
      </c>
      <c r="X62" s="2">
        <v>0.13729631733336814</v>
      </c>
      <c r="Y62" s="2">
        <v>7.5714451753808948E-2</v>
      </c>
      <c r="Z62" s="140">
        <v>0.7006</v>
      </c>
      <c r="AA62" s="140">
        <v>0.78169999999999995</v>
      </c>
      <c r="AB62" s="140">
        <v>0.91059999999999997</v>
      </c>
      <c r="AC62" s="140">
        <v>0.93340000000000001</v>
      </c>
      <c r="AD62" s="140">
        <v>0.7006</v>
      </c>
      <c r="AE62" s="140">
        <v>0.78169999999999995</v>
      </c>
      <c r="AF62" s="140">
        <v>0.91059999999999997</v>
      </c>
      <c r="AG62" s="140">
        <v>0.93340000000000001</v>
      </c>
      <c r="AH62" s="140">
        <v>0.7006</v>
      </c>
      <c r="AI62" s="140">
        <v>0.78169999999999995</v>
      </c>
      <c r="AJ62" s="140">
        <v>0.91059999999999997</v>
      </c>
      <c r="AK62" s="140">
        <v>0.93340000000000001</v>
      </c>
      <c r="AL62" s="140">
        <v>0.7006</v>
      </c>
      <c r="AM62" s="140">
        <v>0.78169999999999995</v>
      </c>
      <c r="AN62" s="140">
        <v>0.91059999999999997</v>
      </c>
      <c r="AO62" s="140">
        <v>0.93340000000000001</v>
      </c>
      <c r="AP62" s="140">
        <v>3.2000000000000001E-2</v>
      </c>
      <c r="AQ62" s="140">
        <v>4.2999999999999997E-2</v>
      </c>
      <c r="AR62" s="140">
        <v>0.11600000000000001</v>
      </c>
      <c r="AS62" s="140">
        <v>0.46700000000000003</v>
      </c>
      <c r="AT62" s="140">
        <v>0.77300000000000002</v>
      </c>
      <c r="AU62" s="140">
        <v>0.216</v>
      </c>
      <c r="AV62" s="140">
        <v>0.24299999999999999</v>
      </c>
      <c r="AW62" s="140">
        <v>0.39100000000000001</v>
      </c>
      <c r="AX62" s="140">
        <v>0.70399999999999996</v>
      </c>
      <c r="AY62" s="140">
        <v>0.876</v>
      </c>
      <c r="AZ62" s="140">
        <v>0.14099999999999999</v>
      </c>
      <c r="BA62" s="140">
        <v>0.105</v>
      </c>
      <c r="BB62" s="140">
        <v>0.84099999999999997</v>
      </c>
      <c r="BC62" s="140">
        <v>0.84899999999999998</v>
      </c>
      <c r="BD62" s="140">
        <v>1</v>
      </c>
      <c r="BE62" s="140">
        <v>1</v>
      </c>
      <c r="BF62" s="140">
        <v>0.79700000000000004</v>
      </c>
      <c r="BG62" s="140">
        <v>0.57899999999999996</v>
      </c>
      <c r="BH62" s="140">
        <v>0.94</v>
      </c>
      <c r="BI62" s="140">
        <v>0.56499999999999995</v>
      </c>
      <c r="BJ62" s="140">
        <v>5.8999999999999997E-2</v>
      </c>
      <c r="BK62" s="140">
        <v>9.5000000000000001E-2</v>
      </c>
      <c r="BL62" s="140">
        <v>0.20100000000000001</v>
      </c>
      <c r="BM62" s="140">
        <v>0.43099999999999999</v>
      </c>
      <c r="BN62" s="140">
        <v>9.4E-2</v>
      </c>
      <c r="BO62" s="140">
        <v>0.113</v>
      </c>
      <c r="BP62" s="140">
        <v>0.23899999999999999</v>
      </c>
      <c r="BQ62" s="140">
        <v>0.47099999999999997</v>
      </c>
      <c r="BR62" s="140">
        <v>0.77200000000000002</v>
      </c>
      <c r="BS62" s="140">
        <v>0.81499999999999995</v>
      </c>
      <c r="BT62" s="140">
        <v>0.84699999999999998</v>
      </c>
      <c r="BU62" s="140">
        <v>0.86799999999999999</v>
      </c>
      <c r="BV62" s="140">
        <v>1</v>
      </c>
      <c r="BW62" s="140">
        <v>1</v>
      </c>
      <c r="BX62" s="140">
        <v>1</v>
      </c>
      <c r="BY62" s="140">
        <v>1</v>
      </c>
      <c r="BZ62" s="140">
        <v>3.5999999999999997E-2</v>
      </c>
      <c r="CA62" s="140">
        <v>6.2E-2</v>
      </c>
      <c r="CB62" s="140">
        <v>0.11600000000000001</v>
      </c>
      <c r="CC62" s="140">
        <v>0.2</v>
      </c>
      <c r="CD62" s="140">
        <v>0.309</v>
      </c>
      <c r="CE62" s="140">
        <v>0.46500000000000002</v>
      </c>
      <c r="CF62" s="140">
        <v>0.55400000000000005</v>
      </c>
      <c r="CG62" s="140">
        <v>0.14299999999999999</v>
      </c>
      <c r="CH62" s="140">
        <v>6.5000000000000002E-2</v>
      </c>
      <c r="CI62" s="140">
        <v>6.5000000000000002E-2</v>
      </c>
      <c r="CJ62" s="140">
        <v>6.7000000000000004E-2</v>
      </c>
      <c r="CK62" s="140">
        <v>9.4E-2</v>
      </c>
      <c r="CL62" s="140">
        <v>0.13300000000000001</v>
      </c>
      <c r="CM62" s="140">
        <v>0.20300000000000001</v>
      </c>
      <c r="CN62" s="140">
        <v>0.92959999999999998</v>
      </c>
      <c r="CO62" s="140">
        <v>0.9536</v>
      </c>
      <c r="CP62" s="140">
        <v>0.95340000000000003</v>
      </c>
      <c r="CQ62" s="140">
        <v>0.9506</v>
      </c>
      <c r="CR62" s="140">
        <v>0.94899999999999995</v>
      </c>
      <c r="CS62" s="140">
        <v>0.95109999999999995</v>
      </c>
      <c r="CT62" s="140">
        <v>0.95109999999999995</v>
      </c>
      <c r="CU62" s="140">
        <v>0.10390000000000001</v>
      </c>
      <c r="CV62" s="140"/>
      <c r="CW62" s="140"/>
      <c r="CX62" s="140"/>
      <c r="CY62" s="140"/>
      <c r="CZ62" s="140"/>
      <c r="DA62" s="142">
        <v>1E-4</v>
      </c>
      <c r="DB62" s="140"/>
      <c r="DC62" s="140">
        <v>0.86299999999999999</v>
      </c>
      <c r="DD62" s="140">
        <v>0.56942245067321484</v>
      </c>
      <c r="DE62" s="17">
        <v>0</v>
      </c>
      <c r="DF62" s="140"/>
      <c r="DG62" s="140">
        <v>0.99999999617989543</v>
      </c>
      <c r="DH62" s="140">
        <v>0.95262573925976357</v>
      </c>
      <c r="DI62" s="140">
        <v>0.90403448054633551</v>
      </c>
      <c r="DJ62" s="140">
        <v>0.99923452931861545</v>
      </c>
      <c r="DK62" s="140">
        <v>0.99998865838922391</v>
      </c>
      <c r="DL62" s="140">
        <v>0.99999725626649472</v>
      </c>
      <c r="DM62" s="17">
        <v>0</v>
      </c>
      <c r="DN62" s="17">
        <v>0</v>
      </c>
      <c r="DO62" s="17">
        <v>0</v>
      </c>
      <c r="DP62" s="17">
        <v>0</v>
      </c>
      <c r="DQ62" s="17">
        <v>0.39002076358668958</v>
      </c>
      <c r="DR62" s="17">
        <v>0.29851409370175547</v>
      </c>
      <c r="DS62" s="17">
        <v>0.26706737783801732</v>
      </c>
      <c r="DT62" s="17">
        <v>0.28852692098955451</v>
      </c>
      <c r="DU62" s="17">
        <v>0.10112640499094244</v>
      </c>
      <c r="DV62" s="17">
        <v>4.1051955779150995E-2</v>
      </c>
      <c r="DW62" s="34">
        <v>1.2999999999999999E-2</v>
      </c>
      <c r="DX62" s="34">
        <v>0.192</v>
      </c>
      <c r="DY62" s="17">
        <v>5.3999999999999999E-2</v>
      </c>
      <c r="DZ62" s="17">
        <v>8.9999999999999993E-3</v>
      </c>
      <c r="EA62" s="17">
        <v>7.0000000000000001E-3</v>
      </c>
      <c r="EB62" s="17">
        <v>1E-3</v>
      </c>
    </row>
    <row r="63" spans="1:132" s="17" customFormat="1">
      <c r="A63" s="115">
        <v>57</v>
      </c>
      <c r="B63" s="17">
        <v>0.74425070771554991</v>
      </c>
      <c r="C63" s="34">
        <v>0.65829024310240336</v>
      </c>
      <c r="D63" s="34">
        <v>0.83021117232869646</v>
      </c>
      <c r="E63" s="17">
        <v>0.98393925138052618</v>
      </c>
      <c r="F63" s="34">
        <v>0.97584558989416459</v>
      </c>
      <c r="G63" s="34">
        <v>0.99203291286688777</v>
      </c>
      <c r="H63" s="17">
        <v>0.99879218857109675</v>
      </c>
      <c r="I63" s="34">
        <v>0.99818972679823947</v>
      </c>
      <c r="J63" s="34">
        <v>0.99939465034395403</v>
      </c>
      <c r="K63" s="140">
        <v>0.05</v>
      </c>
      <c r="L63" s="140">
        <v>0</v>
      </c>
      <c r="M63" s="140">
        <v>0</v>
      </c>
      <c r="N63" s="140">
        <v>0.55600000000000005</v>
      </c>
      <c r="O63" s="140">
        <v>3.5999999999999997E-2</v>
      </c>
      <c r="P63" s="2">
        <v>0.99619697273542107</v>
      </c>
      <c r="Q63" s="2">
        <v>0.98164608416438393</v>
      </c>
      <c r="R63" s="2">
        <v>0.94007229124857894</v>
      </c>
      <c r="S63" s="2">
        <v>0.85572947559413626</v>
      </c>
      <c r="T63" s="2">
        <v>0.72620491668697817</v>
      </c>
      <c r="U63" s="2">
        <v>0.5679346311936555</v>
      </c>
      <c r="V63" s="2">
        <v>0.40786290760641242</v>
      </c>
      <c r="W63" s="2">
        <v>0.26957398779360792</v>
      </c>
      <c r="X63" s="2">
        <v>0.16489174605388163</v>
      </c>
      <c r="Y63" s="2">
        <v>9.4002239659694897E-2</v>
      </c>
      <c r="Z63" s="140">
        <v>0.7379</v>
      </c>
      <c r="AA63" s="140">
        <v>0.82150000000000001</v>
      </c>
      <c r="AB63" s="140">
        <v>0.92410000000000003</v>
      </c>
      <c r="AC63" s="140">
        <v>0.93930000000000002</v>
      </c>
      <c r="AD63" s="140">
        <v>0.7379</v>
      </c>
      <c r="AE63" s="140">
        <v>0.82150000000000001</v>
      </c>
      <c r="AF63" s="140">
        <v>0.92410000000000003</v>
      </c>
      <c r="AG63" s="140">
        <v>0.93930000000000002</v>
      </c>
      <c r="AH63" s="140">
        <v>0.7379</v>
      </c>
      <c r="AI63" s="140">
        <v>0.82150000000000001</v>
      </c>
      <c r="AJ63" s="140">
        <v>0.92410000000000003</v>
      </c>
      <c r="AK63" s="140">
        <v>0.93930000000000002</v>
      </c>
      <c r="AL63" s="140">
        <v>0.7379</v>
      </c>
      <c r="AM63" s="140">
        <v>0.82150000000000001</v>
      </c>
      <c r="AN63" s="140">
        <v>0.92410000000000003</v>
      </c>
      <c r="AO63" s="140">
        <v>0.93930000000000002</v>
      </c>
      <c r="AP63" s="140">
        <v>3.7999999999999999E-2</v>
      </c>
      <c r="AQ63" s="140">
        <v>5.0999999999999997E-2</v>
      </c>
      <c r="AR63" s="140">
        <v>0.127</v>
      </c>
      <c r="AS63" s="140">
        <v>0.48899999999999999</v>
      </c>
      <c r="AT63" s="140">
        <v>0.78100000000000003</v>
      </c>
      <c r="AU63" s="140">
        <v>0.24099999999999999</v>
      </c>
      <c r="AV63" s="140">
        <v>0.26800000000000002</v>
      </c>
      <c r="AW63" s="140">
        <v>0.41599999999999998</v>
      </c>
      <c r="AX63" s="140">
        <v>0.71899999999999997</v>
      </c>
      <c r="AY63" s="140">
        <v>0.88200000000000001</v>
      </c>
      <c r="AZ63" s="140">
        <v>0.16500000000000001</v>
      </c>
      <c r="BA63" s="140">
        <v>0.115</v>
      </c>
      <c r="BB63" s="140">
        <v>0.86</v>
      </c>
      <c r="BC63" s="140">
        <v>0.872</v>
      </c>
      <c r="BD63" s="140">
        <v>1</v>
      </c>
      <c r="BE63" s="140">
        <v>1</v>
      </c>
      <c r="BF63" s="140">
        <v>0.81799999999999995</v>
      </c>
      <c r="BG63" s="140">
        <v>0.61599999999999999</v>
      </c>
      <c r="BH63" s="140">
        <v>0.95299999999999996</v>
      </c>
      <c r="BI63" s="140">
        <v>0.623</v>
      </c>
      <c r="BJ63" s="140">
        <v>6.9000000000000006E-2</v>
      </c>
      <c r="BK63" s="140">
        <v>0.113</v>
      </c>
      <c r="BL63" s="140">
        <v>0.218</v>
      </c>
      <c r="BM63" s="140">
        <v>0.44700000000000001</v>
      </c>
      <c r="BN63" s="140">
        <v>0.106</v>
      </c>
      <c r="BO63" s="140">
        <v>0.128</v>
      </c>
      <c r="BP63" s="140">
        <v>0.26700000000000002</v>
      </c>
      <c r="BQ63" s="140">
        <v>0.497</v>
      </c>
      <c r="BR63" s="140">
        <v>0.81799999999999995</v>
      </c>
      <c r="BS63" s="140">
        <v>0.86899999999999999</v>
      </c>
      <c r="BT63" s="140">
        <v>0.89300000000000002</v>
      </c>
      <c r="BU63" s="140">
        <v>0.91200000000000003</v>
      </c>
      <c r="BV63" s="140">
        <v>1</v>
      </c>
      <c r="BW63" s="140">
        <v>1</v>
      </c>
      <c r="BX63" s="140">
        <v>1</v>
      </c>
      <c r="BY63" s="140">
        <v>1</v>
      </c>
      <c r="BZ63" s="140">
        <v>4.2999999999999997E-2</v>
      </c>
      <c r="CA63" s="140">
        <v>6.9000000000000006E-2</v>
      </c>
      <c r="CB63" s="140">
        <v>0.13</v>
      </c>
      <c r="CC63" s="140">
        <v>0.223</v>
      </c>
      <c r="CD63" s="140">
        <v>0.33700000000000002</v>
      </c>
      <c r="CE63" s="140">
        <v>0.49299999999999999</v>
      </c>
      <c r="CF63" s="140">
        <v>0.58799999999999997</v>
      </c>
      <c r="CG63" s="140">
        <v>0.156</v>
      </c>
      <c r="CH63" s="140">
        <v>7.3999999999999996E-2</v>
      </c>
      <c r="CI63" s="140">
        <v>7.3999999999999996E-2</v>
      </c>
      <c r="CJ63" s="140">
        <v>0.08</v>
      </c>
      <c r="CK63" s="140">
        <v>0.105</v>
      </c>
      <c r="CL63" s="140">
        <v>0.151</v>
      </c>
      <c r="CM63" s="140">
        <v>0.22500000000000001</v>
      </c>
      <c r="CN63" s="140">
        <v>0.95189999999999997</v>
      </c>
      <c r="CO63" s="140">
        <v>0.96660000000000001</v>
      </c>
      <c r="CP63" s="140">
        <v>0.96550000000000002</v>
      </c>
      <c r="CQ63" s="140">
        <v>0.96109999999999995</v>
      </c>
      <c r="CR63" s="140">
        <v>0.96750000000000003</v>
      </c>
      <c r="CS63" s="140">
        <v>0.96450000000000002</v>
      </c>
      <c r="CT63" s="140">
        <v>0.96450000000000002</v>
      </c>
      <c r="CU63" s="140">
        <v>0.1719</v>
      </c>
      <c r="CV63" s="140"/>
      <c r="CW63" s="140"/>
      <c r="CX63" s="140"/>
      <c r="CY63" s="140"/>
      <c r="CZ63" s="140"/>
      <c r="DA63" s="142">
        <v>1E-4</v>
      </c>
      <c r="DB63" s="140"/>
      <c r="DC63" s="140">
        <v>0.89600000000000002</v>
      </c>
      <c r="DD63" s="140">
        <v>0.62402116434225063</v>
      </c>
      <c r="DE63" s="17">
        <v>0</v>
      </c>
      <c r="DF63" s="140"/>
      <c r="DG63" s="140">
        <v>0.99999999992089861</v>
      </c>
      <c r="DH63" s="140">
        <v>0.99124989814038322</v>
      </c>
      <c r="DI63" s="140">
        <v>0.98893699438671745</v>
      </c>
      <c r="DJ63" s="140">
        <v>0.99990112176687451</v>
      </c>
      <c r="DK63" s="140">
        <v>0.99999916529713562</v>
      </c>
      <c r="DL63" s="140">
        <v>0.99999981284903405</v>
      </c>
      <c r="DM63" s="17">
        <v>0</v>
      </c>
      <c r="DN63" s="17">
        <v>0</v>
      </c>
      <c r="DO63" s="17">
        <v>0</v>
      </c>
      <c r="DP63" s="17">
        <v>0</v>
      </c>
      <c r="DQ63" s="17">
        <v>0.40138714419521904</v>
      </c>
      <c r="DR63" s="17">
        <v>0.30559177778623181</v>
      </c>
      <c r="DS63" s="17">
        <v>0.27618536793952281</v>
      </c>
      <c r="DT63" s="17">
        <v>0.29489183388471596</v>
      </c>
      <c r="DU63" s="17">
        <v>0.10467325940318761</v>
      </c>
      <c r="DV63" s="17">
        <v>4.5035554122545111E-2</v>
      </c>
      <c r="DW63" s="34">
        <v>1.4E-2</v>
      </c>
      <c r="DX63" s="34">
        <v>0.216</v>
      </c>
      <c r="DY63" s="17">
        <v>5.8999999999999997E-2</v>
      </c>
      <c r="DZ63" s="17">
        <v>1.0999999999999999E-2</v>
      </c>
      <c r="EA63" s="17">
        <v>8.0000000000000002E-3</v>
      </c>
      <c r="EB63" s="17">
        <v>2E-3</v>
      </c>
    </row>
    <row r="64" spans="1:132" s="17" customFormat="1">
      <c r="A64" s="115">
        <v>58</v>
      </c>
      <c r="B64" s="17">
        <v>0.82470465663006953</v>
      </c>
      <c r="C64" s="34">
        <v>0.75354081533344397</v>
      </c>
      <c r="D64" s="34">
        <v>0.8958684979266951</v>
      </c>
      <c r="E64" s="17">
        <v>0.99286152815591633</v>
      </c>
      <c r="F64" s="34">
        <v>0.989200477927479</v>
      </c>
      <c r="G64" s="34">
        <v>0.99652257838435365</v>
      </c>
      <c r="H64" s="17">
        <v>0.99955520111368634</v>
      </c>
      <c r="I64" s="34">
        <v>0.99933299716322788</v>
      </c>
      <c r="J64" s="34">
        <v>0.99977740506414481</v>
      </c>
      <c r="K64" s="140">
        <v>6.6000000000000003E-2</v>
      </c>
      <c r="L64" s="140">
        <v>0</v>
      </c>
      <c r="M64" s="140">
        <v>0</v>
      </c>
      <c r="N64" s="140">
        <v>0.58799999999999997</v>
      </c>
      <c r="O64" s="140">
        <v>4.7E-2</v>
      </c>
      <c r="P64" s="2">
        <v>0.99732377556131557</v>
      </c>
      <c r="Q64" s="2">
        <v>0.98627097888219994</v>
      </c>
      <c r="R64" s="2">
        <v>0.95267131808860417</v>
      </c>
      <c r="S64" s="2">
        <v>0.88045662970453564</v>
      </c>
      <c r="T64" s="2">
        <v>0.76341168711228091</v>
      </c>
      <c r="U64" s="2">
        <v>0.61296805966239343</v>
      </c>
      <c r="V64" s="2">
        <v>0.45339005525772014</v>
      </c>
      <c r="W64" s="2">
        <v>0.30918670274481663</v>
      </c>
      <c r="X64" s="2">
        <v>0.1952792071769591</v>
      </c>
      <c r="Y64" s="2">
        <v>0.11496088254603407</v>
      </c>
      <c r="Z64" s="140">
        <v>0.77300000000000002</v>
      </c>
      <c r="AA64" s="140">
        <v>0.84750000000000003</v>
      </c>
      <c r="AB64" s="140">
        <v>0.93600000000000005</v>
      </c>
      <c r="AC64" s="140">
        <v>0.94510000000000005</v>
      </c>
      <c r="AD64" s="140">
        <v>0.77300000000000002</v>
      </c>
      <c r="AE64" s="140">
        <v>0.84750000000000003</v>
      </c>
      <c r="AF64" s="140">
        <v>0.93600000000000005</v>
      </c>
      <c r="AG64" s="140">
        <v>0.94510000000000005</v>
      </c>
      <c r="AH64" s="140">
        <v>0.77300000000000002</v>
      </c>
      <c r="AI64" s="140">
        <v>0.84750000000000003</v>
      </c>
      <c r="AJ64" s="140">
        <v>0.93600000000000005</v>
      </c>
      <c r="AK64" s="140">
        <v>0.94510000000000005</v>
      </c>
      <c r="AL64" s="140">
        <v>0.77300000000000002</v>
      </c>
      <c r="AM64" s="140">
        <v>0.84750000000000003</v>
      </c>
      <c r="AN64" s="140">
        <v>0.93600000000000005</v>
      </c>
      <c r="AO64" s="140">
        <v>0.94510000000000005</v>
      </c>
      <c r="AP64" s="140">
        <v>4.2999999999999997E-2</v>
      </c>
      <c r="AQ64" s="140">
        <v>6.2E-2</v>
      </c>
      <c r="AR64" s="140">
        <v>0.14299999999999999</v>
      </c>
      <c r="AS64" s="140">
        <v>0.50700000000000001</v>
      </c>
      <c r="AT64" s="140">
        <v>0.78900000000000003</v>
      </c>
      <c r="AU64" s="140">
        <v>0.27100000000000002</v>
      </c>
      <c r="AV64" s="140">
        <v>0.3</v>
      </c>
      <c r="AW64" s="140">
        <v>0.44800000000000001</v>
      </c>
      <c r="AX64" s="140">
        <v>0.73399999999999999</v>
      </c>
      <c r="AY64" s="140">
        <v>0.88700000000000001</v>
      </c>
      <c r="AZ64" s="140">
        <v>0.189</v>
      </c>
      <c r="BA64" s="140">
        <v>0.13</v>
      </c>
      <c r="BB64" s="140">
        <v>0.876</v>
      </c>
      <c r="BC64" s="140">
        <v>0.89400000000000002</v>
      </c>
      <c r="BD64" s="140">
        <v>1</v>
      </c>
      <c r="BE64" s="140">
        <v>1</v>
      </c>
      <c r="BF64" s="140">
        <v>0.83899999999999997</v>
      </c>
      <c r="BG64" s="140">
        <v>0.64800000000000002</v>
      </c>
      <c r="BH64" s="140">
        <v>0.96299999999999997</v>
      </c>
      <c r="BI64" s="140">
        <v>0.67500000000000004</v>
      </c>
      <c r="BJ64" s="140">
        <v>0.08</v>
      </c>
      <c r="BK64" s="140">
        <v>0.13</v>
      </c>
      <c r="BL64" s="140">
        <v>0.23599999999999999</v>
      </c>
      <c r="BM64" s="140">
        <v>0.46200000000000002</v>
      </c>
      <c r="BN64" s="140">
        <v>0.122</v>
      </c>
      <c r="BO64" s="140">
        <v>0.14199999999999999</v>
      </c>
      <c r="BP64" s="140">
        <v>0.29399999999999998</v>
      </c>
      <c r="BQ64" s="140">
        <v>0.52</v>
      </c>
      <c r="BR64" s="140">
        <v>0.85199999999999998</v>
      </c>
      <c r="BS64" s="140">
        <v>0.91400000000000003</v>
      </c>
      <c r="BT64" s="140">
        <v>0.92800000000000005</v>
      </c>
      <c r="BU64" s="140">
        <v>0.93600000000000005</v>
      </c>
      <c r="BV64" s="140">
        <v>1</v>
      </c>
      <c r="BW64" s="140">
        <v>1</v>
      </c>
      <c r="BX64" s="140">
        <v>1</v>
      </c>
      <c r="BY64" s="140">
        <v>1</v>
      </c>
      <c r="BZ64" s="140">
        <v>5.0999999999999997E-2</v>
      </c>
      <c r="CA64" s="140">
        <v>8.4000000000000005E-2</v>
      </c>
      <c r="CB64" s="140">
        <v>0.14799999999999999</v>
      </c>
      <c r="CC64" s="140">
        <v>0.247</v>
      </c>
      <c r="CD64" s="140">
        <v>0.36399999999999999</v>
      </c>
      <c r="CE64" s="140">
        <v>0.52200000000000002</v>
      </c>
      <c r="CF64" s="140">
        <v>0.61899999999999999</v>
      </c>
      <c r="CG64" s="140">
        <v>0.16900000000000001</v>
      </c>
      <c r="CH64" s="140">
        <v>8.3000000000000004E-2</v>
      </c>
      <c r="CI64" s="140">
        <v>8.3000000000000004E-2</v>
      </c>
      <c r="CJ64" s="140">
        <v>9.2999999999999999E-2</v>
      </c>
      <c r="CK64" s="140">
        <v>0.12</v>
      </c>
      <c r="CL64" s="140">
        <v>0.16900000000000001</v>
      </c>
      <c r="CM64" s="140">
        <v>0.247</v>
      </c>
      <c r="CN64" s="140">
        <v>0.96719999999999995</v>
      </c>
      <c r="CO64" s="140">
        <v>0.97570000000000001</v>
      </c>
      <c r="CP64" s="140">
        <v>0.97699999999999998</v>
      </c>
      <c r="CQ64" s="140">
        <v>0.96840000000000004</v>
      </c>
      <c r="CR64" s="140">
        <v>0.97499999999999998</v>
      </c>
      <c r="CS64" s="140">
        <v>0.97340000000000004</v>
      </c>
      <c r="CT64" s="140">
        <v>0.97340000000000004</v>
      </c>
      <c r="CU64" s="140">
        <v>0.27050000000000002</v>
      </c>
      <c r="CV64" s="140"/>
      <c r="CW64" s="140"/>
      <c r="CX64" s="140"/>
      <c r="CY64" s="140"/>
      <c r="CZ64" s="140"/>
      <c r="DA64" s="142">
        <v>1E-4</v>
      </c>
      <c r="DB64" s="140"/>
      <c r="DC64" s="140">
        <v>0.92900000000000005</v>
      </c>
      <c r="DD64" s="140">
        <v>0.68276689750578934</v>
      </c>
      <c r="DE64" s="17">
        <v>0</v>
      </c>
      <c r="DF64" s="140"/>
      <c r="DG64" s="140">
        <v>0.99999999999878675</v>
      </c>
      <c r="DH64" s="140">
        <v>0.99892584620350389</v>
      </c>
      <c r="DI64" s="140">
        <v>0.99943185044641869</v>
      </c>
      <c r="DJ64" s="140">
        <v>0.99999002087370181</v>
      </c>
      <c r="DK64" s="140">
        <v>0.99999995177822798</v>
      </c>
      <c r="DL64" s="140">
        <v>0.99999998980184668</v>
      </c>
      <c r="DM64" s="17">
        <v>0</v>
      </c>
      <c r="DN64" s="17">
        <v>0</v>
      </c>
      <c r="DO64" s="17">
        <v>0</v>
      </c>
      <c r="DP64" s="17">
        <v>0</v>
      </c>
      <c r="DQ64" s="17">
        <v>0.41225043466858075</v>
      </c>
      <c r="DR64" s="17">
        <v>0.31227812145859551</v>
      </c>
      <c r="DS64" s="17">
        <v>0.28506563747742136</v>
      </c>
      <c r="DT64" s="17">
        <v>0.3009033935797657</v>
      </c>
      <c r="DU64" s="17">
        <v>0.10818360551892636</v>
      </c>
      <c r="DV64" s="17">
        <v>4.9247252168756736E-2</v>
      </c>
      <c r="DW64" s="34">
        <v>1.4E-2</v>
      </c>
      <c r="DX64" s="34">
        <v>0.24</v>
      </c>
      <c r="DY64" s="17">
        <v>6.9000000000000006E-2</v>
      </c>
      <c r="DZ64" s="17">
        <v>1.4E-2</v>
      </c>
      <c r="EA64" s="17">
        <v>8.9999999999999993E-3</v>
      </c>
      <c r="EB64" s="17">
        <v>3.0000000000000001E-3</v>
      </c>
    </row>
    <row r="65" spans="1:132" s="17" customFormat="1">
      <c r="A65" s="115">
        <v>59</v>
      </c>
      <c r="B65" s="17">
        <v>0.88911896775592669</v>
      </c>
      <c r="C65" s="34">
        <v>0.83758852571671105</v>
      </c>
      <c r="D65" s="34">
        <v>0.94064940979514233</v>
      </c>
      <c r="E65" s="17">
        <v>0.99708691239038139</v>
      </c>
      <c r="F65" s="34">
        <v>0.99558059258781062</v>
      </c>
      <c r="G65" s="34">
        <v>0.99859323219295215</v>
      </c>
      <c r="H65" s="17">
        <v>0.99984703437703626</v>
      </c>
      <c r="I65" s="34">
        <v>0.99977057461563112</v>
      </c>
      <c r="J65" s="34">
        <v>0.99992349413844139</v>
      </c>
      <c r="K65" s="140">
        <v>8.5000000000000006E-2</v>
      </c>
      <c r="L65" s="140">
        <v>0</v>
      </c>
      <c r="M65" s="140">
        <v>0</v>
      </c>
      <c r="N65" s="140">
        <v>0.62</v>
      </c>
      <c r="O65" s="140">
        <v>6.3E-2</v>
      </c>
      <c r="P65" s="2">
        <v>0.99812812094521608</v>
      </c>
      <c r="Q65" s="2">
        <v>0.98979995035587875</v>
      </c>
      <c r="R65" s="2">
        <v>0.96289274019139337</v>
      </c>
      <c r="S65" s="2">
        <v>0.90168897459799835</v>
      </c>
      <c r="T65" s="2">
        <v>0.79709310066920946</v>
      </c>
      <c r="U65" s="2">
        <v>0.65579956518730675</v>
      </c>
      <c r="V65" s="2">
        <v>0.49874812384706219</v>
      </c>
      <c r="W65" s="2">
        <v>0.35041730080116484</v>
      </c>
      <c r="X65" s="2">
        <v>0.22824401650829002</v>
      </c>
      <c r="Y65" s="2">
        <v>0.13860736005039617</v>
      </c>
      <c r="Z65" s="140">
        <v>0.80730000000000002</v>
      </c>
      <c r="AA65" s="140">
        <v>0.86870000000000003</v>
      </c>
      <c r="AB65" s="140">
        <v>0.94730000000000003</v>
      </c>
      <c r="AC65" s="140">
        <v>0.95079999999999998</v>
      </c>
      <c r="AD65" s="140">
        <v>0.80730000000000002</v>
      </c>
      <c r="AE65" s="140">
        <v>0.86870000000000003</v>
      </c>
      <c r="AF65" s="140">
        <v>0.94730000000000003</v>
      </c>
      <c r="AG65" s="140">
        <v>0.95079999999999998</v>
      </c>
      <c r="AH65" s="140">
        <v>0.80730000000000002</v>
      </c>
      <c r="AI65" s="140">
        <v>0.86870000000000003</v>
      </c>
      <c r="AJ65" s="140">
        <v>0.94730000000000003</v>
      </c>
      <c r="AK65" s="140">
        <v>0.95079999999999998</v>
      </c>
      <c r="AL65" s="140">
        <v>0.80730000000000002</v>
      </c>
      <c r="AM65" s="140">
        <v>0.86870000000000003</v>
      </c>
      <c r="AN65" s="140">
        <v>0.94730000000000003</v>
      </c>
      <c r="AO65" s="140">
        <v>0.95079999999999998</v>
      </c>
      <c r="AP65" s="140">
        <v>4.9000000000000002E-2</v>
      </c>
      <c r="AQ65" s="140">
        <v>7.2999999999999995E-2</v>
      </c>
      <c r="AR65" s="140">
        <v>0.159</v>
      </c>
      <c r="AS65" s="140">
        <v>0.52</v>
      </c>
      <c r="AT65" s="140">
        <v>0.79600000000000004</v>
      </c>
      <c r="AU65" s="140">
        <v>0.30399999999999999</v>
      </c>
      <c r="AV65" s="140">
        <v>0.33300000000000002</v>
      </c>
      <c r="AW65" s="140">
        <v>0.48399999999999999</v>
      </c>
      <c r="AX65" s="140">
        <v>0.749</v>
      </c>
      <c r="AY65" s="140">
        <v>0.89300000000000002</v>
      </c>
      <c r="AZ65" s="140">
        <v>0.21199999999999999</v>
      </c>
      <c r="BA65" s="140">
        <v>0.14399999999999999</v>
      </c>
      <c r="BB65" s="140">
        <v>0.89300000000000002</v>
      </c>
      <c r="BC65" s="140">
        <v>0.90600000000000003</v>
      </c>
      <c r="BD65" s="140">
        <v>1</v>
      </c>
      <c r="BE65" s="140">
        <v>1</v>
      </c>
      <c r="BF65" s="140">
        <v>0.85899999999999999</v>
      </c>
      <c r="BG65" s="140">
        <v>0.67800000000000005</v>
      </c>
      <c r="BH65" s="140">
        <v>0.97299999999999998</v>
      </c>
      <c r="BI65" s="140">
        <v>0.71599999999999997</v>
      </c>
      <c r="BJ65" s="140">
        <v>9.8000000000000004E-2</v>
      </c>
      <c r="BK65" s="140">
        <v>0.14699999999999999</v>
      </c>
      <c r="BL65" s="140">
        <v>0.254</v>
      </c>
      <c r="BM65" s="140">
        <v>0.47699999999999998</v>
      </c>
      <c r="BN65" s="140">
        <v>0.13900000000000001</v>
      </c>
      <c r="BO65" s="140">
        <v>0.159</v>
      </c>
      <c r="BP65" s="140">
        <v>0.31</v>
      </c>
      <c r="BQ65" s="140">
        <v>0.53100000000000003</v>
      </c>
      <c r="BR65" s="140">
        <v>0.9</v>
      </c>
      <c r="BS65" s="140">
        <v>0.95</v>
      </c>
      <c r="BT65" s="140">
        <v>0.95699999999999996</v>
      </c>
      <c r="BU65" s="140">
        <v>0.95499999999999996</v>
      </c>
      <c r="BV65" s="140">
        <v>1</v>
      </c>
      <c r="BW65" s="140">
        <v>1</v>
      </c>
      <c r="BX65" s="140">
        <v>1</v>
      </c>
      <c r="BY65" s="140">
        <v>1</v>
      </c>
      <c r="BZ65" s="140">
        <v>5.8000000000000003E-2</v>
      </c>
      <c r="CA65" s="140">
        <v>9.9000000000000005E-2</v>
      </c>
      <c r="CB65" s="140">
        <v>0.16700000000000001</v>
      </c>
      <c r="CC65" s="140">
        <v>0.27100000000000002</v>
      </c>
      <c r="CD65" s="140">
        <v>0.39200000000000002</v>
      </c>
      <c r="CE65" s="140">
        <v>0.55000000000000004</v>
      </c>
      <c r="CF65" s="140">
        <v>0.64500000000000002</v>
      </c>
      <c r="CG65" s="140">
        <v>0.185</v>
      </c>
      <c r="CH65" s="140">
        <v>9.2999999999999999E-2</v>
      </c>
      <c r="CI65" s="140">
        <v>9.2999999999999999E-2</v>
      </c>
      <c r="CJ65" s="140">
        <v>0.106</v>
      </c>
      <c r="CK65" s="140">
        <v>0.13400000000000001</v>
      </c>
      <c r="CL65" s="140">
        <v>0.187</v>
      </c>
      <c r="CM65" s="140">
        <v>0.27</v>
      </c>
      <c r="CN65" s="140">
        <v>0.9788</v>
      </c>
      <c r="CO65" s="140">
        <v>0.98250000000000004</v>
      </c>
      <c r="CP65" s="140">
        <v>0.98229999999999995</v>
      </c>
      <c r="CQ65" s="140">
        <v>0.97460000000000002</v>
      </c>
      <c r="CR65" s="140">
        <v>0.98260000000000003</v>
      </c>
      <c r="CS65" s="140">
        <v>0.98240000000000005</v>
      </c>
      <c r="CT65" s="140">
        <v>0.98240000000000005</v>
      </c>
      <c r="CU65" s="140">
        <v>0.3876</v>
      </c>
      <c r="CV65" s="140"/>
      <c r="CW65" s="140"/>
      <c r="CX65" s="140"/>
      <c r="CY65" s="140"/>
      <c r="CZ65" s="140"/>
      <c r="DA65" s="142">
        <v>1E-4</v>
      </c>
      <c r="DB65" s="140"/>
      <c r="DC65" s="140">
        <v>0.96199999999999997</v>
      </c>
      <c r="DD65" s="140">
        <v>0.745894912593007</v>
      </c>
      <c r="DE65" s="17">
        <v>0</v>
      </c>
      <c r="DF65" s="140"/>
      <c r="DG65" s="140"/>
      <c r="DH65" s="140"/>
      <c r="DI65" s="140"/>
      <c r="DJ65" s="140"/>
      <c r="DK65" s="140"/>
      <c r="DL65" s="140"/>
      <c r="DM65" s="17">
        <v>0</v>
      </c>
      <c r="DN65" s="17">
        <v>0</v>
      </c>
      <c r="DO65" s="17">
        <v>0</v>
      </c>
      <c r="DP65" s="17">
        <v>0</v>
      </c>
      <c r="DQ65" s="17">
        <v>0.42262203188868652</v>
      </c>
      <c r="DR65" s="17">
        <v>0.31858945133769789</v>
      </c>
      <c r="DS65" s="17">
        <v>0.29370818448299707</v>
      </c>
      <c r="DT65" s="17">
        <v>0.30657748217592018</v>
      </c>
      <c r="DU65" s="17">
        <v>0.11165633506309383</v>
      </c>
      <c r="DV65" s="17">
        <v>5.3687759292919815E-2</v>
      </c>
      <c r="DW65" s="34">
        <v>1.4E-2</v>
      </c>
      <c r="DX65" s="34">
        <v>0.26500000000000001</v>
      </c>
      <c r="DY65" s="17">
        <v>7.9000000000000001E-2</v>
      </c>
      <c r="DZ65" s="17">
        <v>1.7000000000000001E-2</v>
      </c>
      <c r="EA65" s="17">
        <v>1.2E-2</v>
      </c>
      <c r="EB65" s="17">
        <v>4.0000000000000001E-3</v>
      </c>
    </row>
    <row r="66" spans="1:132" s="17" customFormat="1">
      <c r="A66" s="115">
        <v>60</v>
      </c>
      <c r="B66" s="17">
        <v>0.9355409272372639</v>
      </c>
      <c r="C66" s="34">
        <v>0.90277786371777269</v>
      </c>
      <c r="D66" s="34">
        <v>0.96830399075675511</v>
      </c>
      <c r="E66" s="17">
        <v>0.99890540697511532</v>
      </c>
      <c r="F66" s="34">
        <v>0.99833741669927589</v>
      </c>
      <c r="G66" s="34">
        <v>0.99947339725095474</v>
      </c>
      <c r="H66" s="17">
        <v>0.999950728569173</v>
      </c>
      <c r="I66" s="34">
        <v>0.99992609523301568</v>
      </c>
      <c r="J66" s="34">
        <v>0.99997536190533032</v>
      </c>
      <c r="K66" s="140">
        <v>0.107</v>
      </c>
      <c r="L66" s="140">
        <v>6.0000000000000001E-3</v>
      </c>
      <c r="M66" s="140">
        <v>0</v>
      </c>
      <c r="N66" s="140">
        <v>0.65200000000000002</v>
      </c>
      <c r="O66" s="140">
        <v>8.7999999999999995E-2</v>
      </c>
      <c r="P66" s="2">
        <v>0.99869818409360112</v>
      </c>
      <c r="Q66" s="2">
        <v>0.99247043872130791</v>
      </c>
      <c r="R66" s="2">
        <v>0.97110819932875647</v>
      </c>
      <c r="S66" s="2">
        <v>0.91973375110605748</v>
      </c>
      <c r="T66" s="2">
        <v>0.82724403836069638</v>
      </c>
      <c r="U66" s="2">
        <v>0.6960500837676713</v>
      </c>
      <c r="V66" s="2">
        <v>0.54336284920230338</v>
      </c>
      <c r="W66" s="2">
        <v>0.39275463822109308</v>
      </c>
      <c r="X66" s="2">
        <v>0.26349915101908927</v>
      </c>
      <c r="Y66" s="2">
        <v>0.1648917460538831</v>
      </c>
      <c r="Z66" s="140">
        <v>0.84199999999999997</v>
      </c>
      <c r="AA66" s="140">
        <v>0.88880000000000003</v>
      </c>
      <c r="AB66" s="140">
        <v>0.9577</v>
      </c>
      <c r="AC66" s="140">
        <v>0.95620000000000005</v>
      </c>
      <c r="AD66" s="140">
        <v>0.84199999999999997</v>
      </c>
      <c r="AE66" s="140">
        <v>0.88880000000000003</v>
      </c>
      <c r="AF66" s="140">
        <v>0.9577</v>
      </c>
      <c r="AG66" s="140">
        <v>0.95620000000000005</v>
      </c>
      <c r="AH66" s="140">
        <v>0.84199999999999997</v>
      </c>
      <c r="AI66" s="140">
        <v>0.88880000000000003</v>
      </c>
      <c r="AJ66" s="140">
        <v>0.9577</v>
      </c>
      <c r="AK66" s="140">
        <v>0.95620000000000005</v>
      </c>
      <c r="AL66" s="140">
        <v>0.84199999999999997</v>
      </c>
      <c r="AM66" s="140">
        <v>0.88880000000000003</v>
      </c>
      <c r="AN66" s="140">
        <v>0.9577</v>
      </c>
      <c r="AO66" s="140">
        <v>0.95620000000000005</v>
      </c>
      <c r="AP66" s="140">
        <v>5.6000000000000001E-2</v>
      </c>
      <c r="AQ66" s="140">
        <v>8.1000000000000003E-2</v>
      </c>
      <c r="AR66" s="140">
        <v>0.17599999999999999</v>
      </c>
      <c r="AS66" s="140">
        <v>0.53300000000000003</v>
      </c>
      <c r="AT66" s="140">
        <v>0.80400000000000005</v>
      </c>
      <c r="AU66" s="140">
        <v>0.33600000000000002</v>
      </c>
      <c r="AV66" s="140">
        <v>0.36599999999999999</v>
      </c>
      <c r="AW66" s="140">
        <v>0.52</v>
      </c>
      <c r="AX66" s="140">
        <v>0.76300000000000001</v>
      </c>
      <c r="AY66" s="140">
        <v>0.89700000000000002</v>
      </c>
      <c r="AZ66" s="140">
        <v>0.23499999999999999</v>
      </c>
      <c r="BA66" s="140">
        <v>0.159</v>
      </c>
      <c r="BB66" s="140">
        <v>0.90500000000000003</v>
      </c>
      <c r="BC66" s="140">
        <v>0.91700000000000004</v>
      </c>
      <c r="BD66" s="140">
        <v>1</v>
      </c>
      <c r="BE66" s="140">
        <v>1</v>
      </c>
      <c r="BF66" s="140">
        <v>0.88</v>
      </c>
      <c r="BG66" s="140">
        <v>0.70699999999999996</v>
      </c>
      <c r="BH66" s="140">
        <v>0.98299999999999998</v>
      </c>
      <c r="BI66" s="140">
        <v>0.75800000000000001</v>
      </c>
      <c r="BJ66" s="140">
        <v>0.11700000000000001</v>
      </c>
      <c r="BK66" s="140">
        <v>0.16400000000000001</v>
      </c>
      <c r="BL66" s="140">
        <v>0.27700000000000002</v>
      </c>
      <c r="BM66" s="140">
        <v>0.49099999999999999</v>
      </c>
      <c r="BN66" s="140">
        <v>0.156</v>
      </c>
      <c r="BO66" s="140">
        <v>0.17799999999999999</v>
      </c>
      <c r="BP66" s="140">
        <v>0.32700000000000001</v>
      </c>
      <c r="BQ66" s="140">
        <v>0.54300000000000004</v>
      </c>
      <c r="BR66" s="140">
        <v>0.92600000000000005</v>
      </c>
      <c r="BS66" s="140">
        <v>0.96299999999999997</v>
      </c>
      <c r="BT66" s="140">
        <v>0.96799999999999997</v>
      </c>
      <c r="BU66" s="140">
        <v>0.96899999999999997</v>
      </c>
      <c r="BV66" s="140">
        <v>1</v>
      </c>
      <c r="BW66" s="140">
        <v>1</v>
      </c>
      <c r="BX66" s="140">
        <v>1</v>
      </c>
      <c r="BY66" s="140">
        <v>1</v>
      </c>
      <c r="BZ66" s="140">
        <v>6.7000000000000004E-2</v>
      </c>
      <c r="CA66" s="140">
        <v>0.114</v>
      </c>
      <c r="CB66" s="140">
        <v>0.186</v>
      </c>
      <c r="CC66" s="140">
        <v>0.29499999999999998</v>
      </c>
      <c r="CD66" s="140">
        <v>0.42</v>
      </c>
      <c r="CE66" s="140">
        <v>0.57699999999999996</v>
      </c>
      <c r="CF66" s="140">
        <v>0.67</v>
      </c>
      <c r="CG66" s="140">
        <v>0.20599999999999999</v>
      </c>
      <c r="CH66" s="140">
        <v>0.104</v>
      </c>
      <c r="CI66" s="140">
        <v>0.104</v>
      </c>
      <c r="CJ66" s="140">
        <v>0.11899999999999999</v>
      </c>
      <c r="CK66" s="140">
        <v>0.14899999999999999</v>
      </c>
      <c r="CL66" s="140">
        <v>0.20499999999999999</v>
      </c>
      <c r="CM66" s="140">
        <v>0.29199999999999998</v>
      </c>
      <c r="CN66" s="140">
        <v>0.98650000000000004</v>
      </c>
      <c r="CO66" s="140">
        <v>0.98640000000000005</v>
      </c>
      <c r="CP66" s="140">
        <v>0.98760000000000003</v>
      </c>
      <c r="CQ66" s="140">
        <v>0.98080000000000001</v>
      </c>
      <c r="CR66" s="140">
        <v>0.98670000000000002</v>
      </c>
      <c r="CS66" s="140">
        <v>0.98670000000000002</v>
      </c>
      <c r="CT66" s="140">
        <v>0.98670000000000002</v>
      </c>
      <c r="CU66" s="140">
        <v>0.51580000000000004</v>
      </c>
      <c r="CV66" s="140"/>
      <c r="CW66" s="140"/>
      <c r="CX66" s="140"/>
      <c r="CY66" s="140"/>
      <c r="CZ66" s="140"/>
      <c r="DA66" s="142">
        <v>1E-4</v>
      </c>
      <c r="DB66" s="140"/>
      <c r="DC66" s="140">
        <v>0.995</v>
      </c>
      <c r="DD66" s="140">
        <v>0.81364945330794125</v>
      </c>
      <c r="DE66" s="17">
        <v>0</v>
      </c>
      <c r="DF66" s="140"/>
      <c r="DG66" s="140"/>
      <c r="DH66" s="140"/>
      <c r="DI66" s="140"/>
      <c r="DJ66" s="140"/>
      <c r="DK66" s="140"/>
      <c r="DL66" s="140"/>
      <c r="DM66" s="17">
        <v>0</v>
      </c>
      <c r="DN66" s="17">
        <v>0</v>
      </c>
      <c r="DO66" s="17">
        <v>0</v>
      </c>
      <c r="DP66" s="17">
        <v>0</v>
      </c>
      <c r="DQ66" s="17">
        <v>0.43251491564709194</v>
      </c>
      <c r="DR66" s="17">
        <v>0.32454240069082946</v>
      </c>
      <c r="DS66" s="17">
        <v>0.30211399947839346</v>
      </c>
      <c r="DT66" s="17">
        <v>0.31192999529950916</v>
      </c>
      <c r="DU66" s="17">
        <v>0.11509052319961399</v>
      </c>
      <c r="DV66" s="17">
        <v>5.8357101629522644E-2</v>
      </c>
      <c r="DW66" s="34">
        <v>1.6E-2</v>
      </c>
      <c r="DX66" s="34">
        <v>0.29199999999999998</v>
      </c>
      <c r="DY66" s="17">
        <v>9.0999999999999998E-2</v>
      </c>
      <c r="DZ66" s="17">
        <v>0.02</v>
      </c>
      <c r="EA66" s="17">
        <v>1.4999999999999999E-2</v>
      </c>
      <c r="EB66" s="17">
        <v>5.0000000000000001E-3</v>
      </c>
    </row>
    <row r="67" spans="1:132" s="17" customFormat="1">
      <c r="A67" s="115">
        <v>61</v>
      </c>
      <c r="B67" s="17">
        <v>0.96561552537986539</v>
      </c>
      <c r="C67" s="34">
        <v>0.94715366374708887</v>
      </c>
      <c r="D67" s="34">
        <v>0.98407738701264191</v>
      </c>
      <c r="E67" s="17">
        <v>0.99962013915973313</v>
      </c>
      <c r="F67" s="34">
        <v>0.99942275581319184</v>
      </c>
      <c r="G67" s="34">
        <v>0.99981752250627443</v>
      </c>
      <c r="H67" s="17">
        <v>0.99998509091922161</v>
      </c>
      <c r="I67" s="34">
        <v>0.99997763659477512</v>
      </c>
      <c r="J67" s="34">
        <v>0.9999925452436681</v>
      </c>
      <c r="K67" s="140">
        <v>0.13200000000000001</v>
      </c>
      <c r="L67" s="140">
        <v>1.2E-2</v>
      </c>
      <c r="M67" s="140">
        <v>0</v>
      </c>
      <c r="N67" s="140">
        <v>0.68400000000000005</v>
      </c>
      <c r="O67" s="140">
        <v>0.113</v>
      </c>
      <c r="P67" s="2">
        <v>0.99909949901037176</v>
      </c>
      <c r="Q67" s="2">
        <v>0.99447556578017826</v>
      </c>
      <c r="R67" s="2">
        <v>0.9776534439032506</v>
      </c>
      <c r="S67" s="2">
        <v>0.93492088757936953</v>
      </c>
      <c r="T67" s="2">
        <v>0.8539499531268353</v>
      </c>
      <c r="U67" s="2">
        <v>0.73344610207062721</v>
      </c>
      <c r="V67" s="2">
        <v>0.58671579742079305</v>
      </c>
      <c r="W67" s="2">
        <v>0.43567210860549377</v>
      </c>
      <c r="X67" s="2">
        <v>0.30069612792933176</v>
      </c>
      <c r="Y67" s="2">
        <v>0.19369652900853435</v>
      </c>
      <c r="Z67" s="140">
        <v>0.87380000000000002</v>
      </c>
      <c r="AA67" s="140">
        <v>0.90720000000000001</v>
      </c>
      <c r="AB67" s="140">
        <v>0.96640000000000004</v>
      </c>
      <c r="AC67" s="140">
        <v>0.96120000000000005</v>
      </c>
      <c r="AD67" s="140">
        <v>0.87380000000000002</v>
      </c>
      <c r="AE67" s="140">
        <v>0.90720000000000001</v>
      </c>
      <c r="AF67" s="140">
        <v>0.96640000000000004</v>
      </c>
      <c r="AG67" s="140">
        <v>0.96120000000000005</v>
      </c>
      <c r="AH67" s="140">
        <v>0.87380000000000002</v>
      </c>
      <c r="AI67" s="140">
        <v>0.90720000000000001</v>
      </c>
      <c r="AJ67" s="140">
        <v>0.96640000000000004</v>
      </c>
      <c r="AK67" s="140">
        <v>0.96120000000000005</v>
      </c>
      <c r="AL67" s="140">
        <v>0.87380000000000002</v>
      </c>
      <c r="AM67" s="140">
        <v>0.90720000000000001</v>
      </c>
      <c r="AN67" s="140">
        <v>0.96640000000000004</v>
      </c>
      <c r="AO67" s="140">
        <v>0.96120000000000005</v>
      </c>
      <c r="AP67" s="140">
        <v>7.1999999999999995E-2</v>
      </c>
      <c r="AQ67" s="140">
        <v>8.8999999999999996E-2</v>
      </c>
      <c r="AR67" s="140">
        <v>0.192</v>
      </c>
      <c r="AS67" s="140">
        <v>0.54600000000000004</v>
      </c>
      <c r="AT67" s="140">
        <v>0.81100000000000005</v>
      </c>
      <c r="AU67" s="140">
        <v>0.372</v>
      </c>
      <c r="AV67" s="140">
        <v>0.39900000000000002</v>
      </c>
      <c r="AW67" s="140">
        <v>0.55100000000000005</v>
      </c>
      <c r="AX67" s="140">
        <v>0.77700000000000002</v>
      </c>
      <c r="AY67" s="140">
        <v>0.90100000000000002</v>
      </c>
      <c r="AZ67" s="140">
        <v>0.25700000000000001</v>
      </c>
      <c r="BA67" s="140">
        <v>0.17399999999999999</v>
      </c>
      <c r="BB67" s="140">
        <v>0.91700000000000004</v>
      </c>
      <c r="BC67" s="140">
        <v>0.92900000000000005</v>
      </c>
      <c r="BD67" s="140">
        <v>1</v>
      </c>
      <c r="BE67" s="140">
        <v>1</v>
      </c>
      <c r="BF67" s="140">
        <v>0.89500000000000002</v>
      </c>
      <c r="BG67" s="140">
        <v>0.73699999999999999</v>
      </c>
      <c r="BH67" s="140">
        <v>1</v>
      </c>
      <c r="BI67" s="140">
        <v>0.80100000000000005</v>
      </c>
      <c r="BJ67" s="140">
        <v>0.13600000000000001</v>
      </c>
      <c r="BK67" s="140">
        <v>0.18099999999999999</v>
      </c>
      <c r="BL67" s="140">
        <v>0.30099999999999999</v>
      </c>
      <c r="BM67" s="140">
        <v>0.505</v>
      </c>
      <c r="BN67" s="140">
        <v>0.17299999999999999</v>
      </c>
      <c r="BO67" s="140">
        <v>0.19700000000000001</v>
      </c>
      <c r="BP67" s="140">
        <v>0.34399999999999997</v>
      </c>
      <c r="BQ67" s="140">
        <v>0.55400000000000005</v>
      </c>
      <c r="BR67" s="140">
        <v>0.95099999999999996</v>
      </c>
      <c r="BS67" s="140">
        <v>0.97599999999999998</v>
      </c>
      <c r="BT67" s="140">
        <v>0.97899999999999998</v>
      </c>
      <c r="BU67" s="140">
        <v>0.98</v>
      </c>
      <c r="BV67" s="140">
        <v>1</v>
      </c>
      <c r="BW67" s="140">
        <v>1</v>
      </c>
      <c r="BX67" s="140">
        <v>1</v>
      </c>
      <c r="BY67" s="140">
        <v>1</v>
      </c>
      <c r="BZ67" s="140">
        <v>7.5999999999999998E-2</v>
      </c>
      <c r="CA67" s="140">
        <v>0.13</v>
      </c>
      <c r="CB67" s="140">
        <v>0.20699999999999999</v>
      </c>
      <c r="CC67" s="140">
        <v>0.32</v>
      </c>
      <c r="CD67" s="140">
        <v>0.45</v>
      </c>
      <c r="CE67" s="140">
        <v>0.60299999999999998</v>
      </c>
      <c r="CF67" s="140">
        <v>0.69499999999999995</v>
      </c>
      <c r="CG67" s="140">
        <v>0.22700000000000001</v>
      </c>
      <c r="CH67" s="140">
        <v>0.12</v>
      </c>
      <c r="CI67" s="140">
        <v>0.12</v>
      </c>
      <c r="CJ67" s="140">
        <v>0.13200000000000001</v>
      </c>
      <c r="CK67" s="140">
        <v>0.16300000000000001</v>
      </c>
      <c r="CL67" s="140">
        <v>0.224</v>
      </c>
      <c r="CM67" s="140">
        <v>0.315</v>
      </c>
      <c r="CN67" s="140">
        <v>0.99199999999999999</v>
      </c>
      <c r="CO67" s="140">
        <v>0.98939999999999995</v>
      </c>
      <c r="CP67" s="140">
        <v>0.99160000000000004</v>
      </c>
      <c r="CQ67" s="140">
        <v>0.98709999999999998</v>
      </c>
      <c r="CR67" s="140">
        <v>0.99009999999999998</v>
      </c>
      <c r="CS67" s="140">
        <v>0.99009999999999998</v>
      </c>
      <c r="CT67" s="140">
        <v>0.99009999999999998</v>
      </c>
      <c r="CU67" s="140">
        <v>0.63719999999999999</v>
      </c>
      <c r="CV67" s="140"/>
      <c r="CW67" s="140"/>
      <c r="CX67" s="140"/>
      <c r="CY67" s="140"/>
      <c r="CZ67" s="140"/>
      <c r="DA67" s="142">
        <v>1E-4</v>
      </c>
      <c r="DB67" s="140"/>
      <c r="DC67" s="140">
        <v>1</v>
      </c>
      <c r="DD67" s="140">
        <v>0.88628392655025423</v>
      </c>
      <c r="DE67" s="17">
        <v>0</v>
      </c>
      <c r="DF67" s="140"/>
      <c r="DG67" s="140"/>
      <c r="DH67" s="140"/>
      <c r="DI67" s="140"/>
      <c r="DJ67" s="140"/>
      <c r="DK67" s="140"/>
      <c r="DL67" s="140"/>
      <c r="DM67" s="17">
        <v>0</v>
      </c>
      <c r="DN67" s="17">
        <v>0</v>
      </c>
      <c r="DO67" s="17">
        <v>0</v>
      </c>
      <c r="DP67" s="17">
        <v>0</v>
      </c>
      <c r="DQ67" s="17">
        <v>0.44194327939470096</v>
      </c>
      <c r="DR67" s="17">
        <v>0.33015368753166985</v>
      </c>
      <c r="DS67" s="17">
        <v>0.3102849146718239</v>
      </c>
      <c r="DT67" s="17">
        <v>0.31697668289256659</v>
      </c>
      <c r="DU67" s="17">
        <v>0.11848540928724489</v>
      </c>
      <c r="DV67" s="17">
        <v>6.3254637871058741E-2</v>
      </c>
      <c r="DW67" s="34">
        <v>1.7999999999999999E-2</v>
      </c>
      <c r="DX67" s="34">
        <v>0.31900000000000001</v>
      </c>
      <c r="DY67" s="17">
        <v>0.106</v>
      </c>
      <c r="DZ67" s="17">
        <v>2.5000000000000001E-2</v>
      </c>
      <c r="EA67" s="17">
        <v>1.7000000000000001E-2</v>
      </c>
      <c r="EB67" s="17">
        <v>6.0000000000000001E-3</v>
      </c>
    </row>
    <row r="68" spans="1:132" s="17" customFormat="1">
      <c r="A68" s="115">
        <v>62</v>
      </c>
      <c r="B68" s="17">
        <v>0.98316718056176799</v>
      </c>
      <c r="C68" s="34">
        <v>0.97384542399738494</v>
      </c>
      <c r="D68" s="34">
        <v>0.99248893712615105</v>
      </c>
      <c r="E68" s="17">
        <v>0.99987786884178143</v>
      </c>
      <c r="F68" s="34">
        <v>0.99981437555515051</v>
      </c>
      <c r="G68" s="34">
        <v>0.99994136212841234</v>
      </c>
      <c r="H68" s="17">
        <v>0.9999957497904981</v>
      </c>
      <c r="I68" s="34">
        <v>0.99999362470302733</v>
      </c>
      <c r="J68" s="34">
        <v>0.99999787487796887</v>
      </c>
      <c r="K68" s="140">
        <v>0.158</v>
      </c>
      <c r="L68" s="140">
        <v>1.7000000000000001E-2</v>
      </c>
      <c r="M68" s="140">
        <v>0</v>
      </c>
      <c r="N68" s="140">
        <v>0.71599999999999997</v>
      </c>
      <c r="O68" s="140">
        <v>0.13800000000000001</v>
      </c>
      <c r="P68" s="2">
        <v>0.99938024472741305</v>
      </c>
      <c r="Q68" s="2">
        <v>0.99597008244909424</v>
      </c>
      <c r="R68" s="2">
        <v>0.98282482587975517</v>
      </c>
      <c r="S68" s="2">
        <v>0.94758566083622764</v>
      </c>
      <c r="T68" s="2">
        <v>0.877367894417177</v>
      </c>
      <c r="U68" s="2">
        <v>0.76781573491761523</v>
      </c>
      <c r="V68" s="2">
        <v>0.62835825963674141</v>
      </c>
      <c r="W68" s="2">
        <v>0.47864771867244565</v>
      </c>
      <c r="X68" s="2">
        <v>0.33943853529614176</v>
      </c>
      <c r="Y68" s="2">
        <v>0.22483921268453175</v>
      </c>
      <c r="Z68" s="140">
        <v>0.89859999999999995</v>
      </c>
      <c r="AA68" s="140">
        <v>0.9244</v>
      </c>
      <c r="AB68" s="140">
        <v>0.97260000000000002</v>
      </c>
      <c r="AC68" s="140">
        <v>0.96560000000000001</v>
      </c>
      <c r="AD68" s="140">
        <v>0.89859999999999995</v>
      </c>
      <c r="AE68" s="140">
        <v>0.9244</v>
      </c>
      <c r="AF68" s="140">
        <v>0.97260000000000002</v>
      </c>
      <c r="AG68" s="140">
        <v>0.96560000000000001</v>
      </c>
      <c r="AH68" s="140">
        <v>0.89859999999999995</v>
      </c>
      <c r="AI68" s="140">
        <v>0.9244</v>
      </c>
      <c r="AJ68" s="140">
        <v>0.97260000000000002</v>
      </c>
      <c r="AK68" s="140">
        <v>0.96560000000000001</v>
      </c>
      <c r="AL68" s="140">
        <v>0.89859999999999995</v>
      </c>
      <c r="AM68" s="140">
        <v>0.9244</v>
      </c>
      <c r="AN68" s="140">
        <v>0.97260000000000002</v>
      </c>
      <c r="AO68" s="140">
        <v>0.96560000000000001</v>
      </c>
      <c r="AP68" s="140">
        <v>8.7999999999999995E-2</v>
      </c>
      <c r="AQ68" s="140">
        <v>0.10299999999999999</v>
      </c>
      <c r="AR68" s="140">
        <v>0.216</v>
      </c>
      <c r="AS68" s="140">
        <v>0.56100000000000005</v>
      </c>
      <c r="AT68" s="140">
        <v>0.81699999999999995</v>
      </c>
      <c r="AU68" s="140">
        <v>0.41</v>
      </c>
      <c r="AV68" s="140">
        <v>0.432</v>
      </c>
      <c r="AW68" s="140">
        <v>0.57199999999999995</v>
      </c>
      <c r="AX68" s="140">
        <v>0.78700000000000003</v>
      </c>
      <c r="AY68" s="140">
        <v>0.90500000000000003</v>
      </c>
      <c r="AZ68" s="140">
        <v>0.28199999999999997</v>
      </c>
      <c r="BA68" s="140">
        <v>0.188</v>
      </c>
      <c r="BB68" s="140">
        <v>0.93</v>
      </c>
      <c r="BC68" s="140">
        <v>0.94099999999999995</v>
      </c>
      <c r="BD68" s="140">
        <v>1</v>
      </c>
      <c r="BE68" s="140">
        <v>1</v>
      </c>
      <c r="BF68" s="140">
        <v>0.90900000000000003</v>
      </c>
      <c r="BG68" s="140">
        <v>0.76600000000000001</v>
      </c>
      <c r="BH68" s="140">
        <v>1</v>
      </c>
      <c r="BI68" s="140">
        <v>0.84399999999999997</v>
      </c>
      <c r="BJ68" s="140">
        <v>0.155</v>
      </c>
      <c r="BK68" s="140">
        <v>0.19800000000000001</v>
      </c>
      <c r="BL68" s="140">
        <v>0.32400000000000001</v>
      </c>
      <c r="BM68" s="140">
        <v>0.51800000000000002</v>
      </c>
      <c r="BN68" s="140">
        <v>0.191</v>
      </c>
      <c r="BO68" s="140">
        <v>0.217</v>
      </c>
      <c r="BP68" s="140">
        <v>0.36099999999999999</v>
      </c>
      <c r="BQ68" s="140">
        <v>0.56499999999999995</v>
      </c>
      <c r="BR68" s="140">
        <v>0.97399999999999998</v>
      </c>
      <c r="BS68" s="140">
        <v>0.98599999999999999</v>
      </c>
      <c r="BT68" s="140">
        <v>0.99</v>
      </c>
      <c r="BU68" s="140">
        <v>0.99199999999999999</v>
      </c>
      <c r="BV68" s="140">
        <v>1</v>
      </c>
      <c r="BW68" s="140">
        <v>1</v>
      </c>
      <c r="BX68" s="140">
        <v>1</v>
      </c>
      <c r="BY68" s="140">
        <v>1</v>
      </c>
      <c r="BZ68" s="140">
        <v>8.5999999999999993E-2</v>
      </c>
      <c r="CA68" s="140">
        <v>0.14699999999999999</v>
      </c>
      <c r="CB68" s="140">
        <v>0.23</v>
      </c>
      <c r="CC68" s="140">
        <v>0.34699999999999998</v>
      </c>
      <c r="CD68" s="140">
        <v>0.47899999999999998</v>
      </c>
      <c r="CE68" s="140">
        <v>0.63</v>
      </c>
      <c r="CF68" s="140">
        <v>0.72</v>
      </c>
      <c r="CG68" s="140">
        <v>0.249</v>
      </c>
      <c r="CH68" s="140">
        <v>0.13600000000000001</v>
      </c>
      <c r="CI68" s="140">
        <v>0.13600000000000001</v>
      </c>
      <c r="CJ68" s="140">
        <v>0.14699999999999999</v>
      </c>
      <c r="CK68" s="140">
        <v>0.18099999999999999</v>
      </c>
      <c r="CL68" s="140">
        <v>0.24299999999999999</v>
      </c>
      <c r="CM68" s="140">
        <v>0.33700000000000002</v>
      </c>
      <c r="CN68" s="140">
        <v>0.99409999999999998</v>
      </c>
      <c r="CO68" s="140">
        <v>0.99019999999999997</v>
      </c>
      <c r="CP68" s="140">
        <v>0.99239999999999995</v>
      </c>
      <c r="CQ68" s="140">
        <v>0.98850000000000005</v>
      </c>
      <c r="CR68" s="140">
        <v>0.99119999999999997</v>
      </c>
      <c r="CS68" s="140">
        <v>0.99119999999999997</v>
      </c>
      <c r="CT68" s="140">
        <v>0.99119999999999997</v>
      </c>
      <c r="CU68" s="140">
        <v>0.74129999999999996</v>
      </c>
      <c r="CV68" s="140"/>
      <c r="CW68" s="140"/>
      <c r="CX68" s="140"/>
      <c r="CY68" s="140"/>
      <c r="CZ68" s="140"/>
      <c r="DA68" s="142">
        <v>1E-4</v>
      </c>
      <c r="DB68" s="140"/>
      <c r="DC68" s="140">
        <v>1</v>
      </c>
      <c r="DD68" s="140">
        <v>0.96406108487050779</v>
      </c>
      <c r="DE68" s="17">
        <v>0</v>
      </c>
      <c r="DF68" s="140"/>
      <c r="DG68" s="140"/>
      <c r="DH68" s="140"/>
      <c r="DI68" s="140"/>
      <c r="DJ68" s="140"/>
      <c r="DK68" s="140"/>
      <c r="DL68" s="140"/>
      <c r="DM68" s="17">
        <v>0</v>
      </c>
      <c r="DN68" s="17">
        <v>0</v>
      </c>
      <c r="DO68" s="17">
        <v>0</v>
      </c>
      <c r="DP68" s="17">
        <v>0</v>
      </c>
      <c r="DQ68" s="17">
        <v>0.45092221387239351</v>
      </c>
      <c r="DR68" s="17">
        <v>0.33543993530424443</v>
      </c>
      <c r="DS68" s="17">
        <v>0.31822347150619368</v>
      </c>
      <c r="DT68" s="17">
        <v>0.32173302353227873</v>
      </c>
      <c r="DU68" s="17">
        <v>0.12184037961639196</v>
      </c>
      <c r="DV68" s="17">
        <v>6.8379078670769783E-2</v>
      </c>
      <c r="DW68" s="34">
        <v>1.9E-2</v>
      </c>
      <c r="DX68" s="34">
        <v>0.34499999999999997</v>
      </c>
      <c r="DY68" s="17">
        <v>0.122</v>
      </c>
      <c r="DZ68" s="17">
        <v>3.2000000000000001E-2</v>
      </c>
      <c r="EA68" s="17">
        <v>1.9E-2</v>
      </c>
      <c r="EB68" s="17">
        <v>7.0000000000000001E-3</v>
      </c>
    </row>
    <row r="69" spans="1:132" s="17" customFormat="1">
      <c r="A69" s="115">
        <v>63</v>
      </c>
      <c r="B69" s="17">
        <v>0.99242787215789641</v>
      </c>
      <c r="C69" s="34">
        <v>0.98816691471488238</v>
      </c>
      <c r="D69" s="34">
        <v>0.99668882960091043</v>
      </c>
      <c r="E69" s="17">
        <v>0.99996350602200501</v>
      </c>
      <c r="F69" s="34">
        <v>0.99994453048522369</v>
      </c>
      <c r="G69" s="34">
        <v>0.99998248155878633</v>
      </c>
      <c r="H69" s="17">
        <v>0.99999885532503996</v>
      </c>
      <c r="I69" s="34">
        <v>0.99999828298877835</v>
      </c>
      <c r="J69" s="34">
        <v>0.99999942766130157</v>
      </c>
      <c r="K69" s="140">
        <v>0.184</v>
      </c>
      <c r="L69" s="140">
        <v>2.5999999999999999E-2</v>
      </c>
      <c r="M69" s="140">
        <v>0</v>
      </c>
      <c r="N69" s="140">
        <v>0.748</v>
      </c>
      <c r="O69" s="140">
        <v>0.17599999999999999</v>
      </c>
      <c r="P69" s="2">
        <v>0.99957548902435989</v>
      </c>
      <c r="Q69" s="2">
        <v>0.99707633391664452</v>
      </c>
      <c r="R69" s="2">
        <v>0.98687873613988708</v>
      </c>
      <c r="S69" s="2">
        <v>0.95805522599472992</v>
      </c>
      <c r="T69" s="2">
        <v>0.8977077924442961</v>
      </c>
      <c r="U69" s="2">
        <v>0.79908049586246721</v>
      </c>
      <c r="V69" s="2">
        <v>0.66792012422092362</v>
      </c>
      <c r="W69" s="2">
        <v>0.52118230243882069</v>
      </c>
      <c r="X69" s="2">
        <v>0.37929723910390412</v>
      </c>
      <c r="Y69" s="2">
        <v>0.25807795995140781</v>
      </c>
      <c r="Z69" s="140">
        <v>0.91639999999999999</v>
      </c>
      <c r="AA69" s="140">
        <v>0.94099999999999995</v>
      </c>
      <c r="AB69" s="140">
        <v>0.97640000000000005</v>
      </c>
      <c r="AC69" s="140">
        <v>0.9698</v>
      </c>
      <c r="AD69" s="140">
        <v>0.91639999999999999</v>
      </c>
      <c r="AE69" s="140">
        <v>0.94099999999999995</v>
      </c>
      <c r="AF69" s="140">
        <v>0.97640000000000005</v>
      </c>
      <c r="AG69" s="140">
        <v>0.9698</v>
      </c>
      <c r="AH69" s="140">
        <v>0.91639999999999999</v>
      </c>
      <c r="AI69" s="140">
        <v>0.94099999999999995</v>
      </c>
      <c r="AJ69" s="140">
        <v>0.97640000000000005</v>
      </c>
      <c r="AK69" s="140">
        <v>0.9698</v>
      </c>
      <c r="AL69" s="140">
        <v>0.91639999999999999</v>
      </c>
      <c r="AM69" s="140">
        <v>0.94099999999999995</v>
      </c>
      <c r="AN69" s="140">
        <v>0.97640000000000005</v>
      </c>
      <c r="AO69" s="140">
        <v>0.9698</v>
      </c>
      <c r="AP69" s="140">
        <v>0.104</v>
      </c>
      <c r="AQ69" s="140">
        <v>0.11899999999999999</v>
      </c>
      <c r="AR69" s="140">
        <v>0.24</v>
      </c>
      <c r="AS69" s="140">
        <v>0.57799999999999996</v>
      </c>
      <c r="AT69" s="140">
        <v>0.82399999999999995</v>
      </c>
      <c r="AU69" s="140">
        <v>0.44500000000000001</v>
      </c>
      <c r="AV69" s="140">
        <v>0.46600000000000003</v>
      </c>
      <c r="AW69" s="140">
        <v>0.59399999999999997</v>
      </c>
      <c r="AX69" s="140">
        <v>0.79700000000000004</v>
      </c>
      <c r="AY69" s="140">
        <v>0.90900000000000003</v>
      </c>
      <c r="AZ69" s="140">
        <v>0.31</v>
      </c>
      <c r="BA69" s="140">
        <v>0.20300000000000001</v>
      </c>
      <c r="BB69" s="140">
        <v>0.94199999999999995</v>
      </c>
      <c r="BC69" s="140">
        <v>0.95099999999999996</v>
      </c>
      <c r="BD69" s="140">
        <v>1</v>
      </c>
      <c r="BE69" s="140">
        <v>1</v>
      </c>
      <c r="BF69" s="140">
        <v>0.92400000000000004</v>
      </c>
      <c r="BG69" s="140">
        <v>0.79100000000000004</v>
      </c>
      <c r="BH69" s="140">
        <v>1</v>
      </c>
      <c r="BI69" s="140">
        <v>0.86899999999999999</v>
      </c>
      <c r="BJ69" s="140">
        <v>0.17399999999999999</v>
      </c>
      <c r="BK69" s="140">
        <v>0.215</v>
      </c>
      <c r="BL69" s="140">
        <v>0.34799999999999998</v>
      </c>
      <c r="BM69" s="140">
        <v>0.53200000000000003</v>
      </c>
      <c r="BN69" s="140">
        <v>0.21</v>
      </c>
      <c r="BO69" s="140">
        <v>0.23599999999999999</v>
      </c>
      <c r="BP69" s="140">
        <v>0.378</v>
      </c>
      <c r="BQ69" s="140">
        <v>0.57599999999999996</v>
      </c>
      <c r="BR69" s="140">
        <v>0.98799999999999999</v>
      </c>
      <c r="BS69" s="140">
        <v>0.995</v>
      </c>
      <c r="BT69" s="140">
        <v>1</v>
      </c>
      <c r="BU69" s="140">
        <v>1</v>
      </c>
      <c r="BV69" s="140">
        <v>1</v>
      </c>
      <c r="BW69" s="140">
        <v>1</v>
      </c>
      <c r="BX69" s="140">
        <v>1</v>
      </c>
      <c r="BY69" s="140">
        <v>1</v>
      </c>
      <c r="BZ69" s="140">
        <v>9.5000000000000001E-2</v>
      </c>
      <c r="CA69" s="140">
        <v>0.16400000000000001</v>
      </c>
      <c r="CB69" s="140">
        <v>0.252</v>
      </c>
      <c r="CC69" s="140">
        <v>0.373</v>
      </c>
      <c r="CD69" s="140">
        <v>0.50800000000000001</v>
      </c>
      <c r="CE69" s="140">
        <v>0.65500000000000003</v>
      </c>
      <c r="CF69" s="140">
        <v>0.746</v>
      </c>
      <c r="CG69" s="140">
        <v>0.27</v>
      </c>
      <c r="CH69" s="140">
        <v>0.153</v>
      </c>
      <c r="CI69" s="140">
        <v>0.153</v>
      </c>
      <c r="CJ69" s="140">
        <v>0.16500000000000001</v>
      </c>
      <c r="CK69" s="140">
        <v>0.20100000000000001</v>
      </c>
      <c r="CL69" s="140">
        <v>0.26200000000000001</v>
      </c>
      <c r="CM69" s="140">
        <v>0.36399999999999999</v>
      </c>
      <c r="CN69" s="140">
        <v>0.99580000000000002</v>
      </c>
      <c r="CO69" s="140">
        <v>0.99099999999999999</v>
      </c>
      <c r="CP69" s="140">
        <v>0.99319999999999997</v>
      </c>
      <c r="CQ69" s="140">
        <v>0.98980000000000001</v>
      </c>
      <c r="CR69" s="140">
        <v>0.99219999999999997</v>
      </c>
      <c r="CS69" s="140">
        <v>0.99219999999999997</v>
      </c>
      <c r="CT69" s="140">
        <v>0.99219999999999997</v>
      </c>
      <c r="CU69" s="140">
        <v>0.83489999999999998</v>
      </c>
      <c r="CV69" s="140"/>
      <c r="CW69" s="140"/>
      <c r="CX69" s="140"/>
      <c r="CY69" s="140"/>
      <c r="CZ69" s="140"/>
      <c r="DA69" s="142">
        <v>1E-4</v>
      </c>
      <c r="DB69" s="140"/>
      <c r="DC69" s="140">
        <v>1</v>
      </c>
      <c r="DD69" s="140"/>
      <c r="DE69" s="17">
        <v>0</v>
      </c>
      <c r="DF69" s="140"/>
      <c r="DG69" s="140"/>
      <c r="DH69" s="140"/>
      <c r="DI69" s="140"/>
      <c r="DJ69" s="140"/>
      <c r="DK69" s="140"/>
      <c r="DL69" s="140"/>
      <c r="DM69" s="17">
        <v>0</v>
      </c>
      <c r="DN69" s="17">
        <v>0</v>
      </c>
      <c r="DO69" s="17">
        <v>0</v>
      </c>
      <c r="DP69" s="17">
        <v>0</v>
      </c>
      <c r="DQ69" s="17">
        <v>0.45946743768683496</v>
      </c>
      <c r="DR69" s="17">
        <v>0.34041752982930856</v>
      </c>
      <c r="DS69" s="17">
        <v>0.32593280454935752</v>
      </c>
      <c r="DT69" s="17">
        <v>0.3262141269133787</v>
      </c>
      <c r="DU69" s="17">
        <v>0.12515495191459722</v>
      </c>
      <c r="DV69" s="17">
        <v>7.3728509222386232E-2</v>
      </c>
      <c r="DW69" s="34">
        <v>2.1000000000000001E-2</v>
      </c>
      <c r="DX69" s="34">
        <v>0.372</v>
      </c>
      <c r="DY69" s="17">
        <v>0.14000000000000001</v>
      </c>
      <c r="DZ69" s="17">
        <v>3.7999999999999999E-2</v>
      </c>
      <c r="EA69" s="17">
        <v>2.1999999999999999E-2</v>
      </c>
      <c r="EB69" s="17">
        <v>8.9999999999999993E-3</v>
      </c>
    </row>
    <row r="70" spans="1:132" s="17" customFormat="1">
      <c r="A70" s="115">
        <v>64</v>
      </c>
      <c r="B70" s="17">
        <v>0.99686384015332852</v>
      </c>
      <c r="C70" s="34">
        <v>0.99508564653283538</v>
      </c>
      <c r="D70" s="34">
        <v>0.99864203377382166</v>
      </c>
      <c r="E70" s="17">
        <v>0.99998983385444307</v>
      </c>
      <c r="F70" s="34">
        <v>0.99998454756210098</v>
      </c>
      <c r="G70" s="34">
        <v>0.99999512014678515</v>
      </c>
      <c r="H70" s="17">
        <v>0.99999970796827076</v>
      </c>
      <c r="I70" s="34">
        <v>0.99999956195248119</v>
      </c>
      <c r="J70" s="34">
        <v>0.99999985398406033</v>
      </c>
      <c r="K70" s="140">
        <v>0.21</v>
      </c>
      <c r="L70" s="140">
        <v>3.6999999999999998E-2</v>
      </c>
      <c r="M70" s="140">
        <v>0</v>
      </c>
      <c r="N70" s="140">
        <v>0.78</v>
      </c>
      <c r="O70" s="140">
        <v>0.215</v>
      </c>
      <c r="P70" s="2">
        <v>0.9997105226806553</v>
      </c>
      <c r="Q70" s="2">
        <v>0.9978898689496476</v>
      </c>
      <c r="R70" s="2">
        <v>0.9900331331841361</v>
      </c>
      <c r="S70" s="2">
        <v>0.96663882481117791</v>
      </c>
      <c r="T70" s="2">
        <v>0.91521506707129785</v>
      </c>
      <c r="U70" s="2">
        <v>0.82724403836069638</v>
      </c>
      <c r="V70" s="2">
        <v>0.705113933882342</v>
      </c>
      <c r="W70" s="2">
        <v>0.56281500947750429</v>
      </c>
      <c r="X70" s="2">
        <v>0.41982626122810007</v>
      </c>
      <c r="Y70" s="2">
        <v>0.29311984204708053</v>
      </c>
      <c r="Z70" s="140">
        <v>0.93089999999999995</v>
      </c>
      <c r="AA70" s="140">
        <v>0.95960000000000001</v>
      </c>
      <c r="AB70" s="140">
        <v>0.9798</v>
      </c>
      <c r="AC70" s="140">
        <v>0.97399999999999998</v>
      </c>
      <c r="AD70" s="140">
        <v>0.93089999999999995</v>
      </c>
      <c r="AE70" s="140">
        <v>0.95960000000000001</v>
      </c>
      <c r="AF70" s="140">
        <v>0.9798</v>
      </c>
      <c r="AG70" s="140">
        <v>0.97399999999999998</v>
      </c>
      <c r="AH70" s="140">
        <v>0.93089999999999995</v>
      </c>
      <c r="AI70" s="140">
        <v>0.95960000000000001</v>
      </c>
      <c r="AJ70" s="140">
        <v>0.9798</v>
      </c>
      <c r="AK70" s="140">
        <v>0.97399999999999998</v>
      </c>
      <c r="AL70" s="140">
        <v>0.93089999999999995</v>
      </c>
      <c r="AM70" s="140">
        <v>0.95960000000000001</v>
      </c>
      <c r="AN70" s="140">
        <v>0.9798</v>
      </c>
      <c r="AO70" s="140">
        <v>0.97399999999999998</v>
      </c>
      <c r="AP70" s="140">
        <v>0.123</v>
      </c>
      <c r="AQ70" s="140">
        <v>0.13600000000000001</v>
      </c>
      <c r="AR70" s="140">
        <v>0.26400000000000001</v>
      </c>
      <c r="AS70" s="140">
        <v>0.59499999999999997</v>
      </c>
      <c r="AT70" s="140">
        <v>0.83</v>
      </c>
      <c r="AU70" s="140">
        <v>0.47899999999999998</v>
      </c>
      <c r="AV70" s="140">
        <v>0.499</v>
      </c>
      <c r="AW70" s="140">
        <v>0.61499999999999999</v>
      </c>
      <c r="AX70" s="140">
        <v>0.80800000000000005</v>
      </c>
      <c r="AY70" s="140">
        <v>0.91200000000000003</v>
      </c>
      <c r="AZ70" s="140">
        <v>0.33900000000000002</v>
      </c>
      <c r="BA70" s="140">
        <v>0.219</v>
      </c>
      <c r="BB70" s="140">
        <v>0.95299999999999996</v>
      </c>
      <c r="BC70" s="140">
        <v>0.95699999999999996</v>
      </c>
      <c r="BD70" s="140">
        <v>1</v>
      </c>
      <c r="BE70" s="140">
        <v>1</v>
      </c>
      <c r="BF70" s="140">
        <v>0.93200000000000005</v>
      </c>
      <c r="BG70" s="140">
        <v>0.81599999999999995</v>
      </c>
      <c r="BH70" s="140">
        <v>1</v>
      </c>
      <c r="BI70" s="140">
        <v>0.89300000000000002</v>
      </c>
      <c r="BJ70" s="140">
        <v>0.192</v>
      </c>
      <c r="BK70" s="140">
        <v>0.23300000000000001</v>
      </c>
      <c r="BL70" s="140">
        <v>0.36799999999999999</v>
      </c>
      <c r="BM70" s="140">
        <v>0.55100000000000005</v>
      </c>
      <c r="BN70" s="140">
        <v>0.22800000000000001</v>
      </c>
      <c r="BO70" s="140">
        <v>0.25600000000000001</v>
      </c>
      <c r="BP70" s="140">
        <v>0.39400000000000002</v>
      </c>
      <c r="BQ70" s="140">
        <v>0.59199999999999997</v>
      </c>
      <c r="BR70" s="140">
        <v>1</v>
      </c>
      <c r="BS70" s="140">
        <v>1</v>
      </c>
      <c r="BT70" s="140">
        <v>1</v>
      </c>
      <c r="BU70" s="140">
        <v>1</v>
      </c>
      <c r="BV70" s="140">
        <v>1</v>
      </c>
      <c r="BW70" s="140">
        <v>1</v>
      </c>
      <c r="BX70" s="140">
        <v>1</v>
      </c>
      <c r="BY70" s="140">
        <v>1</v>
      </c>
      <c r="BZ70" s="140">
        <v>0.105</v>
      </c>
      <c r="CA70" s="140">
        <v>0.18099999999999999</v>
      </c>
      <c r="CB70" s="140">
        <v>0.27600000000000002</v>
      </c>
      <c r="CC70" s="140">
        <v>0.40100000000000002</v>
      </c>
      <c r="CD70" s="140">
        <v>0.53700000000000003</v>
      </c>
      <c r="CE70" s="140">
        <v>0.67900000000000005</v>
      </c>
      <c r="CF70" s="140">
        <v>0.77100000000000002</v>
      </c>
      <c r="CG70" s="140">
        <v>0.29099999999999998</v>
      </c>
      <c r="CH70" s="140">
        <v>0.16800000000000001</v>
      </c>
      <c r="CI70" s="140">
        <v>0.16800000000000001</v>
      </c>
      <c r="CJ70" s="140">
        <v>0.183</v>
      </c>
      <c r="CK70" s="140">
        <v>0.221</v>
      </c>
      <c r="CL70" s="140">
        <v>0.28100000000000003</v>
      </c>
      <c r="CM70" s="140">
        <v>0.39100000000000001</v>
      </c>
      <c r="CN70" s="140">
        <v>0.99639999999999995</v>
      </c>
      <c r="CO70" s="140">
        <v>0.99170000000000003</v>
      </c>
      <c r="CP70" s="140">
        <v>0.99409999999999998</v>
      </c>
      <c r="CQ70" s="140">
        <v>0.99119999999999997</v>
      </c>
      <c r="CR70" s="140">
        <v>0.99319999999999997</v>
      </c>
      <c r="CS70" s="140">
        <v>0.99319999999999997</v>
      </c>
      <c r="CT70" s="140">
        <v>0.99319999999999997</v>
      </c>
      <c r="CU70" s="140">
        <v>0.8982</v>
      </c>
      <c r="CV70" s="140"/>
      <c r="CW70" s="140"/>
      <c r="CX70" s="140"/>
      <c r="CY70" s="140"/>
      <c r="CZ70" s="140"/>
      <c r="DA70" s="142">
        <v>1E-4</v>
      </c>
      <c r="DB70" s="140"/>
      <c r="DC70" s="140">
        <v>1</v>
      </c>
      <c r="DD70" s="140"/>
      <c r="DE70" s="17">
        <v>0</v>
      </c>
      <c r="DF70" s="140"/>
      <c r="DG70" s="140"/>
      <c r="DH70" s="140"/>
      <c r="DI70" s="140"/>
      <c r="DJ70" s="140"/>
      <c r="DK70" s="140"/>
      <c r="DL70" s="140"/>
      <c r="DM70" s="17">
        <v>0</v>
      </c>
      <c r="DN70" s="17">
        <v>0</v>
      </c>
      <c r="DO70" s="17">
        <v>0</v>
      </c>
      <c r="DP70" s="17">
        <v>0</v>
      </c>
      <c r="DQ70" s="17">
        <v>0.46759506931620581</v>
      </c>
      <c r="DR70" s="17">
        <v>0.34510250695649669</v>
      </c>
      <c r="DS70" s="17">
        <v>0.33341653989978043</v>
      </c>
      <c r="DT70" s="17">
        <v>0.3304346598625949</v>
      </c>
      <c r="DU70" s="17">
        <v>0.12842876143205528</v>
      </c>
      <c r="DV70" s="17">
        <v>7.9300414596952792E-2</v>
      </c>
      <c r="DW70" s="34">
        <v>2.3E-2</v>
      </c>
      <c r="DX70" s="34">
        <v>0.39800000000000002</v>
      </c>
      <c r="DY70" s="17">
        <v>0.161</v>
      </c>
      <c r="DZ70" s="17">
        <v>4.4999999999999998E-2</v>
      </c>
      <c r="EA70" s="17">
        <v>2.7E-2</v>
      </c>
      <c r="EB70" s="17">
        <v>1.0999999999999999E-2</v>
      </c>
    </row>
    <row r="71" spans="1:132" s="17" customFormat="1">
      <c r="A71" s="115">
        <v>65</v>
      </c>
      <c r="B71" s="17">
        <v>0.99880124218272048</v>
      </c>
      <c r="C71" s="34">
        <v>0.99811931384826247</v>
      </c>
      <c r="D71" s="34">
        <v>0.9994831705171785</v>
      </c>
      <c r="E71" s="17">
        <v>0.99999735179950533</v>
      </c>
      <c r="F71" s="34">
        <v>0.99999597474226087</v>
      </c>
      <c r="G71" s="34">
        <v>0.99999872885674979</v>
      </c>
      <c r="H71" s="17">
        <v>0.99999992924282954</v>
      </c>
      <c r="I71" s="34">
        <v>0.99999989386424826</v>
      </c>
      <c r="J71" s="34">
        <v>0.99999996462141083</v>
      </c>
      <c r="K71" s="140">
        <v>0.253</v>
      </c>
      <c r="L71" s="140">
        <v>4.7E-2</v>
      </c>
      <c r="M71" s="140">
        <v>0</v>
      </c>
      <c r="N71" s="140">
        <v>0.80100000000000005</v>
      </c>
      <c r="O71" s="140">
        <v>0.254</v>
      </c>
      <c r="P71" s="2">
        <v>0.99980343112974468</v>
      </c>
      <c r="Q71" s="2">
        <v>0.99848447917348471</v>
      </c>
      <c r="R71" s="2">
        <v>0.99247043872130791</v>
      </c>
      <c r="S71" s="2">
        <v>0.97362127340739379</v>
      </c>
      <c r="T71" s="2">
        <v>0.93015527411757337</v>
      </c>
      <c r="U71" s="2">
        <v>0.85237909396494715</v>
      </c>
      <c r="V71" s="2">
        <v>0.73973463447063337</v>
      </c>
      <c r="W71" s="2">
        <v>0.60313550707351049</v>
      </c>
      <c r="X71" s="2">
        <v>0.4605783767284195</v>
      </c>
      <c r="Y71" s="2">
        <v>0.32963110714849275</v>
      </c>
      <c r="Z71" s="140">
        <v>0.94330000000000003</v>
      </c>
      <c r="AA71" s="140">
        <v>0.9728</v>
      </c>
      <c r="AB71" s="140">
        <v>0.98260000000000003</v>
      </c>
      <c r="AC71" s="140">
        <v>0.97809999999999997</v>
      </c>
      <c r="AD71" s="140">
        <v>0.94330000000000003</v>
      </c>
      <c r="AE71" s="140">
        <v>0.9728</v>
      </c>
      <c r="AF71" s="140">
        <v>0.98260000000000003</v>
      </c>
      <c r="AG71" s="140">
        <v>0.97809999999999997</v>
      </c>
      <c r="AH71" s="140">
        <v>0.94330000000000003</v>
      </c>
      <c r="AI71" s="140">
        <v>0.9728</v>
      </c>
      <c r="AJ71" s="140">
        <v>0.98260000000000003</v>
      </c>
      <c r="AK71" s="140">
        <v>0.97809999999999997</v>
      </c>
      <c r="AL71" s="140">
        <v>0.94330000000000003</v>
      </c>
      <c r="AM71" s="140">
        <v>0.9728</v>
      </c>
      <c r="AN71" s="140">
        <v>0.98260000000000003</v>
      </c>
      <c r="AO71" s="140">
        <v>0.97809999999999997</v>
      </c>
      <c r="AP71" s="140">
        <v>0.14000000000000001</v>
      </c>
      <c r="AQ71" s="140">
        <v>0.153</v>
      </c>
      <c r="AR71" s="140">
        <v>0.28399999999999997</v>
      </c>
      <c r="AS71" s="140">
        <v>0.61199999999999999</v>
      </c>
      <c r="AT71" s="140">
        <v>0.83599999999999997</v>
      </c>
      <c r="AU71" s="140">
        <v>0.51400000000000001</v>
      </c>
      <c r="AV71" s="140">
        <v>0.53300000000000003</v>
      </c>
      <c r="AW71" s="140">
        <v>0.63800000000000001</v>
      </c>
      <c r="AX71" s="140">
        <v>0.81699999999999995</v>
      </c>
      <c r="AY71" s="140">
        <v>0.91600000000000004</v>
      </c>
      <c r="AZ71" s="140">
        <v>0.36799999999999999</v>
      </c>
      <c r="BA71" s="140">
        <v>0.23400000000000001</v>
      </c>
      <c r="BB71" s="140">
        <v>0.96</v>
      </c>
      <c r="BC71" s="140">
        <v>0.96199999999999997</v>
      </c>
      <c r="BD71" s="140">
        <v>1</v>
      </c>
      <c r="BE71" s="140">
        <v>1</v>
      </c>
      <c r="BF71" s="140">
        <v>0.94</v>
      </c>
      <c r="BG71" s="140">
        <v>0.84</v>
      </c>
      <c r="BH71" s="140">
        <v>1</v>
      </c>
      <c r="BI71" s="140">
        <v>0.91700000000000004</v>
      </c>
      <c r="BJ71" s="140">
        <v>0.21099999999999999</v>
      </c>
      <c r="BK71" s="140">
        <v>0.25</v>
      </c>
      <c r="BL71" s="140">
        <v>0.38400000000000001</v>
      </c>
      <c r="BM71" s="140">
        <v>0.57199999999999995</v>
      </c>
      <c r="BN71" s="140">
        <v>0.247</v>
      </c>
      <c r="BO71" s="140">
        <v>0.27600000000000002</v>
      </c>
      <c r="BP71" s="140">
        <v>0.40899999999999997</v>
      </c>
      <c r="BQ71" s="140">
        <v>0.60899999999999999</v>
      </c>
      <c r="BR71" s="140">
        <v>1</v>
      </c>
      <c r="BS71" s="140">
        <v>1</v>
      </c>
      <c r="BT71" s="140">
        <v>1</v>
      </c>
      <c r="BU71" s="140">
        <v>1</v>
      </c>
      <c r="BV71" s="140">
        <v>1</v>
      </c>
      <c r="BW71" s="140">
        <v>1</v>
      </c>
      <c r="BX71" s="140">
        <v>1</v>
      </c>
      <c r="BY71" s="140">
        <v>1</v>
      </c>
      <c r="BZ71" s="140">
        <v>0.121</v>
      </c>
      <c r="CA71" s="140">
        <v>0.19900000000000001</v>
      </c>
      <c r="CB71" s="140">
        <v>0.30199999999999999</v>
      </c>
      <c r="CC71" s="140">
        <v>0.42899999999999999</v>
      </c>
      <c r="CD71" s="140">
        <v>0.56599999999999995</v>
      </c>
      <c r="CE71" s="140">
        <v>0.70199999999999996</v>
      </c>
      <c r="CF71" s="140">
        <v>0.79</v>
      </c>
      <c r="CG71" s="140">
        <v>0.312</v>
      </c>
      <c r="CH71" s="140">
        <v>0.184</v>
      </c>
      <c r="CI71" s="140">
        <v>0.184</v>
      </c>
      <c r="CJ71" s="140">
        <v>0.20100000000000001</v>
      </c>
      <c r="CK71" s="140">
        <v>0.24</v>
      </c>
      <c r="CL71" s="140">
        <v>0.30499999999999999</v>
      </c>
      <c r="CM71" s="140">
        <v>0.41799999999999998</v>
      </c>
      <c r="CN71" s="140">
        <v>0.997</v>
      </c>
      <c r="CO71" s="140">
        <v>0.99250000000000005</v>
      </c>
      <c r="CP71" s="140">
        <v>0.99490000000000001</v>
      </c>
      <c r="CQ71" s="140">
        <v>0.99260000000000004</v>
      </c>
      <c r="CR71" s="140">
        <v>0.99419999999999997</v>
      </c>
      <c r="CS71" s="140">
        <v>0.99419999999999997</v>
      </c>
      <c r="CT71" s="140">
        <v>0.99419999999999997</v>
      </c>
      <c r="CU71" s="140">
        <v>0.94440000000000002</v>
      </c>
      <c r="CV71" s="140"/>
      <c r="CW71" s="140"/>
      <c r="CX71" s="140"/>
      <c r="CY71" s="140"/>
      <c r="CZ71" s="140"/>
      <c r="DA71" s="142">
        <v>1E-4</v>
      </c>
      <c r="DB71" s="140"/>
      <c r="DC71" s="140">
        <v>1</v>
      </c>
      <c r="DD71" s="140"/>
      <c r="DE71" s="17">
        <v>0</v>
      </c>
      <c r="DF71" s="140"/>
      <c r="DG71" s="140"/>
      <c r="DH71" s="140"/>
      <c r="DI71" s="140"/>
      <c r="DJ71" s="140"/>
      <c r="DK71" s="140"/>
      <c r="DL71" s="140"/>
      <c r="DM71" s="17">
        <v>0</v>
      </c>
      <c r="DN71" s="17">
        <v>0</v>
      </c>
      <c r="DO71" s="17">
        <v>0</v>
      </c>
      <c r="DP71" s="17">
        <v>0</v>
      </c>
      <c r="DQ71" s="17">
        <v>0.47532143548612799</v>
      </c>
      <c r="DR71" s="17">
        <v>0.34951046607415148</v>
      </c>
      <c r="DS71" s="17">
        <v>0.34067870645923737</v>
      </c>
      <c r="DT71" s="17">
        <v>0.33440879190939343</v>
      </c>
      <c r="DU71" s="17">
        <v>0.13166154843949462</v>
      </c>
      <c r="DV71" s="17">
        <v>8.5091707428591082E-2</v>
      </c>
      <c r="DW71" s="34">
        <v>2.5000000000000001E-2</v>
      </c>
      <c r="DX71" s="34">
        <v>0.42499999999999999</v>
      </c>
      <c r="DY71" s="17">
        <v>0.183</v>
      </c>
      <c r="DZ71" s="17">
        <v>5.0999999999999997E-2</v>
      </c>
      <c r="EA71" s="17">
        <v>3.1E-2</v>
      </c>
      <c r="EB71" s="17">
        <v>1.2999999999999999E-2</v>
      </c>
    </row>
    <row r="72" spans="1:132" s="17" customFormat="1">
      <c r="A72" s="115">
        <v>66</v>
      </c>
      <c r="B72" s="17">
        <v>0.99957601107334415</v>
      </c>
      <c r="C72" s="34">
        <v>0.99933450529345402</v>
      </c>
      <c r="D72" s="34">
        <v>0.99981751685323428</v>
      </c>
      <c r="E72" s="17">
        <v>0.99999935302642518</v>
      </c>
      <c r="F72" s="34">
        <v>0.99999901660058488</v>
      </c>
      <c r="G72" s="34">
        <v>0.99999968945226547</v>
      </c>
      <c r="H72" s="17">
        <v>0.99999998367804621</v>
      </c>
      <c r="I72" s="34">
        <v>0.99999997551706943</v>
      </c>
      <c r="J72" s="34">
        <v>0.99999999183902299</v>
      </c>
      <c r="K72" s="140">
        <v>0.29399999999999998</v>
      </c>
      <c r="L72" s="140">
        <v>5.8000000000000003E-2</v>
      </c>
      <c r="M72" s="140">
        <v>0</v>
      </c>
      <c r="N72" s="140">
        <v>0.82099999999999995</v>
      </c>
      <c r="O72" s="140">
        <v>0.29299999999999998</v>
      </c>
      <c r="P72" s="2">
        <v>0.99986704615208644</v>
      </c>
      <c r="Q72" s="2">
        <v>0.99891657165825343</v>
      </c>
      <c r="R72" s="2">
        <v>0.99434121220896976</v>
      </c>
      <c r="S72" s="2">
        <v>0.97925921670281857</v>
      </c>
      <c r="T72" s="2">
        <v>0.94280118487121101</v>
      </c>
      <c r="U72" s="2">
        <v>0.87461369616274243</v>
      </c>
      <c r="V72" s="2">
        <v>0.77165572342989452</v>
      </c>
      <c r="W72" s="2">
        <v>0.64179263615300786</v>
      </c>
      <c r="X72" s="2">
        <v>0.501119600821198</v>
      </c>
      <c r="Y72" s="2">
        <v>0.36724879269251376</v>
      </c>
      <c r="Z72" s="140">
        <v>0.95489999999999997</v>
      </c>
      <c r="AA72" s="140">
        <v>0.97670000000000001</v>
      </c>
      <c r="AB72" s="140">
        <v>0.98509999999999998</v>
      </c>
      <c r="AC72" s="140">
        <v>0.98180000000000001</v>
      </c>
      <c r="AD72" s="140">
        <v>0.95489999999999997</v>
      </c>
      <c r="AE72" s="140">
        <v>0.97670000000000001</v>
      </c>
      <c r="AF72" s="140">
        <v>0.98509999999999998</v>
      </c>
      <c r="AG72" s="140">
        <v>0.98180000000000001</v>
      </c>
      <c r="AH72" s="140">
        <v>0.95489999999999997</v>
      </c>
      <c r="AI72" s="140">
        <v>0.97670000000000001</v>
      </c>
      <c r="AJ72" s="140">
        <v>0.98509999999999998</v>
      </c>
      <c r="AK72" s="140">
        <v>0.98180000000000001</v>
      </c>
      <c r="AL72" s="140">
        <v>0.95489999999999997</v>
      </c>
      <c r="AM72" s="140">
        <v>0.97670000000000001</v>
      </c>
      <c r="AN72" s="140">
        <v>0.98509999999999998</v>
      </c>
      <c r="AO72" s="140">
        <v>0.98180000000000001</v>
      </c>
      <c r="AP72" s="140">
        <v>0.154</v>
      </c>
      <c r="AQ72" s="140">
        <v>0.17</v>
      </c>
      <c r="AR72" s="140">
        <v>0.30299999999999999</v>
      </c>
      <c r="AS72" s="140">
        <v>0.627</v>
      </c>
      <c r="AT72" s="140">
        <v>0.84199999999999997</v>
      </c>
      <c r="AU72" s="140">
        <v>0.55100000000000005</v>
      </c>
      <c r="AV72" s="140">
        <v>0.56599999999999995</v>
      </c>
      <c r="AW72" s="140">
        <v>0.66500000000000004</v>
      </c>
      <c r="AX72" s="140">
        <v>0.82599999999999996</v>
      </c>
      <c r="AY72" s="140">
        <v>0.92</v>
      </c>
      <c r="AZ72" s="140">
        <v>0.40100000000000002</v>
      </c>
      <c r="BA72" s="140">
        <v>0.249</v>
      </c>
      <c r="BB72" s="140">
        <v>0.96699999999999997</v>
      </c>
      <c r="BC72" s="140">
        <v>0.96799999999999997</v>
      </c>
      <c r="BD72" s="140">
        <v>1</v>
      </c>
      <c r="BE72" s="140">
        <v>1</v>
      </c>
      <c r="BF72" s="140">
        <v>0.94799999999999995</v>
      </c>
      <c r="BG72" s="140">
        <v>0.85899999999999999</v>
      </c>
      <c r="BH72" s="140">
        <v>1</v>
      </c>
      <c r="BI72" s="140">
        <v>0.93899999999999995</v>
      </c>
      <c r="BJ72" s="140">
        <v>0.22900000000000001</v>
      </c>
      <c r="BK72" s="140">
        <v>0.26800000000000002</v>
      </c>
      <c r="BL72" s="140">
        <v>0.4</v>
      </c>
      <c r="BM72" s="140">
        <v>0.59299999999999997</v>
      </c>
      <c r="BN72" s="140">
        <v>0.26300000000000001</v>
      </c>
      <c r="BO72" s="140">
        <v>0.29599999999999999</v>
      </c>
      <c r="BP72" s="140">
        <v>0.42499999999999999</v>
      </c>
      <c r="BQ72" s="140">
        <v>0.626</v>
      </c>
      <c r="BR72" s="140">
        <v>1</v>
      </c>
      <c r="BS72" s="140">
        <v>1</v>
      </c>
      <c r="BT72" s="140">
        <v>1</v>
      </c>
      <c r="BU72" s="140">
        <v>1</v>
      </c>
      <c r="BV72" s="140">
        <v>1</v>
      </c>
      <c r="BW72" s="140">
        <v>1</v>
      </c>
      <c r="BX72" s="140">
        <v>1</v>
      </c>
      <c r="BY72" s="140">
        <v>1</v>
      </c>
      <c r="BZ72" s="140">
        <v>0.13800000000000001</v>
      </c>
      <c r="CA72" s="140">
        <v>0.216</v>
      </c>
      <c r="CB72" s="140">
        <v>0.32700000000000001</v>
      </c>
      <c r="CC72" s="140">
        <v>0.45800000000000002</v>
      </c>
      <c r="CD72" s="140">
        <v>0.59399999999999997</v>
      </c>
      <c r="CE72" s="140">
        <v>0.72599999999999998</v>
      </c>
      <c r="CF72" s="140">
        <v>0.80600000000000005</v>
      </c>
      <c r="CG72" s="140">
        <v>0.33400000000000002</v>
      </c>
      <c r="CH72" s="140">
        <v>0.2</v>
      </c>
      <c r="CI72" s="140">
        <v>0.2</v>
      </c>
      <c r="CJ72" s="140">
        <v>0.219</v>
      </c>
      <c r="CK72" s="140">
        <v>0.26</v>
      </c>
      <c r="CL72" s="140">
        <v>0.33</v>
      </c>
      <c r="CM72" s="140">
        <v>0.44500000000000001</v>
      </c>
      <c r="CN72" s="140">
        <v>0.99760000000000004</v>
      </c>
      <c r="CO72" s="140">
        <v>0.99319999999999997</v>
      </c>
      <c r="CP72" s="140">
        <v>0.99570000000000003</v>
      </c>
      <c r="CQ72" s="140">
        <v>0.99390000000000001</v>
      </c>
      <c r="CR72" s="140">
        <v>0.99519999999999997</v>
      </c>
      <c r="CS72" s="140">
        <v>0.99519999999999997</v>
      </c>
      <c r="CT72" s="140">
        <v>0.99519999999999997</v>
      </c>
      <c r="CU72" s="140">
        <v>0.97160000000000002</v>
      </c>
      <c r="CV72" s="140"/>
      <c r="CW72" s="140"/>
      <c r="CX72" s="140"/>
      <c r="CY72" s="140"/>
      <c r="CZ72" s="140"/>
      <c r="DA72" s="142">
        <v>1E-4</v>
      </c>
      <c r="DB72" s="140"/>
      <c r="DC72" s="140">
        <v>1</v>
      </c>
      <c r="DD72" s="140"/>
      <c r="DE72" s="17">
        <v>0</v>
      </c>
      <c r="DF72" s="140"/>
      <c r="DG72" s="140"/>
      <c r="DH72" s="140"/>
      <c r="DI72" s="140"/>
      <c r="DJ72" s="140"/>
      <c r="DK72" s="140"/>
      <c r="DL72" s="140"/>
      <c r="DM72" s="17">
        <v>0</v>
      </c>
      <c r="DN72" s="17">
        <v>0</v>
      </c>
      <c r="DO72" s="17">
        <v>0</v>
      </c>
      <c r="DP72" s="17">
        <v>0</v>
      </c>
      <c r="DQ72" s="17">
        <v>0.48266291132105865</v>
      </c>
      <c r="DR72" s="17">
        <v>0.3536565052728724</v>
      </c>
      <c r="DS72" s="17">
        <v>0.34772365859153115</v>
      </c>
      <c r="DT72" s="17">
        <v>0.33815015701552459</v>
      </c>
      <c r="DU72" s="17">
        <v>0.13485314698938256</v>
      </c>
      <c r="DV72" s="17">
        <v>9.1098757556547671E-2</v>
      </c>
      <c r="DW72" s="34">
        <v>2.7E-2</v>
      </c>
      <c r="DX72" s="34">
        <v>0.45100000000000001</v>
      </c>
      <c r="DY72" s="17">
        <v>0.20399999999999999</v>
      </c>
      <c r="DZ72" s="17">
        <v>5.8000000000000003E-2</v>
      </c>
      <c r="EA72" s="17">
        <v>3.5999999999999997E-2</v>
      </c>
      <c r="EB72" s="17">
        <v>1.4999999999999999E-2</v>
      </c>
    </row>
    <row r="73" spans="1:132" s="17" customFormat="1">
      <c r="A73" s="115">
        <v>67</v>
      </c>
      <c r="B73" s="17">
        <v>0.99986085859129969</v>
      </c>
      <c r="C73" s="34">
        <v>0.99978156557926823</v>
      </c>
      <c r="D73" s="34">
        <v>0.99994015160333116</v>
      </c>
      <c r="E73" s="17">
        <v>0.99999985133718283</v>
      </c>
      <c r="F73" s="34">
        <v>0.99999977403254003</v>
      </c>
      <c r="G73" s="34">
        <v>0.99999992864182563</v>
      </c>
      <c r="H73" s="17">
        <v>0.99999999640700854</v>
      </c>
      <c r="I73" s="34">
        <v>0.99999999461051281</v>
      </c>
      <c r="J73" s="34">
        <v>0.99999999820350427</v>
      </c>
      <c r="K73" s="140">
        <v>0.33500000000000002</v>
      </c>
      <c r="L73" s="140">
        <v>6.9000000000000006E-2</v>
      </c>
      <c r="M73" s="140">
        <v>0</v>
      </c>
      <c r="N73" s="140">
        <v>0.84099999999999997</v>
      </c>
      <c r="O73" s="140">
        <v>0.33200000000000002</v>
      </c>
      <c r="P73" s="2">
        <v>0.99991040608554127</v>
      </c>
      <c r="Q73" s="2">
        <v>0.9992288591602434</v>
      </c>
      <c r="R73" s="2">
        <v>0.99576815497065418</v>
      </c>
      <c r="S73" s="2">
        <v>0.98377959856475472</v>
      </c>
      <c r="T73" s="2">
        <v>0.95342243159765749</v>
      </c>
      <c r="U73" s="2">
        <v>0.89411758793226648</v>
      </c>
      <c r="V73" s="2">
        <v>0.80082261201491123</v>
      </c>
      <c r="W73" s="2">
        <v>0.67849953096113702</v>
      </c>
      <c r="X73" s="2">
        <v>0.54104190471271318</v>
      </c>
      <c r="Y73" s="2">
        <v>0.40559297663746996</v>
      </c>
      <c r="Z73" s="140">
        <v>0.96509999999999996</v>
      </c>
      <c r="AA73" s="140">
        <v>0.97940000000000005</v>
      </c>
      <c r="AB73" s="140">
        <v>0.98719999999999997</v>
      </c>
      <c r="AC73" s="140">
        <v>0.98519999999999996</v>
      </c>
      <c r="AD73" s="140">
        <v>0.96509999999999996</v>
      </c>
      <c r="AE73" s="140">
        <v>0.97940000000000005</v>
      </c>
      <c r="AF73" s="140">
        <v>0.98719999999999997</v>
      </c>
      <c r="AG73" s="140">
        <v>0.98519999999999996</v>
      </c>
      <c r="AH73" s="140">
        <v>0.96509999999999996</v>
      </c>
      <c r="AI73" s="140">
        <v>0.97940000000000005</v>
      </c>
      <c r="AJ73" s="140">
        <v>0.98719999999999997</v>
      </c>
      <c r="AK73" s="140">
        <v>0.98519999999999996</v>
      </c>
      <c r="AL73" s="140">
        <v>0.96509999999999996</v>
      </c>
      <c r="AM73" s="140">
        <v>0.97940000000000005</v>
      </c>
      <c r="AN73" s="140">
        <v>0.98719999999999997</v>
      </c>
      <c r="AO73" s="140">
        <v>0.98519999999999996</v>
      </c>
      <c r="AP73" s="140">
        <v>0.16800000000000001</v>
      </c>
      <c r="AQ73" s="140">
        <v>0.188</v>
      </c>
      <c r="AR73" s="140">
        <v>0.32200000000000001</v>
      </c>
      <c r="AS73" s="140">
        <v>0.64</v>
      </c>
      <c r="AT73" s="140">
        <v>0.84899999999999998</v>
      </c>
      <c r="AU73" s="140">
        <v>0.57799999999999996</v>
      </c>
      <c r="AV73" s="140">
        <v>0.6</v>
      </c>
      <c r="AW73" s="140">
        <v>0.69099999999999995</v>
      </c>
      <c r="AX73" s="140">
        <v>0.83499999999999996</v>
      </c>
      <c r="AY73" s="140">
        <v>0.92400000000000004</v>
      </c>
      <c r="AZ73" s="140">
        <v>0.435</v>
      </c>
      <c r="BA73" s="140">
        <v>0.26800000000000002</v>
      </c>
      <c r="BB73" s="140">
        <v>0.97399999999999998</v>
      </c>
      <c r="BC73" s="140">
        <v>0.97399999999999998</v>
      </c>
      <c r="BD73" s="140">
        <v>1</v>
      </c>
      <c r="BE73" s="140">
        <v>1</v>
      </c>
      <c r="BF73" s="140">
        <v>0.95499999999999996</v>
      </c>
      <c r="BG73" s="140">
        <v>0.878</v>
      </c>
      <c r="BH73" s="140">
        <v>1</v>
      </c>
      <c r="BI73" s="140">
        <v>0.95699999999999996</v>
      </c>
      <c r="BJ73" s="140">
        <v>0.248</v>
      </c>
      <c r="BK73" s="140">
        <v>0.28499999999999998</v>
      </c>
      <c r="BL73" s="140">
        <v>0.41599999999999998</v>
      </c>
      <c r="BM73" s="140">
        <v>0.61399999999999999</v>
      </c>
      <c r="BN73" s="140">
        <v>0.28000000000000003</v>
      </c>
      <c r="BO73" s="140">
        <v>0.316</v>
      </c>
      <c r="BP73" s="140">
        <v>0.44</v>
      </c>
      <c r="BQ73" s="140">
        <v>0.64300000000000002</v>
      </c>
      <c r="BR73" s="140">
        <v>1</v>
      </c>
      <c r="BS73" s="140">
        <v>1</v>
      </c>
      <c r="BT73" s="140">
        <v>1</v>
      </c>
      <c r="BU73" s="140">
        <v>1</v>
      </c>
      <c r="BV73" s="140">
        <v>1</v>
      </c>
      <c r="BW73" s="140">
        <v>1</v>
      </c>
      <c r="BX73" s="140">
        <v>1</v>
      </c>
      <c r="BY73" s="140">
        <v>1</v>
      </c>
      <c r="BZ73" s="140">
        <v>0.154</v>
      </c>
      <c r="CA73" s="140">
        <v>0.23300000000000001</v>
      </c>
      <c r="CB73" s="140">
        <v>0.35199999999999998</v>
      </c>
      <c r="CC73" s="140">
        <v>0.48699999999999999</v>
      </c>
      <c r="CD73" s="140">
        <v>0.621</v>
      </c>
      <c r="CE73" s="140">
        <v>0.745</v>
      </c>
      <c r="CF73" s="140">
        <v>0.82099999999999995</v>
      </c>
      <c r="CG73" s="140">
        <v>0.35499999999999998</v>
      </c>
      <c r="CH73" s="140">
        <v>0.217</v>
      </c>
      <c r="CI73" s="140">
        <v>0.217</v>
      </c>
      <c r="CJ73" s="140">
        <v>0.24099999999999999</v>
      </c>
      <c r="CK73" s="140">
        <v>0.28000000000000003</v>
      </c>
      <c r="CL73" s="140">
        <v>0.35499999999999998</v>
      </c>
      <c r="CM73" s="140">
        <v>0.47099999999999997</v>
      </c>
      <c r="CN73" s="140">
        <v>0.99829999999999997</v>
      </c>
      <c r="CO73" s="140">
        <v>0.99399999999999999</v>
      </c>
      <c r="CP73" s="140">
        <v>0.99650000000000005</v>
      </c>
      <c r="CQ73" s="140">
        <v>0.99529999999999996</v>
      </c>
      <c r="CR73" s="140">
        <v>0.99619999999999997</v>
      </c>
      <c r="CS73" s="140">
        <v>0.99619999999999997</v>
      </c>
      <c r="CT73" s="140">
        <v>0.99619999999999997</v>
      </c>
      <c r="CU73" s="140">
        <v>0.98819999999999997</v>
      </c>
      <c r="CV73" s="140"/>
      <c r="CW73" s="140"/>
      <c r="CX73" s="140"/>
      <c r="CY73" s="140"/>
      <c r="CZ73" s="140"/>
      <c r="DA73" s="142">
        <v>1E-4</v>
      </c>
      <c r="DB73" s="140"/>
      <c r="DC73" s="140">
        <v>1</v>
      </c>
      <c r="DD73" s="140"/>
      <c r="DE73" s="17">
        <v>0</v>
      </c>
      <c r="DF73" s="140"/>
      <c r="DG73" s="140"/>
      <c r="DH73" s="140"/>
      <c r="DI73" s="140"/>
      <c r="DJ73" s="140"/>
      <c r="DK73" s="140"/>
      <c r="DL73" s="140"/>
      <c r="DM73" s="17">
        <v>0</v>
      </c>
      <c r="DN73" s="17">
        <v>0</v>
      </c>
      <c r="DO73" s="17">
        <v>0</v>
      </c>
      <c r="DP73" s="17">
        <v>0</v>
      </c>
      <c r="DQ73" s="17">
        <v>0.48963578813333186</v>
      </c>
      <c r="DR73" s="17">
        <v>0.35755517453699726</v>
      </c>
      <c r="DS73" s="17">
        <v>0.35455600884145655</v>
      </c>
      <c r="DT73" s="17">
        <v>0.34167182857226736</v>
      </c>
      <c r="DU73" s="17">
        <v>0.13800347480791175</v>
      </c>
      <c r="DV73" s="17">
        <v>9.7317423249358298E-2</v>
      </c>
      <c r="DW73" s="34">
        <v>2.9000000000000001E-2</v>
      </c>
      <c r="DX73" s="34">
        <v>0.47699999999999998</v>
      </c>
      <c r="DY73" s="17">
        <v>0.22800000000000001</v>
      </c>
      <c r="DZ73" s="17">
        <v>6.5000000000000002E-2</v>
      </c>
      <c r="EA73" s="17">
        <v>4.2999999999999997E-2</v>
      </c>
      <c r="EB73" s="17">
        <v>1.7000000000000001E-2</v>
      </c>
    </row>
    <row r="74" spans="1:132" s="17" customFormat="1">
      <c r="A74" s="115">
        <v>68</v>
      </c>
      <c r="B74" s="17">
        <v>0.99995751405743716</v>
      </c>
      <c r="C74" s="34">
        <v>0.99993329863050529</v>
      </c>
      <c r="D74" s="34">
        <v>0.99998172948436903</v>
      </c>
      <c r="E74" s="17">
        <v>0.9999999677825262</v>
      </c>
      <c r="F74" s="34">
        <v>0.99999995102944084</v>
      </c>
      <c r="G74" s="34">
        <v>0.99999998453561156</v>
      </c>
      <c r="H74" s="17">
        <v>0.99999999924352112</v>
      </c>
      <c r="I74" s="34">
        <v>0.99999999886528168</v>
      </c>
      <c r="J74" s="34">
        <v>0.99999999962176056</v>
      </c>
      <c r="K74" s="140">
        <v>0.372</v>
      </c>
      <c r="L74" s="140">
        <v>8.8999999999999996E-2</v>
      </c>
      <c r="M74" s="140">
        <v>0</v>
      </c>
      <c r="N74" s="140">
        <v>0.86</v>
      </c>
      <c r="O74" s="140">
        <v>0.371</v>
      </c>
      <c r="P74" s="2">
        <v>0.99993983451811108</v>
      </c>
      <c r="Q74" s="2">
        <v>0.99945340386563331</v>
      </c>
      <c r="R74" s="2">
        <v>0.99685012061430622</v>
      </c>
      <c r="S74" s="2">
        <v>0.98737981281370646</v>
      </c>
      <c r="T74" s="2">
        <v>0.96227765053772307</v>
      </c>
      <c r="U74" s="2">
        <v>0.91108949794528116</v>
      </c>
      <c r="V74" s="2">
        <v>0.82724403836069471</v>
      </c>
      <c r="W74" s="2">
        <v>0.71303543499587807</v>
      </c>
      <c r="X74" s="2">
        <v>0.5799736934209323</v>
      </c>
      <c r="Y74" s="2">
        <v>0.44427898861799614</v>
      </c>
      <c r="Z74" s="140">
        <v>0.97209999999999996</v>
      </c>
      <c r="AA74" s="140">
        <v>0.98129999999999995</v>
      </c>
      <c r="AB74" s="140">
        <v>0.9889</v>
      </c>
      <c r="AC74" s="140">
        <v>0.98799999999999999</v>
      </c>
      <c r="AD74" s="140">
        <v>0.97209999999999996</v>
      </c>
      <c r="AE74" s="140">
        <v>0.98129999999999995</v>
      </c>
      <c r="AF74" s="140">
        <v>0.9889</v>
      </c>
      <c r="AG74" s="140">
        <v>0.98799999999999999</v>
      </c>
      <c r="AH74" s="140">
        <v>0.97209999999999996</v>
      </c>
      <c r="AI74" s="140">
        <v>0.98129999999999995</v>
      </c>
      <c r="AJ74" s="140">
        <v>0.9889</v>
      </c>
      <c r="AK74" s="140">
        <v>0.98799999999999999</v>
      </c>
      <c r="AL74" s="140">
        <v>0.97209999999999996</v>
      </c>
      <c r="AM74" s="140">
        <v>0.98129999999999995</v>
      </c>
      <c r="AN74" s="140">
        <v>0.9889</v>
      </c>
      <c r="AO74" s="140">
        <v>0.98799999999999999</v>
      </c>
      <c r="AP74" s="140">
        <v>0.185</v>
      </c>
      <c r="AQ74" s="140">
        <v>0.20499999999999999</v>
      </c>
      <c r="AR74" s="140">
        <v>0.34100000000000003</v>
      </c>
      <c r="AS74" s="140">
        <v>0.65300000000000002</v>
      </c>
      <c r="AT74" s="140">
        <v>0.85499999999999998</v>
      </c>
      <c r="AU74" s="140">
        <v>0.60499999999999998</v>
      </c>
      <c r="AV74" s="140">
        <v>0.63200000000000001</v>
      </c>
      <c r="AW74" s="140">
        <v>0.71699999999999997</v>
      </c>
      <c r="AX74" s="140">
        <v>0.84399999999999997</v>
      </c>
      <c r="AY74" s="140">
        <v>0.92800000000000005</v>
      </c>
      <c r="AZ74" s="140">
        <v>0.46899999999999997</v>
      </c>
      <c r="BA74" s="140">
        <v>0.29099999999999998</v>
      </c>
      <c r="BB74" s="140">
        <v>0.98199999999999998</v>
      </c>
      <c r="BC74" s="140">
        <v>0.98</v>
      </c>
      <c r="BD74" s="140">
        <v>1</v>
      </c>
      <c r="BE74" s="140">
        <v>1</v>
      </c>
      <c r="BF74" s="140">
        <v>0.96199999999999997</v>
      </c>
      <c r="BG74" s="140">
        <v>0.89700000000000002</v>
      </c>
      <c r="BH74" s="140">
        <v>1</v>
      </c>
      <c r="BI74" s="140">
        <v>0.96499999999999997</v>
      </c>
      <c r="BJ74" s="140">
        <v>0.26400000000000001</v>
      </c>
      <c r="BK74" s="140">
        <v>0.30299999999999999</v>
      </c>
      <c r="BL74" s="140">
        <v>0.432</v>
      </c>
      <c r="BM74" s="140">
        <v>0.63</v>
      </c>
      <c r="BN74" s="140">
        <v>0.29699999999999999</v>
      </c>
      <c r="BO74" s="140">
        <v>0.33900000000000002</v>
      </c>
      <c r="BP74" s="140">
        <v>0.45700000000000002</v>
      </c>
      <c r="BQ74" s="140">
        <v>0.65900000000000003</v>
      </c>
      <c r="BR74" s="140">
        <v>1</v>
      </c>
      <c r="BS74" s="140">
        <v>1</v>
      </c>
      <c r="BT74" s="140">
        <v>1</v>
      </c>
      <c r="BU74" s="140">
        <v>1</v>
      </c>
      <c r="BV74" s="140">
        <v>1</v>
      </c>
      <c r="BW74" s="140">
        <v>1</v>
      </c>
      <c r="BX74" s="140">
        <v>1</v>
      </c>
      <c r="BY74" s="140">
        <v>1</v>
      </c>
      <c r="BZ74" s="140">
        <v>0.17100000000000001</v>
      </c>
      <c r="CA74" s="140">
        <v>0.253</v>
      </c>
      <c r="CB74" s="140">
        <v>0.378</v>
      </c>
      <c r="CC74" s="140">
        <v>0.51400000000000001</v>
      </c>
      <c r="CD74" s="140">
        <v>0.64900000000000002</v>
      </c>
      <c r="CE74" s="140">
        <v>0.76</v>
      </c>
      <c r="CF74" s="140">
        <v>0.83599999999999997</v>
      </c>
      <c r="CG74" s="140">
        <v>0.376</v>
      </c>
      <c r="CH74" s="140">
        <v>0.23400000000000001</v>
      </c>
      <c r="CI74" s="140">
        <v>0.23400000000000001</v>
      </c>
      <c r="CJ74" s="140">
        <v>0.26300000000000001</v>
      </c>
      <c r="CK74" s="140">
        <v>0.30199999999999999</v>
      </c>
      <c r="CL74" s="140">
        <v>0.38</v>
      </c>
      <c r="CM74" s="140">
        <v>0.498</v>
      </c>
      <c r="CN74" s="140">
        <v>0.99890000000000001</v>
      </c>
      <c r="CO74" s="140">
        <v>0.99470000000000003</v>
      </c>
      <c r="CP74" s="140">
        <v>0.99729999999999996</v>
      </c>
      <c r="CQ74" s="140">
        <v>0.99529999999999996</v>
      </c>
      <c r="CR74" s="140">
        <v>0.99719999999999998</v>
      </c>
      <c r="CS74" s="140">
        <v>0.99719999999999998</v>
      </c>
      <c r="CT74" s="140">
        <v>0.99719999999999998</v>
      </c>
      <c r="CU74" s="140">
        <v>0.99409999999999998</v>
      </c>
      <c r="CV74" s="140"/>
      <c r="CW74" s="140"/>
      <c r="CX74" s="140"/>
      <c r="CY74" s="140"/>
      <c r="CZ74" s="140"/>
      <c r="DA74" s="142">
        <v>1E-4</v>
      </c>
      <c r="DB74" s="140"/>
      <c r="DC74" s="140">
        <v>1</v>
      </c>
      <c r="DD74" s="140"/>
      <c r="DE74" s="17">
        <v>0</v>
      </c>
      <c r="DF74" s="140"/>
      <c r="DG74" s="140"/>
      <c r="DH74" s="140"/>
      <c r="DI74" s="140"/>
      <c r="DJ74" s="140"/>
      <c r="DK74" s="140"/>
      <c r="DL74" s="140"/>
      <c r="DM74" s="17">
        <v>0</v>
      </c>
      <c r="DN74" s="17">
        <v>0</v>
      </c>
      <c r="DO74" s="17">
        <v>0</v>
      </c>
      <c r="DP74" s="17">
        <v>0</v>
      </c>
      <c r="DQ74" s="17">
        <v>0.49625616514936338</v>
      </c>
      <c r="DR74" s="17">
        <v>0.36122044385203145</v>
      </c>
      <c r="DS74" s="17">
        <v>0.36118056953075522</v>
      </c>
      <c r="DT74" s="17">
        <v>0.34498630521484369</v>
      </c>
      <c r="DU74" s="17">
        <v>0.1411125241998413</v>
      </c>
      <c r="DV74" s="17">
        <v>0.10374308365774169</v>
      </c>
      <c r="DW74" s="34">
        <v>3.1E-2</v>
      </c>
      <c r="DX74" s="34">
        <v>0.502</v>
      </c>
      <c r="DY74" s="17">
        <v>0.25600000000000001</v>
      </c>
      <c r="DZ74" s="17">
        <v>7.4999999999999997E-2</v>
      </c>
      <c r="EA74" s="17">
        <v>4.9000000000000002E-2</v>
      </c>
      <c r="EB74" s="17">
        <v>1.9E-2</v>
      </c>
    </row>
    <row r="75" spans="1:132" s="17" customFormat="1">
      <c r="A75" s="115">
        <v>69</v>
      </c>
      <c r="B75" s="17">
        <v>0.99998789606257188</v>
      </c>
      <c r="C75" s="34">
        <v>0.99998099693325881</v>
      </c>
      <c r="D75" s="34">
        <v>0.99999479519188494</v>
      </c>
      <c r="E75" s="17">
        <v>0.9999999933976309</v>
      </c>
      <c r="F75" s="34">
        <v>0.99999998996439898</v>
      </c>
      <c r="G75" s="34">
        <v>0.99999999683086283</v>
      </c>
      <c r="H75" s="17">
        <v>0.99999999984734078</v>
      </c>
      <c r="I75" s="34">
        <v>0.99999999977101117</v>
      </c>
      <c r="J75" s="34">
        <v>0.99999999992367039</v>
      </c>
      <c r="K75" s="140">
        <v>0.41399999999999998</v>
      </c>
      <c r="L75" s="140">
        <v>0.113</v>
      </c>
      <c r="M75" s="140">
        <v>0</v>
      </c>
      <c r="N75" s="140">
        <v>0.88</v>
      </c>
      <c r="O75" s="140">
        <v>0.41</v>
      </c>
      <c r="P75" s="2">
        <v>0.99995972809883005</v>
      </c>
      <c r="Q75" s="2">
        <v>0.99961407955663428</v>
      </c>
      <c r="R75" s="2">
        <v>0.9976659155248756</v>
      </c>
      <c r="S75" s="2">
        <v>0.99022905163877795</v>
      </c>
      <c r="T75" s="2">
        <v>0.96960891360173518</v>
      </c>
      <c r="U75" s="2">
        <v>0.92574575864726105</v>
      </c>
      <c r="V75" s="2">
        <v>0.85098232524214967</v>
      </c>
      <c r="W75" s="2">
        <v>0.74524461129486375</v>
      </c>
      <c r="X75" s="2">
        <v>0.61758777750580074</v>
      </c>
      <c r="Y75" s="2">
        <v>0.48292897324086415</v>
      </c>
      <c r="Z75" s="140">
        <v>0.97660000000000002</v>
      </c>
      <c r="AA75" s="140">
        <v>0.9829</v>
      </c>
      <c r="AB75" s="140">
        <v>0.99029999999999996</v>
      </c>
      <c r="AC75" s="140">
        <v>0.99009999999999998</v>
      </c>
      <c r="AD75" s="140">
        <v>0.97660000000000002</v>
      </c>
      <c r="AE75" s="140">
        <v>0.9829</v>
      </c>
      <c r="AF75" s="140">
        <v>0.99029999999999996</v>
      </c>
      <c r="AG75" s="140">
        <v>0.99009999999999998</v>
      </c>
      <c r="AH75" s="140">
        <v>0.97660000000000002</v>
      </c>
      <c r="AI75" s="140">
        <v>0.9829</v>
      </c>
      <c r="AJ75" s="140">
        <v>0.99029999999999996</v>
      </c>
      <c r="AK75" s="140">
        <v>0.99009999999999998</v>
      </c>
      <c r="AL75" s="140">
        <v>0.97660000000000002</v>
      </c>
      <c r="AM75" s="140">
        <v>0.9829</v>
      </c>
      <c r="AN75" s="140">
        <v>0.99029999999999996</v>
      </c>
      <c r="AO75" s="140">
        <v>0.99009999999999998</v>
      </c>
      <c r="AP75" s="140">
        <v>0.20399999999999999</v>
      </c>
      <c r="AQ75" s="140">
        <v>0.22600000000000001</v>
      </c>
      <c r="AR75" s="140">
        <v>0.36499999999999999</v>
      </c>
      <c r="AS75" s="140">
        <v>0.66500000000000004</v>
      </c>
      <c r="AT75" s="140">
        <v>0.86099999999999999</v>
      </c>
      <c r="AU75" s="140">
        <v>0.63300000000000001</v>
      </c>
      <c r="AV75" s="140">
        <v>0.65700000000000003</v>
      </c>
      <c r="AW75" s="140">
        <v>0.73399999999999999</v>
      </c>
      <c r="AX75" s="140">
        <v>0.85299999999999998</v>
      </c>
      <c r="AY75" s="140">
        <v>0.93200000000000005</v>
      </c>
      <c r="AZ75" s="140">
        <v>0.502</v>
      </c>
      <c r="BA75" s="140">
        <v>0.315</v>
      </c>
      <c r="BB75" s="140">
        <v>0.98699999999999999</v>
      </c>
      <c r="BC75" s="140">
        <v>0.98399999999999999</v>
      </c>
      <c r="BD75" s="140">
        <v>1</v>
      </c>
      <c r="BE75" s="140">
        <v>1</v>
      </c>
      <c r="BF75" s="140">
        <v>0.96799999999999997</v>
      </c>
      <c r="BG75" s="140">
        <v>0.90800000000000003</v>
      </c>
      <c r="BH75" s="140">
        <v>1</v>
      </c>
      <c r="BI75" s="140">
        <v>0.97199999999999998</v>
      </c>
      <c r="BJ75" s="140">
        <v>0.27900000000000003</v>
      </c>
      <c r="BK75" s="140">
        <v>0.32200000000000001</v>
      </c>
      <c r="BL75" s="140">
        <v>0.45300000000000001</v>
      </c>
      <c r="BM75" s="140">
        <v>0.63900000000000001</v>
      </c>
      <c r="BN75" s="140">
        <v>0.314</v>
      </c>
      <c r="BO75" s="140">
        <v>0.36299999999999999</v>
      </c>
      <c r="BP75" s="140">
        <v>0.47799999999999998</v>
      </c>
      <c r="BQ75" s="140">
        <v>0.67400000000000004</v>
      </c>
      <c r="BR75" s="140">
        <v>1</v>
      </c>
      <c r="BS75" s="140">
        <v>1</v>
      </c>
      <c r="BT75" s="140">
        <v>1</v>
      </c>
      <c r="BU75" s="140">
        <v>1</v>
      </c>
      <c r="BV75" s="140">
        <v>1</v>
      </c>
      <c r="BW75" s="140">
        <v>1</v>
      </c>
      <c r="BX75" s="140">
        <v>1</v>
      </c>
      <c r="BY75" s="140">
        <v>1</v>
      </c>
      <c r="BZ75" s="140">
        <v>0.188</v>
      </c>
      <c r="CA75" s="140">
        <v>0.27600000000000002</v>
      </c>
      <c r="CB75" s="140">
        <v>0.40200000000000002</v>
      </c>
      <c r="CC75" s="140">
        <v>0.53900000000000003</v>
      </c>
      <c r="CD75" s="140">
        <v>0.67500000000000004</v>
      </c>
      <c r="CE75" s="140">
        <v>0.77600000000000002</v>
      </c>
      <c r="CF75" s="140">
        <v>0.85199999999999998</v>
      </c>
      <c r="CG75" s="140">
        <v>0.39800000000000002</v>
      </c>
      <c r="CH75" s="140">
        <v>0.252</v>
      </c>
      <c r="CI75" s="140">
        <v>0.252</v>
      </c>
      <c r="CJ75" s="140">
        <v>0.28499999999999998</v>
      </c>
      <c r="CK75" s="140">
        <v>0.32600000000000001</v>
      </c>
      <c r="CL75" s="140">
        <v>0.40400000000000003</v>
      </c>
      <c r="CM75" s="140">
        <v>0.52500000000000002</v>
      </c>
      <c r="CN75" s="140">
        <v>0.99950000000000006</v>
      </c>
      <c r="CO75" s="140">
        <v>0.99550000000000005</v>
      </c>
      <c r="CP75" s="140">
        <v>0.99729999999999996</v>
      </c>
      <c r="CQ75" s="140">
        <v>0.99529999999999996</v>
      </c>
      <c r="CR75" s="140">
        <v>0.99809999999999999</v>
      </c>
      <c r="CS75" s="140">
        <v>0.99809999999999999</v>
      </c>
      <c r="CT75" s="140">
        <v>0.99809999999999999</v>
      </c>
      <c r="CU75" s="140">
        <v>0.99860000000000004</v>
      </c>
      <c r="CV75" s="140"/>
      <c r="CW75" s="140"/>
      <c r="CX75" s="140"/>
      <c r="CY75" s="140"/>
      <c r="CZ75" s="140"/>
      <c r="DA75" s="142">
        <v>1E-4</v>
      </c>
      <c r="DB75" s="140"/>
      <c r="DC75" s="140">
        <v>1</v>
      </c>
      <c r="DD75" s="140"/>
      <c r="DE75" s="17">
        <v>0</v>
      </c>
      <c r="DF75" s="140"/>
      <c r="DG75" s="140"/>
      <c r="DH75" s="140"/>
      <c r="DI75" s="140"/>
      <c r="DJ75" s="140"/>
      <c r="DK75" s="140"/>
      <c r="DL75" s="140"/>
      <c r="DM75" s="17">
        <v>0</v>
      </c>
      <c r="DN75" s="17">
        <v>0</v>
      </c>
      <c r="DO75" s="17">
        <v>0</v>
      </c>
      <c r="DP75" s="17">
        <v>0</v>
      </c>
      <c r="DQ75" s="17">
        <v>0.50253986188314637</v>
      </c>
      <c r="DR75" s="17">
        <v>0.36466568356890888</v>
      </c>
      <c r="DS75" s="17">
        <v>0.36760230217760925</v>
      </c>
      <c r="DT75" s="17">
        <v>0.34810550538469159</v>
      </c>
      <c r="DU75" s="17">
        <v>0.1441803538612072</v>
      </c>
      <c r="DV75" s="17">
        <v>0.11037067216530577</v>
      </c>
      <c r="DW75" s="34">
        <v>3.5000000000000003E-2</v>
      </c>
      <c r="DX75" s="34">
        <v>0.52700000000000002</v>
      </c>
      <c r="DY75" s="17">
        <v>0.28399999999999997</v>
      </c>
      <c r="DZ75" s="17">
        <v>8.7999999999999995E-2</v>
      </c>
      <c r="EA75" s="17">
        <v>5.6000000000000001E-2</v>
      </c>
      <c r="EB75" s="17">
        <v>2.1000000000000001E-2</v>
      </c>
    </row>
    <row r="76" spans="1:132" s="17" customFormat="1">
      <c r="A76" s="115">
        <v>70</v>
      </c>
      <c r="B76" s="17">
        <v>0.9999967738146911</v>
      </c>
      <c r="C76" s="34">
        <v>0.99999493489569313</v>
      </c>
      <c r="D76" s="34">
        <v>0.99999861273368906</v>
      </c>
      <c r="E76" s="17">
        <v>0.99999999871729872</v>
      </c>
      <c r="F76" s="34">
        <v>0.99999999805029405</v>
      </c>
      <c r="G76" s="34">
        <v>0.9999999993843034</v>
      </c>
      <c r="H76" s="17">
        <v>0.99999999997041178</v>
      </c>
      <c r="I76" s="34">
        <v>0.99999999995561772</v>
      </c>
      <c r="J76" s="34">
        <v>0.99999999998520583</v>
      </c>
      <c r="K76" s="140">
        <v>0.45600000000000002</v>
      </c>
      <c r="L76" s="140">
        <v>0.13700000000000001</v>
      </c>
      <c r="M76" s="140">
        <v>0</v>
      </c>
      <c r="N76" s="140">
        <v>0.9</v>
      </c>
      <c r="O76" s="140">
        <v>0.44800000000000001</v>
      </c>
      <c r="P76" s="2">
        <v>0.99997312600294941</v>
      </c>
      <c r="Q76" s="2">
        <v>0.999728530158005</v>
      </c>
      <c r="R76" s="2">
        <v>0.99827775894407622</v>
      </c>
      <c r="S76" s="2">
        <v>0.99247043872130769</v>
      </c>
      <c r="T76" s="2">
        <v>0.97563815439843982</v>
      </c>
      <c r="U76" s="2">
        <v>0.93831054641240397</v>
      </c>
      <c r="V76" s="2">
        <v>0.87214318582848138</v>
      </c>
      <c r="W76" s="2">
        <v>0.77503285176320458</v>
      </c>
      <c r="X76" s="2">
        <v>0.65360675733273021</v>
      </c>
      <c r="Y76" s="2">
        <v>0.52118230243882069</v>
      </c>
      <c r="Z76" s="140">
        <v>0.98</v>
      </c>
      <c r="AA76" s="140">
        <v>0.98460000000000003</v>
      </c>
      <c r="AB76" s="140">
        <v>0.99139999999999995</v>
      </c>
      <c r="AC76" s="140">
        <v>0.99139999999999995</v>
      </c>
      <c r="AD76" s="140">
        <v>0.98</v>
      </c>
      <c r="AE76" s="140">
        <v>0.98460000000000003</v>
      </c>
      <c r="AF76" s="140">
        <v>0.99139999999999995</v>
      </c>
      <c r="AG76" s="140">
        <v>0.99139999999999995</v>
      </c>
      <c r="AH76" s="140">
        <v>0.98</v>
      </c>
      <c r="AI76" s="140">
        <v>0.98460000000000003</v>
      </c>
      <c r="AJ76" s="140">
        <v>0.99139999999999995</v>
      </c>
      <c r="AK76" s="140">
        <v>0.99139999999999995</v>
      </c>
      <c r="AL76" s="140">
        <v>0.98</v>
      </c>
      <c r="AM76" s="140">
        <v>0.98460000000000003</v>
      </c>
      <c r="AN76" s="140">
        <v>0.99139999999999995</v>
      </c>
      <c r="AO76" s="140">
        <v>0.99139999999999995</v>
      </c>
      <c r="AP76" s="140">
        <v>0.224</v>
      </c>
      <c r="AQ76" s="140">
        <v>0.251</v>
      </c>
      <c r="AR76" s="140">
        <v>0.39100000000000001</v>
      </c>
      <c r="AS76" s="140">
        <v>0.67900000000000005</v>
      </c>
      <c r="AT76" s="140">
        <v>0.86699999999999999</v>
      </c>
      <c r="AU76" s="140">
        <v>0.66</v>
      </c>
      <c r="AV76" s="140">
        <v>0.68300000000000005</v>
      </c>
      <c r="AW76" s="140">
        <v>0.75</v>
      </c>
      <c r="AX76" s="140">
        <v>0.86199999999999999</v>
      </c>
      <c r="AY76" s="140">
        <v>0.93600000000000005</v>
      </c>
      <c r="AZ76" s="140">
        <v>0.53600000000000003</v>
      </c>
      <c r="BA76" s="140">
        <v>0.33800000000000002</v>
      </c>
      <c r="BB76" s="140">
        <v>0.99099999999999999</v>
      </c>
      <c r="BC76" s="140">
        <v>0.98799999999999999</v>
      </c>
      <c r="BD76" s="140">
        <v>1</v>
      </c>
      <c r="BE76" s="140">
        <v>1</v>
      </c>
      <c r="BF76" s="140">
        <v>0.97499999999999998</v>
      </c>
      <c r="BG76" s="140">
        <v>0.91900000000000004</v>
      </c>
      <c r="BH76" s="140">
        <v>1</v>
      </c>
      <c r="BI76" s="140">
        <v>0.98</v>
      </c>
      <c r="BJ76" s="140">
        <v>0.29399999999999998</v>
      </c>
      <c r="BK76" s="140">
        <v>0.34100000000000003</v>
      </c>
      <c r="BL76" s="140">
        <v>0.47399999999999998</v>
      </c>
      <c r="BM76" s="140">
        <v>0.64900000000000002</v>
      </c>
      <c r="BN76" s="140">
        <v>0.33400000000000002</v>
      </c>
      <c r="BO76" s="140">
        <v>0.38800000000000001</v>
      </c>
      <c r="BP76" s="140">
        <v>0.499</v>
      </c>
      <c r="BQ76" s="140">
        <v>0.68899999999999995</v>
      </c>
      <c r="BR76" s="140">
        <v>1</v>
      </c>
      <c r="BS76" s="140">
        <v>1</v>
      </c>
      <c r="BT76" s="140">
        <v>1</v>
      </c>
      <c r="BU76" s="140">
        <v>1</v>
      </c>
      <c r="BV76" s="140">
        <v>1</v>
      </c>
      <c r="BW76" s="140">
        <v>1</v>
      </c>
      <c r="BX76" s="140">
        <v>1</v>
      </c>
      <c r="BY76" s="140">
        <v>1</v>
      </c>
      <c r="BZ76" s="140">
        <v>0.20499999999999999</v>
      </c>
      <c r="CA76" s="140">
        <v>0.3</v>
      </c>
      <c r="CB76" s="140">
        <v>0.42599999999999999</v>
      </c>
      <c r="CC76" s="140">
        <v>0.56499999999999995</v>
      </c>
      <c r="CD76" s="140">
        <v>0.69499999999999995</v>
      </c>
      <c r="CE76" s="140">
        <v>0.79200000000000004</v>
      </c>
      <c r="CF76" s="140">
        <v>0.86599999999999999</v>
      </c>
      <c r="CG76" s="140">
        <v>0.41699999999999998</v>
      </c>
      <c r="CH76" s="140">
        <v>0.27200000000000002</v>
      </c>
      <c r="CI76" s="140">
        <v>0.27200000000000002</v>
      </c>
      <c r="CJ76" s="140">
        <v>0.307</v>
      </c>
      <c r="CK76" s="140">
        <v>0.35</v>
      </c>
      <c r="CL76" s="140">
        <v>0.42899999999999999</v>
      </c>
      <c r="CM76" s="140">
        <v>0.54700000000000004</v>
      </c>
      <c r="CN76" s="140"/>
      <c r="CO76" s="140"/>
      <c r="CP76" s="140"/>
      <c r="CQ76" s="140"/>
      <c r="CR76" s="140"/>
      <c r="CS76" s="140"/>
      <c r="CT76" s="140"/>
      <c r="CU76" s="140"/>
      <c r="CV76" s="140"/>
      <c r="CW76" s="140"/>
      <c r="CX76" s="140"/>
      <c r="CY76" s="140"/>
      <c r="CZ76" s="140"/>
      <c r="DA76" s="142">
        <v>1E-4</v>
      </c>
      <c r="DB76" s="140"/>
      <c r="DC76" s="140">
        <v>1</v>
      </c>
      <c r="DD76" s="140"/>
      <c r="DE76" s="17">
        <v>0</v>
      </c>
      <c r="DF76" s="140"/>
      <c r="DG76" s="140"/>
      <c r="DH76" s="140"/>
      <c r="DI76" s="140"/>
      <c r="DJ76" s="140"/>
      <c r="DK76" s="140"/>
      <c r="DL76" s="140"/>
      <c r="DM76" s="17">
        <v>0</v>
      </c>
      <c r="DN76" s="17">
        <v>0</v>
      </c>
      <c r="DO76" s="17">
        <v>0</v>
      </c>
      <c r="DP76" s="17">
        <v>0</v>
      </c>
      <c r="DQ76" s="17">
        <v>0.50850234824711182</v>
      </c>
      <c r="DR76" s="17">
        <v>0.3679036547624176</v>
      </c>
      <c r="DS76" s="17">
        <v>0.37382627380365752</v>
      </c>
      <c r="DT76" s="17">
        <v>0.35104076889861141</v>
      </c>
      <c r="DU76" s="17">
        <v>0.14720708150638356</v>
      </c>
      <c r="DV76" s="17">
        <v>0.11719471032976393</v>
      </c>
      <c r="DW76" s="34">
        <v>3.7999999999999999E-2</v>
      </c>
      <c r="DX76" s="34">
        <v>0.55200000000000005</v>
      </c>
      <c r="DY76" s="17">
        <v>0.312</v>
      </c>
      <c r="DZ76" s="17">
        <v>0.1</v>
      </c>
      <c r="EA76" s="17">
        <v>6.4000000000000001E-2</v>
      </c>
      <c r="EB76" s="17">
        <v>2.3E-2</v>
      </c>
    </row>
    <row r="77" spans="1:132" s="17" customFormat="1">
      <c r="A77" s="115">
        <v>71</v>
      </c>
      <c r="B77" s="17">
        <v>0.99999919333057541</v>
      </c>
      <c r="C77" s="34">
        <v>0.99999873352922919</v>
      </c>
      <c r="D77" s="34">
        <v>0.99999965313192163</v>
      </c>
      <c r="E77" s="17">
        <v>0.99999999976317933</v>
      </c>
      <c r="F77" s="34">
        <v>0.9999999996400325</v>
      </c>
      <c r="G77" s="34">
        <v>0.99999999988632615</v>
      </c>
      <c r="H77" s="17">
        <v>0.99999999999448141</v>
      </c>
      <c r="I77" s="34">
        <v>0.99999999999172218</v>
      </c>
      <c r="J77" s="34">
        <v>0.99999999999724065</v>
      </c>
      <c r="K77" s="140">
        <v>0.495</v>
      </c>
      <c r="L77" s="140">
        <v>0.16200000000000001</v>
      </c>
      <c r="M77" s="140">
        <v>0</v>
      </c>
      <c r="N77" s="140">
        <v>0.91900000000000004</v>
      </c>
      <c r="O77" s="140">
        <v>0.48699999999999999</v>
      </c>
      <c r="P77" s="2">
        <v>0.9999821177308531</v>
      </c>
      <c r="Q77" s="2">
        <v>0.99980970491879673</v>
      </c>
      <c r="R77" s="2">
        <v>0.99873433719857962</v>
      </c>
      <c r="S77" s="2">
        <v>0.99422361217091104</v>
      </c>
      <c r="T77" s="2">
        <v>0.9805652539857399</v>
      </c>
      <c r="U77" s="2">
        <v>0.94900786024067052</v>
      </c>
      <c r="V77" s="2">
        <v>0.89086566141740797</v>
      </c>
      <c r="W77" s="2">
        <v>0.80236214155757235</v>
      </c>
      <c r="X77" s="2">
        <v>0.68780590052204782</v>
      </c>
      <c r="Y77" s="2">
        <v>0.55870445870714835</v>
      </c>
      <c r="Z77" s="140">
        <v>0.98299999999999998</v>
      </c>
      <c r="AA77" s="140">
        <v>0.98670000000000002</v>
      </c>
      <c r="AB77" s="140">
        <v>0.99229999999999996</v>
      </c>
      <c r="AC77" s="140">
        <v>0.99239999999999995</v>
      </c>
      <c r="AD77" s="140">
        <v>0.98299999999999998</v>
      </c>
      <c r="AE77" s="140">
        <v>0.98670000000000002</v>
      </c>
      <c r="AF77" s="140">
        <v>0.99229999999999996</v>
      </c>
      <c r="AG77" s="140">
        <v>0.99239999999999995</v>
      </c>
      <c r="AH77" s="140">
        <v>0.98299999999999998</v>
      </c>
      <c r="AI77" s="140">
        <v>0.98670000000000002</v>
      </c>
      <c r="AJ77" s="140">
        <v>0.99229999999999996</v>
      </c>
      <c r="AK77" s="140">
        <v>0.99239999999999995</v>
      </c>
      <c r="AL77" s="140">
        <v>0.98299999999999998</v>
      </c>
      <c r="AM77" s="140">
        <v>0.98670000000000002</v>
      </c>
      <c r="AN77" s="140">
        <v>0.99229999999999996</v>
      </c>
      <c r="AO77" s="140">
        <v>0.99239999999999995</v>
      </c>
      <c r="AP77" s="140">
        <v>0.24399999999999999</v>
      </c>
      <c r="AQ77" s="140">
        <v>0.27600000000000002</v>
      </c>
      <c r="AR77" s="140">
        <v>0.41699999999999998</v>
      </c>
      <c r="AS77" s="140">
        <v>0.69299999999999995</v>
      </c>
      <c r="AT77" s="140">
        <v>0.874</v>
      </c>
      <c r="AU77" s="140">
        <v>0.69099999999999995</v>
      </c>
      <c r="AV77" s="140">
        <v>0.70799999999999996</v>
      </c>
      <c r="AW77" s="140">
        <v>0.76600000000000001</v>
      </c>
      <c r="AX77" s="140">
        <v>0.871</v>
      </c>
      <c r="AY77" s="140">
        <v>0.93899999999999995</v>
      </c>
      <c r="AZ77" s="140">
        <v>0.56999999999999995</v>
      </c>
      <c r="BA77" s="140">
        <v>0.36099999999999999</v>
      </c>
      <c r="BB77" s="140">
        <v>0.996</v>
      </c>
      <c r="BC77" s="140">
        <v>0.99099999999999999</v>
      </c>
      <c r="BD77" s="140">
        <v>1</v>
      </c>
      <c r="BE77" s="140">
        <v>1</v>
      </c>
      <c r="BF77" s="140">
        <v>0.98099999999999998</v>
      </c>
      <c r="BG77" s="140">
        <v>0.92900000000000005</v>
      </c>
      <c r="BH77" s="140">
        <v>1</v>
      </c>
      <c r="BI77" s="140">
        <v>0.98799999999999999</v>
      </c>
      <c r="BJ77" s="140">
        <v>0.309</v>
      </c>
      <c r="BK77" s="140">
        <v>0.36</v>
      </c>
      <c r="BL77" s="140">
        <v>0.495</v>
      </c>
      <c r="BM77" s="140">
        <v>0.65900000000000003</v>
      </c>
      <c r="BN77" s="140">
        <v>0.35799999999999998</v>
      </c>
      <c r="BO77" s="140">
        <v>0.41199999999999998</v>
      </c>
      <c r="BP77" s="140">
        <v>0.52</v>
      </c>
      <c r="BQ77" s="140">
        <v>0.70399999999999996</v>
      </c>
      <c r="BR77" s="140">
        <v>1</v>
      </c>
      <c r="BS77" s="140">
        <v>1</v>
      </c>
      <c r="BT77" s="140">
        <v>1</v>
      </c>
      <c r="BU77" s="140">
        <v>1</v>
      </c>
      <c r="BV77" s="140">
        <v>1</v>
      </c>
      <c r="BW77" s="140">
        <v>1</v>
      </c>
      <c r="BX77" s="140">
        <v>1</v>
      </c>
      <c r="BY77" s="140">
        <v>1</v>
      </c>
      <c r="BZ77" s="140">
        <v>0.221</v>
      </c>
      <c r="CA77" s="140">
        <v>0.32300000000000001</v>
      </c>
      <c r="CB77" s="140">
        <v>0.45</v>
      </c>
      <c r="CC77" s="140">
        <v>0.59099999999999997</v>
      </c>
      <c r="CD77" s="140">
        <v>0.71499999999999997</v>
      </c>
      <c r="CE77" s="140">
        <v>0.80700000000000005</v>
      </c>
      <c r="CF77" s="140">
        <v>0.878</v>
      </c>
      <c r="CG77" s="140">
        <v>0.437</v>
      </c>
      <c r="CH77" s="140">
        <v>0.29499999999999998</v>
      </c>
      <c r="CI77" s="140">
        <v>0.29499999999999998</v>
      </c>
      <c r="CJ77" s="140">
        <v>0.32900000000000001</v>
      </c>
      <c r="CK77" s="140">
        <v>0.373</v>
      </c>
      <c r="CL77" s="140">
        <v>0.45400000000000001</v>
      </c>
      <c r="CM77" s="140">
        <v>0.56799999999999995</v>
      </c>
      <c r="CN77" s="140"/>
      <c r="CO77" s="140"/>
      <c r="CP77" s="140"/>
      <c r="CQ77" s="140"/>
      <c r="CR77" s="140"/>
      <c r="CS77" s="140"/>
      <c r="CT77" s="140"/>
      <c r="CU77" s="140"/>
      <c r="CV77" s="140"/>
      <c r="CW77" s="140"/>
      <c r="CX77" s="140"/>
      <c r="CY77" s="140"/>
      <c r="CZ77" s="140"/>
      <c r="DA77" s="142">
        <v>1E-4</v>
      </c>
      <c r="DB77" s="140"/>
      <c r="DC77" s="140">
        <v>1</v>
      </c>
      <c r="DD77" s="140"/>
      <c r="DE77" s="17">
        <v>0</v>
      </c>
      <c r="DF77" s="140"/>
      <c r="DG77" s="140"/>
      <c r="DH77" s="140"/>
      <c r="DI77" s="140"/>
      <c r="DJ77" s="140"/>
      <c r="DK77" s="140"/>
      <c r="DL77" s="140"/>
      <c r="DM77" s="17">
        <v>0</v>
      </c>
      <c r="DN77" s="17">
        <v>0</v>
      </c>
      <c r="DO77" s="17">
        <v>0</v>
      </c>
      <c r="DP77" s="17">
        <v>0</v>
      </c>
      <c r="DQ77" s="17">
        <v>0.51415868983800805</v>
      </c>
      <c r="DR77" s="17">
        <v>0.37094650766620457</v>
      </c>
      <c r="DS77" s="17">
        <v>0.37985761929828155</v>
      </c>
      <c r="DT77" s="17">
        <v>0.35380286406542066</v>
      </c>
      <c r="DU77" s="17">
        <v>0.15019287722612779</v>
      </c>
      <c r="DV77" s="17">
        <v>0.12420934213162595</v>
      </c>
      <c r="DW77" s="34">
        <v>4.2000000000000003E-2</v>
      </c>
      <c r="DX77" s="34">
        <v>0.57599999999999996</v>
      </c>
      <c r="DY77" s="17">
        <v>0.34</v>
      </c>
      <c r="DZ77" s="17">
        <v>0.113</v>
      </c>
      <c r="EA77" s="17">
        <v>7.3999999999999996E-2</v>
      </c>
      <c r="EB77" s="17">
        <v>2.8000000000000001E-2</v>
      </c>
    </row>
    <row r="78" spans="1:132" s="17" customFormat="1">
      <c r="A78" s="115">
        <v>72</v>
      </c>
      <c r="B78" s="17">
        <v>0.99999981029635254</v>
      </c>
      <c r="C78" s="34">
        <v>0.99999970216526457</v>
      </c>
      <c r="D78" s="34">
        <v>0.99999991842744052</v>
      </c>
      <c r="E78" s="17">
        <v>0.99999999995835276</v>
      </c>
      <c r="F78" s="34">
        <v>0.99999999993669619</v>
      </c>
      <c r="G78" s="34">
        <v>0.99999999998000932</v>
      </c>
      <c r="H78" s="17">
        <v>0.99999999999900768</v>
      </c>
      <c r="I78" s="34">
        <v>0.99999999999851152</v>
      </c>
      <c r="J78" s="34">
        <v>0.99999999999950384</v>
      </c>
      <c r="K78" s="140">
        <v>0.53800000000000003</v>
      </c>
      <c r="L78" s="140">
        <v>0.186</v>
      </c>
      <c r="M78" s="140">
        <v>0</v>
      </c>
      <c r="N78" s="140">
        <v>0.93899999999999995</v>
      </c>
      <c r="O78" s="140">
        <v>0.52600000000000002</v>
      </c>
      <c r="P78" s="2">
        <v>0.99998813265448738</v>
      </c>
      <c r="Q78" s="2">
        <v>0.99986704615208644</v>
      </c>
      <c r="R78" s="2">
        <v>0.99907343329044673</v>
      </c>
      <c r="S78" s="2">
        <v>0.99558749860897544</v>
      </c>
      <c r="T78" s="2">
        <v>0.9845674462684495</v>
      </c>
      <c r="U78" s="2">
        <v>0.95805522599472992</v>
      </c>
      <c r="V78" s="2">
        <v>0.90731264333438133</v>
      </c>
      <c r="W78" s="2">
        <v>0.82724403836069471</v>
      </c>
      <c r="X78" s="2">
        <v>0.7200137226528418</v>
      </c>
      <c r="Y78" s="2">
        <v>0.59519414353769406</v>
      </c>
      <c r="Z78" s="140">
        <v>0.98609999999999998</v>
      </c>
      <c r="AA78" s="140">
        <v>0.9889</v>
      </c>
      <c r="AB78" s="140">
        <v>0.99319999999999997</v>
      </c>
      <c r="AC78" s="140">
        <v>0.99329999999999996</v>
      </c>
      <c r="AD78" s="140">
        <v>0.98609999999999998</v>
      </c>
      <c r="AE78" s="140">
        <v>0.9889</v>
      </c>
      <c r="AF78" s="140">
        <v>0.99319999999999997</v>
      </c>
      <c r="AG78" s="140">
        <v>0.99329999999999996</v>
      </c>
      <c r="AH78" s="140">
        <v>0.98609999999999998</v>
      </c>
      <c r="AI78" s="140">
        <v>0.9889</v>
      </c>
      <c r="AJ78" s="140">
        <v>0.99319999999999997</v>
      </c>
      <c r="AK78" s="140">
        <v>0.99329999999999996</v>
      </c>
      <c r="AL78" s="140">
        <v>0.98609999999999998</v>
      </c>
      <c r="AM78" s="140">
        <v>0.9889</v>
      </c>
      <c r="AN78" s="140">
        <v>0.99319999999999997</v>
      </c>
      <c r="AO78" s="140">
        <v>0.99329999999999996</v>
      </c>
      <c r="AP78" s="140">
        <v>0.26400000000000001</v>
      </c>
      <c r="AQ78" s="140">
        <v>0.3</v>
      </c>
      <c r="AR78" s="140">
        <v>0.443</v>
      </c>
      <c r="AS78" s="140">
        <v>0.70699999999999996</v>
      </c>
      <c r="AT78" s="140">
        <v>0.88</v>
      </c>
      <c r="AU78" s="140">
        <v>0.72299999999999998</v>
      </c>
      <c r="AV78" s="140">
        <v>0.73199999999999998</v>
      </c>
      <c r="AW78" s="140">
        <v>0.78200000000000003</v>
      </c>
      <c r="AX78" s="140">
        <v>0.879</v>
      </c>
      <c r="AY78" s="140">
        <v>0.94</v>
      </c>
      <c r="AZ78" s="140">
        <v>0.59899999999999998</v>
      </c>
      <c r="BA78" s="140">
        <v>0.38600000000000001</v>
      </c>
      <c r="BB78" s="140">
        <v>1</v>
      </c>
      <c r="BC78" s="140">
        <v>0.99299999999999999</v>
      </c>
      <c r="BD78" s="140">
        <v>1</v>
      </c>
      <c r="BE78" s="140">
        <v>1</v>
      </c>
      <c r="BF78" s="140">
        <v>0.98399999999999999</v>
      </c>
      <c r="BG78" s="140">
        <v>0.94</v>
      </c>
      <c r="BH78" s="140">
        <v>1</v>
      </c>
      <c r="BI78" s="140">
        <v>1</v>
      </c>
      <c r="BJ78" s="140">
        <v>0.32400000000000001</v>
      </c>
      <c r="BK78" s="140">
        <v>0.379</v>
      </c>
      <c r="BL78" s="140">
        <v>0.51600000000000001</v>
      </c>
      <c r="BM78" s="140">
        <v>0.66900000000000004</v>
      </c>
      <c r="BN78" s="140">
        <v>0.38200000000000001</v>
      </c>
      <c r="BO78" s="140">
        <v>0.437</v>
      </c>
      <c r="BP78" s="140">
        <v>0.54100000000000004</v>
      </c>
      <c r="BQ78" s="140">
        <v>0.71599999999999997</v>
      </c>
      <c r="BR78" s="140">
        <v>1</v>
      </c>
      <c r="BS78" s="140">
        <v>1</v>
      </c>
      <c r="BT78" s="140">
        <v>1</v>
      </c>
      <c r="BU78" s="140">
        <v>1</v>
      </c>
      <c r="BV78" s="140">
        <v>1</v>
      </c>
      <c r="BW78" s="140">
        <v>1</v>
      </c>
      <c r="BX78" s="140">
        <v>1</v>
      </c>
      <c r="BY78" s="140">
        <v>1</v>
      </c>
      <c r="BZ78" s="140">
        <v>0.24199999999999999</v>
      </c>
      <c r="CA78" s="140">
        <v>0.34699999999999998</v>
      </c>
      <c r="CB78" s="140">
        <v>0.47399999999999998</v>
      </c>
      <c r="CC78" s="140">
        <v>0.61599999999999999</v>
      </c>
      <c r="CD78" s="140">
        <v>0.73599999999999999</v>
      </c>
      <c r="CE78" s="140">
        <v>0.82299999999999995</v>
      </c>
      <c r="CF78" s="140">
        <v>0.89100000000000001</v>
      </c>
      <c r="CG78" s="140">
        <v>0.45600000000000002</v>
      </c>
      <c r="CH78" s="140">
        <v>0.318</v>
      </c>
      <c r="CI78" s="140">
        <v>0.318</v>
      </c>
      <c r="CJ78" s="140">
        <v>0.35199999999999998</v>
      </c>
      <c r="CK78" s="140">
        <v>0.39700000000000002</v>
      </c>
      <c r="CL78" s="140">
        <v>0.47799999999999998</v>
      </c>
      <c r="CM78" s="140">
        <v>0.59</v>
      </c>
      <c r="CN78" s="140"/>
      <c r="CO78" s="140"/>
      <c r="CP78" s="140"/>
      <c r="CQ78" s="140"/>
      <c r="CR78" s="140"/>
      <c r="CS78" s="140"/>
      <c r="CT78" s="140"/>
      <c r="CU78" s="140"/>
      <c r="CV78" s="140"/>
      <c r="CW78" s="140"/>
      <c r="CX78" s="140"/>
      <c r="CY78" s="140"/>
      <c r="CZ78" s="140"/>
      <c r="DA78" s="142">
        <v>1E-4</v>
      </c>
      <c r="DB78" s="140"/>
      <c r="DC78" s="140">
        <v>1</v>
      </c>
      <c r="DD78" s="140"/>
      <c r="DE78" s="17">
        <v>0</v>
      </c>
      <c r="DF78" s="140"/>
      <c r="DG78" s="140"/>
      <c r="DH78" s="140"/>
      <c r="DI78" s="140"/>
      <c r="DJ78" s="140"/>
      <c r="DK78" s="140"/>
      <c r="DL78" s="140"/>
      <c r="DM78" s="17">
        <v>0</v>
      </c>
      <c r="DN78" s="17">
        <v>0</v>
      </c>
      <c r="DO78" s="17">
        <v>0</v>
      </c>
      <c r="DP78" s="17">
        <v>0</v>
      </c>
      <c r="DQ78" s="17">
        <v>0.51952350615050991</v>
      </c>
      <c r="DR78" s="17">
        <v>0.37380578656563956</v>
      </c>
      <c r="DS78" s="17">
        <v>0.38570150910473111</v>
      </c>
      <c r="DT78" s="17">
        <v>0.3564019991314506</v>
      </c>
      <c r="DU78" s="17">
        <v>0.15313795750224193</v>
      </c>
      <c r="DV78" s="17">
        <v>0.13140836827186911</v>
      </c>
      <c r="DW78" s="34">
        <v>4.5999999999999999E-2</v>
      </c>
      <c r="DX78" s="34">
        <v>0.60399999999999998</v>
      </c>
      <c r="DY78" s="17">
        <v>0.374</v>
      </c>
      <c r="DZ78" s="17">
        <v>0.13</v>
      </c>
      <c r="EA78" s="17">
        <v>8.4000000000000005E-2</v>
      </c>
      <c r="EB78" s="17">
        <v>3.4000000000000002E-2</v>
      </c>
    </row>
    <row r="79" spans="1:132" s="17" customFormat="1">
      <c r="A79" s="115">
        <v>73</v>
      </c>
      <c r="B79" s="17">
        <v>0.99999995793472496</v>
      </c>
      <c r="C79" s="34">
        <v>0.99999993395751552</v>
      </c>
      <c r="D79" s="34">
        <v>0.9999999819119344</v>
      </c>
      <c r="E79" s="17">
        <v>0.99999999999300826</v>
      </c>
      <c r="F79" s="34">
        <v>0.9999999999893725</v>
      </c>
      <c r="G79" s="34">
        <v>0.99999999999664402</v>
      </c>
      <c r="H79" s="17">
        <v>0.99999999999982769</v>
      </c>
      <c r="I79" s="34">
        <v>0.99999999999974154</v>
      </c>
      <c r="J79" s="34">
        <v>0.99999999999991385</v>
      </c>
      <c r="K79" s="140">
        <v>0.58099999999999996</v>
      </c>
      <c r="L79" s="140">
        <v>0.221</v>
      </c>
      <c r="M79" s="140">
        <v>0</v>
      </c>
      <c r="N79" s="140">
        <v>0.95099999999999996</v>
      </c>
      <c r="O79" s="140">
        <v>0.55900000000000005</v>
      </c>
      <c r="P79" s="2">
        <v>0.99999214400314029</v>
      </c>
      <c r="Q79" s="2">
        <v>0.9999073975072299</v>
      </c>
      <c r="R79" s="2">
        <v>0.99932414440032291</v>
      </c>
      <c r="S79" s="2">
        <v>0.99664308892305276</v>
      </c>
      <c r="T79" s="2">
        <v>0.98779972206241107</v>
      </c>
      <c r="U79" s="2">
        <v>0.96565901848831559</v>
      </c>
      <c r="V79" s="2">
        <v>0.92166230003957028</v>
      </c>
      <c r="W79" s="2">
        <v>0.84973229272984663</v>
      </c>
      <c r="X79" s="2">
        <v>0.75011057455179375</v>
      </c>
      <c r="Y79" s="2">
        <v>0.63038849436980715</v>
      </c>
      <c r="Z79" s="140">
        <v>0.98919999999999997</v>
      </c>
      <c r="AA79" s="140">
        <v>0.99109999999999998</v>
      </c>
      <c r="AB79" s="140">
        <v>0.99390000000000001</v>
      </c>
      <c r="AC79" s="140">
        <v>0.99399999999999999</v>
      </c>
      <c r="AD79" s="140">
        <v>0.98919999999999997</v>
      </c>
      <c r="AE79" s="140">
        <v>0.99109999999999998</v>
      </c>
      <c r="AF79" s="140">
        <v>0.99390000000000001</v>
      </c>
      <c r="AG79" s="140">
        <v>0.99399999999999999</v>
      </c>
      <c r="AH79" s="140">
        <v>0.98919999999999997</v>
      </c>
      <c r="AI79" s="140">
        <v>0.99109999999999998</v>
      </c>
      <c r="AJ79" s="140">
        <v>0.99390000000000001</v>
      </c>
      <c r="AK79" s="140">
        <v>0.99399999999999999</v>
      </c>
      <c r="AL79" s="140">
        <v>0.98919999999999997</v>
      </c>
      <c r="AM79" s="140">
        <v>0.99109999999999998</v>
      </c>
      <c r="AN79" s="140">
        <v>0.99390000000000001</v>
      </c>
      <c r="AO79" s="140">
        <v>0.99399999999999999</v>
      </c>
      <c r="AP79" s="140">
        <v>0.28999999999999998</v>
      </c>
      <c r="AQ79" s="140">
        <v>0.32100000000000001</v>
      </c>
      <c r="AR79" s="140">
        <v>0.46300000000000002</v>
      </c>
      <c r="AS79" s="140">
        <v>0.72</v>
      </c>
      <c r="AT79" s="140">
        <v>0.88600000000000001</v>
      </c>
      <c r="AU79" s="140">
        <v>0.748</v>
      </c>
      <c r="AV79" s="140">
        <v>0.753</v>
      </c>
      <c r="AW79" s="140">
        <v>0.79800000000000004</v>
      </c>
      <c r="AX79" s="140">
        <v>0.88700000000000001</v>
      </c>
      <c r="AY79" s="140">
        <v>0.94199999999999995</v>
      </c>
      <c r="AZ79" s="140">
        <v>0.627</v>
      </c>
      <c r="BA79" s="140">
        <v>0.41099999999999998</v>
      </c>
      <c r="BB79" s="140">
        <v>1</v>
      </c>
      <c r="BC79" s="140">
        <v>0.99399999999999999</v>
      </c>
      <c r="BD79" s="140">
        <v>1</v>
      </c>
      <c r="BE79" s="140">
        <v>1</v>
      </c>
      <c r="BF79" s="140">
        <v>0.98699999999999999</v>
      </c>
      <c r="BG79" s="140">
        <v>0.95</v>
      </c>
      <c r="BH79" s="140">
        <v>1</v>
      </c>
      <c r="BI79" s="140">
        <v>1</v>
      </c>
      <c r="BJ79" s="140">
        <v>0.34399999999999997</v>
      </c>
      <c r="BK79" s="140">
        <v>0.39900000000000002</v>
      </c>
      <c r="BL79" s="140">
        <v>0.53200000000000003</v>
      </c>
      <c r="BM79" s="140">
        <v>0.67800000000000005</v>
      </c>
      <c r="BN79" s="140">
        <v>0.40400000000000003</v>
      </c>
      <c r="BO79" s="140">
        <v>0.45900000000000002</v>
      </c>
      <c r="BP79" s="140">
        <v>0.56200000000000006</v>
      </c>
      <c r="BQ79" s="140">
        <v>0.72399999999999998</v>
      </c>
      <c r="BR79" s="140">
        <v>1</v>
      </c>
      <c r="BS79" s="140">
        <v>1</v>
      </c>
      <c r="BT79" s="140">
        <v>1</v>
      </c>
      <c r="BU79" s="140">
        <v>1</v>
      </c>
      <c r="BV79" s="140">
        <v>1</v>
      </c>
      <c r="BW79" s="140">
        <v>1</v>
      </c>
      <c r="BX79" s="140">
        <v>1</v>
      </c>
      <c r="BY79" s="140">
        <v>1</v>
      </c>
      <c r="BZ79" s="140">
        <v>0.26400000000000001</v>
      </c>
      <c r="CA79" s="140">
        <v>0.37</v>
      </c>
      <c r="CB79" s="140">
        <v>0.498</v>
      </c>
      <c r="CC79" s="140">
        <v>0.63700000000000001</v>
      </c>
      <c r="CD79" s="140">
        <v>0.75600000000000001</v>
      </c>
      <c r="CE79" s="140">
        <v>0.83799999999999997</v>
      </c>
      <c r="CF79" s="140">
        <v>0.90200000000000002</v>
      </c>
      <c r="CG79" s="140">
        <v>0.47499999999999998</v>
      </c>
      <c r="CH79" s="140">
        <v>0.34100000000000003</v>
      </c>
      <c r="CI79" s="140">
        <v>0.34100000000000003</v>
      </c>
      <c r="CJ79" s="140">
        <v>0.374</v>
      </c>
      <c r="CK79" s="140">
        <v>0.42099999999999999</v>
      </c>
      <c r="CL79" s="140">
        <v>0.502</v>
      </c>
      <c r="CM79" s="140">
        <v>0.61199999999999999</v>
      </c>
      <c r="CN79" s="140"/>
      <c r="CO79" s="140"/>
      <c r="CP79" s="140"/>
      <c r="CQ79" s="140"/>
      <c r="CR79" s="140"/>
      <c r="CS79" s="140"/>
      <c r="CT79" s="140"/>
      <c r="CU79" s="140"/>
      <c r="CV79" s="140"/>
      <c r="CW79" s="140"/>
      <c r="CX79" s="140"/>
      <c r="CY79" s="140"/>
      <c r="CZ79" s="140"/>
      <c r="DA79" s="142">
        <v>1E-4</v>
      </c>
      <c r="DB79" s="140"/>
      <c r="DC79" s="140">
        <v>1</v>
      </c>
      <c r="DD79" s="140"/>
      <c r="DE79" s="17">
        <v>0</v>
      </c>
      <c r="DF79" s="140"/>
      <c r="DG79" s="140"/>
      <c r="DH79" s="140"/>
      <c r="DI79" s="140"/>
      <c r="DJ79" s="140"/>
      <c r="DK79" s="140"/>
      <c r="DL79" s="140"/>
      <c r="DM79" s="17">
        <v>0</v>
      </c>
      <c r="DN79" s="17">
        <v>0</v>
      </c>
      <c r="DO79" s="17">
        <v>0</v>
      </c>
      <c r="DP79" s="17">
        <v>0</v>
      </c>
      <c r="DQ79" s="17">
        <v>0.52461093975471373</v>
      </c>
      <c r="DR79" s="17">
        <v>0.3764924397875426</v>
      </c>
      <c r="DS79" s="17">
        <v>0.39136312157743275</v>
      </c>
      <c r="DT79" s="17">
        <v>0.35884783704126133</v>
      </c>
      <c r="DU79" s="17">
        <v>0.15604257981246156</v>
      </c>
      <c r="DV79" s="17">
        <v>0.13878528028451229</v>
      </c>
      <c r="DW79" s="34">
        <v>0.05</v>
      </c>
      <c r="DX79" s="34">
        <v>0.63700000000000001</v>
      </c>
      <c r="DY79" s="17">
        <v>0.41799999999999998</v>
      </c>
      <c r="DZ79" s="17">
        <v>0.14699999999999999</v>
      </c>
      <c r="EA79" s="17">
        <v>9.6000000000000002E-2</v>
      </c>
      <c r="EB79" s="17">
        <v>3.9E-2</v>
      </c>
    </row>
    <row r="80" spans="1:132" s="17" customFormat="1">
      <c r="A80" s="115">
        <v>74</v>
      </c>
      <c r="B80" s="17">
        <v>0.99999999118350791</v>
      </c>
      <c r="C80" s="34">
        <v>0.99999998615810715</v>
      </c>
      <c r="D80" s="34">
        <v>0.99999999620890867</v>
      </c>
      <c r="E80" s="17">
        <v>0.99999999999887712</v>
      </c>
      <c r="F80" s="34">
        <v>0.99999999999829325</v>
      </c>
      <c r="G80" s="34">
        <v>0.99999999999946099</v>
      </c>
      <c r="H80" s="17">
        <v>0.99999999999997102</v>
      </c>
      <c r="I80" s="34">
        <v>0.99999999999995648</v>
      </c>
      <c r="J80" s="34">
        <v>0.99999999999998557</v>
      </c>
      <c r="K80" s="140">
        <v>0.621</v>
      </c>
      <c r="L80" s="140">
        <v>0.26</v>
      </c>
      <c r="M80" s="140">
        <v>0</v>
      </c>
      <c r="N80" s="140">
        <v>0.95899999999999996</v>
      </c>
      <c r="O80" s="140">
        <v>0.59099999999999997</v>
      </c>
      <c r="P80" s="2">
        <v>0.99999481154622682</v>
      </c>
      <c r="Q80" s="2">
        <v>0.99993569126794057</v>
      </c>
      <c r="R80" s="2">
        <v>0.99950871912300743</v>
      </c>
      <c r="S80" s="2">
        <v>0.99745608543850439</v>
      </c>
      <c r="T80" s="2">
        <v>0.99039594544618215</v>
      </c>
      <c r="U80" s="2">
        <v>0.97201123123106725</v>
      </c>
      <c r="V80" s="2">
        <v>0.93410060960503716</v>
      </c>
      <c r="W80" s="2">
        <v>0.86991517538805896</v>
      </c>
      <c r="X80" s="2">
        <v>0.77802559680790051</v>
      </c>
      <c r="Y80" s="2">
        <v>0.66406641012790646</v>
      </c>
      <c r="Z80" s="140">
        <v>0.9919</v>
      </c>
      <c r="AA80" s="140">
        <v>0.99299999999999999</v>
      </c>
      <c r="AB80" s="140">
        <v>0.99460000000000004</v>
      </c>
      <c r="AC80" s="140">
        <v>0.99460000000000004</v>
      </c>
      <c r="AD80" s="140">
        <v>0.9919</v>
      </c>
      <c r="AE80" s="140">
        <v>0.99299999999999999</v>
      </c>
      <c r="AF80" s="140">
        <v>0.99460000000000004</v>
      </c>
      <c r="AG80" s="140">
        <v>0.99460000000000004</v>
      </c>
      <c r="AH80" s="140">
        <v>0.9919</v>
      </c>
      <c r="AI80" s="140">
        <v>0.99299999999999999</v>
      </c>
      <c r="AJ80" s="140">
        <v>0.99460000000000004</v>
      </c>
      <c r="AK80" s="140">
        <v>0.99460000000000004</v>
      </c>
      <c r="AL80" s="140">
        <v>0.9919</v>
      </c>
      <c r="AM80" s="140">
        <v>0.99299999999999999</v>
      </c>
      <c r="AN80" s="140">
        <v>0.99460000000000004</v>
      </c>
      <c r="AO80" s="140">
        <v>0.99460000000000004</v>
      </c>
      <c r="AP80" s="140">
        <v>0.316</v>
      </c>
      <c r="AQ80" s="140">
        <v>0.34300000000000003</v>
      </c>
      <c r="AR80" s="140">
        <v>0.48199999999999998</v>
      </c>
      <c r="AS80" s="140">
        <v>0.72899999999999998</v>
      </c>
      <c r="AT80" s="140">
        <v>0.89200000000000002</v>
      </c>
      <c r="AU80" s="140">
        <v>0.77</v>
      </c>
      <c r="AV80" s="140">
        <v>0.77300000000000002</v>
      </c>
      <c r="AW80" s="140">
        <v>0.81299999999999994</v>
      </c>
      <c r="AX80" s="140">
        <v>0.89100000000000001</v>
      </c>
      <c r="AY80" s="140">
        <v>0.94399999999999995</v>
      </c>
      <c r="AZ80" s="140">
        <v>0.65500000000000003</v>
      </c>
      <c r="BA80" s="140">
        <v>0.435</v>
      </c>
      <c r="BB80" s="140">
        <v>1</v>
      </c>
      <c r="BC80" s="140">
        <v>0.995</v>
      </c>
      <c r="BD80" s="140">
        <v>1</v>
      </c>
      <c r="BE80" s="140">
        <v>1</v>
      </c>
      <c r="BF80" s="140">
        <v>0.99</v>
      </c>
      <c r="BG80" s="140">
        <v>0.95499999999999996</v>
      </c>
      <c r="BH80" s="140">
        <v>1</v>
      </c>
      <c r="BI80" s="140">
        <v>1</v>
      </c>
      <c r="BJ80" s="140">
        <v>0.373</v>
      </c>
      <c r="BK80" s="140">
        <v>0.42399999999999999</v>
      </c>
      <c r="BL80" s="140">
        <v>0.54700000000000004</v>
      </c>
      <c r="BM80" s="140">
        <v>0.69</v>
      </c>
      <c r="BN80" s="140">
        <v>0.42099999999999999</v>
      </c>
      <c r="BO80" s="140">
        <v>0.48199999999999998</v>
      </c>
      <c r="BP80" s="140">
        <v>0.58299999999999996</v>
      </c>
      <c r="BQ80" s="140">
        <v>0.73299999999999998</v>
      </c>
      <c r="BR80" s="140">
        <v>1</v>
      </c>
      <c r="BS80" s="140">
        <v>1</v>
      </c>
      <c r="BT80" s="140">
        <v>1</v>
      </c>
      <c r="BU80" s="140">
        <v>1</v>
      </c>
      <c r="BV80" s="140">
        <v>1</v>
      </c>
      <c r="BW80" s="140">
        <v>1</v>
      </c>
      <c r="BX80" s="140">
        <v>1</v>
      </c>
      <c r="BY80" s="140">
        <v>1</v>
      </c>
      <c r="BZ80" s="140">
        <v>0.28499999999999998</v>
      </c>
      <c r="CA80" s="140">
        <v>0.39400000000000002</v>
      </c>
      <c r="CB80" s="140">
        <v>0.52100000000000002</v>
      </c>
      <c r="CC80" s="140">
        <v>0.65800000000000003</v>
      </c>
      <c r="CD80" s="140">
        <v>0.77800000000000002</v>
      </c>
      <c r="CE80" s="140">
        <v>0.85399999999999998</v>
      </c>
      <c r="CF80" s="140">
        <v>0.91</v>
      </c>
      <c r="CG80" s="140">
        <v>0.49399999999999999</v>
      </c>
      <c r="CH80" s="140">
        <v>0.36399999999999999</v>
      </c>
      <c r="CI80" s="140">
        <v>0.36399999999999999</v>
      </c>
      <c r="CJ80" s="140">
        <v>0.39700000000000002</v>
      </c>
      <c r="CK80" s="140">
        <v>0.44600000000000001</v>
      </c>
      <c r="CL80" s="140">
        <v>0.52700000000000002</v>
      </c>
      <c r="CM80" s="140">
        <v>0.63300000000000001</v>
      </c>
      <c r="CN80" s="140"/>
      <c r="CO80" s="140"/>
      <c r="CP80" s="140"/>
      <c r="CQ80" s="140"/>
      <c r="CR80" s="140"/>
      <c r="CS80" s="140"/>
      <c r="CT80" s="140"/>
      <c r="CU80" s="140"/>
      <c r="CV80" s="140"/>
      <c r="CW80" s="140"/>
      <c r="CX80" s="140"/>
      <c r="CY80" s="140"/>
      <c r="CZ80" s="140"/>
      <c r="DA80" s="142">
        <v>1E-4</v>
      </c>
      <c r="DB80" s="140"/>
      <c r="DC80" s="140">
        <v>1</v>
      </c>
      <c r="DD80" s="140"/>
      <c r="DE80" s="17">
        <v>0</v>
      </c>
      <c r="DF80" s="140"/>
      <c r="DG80" s="140"/>
      <c r="DH80" s="140"/>
      <c r="DI80" s="140"/>
      <c r="DJ80" s="140"/>
      <c r="DK80" s="140"/>
      <c r="DL80" s="140"/>
      <c r="DM80" s="17">
        <v>0</v>
      </c>
      <c r="DN80" s="17">
        <v>0</v>
      </c>
      <c r="DO80" s="17">
        <v>0</v>
      </c>
      <c r="DP80" s="17">
        <v>0</v>
      </c>
      <c r="DQ80" s="17">
        <v>0.52943463472709851</v>
      </c>
      <c r="DR80" s="17">
        <v>0.3790168336471661</v>
      </c>
      <c r="DS80" s="17">
        <v>0.39684761943538432</v>
      </c>
      <c r="DT80" s="17">
        <v>0.3611495126741171</v>
      </c>
      <c r="DU80" s="17">
        <v>0.15890703776625684</v>
      </c>
      <c r="DV80" s="17">
        <v>0.14633329425406399</v>
      </c>
      <c r="DW80" s="34">
        <v>0.06</v>
      </c>
      <c r="DX80" s="34">
        <v>0.66900000000000004</v>
      </c>
      <c r="DY80" s="17">
        <v>0.46100000000000002</v>
      </c>
      <c r="DZ80" s="17">
        <v>0.16500000000000001</v>
      </c>
      <c r="EA80" s="17">
        <v>0.11</v>
      </c>
      <c r="EB80" s="17">
        <v>4.4999999999999998E-2</v>
      </c>
    </row>
    <row r="81" spans="1:132" s="17" customFormat="1">
      <c r="A81" s="115">
        <v>75</v>
      </c>
      <c r="B81" s="17">
        <v>0.99999999824931129</v>
      </c>
      <c r="C81" s="34">
        <v>0.99999999725141864</v>
      </c>
      <c r="D81" s="34">
        <v>0.99999999924720395</v>
      </c>
      <c r="E81" s="17">
        <v>0.99999999999982714</v>
      </c>
      <c r="F81" s="34">
        <v>0.99999999999973721</v>
      </c>
      <c r="G81" s="34">
        <v>0.99999999999991707</v>
      </c>
      <c r="H81" s="17">
        <v>0.99999999999999534</v>
      </c>
      <c r="I81" s="34">
        <v>0.99999999999999301</v>
      </c>
      <c r="J81" s="34">
        <v>0.99999999999999767</v>
      </c>
      <c r="K81" s="140">
        <v>0.66</v>
      </c>
      <c r="L81" s="140">
        <v>0.29799999999999999</v>
      </c>
      <c r="M81" s="140">
        <v>0</v>
      </c>
      <c r="N81" s="140">
        <v>0.96699999999999997</v>
      </c>
      <c r="O81" s="140">
        <v>0.623</v>
      </c>
      <c r="P81" s="2">
        <v>0.99999658074124953</v>
      </c>
      <c r="Q81" s="2">
        <v>0.99995546350391806</v>
      </c>
      <c r="R81" s="2">
        <v>0.99964405649228283</v>
      </c>
      <c r="S81" s="2">
        <v>0.99807933847527641</v>
      </c>
      <c r="T81" s="2">
        <v>0.99247043872130791</v>
      </c>
      <c r="U81" s="2">
        <v>0.97728748879359539</v>
      </c>
      <c r="V81" s="2">
        <v>0.94481509328557367</v>
      </c>
      <c r="W81" s="2">
        <v>0.88790790073236525</v>
      </c>
      <c r="X81" s="2">
        <v>0.8037324265851421</v>
      </c>
      <c r="Y81" s="2">
        <v>0.6960500837676713</v>
      </c>
      <c r="Z81" s="140">
        <v>0.99409999999999998</v>
      </c>
      <c r="AA81" s="140">
        <v>0.99450000000000005</v>
      </c>
      <c r="AB81" s="140">
        <v>0.99509999999999998</v>
      </c>
      <c r="AC81" s="140">
        <v>0.99509999999999998</v>
      </c>
      <c r="AD81" s="140">
        <v>0.99409999999999998</v>
      </c>
      <c r="AE81" s="140">
        <v>0.99450000000000005</v>
      </c>
      <c r="AF81" s="140">
        <v>0.99509999999999998</v>
      </c>
      <c r="AG81" s="140">
        <v>0.99509999999999998</v>
      </c>
      <c r="AH81" s="140">
        <v>0.99409999999999998</v>
      </c>
      <c r="AI81" s="140">
        <v>0.99450000000000005</v>
      </c>
      <c r="AJ81" s="140">
        <v>0.99509999999999998</v>
      </c>
      <c r="AK81" s="140">
        <v>0.99509999999999998</v>
      </c>
      <c r="AL81" s="140">
        <v>0.99409999999999998</v>
      </c>
      <c r="AM81" s="140">
        <v>0.99450000000000005</v>
      </c>
      <c r="AN81" s="140">
        <v>0.99509999999999998</v>
      </c>
      <c r="AO81" s="140">
        <v>0.99509999999999998</v>
      </c>
      <c r="AP81" s="140">
        <v>0.34200000000000003</v>
      </c>
      <c r="AQ81" s="140">
        <v>0.36399999999999999</v>
      </c>
      <c r="AR81" s="140">
        <v>0.502</v>
      </c>
      <c r="AS81" s="140">
        <v>0.73699999999999999</v>
      </c>
      <c r="AT81" s="140">
        <v>0.89700000000000002</v>
      </c>
      <c r="AU81" s="140">
        <v>0.79200000000000004</v>
      </c>
      <c r="AV81" s="140">
        <v>0.79300000000000004</v>
      </c>
      <c r="AW81" s="140">
        <v>0.82899999999999996</v>
      </c>
      <c r="AX81" s="140">
        <v>0.89600000000000002</v>
      </c>
      <c r="AY81" s="140">
        <v>0.94599999999999995</v>
      </c>
      <c r="AZ81" s="140">
        <v>0.68200000000000005</v>
      </c>
      <c r="BA81" s="140">
        <v>0.46</v>
      </c>
      <c r="BB81" s="140">
        <v>1</v>
      </c>
      <c r="BC81" s="140">
        <v>0.996</v>
      </c>
      <c r="BD81" s="140">
        <v>1</v>
      </c>
      <c r="BE81" s="140">
        <v>1</v>
      </c>
      <c r="BF81" s="140">
        <v>0.99199999999999999</v>
      </c>
      <c r="BG81" s="140">
        <v>0.96099999999999997</v>
      </c>
      <c r="BH81" s="140">
        <v>1</v>
      </c>
      <c r="BI81" s="140">
        <v>1</v>
      </c>
      <c r="BJ81" s="140">
        <v>0.40300000000000002</v>
      </c>
      <c r="BK81" s="140">
        <v>0.44900000000000001</v>
      </c>
      <c r="BL81" s="140">
        <v>0.56299999999999994</v>
      </c>
      <c r="BM81" s="140">
        <v>0.70199999999999996</v>
      </c>
      <c r="BN81" s="140">
        <v>0.437</v>
      </c>
      <c r="BO81" s="140">
        <v>0.504</v>
      </c>
      <c r="BP81" s="140">
        <v>0.60499999999999998</v>
      </c>
      <c r="BQ81" s="140">
        <v>0.74199999999999999</v>
      </c>
      <c r="BR81" s="140">
        <v>1</v>
      </c>
      <c r="BS81" s="140">
        <v>1</v>
      </c>
      <c r="BT81" s="140">
        <v>1</v>
      </c>
      <c r="BU81" s="140">
        <v>1</v>
      </c>
      <c r="BV81" s="140">
        <v>1</v>
      </c>
      <c r="BW81" s="140">
        <v>1</v>
      </c>
      <c r="BX81" s="140">
        <v>1</v>
      </c>
      <c r="BY81" s="140">
        <v>1</v>
      </c>
      <c r="BZ81" s="140">
        <v>0.307</v>
      </c>
      <c r="CA81" s="140">
        <v>0.41699999999999998</v>
      </c>
      <c r="CB81" s="140">
        <v>0.54500000000000004</v>
      </c>
      <c r="CC81" s="140">
        <v>0.68</v>
      </c>
      <c r="CD81" s="140">
        <v>0.79900000000000004</v>
      </c>
      <c r="CE81" s="140">
        <v>0.87</v>
      </c>
      <c r="CF81" s="140">
        <v>0.91900000000000004</v>
      </c>
      <c r="CG81" s="140">
        <v>0.51400000000000001</v>
      </c>
      <c r="CH81" s="140">
        <v>0.38700000000000001</v>
      </c>
      <c r="CI81" s="140">
        <v>0.38700000000000001</v>
      </c>
      <c r="CJ81" s="140">
        <v>0.41899999999999998</v>
      </c>
      <c r="CK81" s="140">
        <v>0.47</v>
      </c>
      <c r="CL81" s="140">
        <v>0.55100000000000005</v>
      </c>
      <c r="CM81" s="140">
        <v>0.65500000000000003</v>
      </c>
      <c r="CN81" s="140"/>
      <c r="CO81" s="140"/>
      <c r="CP81" s="140"/>
      <c r="CQ81" s="140"/>
      <c r="CR81" s="140"/>
      <c r="CS81" s="140"/>
      <c r="CT81" s="140"/>
      <c r="CU81" s="140"/>
      <c r="CV81" s="140"/>
      <c r="CW81" s="140"/>
      <c r="CX81" s="140"/>
      <c r="CY81" s="140"/>
      <c r="CZ81" s="140"/>
      <c r="DA81" s="142">
        <v>1E-4</v>
      </c>
      <c r="DB81" s="140"/>
      <c r="DC81" s="140">
        <v>1</v>
      </c>
      <c r="DD81" s="140"/>
      <c r="DE81" s="17">
        <v>0</v>
      </c>
      <c r="DF81" s="140"/>
      <c r="DG81" s="140"/>
      <c r="DH81" s="140"/>
      <c r="DI81" s="140"/>
      <c r="DJ81" s="140"/>
      <c r="DK81" s="140"/>
      <c r="DL81" s="140"/>
      <c r="DM81" s="17">
        <v>0</v>
      </c>
      <c r="DN81" s="17">
        <v>0</v>
      </c>
      <c r="DO81" s="17">
        <v>0</v>
      </c>
      <c r="DP81" s="17">
        <v>0</v>
      </c>
      <c r="DQ81" s="17">
        <v>0.53400772284990905</v>
      </c>
      <c r="DR81" s="17">
        <v>0.38138876940232336</v>
      </c>
      <c r="DS81" s="17">
        <v>0.40216012980377486</v>
      </c>
      <c r="DT81" s="17">
        <v>0.36331565186427012</v>
      </c>
      <c r="DU81" s="17">
        <v>0.16173165671851295</v>
      </c>
      <c r="DV81" s="17">
        <v>0.15404538395120093</v>
      </c>
      <c r="DW81" s="34">
        <v>7.0000000000000007E-2</v>
      </c>
      <c r="DX81" s="34">
        <v>0.69</v>
      </c>
      <c r="DY81" s="17">
        <v>0.505</v>
      </c>
      <c r="DZ81" s="17">
        <v>0.186</v>
      </c>
      <c r="EA81" s="17">
        <v>0.125</v>
      </c>
      <c r="EB81" s="17">
        <v>5.1999999999999998E-2</v>
      </c>
    </row>
    <row r="82" spans="1:132" s="17" customFormat="1">
      <c r="A82" s="115">
        <v>76</v>
      </c>
      <c r="B82" s="17">
        <v>0.99999999966990361</v>
      </c>
      <c r="C82" s="34">
        <v>0.99999999948174867</v>
      </c>
      <c r="D82" s="34">
        <v>0.99999999985805854</v>
      </c>
      <c r="E82" s="17">
        <v>0.99999999999997446</v>
      </c>
      <c r="F82" s="34">
        <v>0.99999999999996114</v>
      </c>
      <c r="G82" s="34">
        <v>0.99999999999998779</v>
      </c>
      <c r="H82" s="17">
        <v>0.99999999999999933</v>
      </c>
      <c r="I82" s="34">
        <v>0.999999999999999</v>
      </c>
      <c r="J82" s="34">
        <v>0.99999999999999967</v>
      </c>
      <c r="K82" s="140">
        <v>0.69599999999999995</v>
      </c>
      <c r="L82" s="140">
        <v>0.33600000000000002</v>
      </c>
      <c r="M82" s="140">
        <v>0</v>
      </c>
      <c r="N82" s="140">
        <v>0.97599999999999998</v>
      </c>
      <c r="O82" s="140">
        <v>0.65400000000000003</v>
      </c>
      <c r="P82" s="2">
        <v>0.99999775121346335</v>
      </c>
      <c r="Q82" s="2">
        <v>0.99996923685484251</v>
      </c>
      <c r="R82" s="2">
        <v>0.99974291267902982</v>
      </c>
      <c r="S82" s="2">
        <v>0.99855502772764415</v>
      </c>
      <c r="T82" s="2">
        <v>0.99411983745394017</v>
      </c>
      <c r="U82" s="2">
        <v>0.98164608416438393</v>
      </c>
      <c r="V82" s="2">
        <v>0.95398976108209976</v>
      </c>
      <c r="W82" s="2">
        <v>0.9038454521022391</v>
      </c>
      <c r="X82" s="2">
        <v>0.82724403836069471</v>
      </c>
      <c r="Y82" s="2">
        <v>0.72620491668697817</v>
      </c>
      <c r="Z82" s="140">
        <v>0.99529999999999996</v>
      </c>
      <c r="AA82" s="140">
        <v>0.99539999999999995</v>
      </c>
      <c r="AB82" s="140">
        <v>0.99539999999999995</v>
      </c>
      <c r="AC82" s="140">
        <v>0.99539999999999995</v>
      </c>
      <c r="AD82" s="140">
        <v>0.99529999999999996</v>
      </c>
      <c r="AE82" s="140">
        <v>0.99539999999999995</v>
      </c>
      <c r="AF82" s="140">
        <v>0.99539999999999995</v>
      </c>
      <c r="AG82" s="140">
        <v>0.99539999999999995</v>
      </c>
      <c r="AH82" s="140">
        <v>0.99529999999999996</v>
      </c>
      <c r="AI82" s="140">
        <v>0.99539999999999995</v>
      </c>
      <c r="AJ82" s="140">
        <v>0.99539999999999995</v>
      </c>
      <c r="AK82" s="140">
        <v>0.99539999999999995</v>
      </c>
      <c r="AL82" s="140">
        <v>0.99529999999999996</v>
      </c>
      <c r="AM82" s="140">
        <v>0.99539999999999995</v>
      </c>
      <c r="AN82" s="140">
        <v>0.99539999999999995</v>
      </c>
      <c r="AO82" s="140">
        <v>0.99539999999999995</v>
      </c>
      <c r="AP82" s="140">
        <v>0.36599999999999999</v>
      </c>
      <c r="AQ82" s="140">
        <v>0.38600000000000001</v>
      </c>
      <c r="AR82" s="140">
        <v>0.52100000000000002</v>
      </c>
      <c r="AS82" s="140">
        <v>0.746</v>
      </c>
      <c r="AT82" s="140">
        <v>0.90100000000000002</v>
      </c>
      <c r="AU82" s="140">
        <v>0.81100000000000005</v>
      </c>
      <c r="AV82" s="140">
        <v>0.81299999999999994</v>
      </c>
      <c r="AW82" s="140">
        <v>0.84399999999999997</v>
      </c>
      <c r="AX82" s="140">
        <v>0.90100000000000002</v>
      </c>
      <c r="AY82" s="140">
        <v>0.94699999999999995</v>
      </c>
      <c r="AZ82" s="140">
        <v>0.70899999999999996</v>
      </c>
      <c r="BA82" s="140">
        <v>0.48499999999999999</v>
      </c>
      <c r="BB82" s="140">
        <v>1</v>
      </c>
      <c r="BC82" s="140">
        <v>1</v>
      </c>
      <c r="BD82" s="140">
        <v>1</v>
      </c>
      <c r="BE82" s="140">
        <v>1</v>
      </c>
      <c r="BF82" s="140">
        <v>0.99299999999999999</v>
      </c>
      <c r="BG82" s="140">
        <v>0.96599999999999997</v>
      </c>
      <c r="BH82" s="140">
        <v>1</v>
      </c>
      <c r="BI82" s="140">
        <v>1</v>
      </c>
      <c r="BJ82" s="140">
        <v>0.432</v>
      </c>
      <c r="BK82" s="140">
        <v>0.47399999999999998</v>
      </c>
      <c r="BL82" s="140">
        <v>0.57799999999999996</v>
      </c>
      <c r="BM82" s="140">
        <v>0.71499999999999997</v>
      </c>
      <c r="BN82" s="140">
        <v>0.45900000000000002</v>
      </c>
      <c r="BO82" s="140">
        <v>0.52600000000000002</v>
      </c>
      <c r="BP82" s="140">
        <v>0.625</v>
      </c>
      <c r="BQ82" s="140">
        <v>0.751</v>
      </c>
      <c r="BR82" s="140">
        <v>1</v>
      </c>
      <c r="BS82" s="140">
        <v>1</v>
      </c>
      <c r="BT82" s="140">
        <v>1</v>
      </c>
      <c r="BU82" s="140">
        <v>1</v>
      </c>
      <c r="BV82" s="140">
        <v>1</v>
      </c>
      <c r="BW82" s="140">
        <v>1</v>
      </c>
      <c r="BX82" s="140">
        <v>1</v>
      </c>
      <c r="BY82" s="140">
        <v>1</v>
      </c>
      <c r="BZ82" s="140">
        <v>0.32800000000000001</v>
      </c>
      <c r="CA82" s="140">
        <v>0.439</v>
      </c>
      <c r="CB82" s="140">
        <v>0.56799999999999995</v>
      </c>
      <c r="CC82" s="140">
        <v>0.7</v>
      </c>
      <c r="CD82" s="140">
        <v>0.81899999999999995</v>
      </c>
      <c r="CE82" s="140">
        <v>0.88300000000000001</v>
      </c>
      <c r="CF82" s="140">
        <v>0.92700000000000005</v>
      </c>
      <c r="CG82" s="140">
        <v>0.53300000000000003</v>
      </c>
      <c r="CH82" s="140">
        <v>0.41</v>
      </c>
      <c r="CI82" s="140">
        <v>0.41</v>
      </c>
      <c r="CJ82" s="140">
        <v>0.442</v>
      </c>
      <c r="CK82" s="140">
        <v>0.495</v>
      </c>
      <c r="CL82" s="140">
        <v>0.57499999999999996</v>
      </c>
      <c r="CM82" s="140">
        <v>0.67700000000000005</v>
      </c>
      <c r="CN82" s="140"/>
      <c r="CO82" s="140"/>
      <c r="CP82" s="140"/>
      <c r="CQ82" s="140"/>
      <c r="CR82" s="140"/>
      <c r="CS82" s="140"/>
      <c r="CT82" s="140"/>
      <c r="CU82" s="140"/>
      <c r="CV82" s="140"/>
      <c r="CW82" s="140"/>
      <c r="CX82" s="140"/>
      <c r="CY82" s="140"/>
      <c r="CZ82" s="140"/>
      <c r="DA82" s="142">
        <v>1E-4</v>
      </c>
      <c r="DB82" s="140"/>
      <c r="DC82" s="140">
        <v>1</v>
      </c>
      <c r="DD82" s="140"/>
      <c r="DE82" s="17">
        <v>0</v>
      </c>
      <c r="DF82" s="140"/>
      <c r="DG82" s="140"/>
      <c r="DH82" s="140"/>
      <c r="DI82" s="140"/>
      <c r="DJ82" s="140"/>
      <c r="DK82" s="140"/>
      <c r="DL82" s="140"/>
      <c r="DM82" s="17">
        <v>0</v>
      </c>
      <c r="DN82" s="17">
        <v>0</v>
      </c>
      <c r="DO82" s="17">
        <v>0</v>
      </c>
      <c r="DP82" s="17">
        <v>0</v>
      </c>
      <c r="DQ82" s="17">
        <v>0.53834281629345426</v>
      </c>
      <c r="DR82" s="17">
        <v>0.38361750242623177</v>
      </c>
      <c r="DS82" s="17">
        <v>0.40730572739565363</v>
      </c>
      <c r="DT82" s="17">
        <v>0.3653543916377015</v>
      </c>
      <c r="DU82" s="17">
        <v>0.16451678981363457</v>
      </c>
      <c r="DV82" s="17">
        <v>0.1619143132226141</v>
      </c>
      <c r="DW82" s="34">
        <v>8.1000000000000003E-2</v>
      </c>
      <c r="DX82" s="34">
        <v>0.70799999999999996</v>
      </c>
      <c r="DY82" s="17">
        <v>0.54700000000000004</v>
      </c>
      <c r="DZ82" s="17">
        <v>0.21199999999999999</v>
      </c>
      <c r="EA82" s="17">
        <v>0.13900000000000001</v>
      </c>
      <c r="EB82" s="17">
        <v>5.8999999999999997E-2</v>
      </c>
    </row>
    <row r="83" spans="1:132" s="17" customFormat="1">
      <c r="A83" s="115">
        <v>77</v>
      </c>
      <c r="B83" s="17">
        <v>0.9999999999407716</v>
      </c>
      <c r="C83" s="34">
        <v>0.99999999990701138</v>
      </c>
      <c r="D83" s="34">
        <v>0.99999999997453182</v>
      </c>
      <c r="E83" s="17">
        <v>0.99999999999999634</v>
      </c>
      <c r="F83" s="34">
        <v>0.99999999999999445</v>
      </c>
      <c r="G83" s="34">
        <v>0.99999999999999822</v>
      </c>
      <c r="H83" s="17">
        <v>0.99999999999999989</v>
      </c>
      <c r="I83" s="34">
        <v>0.99999999999999978</v>
      </c>
      <c r="J83" s="34">
        <v>1</v>
      </c>
      <c r="K83" s="140">
        <v>0.73</v>
      </c>
      <c r="L83" s="140">
        <v>0.375</v>
      </c>
      <c r="M83" s="140">
        <v>0</v>
      </c>
      <c r="N83" s="140">
        <v>0.98399999999999999</v>
      </c>
      <c r="O83" s="140">
        <v>0.68600000000000005</v>
      </c>
      <c r="P83" s="2">
        <v>0.99999852378950715</v>
      </c>
      <c r="Q83" s="2">
        <v>0.99997880270764028</v>
      </c>
      <c r="R83" s="2">
        <v>0.99981486079520421</v>
      </c>
      <c r="S83" s="2">
        <v>0.99891657165825343</v>
      </c>
      <c r="T83" s="2">
        <v>0.99542506069589198</v>
      </c>
      <c r="U83" s="2">
        <v>0.98522782757826377</v>
      </c>
      <c r="V83" s="2">
        <v>0.96180121574094635</v>
      </c>
      <c r="W83" s="2">
        <v>0.91787603091027081</v>
      </c>
      <c r="X83" s="2">
        <v>0.84860707494052567</v>
      </c>
      <c r="Y83" s="2">
        <v>0.75443804322551333</v>
      </c>
      <c r="Z83" s="140">
        <v>0.99570000000000003</v>
      </c>
      <c r="AA83" s="140">
        <v>0.99570000000000003</v>
      </c>
      <c r="AB83" s="140">
        <v>0.99560000000000004</v>
      </c>
      <c r="AC83" s="140">
        <v>0.99560000000000004</v>
      </c>
      <c r="AD83" s="140">
        <v>0.99570000000000003</v>
      </c>
      <c r="AE83" s="140">
        <v>0.99570000000000003</v>
      </c>
      <c r="AF83" s="140">
        <v>0.99560000000000004</v>
      </c>
      <c r="AG83" s="140">
        <v>0.99560000000000004</v>
      </c>
      <c r="AH83" s="140">
        <v>0.99570000000000003</v>
      </c>
      <c r="AI83" s="140">
        <v>0.99570000000000003</v>
      </c>
      <c r="AJ83" s="140">
        <v>0.99560000000000004</v>
      </c>
      <c r="AK83" s="140">
        <v>0.99560000000000004</v>
      </c>
      <c r="AL83" s="140">
        <v>0.99570000000000003</v>
      </c>
      <c r="AM83" s="140">
        <v>0.99570000000000003</v>
      </c>
      <c r="AN83" s="140">
        <v>0.99560000000000004</v>
      </c>
      <c r="AO83" s="140">
        <v>0.99560000000000004</v>
      </c>
      <c r="AP83" s="140">
        <v>0.39</v>
      </c>
      <c r="AQ83" s="140">
        <v>0.41299999999999998</v>
      </c>
      <c r="AR83" s="140">
        <v>0.54</v>
      </c>
      <c r="AS83" s="140">
        <v>0.755</v>
      </c>
      <c r="AT83" s="140">
        <v>0.90500000000000003</v>
      </c>
      <c r="AU83" s="140">
        <v>0.82899999999999996</v>
      </c>
      <c r="AV83" s="140">
        <v>0.83</v>
      </c>
      <c r="AW83" s="140">
        <v>0.85799999999999998</v>
      </c>
      <c r="AX83" s="140">
        <v>0.90500000000000003</v>
      </c>
      <c r="AY83" s="140">
        <v>0.95</v>
      </c>
      <c r="AZ83" s="140">
        <v>0.73699999999999999</v>
      </c>
      <c r="BA83" s="140">
        <v>0.50900000000000001</v>
      </c>
      <c r="BB83" s="140">
        <v>1</v>
      </c>
      <c r="BC83" s="140">
        <v>1</v>
      </c>
      <c r="BD83" s="140">
        <v>1</v>
      </c>
      <c r="BE83" s="140">
        <v>1</v>
      </c>
      <c r="BF83" s="140">
        <v>0.99399999999999999</v>
      </c>
      <c r="BG83" s="140">
        <v>0.97099999999999997</v>
      </c>
      <c r="BH83" s="140">
        <v>1</v>
      </c>
      <c r="BI83" s="140">
        <v>1</v>
      </c>
      <c r="BJ83" s="140">
        <v>0.45700000000000002</v>
      </c>
      <c r="BK83" s="140">
        <v>0.498</v>
      </c>
      <c r="BL83" s="140">
        <v>0.59599999999999997</v>
      </c>
      <c r="BM83" s="140">
        <v>0.72699999999999998</v>
      </c>
      <c r="BN83" s="140">
        <v>0.48599999999999999</v>
      </c>
      <c r="BO83" s="140">
        <v>0.54400000000000004</v>
      </c>
      <c r="BP83" s="140">
        <v>0.64300000000000002</v>
      </c>
      <c r="BQ83" s="140">
        <v>0.76</v>
      </c>
      <c r="BR83" s="140">
        <v>1</v>
      </c>
      <c r="BS83" s="140">
        <v>1</v>
      </c>
      <c r="BT83" s="140">
        <v>1</v>
      </c>
      <c r="BU83" s="140">
        <v>1</v>
      </c>
      <c r="BV83" s="140">
        <v>1</v>
      </c>
      <c r="BW83" s="140">
        <v>1</v>
      </c>
      <c r="BX83" s="140">
        <v>1</v>
      </c>
      <c r="BY83" s="140">
        <v>1</v>
      </c>
      <c r="BZ83" s="140">
        <v>0.35</v>
      </c>
      <c r="CA83" s="140">
        <v>0.46200000000000002</v>
      </c>
      <c r="CB83" s="140">
        <v>0.59099999999999997</v>
      </c>
      <c r="CC83" s="140">
        <v>0.72099999999999997</v>
      </c>
      <c r="CD83" s="140">
        <v>0.83299999999999996</v>
      </c>
      <c r="CE83" s="140">
        <v>0.89300000000000002</v>
      </c>
      <c r="CF83" s="140">
        <v>0.93500000000000005</v>
      </c>
      <c r="CG83" s="140">
        <v>0.55200000000000005</v>
      </c>
      <c r="CH83" s="140">
        <v>0.43099999999999999</v>
      </c>
      <c r="CI83" s="140">
        <v>0.43099999999999999</v>
      </c>
      <c r="CJ83" s="140">
        <v>0.46400000000000002</v>
      </c>
      <c r="CK83" s="140">
        <v>0.52</v>
      </c>
      <c r="CL83" s="140">
        <v>0.59899999999999998</v>
      </c>
      <c r="CM83" s="140">
        <v>0.69799999999999995</v>
      </c>
      <c r="CN83" s="140"/>
      <c r="CO83" s="140"/>
      <c r="CP83" s="140"/>
      <c r="CQ83" s="140"/>
      <c r="CR83" s="140"/>
      <c r="CS83" s="140"/>
      <c r="CT83" s="140"/>
      <c r="CU83" s="140"/>
      <c r="CV83" s="140"/>
      <c r="CW83" s="140"/>
      <c r="CX83" s="140"/>
      <c r="CY83" s="140"/>
      <c r="CZ83" s="140"/>
      <c r="DA83" s="142"/>
      <c r="DB83" s="140"/>
      <c r="DC83" s="140">
        <v>1</v>
      </c>
      <c r="DD83" s="140"/>
      <c r="DE83" s="17">
        <v>0</v>
      </c>
      <c r="DF83" s="140"/>
      <c r="DG83" s="140"/>
      <c r="DH83" s="140"/>
      <c r="DI83" s="140"/>
      <c r="DJ83" s="140"/>
      <c r="DK83" s="140"/>
      <c r="DL83" s="140"/>
      <c r="DM83" s="17">
        <v>0</v>
      </c>
      <c r="DN83" s="17">
        <v>0</v>
      </c>
      <c r="DO83" s="17">
        <v>0</v>
      </c>
      <c r="DP83" s="17">
        <v>0</v>
      </c>
      <c r="DQ83" s="17">
        <v>0.54245200567177754</v>
      </c>
      <c r="DR83" s="17">
        <v>0.38571176294816278</v>
      </c>
      <c r="DS83" s="17">
        <v>0.41228942043841227</v>
      </c>
      <c r="DT83" s="17">
        <v>0.36727340120294061</v>
      </c>
      <c r="DU83" s="17">
        <v>0.16726281441757657</v>
      </c>
      <c r="DV83" s="17">
        <v>0.16993266749250568</v>
      </c>
      <c r="DW83" s="34">
        <v>9.0999999999999998E-2</v>
      </c>
      <c r="DX83" s="34">
        <v>0.72599999999999998</v>
      </c>
      <c r="DY83" s="17">
        <v>0.57999999999999996</v>
      </c>
      <c r="DZ83" s="17">
        <v>0.23799999999999999</v>
      </c>
      <c r="EA83" s="17">
        <v>0.153</v>
      </c>
      <c r="EB83" s="17">
        <v>6.6000000000000003E-2</v>
      </c>
    </row>
    <row r="84" spans="1:132" s="17" customFormat="1">
      <c r="A84" s="115">
        <v>78</v>
      </c>
      <c r="B84" s="17">
        <v>0.99999999998986611</v>
      </c>
      <c r="C84" s="34">
        <v>0.99999999998408973</v>
      </c>
      <c r="D84" s="34">
        <v>0.99999999999564249</v>
      </c>
      <c r="E84" s="17">
        <v>0.99999999999999944</v>
      </c>
      <c r="F84" s="34">
        <v>0.99999999999999922</v>
      </c>
      <c r="G84" s="34">
        <v>0.99999999999999967</v>
      </c>
      <c r="H84" s="17">
        <v>1</v>
      </c>
      <c r="I84" s="34">
        <v>1</v>
      </c>
      <c r="J84" s="34">
        <v>1</v>
      </c>
      <c r="K84" s="140">
        <v>0.755</v>
      </c>
      <c r="L84" s="140">
        <v>0.41299999999999998</v>
      </c>
      <c r="M84" s="140">
        <v>0</v>
      </c>
      <c r="N84" s="140">
        <v>0.99199999999999999</v>
      </c>
      <c r="O84" s="140">
        <v>0.71799999999999997</v>
      </c>
      <c r="P84" s="2">
        <v>0.99999903263468071</v>
      </c>
      <c r="Q84" s="2">
        <v>0.99998542769754595</v>
      </c>
      <c r="R84" s="2">
        <v>0.99986704615208644</v>
      </c>
      <c r="S84" s="2">
        <v>0.99919026756981666</v>
      </c>
      <c r="T84" s="2">
        <v>0.99645328104645137</v>
      </c>
      <c r="U84" s="2">
        <v>0.98815650894877316</v>
      </c>
      <c r="V84" s="2">
        <v>0.96841581652169428</v>
      </c>
      <c r="W84" s="2">
        <v>0.93015527411757259</v>
      </c>
      <c r="X84" s="2">
        <v>0.8678959843193359</v>
      </c>
      <c r="Y84" s="2">
        <v>0.78069572458630587</v>
      </c>
      <c r="Z84" s="140">
        <v>0.99590000000000001</v>
      </c>
      <c r="AA84" s="140">
        <v>0.99590000000000001</v>
      </c>
      <c r="AB84" s="140">
        <v>0.99580000000000002</v>
      </c>
      <c r="AC84" s="140">
        <v>0.99580000000000002</v>
      </c>
      <c r="AD84" s="140">
        <v>0.99590000000000001</v>
      </c>
      <c r="AE84" s="140">
        <v>0.99590000000000001</v>
      </c>
      <c r="AF84" s="140">
        <v>0.99580000000000002</v>
      </c>
      <c r="AG84" s="140">
        <v>0.99580000000000002</v>
      </c>
      <c r="AH84" s="140">
        <v>0.99590000000000001</v>
      </c>
      <c r="AI84" s="140">
        <v>0.99590000000000001</v>
      </c>
      <c r="AJ84" s="140">
        <v>0.99580000000000002</v>
      </c>
      <c r="AK84" s="140">
        <v>0.99580000000000002</v>
      </c>
      <c r="AL84" s="140">
        <v>0.99590000000000001</v>
      </c>
      <c r="AM84" s="140">
        <v>0.99590000000000001</v>
      </c>
      <c r="AN84" s="140">
        <v>0.99580000000000002</v>
      </c>
      <c r="AO84" s="140">
        <v>0.99580000000000002</v>
      </c>
      <c r="AP84" s="140">
        <v>0.41399999999999998</v>
      </c>
      <c r="AQ84" s="140">
        <v>0.439</v>
      </c>
      <c r="AR84" s="140">
        <v>0.55900000000000005</v>
      </c>
      <c r="AS84" s="140">
        <v>0.76600000000000001</v>
      </c>
      <c r="AT84" s="140">
        <v>0.90900000000000003</v>
      </c>
      <c r="AU84" s="140">
        <v>0.84699999999999998</v>
      </c>
      <c r="AV84" s="140">
        <v>0.84599999999999997</v>
      </c>
      <c r="AW84" s="140">
        <v>0.87</v>
      </c>
      <c r="AX84" s="140">
        <v>0.91100000000000003</v>
      </c>
      <c r="AY84" s="140">
        <v>0.95199999999999996</v>
      </c>
      <c r="AZ84" s="140">
        <v>0.76300000000000001</v>
      </c>
      <c r="BA84" s="140">
        <v>0.53400000000000003</v>
      </c>
      <c r="BB84" s="140">
        <v>1</v>
      </c>
      <c r="BC84" s="140">
        <v>1</v>
      </c>
      <c r="BD84" s="140">
        <v>1</v>
      </c>
      <c r="BE84" s="140">
        <v>1</v>
      </c>
      <c r="BF84" s="140">
        <v>1</v>
      </c>
      <c r="BG84" s="140">
        <v>0.97699999999999998</v>
      </c>
      <c r="BH84" s="140">
        <v>1</v>
      </c>
      <c r="BI84" s="140">
        <v>1</v>
      </c>
      <c r="BJ84" s="140">
        <v>0.47799999999999998</v>
      </c>
      <c r="BK84" s="140">
        <v>0.52100000000000002</v>
      </c>
      <c r="BL84" s="140">
        <v>0.61899999999999999</v>
      </c>
      <c r="BM84" s="140">
        <v>0.73699999999999999</v>
      </c>
      <c r="BN84" s="140">
        <v>0.51300000000000001</v>
      </c>
      <c r="BO84" s="140">
        <v>0.56299999999999994</v>
      </c>
      <c r="BP84" s="140">
        <v>0.66100000000000003</v>
      </c>
      <c r="BQ84" s="140">
        <v>0.76900000000000002</v>
      </c>
      <c r="BR84" s="140">
        <v>1</v>
      </c>
      <c r="BS84" s="140">
        <v>1</v>
      </c>
      <c r="BT84" s="140">
        <v>1</v>
      </c>
      <c r="BU84" s="140">
        <v>1</v>
      </c>
      <c r="BV84" s="140">
        <v>1</v>
      </c>
      <c r="BW84" s="140">
        <v>1</v>
      </c>
      <c r="BX84" s="140">
        <v>1</v>
      </c>
      <c r="BY84" s="140">
        <v>1</v>
      </c>
      <c r="BZ84" s="140">
        <v>0.371</v>
      </c>
      <c r="CA84" s="140">
        <v>0.48499999999999999</v>
      </c>
      <c r="CB84" s="140">
        <v>0.61399999999999999</v>
      </c>
      <c r="CC84" s="140">
        <v>0.73899999999999999</v>
      </c>
      <c r="CD84" s="140">
        <v>0.84699999999999998</v>
      </c>
      <c r="CE84" s="140">
        <v>0.90300000000000002</v>
      </c>
      <c r="CF84" s="140">
        <v>0.94399999999999995</v>
      </c>
      <c r="CG84" s="140">
        <v>0.57099999999999995</v>
      </c>
      <c r="CH84" s="140">
        <v>0.45300000000000001</v>
      </c>
      <c r="CI84" s="140">
        <v>0.45300000000000001</v>
      </c>
      <c r="CJ84" s="140">
        <v>0.48699999999999999</v>
      </c>
      <c r="CK84" s="140">
        <v>0.54500000000000004</v>
      </c>
      <c r="CL84" s="140">
        <v>0.61899999999999999</v>
      </c>
      <c r="CM84" s="140">
        <v>0.71799999999999997</v>
      </c>
      <c r="CN84" s="140"/>
      <c r="CO84" s="140"/>
      <c r="CP84" s="140"/>
      <c r="CQ84" s="140"/>
      <c r="CR84" s="140"/>
      <c r="CS84" s="140"/>
      <c r="CT84" s="140"/>
      <c r="CU84" s="140"/>
      <c r="CV84" s="140"/>
      <c r="CW84" s="140"/>
      <c r="CX84" s="140"/>
      <c r="CY84" s="140"/>
      <c r="CZ84" s="140"/>
      <c r="DA84" s="142"/>
      <c r="DB84" s="140"/>
      <c r="DC84" s="140">
        <v>1</v>
      </c>
      <c r="DD84" s="140"/>
      <c r="DE84" s="17">
        <v>0</v>
      </c>
      <c r="DF84" s="140"/>
      <c r="DG84" s="140"/>
      <c r="DH84" s="140"/>
      <c r="DI84" s="140"/>
      <c r="DJ84" s="140"/>
      <c r="DK84" s="140"/>
      <c r="DL84" s="140"/>
      <c r="DM84" s="17">
        <v>0</v>
      </c>
      <c r="DN84" s="17">
        <v>0</v>
      </c>
      <c r="DO84" s="17">
        <v>0</v>
      </c>
      <c r="DP84" s="17">
        <v>0</v>
      </c>
      <c r="DQ84" s="17">
        <v>0.54634686251678766</v>
      </c>
      <c r="DR84" s="17">
        <v>0.3876797778276071</v>
      </c>
      <c r="DS84" s="17">
        <v>0.41711613899673144</v>
      </c>
      <c r="DT84" s="17">
        <v>0.36907990332178031</v>
      </c>
      <c r="DU84" s="17">
        <v>0.1699701288997138</v>
      </c>
      <c r="DV84" s="17">
        <v>0.17809288425371875</v>
      </c>
      <c r="DW84" s="34">
        <v>0.106</v>
      </c>
      <c r="DX84" s="34">
        <v>0.74299999999999999</v>
      </c>
      <c r="DY84" s="17">
        <v>0.61299999999999999</v>
      </c>
      <c r="DZ84" s="17">
        <v>0.26500000000000001</v>
      </c>
      <c r="EA84" s="17">
        <v>0.17699999999999999</v>
      </c>
      <c r="EB84" s="17">
        <v>7.2999999999999995E-2</v>
      </c>
    </row>
    <row r="85" spans="1:132" s="17" customFormat="1">
      <c r="A85" s="115">
        <v>79</v>
      </c>
      <c r="B85" s="17">
        <v>0.99999999999834333</v>
      </c>
      <c r="C85" s="34">
        <v>0.99999999999739897</v>
      </c>
      <c r="D85" s="34">
        <v>0.99999999999928768</v>
      </c>
      <c r="E85" s="17">
        <v>0.99999999999999989</v>
      </c>
      <c r="F85" s="34">
        <v>0.99999999999999989</v>
      </c>
      <c r="G85" s="34">
        <v>0.99999999999999989</v>
      </c>
      <c r="H85" s="17">
        <v>1</v>
      </c>
      <c r="I85" s="34">
        <v>1</v>
      </c>
      <c r="J85" s="34">
        <v>1</v>
      </c>
      <c r="K85" s="140">
        <v>0.78400000000000003</v>
      </c>
      <c r="L85" s="140">
        <v>0.45200000000000001</v>
      </c>
      <c r="M85" s="140">
        <v>0</v>
      </c>
      <c r="N85" s="140">
        <v>1.0009999999999999</v>
      </c>
      <c r="O85" s="140">
        <v>0.749</v>
      </c>
      <c r="P85" s="2">
        <v>0.99999936710698112</v>
      </c>
      <c r="Q85" s="2">
        <v>0.99999000381660341</v>
      </c>
      <c r="R85" s="2">
        <v>0.99990477481479911</v>
      </c>
      <c r="S85" s="2">
        <v>0.99939667776840124</v>
      </c>
      <c r="T85" s="2">
        <v>0.9972598133424263</v>
      </c>
      <c r="U85" s="2">
        <v>0.99053979878523091</v>
      </c>
      <c r="V85" s="2">
        <v>0.97398777610850318</v>
      </c>
      <c r="W85" s="2">
        <v>0.9408413164228856</v>
      </c>
      <c r="X85" s="2">
        <v>0.88520722766798821</v>
      </c>
      <c r="Y85" s="2">
        <v>0.8049598826322184</v>
      </c>
      <c r="Z85" s="140">
        <v>0.99609999999999999</v>
      </c>
      <c r="AA85" s="140">
        <v>0.99609999999999999</v>
      </c>
      <c r="AB85" s="140">
        <v>0.996</v>
      </c>
      <c r="AC85" s="140">
        <v>0.996</v>
      </c>
      <c r="AD85" s="140">
        <v>0.99609999999999999</v>
      </c>
      <c r="AE85" s="140">
        <v>0.99609999999999999</v>
      </c>
      <c r="AF85" s="140">
        <v>0.996</v>
      </c>
      <c r="AG85" s="140">
        <v>0.996</v>
      </c>
      <c r="AH85" s="140">
        <v>0.99609999999999999</v>
      </c>
      <c r="AI85" s="140">
        <v>0.99609999999999999</v>
      </c>
      <c r="AJ85" s="140">
        <v>0.996</v>
      </c>
      <c r="AK85" s="140">
        <v>0.996</v>
      </c>
      <c r="AL85" s="140">
        <v>0.99609999999999999</v>
      </c>
      <c r="AM85" s="140">
        <v>0.99609999999999999</v>
      </c>
      <c r="AN85" s="140">
        <v>0.996</v>
      </c>
      <c r="AO85" s="140">
        <v>0.996</v>
      </c>
      <c r="AP85" s="140">
        <v>0.438</v>
      </c>
      <c r="AQ85" s="140">
        <v>0.46500000000000002</v>
      </c>
      <c r="AR85" s="140">
        <v>0.57699999999999996</v>
      </c>
      <c r="AS85" s="140">
        <v>0.77700000000000002</v>
      </c>
      <c r="AT85" s="140">
        <v>0.91400000000000003</v>
      </c>
      <c r="AU85" s="140">
        <v>0.86</v>
      </c>
      <c r="AV85" s="140">
        <v>0.86199999999999999</v>
      </c>
      <c r="AW85" s="140">
        <v>0.88200000000000001</v>
      </c>
      <c r="AX85" s="140">
        <v>0.91800000000000004</v>
      </c>
      <c r="AY85" s="140">
        <v>0.95499999999999996</v>
      </c>
      <c r="AZ85" s="140">
        <v>0.79</v>
      </c>
      <c r="BA85" s="140">
        <v>0.55900000000000005</v>
      </c>
      <c r="BB85" s="140">
        <v>1</v>
      </c>
      <c r="BC85" s="140">
        <v>1</v>
      </c>
      <c r="BD85" s="140">
        <v>1</v>
      </c>
      <c r="BE85" s="140">
        <v>1</v>
      </c>
      <c r="BF85" s="140">
        <v>1</v>
      </c>
      <c r="BG85" s="140">
        <v>0.98099999999999998</v>
      </c>
      <c r="BH85" s="140">
        <v>1</v>
      </c>
      <c r="BI85" s="140">
        <v>1</v>
      </c>
      <c r="BJ85" s="140">
        <v>0.5</v>
      </c>
      <c r="BK85" s="140">
        <v>0.54400000000000004</v>
      </c>
      <c r="BL85" s="140">
        <v>0.64200000000000002</v>
      </c>
      <c r="BM85" s="140">
        <v>0.74299999999999999</v>
      </c>
      <c r="BN85" s="140">
        <v>0.54</v>
      </c>
      <c r="BO85" s="140">
        <v>0.58099999999999996</v>
      </c>
      <c r="BP85" s="140">
        <v>0.68</v>
      </c>
      <c r="BQ85" s="140">
        <v>0.77900000000000003</v>
      </c>
      <c r="BR85" s="140">
        <v>1</v>
      </c>
      <c r="BS85" s="140">
        <v>1</v>
      </c>
      <c r="BT85" s="140">
        <v>1</v>
      </c>
      <c r="BU85" s="140">
        <v>1</v>
      </c>
      <c r="BV85" s="140">
        <v>1</v>
      </c>
      <c r="BW85" s="140">
        <v>1</v>
      </c>
      <c r="BX85" s="140">
        <v>1</v>
      </c>
      <c r="BY85" s="140">
        <v>1</v>
      </c>
      <c r="BZ85" s="140">
        <v>0.39300000000000002</v>
      </c>
      <c r="CA85" s="140">
        <v>0.50700000000000001</v>
      </c>
      <c r="CB85" s="140">
        <v>0.63800000000000001</v>
      </c>
      <c r="CC85" s="140">
        <v>0.755</v>
      </c>
      <c r="CD85" s="140">
        <v>0.86099999999999999</v>
      </c>
      <c r="CE85" s="140">
        <v>0.91400000000000003</v>
      </c>
      <c r="CF85" s="140">
        <v>0.95</v>
      </c>
      <c r="CG85" s="140">
        <v>0.59</v>
      </c>
      <c r="CH85" s="140">
        <v>0.47499999999999998</v>
      </c>
      <c r="CI85" s="140">
        <v>0.47499999999999998</v>
      </c>
      <c r="CJ85" s="140">
        <v>0.50900000000000001</v>
      </c>
      <c r="CK85" s="140">
        <v>0.56999999999999995</v>
      </c>
      <c r="CL85" s="140">
        <v>0.63700000000000001</v>
      </c>
      <c r="CM85" s="140">
        <v>0.73499999999999999</v>
      </c>
      <c r="CN85" s="140"/>
      <c r="CO85" s="140"/>
      <c r="CP85" s="140"/>
      <c r="CQ85" s="140"/>
      <c r="CR85" s="140"/>
      <c r="CS85" s="140"/>
      <c r="CT85" s="140"/>
      <c r="CU85" s="140"/>
      <c r="CV85" s="140"/>
      <c r="CW85" s="140"/>
      <c r="CX85" s="140"/>
      <c r="CY85" s="140"/>
      <c r="CZ85" s="140"/>
      <c r="DA85" s="142"/>
      <c r="DB85" s="140"/>
      <c r="DC85" s="140">
        <v>1</v>
      </c>
      <c r="DD85" s="140"/>
      <c r="DE85" s="17">
        <v>0</v>
      </c>
      <c r="DF85" s="140"/>
      <c r="DG85" s="140"/>
      <c r="DH85" s="140"/>
      <c r="DI85" s="140"/>
      <c r="DJ85" s="140"/>
      <c r="DK85" s="140"/>
      <c r="DL85" s="140"/>
      <c r="DM85" s="17">
        <v>0</v>
      </c>
      <c r="DN85" s="17">
        <v>0</v>
      </c>
      <c r="DO85" s="17">
        <v>0</v>
      </c>
      <c r="DP85" s="17">
        <v>0</v>
      </c>
      <c r="DQ85" s="17">
        <v>0.55003844535141466</v>
      </c>
      <c r="DR85" s="17">
        <v>0.38952929292627797</v>
      </c>
      <c r="DS85" s="17">
        <v>0.42179072538511547</v>
      </c>
      <c r="DT85" s="17">
        <v>0.37078069575960954</v>
      </c>
      <c r="DU85" s="17">
        <v>0.17263914973038769</v>
      </c>
      <c r="DV85" s="17">
        <v>0.18638728244572633</v>
      </c>
      <c r="DW85" s="34">
        <v>0.122</v>
      </c>
      <c r="DX85" s="34">
        <v>0.75900000000000001</v>
      </c>
      <c r="DY85" s="17">
        <v>0.64600000000000002</v>
      </c>
      <c r="DZ85" s="17">
        <v>0.29199999999999998</v>
      </c>
      <c r="EA85" s="17">
        <v>0.20399999999999999</v>
      </c>
      <c r="EB85" s="17">
        <v>8.4000000000000005E-2</v>
      </c>
    </row>
    <row r="86" spans="1:132" s="17" customFormat="1">
      <c r="A86" s="115">
        <v>80</v>
      </c>
      <c r="B86" s="17">
        <v>0.99999999999974076</v>
      </c>
      <c r="C86" s="34">
        <v>0.99999999999959299</v>
      </c>
      <c r="D86" s="34">
        <v>0.99999999999988853</v>
      </c>
      <c r="E86" s="17">
        <v>1</v>
      </c>
      <c r="F86" s="34">
        <v>1</v>
      </c>
      <c r="G86" s="34">
        <v>1</v>
      </c>
      <c r="H86" s="17">
        <v>1</v>
      </c>
      <c r="I86" s="34">
        <v>1</v>
      </c>
      <c r="J86" s="34">
        <v>1</v>
      </c>
      <c r="K86" s="140">
        <v>0.81200000000000006</v>
      </c>
      <c r="L86" s="140">
        <v>0.49</v>
      </c>
      <c r="M86" s="140">
        <v>0</v>
      </c>
      <c r="N86" s="140"/>
      <c r="O86" s="140">
        <v>0.78100000000000003</v>
      </c>
      <c r="P86" s="2">
        <v>0.99999958655262478</v>
      </c>
      <c r="Q86" s="2">
        <v>0.99999315685507817</v>
      </c>
      <c r="R86" s="2">
        <v>0.99993196821254093</v>
      </c>
      <c r="S86" s="2">
        <v>0.99955178476616602</v>
      </c>
      <c r="T86" s="2">
        <v>0.9978898689496476</v>
      </c>
      <c r="U86" s="2">
        <v>0.99247043872130791</v>
      </c>
      <c r="V86" s="2">
        <v>0.97865805040238585</v>
      </c>
      <c r="W86" s="2">
        <v>0.95009071696496927</v>
      </c>
      <c r="X86" s="2">
        <v>0.90065376923659746</v>
      </c>
      <c r="Y86" s="2">
        <v>0.82724403836069638</v>
      </c>
      <c r="Z86" s="140">
        <v>0.99629999999999996</v>
      </c>
      <c r="AA86" s="140">
        <v>0.99629999999999996</v>
      </c>
      <c r="AB86" s="140">
        <v>0.99619999999999997</v>
      </c>
      <c r="AC86" s="140">
        <v>0.99619999999999997</v>
      </c>
      <c r="AD86" s="140">
        <v>0.99629999999999996</v>
      </c>
      <c r="AE86" s="140">
        <v>0.99629999999999996</v>
      </c>
      <c r="AF86" s="140">
        <v>0.99619999999999997</v>
      </c>
      <c r="AG86" s="140">
        <v>0.99619999999999997</v>
      </c>
      <c r="AH86" s="140">
        <v>0.99629999999999996</v>
      </c>
      <c r="AI86" s="140">
        <v>0.99629999999999996</v>
      </c>
      <c r="AJ86" s="140">
        <v>0.99619999999999997</v>
      </c>
      <c r="AK86" s="140">
        <v>0.99619999999999997</v>
      </c>
      <c r="AL86" s="140">
        <v>0.99629999999999996</v>
      </c>
      <c r="AM86" s="140">
        <v>0.99629999999999996</v>
      </c>
      <c r="AN86" s="140">
        <v>0.99619999999999997</v>
      </c>
      <c r="AO86" s="140">
        <v>0.99619999999999997</v>
      </c>
      <c r="AP86" s="140">
        <v>0.46200000000000002</v>
      </c>
      <c r="AQ86" s="140">
        <v>0.48899999999999999</v>
      </c>
      <c r="AR86" s="140">
        <v>0.59599999999999997</v>
      </c>
      <c r="AS86" s="140">
        <v>0.78900000000000003</v>
      </c>
      <c r="AT86" s="140">
        <v>0.91700000000000004</v>
      </c>
      <c r="AU86" s="140">
        <v>0.871</v>
      </c>
      <c r="AV86" s="140">
        <v>0.876</v>
      </c>
      <c r="AW86" s="140">
        <v>0.89400000000000002</v>
      </c>
      <c r="AX86" s="140">
        <v>0.92400000000000004</v>
      </c>
      <c r="AY86" s="140">
        <v>0.95799999999999996</v>
      </c>
      <c r="AZ86" s="140">
        <v>0.81599999999999995</v>
      </c>
      <c r="BA86" s="140">
        <v>0.58399999999999996</v>
      </c>
      <c r="BB86" s="140">
        <v>1</v>
      </c>
      <c r="BC86" s="140">
        <v>1</v>
      </c>
      <c r="BD86" s="140">
        <v>1</v>
      </c>
      <c r="BE86" s="140">
        <v>1</v>
      </c>
      <c r="BF86" s="140">
        <v>1</v>
      </c>
      <c r="BG86" s="140">
        <v>0.98599999999999999</v>
      </c>
      <c r="BH86" s="140">
        <v>1</v>
      </c>
      <c r="BI86" s="140">
        <v>1</v>
      </c>
      <c r="BJ86" s="140">
        <v>0.52100000000000002</v>
      </c>
      <c r="BK86" s="140">
        <v>0.56699999999999995</v>
      </c>
      <c r="BL86" s="140">
        <v>0.66500000000000004</v>
      </c>
      <c r="BM86" s="140">
        <v>0.749</v>
      </c>
      <c r="BN86" s="140">
        <v>0.56499999999999995</v>
      </c>
      <c r="BO86" s="140">
        <v>0.59899999999999998</v>
      </c>
      <c r="BP86" s="140">
        <v>0.69599999999999995</v>
      </c>
      <c r="BQ86" s="140">
        <v>0.78800000000000003</v>
      </c>
      <c r="BR86" s="140">
        <v>1</v>
      </c>
      <c r="BS86" s="140">
        <v>1</v>
      </c>
      <c r="BT86" s="140">
        <v>1</v>
      </c>
      <c r="BU86" s="140">
        <v>1</v>
      </c>
      <c r="BV86" s="140">
        <v>1</v>
      </c>
      <c r="BW86" s="140">
        <v>1</v>
      </c>
      <c r="BX86" s="140">
        <v>1</v>
      </c>
      <c r="BY86" s="140">
        <v>1</v>
      </c>
      <c r="BZ86" s="140">
        <v>0.41399999999999998</v>
      </c>
      <c r="CA86" s="140">
        <v>0.53</v>
      </c>
      <c r="CB86" s="140">
        <v>0.65900000000000003</v>
      </c>
      <c r="CC86" s="140">
        <v>0.77200000000000002</v>
      </c>
      <c r="CD86" s="140">
        <v>0.875</v>
      </c>
      <c r="CE86" s="140">
        <v>0.92400000000000004</v>
      </c>
      <c r="CF86" s="140">
        <v>0.95599999999999996</v>
      </c>
      <c r="CG86" s="140">
        <v>0.61</v>
      </c>
      <c r="CH86" s="140">
        <v>0.497</v>
      </c>
      <c r="CI86" s="140">
        <v>0.497</v>
      </c>
      <c r="CJ86" s="140">
        <v>0.53200000000000003</v>
      </c>
      <c r="CK86" s="140">
        <v>0.59099999999999997</v>
      </c>
      <c r="CL86" s="140">
        <v>0.65600000000000003</v>
      </c>
      <c r="CM86" s="140">
        <v>0.752</v>
      </c>
      <c r="CN86" s="140"/>
      <c r="CO86" s="140"/>
      <c r="CP86" s="140"/>
      <c r="CQ86" s="140"/>
      <c r="CR86" s="140"/>
      <c r="CS86" s="140"/>
      <c r="CT86" s="140"/>
      <c r="CU86" s="140"/>
      <c r="CV86" s="140"/>
      <c r="CW86" s="140"/>
      <c r="CX86" s="140"/>
      <c r="CY86" s="140"/>
      <c r="CZ86" s="140"/>
      <c r="DA86" s="142"/>
      <c r="DB86" s="140"/>
      <c r="DC86" s="140">
        <v>1</v>
      </c>
      <c r="DD86" s="140"/>
      <c r="DE86" s="17">
        <v>0</v>
      </c>
      <c r="DF86" s="140"/>
      <c r="DG86" s="140"/>
      <c r="DH86" s="140"/>
      <c r="DI86" s="140"/>
      <c r="DJ86" s="140"/>
      <c r="DK86" s="140"/>
      <c r="DL86" s="140"/>
      <c r="DM86" s="17">
        <v>0</v>
      </c>
      <c r="DN86" s="17">
        <v>0</v>
      </c>
      <c r="DO86" s="17">
        <v>0</v>
      </c>
      <c r="DP86" s="17">
        <v>0</v>
      </c>
      <c r="DQ86" s="17">
        <v>0.55353730866071693</v>
      </c>
      <c r="DR86" s="17">
        <v>0.39126759572541675</v>
      </c>
      <c r="DS86" s="17">
        <v>0.42631792639982846</v>
      </c>
      <c r="DT86" s="17">
        <v>0.3723821725768367</v>
      </c>
      <c r="DU86" s="17">
        <v>0.1752703088634639</v>
      </c>
      <c r="DV86" s="17">
        <v>0.19480809063474044</v>
      </c>
      <c r="DW86" s="34">
        <v>0.13900000000000001</v>
      </c>
      <c r="DX86" s="34">
        <v>0.77500000000000002</v>
      </c>
      <c r="DY86" s="17">
        <v>0.67900000000000005</v>
      </c>
      <c r="DZ86" s="17">
        <v>0.32400000000000001</v>
      </c>
      <c r="EA86" s="17">
        <v>0.23200000000000001</v>
      </c>
      <c r="EB86" s="17">
        <v>9.6000000000000002E-2</v>
      </c>
    </row>
    <row r="87" spans="1:132" s="17" customFormat="1">
      <c r="A87" s="115">
        <v>81</v>
      </c>
      <c r="B87" s="17">
        <v>0.99999999999996103</v>
      </c>
      <c r="C87" s="34">
        <v>0.99999999999993883</v>
      </c>
      <c r="D87" s="34">
        <v>0.99999999999998324</v>
      </c>
      <c r="E87" s="17">
        <v>1</v>
      </c>
      <c r="F87" s="34">
        <v>1</v>
      </c>
      <c r="G87" s="34">
        <v>1</v>
      </c>
      <c r="H87" s="17">
        <v>1</v>
      </c>
      <c r="I87" s="34">
        <v>1</v>
      </c>
      <c r="J87" s="34">
        <v>1</v>
      </c>
      <c r="K87" s="140">
        <v>0.84699999999999998</v>
      </c>
      <c r="L87" s="140">
        <v>0.52900000000000003</v>
      </c>
      <c r="M87" s="140">
        <v>0</v>
      </c>
      <c r="N87" s="140"/>
      <c r="O87" s="140">
        <v>0.81200000000000006</v>
      </c>
      <c r="P87" s="2">
        <v>0.9999997302818161</v>
      </c>
      <c r="Q87" s="2">
        <v>0.99999532429358728</v>
      </c>
      <c r="R87" s="2">
        <v>0.9999515114628289</v>
      </c>
      <c r="S87" s="2">
        <v>0.99966794213335142</v>
      </c>
      <c r="T87" s="2">
        <v>0.99838014497901506</v>
      </c>
      <c r="U87" s="2">
        <v>0.9940275997948782</v>
      </c>
      <c r="V87" s="2">
        <v>0.98255387856249599</v>
      </c>
      <c r="W87" s="2">
        <v>0.95805522599472992</v>
      </c>
      <c r="X87" s="2">
        <v>0.91436000458491196</v>
      </c>
      <c r="Y87" s="2">
        <v>0.84758890114469443</v>
      </c>
      <c r="Z87" s="140">
        <v>0.99650000000000005</v>
      </c>
      <c r="AA87" s="140">
        <v>0.99639999999999995</v>
      </c>
      <c r="AB87" s="140">
        <v>0.99639999999999995</v>
      </c>
      <c r="AC87" s="140">
        <v>0.99639999999999995</v>
      </c>
      <c r="AD87" s="140">
        <v>0.99650000000000005</v>
      </c>
      <c r="AE87" s="140">
        <v>0.99639999999999995</v>
      </c>
      <c r="AF87" s="140">
        <v>0.99639999999999995</v>
      </c>
      <c r="AG87" s="140">
        <v>0.99639999999999995</v>
      </c>
      <c r="AH87" s="140">
        <v>0.99650000000000005</v>
      </c>
      <c r="AI87" s="140">
        <v>0.99639999999999995</v>
      </c>
      <c r="AJ87" s="140">
        <v>0.99639999999999995</v>
      </c>
      <c r="AK87" s="140">
        <v>0.99639999999999995</v>
      </c>
      <c r="AL87" s="140">
        <v>0.99650000000000005</v>
      </c>
      <c r="AM87" s="140">
        <v>0.99639999999999995</v>
      </c>
      <c r="AN87" s="140">
        <v>0.99639999999999995</v>
      </c>
      <c r="AO87" s="140">
        <v>0.99639999999999995</v>
      </c>
      <c r="AP87" s="140">
        <v>0.48599999999999999</v>
      </c>
      <c r="AQ87" s="140">
        <v>0.51</v>
      </c>
      <c r="AR87" s="140">
        <v>0.61599999999999999</v>
      </c>
      <c r="AS87" s="140">
        <v>0.80100000000000005</v>
      </c>
      <c r="AT87" s="140">
        <v>0.91900000000000004</v>
      </c>
      <c r="AU87" s="140">
        <v>0.88300000000000001</v>
      </c>
      <c r="AV87" s="140">
        <v>0.88800000000000001</v>
      </c>
      <c r="AW87" s="140">
        <v>0.90100000000000002</v>
      </c>
      <c r="AX87" s="140">
        <v>0.93100000000000005</v>
      </c>
      <c r="AY87" s="140">
        <v>0.96099999999999997</v>
      </c>
      <c r="AZ87" s="140">
        <v>0.83699999999999997</v>
      </c>
      <c r="BA87" s="140">
        <v>0.60899999999999999</v>
      </c>
      <c r="BB87" s="140">
        <v>1</v>
      </c>
      <c r="BC87" s="140">
        <v>1</v>
      </c>
      <c r="BD87" s="140">
        <v>1</v>
      </c>
      <c r="BE87" s="140">
        <v>1</v>
      </c>
      <c r="BF87" s="140">
        <v>1</v>
      </c>
      <c r="BG87" s="140">
        <v>0.99099999999999999</v>
      </c>
      <c r="BH87" s="140">
        <v>1</v>
      </c>
      <c r="BI87" s="140">
        <v>1</v>
      </c>
      <c r="BJ87" s="140">
        <v>0.53500000000000003</v>
      </c>
      <c r="BK87" s="140">
        <v>0.59</v>
      </c>
      <c r="BL87" s="140">
        <v>0.68100000000000005</v>
      </c>
      <c r="BM87" s="140">
        <v>0.755</v>
      </c>
      <c r="BN87" s="140">
        <v>0.58199999999999996</v>
      </c>
      <c r="BO87" s="140">
        <v>0.61699999999999999</v>
      </c>
      <c r="BP87" s="140">
        <v>0.70699999999999996</v>
      </c>
      <c r="BQ87" s="140">
        <v>0.79600000000000004</v>
      </c>
      <c r="BR87" s="140">
        <v>1</v>
      </c>
      <c r="BS87" s="140">
        <v>1</v>
      </c>
      <c r="BT87" s="140">
        <v>1</v>
      </c>
      <c r="BU87" s="140">
        <v>1</v>
      </c>
      <c r="BV87" s="140">
        <v>1</v>
      </c>
      <c r="BW87" s="140">
        <v>1</v>
      </c>
      <c r="BX87" s="140">
        <v>1</v>
      </c>
      <c r="BY87" s="140">
        <v>1</v>
      </c>
      <c r="BZ87" s="140">
        <v>0.436</v>
      </c>
      <c r="CA87" s="140">
        <v>0.55200000000000005</v>
      </c>
      <c r="CB87" s="140">
        <v>0.68</v>
      </c>
      <c r="CC87" s="140">
        <v>0.78800000000000003</v>
      </c>
      <c r="CD87" s="140">
        <v>0.88700000000000001</v>
      </c>
      <c r="CE87" s="140">
        <v>0.93100000000000005</v>
      </c>
      <c r="CF87" s="140">
        <v>0.96199999999999997</v>
      </c>
      <c r="CG87" s="140">
        <v>0.628</v>
      </c>
      <c r="CH87" s="140">
        <v>0.51900000000000002</v>
      </c>
      <c r="CI87" s="140">
        <v>0.51900000000000002</v>
      </c>
      <c r="CJ87" s="140">
        <v>0.55400000000000005</v>
      </c>
      <c r="CK87" s="140">
        <v>0.61099999999999999</v>
      </c>
      <c r="CL87" s="140">
        <v>0.67400000000000004</v>
      </c>
      <c r="CM87" s="140">
        <v>0.76900000000000002</v>
      </c>
      <c r="CN87" s="140"/>
      <c r="CO87" s="140"/>
      <c r="CP87" s="140"/>
      <c r="CQ87" s="140"/>
      <c r="CR87" s="140"/>
      <c r="CS87" s="140"/>
      <c r="CT87" s="140"/>
      <c r="CU87" s="140"/>
      <c r="CV87" s="140"/>
      <c r="CW87" s="140"/>
      <c r="CX87" s="140"/>
      <c r="CY87" s="140"/>
      <c r="CZ87" s="140"/>
      <c r="DA87" s="142"/>
      <c r="DB87" s="140"/>
      <c r="DC87" s="140">
        <v>1</v>
      </c>
      <c r="DD87" s="140"/>
      <c r="DE87" s="17">
        <v>0</v>
      </c>
      <c r="DF87" s="140"/>
      <c r="DG87" s="140"/>
      <c r="DH87" s="140"/>
      <c r="DI87" s="140"/>
      <c r="DJ87" s="140"/>
      <c r="DK87" s="140"/>
      <c r="DL87" s="140"/>
      <c r="DM87" s="17">
        <v>0</v>
      </c>
      <c r="DN87" s="17">
        <v>0</v>
      </c>
      <c r="DO87" s="17">
        <v>0</v>
      </c>
      <c r="DP87" s="17">
        <v>0</v>
      </c>
      <c r="DQ87" s="17">
        <v>0.55685351416298878</v>
      </c>
      <c r="DR87" s="17">
        <v>0.39290153790574517</v>
      </c>
      <c r="DS87" s="17">
        <v>0.43070238713244235</v>
      </c>
      <c r="DT87" s="17">
        <v>0.37389034507431224</v>
      </c>
      <c r="DU87" s="17">
        <v>0.17786405137635536</v>
      </c>
      <c r="DV87" s="17">
        <v>0.20334747392794855</v>
      </c>
      <c r="DW87" s="34">
        <v>0.156</v>
      </c>
      <c r="DX87" s="34">
        <v>0.78600000000000003</v>
      </c>
      <c r="DY87" s="17">
        <v>0.71299999999999997</v>
      </c>
      <c r="DZ87" s="17">
        <v>0.35599999999999998</v>
      </c>
      <c r="EA87" s="17">
        <v>0.25900000000000001</v>
      </c>
      <c r="EB87" s="17">
        <v>0.108</v>
      </c>
    </row>
    <row r="88" spans="1:132" s="17" customFormat="1">
      <c r="A88" s="115">
        <v>82</v>
      </c>
      <c r="B88" s="17">
        <v>0.99999999999999434</v>
      </c>
      <c r="C88" s="34">
        <v>0.99999999999999112</v>
      </c>
      <c r="D88" s="34">
        <v>0.99999999999999756</v>
      </c>
      <c r="E88" s="17">
        <v>1</v>
      </c>
      <c r="F88" s="34">
        <v>1</v>
      </c>
      <c r="G88" s="34">
        <v>1</v>
      </c>
      <c r="H88" s="17">
        <v>1</v>
      </c>
      <c r="I88" s="34">
        <v>1</v>
      </c>
      <c r="J88" s="34">
        <v>1</v>
      </c>
      <c r="K88" s="140">
        <v>0.86599999999999999</v>
      </c>
      <c r="L88" s="140">
        <v>0.56899999999999995</v>
      </c>
      <c r="M88" s="140">
        <v>0</v>
      </c>
      <c r="N88" s="140"/>
      <c r="O88" s="140">
        <v>0.84399999999999997</v>
      </c>
      <c r="P88" s="2">
        <v>0.99999982426929113</v>
      </c>
      <c r="Q88" s="2">
        <v>0.99999681095537019</v>
      </c>
      <c r="R88" s="2">
        <v>0.99996551828789526</v>
      </c>
      <c r="S88" s="2">
        <v>0.99975464853438056</v>
      </c>
      <c r="T88" s="2">
        <v>0.99876023475404674</v>
      </c>
      <c r="U88" s="2">
        <v>0.99527831247123433</v>
      </c>
      <c r="V88" s="2">
        <v>0.98578883659863636</v>
      </c>
      <c r="W88" s="2">
        <v>0.96487933450532692</v>
      </c>
      <c r="X88" s="2">
        <v>0.92645723257186596</v>
      </c>
      <c r="Y88" s="2">
        <v>0.86605782683744903</v>
      </c>
      <c r="Z88" s="140">
        <v>0.99660000000000004</v>
      </c>
      <c r="AA88" s="140">
        <v>0.99660000000000004</v>
      </c>
      <c r="AB88" s="140">
        <v>0.99650000000000005</v>
      </c>
      <c r="AC88" s="140">
        <v>0.99650000000000005</v>
      </c>
      <c r="AD88" s="140">
        <v>0.99660000000000004</v>
      </c>
      <c r="AE88" s="140">
        <v>0.99660000000000004</v>
      </c>
      <c r="AF88" s="140">
        <v>0.99650000000000005</v>
      </c>
      <c r="AG88" s="140">
        <v>0.99650000000000005</v>
      </c>
      <c r="AH88" s="140">
        <v>0.99660000000000004</v>
      </c>
      <c r="AI88" s="140">
        <v>0.99660000000000004</v>
      </c>
      <c r="AJ88" s="140">
        <v>0.99650000000000005</v>
      </c>
      <c r="AK88" s="140">
        <v>0.99650000000000005</v>
      </c>
      <c r="AL88" s="140">
        <v>0.99660000000000004</v>
      </c>
      <c r="AM88" s="140">
        <v>0.99660000000000004</v>
      </c>
      <c r="AN88" s="140">
        <v>0.99650000000000005</v>
      </c>
      <c r="AO88" s="140">
        <v>0.99650000000000005</v>
      </c>
      <c r="AP88" s="140">
        <v>0.51</v>
      </c>
      <c r="AQ88" s="140">
        <v>0.53200000000000003</v>
      </c>
      <c r="AR88" s="140">
        <v>0.63600000000000001</v>
      </c>
      <c r="AS88" s="140">
        <v>0.80800000000000005</v>
      </c>
      <c r="AT88" s="140">
        <v>0.92200000000000004</v>
      </c>
      <c r="AU88" s="140">
        <v>0.89500000000000002</v>
      </c>
      <c r="AV88" s="140">
        <v>0.9</v>
      </c>
      <c r="AW88" s="140">
        <v>0.90900000000000003</v>
      </c>
      <c r="AX88" s="140">
        <v>0.93600000000000005</v>
      </c>
      <c r="AY88" s="140">
        <v>0.96299999999999997</v>
      </c>
      <c r="AZ88" s="140">
        <v>0.85399999999999998</v>
      </c>
      <c r="BA88" s="140">
        <v>0.63400000000000001</v>
      </c>
      <c r="BB88" s="140">
        <v>1</v>
      </c>
      <c r="BC88" s="140">
        <v>1</v>
      </c>
      <c r="BD88" s="140">
        <v>1</v>
      </c>
      <c r="BE88" s="140">
        <v>1</v>
      </c>
      <c r="BF88" s="140">
        <v>1</v>
      </c>
      <c r="BG88" s="140">
        <v>0.996</v>
      </c>
      <c r="BH88" s="140">
        <v>1</v>
      </c>
      <c r="BI88" s="140">
        <v>1</v>
      </c>
      <c r="BJ88" s="140">
        <v>0.54800000000000004</v>
      </c>
      <c r="BK88" s="140">
        <v>0.60899999999999999</v>
      </c>
      <c r="BL88" s="140">
        <v>0.69</v>
      </c>
      <c r="BM88" s="140">
        <v>0.76500000000000001</v>
      </c>
      <c r="BN88" s="140">
        <v>0.59899999999999998</v>
      </c>
      <c r="BO88" s="140">
        <v>0.63500000000000001</v>
      </c>
      <c r="BP88" s="140">
        <v>0.71699999999999997</v>
      </c>
      <c r="BQ88" s="140">
        <v>0.80400000000000005</v>
      </c>
      <c r="BR88" s="140">
        <v>1</v>
      </c>
      <c r="BS88" s="140">
        <v>1</v>
      </c>
      <c r="BT88" s="140">
        <v>1</v>
      </c>
      <c r="BU88" s="140">
        <v>1</v>
      </c>
      <c r="BV88" s="140">
        <v>1</v>
      </c>
      <c r="BW88" s="140">
        <v>1</v>
      </c>
      <c r="BX88" s="140">
        <v>1</v>
      </c>
      <c r="BY88" s="140">
        <v>1</v>
      </c>
      <c r="BZ88" s="140">
        <v>0.45700000000000002</v>
      </c>
      <c r="CA88" s="140">
        <v>0.57499999999999996</v>
      </c>
      <c r="CB88" s="140">
        <v>0.70099999999999996</v>
      </c>
      <c r="CC88" s="140">
        <v>0.80600000000000005</v>
      </c>
      <c r="CD88" s="140">
        <v>0.89500000000000002</v>
      </c>
      <c r="CE88" s="140">
        <v>0.93799999999999994</v>
      </c>
      <c r="CF88" s="140">
        <v>0.96899999999999997</v>
      </c>
      <c r="CG88" s="140">
        <v>0.64500000000000002</v>
      </c>
      <c r="CH88" s="140">
        <v>0.54200000000000004</v>
      </c>
      <c r="CI88" s="140">
        <v>0.54200000000000004</v>
      </c>
      <c r="CJ88" s="140">
        <v>0.57499999999999996</v>
      </c>
      <c r="CK88" s="140">
        <v>0.63200000000000001</v>
      </c>
      <c r="CL88" s="140">
        <v>0.69199999999999995</v>
      </c>
      <c r="CM88" s="140">
        <v>0.78600000000000003</v>
      </c>
      <c r="CN88" s="140"/>
      <c r="CO88" s="140"/>
      <c r="CP88" s="140"/>
      <c r="CQ88" s="140"/>
      <c r="CR88" s="140"/>
      <c r="CS88" s="140"/>
      <c r="CT88" s="140"/>
      <c r="CU88" s="140"/>
      <c r="CV88" s="140"/>
      <c r="CW88" s="140"/>
      <c r="CX88" s="140"/>
      <c r="CY88" s="140"/>
      <c r="CZ88" s="140"/>
      <c r="DA88" s="142"/>
      <c r="DB88" s="140"/>
      <c r="DC88" s="140">
        <v>1</v>
      </c>
      <c r="DD88" s="140"/>
      <c r="DE88" s="17">
        <v>0</v>
      </c>
      <c r="DF88" s="140"/>
      <c r="DG88" s="140"/>
      <c r="DH88" s="140"/>
      <c r="DI88" s="140"/>
      <c r="DJ88" s="140"/>
      <c r="DK88" s="140"/>
      <c r="DL88" s="140"/>
      <c r="DM88" s="17">
        <v>0</v>
      </c>
      <c r="DN88" s="17">
        <v>0</v>
      </c>
      <c r="DO88" s="17">
        <v>0</v>
      </c>
      <c r="DP88" s="17">
        <v>0</v>
      </c>
      <c r="DQ88" s="17">
        <v>0.55999664387259174</v>
      </c>
      <c r="DR88" s="17">
        <v>0.39443755766597466</v>
      </c>
      <c r="DS88" s="17">
        <v>0.43494864615582546</v>
      </c>
      <c r="DT88" s="17">
        <v>0.37531086224836746</v>
      </c>
      <c r="DU88" s="17">
        <v>0.18042083334274533</v>
      </c>
      <c r="DV88" s="17">
        <v>0.21199755956931862</v>
      </c>
      <c r="DW88" s="34">
        <v>0.17499999999999999</v>
      </c>
      <c r="DX88" s="34">
        <v>0.79400000000000004</v>
      </c>
      <c r="DY88" s="17">
        <v>0.751</v>
      </c>
      <c r="DZ88" s="17">
        <v>0.38900000000000001</v>
      </c>
      <c r="EA88" s="17">
        <v>0.28599999999999998</v>
      </c>
      <c r="EB88" s="17">
        <v>0.121</v>
      </c>
    </row>
    <row r="89" spans="1:132" s="17" customFormat="1">
      <c r="A89" s="115">
        <v>83</v>
      </c>
      <c r="B89" s="17">
        <v>0.99999999999999922</v>
      </c>
      <c r="C89" s="34">
        <v>0.99999999999999878</v>
      </c>
      <c r="D89" s="34">
        <v>0.99999999999999967</v>
      </c>
      <c r="E89" s="17">
        <v>1</v>
      </c>
      <c r="F89" s="34">
        <v>1</v>
      </c>
      <c r="G89" s="34">
        <v>1</v>
      </c>
      <c r="H89" s="17">
        <v>1</v>
      </c>
      <c r="I89" s="34">
        <v>1</v>
      </c>
      <c r="J89" s="34">
        <v>1</v>
      </c>
      <c r="K89" s="140">
        <v>0.88400000000000001</v>
      </c>
      <c r="L89" s="140">
        <v>0.60599999999999998</v>
      </c>
      <c r="M89" s="140">
        <v>0</v>
      </c>
      <c r="N89" s="140"/>
      <c r="O89" s="140">
        <v>0.873</v>
      </c>
      <c r="P89" s="2">
        <v>0.99999988563910314</v>
      </c>
      <c r="Q89" s="2">
        <v>0.99999782857290376</v>
      </c>
      <c r="R89" s="2">
        <v>0.99997553112477022</v>
      </c>
      <c r="S89" s="2">
        <v>0.99981917158504818</v>
      </c>
      <c r="T89" s="2">
        <v>0.99905385821511217</v>
      </c>
      <c r="U89" s="2">
        <v>0.99627889585568441</v>
      </c>
      <c r="V89" s="2">
        <v>0.98846327938091127</v>
      </c>
      <c r="W89" s="2">
        <v>0.97069852814721291</v>
      </c>
      <c r="X89" s="2">
        <v>0.93707973120297694</v>
      </c>
      <c r="Y89" s="2">
        <v>0.88273232914755939</v>
      </c>
      <c r="Z89" s="140">
        <v>0.99680000000000002</v>
      </c>
      <c r="AA89" s="140">
        <v>0.99680000000000002</v>
      </c>
      <c r="AB89" s="140">
        <v>0.99670000000000003</v>
      </c>
      <c r="AC89" s="140">
        <v>0.99670000000000003</v>
      </c>
      <c r="AD89" s="140">
        <v>0.99680000000000002</v>
      </c>
      <c r="AE89" s="140">
        <v>0.99680000000000002</v>
      </c>
      <c r="AF89" s="140">
        <v>0.99670000000000003</v>
      </c>
      <c r="AG89" s="140">
        <v>0.99670000000000003</v>
      </c>
      <c r="AH89" s="140">
        <v>0.99680000000000002</v>
      </c>
      <c r="AI89" s="140">
        <v>0.99680000000000002</v>
      </c>
      <c r="AJ89" s="140">
        <v>0.99670000000000003</v>
      </c>
      <c r="AK89" s="140">
        <v>0.99670000000000003</v>
      </c>
      <c r="AL89" s="140">
        <v>0.99680000000000002</v>
      </c>
      <c r="AM89" s="140">
        <v>0.99680000000000002</v>
      </c>
      <c r="AN89" s="140">
        <v>0.99670000000000003</v>
      </c>
      <c r="AO89" s="140">
        <v>0.99670000000000003</v>
      </c>
      <c r="AP89" s="140">
        <v>0.53400000000000003</v>
      </c>
      <c r="AQ89" s="140">
        <v>0.55300000000000005</v>
      </c>
      <c r="AR89" s="140">
        <v>0.65600000000000003</v>
      </c>
      <c r="AS89" s="140">
        <v>0.81499999999999995</v>
      </c>
      <c r="AT89" s="140">
        <v>0.92400000000000004</v>
      </c>
      <c r="AU89" s="140">
        <v>0.90800000000000003</v>
      </c>
      <c r="AV89" s="140">
        <v>0.91200000000000003</v>
      </c>
      <c r="AW89" s="140">
        <v>0.91600000000000004</v>
      </c>
      <c r="AX89" s="140">
        <v>0.93899999999999995</v>
      </c>
      <c r="AY89" s="140">
        <v>0.96599999999999997</v>
      </c>
      <c r="AZ89" s="140">
        <v>0.872</v>
      </c>
      <c r="BA89" s="140">
        <v>0.65800000000000003</v>
      </c>
      <c r="BB89" s="140">
        <v>1</v>
      </c>
      <c r="BC89" s="140">
        <v>1</v>
      </c>
      <c r="BD89" s="140">
        <v>1</v>
      </c>
      <c r="BE89" s="140">
        <v>1</v>
      </c>
      <c r="BF89" s="140">
        <v>1</v>
      </c>
      <c r="BG89" s="140">
        <v>0.996</v>
      </c>
      <c r="BH89" s="140">
        <v>1</v>
      </c>
      <c r="BI89" s="140">
        <v>1</v>
      </c>
      <c r="BJ89" s="140">
        <v>0.56200000000000006</v>
      </c>
      <c r="BK89" s="140">
        <v>0.628</v>
      </c>
      <c r="BL89" s="140">
        <v>0.7</v>
      </c>
      <c r="BM89" s="140">
        <v>0.77800000000000002</v>
      </c>
      <c r="BN89" s="140">
        <v>0.61599999999999999</v>
      </c>
      <c r="BO89" s="140">
        <v>0.65200000000000002</v>
      </c>
      <c r="BP89" s="140">
        <v>0.72699999999999998</v>
      </c>
      <c r="BQ89" s="140">
        <v>0.81200000000000006</v>
      </c>
      <c r="BR89" s="140">
        <v>1</v>
      </c>
      <c r="BS89" s="140">
        <v>1</v>
      </c>
      <c r="BT89" s="140">
        <v>1</v>
      </c>
      <c r="BU89" s="140">
        <v>1</v>
      </c>
      <c r="BV89" s="140">
        <v>1</v>
      </c>
      <c r="BW89" s="140">
        <v>1</v>
      </c>
      <c r="BX89" s="140">
        <v>1</v>
      </c>
      <c r="BY89" s="140">
        <v>1</v>
      </c>
      <c r="BZ89" s="140">
        <v>0.47699999999999998</v>
      </c>
      <c r="CA89" s="140">
        <v>0.59799999999999998</v>
      </c>
      <c r="CB89" s="140">
        <v>0.71899999999999997</v>
      </c>
      <c r="CC89" s="140">
        <v>0.82399999999999995</v>
      </c>
      <c r="CD89" s="140">
        <v>0.90300000000000002</v>
      </c>
      <c r="CE89" s="140">
        <v>0.94399999999999995</v>
      </c>
      <c r="CF89" s="140">
        <v>0.97499999999999998</v>
      </c>
      <c r="CG89" s="140">
        <v>0.66300000000000003</v>
      </c>
      <c r="CH89" s="140">
        <v>0.56599999999999995</v>
      </c>
      <c r="CI89" s="140">
        <v>0.56599999999999995</v>
      </c>
      <c r="CJ89" s="140">
        <v>0.59499999999999997</v>
      </c>
      <c r="CK89" s="140">
        <v>0.65300000000000002</v>
      </c>
      <c r="CL89" s="140">
        <v>0.71</v>
      </c>
      <c r="CM89" s="140">
        <v>0.80300000000000005</v>
      </c>
      <c r="CN89" s="140"/>
      <c r="CO89" s="140"/>
      <c r="CP89" s="140"/>
      <c r="CQ89" s="140"/>
      <c r="CR89" s="140"/>
      <c r="CS89" s="140"/>
      <c r="CT89" s="140"/>
      <c r="CU89" s="140"/>
      <c r="CV89" s="140"/>
      <c r="CW89" s="140"/>
      <c r="CX89" s="140"/>
      <c r="CY89" s="140"/>
      <c r="CZ89" s="140"/>
      <c r="DA89" s="142"/>
      <c r="DB89" s="140"/>
      <c r="DC89" s="140">
        <v>1</v>
      </c>
      <c r="DD89" s="140"/>
      <c r="DE89" s="17">
        <v>0</v>
      </c>
      <c r="DF89" s="140"/>
      <c r="DG89" s="140"/>
      <c r="DH89" s="140"/>
      <c r="DI89" s="140"/>
      <c r="DJ89" s="140"/>
      <c r="DK89" s="140"/>
      <c r="DL89" s="140"/>
      <c r="DM89" s="17">
        <v>0</v>
      </c>
      <c r="DN89" s="17">
        <v>0</v>
      </c>
      <c r="DO89" s="17">
        <v>0</v>
      </c>
      <c r="DP89" s="17">
        <v>0</v>
      </c>
      <c r="DQ89" s="17">
        <v>0.56297581452398626</v>
      </c>
      <c r="DR89" s="17">
        <v>0.39588170160468256</v>
      </c>
      <c r="DS89" s="17">
        <v>0.43906113189866069</v>
      </c>
      <c r="DT89" s="17">
        <v>0.37664903064641236</v>
      </c>
      <c r="DU89" s="17">
        <v>0.18294111991572914</v>
      </c>
      <c r="DV89" s="17">
        <v>0.22075046117860217</v>
      </c>
      <c r="DW89" s="34">
        <v>0.193</v>
      </c>
      <c r="DX89" s="34">
        <v>0.80200000000000005</v>
      </c>
      <c r="DY89" s="17">
        <v>0.78800000000000003</v>
      </c>
      <c r="DZ89" s="17">
        <v>0.42299999999999999</v>
      </c>
      <c r="EA89" s="17">
        <v>0.316</v>
      </c>
      <c r="EB89" s="17">
        <v>0.13400000000000001</v>
      </c>
    </row>
    <row r="90" spans="1:132" s="17" customFormat="1">
      <c r="A90" s="115">
        <v>84</v>
      </c>
      <c r="B90" s="17">
        <v>0.99999999999999989</v>
      </c>
      <c r="C90" s="34">
        <v>0.99999999999999978</v>
      </c>
      <c r="D90" s="34">
        <v>1</v>
      </c>
      <c r="E90" s="17">
        <v>1</v>
      </c>
      <c r="F90" s="34">
        <v>1</v>
      </c>
      <c r="G90" s="34">
        <v>1</v>
      </c>
      <c r="H90" s="17">
        <v>1</v>
      </c>
      <c r="I90" s="34">
        <v>1</v>
      </c>
      <c r="J90" s="34">
        <v>1</v>
      </c>
      <c r="K90" s="140">
        <v>0.90300000000000002</v>
      </c>
      <c r="L90" s="140">
        <v>0.64100000000000001</v>
      </c>
      <c r="M90" s="140">
        <v>0</v>
      </c>
      <c r="N90" s="140"/>
      <c r="O90" s="140">
        <v>0.88500000000000001</v>
      </c>
      <c r="P90" s="2">
        <v>0.99999992565655871</v>
      </c>
      <c r="Q90" s="2">
        <v>0.99999852378950715</v>
      </c>
      <c r="R90" s="2">
        <v>0.99998267133224039</v>
      </c>
      <c r="S90" s="2">
        <v>0.99986704615208644</v>
      </c>
      <c r="T90" s="2">
        <v>0.99927991943995231</v>
      </c>
      <c r="U90" s="2">
        <v>0.99707633391664452</v>
      </c>
      <c r="V90" s="2">
        <v>0.99066506085598871</v>
      </c>
      <c r="W90" s="2">
        <v>0.97563815439843982</v>
      </c>
      <c r="X90" s="2">
        <v>0.94636145906848868</v>
      </c>
      <c r="Y90" s="2">
        <v>0.8977077924442961</v>
      </c>
      <c r="Z90" s="140">
        <v>0.99690000000000001</v>
      </c>
      <c r="AA90" s="140">
        <v>0.99690000000000001</v>
      </c>
      <c r="AB90" s="140">
        <v>0.99680000000000002</v>
      </c>
      <c r="AC90" s="140">
        <v>0.99680000000000002</v>
      </c>
      <c r="AD90" s="140">
        <v>0.99690000000000001</v>
      </c>
      <c r="AE90" s="140">
        <v>0.99690000000000001</v>
      </c>
      <c r="AF90" s="140">
        <v>0.99680000000000002</v>
      </c>
      <c r="AG90" s="140">
        <v>0.99680000000000002</v>
      </c>
      <c r="AH90" s="140">
        <v>0.99690000000000001</v>
      </c>
      <c r="AI90" s="140">
        <v>0.99690000000000001</v>
      </c>
      <c r="AJ90" s="140">
        <v>0.99680000000000002</v>
      </c>
      <c r="AK90" s="140">
        <v>0.99680000000000002</v>
      </c>
      <c r="AL90" s="140">
        <v>0.99690000000000001</v>
      </c>
      <c r="AM90" s="140">
        <v>0.99690000000000001</v>
      </c>
      <c r="AN90" s="140">
        <v>0.99680000000000002</v>
      </c>
      <c r="AO90" s="140">
        <v>0.99680000000000002</v>
      </c>
      <c r="AP90" s="140">
        <v>0.55700000000000005</v>
      </c>
      <c r="AQ90" s="140">
        <v>0.57499999999999996</v>
      </c>
      <c r="AR90" s="140">
        <v>0.67400000000000004</v>
      </c>
      <c r="AS90" s="140">
        <v>0.82099999999999995</v>
      </c>
      <c r="AT90" s="140">
        <v>0.92600000000000005</v>
      </c>
      <c r="AU90" s="140">
        <v>0.92</v>
      </c>
      <c r="AV90" s="140">
        <v>0.92</v>
      </c>
      <c r="AW90" s="140">
        <v>0.92300000000000004</v>
      </c>
      <c r="AX90" s="140">
        <v>0.94299999999999995</v>
      </c>
      <c r="AY90" s="140">
        <v>0.96799999999999997</v>
      </c>
      <c r="AZ90" s="140">
        <v>0.88700000000000001</v>
      </c>
      <c r="BA90" s="140">
        <v>0.68</v>
      </c>
      <c r="BB90" s="140">
        <v>1</v>
      </c>
      <c r="BC90" s="140">
        <v>1</v>
      </c>
      <c r="BD90" s="140">
        <v>1</v>
      </c>
      <c r="BE90" s="140">
        <v>1</v>
      </c>
      <c r="BF90" s="140">
        <v>1</v>
      </c>
      <c r="BG90" s="140">
        <v>0.997</v>
      </c>
      <c r="BH90" s="140">
        <v>1</v>
      </c>
      <c r="BI90" s="140">
        <v>1</v>
      </c>
      <c r="BJ90" s="140">
        <v>0.57499999999999996</v>
      </c>
      <c r="BK90" s="140">
        <v>0.64800000000000002</v>
      </c>
      <c r="BL90" s="140">
        <v>0.70899999999999996</v>
      </c>
      <c r="BM90" s="140">
        <v>0.79</v>
      </c>
      <c r="BN90" s="140">
        <v>0.63300000000000001</v>
      </c>
      <c r="BO90" s="140">
        <v>0.67</v>
      </c>
      <c r="BP90" s="140">
        <v>0.73799999999999999</v>
      </c>
      <c r="BQ90" s="140">
        <v>0.82</v>
      </c>
      <c r="BR90" s="140">
        <v>1</v>
      </c>
      <c r="BS90" s="140">
        <v>1</v>
      </c>
      <c r="BT90" s="140">
        <v>1</v>
      </c>
      <c r="BU90" s="140">
        <v>1</v>
      </c>
      <c r="BV90" s="140">
        <v>1</v>
      </c>
      <c r="BW90" s="140">
        <v>1</v>
      </c>
      <c r="BX90" s="140">
        <v>1</v>
      </c>
      <c r="BY90" s="140">
        <v>1</v>
      </c>
      <c r="BZ90" s="140">
        <v>0.497</v>
      </c>
      <c r="CA90" s="140">
        <v>0.621</v>
      </c>
      <c r="CB90" s="140">
        <v>0.73699999999999999</v>
      </c>
      <c r="CC90" s="140">
        <v>0.84</v>
      </c>
      <c r="CD90" s="140">
        <v>0.91100000000000003</v>
      </c>
      <c r="CE90" s="140">
        <v>0.95</v>
      </c>
      <c r="CF90" s="140">
        <v>0.98</v>
      </c>
      <c r="CG90" s="140">
        <v>0.68100000000000005</v>
      </c>
      <c r="CH90" s="140">
        <v>0.58899999999999997</v>
      </c>
      <c r="CI90" s="140">
        <v>0.58899999999999997</v>
      </c>
      <c r="CJ90" s="140">
        <v>0.61499999999999999</v>
      </c>
      <c r="CK90" s="140">
        <v>0.67300000000000004</v>
      </c>
      <c r="CL90" s="140">
        <v>0.72799999999999998</v>
      </c>
      <c r="CM90" s="140">
        <v>0.81799999999999995</v>
      </c>
      <c r="CN90" s="140"/>
      <c r="CO90" s="140"/>
      <c r="CP90" s="140"/>
      <c r="CQ90" s="140"/>
      <c r="CR90" s="140"/>
      <c r="CS90" s="140"/>
      <c r="CT90" s="140"/>
      <c r="CU90" s="140"/>
      <c r="CV90" s="140"/>
      <c r="CW90" s="140"/>
      <c r="CX90" s="140"/>
      <c r="CY90" s="140"/>
      <c r="CZ90" s="140"/>
      <c r="DA90" s="142"/>
      <c r="DB90" s="140"/>
      <c r="DC90" s="140">
        <v>1</v>
      </c>
      <c r="DD90" s="140"/>
      <c r="DE90" s="17">
        <v>0</v>
      </c>
      <c r="DF90" s="140"/>
      <c r="DG90" s="140"/>
      <c r="DH90" s="140"/>
      <c r="DI90" s="140"/>
      <c r="DJ90" s="140"/>
      <c r="DK90" s="140"/>
      <c r="DL90" s="140"/>
      <c r="DM90" s="17">
        <v>0</v>
      </c>
      <c r="DN90" s="17">
        <v>0</v>
      </c>
      <c r="DO90" s="17">
        <v>0</v>
      </c>
      <c r="DP90" s="17">
        <v>0</v>
      </c>
      <c r="DQ90" s="17">
        <v>0.56579969299375088</v>
      </c>
      <c r="DR90" s="17">
        <v>0.39723964603106809</v>
      </c>
      <c r="DS90" s="17">
        <v>0.44304416004687008</v>
      </c>
      <c r="DT90" s="17">
        <v>0.37790983354314028</v>
      </c>
      <c r="DU90" s="17">
        <v>0.18542538360131708</v>
      </c>
      <c r="DV90" s="17">
        <v>0.22959830160803699</v>
      </c>
      <c r="DW90" s="34">
        <v>0.21199999999999999</v>
      </c>
      <c r="DX90" s="34">
        <v>0.81</v>
      </c>
      <c r="DY90" s="17">
        <v>0.82399999999999995</v>
      </c>
      <c r="DZ90" s="17">
        <v>0.46100000000000002</v>
      </c>
      <c r="EA90" s="17">
        <v>0.34599999999999997</v>
      </c>
      <c r="EB90" s="17">
        <v>0.14799999999999999</v>
      </c>
    </row>
    <row r="91" spans="1:132" s="17" customFormat="1">
      <c r="A91" s="115">
        <v>85</v>
      </c>
      <c r="B91" s="17">
        <v>1</v>
      </c>
      <c r="C91" s="34">
        <v>1</v>
      </c>
      <c r="D91" s="34">
        <v>1</v>
      </c>
      <c r="E91" s="17">
        <v>1</v>
      </c>
      <c r="F91" s="34">
        <v>1</v>
      </c>
      <c r="G91" s="34">
        <v>1</v>
      </c>
      <c r="H91" s="17">
        <v>1</v>
      </c>
      <c r="I91" s="34">
        <v>1</v>
      </c>
      <c r="J91" s="34">
        <v>1</v>
      </c>
      <c r="K91" s="140">
        <v>0.92900000000000005</v>
      </c>
      <c r="L91" s="140">
        <v>0.67500000000000004</v>
      </c>
      <c r="M91" s="140">
        <v>0</v>
      </c>
      <c r="N91" s="140"/>
      <c r="O91" s="140">
        <v>0.89700000000000002</v>
      </c>
      <c r="P91" s="2">
        <v>0.99999995171818234</v>
      </c>
      <c r="Q91" s="2">
        <v>0.9999989978919086</v>
      </c>
      <c r="R91" s="2">
        <v>0.99998775128275241</v>
      </c>
      <c r="S91" s="2">
        <v>0.99990246910445446</v>
      </c>
      <c r="T91" s="2">
        <v>0.99945340386563331</v>
      </c>
      <c r="U91" s="2">
        <v>0.99770956357967011</v>
      </c>
      <c r="V91" s="2">
        <v>0.99247043872130769</v>
      </c>
      <c r="W91" s="2">
        <v>0.97981280720604935</v>
      </c>
      <c r="X91" s="2">
        <v>0.95443337324676325</v>
      </c>
      <c r="Y91" s="2">
        <v>0.91108949794528116</v>
      </c>
      <c r="Z91" s="140">
        <v>0.99709999999999999</v>
      </c>
      <c r="AA91" s="140">
        <v>0.997</v>
      </c>
      <c r="AB91" s="140">
        <v>0.997</v>
      </c>
      <c r="AC91" s="140">
        <v>0.997</v>
      </c>
      <c r="AD91" s="140">
        <v>0.99709999999999999</v>
      </c>
      <c r="AE91" s="140">
        <v>0.997</v>
      </c>
      <c r="AF91" s="140">
        <v>0.997</v>
      </c>
      <c r="AG91" s="140">
        <v>0.997</v>
      </c>
      <c r="AH91" s="140">
        <v>0.99709999999999999</v>
      </c>
      <c r="AI91" s="140">
        <v>0.997</v>
      </c>
      <c r="AJ91" s="140">
        <v>0.997</v>
      </c>
      <c r="AK91" s="140">
        <v>0.997</v>
      </c>
      <c r="AL91" s="140">
        <v>0.99709999999999999</v>
      </c>
      <c r="AM91" s="140">
        <v>0.997</v>
      </c>
      <c r="AN91" s="140">
        <v>0.997</v>
      </c>
      <c r="AO91" s="140">
        <v>0.997</v>
      </c>
      <c r="AP91" s="140">
        <v>0.57899999999999996</v>
      </c>
      <c r="AQ91" s="140">
        <v>0.59599999999999997</v>
      </c>
      <c r="AR91" s="140">
        <v>0.69299999999999995</v>
      </c>
      <c r="AS91" s="140">
        <v>0.82799999999999996</v>
      </c>
      <c r="AT91" s="140">
        <v>0.92800000000000005</v>
      </c>
      <c r="AU91" s="140">
        <v>0.92700000000000005</v>
      </c>
      <c r="AV91" s="140">
        <v>0.92700000000000005</v>
      </c>
      <c r="AW91" s="140">
        <v>0.92800000000000005</v>
      </c>
      <c r="AX91" s="140">
        <v>0.94599999999999995</v>
      </c>
      <c r="AY91" s="140">
        <v>0.97099999999999997</v>
      </c>
      <c r="AZ91" s="140">
        <v>0.90200000000000002</v>
      </c>
      <c r="BA91" s="140">
        <v>0.70299999999999996</v>
      </c>
      <c r="BB91" s="140">
        <v>1</v>
      </c>
      <c r="BC91" s="140">
        <v>1</v>
      </c>
      <c r="BD91" s="140">
        <v>1</v>
      </c>
      <c r="BE91" s="140">
        <v>1</v>
      </c>
      <c r="BF91" s="140">
        <v>1</v>
      </c>
      <c r="BG91" s="140">
        <v>0.998</v>
      </c>
      <c r="BH91" s="140">
        <v>1</v>
      </c>
      <c r="BI91" s="140">
        <v>1</v>
      </c>
      <c r="BJ91" s="140">
        <v>0.58899999999999997</v>
      </c>
      <c r="BK91" s="140">
        <v>0.66700000000000004</v>
      </c>
      <c r="BL91" s="140">
        <v>0.72</v>
      </c>
      <c r="BM91" s="140">
        <v>0.80300000000000005</v>
      </c>
      <c r="BN91" s="140">
        <v>0.65</v>
      </c>
      <c r="BO91" s="140">
        <v>0.68500000000000005</v>
      </c>
      <c r="BP91" s="140">
        <v>0.748</v>
      </c>
      <c r="BQ91" s="140">
        <v>0.82799999999999996</v>
      </c>
      <c r="BR91" s="140">
        <v>1</v>
      </c>
      <c r="BS91" s="140">
        <v>1</v>
      </c>
      <c r="BT91" s="140">
        <v>1</v>
      </c>
      <c r="BU91" s="140">
        <v>1</v>
      </c>
      <c r="BV91" s="140">
        <v>1</v>
      </c>
      <c r="BW91" s="140">
        <v>1</v>
      </c>
      <c r="BX91" s="140">
        <v>1</v>
      </c>
      <c r="BY91" s="140">
        <v>1</v>
      </c>
      <c r="BZ91" s="140">
        <v>0.51700000000000002</v>
      </c>
      <c r="CA91" s="140">
        <v>0.64400000000000002</v>
      </c>
      <c r="CB91" s="140">
        <v>0.755</v>
      </c>
      <c r="CC91" s="140">
        <v>0.85</v>
      </c>
      <c r="CD91" s="140">
        <v>0.91900000000000004</v>
      </c>
      <c r="CE91" s="140">
        <v>0.95599999999999996</v>
      </c>
      <c r="CF91" s="140">
        <v>0.98099999999999998</v>
      </c>
      <c r="CG91" s="140">
        <v>0.69799999999999995</v>
      </c>
      <c r="CH91" s="140">
        <v>0.61299999999999999</v>
      </c>
      <c r="CI91" s="140">
        <v>0.61299999999999999</v>
      </c>
      <c r="CJ91" s="140">
        <v>0.63500000000000001</v>
      </c>
      <c r="CK91" s="140">
        <v>0.69</v>
      </c>
      <c r="CL91" s="140">
        <v>0.746</v>
      </c>
      <c r="CM91" s="140">
        <v>0.82899999999999996</v>
      </c>
      <c r="CN91" s="140"/>
      <c r="CO91" s="140"/>
      <c r="CP91" s="140"/>
      <c r="CQ91" s="140"/>
      <c r="CR91" s="140"/>
      <c r="CS91" s="140"/>
      <c r="CT91" s="140"/>
      <c r="CU91" s="140"/>
      <c r="CV91" s="140"/>
      <c r="CW91" s="140"/>
      <c r="CX91" s="140"/>
      <c r="CY91" s="140"/>
      <c r="CZ91" s="140"/>
      <c r="DA91" s="142"/>
      <c r="DB91" s="140"/>
      <c r="DC91" s="140">
        <v>1</v>
      </c>
      <c r="DD91" s="140"/>
      <c r="DE91" s="17">
        <v>0</v>
      </c>
      <c r="DF91" s="140"/>
      <c r="DG91" s="140"/>
      <c r="DH91" s="140"/>
      <c r="DI91" s="140"/>
      <c r="DJ91" s="140"/>
      <c r="DK91" s="140"/>
      <c r="DL91" s="140"/>
      <c r="DM91" s="17">
        <v>0</v>
      </c>
      <c r="DN91" s="17">
        <v>0</v>
      </c>
      <c r="DO91" s="17">
        <v>0</v>
      </c>
      <c r="DP91" s="17">
        <v>0</v>
      </c>
      <c r="DQ91" s="17">
        <v>0.56847651241550345</v>
      </c>
      <c r="DR91" s="17">
        <v>0.39851671760382967</v>
      </c>
      <c r="DS91" s="17">
        <v>0.44690193182998017</v>
      </c>
      <c r="DT91" s="17">
        <v>0.3790979493812538</v>
      </c>
      <c r="DU91" s="17">
        <v>0.18787410270422422</v>
      </c>
      <c r="DV91" s="17">
        <v>0.23853323440295068</v>
      </c>
      <c r="DW91" s="34">
        <v>0.23599999999999999</v>
      </c>
      <c r="DX91" s="34">
        <v>0.81799999999999995</v>
      </c>
      <c r="DY91" s="17">
        <v>0.84599999999999997</v>
      </c>
      <c r="DZ91" s="17">
        <v>0.5</v>
      </c>
      <c r="EA91" s="17">
        <v>0.376</v>
      </c>
      <c r="EB91" s="17">
        <v>0.16700000000000001</v>
      </c>
    </row>
    <row r="92" spans="1:132" s="17" customFormat="1">
      <c r="A92" s="115">
        <v>86</v>
      </c>
      <c r="C92" s="34"/>
      <c r="D92" s="34"/>
      <c r="F92" s="34"/>
      <c r="G92" s="34"/>
      <c r="I92" s="34"/>
      <c r="J92" s="34"/>
      <c r="K92" s="140">
        <v>0.93899999999999995</v>
      </c>
      <c r="L92" s="140">
        <v>0.70899999999999996</v>
      </c>
      <c r="M92" s="140">
        <v>0</v>
      </c>
      <c r="N92" s="140"/>
      <c r="O92" s="140">
        <v>0.90800000000000003</v>
      </c>
      <c r="P92" s="2">
        <v>0.99999996867154228</v>
      </c>
      <c r="Q92" s="2">
        <v>0.99999932066051911</v>
      </c>
      <c r="R92" s="2">
        <v>0.999991357558628</v>
      </c>
      <c r="S92" s="2">
        <v>0.99992860968619868</v>
      </c>
      <c r="T92" s="2">
        <v>0.9995861308265187</v>
      </c>
      <c r="U92" s="2">
        <v>0.99821065330095549</v>
      </c>
      <c r="V92" s="2">
        <v>0.99394508642922941</v>
      </c>
      <c r="W92" s="2">
        <v>0.9833261344391232</v>
      </c>
      <c r="X92" s="2">
        <v>0.96142133112377237</v>
      </c>
      <c r="Y92" s="2">
        <v>0.92298904106391144</v>
      </c>
      <c r="Z92" s="140">
        <v>0.99719999999999998</v>
      </c>
      <c r="AA92" s="140">
        <v>0.99709999999999999</v>
      </c>
      <c r="AB92" s="140">
        <v>0.99709999999999999</v>
      </c>
      <c r="AC92" s="140">
        <v>0.99709999999999999</v>
      </c>
      <c r="AD92" s="140">
        <v>0.99719999999999998</v>
      </c>
      <c r="AE92" s="140">
        <v>0.99709999999999999</v>
      </c>
      <c r="AF92" s="140">
        <v>0.99709999999999999</v>
      </c>
      <c r="AG92" s="140">
        <v>0.99709999999999999</v>
      </c>
      <c r="AH92" s="140">
        <v>0.99719999999999998</v>
      </c>
      <c r="AI92" s="140">
        <v>0.99709999999999999</v>
      </c>
      <c r="AJ92" s="140">
        <v>0.99709999999999999</v>
      </c>
      <c r="AK92" s="140">
        <v>0.99709999999999999</v>
      </c>
      <c r="AL92" s="140">
        <v>0.99719999999999998</v>
      </c>
      <c r="AM92" s="140">
        <v>0.99709999999999999</v>
      </c>
      <c r="AN92" s="140">
        <v>0.99709999999999999</v>
      </c>
      <c r="AO92" s="140">
        <v>0.99709999999999999</v>
      </c>
      <c r="AP92" s="140">
        <v>0.60199999999999998</v>
      </c>
      <c r="AQ92" s="140">
        <v>0.61699999999999999</v>
      </c>
      <c r="AR92" s="140">
        <v>0.71099999999999997</v>
      </c>
      <c r="AS92" s="140">
        <v>0.83399999999999996</v>
      </c>
      <c r="AT92" s="140">
        <v>0.93100000000000005</v>
      </c>
      <c r="AU92" s="140">
        <v>0.93200000000000005</v>
      </c>
      <c r="AV92" s="140">
        <v>0.93200000000000005</v>
      </c>
      <c r="AW92" s="140">
        <v>0.93400000000000005</v>
      </c>
      <c r="AX92" s="140">
        <v>0.95</v>
      </c>
      <c r="AY92" s="140">
        <v>0.97299999999999998</v>
      </c>
      <c r="AZ92" s="140">
        <v>0.91600000000000004</v>
      </c>
      <c r="BA92" s="140">
        <v>0.72499999999999998</v>
      </c>
      <c r="BB92" s="140">
        <v>1</v>
      </c>
      <c r="BC92" s="140">
        <v>1</v>
      </c>
      <c r="BD92" s="140">
        <v>1</v>
      </c>
      <c r="BE92" s="140">
        <v>1</v>
      </c>
      <c r="BF92" s="140">
        <v>1</v>
      </c>
      <c r="BG92" s="140">
        <v>0.999</v>
      </c>
      <c r="BH92" s="140">
        <v>1</v>
      </c>
      <c r="BI92" s="140">
        <v>1</v>
      </c>
      <c r="BJ92" s="140">
        <v>0.60599999999999998</v>
      </c>
      <c r="BK92" s="140">
        <v>0.68</v>
      </c>
      <c r="BL92" s="140">
        <v>0.73199999999999998</v>
      </c>
      <c r="BM92" s="140">
        <v>0.80900000000000005</v>
      </c>
      <c r="BN92" s="140">
        <v>0.66300000000000003</v>
      </c>
      <c r="BO92" s="140">
        <v>0.69399999999999995</v>
      </c>
      <c r="BP92" s="140">
        <v>0.75800000000000001</v>
      </c>
      <c r="BQ92" s="140">
        <v>0.83399999999999996</v>
      </c>
      <c r="BR92" s="140">
        <v>1</v>
      </c>
      <c r="BS92" s="140">
        <v>1</v>
      </c>
      <c r="BT92" s="140">
        <v>1</v>
      </c>
      <c r="BU92" s="140">
        <v>1</v>
      </c>
      <c r="BV92" s="140">
        <v>1</v>
      </c>
      <c r="BW92" s="140">
        <v>1</v>
      </c>
      <c r="BX92" s="140">
        <v>1</v>
      </c>
      <c r="BY92" s="140">
        <v>1</v>
      </c>
      <c r="BZ92" s="140">
        <v>0.53700000000000003</v>
      </c>
      <c r="CA92" s="140">
        <v>0.66700000000000004</v>
      </c>
      <c r="CB92" s="140">
        <v>0.77100000000000002</v>
      </c>
      <c r="CC92" s="140">
        <v>0.86</v>
      </c>
      <c r="CD92" s="140">
        <v>0.92700000000000005</v>
      </c>
      <c r="CE92" s="140">
        <v>0.96</v>
      </c>
      <c r="CF92" s="140">
        <v>0.98299999999999998</v>
      </c>
      <c r="CG92" s="140">
        <v>0.71599999999999997</v>
      </c>
      <c r="CH92" s="140">
        <v>0.63100000000000001</v>
      </c>
      <c r="CI92" s="140">
        <v>0.63100000000000001</v>
      </c>
      <c r="CJ92" s="140">
        <v>0.65500000000000003</v>
      </c>
      <c r="CK92" s="140">
        <v>0.70399999999999996</v>
      </c>
      <c r="CL92" s="140">
        <v>0.76400000000000001</v>
      </c>
      <c r="CM92" s="140">
        <v>0.84</v>
      </c>
      <c r="CN92" s="140"/>
      <c r="CO92" s="140"/>
      <c r="CP92" s="140"/>
      <c r="CQ92" s="140"/>
      <c r="CR92" s="140"/>
      <c r="CS92" s="140"/>
      <c r="CT92" s="140"/>
      <c r="CU92" s="140"/>
      <c r="CV92" s="140"/>
      <c r="CW92" s="140"/>
      <c r="CX92" s="140"/>
      <c r="CY92" s="140"/>
      <c r="CZ92" s="140"/>
      <c r="DA92" s="142"/>
      <c r="DB92" s="140"/>
      <c r="DC92" s="140">
        <v>1</v>
      </c>
      <c r="DD92" s="140"/>
      <c r="DE92" s="17">
        <v>0</v>
      </c>
      <c r="DF92" s="140"/>
      <c r="DG92" s="140"/>
      <c r="DH92" s="140"/>
      <c r="DI92" s="140"/>
      <c r="DJ92" s="140"/>
      <c r="DK92" s="140"/>
      <c r="DL92" s="140"/>
      <c r="DM92" s="17">
        <v>0</v>
      </c>
      <c r="DN92" s="17">
        <v>0</v>
      </c>
      <c r="DO92" s="17">
        <v>0</v>
      </c>
      <c r="DP92" s="17">
        <v>0</v>
      </c>
      <c r="DQ92" s="17">
        <v>0.57101408873273096</v>
      </c>
      <c r="DR92" s="17">
        <v>0.39971791322523892</v>
      </c>
      <c r="DS92" s="17">
        <v>0.45063853306780166</v>
      </c>
      <c r="DT92" s="17">
        <v>0.38021776944008934</v>
      </c>
      <c r="DU92" s="17">
        <v>0.19028775992965413</v>
      </c>
      <c r="DV92" s="17">
        <v>0.2475474638629227</v>
      </c>
      <c r="DW92" s="34">
        <v>0.26800000000000002</v>
      </c>
      <c r="DX92" s="34">
        <v>0.82699999999999996</v>
      </c>
      <c r="DY92" s="17">
        <v>0.86799999999999999</v>
      </c>
      <c r="DZ92" s="17">
        <v>0.53800000000000003</v>
      </c>
      <c r="EA92" s="17">
        <v>0.40500000000000003</v>
      </c>
      <c r="EB92" s="17">
        <v>0.186</v>
      </c>
    </row>
    <row r="93" spans="1:132" s="17" customFormat="1">
      <c r="A93" s="115">
        <v>87</v>
      </c>
      <c r="C93" s="34"/>
      <c r="D93" s="34"/>
      <c r="F93" s="34"/>
      <c r="G93" s="34"/>
      <c r="I93" s="34"/>
      <c r="J93" s="34"/>
      <c r="K93" s="140">
        <v>0.94799999999999995</v>
      </c>
      <c r="L93" s="140">
        <v>0.74</v>
      </c>
      <c r="M93" s="140">
        <v>0</v>
      </c>
      <c r="N93" s="140"/>
      <c r="O93" s="140">
        <v>0.92</v>
      </c>
      <c r="P93" s="2">
        <v>0.99999997968833265</v>
      </c>
      <c r="Q93" s="2">
        <v>0.99999954005499569</v>
      </c>
      <c r="R93" s="2">
        <v>0.99999391239087443</v>
      </c>
      <c r="S93" s="2">
        <v>0.99994785186065815</v>
      </c>
      <c r="T93" s="2">
        <v>0.9996873782969804</v>
      </c>
      <c r="U93" s="2">
        <v>0.99860586142768182</v>
      </c>
      <c r="V93" s="2">
        <v>0.99514515119571723</v>
      </c>
      <c r="W93" s="2">
        <v>0.98627097888219972</v>
      </c>
      <c r="X93" s="2">
        <v>0.96744452707411321</v>
      </c>
      <c r="Y93" s="2">
        <v>0.93352118695614394</v>
      </c>
      <c r="Z93" s="140">
        <v>0.99729999999999996</v>
      </c>
      <c r="AA93" s="140">
        <v>0.99729999999999996</v>
      </c>
      <c r="AB93" s="140">
        <v>0.99719999999999998</v>
      </c>
      <c r="AC93" s="140">
        <v>0.99719999999999998</v>
      </c>
      <c r="AD93" s="140">
        <v>0.99729999999999996</v>
      </c>
      <c r="AE93" s="140">
        <v>0.99729999999999996</v>
      </c>
      <c r="AF93" s="140">
        <v>0.99719999999999998</v>
      </c>
      <c r="AG93" s="140">
        <v>0.99719999999999998</v>
      </c>
      <c r="AH93" s="140">
        <v>0.99729999999999996</v>
      </c>
      <c r="AI93" s="140">
        <v>0.99729999999999996</v>
      </c>
      <c r="AJ93" s="140">
        <v>0.99719999999999998</v>
      </c>
      <c r="AK93" s="140">
        <v>0.99719999999999998</v>
      </c>
      <c r="AL93" s="140">
        <v>0.99729999999999996</v>
      </c>
      <c r="AM93" s="140">
        <v>0.99729999999999996</v>
      </c>
      <c r="AN93" s="140">
        <v>0.99719999999999998</v>
      </c>
      <c r="AO93" s="140">
        <v>0.99719999999999998</v>
      </c>
      <c r="AP93" s="140">
        <v>0.624</v>
      </c>
      <c r="AQ93" s="140">
        <v>0.63800000000000001</v>
      </c>
      <c r="AR93" s="140">
        <v>0.72699999999999998</v>
      </c>
      <c r="AS93" s="140">
        <v>0.84099999999999997</v>
      </c>
      <c r="AT93" s="140">
        <v>0.93500000000000005</v>
      </c>
      <c r="AU93" s="140">
        <v>0.93700000000000006</v>
      </c>
      <c r="AV93" s="140">
        <v>0.93700000000000006</v>
      </c>
      <c r="AW93" s="140">
        <v>0.94</v>
      </c>
      <c r="AX93" s="140">
        <v>0.95299999999999996</v>
      </c>
      <c r="AY93" s="140">
        <v>0.97499999999999998</v>
      </c>
      <c r="AZ93" s="140">
        <v>0.93</v>
      </c>
      <c r="BA93" s="140">
        <v>0.745</v>
      </c>
      <c r="BB93" s="140">
        <v>1</v>
      </c>
      <c r="BC93" s="140">
        <v>1</v>
      </c>
      <c r="BD93" s="140">
        <v>1</v>
      </c>
      <c r="BE93" s="140">
        <v>1</v>
      </c>
      <c r="BF93" s="140">
        <v>1</v>
      </c>
      <c r="BG93" s="140">
        <v>1</v>
      </c>
      <c r="BH93" s="140">
        <v>1</v>
      </c>
      <c r="BI93" s="140">
        <v>1</v>
      </c>
      <c r="BJ93" s="140">
        <v>0.624</v>
      </c>
      <c r="BK93" s="140">
        <v>0.69199999999999995</v>
      </c>
      <c r="BL93" s="140">
        <v>0.745</v>
      </c>
      <c r="BM93" s="140">
        <v>0.81599999999999995</v>
      </c>
      <c r="BN93" s="140">
        <v>0.67600000000000005</v>
      </c>
      <c r="BO93" s="140">
        <v>0.70199999999999996</v>
      </c>
      <c r="BP93" s="140">
        <v>0.76700000000000002</v>
      </c>
      <c r="BQ93" s="140">
        <v>0.84</v>
      </c>
      <c r="BR93" s="140">
        <v>1</v>
      </c>
      <c r="BS93" s="140">
        <v>1</v>
      </c>
      <c r="BT93" s="140">
        <v>1</v>
      </c>
      <c r="BU93" s="140">
        <v>1</v>
      </c>
      <c r="BV93" s="140">
        <v>1</v>
      </c>
      <c r="BW93" s="140">
        <v>1</v>
      </c>
      <c r="BX93" s="140">
        <v>1</v>
      </c>
      <c r="BY93" s="140">
        <v>1</v>
      </c>
      <c r="BZ93" s="140">
        <v>0.55700000000000005</v>
      </c>
      <c r="CA93" s="140">
        <v>0.69</v>
      </c>
      <c r="CB93" s="140">
        <v>0.78700000000000003</v>
      </c>
      <c r="CC93" s="140">
        <v>0.871</v>
      </c>
      <c r="CD93" s="140">
        <v>0.93500000000000005</v>
      </c>
      <c r="CE93" s="140">
        <v>0.96199999999999997</v>
      </c>
      <c r="CF93" s="140">
        <v>0.98399999999999999</v>
      </c>
      <c r="CG93" s="140">
        <v>0.73299999999999998</v>
      </c>
      <c r="CH93" s="140">
        <v>0.64800000000000002</v>
      </c>
      <c r="CI93" s="140">
        <v>0.64800000000000002</v>
      </c>
      <c r="CJ93" s="140">
        <v>0.67500000000000004</v>
      </c>
      <c r="CK93" s="140">
        <v>0.71899999999999997</v>
      </c>
      <c r="CL93" s="140">
        <v>0.78200000000000003</v>
      </c>
      <c r="CM93" s="140">
        <v>0.85199999999999998</v>
      </c>
      <c r="CN93" s="140"/>
      <c r="CO93" s="140"/>
      <c r="CP93" s="140"/>
      <c r="CQ93" s="140"/>
      <c r="CR93" s="140"/>
      <c r="CS93" s="140"/>
      <c r="CT93" s="140"/>
      <c r="CU93" s="140"/>
      <c r="CV93" s="140"/>
      <c r="CW93" s="140"/>
      <c r="CX93" s="140"/>
      <c r="CY93" s="140"/>
      <c r="CZ93" s="140"/>
      <c r="DA93" s="142"/>
      <c r="DB93" s="140"/>
      <c r="DC93" s="140">
        <v>1</v>
      </c>
      <c r="DD93" s="140"/>
      <c r="DE93" s="17">
        <v>0</v>
      </c>
      <c r="DF93" s="140"/>
      <c r="DG93" s="140"/>
      <c r="DH93" s="140"/>
      <c r="DI93" s="140"/>
      <c r="DJ93" s="140"/>
      <c r="DK93" s="140"/>
      <c r="DL93" s="140"/>
      <c r="DM93" s="17">
        <v>0</v>
      </c>
      <c r="DN93" s="17">
        <v>0</v>
      </c>
      <c r="DO93" s="17">
        <v>0</v>
      </c>
      <c r="DP93" s="17">
        <v>0</v>
      </c>
      <c r="DQ93" s="17">
        <v>0.57341983747762171</v>
      </c>
      <c r="DR93" s="17">
        <v>0.40084791914034046</v>
      </c>
      <c r="DS93" s="17">
        <v>0.45425793386808433</v>
      </c>
      <c r="DT93" s="17">
        <v>0.38127341471129483</v>
      </c>
      <c r="DU93" s="17">
        <v>0.1926668411263727</v>
      </c>
      <c r="DV93" s="17">
        <v>0.25663326370954226</v>
      </c>
      <c r="DW93" s="34">
        <v>0.29399999999999998</v>
      </c>
      <c r="DX93" s="34">
        <v>0.83599999999999997</v>
      </c>
      <c r="DY93" s="17">
        <v>0.89100000000000001</v>
      </c>
      <c r="DZ93" s="17">
        <v>0.57699999999999996</v>
      </c>
      <c r="EA93" s="17">
        <v>0.44</v>
      </c>
      <c r="EB93" s="17">
        <v>0.20499999999999999</v>
      </c>
    </row>
    <row r="94" spans="1:132" s="17" customFormat="1">
      <c r="A94" s="115">
        <v>88</v>
      </c>
      <c r="C94" s="34"/>
      <c r="D94" s="34"/>
      <c r="F94" s="34"/>
      <c r="G94" s="34"/>
      <c r="I94" s="34"/>
      <c r="J94" s="34"/>
      <c r="K94" s="140">
        <v>0.95699999999999996</v>
      </c>
      <c r="L94" s="140">
        <v>0.77200000000000002</v>
      </c>
      <c r="M94" s="140">
        <v>0</v>
      </c>
      <c r="N94" s="140"/>
      <c r="O94" s="140">
        <v>0.93200000000000005</v>
      </c>
      <c r="P94" s="2">
        <v>0.99999998684053659</v>
      </c>
      <c r="Q94" s="2">
        <v>0.99999968896405422</v>
      </c>
      <c r="R94" s="2">
        <v>0.99999571881792682</v>
      </c>
      <c r="S94" s="2">
        <v>0.99996198232912348</v>
      </c>
      <c r="T94" s="2">
        <v>0.99976439676377338</v>
      </c>
      <c r="U94" s="2">
        <v>0.99891657165825343</v>
      </c>
      <c r="V94" s="2">
        <v>0.99611831104077042</v>
      </c>
      <c r="W94" s="2">
        <v>0.98872977172095466</v>
      </c>
      <c r="X94" s="2">
        <v>0.97261440455634318</v>
      </c>
      <c r="Y94" s="2">
        <v>0.94280118487121101</v>
      </c>
      <c r="Z94" s="140">
        <v>0.99739999999999995</v>
      </c>
      <c r="AA94" s="140">
        <v>0.99729999999999996</v>
      </c>
      <c r="AB94" s="140">
        <v>0.99729999999999996</v>
      </c>
      <c r="AC94" s="140">
        <v>0.99729999999999996</v>
      </c>
      <c r="AD94" s="140">
        <v>0.99739999999999995</v>
      </c>
      <c r="AE94" s="140">
        <v>0.99729999999999996</v>
      </c>
      <c r="AF94" s="140">
        <v>0.99729999999999996</v>
      </c>
      <c r="AG94" s="140">
        <v>0.99729999999999996</v>
      </c>
      <c r="AH94" s="140">
        <v>0.99739999999999995</v>
      </c>
      <c r="AI94" s="140">
        <v>0.99729999999999996</v>
      </c>
      <c r="AJ94" s="140">
        <v>0.99729999999999996</v>
      </c>
      <c r="AK94" s="140">
        <v>0.99729999999999996</v>
      </c>
      <c r="AL94" s="140">
        <v>0.99739999999999995</v>
      </c>
      <c r="AM94" s="140">
        <v>0.99729999999999996</v>
      </c>
      <c r="AN94" s="140">
        <v>0.99729999999999996</v>
      </c>
      <c r="AO94" s="140">
        <v>0.99729999999999996</v>
      </c>
      <c r="AP94" s="140">
        <v>0.64700000000000002</v>
      </c>
      <c r="AQ94" s="140">
        <v>0.66100000000000003</v>
      </c>
      <c r="AR94" s="140">
        <v>0.74</v>
      </c>
      <c r="AS94" s="140">
        <v>0.84699999999999998</v>
      </c>
      <c r="AT94" s="140">
        <v>0.93799999999999994</v>
      </c>
      <c r="AU94" s="140">
        <v>0.94199999999999995</v>
      </c>
      <c r="AV94" s="140">
        <v>0.94199999999999995</v>
      </c>
      <c r="AW94" s="140">
        <v>0.94399999999999995</v>
      </c>
      <c r="AX94" s="140">
        <v>0.95499999999999996</v>
      </c>
      <c r="AY94" s="140">
        <v>0.97799999999999998</v>
      </c>
      <c r="AZ94" s="140">
        <v>0.94199999999999995</v>
      </c>
      <c r="BA94" s="140">
        <v>0.76500000000000001</v>
      </c>
      <c r="BB94" s="140">
        <v>1</v>
      </c>
      <c r="BC94" s="140">
        <v>1</v>
      </c>
      <c r="BD94" s="140">
        <v>1</v>
      </c>
      <c r="BE94" s="140">
        <v>1</v>
      </c>
      <c r="BF94" s="140">
        <v>1</v>
      </c>
      <c r="BG94" s="140">
        <v>1</v>
      </c>
      <c r="BH94" s="140">
        <v>1</v>
      </c>
      <c r="BI94" s="140">
        <v>1</v>
      </c>
      <c r="BJ94" s="140">
        <v>0.64200000000000002</v>
      </c>
      <c r="BK94" s="140">
        <v>0.70399999999999996</v>
      </c>
      <c r="BL94" s="140">
        <v>0.75800000000000001</v>
      </c>
      <c r="BM94" s="140">
        <v>0.82199999999999995</v>
      </c>
      <c r="BN94" s="140">
        <v>0.69</v>
      </c>
      <c r="BO94" s="140">
        <v>0.71</v>
      </c>
      <c r="BP94" s="140">
        <v>0.77600000000000002</v>
      </c>
      <c r="BQ94" s="140">
        <v>0.84499999999999997</v>
      </c>
      <c r="BR94" s="140">
        <v>1</v>
      </c>
      <c r="BS94" s="140">
        <v>1</v>
      </c>
      <c r="BT94" s="140">
        <v>1</v>
      </c>
      <c r="BU94" s="140">
        <v>1</v>
      </c>
      <c r="BV94" s="140">
        <v>1</v>
      </c>
      <c r="BW94" s="140">
        <v>1</v>
      </c>
      <c r="BX94" s="140">
        <v>1</v>
      </c>
      <c r="BY94" s="140">
        <v>1</v>
      </c>
      <c r="BZ94" s="140">
        <v>0.57699999999999996</v>
      </c>
      <c r="CA94" s="140">
        <v>0.70899999999999996</v>
      </c>
      <c r="CB94" s="140">
        <v>0.80300000000000005</v>
      </c>
      <c r="CC94" s="140">
        <v>0.88100000000000001</v>
      </c>
      <c r="CD94" s="140">
        <v>0.94099999999999995</v>
      </c>
      <c r="CE94" s="140">
        <v>0.96499999999999997</v>
      </c>
      <c r="CF94" s="140">
        <v>0.98599999999999999</v>
      </c>
      <c r="CG94" s="140">
        <v>0.751</v>
      </c>
      <c r="CH94" s="140">
        <v>0.66500000000000004</v>
      </c>
      <c r="CI94" s="140">
        <v>0.66500000000000004</v>
      </c>
      <c r="CJ94" s="140">
        <v>0.69399999999999995</v>
      </c>
      <c r="CK94" s="140">
        <v>0.73299999999999998</v>
      </c>
      <c r="CL94" s="140">
        <v>0.79600000000000004</v>
      </c>
      <c r="CM94" s="140">
        <v>0.86299999999999999</v>
      </c>
      <c r="CN94" s="140"/>
      <c r="CO94" s="140"/>
      <c r="CP94" s="140"/>
      <c r="CQ94" s="140"/>
      <c r="CR94" s="140"/>
      <c r="CS94" s="140"/>
      <c r="CT94" s="140"/>
      <c r="CU94" s="140"/>
      <c r="CV94" s="140"/>
      <c r="CW94" s="140"/>
      <c r="CX94" s="140"/>
      <c r="CY94" s="140"/>
      <c r="CZ94" s="140"/>
      <c r="DA94" s="142"/>
      <c r="DB94" s="140"/>
      <c r="DC94" s="140">
        <v>1</v>
      </c>
      <c r="DD94" s="140"/>
      <c r="DE94" s="17">
        <v>0</v>
      </c>
      <c r="DF94" s="140"/>
      <c r="DG94" s="140"/>
      <c r="DH94" s="140"/>
      <c r="DI94" s="140"/>
      <c r="DJ94" s="140"/>
      <c r="DK94" s="140"/>
      <c r="DL94" s="140"/>
      <c r="DM94" s="17">
        <v>0</v>
      </c>
      <c r="DN94" s="17">
        <v>0</v>
      </c>
      <c r="DO94" s="17">
        <v>0</v>
      </c>
      <c r="DP94" s="17">
        <v>0</v>
      </c>
      <c r="DQ94" s="17">
        <v>0.57570079060096169</v>
      </c>
      <c r="DR94" s="17">
        <v>0.401911129209859</v>
      </c>
      <c r="DS94" s="17">
        <v>0.45776398887927883</v>
      </c>
      <c r="DT94" s="17">
        <v>0.38226875197340343</v>
      </c>
      <c r="DU94" s="17">
        <v>0.19501183415780401</v>
      </c>
      <c r="DV94" s="17">
        <v>0.26578299437502595</v>
      </c>
      <c r="DW94" s="34">
        <v>0.312</v>
      </c>
      <c r="DX94" s="34">
        <v>0.84499999999999997</v>
      </c>
      <c r="DY94" s="17">
        <v>0.91</v>
      </c>
      <c r="DZ94" s="17">
        <v>0.61199999999999999</v>
      </c>
      <c r="EA94" s="17">
        <v>0.48099999999999998</v>
      </c>
      <c r="EB94" s="17">
        <v>0.22500000000000001</v>
      </c>
    </row>
    <row r="95" spans="1:132" s="17" customFormat="1">
      <c r="A95" s="115">
        <v>89</v>
      </c>
      <c r="C95" s="34"/>
      <c r="D95" s="34"/>
      <c r="F95" s="34"/>
      <c r="G95" s="34"/>
      <c r="I95" s="34"/>
      <c r="J95" s="34"/>
      <c r="K95" s="140">
        <v>0.96499999999999997</v>
      </c>
      <c r="L95" s="140">
        <v>0.80300000000000005</v>
      </c>
      <c r="M95" s="140">
        <v>0</v>
      </c>
      <c r="N95" s="140"/>
      <c r="O95" s="140">
        <v>0.94399999999999995</v>
      </c>
      <c r="P95" s="2">
        <v>0.99999999147979557</v>
      </c>
      <c r="Q95" s="2">
        <v>0.99999978989424854</v>
      </c>
      <c r="R95" s="2">
        <v>0.99999699373307438</v>
      </c>
      <c r="S95" s="2">
        <v>0.99997233553943021</v>
      </c>
      <c r="T95" s="2">
        <v>0.99982282836611036</v>
      </c>
      <c r="U95" s="2">
        <v>0.99916010863499105</v>
      </c>
      <c r="V95" s="2">
        <v>0.99690479643843399</v>
      </c>
      <c r="W95" s="2">
        <v>0.9907751073313219</v>
      </c>
      <c r="X95" s="2">
        <v>0.97703397893348209</v>
      </c>
      <c r="Y95" s="2">
        <v>0.95094254018319724</v>
      </c>
      <c r="Z95" s="140">
        <v>0.99739999999999995</v>
      </c>
      <c r="AA95" s="140">
        <v>0.99739999999999995</v>
      </c>
      <c r="AB95" s="140">
        <v>0.99739999999999995</v>
      </c>
      <c r="AC95" s="140">
        <v>0.99739999999999995</v>
      </c>
      <c r="AD95" s="140">
        <v>0.99739999999999995</v>
      </c>
      <c r="AE95" s="140">
        <v>0.99739999999999995</v>
      </c>
      <c r="AF95" s="140">
        <v>0.99739999999999995</v>
      </c>
      <c r="AG95" s="140">
        <v>0.99739999999999995</v>
      </c>
      <c r="AH95" s="140">
        <v>0.99739999999999995</v>
      </c>
      <c r="AI95" s="140">
        <v>0.99739999999999995</v>
      </c>
      <c r="AJ95" s="140">
        <v>0.99739999999999995</v>
      </c>
      <c r="AK95" s="140">
        <v>0.99739999999999995</v>
      </c>
      <c r="AL95" s="140">
        <v>0.99739999999999995</v>
      </c>
      <c r="AM95" s="140">
        <v>0.99739999999999995</v>
      </c>
      <c r="AN95" s="140">
        <v>0.99739999999999995</v>
      </c>
      <c r="AO95" s="140">
        <v>0.99739999999999995</v>
      </c>
      <c r="AP95" s="140">
        <v>0.66900000000000004</v>
      </c>
      <c r="AQ95" s="140">
        <v>0.68400000000000005</v>
      </c>
      <c r="AR95" s="140">
        <v>0.753</v>
      </c>
      <c r="AS95" s="140">
        <v>0.85299999999999998</v>
      </c>
      <c r="AT95" s="140">
        <v>0.94199999999999995</v>
      </c>
      <c r="AU95" s="140">
        <v>0.94699999999999995</v>
      </c>
      <c r="AV95" s="140">
        <v>0.94699999999999995</v>
      </c>
      <c r="AW95" s="140">
        <v>0.94899999999999995</v>
      </c>
      <c r="AX95" s="140">
        <v>0.95699999999999996</v>
      </c>
      <c r="AY95" s="140">
        <v>0.98</v>
      </c>
      <c r="AZ95" s="140">
        <v>0.94899999999999995</v>
      </c>
      <c r="BA95" s="140">
        <v>0.78500000000000003</v>
      </c>
      <c r="BB95" s="140">
        <v>1</v>
      </c>
      <c r="BC95" s="140">
        <v>1</v>
      </c>
      <c r="BD95" s="140">
        <v>1</v>
      </c>
      <c r="BE95" s="140">
        <v>1</v>
      </c>
      <c r="BF95" s="140">
        <v>1</v>
      </c>
      <c r="BG95" s="140">
        <v>1</v>
      </c>
      <c r="BH95" s="140">
        <v>1</v>
      </c>
      <c r="BI95" s="140">
        <v>1</v>
      </c>
      <c r="BJ95" s="140">
        <v>0.65900000000000003</v>
      </c>
      <c r="BK95" s="140"/>
      <c r="BL95" s="140"/>
      <c r="BM95" s="140">
        <v>0.82799999999999996</v>
      </c>
      <c r="BN95" s="140">
        <v>0.70299999999999996</v>
      </c>
      <c r="BO95" s="140">
        <v>0.71799999999999997</v>
      </c>
      <c r="BP95" s="140">
        <v>0.78500000000000003</v>
      </c>
      <c r="BQ95" s="140"/>
      <c r="BR95" s="140">
        <v>1</v>
      </c>
      <c r="BS95" s="140">
        <v>1</v>
      </c>
      <c r="BT95" s="140">
        <v>1</v>
      </c>
      <c r="BU95" s="140">
        <v>1</v>
      </c>
      <c r="BV95" s="140">
        <v>1</v>
      </c>
      <c r="BW95" s="140">
        <v>1</v>
      </c>
      <c r="BX95" s="140">
        <v>1</v>
      </c>
      <c r="BY95" s="140">
        <v>1</v>
      </c>
      <c r="BZ95" s="140">
        <v>0.59799999999999998</v>
      </c>
      <c r="CA95" s="140">
        <v>0.72299999999999998</v>
      </c>
      <c r="CB95" s="140">
        <v>0.81899999999999995</v>
      </c>
      <c r="CC95" s="140">
        <v>0.89100000000000001</v>
      </c>
      <c r="CD95" s="140">
        <v>0.94699999999999995</v>
      </c>
      <c r="CE95" s="140">
        <v>0.96699999999999997</v>
      </c>
      <c r="CF95" s="140">
        <v>0.98699999999999999</v>
      </c>
      <c r="CG95" s="140">
        <v>0.76900000000000002</v>
      </c>
      <c r="CH95" s="140">
        <v>0.68200000000000005</v>
      </c>
      <c r="CI95" s="140">
        <v>0.68200000000000005</v>
      </c>
      <c r="CJ95" s="140">
        <v>0.71</v>
      </c>
      <c r="CK95" s="140">
        <v>0.748</v>
      </c>
      <c r="CL95" s="140">
        <v>0.80900000000000005</v>
      </c>
      <c r="CM95" s="140">
        <v>0.874</v>
      </c>
      <c r="CN95" s="140"/>
      <c r="CO95" s="140"/>
      <c r="CP95" s="140"/>
      <c r="CQ95" s="140"/>
      <c r="CR95" s="140"/>
      <c r="CS95" s="140"/>
      <c r="CT95" s="140"/>
      <c r="CU95" s="140"/>
      <c r="CV95" s="140"/>
      <c r="CW95" s="140"/>
      <c r="CX95" s="140"/>
      <c r="CY95" s="140"/>
      <c r="CZ95" s="140"/>
      <c r="DA95" s="142"/>
      <c r="DB95" s="140"/>
      <c r="DC95" s="140">
        <v>1</v>
      </c>
      <c r="DD95" s="140"/>
      <c r="DE95" s="17">
        <v>0</v>
      </c>
      <c r="DF95" s="140"/>
      <c r="DG95" s="140"/>
      <c r="DH95" s="140"/>
      <c r="DI95" s="140"/>
      <c r="DJ95" s="140"/>
      <c r="DK95" s="140"/>
      <c r="DL95" s="140"/>
      <c r="DM95" s="17">
        <v>0</v>
      </c>
      <c r="DN95" s="17">
        <v>0</v>
      </c>
      <c r="DO95" s="17">
        <v>0</v>
      </c>
      <c r="DP95" s="17">
        <v>0</v>
      </c>
      <c r="DQ95" s="17">
        <v>0.57786361320981328</v>
      </c>
      <c r="DR95" s="17">
        <v>0.40291166234051462</v>
      </c>
      <c r="DS95" s="17">
        <v>0.46116043801441631</v>
      </c>
      <c r="DT95" s="17">
        <v>0.38320740906726053</v>
      </c>
      <c r="DU95" s="17">
        <v>0.19732322788915338</v>
      </c>
      <c r="DV95" s="17">
        <v>0.27498911893324673</v>
      </c>
      <c r="DW95" s="34">
        <v>0.32900000000000001</v>
      </c>
      <c r="DX95" s="34">
        <v>0.85399999999999998</v>
      </c>
      <c r="DY95" s="17">
        <v>0.92800000000000005</v>
      </c>
      <c r="DZ95" s="17">
        <v>0.64500000000000002</v>
      </c>
      <c r="EA95" s="17">
        <v>0.52200000000000002</v>
      </c>
      <c r="EB95" s="17">
        <v>0.245</v>
      </c>
    </row>
    <row r="96" spans="1:132" s="17" customFormat="1">
      <c r="A96" s="115">
        <v>90</v>
      </c>
      <c r="C96" s="34"/>
      <c r="D96" s="34"/>
      <c r="F96" s="34"/>
      <c r="G96" s="34"/>
      <c r="I96" s="34"/>
      <c r="J96" s="34"/>
      <c r="K96" s="140">
        <v>0.97299999999999998</v>
      </c>
      <c r="L96" s="140">
        <v>0.82899999999999996</v>
      </c>
      <c r="M96" s="140">
        <v>0</v>
      </c>
      <c r="N96" s="140"/>
      <c r="O96" s="140">
        <v>0.95499999999999996</v>
      </c>
      <c r="P96" s="2">
        <v>0.99999999448668719</v>
      </c>
      <c r="Q96" s="2">
        <v>0.99999985821727277</v>
      </c>
      <c r="R96" s="2">
        <v>0.99999789196997113</v>
      </c>
      <c r="S96" s="2">
        <v>0.99997990490896238</v>
      </c>
      <c r="T96" s="2">
        <v>0.99986704615208644</v>
      </c>
      <c r="U96" s="2">
        <v>0.99935044054833444</v>
      </c>
      <c r="V96" s="2">
        <v>0.99753835276585745</v>
      </c>
      <c r="W96" s="2">
        <v>0.99247043872130769</v>
      </c>
      <c r="X96" s="2">
        <v>0.98079750522583675</v>
      </c>
      <c r="Y96" s="2">
        <v>0.95805522599472992</v>
      </c>
      <c r="Z96" s="140">
        <v>0.99750000000000005</v>
      </c>
      <c r="AA96" s="140">
        <v>0.99750000000000005</v>
      </c>
      <c r="AB96" s="140">
        <v>0.99739999999999995</v>
      </c>
      <c r="AC96" s="140">
        <v>0.99739999999999995</v>
      </c>
      <c r="AD96" s="140">
        <v>0.99750000000000005</v>
      </c>
      <c r="AE96" s="140">
        <v>0.99750000000000005</v>
      </c>
      <c r="AF96" s="140">
        <v>0.99739999999999995</v>
      </c>
      <c r="AG96" s="140">
        <v>0.99739999999999995</v>
      </c>
      <c r="AH96" s="140">
        <v>0.99750000000000005</v>
      </c>
      <c r="AI96" s="140">
        <v>0.99750000000000005</v>
      </c>
      <c r="AJ96" s="140">
        <v>0.99739999999999995</v>
      </c>
      <c r="AK96" s="140">
        <v>0.99739999999999995</v>
      </c>
      <c r="AL96" s="140">
        <v>0.99750000000000005</v>
      </c>
      <c r="AM96" s="140">
        <v>0.99750000000000005</v>
      </c>
      <c r="AN96" s="140">
        <v>0.99739999999999995</v>
      </c>
      <c r="AO96" s="140">
        <v>0.99739999999999995</v>
      </c>
      <c r="AP96" s="140">
        <v>0.69</v>
      </c>
      <c r="AQ96" s="140">
        <v>0.70799999999999996</v>
      </c>
      <c r="AR96" s="140">
        <v>0.76500000000000001</v>
      </c>
      <c r="AS96" s="140">
        <v>0.86</v>
      </c>
      <c r="AT96" s="140">
        <v>0.94499999999999995</v>
      </c>
      <c r="AU96" s="140">
        <v>0.95299999999999996</v>
      </c>
      <c r="AV96" s="140">
        <v>0.95299999999999996</v>
      </c>
      <c r="AW96" s="140">
        <v>0.95399999999999996</v>
      </c>
      <c r="AX96" s="140">
        <v>0.95799999999999996</v>
      </c>
      <c r="AY96" s="140">
        <v>0.98199999999999998</v>
      </c>
      <c r="AZ96" s="140">
        <v>0.95599999999999996</v>
      </c>
      <c r="BA96" s="140">
        <v>0.80500000000000005</v>
      </c>
      <c r="BB96" s="140">
        <v>1</v>
      </c>
      <c r="BC96" s="140">
        <v>1</v>
      </c>
      <c r="BD96" s="140">
        <v>1</v>
      </c>
      <c r="BE96" s="140">
        <v>1</v>
      </c>
      <c r="BF96" s="140">
        <v>1</v>
      </c>
      <c r="BG96" s="140">
        <v>1</v>
      </c>
      <c r="BH96" s="140">
        <v>1</v>
      </c>
      <c r="BI96" s="140">
        <v>1</v>
      </c>
      <c r="BJ96" s="140"/>
      <c r="BK96" s="140"/>
      <c r="BL96" s="140"/>
      <c r="BM96" s="140"/>
      <c r="BN96" s="140"/>
      <c r="BO96" s="140"/>
      <c r="BP96" s="140"/>
      <c r="BQ96" s="140"/>
      <c r="BR96" s="140">
        <v>1</v>
      </c>
      <c r="BS96" s="140">
        <v>1</v>
      </c>
      <c r="BT96" s="140">
        <v>1</v>
      </c>
      <c r="BU96" s="140">
        <v>1</v>
      </c>
      <c r="BV96" s="140">
        <v>1</v>
      </c>
      <c r="BW96" s="140">
        <v>1</v>
      </c>
      <c r="BX96" s="140">
        <v>1</v>
      </c>
      <c r="BY96" s="140">
        <v>1</v>
      </c>
      <c r="BZ96" s="140">
        <v>0.61799999999999999</v>
      </c>
      <c r="CA96" s="140">
        <v>0.73599999999999999</v>
      </c>
      <c r="CB96" s="140">
        <v>0.83299999999999996</v>
      </c>
      <c r="CC96" s="140">
        <v>0.90100000000000002</v>
      </c>
      <c r="CD96" s="140">
        <v>0.95299999999999996</v>
      </c>
      <c r="CE96" s="140">
        <v>0.96899999999999997</v>
      </c>
      <c r="CF96" s="140">
        <v>0.98899999999999999</v>
      </c>
      <c r="CG96" s="140">
        <v>0.78200000000000003</v>
      </c>
      <c r="CH96" s="140">
        <v>0.69899999999999995</v>
      </c>
      <c r="CI96" s="140">
        <v>0.69899999999999995</v>
      </c>
      <c r="CJ96" s="140">
        <v>0.72499999999999998</v>
      </c>
      <c r="CK96" s="140">
        <v>0.76500000000000001</v>
      </c>
      <c r="CL96" s="140">
        <v>0.82199999999999995</v>
      </c>
      <c r="CM96" s="140">
        <v>0.88400000000000001</v>
      </c>
      <c r="CN96" s="140"/>
      <c r="CO96" s="140"/>
      <c r="CP96" s="140"/>
      <c r="CQ96" s="140"/>
      <c r="CR96" s="140"/>
      <c r="CS96" s="140"/>
      <c r="CT96" s="140"/>
      <c r="CU96" s="140"/>
      <c r="CV96" s="140"/>
      <c r="CW96" s="140"/>
      <c r="CX96" s="140"/>
      <c r="CY96" s="140"/>
      <c r="CZ96" s="140"/>
      <c r="DA96" s="142"/>
      <c r="DB96" s="140"/>
      <c r="DC96" s="140">
        <v>1</v>
      </c>
      <c r="DD96" s="140"/>
      <c r="DE96" s="17">
        <v>0</v>
      </c>
      <c r="DF96" s="140"/>
      <c r="DG96" s="140"/>
      <c r="DH96" s="140"/>
      <c r="DI96" s="140"/>
      <c r="DJ96" s="140"/>
      <c r="DK96" s="140"/>
      <c r="DL96" s="140"/>
      <c r="DM96" s="17">
        <v>0</v>
      </c>
      <c r="DN96" s="17">
        <v>0</v>
      </c>
      <c r="DO96" s="17">
        <v>0</v>
      </c>
      <c r="DP96" s="17">
        <v>0</v>
      </c>
      <c r="DQ96" s="17">
        <v>0.57991462009672956</v>
      </c>
      <c r="DR96" s="17">
        <v>0.40385337906860835</v>
      </c>
      <c r="DS96" s="17">
        <v>0.46445090757258206</v>
      </c>
      <c r="DT96" s="17">
        <v>0.38409278938223129</v>
      </c>
      <c r="DU96" s="17">
        <v>0.19960151127972336</v>
      </c>
      <c r="DV96" s="17">
        <v>0.28424421770098807</v>
      </c>
      <c r="DW96" s="34">
        <v>0.34699999999999998</v>
      </c>
      <c r="DX96" s="34">
        <v>0.86299999999999999</v>
      </c>
      <c r="DY96" s="17">
        <v>0.94799999999999995</v>
      </c>
      <c r="DZ96" s="17">
        <v>0.67800000000000005</v>
      </c>
      <c r="EA96" s="17">
        <v>0.55700000000000005</v>
      </c>
      <c r="EB96" s="17">
        <v>0.27</v>
      </c>
    </row>
    <row r="97" spans="1:132" s="17" customFormat="1">
      <c r="A97" s="115">
        <v>91</v>
      </c>
      <c r="C97" s="34"/>
      <c r="D97" s="34"/>
      <c r="F97" s="34"/>
      <c r="G97" s="34"/>
      <c r="I97" s="34"/>
      <c r="J97" s="34"/>
      <c r="K97" s="140">
        <v>0.97599999999999998</v>
      </c>
      <c r="L97" s="140">
        <v>0.84499999999999997</v>
      </c>
      <c r="M97" s="140">
        <v>0</v>
      </c>
      <c r="N97" s="140"/>
      <c r="O97" s="140">
        <v>0.96699999999999997</v>
      </c>
      <c r="P97" s="2">
        <v>0.99999999643420767</v>
      </c>
      <c r="Q97" s="2">
        <v>0.99999990441264308</v>
      </c>
      <c r="R97" s="2">
        <v>0.99999852378950715</v>
      </c>
      <c r="S97" s="2">
        <v>0.99998542769754595</v>
      </c>
      <c r="T97" s="2">
        <v>0.99990042674701185</v>
      </c>
      <c r="U97" s="2">
        <v>0.99949877799454057</v>
      </c>
      <c r="V97" s="2">
        <v>0.99804712843259114</v>
      </c>
      <c r="W97" s="2">
        <v>0.99387084346674504</v>
      </c>
      <c r="X97" s="2">
        <v>0.98399042705391859</v>
      </c>
      <c r="Y97" s="2">
        <v>0.96424430371646219</v>
      </c>
      <c r="Z97" s="140">
        <v>0.99760000000000004</v>
      </c>
      <c r="AA97" s="140">
        <v>0.99760000000000004</v>
      </c>
      <c r="AB97" s="140">
        <v>0.99750000000000005</v>
      </c>
      <c r="AC97" s="140">
        <v>0.99750000000000005</v>
      </c>
      <c r="AD97" s="140">
        <v>0.99760000000000004</v>
      </c>
      <c r="AE97" s="140">
        <v>0.99760000000000004</v>
      </c>
      <c r="AF97" s="140">
        <v>0.99750000000000005</v>
      </c>
      <c r="AG97" s="140">
        <v>0.99750000000000005</v>
      </c>
      <c r="AH97" s="140">
        <v>0.99760000000000004</v>
      </c>
      <c r="AI97" s="140">
        <v>0.99760000000000004</v>
      </c>
      <c r="AJ97" s="140">
        <v>0.99750000000000005</v>
      </c>
      <c r="AK97" s="140">
        <v>0.99750000000000005</v>
      </c>
      <c r="AL97" s="140">
        <v>0.99760000000000004</v>
      </c>
      <c r="AM97" s="140">
        <v>0.99760000000000004</v>
      </c>
      <c r="AN97" s="140">
        <v>0.99750000000000005</v>
      </c>
      <c r="AO97" s="140">
        <v>0.99750000000000005</v>
      </c>
      <c r="AP97" s="140">
        <v>0.70799999999999996</v>
      </c>
      <c r="AQ97" s="140">
        <v>0.72599999999999998</v>
      </c>
      <c r="AR97" s="140">
        <v>0.77800000000000002</v>
      </c>
      <c r="AS97" s="140">
        <v>0.86699999999999999</v>
      </c>
      <c r="AT97" s="140">
        <v>0.94799999999999995</v>
      </c>
      <c r="AU97" s="140">
        <v>0.95799999999999996</v>
      </c>
      <c r="AV97" s="140">
        <v>0.95799999999999996</v>
      </c>
      <c r="AW97" s="140">
        <v>0.95799999999999996</v>
      </c>
      <c r="AX97" s="140">
        <v>0.96</v>
      </c>
      <c r="AY97" s="140">
        <v>0.98199999999999998</v>
      </c>
      <c r="AZ97" s="140">
        <v>0.96299999999999997</v>
      </c>
      <c r="BA97" s="140">
        <v>0.82199999999999995</v>
      </c>
      <c r="BB97" s="140">
        <v>1</v>
      </c>
      <c r="BC97" s="140">
        <v>1</v>
      </c>
      <c r="BD97" s="140">
        <v>1</v>
      </c>
      <c r="BE97" s="140">
        <v>1</v>
      </c>
      <c r="BF97" s="140">
        <v>1</v>
      </c>
      <c r="BG97" s="140">
        <v>1</v>
      </c>
      <c r="BH97" s="140">
        <v>1</v>
      </c>
      <c r="BI97" s="140">
        <v>1</v>
      </c>
      <c r="BJ97" s="140"/>
      <c r="BK97" s="140"/>
      <c r="BL97" s="140"/>
      <c r="BM97" s="140"/>
      <c r="BN97" s="140"/>
      <c r="BO97" s="140"/>
      <c r="BP97" s="140"/>
      <c r="BQ97" s="140"/>
      <c r="BR97" s="140"/>
      <c r="BS97" s="140"/>
      <c r="BT97" s="140"/>
      <c r="BU97" s="140"/>
      <c r="BV97" s="140"/>
      <c r="BW97" s="140"/>
      <c r="BX97" s="140"/>
      <c r="BY97" s="140"/>
      <c r="BZ97" s="140">
        <v>0.63800000000000001</v>
      </c>
      <c r="CA97" s="140">
        <v>0.75</v>
      </c>
      <c r="CB97" s="140">
        <v>0.84399999999999997</v>
      </c>
      <c r="CC97" s="140">
        <v>0.91</v>
      </c>
      <c r="CD97" s="140">
        <v>0.95899999999999996</v>
      </c>
      <c r="CE97" s="140">
        <v>0.97099999999999997</v>
      </c>
      <c r="CF97" s="140">
        <v>0.99099999999999999</v>
      </c>
      <c r="CG97" s="140">
        <v>0.79300000000000004</v>
      </c>
      <c r="CH97" s="140">
        <v>0.71599999999999997</v>
      </c>
      <c r="CI97" s="140">
        <v>0.71599999999999997</v>
      </c>
      <c r="CJ97" s="140">
        <v>0.74099999999999999</v>
      </c>
      <c r="CK97" s="140">
        <v>0.78300000000000003</v>
      </c>
      <c r="CL97" s="140">
        <v>0.83499999999999996</v>
      </c>
      <c r="CM97" s="140">
        <v>0.89500000000000002</v>
      </c>
      <c r="CN97" s="140"/>
      <c r="CO97" s="140"/>
      <c r="CP97" s="140"/>
      <c r="CQ97" s="140"/>
      <c r="CR97" s="140"/>
      <c r="CS97" s="140"/>
      <c r="CT97" s="140"/>
      <c r="CU97" s="140"/>
      <c r="CV97" s="140"/>
      <c r="CW97" s="140"/>
      <c r="CX97" s="140"/>
      <c r="CY97" s="140"/>
      <c r="CZ97" s="140"/>
      <c r="DA97" s="142"/>
      <c r="DB97" s="140"/>
      <c r="DC97" s="140">
        <v>1</v>
      </c>
      <c r="DD97" s="140"/>
      <c r="DE97" s="17">
        <v>0</v>
      </c>
      <c r="DF97" s="140"/>
      <c r="DG97" s="140"/>
      <c r="DH97" s="140"/>
      <c r="DI97" s="140"/>
      <c r="DJ97" s="140"/>
      <c r="DK97" s="140"/>
      <c r="DL97" s="140"/>
      <c r="DM97" s="17">
        <v>0</v>
      </c>
      <c r="DN97" s="17">
        <v>0</v>
      </c>
      <c r="DO97" s="17">
        <v>0</v>
      </c>
      <c r="DP97" s="17">
        <v>0</v>
      </c>
      <c r="DQ97" s="17">
        <v>0.5818597919673002</v>
      </c>
      <c r="DR97" s="17">
        <v>0.40473989730241611</v>
      </c>
      <c r="DS97" s="17">
        <v>0.46763891169367761</v>
      </c>
      <c r="DT97" s="17">
        <v>0.38492808556930802</v>
      </c>
      <c r="DU97" s="17">
        <v>0.20184717257061635</v>
      </c>
      <c r="DV97" s="17">
        <v>0.29354100154263019</v>
      </c>
      <c r="DW97" s="34">
        <v>0.36399999999999999</v>
      </c>
      <c r="DX97" s="34">
        <v>0.86899999999999999</v>
      </c>
      <c r="DY97" s="17">
        <v>0.96299999999999997</v>
      </c>
      <c r="DZ97" s="17">
        <v>0.71</v>
      </c>
      <c r="EA97" s="17">
        <v>0.58399999999999996</v>
      </c>
      <c r="EB97" s="17">
        <v>0.29699999999999999</v>
      </c>
    </row>
    <row r="98" spans="1:132" s="17" customFormat="1">
      <c r="A98" s="115">
        <v>92</v>
      </c>
      <c r="C98" s="34"/>
      <c r="D98" s="34"/>
      <c r="F98" s="34"/>
      <c r="G98" s="34"/>
      <c r="I98" s="34"/>
      <c r="J98" s="34"/>
      <c r="K98" s="140">
        <v>0.98</v>
      </c>
      <c r="L98" s="140">
        <v>0.86099999999999999</v>
      </c>
      <c r="M98" s="140">
        <v>0</v>
      </c>
      <c r="N98" s="140"/>
      <c r="O98" s="140">
        <v>0.97899999999999998</v>
      </c>
      <c r="P98" s="2">
        <v>0.99999999769479886</v>
      </c>
      <c r="Q98" s="2">
        <v>0.99999993561251055</v>
      </c>
      <c r="R98" s="2">
        <v>0.99999896753046669</v>
      </c>
      <c r="S98" s="2">
        <v>0.99998944946395463</v>
      </c>
      <c r="T98" s="2">
        <v>0.99992556808306465</v>
      </c>
      <c r="U98" s="2">
        <v>0.99961407955663428</v>
      </c>
      <c r="V98" s="2">
        <v>0.99845448046720353</v>
      </c>
      <c r="W98" s="2">
        <v>0.99502381991306155</v>
      </c>
      <c r="X98" s="2">
        <v>0.98668954733332537</v>
      </c>
      <c r="Y98" s="2">
        <v>0.96960891360173518</v>
      </c>
      <c r="Z98" s="140">
        <v>0.99760000000000004</v>
      </c>
      <c r="AA98" s="140">
        <v>0.99760000000000004</v>
      </c>
      <c r="AB98" s="140">
        <v>0.99760000000000004</v>
      </c>
      <c r="AC98" s="140">
        <v>0.99760000000000004</v>
      </c>
      <c r="AD98" s="140">
        <v>0.99760000000000004</v>
      </c>
      <c r="AE98" s="140">
        <v>0.99760000000000004</v>
      </c>
      <c r="AF98" s="140">
        <v>0.99760000000000004</v>
      </c>
      <c r="AG98" s="140">
        <v>0.99760000000000004</v>
      </c>
      <c r="AH98" s="140">
        <v>0.99760000000000004</v>
      </c>
      <c r="AI98" s="140">
        <v>0.99760000000000004</v>
      </c>
      <c r="AJ98" s="140">
        <v>0.99760000000000004</v>
      </c>
      <c r="AK98" s="140">
        <v>0.99760000000000004</v>
      </c>
      <c r="AL98" s="140">
        <v>0.99760000000000004</v>
      </c>
      <c r="AM98" s="140">
        <v>0.99760000000000004</v>
      </c>
      <c r="AN98" s="140">
        <v>0.99760000000000004</v>
      </c>
      <c r="AO98" s="140">
        <v>0.99760000000000004</v>
      </c>
      <c r="AP98" s="140">
        <v>0.72499999999999998</v>
      </c>
      <c r="AQ98" s="140">
        <v>0.74099999999999999</v>
      </c>
      <c r="AR98" s="140">
        <v>0.78900000000000003</v>
      </c>
      <c r="AS98" s="140">
        <v>0.873</v>
      </c>
      <c r="AT98" s="140">
        <v>0.94899999999999995</v>
      </c>
      <c r="AU98" s="140">
        <v>0.96299999999999997</v>
      </c>
      <c r="AV98" s="140">
        <v>0.96299999999999997</v>
      </c>
      <c r="AW98" s="140">
        <v>0.96199999999999997</v>
      </c>
      <c r="AX98" s="140">
        <v>0.96199999999999997</v>
      </c>
      <c r="AY98" s="140">
        <v>0.98299999999999998</v>
      </c>
      <c r="AZ98" s="140">
        <v>0.96799999999999997</v>
      </c>
      <c r="BA98" s="140">
        <v>0.83799999999999997</v>
      </c>
      <c r="BB98" s="140">
        <v>1</v>
      </c>
      <c r="BC98" s="140">
        <v>1</v>
      </c>
      <c r="BD98" s="140">
        <v>1</v>
      </c>
      <c r="BE98" s="140">
        <v>1</v>
      </c>
      <c r="BF98" s="140">
        <v>1</v>
      </c>
      <c r="BG98" s="140">
        <v>1</v>
      </c>
      <c r="BH98" s="140">
        <v>1</v>
      </c>
      <c r="BI98" s="140">
        <v>1</v>
      </c>
      <c r="BJ98" s="140"/>
      <c r="BK98" s="140"/>
      <c r="BL98" s="140"/>
      <c r="BM98" s="140"/>
      <c r="BN98" s="140"/>
      <c r="BO98" s="140"/>
      <c r="BP98" s="140"/>
      <c r="BQ98" s="140"/>
      <c r="BR98" s="140"/>
      <c r="BS98" s="140"/>
      <c r="BT98" s="140"/>
      <c r="BU98" s="140"/>
      <c r="BV98" s="140"/>
      <c r="BW98" s="140"/>
      <c r="BX98" s="140"/>
      <c r="BY98" s="140"/>
      <c r="BZ98" s="140">
        <v>0.65600000000000003</v>
      </c>
      <c r="CA98" s="140">
        <v>0.76400000000000001</v>
      </c>
      <c r="CB98" s="140">
        <v>0.85499999999999998</v>
      </c>
      <c r="CC98" s="140">
        <v>0.92</v>
      </c>
      <c r="CD98" s="140">
        <v>0.96299999999999997</v>
      </c>
      <c r="CE98" s="140">
        <v>0.97299999999999998</v>
      </c>
      <c r="CF98" s="140">
        <v>0.99299999999999999</v>
      </c>
      <c r="CG98" s="140">
        <v>0.80400000000000005</v>
      </c>
      <c r="CH98" s="140">
        <v>0.73099999999999998</v>
      </c>
      <c r="CI98" s="140">
        <v>0.73099999999999998</v>
      </c>
      <c r="CJ98" s="140">
        <v>0.75600000000000001</v>
      </c>
      <c r="CK98" s="140">
        <v>0.80100000000000005</v>
      </c>
      <c r="CL98" s="140">
        <v>0.84799999999999998</v>
      </c>
      <c r="CM98" s="140">
        <v>0.90600000000000003</v>
      </c>
      <c r="CN98" s="140"/>
      <c r="CO98" s="140"/>
      <c r="CP98" s="140"/>
      <c r="CQ98" s="140"/>
      <c r="CR98" s="140"/>
      <c r="CS98" s="140"/>
      <c r="CT98" s="140"/>
      <c r="CU98" s="140"/>
      <c r="CV98" s="140"/>
      <c r="CW98" s="140"/>
      <c r="CX98" s="140"/>
      <c r="CY98" s="140"/>
      <c r="CZ98" s="140"/>
      <c r="DA98" s="142"/>
      <c r="DB98" s="140"/>
      <c r="DC98" s="140">
        <v>1</v>
      </c>
      <c r="DD98" s="140"/>
      <c r="DE98" s="17">
        <v>0</v>
      </c>
      <c r="DF98" s="140"/>
      <c r="DG98" s="140"/>
      <c r="DH98" s="140"/>
      <c r="DI98" s="140"/>
      <c r="DJ98" s="140"/>
      <c r="DK98" s="140"/>
      <c r="DL98" s="140"/>
      <c r="DM98" s="17">
        <v>0</v>
      </c>
      <c r="DN98" s="17">
        <v>0</v>
      </c>
      <c r="DO98" s="17">
        <v>0</v>
      </c>
      <c r="DP98" s="17">
        <v>0</v>
      </c>
      <c r="DQ98" s="17">
        <v>0.58370479129238939</v>
      </c>
      <c r="DR98" s="17">
        <v>0.4055746072365457</v>
      </c>
      <c r="DS98" s="17">
        <v>0.47072785409029139</v>
      </c>
      <c r="DT98" s="17">
        <v>0.38571629250195522</v>
      </c>
      <c r="DU98" s="17">
        <v>0.20406069855895251</v>
      </c>
      <c r="DV98" s="17">
        <v>0.30287232391606539</v>
      </c>
      <c r="DW98" s="34">
        <v>0.38</v>
      </c>
      <c r="DX98" s="34">
        <v>0.874</v>
      </c>
      <c r="DY98" s="17">
        <v>0.97399999999999998</v>
      </c>
      <c r="DZ98" s="17">
        <v>0.74</v>
      </c>
      <c r="EA98" s="17">
        <v>0.61199999999999999</v>
      </c>
      <c r="EB98" s="17">
        <v>0.32800000000000001</v>
      </c>
    </row>
    <row r="99" spans="1:132" s="17" customFormat="1">
      <c r="A99" s="115">
        <v>93</v>
      </c>
      <c r="C99" s="34"/>
      <c r="D99" s="34"/>
      <c r="F99" s="34"/>
      <c r="G99" s="34"/>
      <c r="I99" s="34"/>
      <c r="J99" s="34"/>
      <c r="K99" s="140">
        <v>0.98399999999999999</v>
      </c>
      <c r="L99" s="140">
        <v>0.876</v>
      </c>
      <c r="M99" s="140">
        <v>0</v>
      </c>
      <c r="N99" s="140"/>
      <c r="O99" s="140">
        <v>0.99</v>
      </c>
      <c r="P99" s="2">
        <v>0.9999999985103023</v>
      </c>
      <c r="Q99" s="2">
        <v>0.99999995666316988</v>
      </c>
      <c r="R99" s="2">
        <v>0.99999927873085037</v>
      </c>
      <c r="S99" s="2">
        <v>0.99999237279903919</v>
      </c>
      <c r="T99" s="2">
        <v>0.99994446221659061</v>
      </c>
      <c r="U99" s="2">
        <v>0.99970347496984058</v>
      </c>
      <c r="V99" s="2">
        <v>0.99877969462613558</v>
      </c>
      <c r="W99" s="2">
        <v>0.99597008244909424</v>
      </c>
      <c r="X99" s="2">
        <v>0.98896336705593513</v>
      </c>
      <c r="Y99" s="2">
        <v>0.9742415913048883</v>
      </c>
      <c r="Z99" s="140">
        <v>0.99760000000000004</v>
      </c>
      <c r="AA99" s="140">
        <v>0.99760000000000004</v>
      </c>
      <c r="AB99" s="140">
        <v>0.99760000000000004</v>
      </c>
      <c r="AC99" s="140">
        <v>0.99760000000000004</v>
      </c>
      <c r="AD99" s="140">
        <v>0.99760000000000004</v>
      </c>
      <c r="AE99" s="140">
        <v>0.99760000000000004</v>
      </c>
      <c r="AF99" s="140">
        <v>0.99760000000000004</v>
      </c>
      <c r="AG99" s="140">
        <v>0.99760000000000004</v>
      </c>
      <c r="AH99" s="140">
        <v>0.99760000000000004</v>
      </c>
      <c r="AI99" s="140">
        <v>0.99760000000000004</v>
      </c>
      <c r="AJ99" s="140">
        <v>0.99760000000000004</v>
      </c>
      <c r="AK99" s="140">
        <v>0.99760000000000004</v>
      </c>
      <c r="AL99" s="140">
        <v>0.99760000000000004</v>
      </c>
      <c r="AM99" s="140">
        <v>0.99760000000000004</v>
      </c>
      <c r="AN99" s="140">
        <v>0.99760000000000004</v>
      </c>
      <c r="AO99" s="140">
        <v>0.99760000000000004</v>
      </c>
      <c r="AP99" s="140">
        <v>0.74299999999999999</v>
      </c>
      <c r="AQ99" s="140">
        <v>0.75600000000000001</v>
      </c>
      <c r="AR99" s="140">
        <v>0.79900000000000004</v>
      </c>
      <c r="AS99" s="140">
        <v>0.879</v>
      </c>
      <c r="AT99" s="140">
        <v>0.94899999999999995</v>
      </c>
      <c r="AU99" s="140">
        <v>0.96799999999999997</v>
      </c>
      <c r="AV99" s="140">
        <v>0.96799999999999997</v>
      </c>
      <c r="AW99" s="140">
        <v>0.96499999999999997</v>
      </c>
      <c r="AX99" s="140">
        <v>0.96299999999999997</v>
      </c>
      <c r="AY99" s="140">
        <v>0.98299999999999998</v>
      </c>
      <c r="AZ99" s="140">
        <v>0.97399999999999998</v>
      </c>
      <c r="BA99" s="140">
        <v>0.85399999999999998</v>
      </c>
      <c r="BB99" s="140">
        <v>1</v>
      </c>
      <c r="BC99" s="140">
        <v>1</v>
      </c>
      <c r="BD99" s="140">
        <v>1</v>
      </c>
      <c r="BE99" s="140">
        <v>1</v>
      </c>
      <c r="BF99" s="140">
        <v>1</v>
      </c>
      <c r="BG99" s="140">
        <v>1</v>
      </c>
      <c r="BH99" s="140">
        <v>1</v>
      </c>
      <c r="BI99" s="140">
        <v>1</v>
      </c>
      <c r="BJ99" s="140"/>
      <c r="BK99" s="140"/>
      <c r="BL99" s="140"/>
      <c r="BM99" s="140"/>
      <c r="BN99" s="140"/>
      <c r="BO99" s="140"/>
      <c r="BP99" s="140"/>
      <c r="BQ99" s="140"/>
      <c r="BR99" s="140"/>
      <c r="BS99" s="140"/>
      <c r="BT99" s="140"/>
      <c r="BU99" s="140"/>
      <c r="BV99" s="140"/>
      <c r="BW99" s="140"/>
      <c r="BX99" s="140"/>
      <c r="BY99" s="140"/>
      <c r="BZ99" s="140">
        <v>0.67200000000000004</v>
      </c>
      <c r="CA99" s="140">
        <v>0.77800000000000002</v>
      </c>
      <c r="CB99" s="140">
        <v>0.86599999999999999</v>
      </c>
      <c r="CC99" s="140">
        <v>0.92700000000000005</v>
      </c>
      <c r="CD99" s="140">
        <v>0.96699999999999997</v>
      </c>
      <c r="CE99" s="140">
        <v>0.97499999999999998</v>
      </c>
      <c r="CF99" s="140">
        <v>0.995</v>
      </c>
      <c r="CG99" s="140">
        <v>0.81599999999999995</v>
      </c>
      <c r="CH99" s="140">
        <v>0.745</v>
      </c>
      <c r="CI99" s="140">
        <v>0.745</v>
      </c>
      <c r="CJ99" s="140">
        <v>0.77100000000000002</v>
      </c>
      <c r="CK99" s="140">
        <v>0.81899999999999995</v>
      </c>
      <c r="CL99" s="140">
        <v>0.85799999999999998</v>
      </c>
      <c r="CM99" s="140">
        <v>0.91400000000000003</v>
      </c>
      <c r="CN99" s="140"/>
      <c r="CO99" s="140"/>
      <c r="CP99" s="140"/>
      <c r="CQ99" s="140"/>
      <c r="CR99" s="140"/>
      <c r="CS99" s="140"/>
      <c r="CT99" s="140"/>
      <c r="CU99" s="140"/>
      <c r="CV99" s="140"/>
      <c r="CW99" s="140"/>
      <c r="CX99" s="140"/>
      <c r="CY99" s="140"/>
      <c r="CZ99" s="140"/>
      <c r="DA99" s="142"/>
      <c r="DB99" s="140"/>
      <c r="DC99" s="140">
        <v>1</v>
      </c>
      <c r="DD99" s="140"/>
      <c r="DE99" s="17">
        <v>0</v>
      </c>
      <c r="DF99" s="140"/>
      <c r="DG99" s="140"/>
      <c r="DH99" s="140"/>
      <c r="DI99" s="140"/>
      <c r="DJ99" s="140"/>
      <c r="DK99" s="140"/>
      <c r="DL99" s="140"/>
      <c r="DM99" s="17">
        <v>0</v>
      </c>
      <c r="DN99" s="17">
        <v>0</v>
      </c>
      <c r="DO99" s="17">
        <v>0</v>
      </c>
      <c r="DP99" s="17">
        <v>0</v>
      </c>
      <c r="DQ99" s="17">
        <v>0.58545497772801502</v>
      </c>
      <c r="DR99" s="17">
        <v>0.40636068545729731</v>
      </c>
      <c r="DS99" s="17">
        <v>0.47372103000764854</v>
      </c>
      <c r="DT99" s="17">
        <v>0.38646021950903958</v>
      </c>
      <c r="DU99" s="17">
        <v>0.20624257395056855</v>
      </c>
      <c r="DV99" s="17">
        <v>0.31223119170140368</v>
      </c>
      <c r="DW99" s="34">
        <v>0.39600000000000002</v>
      </c>
      <c r="DX99" s="34">
        <v>0.88</v>
      </c>
      <c r="DY99" s="17">
        <v>0.98</v>
      </c>
      <c r="DZ99" s="17">
        <v>0.76700000000000002</v>
      </c>
      <c r="EA99" s="17">
        <v>0.64200000000000002</v>
      </c>
      <c r="EB99" s="17">
        <v>0.36</v>
      </c>
    </row>
    <row r="100" spans="1:132" s="17" customFormat="1">
      <c r="A100" s="115">
        <v>94</v>
      </c>
      <c r="C100" s="34"/>
      <c r="D100" s="34"/>
      <c r="F100" s="34"/>
      <c r="G100" s="34"/>
      <c r="I100" s="34"/>
      <c r="J100" s="34"/>
      <c r="K100" s="140">
        <v>0.98799999999999999</v>
      </c>
      <c r="L100" s="140">
        <v>0.89200000000000002</v>
      </c>
      <c r="M100" s="140">
        <v>0</v>
      </c>
      <c r="N100" s="140"/>
      <c r="O100" s="140">
        <v>0.995</v>
      </c>
      <c r="P100" s="2">
        <v>0.99999999903761272</v>
      </c>
      <c r="Q100" s="2">
        <v>0.99999997085280923</v>
      </c>
      <c r="R100" s="2">
        <v>0.99999949668386001</v>
      </c>
      <c r="S100" s="2">
        <v>0.99999449401730478</v>
      </c>
      <c r="T100" s="2">
        <v>0.99995863173328925</v>
      </c>
      <c r="U100" s="2">
        <v>0.99977261653521687</v>
      </c>
      <c r="V100" s="2">
        <v>0.99903862098872809</v>
      </c>
      <c r="W100" s="2">
        <v>0.99674433260661033</v>
      </c>
      <c r="X100" s="2">
        <v>0.99087254507861111</v>
      </c>
      <c r="Y100" s="2">
        <v>0.97822786453240884</v>
      </c>
      <c r="Z100" s="140">
        <v>0.99770000000000003</v>
      </c>
      <c r="AA100" s="140">
        <v>0.99770000000000003</v>
      </c>
      <c r="AB100" s="140">
        <v>0.99770000000000003</v>
      </c>
      <c r="AC100" s="140">
        <v>0.99770000000000003</v>
      </c>
      <c r="AD100" s="140">
        <v>0.99770000000000003</v>
      </c>
      <c r="AE100" s="140">
        <v>0.99770000000000003</v>
      </c>
      <c r="AF100" s="140">
        <v>0.99770000000000003</v>
      </c>
      <c r="AG100" s="140">
        <v>0.99770000000000003</v>
      </c>
      <c r="AH100" s="140">
        <v>0.99770000000000003</v>
      </c>
      <c r="AI100" s="140">
        <v>0.99770000000000003</v>
      </c>
      <c r="AJ100" s="140">
        <v>0.99770000000000003</v>
      </c>
      <c r="AK100" s="140">
        <v>0.99770000000000003</v>
      </c>
      <c r="AL100" s="140">
        <v>0.99770000000000003</v>
      </c>
      <c r="AM100" s="140">
        <v>0.99770000000000003</v>
      </c>
      <c r="AN100" s="140">
        <v>0.99770000000000003</v>
      </c>
      <c r="AO100" s="140">
        <v>0.99770000000000003</v>
      </c>
      <c r="AP100" s="140">
        <v>0.76</v>
      </c>
      <c r="AQ100" s="140">
        <v>0.77100000000000002</v>
      </c>
      <c r="AR100" s="140">
        <v>0.81</v>
      </c>
      <c r="AS100" s="140">
        <v>0.88400000000000001</v>
      </c>
      <c r="AT100" s="140">
        <v>0.95</v>
      </c>
      <c r="AU100" s="140">
        <v>0.97399999999999998</v>
      </c>
      <c r="AV100" s="140">
        <v>0.97399999999999998</v>
      </c>
      <c r="AW100" s="140">
        <v>0.96899999999999997</v>
      </c>
      <c r="AX100" s="140">
        <v>0.96499999999999997</v>
      </c>
      <c r="AY100" s="140">
        <v>0.98299999999999998</v>
      </c>
      <c r="AZ100" s="140">
        <v>0.98</v>
      </c>
      <c r="BA100" s="140">
        <v>0.871</v>
      </c>
      <c r="BB100" s="140">
        <v>1</v>
      </c>
      <c r="BC100" s="140">
        <v>1</v>
      </c>
      <c r="BD100" s="140">
        <v>1</v>
      </c>
      <c r="BE100" s="140">
        <v>1</v>
      </c>
      <c r="BF100" s="140">
        <v>1</v>
      </c>
      <c r="BG100" s="140">
        <v>1</v>
      </c>
      <c r="BH100" s="140">
        <v>1</v>
      </c>
      <c r="BI100" s="140">
        <v>1</v>
      </c>
      <c r="BJ100" s="140"/>
      <c r="BK100" s="140"/>
      <c r="BL100" s="140"/>
      <c r="BM100" s="140"/>
      <c r="BN100" s="140"/>
      <c r="BO100" s="140"/>
      <c r="BP100" s="140"/>
      <c r="BQ100" s="140"/>
      <c r="BR100" s="140"/>
      <c r="BS100" s="140"/>
      <c r="BT100" s="140"/>
      <c r="BU100" s="140"/>
      <c r="BV100" s="140"/>
      <c r="BW100" s="140"/>
      <c r="BX100" s="140"/>
      <c r="BY100" s="140"/>
      <c r="BZ100" s="140">
        <v>0.68899999999999995</v>
      </c>
      <c r="CA100" s="140">
        <v>0.79100000000000004</v>
      </c>
      <c r="CB100" s="140">
        <v>0.877</v>
      </c>
      <c r="CC100" s="140">
        <v>0.93200000000000005</v>
      </c>
      <c r="CD100" s="140">
        <v>0.97099999999999997</v>
      </c>
      <c r="CE100" s="140">
        <v>0.97699999999999998</v>
      </c>
      <c r="CF100" s="140">
        <v>0.997</v>
      </c>
      <c r="CG100" s="140">
        <v>0.82699999999999996</v>
      </c>
      <c r="CH100" s="140">
        <v>0.76</v>
      </c>
      <c r="CI100" s="140">
        <v>0.76</v>
      </c>
      <c r="CJ100" s="140">
        <v>0.78400000000000003</v>
      </c>
      <c r="CK100" s="140">
        <v>0.82899999999999996</v>
      </c>
      <c r="CL100" s="140">
        <v>0.86799999999999999</v>
      </c>
      <c r="CM100" s="140">
        <v>0.91900000000000004</v>
      </c>
      <c r="CN100" s="140"/>
      <c r="CO100" s="140"/>
      <c r="CP100" s="140"/>
      <c r="CQ100" s="140"/>
      <c r="CR100" s="140"/>
      <c r="CS100" s="140"/>
      <c r="CT100" s="140"/>
      <c r="CU100" s="140"/>
      <c r="CV100" s="140"/>
      <c r="CW100" s="140"/>
      <c r="CX100" s="140"/>
      <c r="CY100" s="140"/>
      <c r="CZ100" s="140"/>
      <c r="DA100" s="142"/>
      <c r="DB100" s="140"/>
      <c r="DC100" s="140">
        <v>1</v>
      </c>
      <c r="DD100" s="140"/>
      <c r="DE100" s="17">
        <v>0</v>
      </c>
      <c r="DF100" s="140"/>
      <c r="DG100" s="140"/>
      <c r="DH100" s="140"/>
      <c r="DI100" s="140"/>
      <c r="DJ100" s="140"/>
      <c r="DK100" s="140"/>
      <c r="DL100" s="140"/>
      <c r="DM100" s="17">
        <v>0</v>
      </c>
      <c r="DN100" s="17">
        <v>0</v>
      </c>
      <c r="DO100" s="17">
        <v>0</v>
      </c>
      <c r="DP100" s="17">
        <v>0</v>
      </c>
      <c r="DQ100" s="17">
        <v>0.58711542305980657</v>
      </c>
      <c r="DR100" s="17">
        <v>0.40710110826253904</v>
      </c>
      <c r="DS100" s="17">
        <v>0.4766216283689122</v>
      </c>
      <c r="DT100" s="17">
        <v>0.38716250190670087</v>
      </c>
      <c r="DU100" s="17">
        <v>0.20839328078391636</v>
      </c>
      <c r="DV100" s="17">
        <v>0.32161077485715472</v>
      </c>
      <c r="DW100" s="34">
        <v>0.41199999999999998</v>
      </c>
      <c r="DX100" s="34">
        <v>0.88300000000000001</v>
      </c>
      <c r="DY100" s="17">
        <v>0.98499999999999999</v>
      </c>
      <c r="DZ100" s="17">
        <v>0.79300000000000004</v>
      </c>
      <c r="EA100" s="17">
        <v>0.67400000000000004</v>
      </c>
      <c r="EB100" s="17">
        <v>0.39100000000000001</v>
      </c>
    </row>
    <row r="101" spans="1:132" s="17" customFormat="1">
      <c r="A101" s="115">
        <v>95</v>
      </c>
      <c r="C101" s="34"/>
      <c r="D101" s="34"/>
      <c r="F101" s="34"/>
      <c r="G101" s="34"/>
      <c r="I101" s="34"/>
      <c r="J101" s="34"/>
      <c r="K101" s="140">
        <v>0.99199999999999999</v>
      </c>
      <c r="L101" s="140">
        <v>0.90700000000000003</v>
      </c>
      <c r="M101" s="140">
        <v>0</v>
      </c>
      <c r="N101" s="140"/>
      <c r="O101" s="140">
        <v>0.997</v>
      </c>
      <c r="P101" s="2">
        <v>0.99999999937843209</v>
      </c>
      <c r="Q101" s="2">
        <v>0.99999998040938143</v>
      </c>
      <c r="R101" s="2">
        <v>0.99999964913617689</v>
      </c>
      <c r="S101" s="2">
        <v>0.99999603067431664</v>
      </c>
      <c r="T101" s="2">
        <v>0.99996923685484251</v>
      </c>
      <c r="U101" s="2">
        <v>0.99982596885681718</v>
      </c>
      <c r="V101" s="2">
        <v>0.99924422873979013</v>
      </c>
      <c r="W101" s="2">
        <v>0.99737598952471151</v>
      </c>
      <c r="X101" s="2">
        <v>0.99247043872130769</v>
      </c>
      <c r="Y101" s="2">
        <v>0.98164608416438393</v>
      </c>
      <c r="Z101" s="140">
        <v>0.99770000000000003</v>
      </c>
      <c r="AA101" s="140">
        <v>0.99770000000000003</v>
      </c>
      <c r="AB101" s="140">
        <v>0.99770000000000003</v>
      </c>
      <c r="AC101" s="140">
        <v>0.99770000000000003</v>
      </c>
      <c r="AD101" s="140">
        <v>0.99770000000000003</v>
      </c>
      <c r="AE101" s="140">
        <v>0.99770000000000003</v>
      </c>
      <c r="AF101" s="140">
        <v>0.99770000000000003</v>
      </c>
      <c r="AG101" s="140">
        <v>0.99770000000000003</v>
      </c>
      <c r="AH101" s="140">
        <v>0.99770000000000003</v>
      </c>
      <c r="AI101" s="140">
        <v>0.99770000000000003</v>
      </c>
      <c r="AJ101" s="140">
        <v>0.99770000000000003</v>
      </c>
      <c r="AK101" s="140">
        <v>0.99770000000000003</v>
      </c>
      <c r="AL101" s="140">
        <v>0.99770000000000003</v>
      </c>
      <c r="AM101" s="140">
        <v>0.99770000000000003</v>
      </c>
      <c r="AN101" s="140">
        <v>0.99770000000000003</v>
      </c>
      <c r="AO101" s="140">
        <v>0.99770000000000003</v>
      </c>
      <c r="AP101" s="140">
        <v>0.77400000000000002</v>
      </c>
      <c r="AQ101" s="140">
        <v>0.78600000000000003</v>
      </c>
      <c r="AR101" s="140">
        <v>0.82</v>
      </c>
      <c r="AS101" s="140">
        <v>0.88900000000000001</v>
      </c>
      <c r="AT101" s="140">
        <v>0.95</v>
      </c>
      <c r="AU101" s="140">
        <v>0.97899999999999998</v>
      </c>
      <c r="AV101" s="140">
        <v>0.97899999999999998</v>
      </c>
      <c r="AW101" s="140">
        <v>0.97199999999999998</v>
      </c>
      <c r="AX101" s="140">
        <v>0.96699999999999997</v>
      </c>
      <c r="AY101" s="140">
        <v>0.98399999999999999</v>
      </c>
      <c r="AZ101" s="140">
        <v>0.98399999999999999</v>
      </c>
      <c r="BA101" s="140">
        <v>0.88200000000000001</v>
      </c>
      <c r="BB101" s="140">
        <v>1</v>
      </c>
      <c r="BC101" s="140">
        <v>1</v>
      </c>
      <c r="BD101" s="140">
        <v>1</v>
      </c>
      <c r="BE101" s="140">
        <v>1</v>
      </c>
      <c r="BF101" s="140">
        <v>1</v>
      </c>
      <c r="BG101" s="140">
        <v>1</v>
      </c>
      <c r="BH101" s="140">
        <v>1</v>
      </c>
      <c r="BI101" s="140">
        <v>1</v>
      </c>
      <c r="BJ101" s="140"/>
      <c r="BK101" s="140"/>
      <c r="BL101" s="140"/>
      <c r="BM101" s="140"/>
      <c r="BN101" s="140"/>
      <c r="BO101" s="140"/>
      <c r="BP101" s="140"/>
      <c r="BQ101" s="140"/>
      <c r="BR101" s="140"/>
      <c r="BS101" s="140"/>
      <c r="BT101" s="140"/>
      <c r="BU101" s="140"/>
      <c r="BV101" s="140"/>
      <c r="BW101" s="140"/>
      <c r="BX101" s="140"/>
      <c r="BY101" s="140"/>
      <c r="BZ101" s="140">
        <v>0.70499999999999996</v>
      </c>
      <c r="CA101" s="140">
        <v>0.80300000000000005</v>
      </c>
      <c r="CB101" s="140">
        <v>0.88600000000000001</v>
      </c>
      <c r="CC101" s="140">
        <v>0.93700000000000006</v>
      </c>
      <c r="CD101" s="140">
        <v>0.97499999999999998</v>
      </c>
      <c r="CE101" s="140">
        <v>0.97799999999999998</v>
      </c>
      <c r="CF101" s="140">
        <v>0.999</v>
      </c>
      <c r="CG101" s="140">
        <v>0.83799999999999997</v>
      </c>
      <c r="CH101" s="140">
        <v>0.77500000000000002</v>
      </c>
      <c r="CI101" s="140">
        <v>0.77500000000000002</v>
      </c>
      <c r="CJ101" s="140">
        <v>0.79800000000000004</v>
      </c>
      <c r="CK101" s="140">
        <v>0.83899999999999997</v>
      </c>
      <c r="CL101" s="140">
        <v>0.878</v>
      </c>
      <c r="CM101" s="140">
        <v>0.92500000000000004</v>
      </c>
      <c r="CN101" s="140"/>
      <c r="CO101" s="140"/>
      <c r="CP101" s="140"/>
      <c r="CQ101" s="140"/>
      <c r="CR101" s="140"/>
      <c r="CS101" s="140"/>
      <c r="CT101" s="140"/>
      <c r="CU101" s="140"/>
      <c r="CV101" s="140"/>
      <c r="CW101" s="140"/>
      <c r="CX101" s="140"/>
      <c r="CY101" s="140"/>
      <c r="CZ101" s="140"/>
      <c r="DA101" s="142"/>
      <c r="DB101" s="140"/>
      <c r="DC101" s="140">
        <v>1</v>
      </c>
      <c r="DD101" s="140"/>
      <c r="DE101" s="17">
        <v>0</v>
      </c>
      <c r="DF101" s="140"/>
      <c r="DG101" s="140"/>
      <c r="DH101" s="140"/>
      <c r="DI101" s="140"/>
      <c r="DJ101" s="140"/>
      <c r="DK101" s="140"/>
      <c r="DL101" s="140"/>
      <c r="DM101" s="17">
        <v>0</v>
      </c>
      <c r="DN101" s="17">
        <v>0</v>
      </c>
      <c r="DO101" s="17">
        <v>0</v>
      </c>
      <c r="DP101" s="17">
        <v>0</v>
      </c>
      <c r="DQ101" s="17">
        <v>0.58869092564075998</v>
      </c>
      <c r="DR101" s="17">
        <v>0.40779866422289601</v>
      </c>
      <c r="DS101" s="17">
        <v>0.47943273406865572</v>
      </c>
      <c r="DT101" s="17">
        <v>0.38782561185772169</v>
      </c>
      <c r="DU101" s="17">
        <v>0.21051329791856421</v>
      </c>
      <c r="DV101" s="17">
        <v>0.33100441495100408</v>
      </c>
      <c r="DW101" s="34">
        <v>0.42799999999999999</v>
      </c>
      <c r="DX101" s="34">
        <v>0.88400000000000001</v>
      </c>
      <c r="DY101" s="17">
        <v>0.99</v>
      </c>
      <c r="DZ101" s="17">
        <v>0.82</v>
      </c>
      <c r="EA101" s="17">
        <v>0.70599999999999996</v>
      </c>
      <c r="EB101" s="17">
        <v>0.42599999999999999</v>
      </c>
    </row>
    <row r="102" spans="1:132" s="17" customFormat="1">
      <c r="A102" s="115">
        <v>96</v>
      </c>
      <c r="C102" s="34"/>
      <c r="D102" s="34"/>
      <c r="F102" s="34"/>
      <c r="G102" s="34"/>
      <c r="I102" s="34"/>
      <c r="J102" s="34"/>
      <c r="K102" s="140">
        <v>0.996</v>
      </c>
      <c r="L102" s="140">
        <v>0.92300000000000004</v>
      </c>
      <c r="M102" s="140">
        <v>0</v>
      </c>
      <c r="N102" s="140"/>
      <c r="O102" s="140">
        <v>1</v>
      </c>
      <c r="P102" s="2">
        <v>0.99999999959863661</v>
      </c>
      <c r="Q102" s="2">
        <v>0.99999998684053659</v>
      </c>
      <c r="R102" s="2">
        <v>0.99999975564564803</v>
      </c>
      <c r="S102" s="2">
        <v>0.99999714212812352</v>
      </c>
      <c r="T102" s="2">
        <v>0.99997715913301599</v>
      </c>
      <c r="U102" s="2">
        <v>0.99986704615208644</v>
      </c>
      <c r="V102" s="2">
        <v>0.99940708563583103</v>
      </c>
      <c r="W102" s="2">
        <v>0.9978898689496476</v>
      </c>
      <c r="X102" s="2">
        <v>0.99380369175645344</v>
      </c>
      <c r="Y102" s="2">
        <v>0.98456744626844972</v>
      </c>
      <c r="Z102" s="140">
        <v>0.99770000000000003</v>
      </c>
      <c r="AA102" s="140">
        <v>0.99770000000000003</v>
      </c>
      <c r="AB102" s="140">
        <v>0.99770000000000003</v>
      </c>
      <c r="AC102" s="140">
        <v>0.99770000000000003</v>
      </c>
      <c r="AD102" s="140">
        <v>0.99770000000000003</v>
      </c>
      <c r="AE102" s="140">
        <v>0.99770000000000003</v>
      </c>
      <c r="AF102" s="140">
        <v>0.99770000000000003</v>
      </c>
      <c r="AG102" s="140">
        <v>0.99770000000000003</v>
      </c>
      <c r="AH102" s="140">
        <v>0.99770000000000003</v>
      </c>
      <c r="AI102" s="140">
        <v>0.99770000000000003</v>
      </c>
      <c r="AJ102" s="140">
        <v>0.99770000000000003</v>
      </c>
      <c r="AK102" s="140">
        <v>0.99770000000000003</v>
      </c>
      <c r="AL102" s="140">
        <v>0.99770000000000003</v>
      </c>
      <c r="AM102" s="140">
        <v>0.99770000000000003</v>
      </c>
      <c r="AN102" s="140">
        <v>0.99770000000000003</v>
      </c>
      <c r="AO102" s="140">
        <v>0.99770000000000003</v>
      </c>
      <c r="AP102" s="140">
        <v>0.78800000000000003</v>
      </c>
      <c r="AQ102" s="140">
        <v>0.8</v>
      </c>
      <c r="AR102" s="140">
        <v>0.83199999999999996</v>
      </c>
      <c r="AS102" s="140">
        <v>0.89400000000000002</v>
      </c>
      <c r="AT102" s="140">
        <v>0.95099999999999996</v>
      </c>
      <c r="AU102" s="140">
        <v>0.98099999999999998</v>
      </c>
      <c r="AV102" s="140">
        <v>0.98099999999999998</v>
      </c>
      <c r="AW102" s="140">
        <v>0.97399999999999998</v>
      </c>
      <c r="AX102" s="140">
        <v>0.96899999999999997</v>
      </c>
      <c r="AY102" s="140">
        <v>0.98399999999999999</v>
      </c>
      <c r="AZ102" s="140">
        <v>0.98599999999999999</v>
      </c>
      <c r="BA102" s="140">
        <v>0.89300000000000002</v>
      </c>
      <c r="BB102" s="140">
        <v>1</v>
      </c>
      <c r="BC102" s="140">
        <v>1</v>
      </c>
      <c r="BD102" s="140">
        <v>1</v>
      </c>
      <c r="BE102" s="140">
        <v>1</v>
      </c>
      <c r="BF102" s="140">
        <v>1</v>
      </c>
      <c r="BG102" s="140">
        <v>1</v>
      </c>
      <c r="BH102" s="140">
        <v>1</v>
      </c>
      <c r="BI102" s="140">
        <v>1</v>
      </c>
      <c r="BJ102" s="140"/>
      <c r="BK102" s="140"/>
      <c r="BL102" s="140"/>
      <c r="BM102" s="140"/>
      <c r="BN102" s="140"/>
      <c r="BO102" s="140"/>
      <c r="BP102" s="140"/>
      <c r="BQ102" s="140"/>
      <c r="BR102" s="140"/>
      <c r="BS102" s="140"/>
      <c r="BT102" s="140"/>
      <c r="BU102" s="140"/>
      <c r="BV102" s="140"/>
      <c r="BW102" s="140"/>
      <c r="BX102" s="140"/>
      <c r="BY102" s="140"/>
      <c r="BZ102" s="140">
        <v>0.72199999999999998</v>
      </c>
      <c r="CA102" s="140">
        <v>0.81599999999999995</v>
      </c>
      <c r="CB102" s="140">
        <v>0.89500000000000002</v>
      </c>
      <c r="CC102" s="140">
        <v>0.94299999999999995</v>
      </c>
      <c r="CD102" s="140">
        <v>0.97899999999999998</v>
      </c>
      <c r="CE102" s="140">
        <v>0.98</v>
      </c>
      <c r="CF102" s="140">
        <v>1</v>
      </c>
      <c r="CG102" s="140">
        <v>0.84899999999999998</v>
      </c>
      <c r="CH102" s="140">
        <v>0.78900000000000003</v>
      </c>
      <c r="CI102" s="140">
        <v>0.78900000000000003</v>
      </c>
      <c r="CJ102" s="140">
        <v>0.81200000000000006</v>
      </c>
      <c r="CK102" s="140">
        <v>0.84899999999999998</v>
      </c>
      <c r="CL102" s="140">
        <v>0.88800000000000001</v>
      </c>
      <c r="CM102" s="140">
        <v>0.93</v>
      </c>
      <c r="CN102" s="140"/>
      <c r="CO102" s="140"/>
      <c r="CP102" s="140"/>
      <c r="CQ102" s="140"/>
      <c r="CR102" s="140"/>
      <c r="CS102" s="140"/>
      <c r="CT102" s="140"/>
      <c r="CU102" s="140"/>
      <c r="CV102" s="140"/>
      <c r="CW102" s="140"/>
      <c r="CX102" s="140"/>
      <c r="CY102" s="140"/>
      <c r="CZ102" s="140"/>
      <c r="DA102" s="142"/>
      <c r="DB102" s="140"/>
      <c r="DC102" s="140">
        <v>1</v>
      </c>
      <c r="DD102" s="140"/>
      <c r="DE102" s="17">
        <v>0</v>
      </c>
      <c r="DF102" s="140"/>
      <c r="DG102" s="140"/>
      <c r="DH102" s="140"/>
      <c r="DI102" s="140"/>
      <c r="DJ102" s="140"/>
      <c r="DK102" s="140"/>
      <c r="DL102" s="140"/>
      <c r="DM102" s="17">
        <v>0</v>
      </c>
      <c r="DN102" s="17">
        <v>0</v>
      </c>
      <c r="DO102" s="17">
        <v>0</v>
      </c>
      <c r="DP102" s="17">
        <v>0</v>
      </c>
      <c r="DQ102" s="17">
        <v>0.59018602430086053</v>
      </c>
      <c r="DR102" s="17">
        <v>0.40845596601337375</v>
      </c>
      <c r="DS102" s="17">
        <v>0.4821573303822021</v>
      </c>
      <c r="DT102" s="17">
        <v>0.38845186858798952</v>
      </c>
      <c r="DU102" s="17">
        <v>0.21260310058231388</v>
      </c>
      <c r="DV102" s="17">
        <v>0.34040563261417678</v>
      </c>
      <c r="DW102" s="34">
        <v>0.44600000000000001</v>
      </c>
      <c r="DX102" s="34">
        <v>0.88400000000000001</v>
      </c>
      <c r="DY102" s="17">
        <v>0.99299999999999999</v>
      </c>
      <c r="DZ102" s="17">
        <v>0.84699999999999998</v>
      </c>
      <c r="EA102" s="17">
        <v>0.73599999999999999</v>
      </c>
      <c r="EB102" s="17">
        <v>0.46100000000000002</v>
      </c>
    </row>
    <row r="103" spans="1:132" s="17" customFormat="1">
      <c r="A103" s="115">
        <v>97</v>
      </c>
      <c r="C103" s="34"/>
      <c r="D103" s="34"/>
      <c r="F103" s="34"/>
      <c r="G103" s="34"/>
      <c r="I103" s="34"/>
      <c r="J103" s="34"/>
      <c r="K103" s="140">
        <v>0.998</v>
      </c>
      <c r="L103" s="140">
        <v>0.93899999999999995</v>
      </c>
      <c r="M103" s="140">
        <v>0</v>
      </c>
      <c r="N103" s="140"/>
      <c r="O103" s="140">
        <v>1</v>
      </c>
      <c r="P103" s="2">
        <v>0.99999999974086884</v>
      </c>
      <c r="Q103" s="2">
        <v>0.99999999116528981</v>
      </c>
      <c r="R103" s="2">
        <v>0.99999982997469017</v>
      </c>
      <c r="S103" s="2">
        <v>0.99999794485016147</v>
      </c>
      <c r="T103" s="2">
        <v>0.99998306655303015</v>
      </c>
      <c r="U103" s="2">
        <v>0.99989860543753517</v>
      </c>
      <c r="V103" s="2">
        <v>0.99953576870349081</v>
      </c>
      <c r="W103" s="2">
        <v>0.998306804483576</v>
      </c>
      <c r="X103" s="2">
        <v>0.99491284276935976</v>
      </c>
      <c r="Y103" s="2">
        <v>0.98705616469569768</v>
      </c>
      <c r="Z103" s="140">
        <v>0.99770000000000003</v>
      </c>
      <c r="AA103" s="140">
        <v>0.99770000000000003</v>
      </c>
      <c r="AB103" s="140">
        <v>0.99770000000000003</v>
      </c>
      <c r="AC103" s="140">
        <v>0.99770000000000003</v>
      </c>
      <c r="AD103" s="140">
        <v>0.99770000000000003</v>
      </c>
      <c r="AE103" s="140">
        <v>0.99770000000000003</v>
      </c>
      <c r="AF103" s="140">
        <v>0.99770000000000003</v>
      </c>
      <c r="AG103" s="140">
        <v>0.99770000000000003</v>
      </c>
      <c r="AH103" s="140">
        <v>0.99770000000000003</v>
      </c>
      <c r="AI103" s="140">
        <v>0.99770000000000003</v>
      </c>
      <c r="AJ103" s="140">
        <v>0.99770000000000003</v>
      </c>
      <c r="AK103" s="140">
        <v>0.99770000000000003</v>
      </c>
      <c r="AL103" s="140">
        <v>0.99770000000000003</v>
      </c>
      <c r="AM103" s="140">
        <v>0.99770000000000003</v>
      </c>
      <c r="AN103" s="140">
        <v>0.99770000000000003</v>
      </c>
      <c r="AO103" s="140">
        <v>0.99770000000000003</v>
      </c>
      <c r="AP103" s="140">
        <v>0.80200000000000005</v>
      </c>
      <c r="AQ103" s="140">
        <v>0.81299999999999994</v>
      </c>
      <c r="AR103" s="140">
        <v>0.84299999999999997</v>
      </c>
      <c r="AS103" s="140">
        <v>0.89900000000000002</v>
      </c>
      <c r="AT103" s="140">
        <v>0.95399999999999996</v>
      </c>
      <c r="AU103" s="140">
        <v>0.98299999999999998</v>
      </c>
      <c r="AV103" s="140">
        <v>0.98299999999999998</v>
      </c>
      <c r="AW103" s="140">
        <v>0.97599999999999998</v>
      </c>
      <c r="AX103" s="140">
        <v>0.97099999999999997</v>
      </c>
      <c r="AY103" s="140">
        <v>0.98399999999999999</v>
      </c>
      <c r="AZ103" s="140">
        <v>0.98699999999999999</v>
      </c>
      <c r="BA103" s="140">
        <v>0.90400000000000003</v>
      </c>
      <c r="BB103" s="140">
        <v>1</v>
      </c>
      <c r="BC103" s="140">
        <v>1</v>
      </c>
      <c r="BD103" s="140">
        <v>1</v>
      </c>
      <c r="BE103" s="140">
        <v>1</v>
      </c>
      <c r="BF103" s="140">
        <v>1</v>
      </c>
      <c r="BG103" s="140">
        <v>1</v>
      </c>
      <c r="BH103" s="140">
        <v>1</v>
      </c>
      <c r="BI103" s="140">
        <v>1</v>
      </c>
      <c r="BJ103" s="140"/>
      <c r="BK103" s="140"/>
      <c r="BL103" s="140"/>
      <c r="BM103" s="140"/>
      <c r="BN103" s="140"/>
      <c r="BO103" s="140"/>
      <c r="BP103" s="140"/>
      <c r="BQ103" s="140"/>
      <c r="BR103" s="140"/>
      <c r="BS103" s="140"/>
      <c r="BT103" s="140"/>
      <c r="BU103" s="140"/>
      <c r="BV103" s="140"/>
      <c r="BW103" s="140"/>
      <c r="BX103" s="140"/>
      <c r="BY103" s="140"/>
      <c r="BZ103" s="140">
        <v>0.73799999999999999</v>
      </c>
      <c r="CA103" s="140">
        <v>0.82799999999999996</v>
      </c>
      <c r="CB103" s="140">
        <v>0.90400000000000003</v>
      </c>
      <c r="CC103" s="140">
        <v>0.94799999999999995</v>
      </c>
      <c r="CD103" s="140">
        <v>0.98</v>
      </c>
      <c r="CE103" s="140">
        <v>0.98099999999999998</v>
      </c>
      <c r="CF103" s="140">
        <v>1</v>
      </c>
      <c r="CG103" s="140">
        <v>0.85799999999999998</v>
      </c>
      <c r="CH103" s="140">
        <v>0.8</v>
      </c>
      <c r="CI103" s="140">
        <v>0.8</v>
      </c>
      <c r="CJ103" s="140">
        <v>0.82499999999999996</v>
      </c>
      <c r="CK103" s="140">
        <v>0.85899999999999999</v>
      </c>
      <c r="CL103" s="140">
        <v>0.89700000000000002</v>
      </c>
      <c r="CM103" s="140">
        <v>0.93600000000000005</v>
      </c>
      <c r="CN103" s="140"/>
      <c r="CO103" s="140"/>
      <c r="CP103" s="140"/>
      <c r="CQ103" s="140"/>
      <c r="CR103" s="140"/>
      <c r="CS103" s="140"/>
      <c r="CT103" s="140"/>
      <c r="CU103" s="140"/>
      <c r="CV103" s="140"/>
      <c r="CW103" s="140"/>
      <c r="CX103" s="140"/>
      <c r="CY103" s="140"/>
      <c r="CZ103" s="140"/>
      <c r="DA103" s="142"/>
      <c r="DB103" s="140"/>
      <c r="DC103" s="140">
        <v>1</v>
      </c>
      <c r="DD103" s="140"/>
      <c r="DE103" s="17">
        <v>0</v>
      </c>
      <c r="DF103" s="140"/>
      <c r="DG103" s="140"/>
      <c r="DH103" s="140"/>
      <c r="DI103" s="140"/>
      <c r="DJ103" s="140"/>
      <c r="DK103" s="140"/>
      <c r="DL103" s="140"/>
      <c r="DM103" s="17">
        <v>0</v>
      </c>
      <c r="DN103" s="17">
        <v>0</v>
      </c>
      <c r="DO103" s="17">
        <v>0</v>
      </c>
      <c r="DP103" s="17">
        <v>0</v>
      </c>
      <c r="DQ103" s="17">
        <v>0.59160501171536484</v>
      </c>
      <c r="DR103" s="17">
        <v>0.40907546154607122</v>
      </c>
      <c r="DS103" s="17">
        <v>0.48479830146282676</v>
      </c>
      <c r="DT103" s="17">
        <v>0.38904344799015433</v>
      </c>
      <c r="DU103" s="17">
        <v>0.21466315997150193</v>
      </c>
      <c r="DV103" s="17">
        <v>0.34980813396972954</v>
      </c>
      <c r="DW103" s="34">
        <v>0.46300000000000002</v>
      </c>
      <c r="DX103" s="34">
        <v>0.88500000000000001</v>
      </c>
      <c r="DY103" s="17">
        <v>0.995</v>
      </c>
      <c r="DZ103" s="17">
        <v>0.86599999999999999</v>
      </c>
      <c r="EA103" s="17">
        <v>0.76500000000000001</v>
      </c>
      <c r="EB103" s="17">
        <v>0.495</v>
      </c>
    </row>
    <row r="104" spans="1:132" s="17" customFormat="1">
      <c r="A104" s="115">
        <v>98</v>
      </c>
      <c r="C104" s="34"/>
      <c r="D104" s="34"/>
      <c r="F104" s="34"/>
      <c r="G104" s="34"/>
      <c r="I104" s="34"/>
      <c r="J104" s="34"/>
      <c r="K104" s="140">
        <v>1</v>
      </c>
      <c r="L104" s="140">
        <v>0.95399999999999996</v>
      </c>
      <c r="M104" s="140">
        <v>0</v>
      </c>
      <c r="N104" s="140"/>
      <c r="O104" s="140">
        <v>1</v>
      </c>
      <c r="P104" s="2">
        <v>0.99999999983271559</v>
      </c>
      <c r="Q104" s="2">
        <v>0.99999999407163576</v>
      </c>
      <c r="R104" s="2">
        <v>0.99999988179220067</v>
      </c>
      <c r="S104" s="2">
        <v>0.99999852378950715</v>
      </c>
      <c r="T104" s="2">
        <v>0.99998746396102023</v>
      </c>
      <c r="U104" s="2">
        <v>0.99992280290535851</v>
      </c>
      <c r="V104" s="2">
        <v>0.99963721320492593</v>
      </c>
      <c r="W104" s="2">
        <v>0.99864420835274603</v>
      </c>
      <c r="X104" s="2">
        <v>0.99583293270038475</v>
      </c>
      <c r="Y104" s="2">
        <v>0.9891697579943971</v>
      </c>
      <c r="Z104" s="140"/>
      <c r="AA104" s="140"/>
      <c r="AB104" s="140"/>
      <c r="AC104" s="140"/>
      <c r="AD104" s="140"/>
      <c r="AE104" s="140"/>
      <c r="AF104" s="140"/>
      <c r="AG104" s="140"/>
      <c r="AH104" s="140"/>
      <c r="AI104" s="140"/>
      <c r="AJ104" s="140"/>
      <c r="AK104" s="140"/>
      <c r="AL104" s="140"/>
      <c r="AM104" s="140"/>
      <c r="AN104" s="140"/>
      <c r="AO104" s="140"/>
      <c r="AP104" s="140">
        <v>0.81599999999999995</v>
      </c>
      <c r="AQ104" s="140">
        <v>0.82599999999999996</v>
      </c>
      <c r="AR104" s="140">
        <v>0.85499999999999998</v>
      </c>
      <c r="AS104" s="140">
        <v>0.90200000000000002</v>
      </c>
      <c r="AT104" s="140">
        <v>0.95599999999999996</v>
      </c>
      <c r="AU104" s="140">
        <v>0.98599999999999999</v>
      </c>
      <c r="AV104" s="140">
        <v>0.98599999999999999</v>
      </c>
      <c r="AW104" s="140">
        <v>0.97899999999999998</v>
      </c>
      <c r="AX104" s="140">
        <v>0.97299999999999998</v>
      </c>
      <c r="AY104" s="140">
        <v>0.98499999999999999</v>
      </c>
      <c r="AZ104" s="140">
        <v>0.98799999999999999</v>
      </c>
      <c r="BA104" s="140">
        <v>0.91400000000000003</v>
      </c>
      <c r="BB104" s="140">
        <v>1</v>
      </c>
      <c r="BC104" s="140">
        <v>1</v>
      </c>
      <c r="BD104" s="140">
        <v>1</v>
      </c>
      <c r="BE104" s="140">
        <v>1</v>
      </c>
      <c r="BF104" s="140">
        <v>1</v>
      </c>
      <c r="BG104" s="140">
        <v>1</v>
      </c>
      <c r="BH104" s="140">
        <v>1</v>
      </c>
      <c r="BI104" s="140">
        <v>1</v>
      </c>
      <c r="BJ104" s="140"/>
      <c r="BK104" s="140"/>
      <c r="BL104" s="140"/>
      <c r="BM104" s="140"/>
      <c r="BN104" s="140"/>
      <c r="BO104" s="140"/>
      <c r="BP104" s="140"/>
      <c r="BQ104" s="140"/>
      <c r="BR104" s="140"/>
      <c r="BS104" s="140"/>
      <c r="BT104" s="140"/>
      <c r="BU104" s="140"/>
      <c r="BV104" s="140"/>
      <c r="BW104" s="140"/>
      <c r="BX104" s="140"/>
      <c r="BY104" s="140"/>
      <c r="BZ104" s="140">
        <v>0.755</v>
      </c>
      <c r="CA104" s="140">
        <v>0.84</v>
      </c>
      <c r="CB104" s="140">
        <v>0.91300000000000003</v>
      </c>
      <c r="CC104" s="140">
        <v>0.95399999999999996</v>
      </c>
      <c r="CD104" s="140">
        <v>0.98099999999999998</v>
      </c>
      <c r="CE104" s="140">
        <v>0.98299999999999998</v>
      </c>
      <c r="CF104" s="140">
        <v>1</v>
      </c>
      <c r="CG104" s="140">
        <v>0.86699999999999999</v>
      </c>
      <c r="CH104" s="140">
        <v>0.81100000000000005</v>
      </c>
      <c r="CI104" s="140">
        <v>0.81100000000000005</v>
      </c>
      <c r="CJ104" s="140">
        <v>0.83599999999999997</v>
      </c>
      <c r="CK104" s="140">
        <v>0.86899999999999999</v>
      </c>
      <c r="CL104" s="140">
        <v>0.90400000000000003</v>
      </c>
      <c r="CM104" s="140">
        <v>0.94099999999999995</v>
      </c>
      <c r="CN104" s="140"/>
      <c r="CO104" s="140"/>
      <c r="CP104" s="140"/>
      <c r="CQ104" s="140"/>
      <c r="CR104" s="140"/>
      <c r="CS104" s="140"/>
      <c r="CT104" s="140"/>
      <c r="CU104" s="140"/>
      <c r="CV104" s="140"/>
      <c r="CW104" s="140"/>
      <c r="CX104" s="140"/>
      <c r="CY104" s="140"/>
      <c r="CZ104" s="140"/>
      <c r="DA104" s="142"/>
      <c r="DB104" s="140"/>
      <c r="DC104" s="140">
        <v>1</v>
      </c>
      <c r="DD104" s="140"/>
      <c r="DE104" s="17">
        <v>0</v>
      </c>
      <c r="DF104" s="140"/>
      <c r="DG104" s="140"/>
      <c r="DH104" s="140"/>
      <c r="DI104" s="140"/>
      <c r="DJ104" s="140"/>
      <c r="DK104" s="140"/>
      <c r="DL104" s="140"/>
      <c r="DM104" s="17">
        <v>0</v>
      </c>
      <c r="DN104" s="17">
        <v>0</v>
      </c>
      <c r="DO104" s="17">
        <v>0</v>
      </c>
      <c r="DP104" s="17">
        <v>0</v>
      </c>
      <c r="DQ104" s="17">
        <v>0.59295194722534017</v>
      </c>
      <c r="DR104" s="17">
        <v>0.40965944443552543</v>
      </c>
      <c r="DS104" s="17">
        <v>0.48735843490259323</v>
      </c>
      <c r="DT104" s="17">
        <v>0.38960239164466381</v>
      </c>
      <c r="DU104" s="17">
        <v>0.21669394289955674</v>
      </c>
      <c r="DV104" s="17">
        <v>0.35920581608596547</v>
      </c>
      <c r="DW104" s="34">
        <v>0.48099999999999998</v>
      </c>
      <c r="DX104" s="34">
        <v>0.88600000000000001</v>
      </c>
      <c r="DY104" s="17">
        <v>0.997</v>
      </c>
      <c r="DZ104" s="17">
        <v>0.88500000000000001</v>
      </c>
      <c r="EA104" s="17">
        <v>0.79400000000000004</v>
      </c>
      <c r="EB104" s="17">
        <v>0.52700000000000002</v>
      </c>
    </row>
    <row r="105" spans="1:132" s="17" customFormat="1">
      <c r="A105" s="115">
        <v>99</v>
      </c>
      <c r="C105" s="34"/>
      <c r="D105" s="34"/>
      <c r="F105" s="34"/>
      <c r="G105" s="34"/>
      <c r="I105" s="34"/>
      <c r="J105" s="34"/>
      <c r="K105" s="140"/>
      <c r="L105" s="140">
        <v>0.96899999999999997</v>
      </c>
      <c r="M105" s="140">
        <v>0</v>
      </c>
      <c r="N105" s="140"/>
      <c r="O105" s="140">
        <v>1</v>
      </c>
      <c r="P105" s="2">
        <v>0.99999999989201438</v>
      </c>
      <c r="Q105" s="2">
        <v>0.99999999602360834</v>
      </c>
      <c r="R105" s="2">
        <v>0.99999991788100007</v>
      </c>
      <c r="S105" s="2">
        <v>0.99999894078212925</v>
      </c>
      <c r="T105" s="2">
        <v>0.9999907319685496</v>
      </c>
      <c r="U105" s="2">
        <v>0.99994131983898704</v>
      </c>
      <c r="V105" s="2">
        <v>0.99971700697464805</v>
      </c>
      <c r="W105" s="2">
        <v>0.99891657165825343</v>
      </c>
      <c r="X105" s="2">
        <v>0.99659409553807909</v>
      </c>
      <c r="Y105" s="2">
        <v>0.99095941883545235</v>
      </c>
      <c r="Z105" s="140"/>
      <c r="AA105" s="140"/>
      <c r="AB105" s="140"/>
      <c r="AC105" s="140"/>
      <c r="AD105" s="140"/>
      <c r="AE105" s="140"/>
      <c r="AF105" s="140"/>
      <c r="AG105" s="140"/>
      <c r="AH105" s="140"/>
      <c r="AI105" s="140"/>
      <c r="AJ105" s="140"/>
      <c r="AK105" s="140"/>
      <c r="AL105" s="140"/>
      <c r="AM105" s="140"/>
      <c r="AN105" s="140"/>
      <c r="AO105" s="140"/>
      <c r="AP105" s="140">
        <v>0.82899999999999996</v>
      </c>
      <c r="AQ105" s="140">
        <v>0.83799999999999997</v>
      </c>
      <c r="AR105" s="140">
        <v>0.86599999999999999</v>
      </c>
      <c r="AS105" s="140">
        <v>0.90500000000000003</v>
      </c>
      <c r="AT105" s="140">
        <v>0.95799999999999996</v>
      </c>
      <c r="AU105" s="140">
        <v>0.98799999999999999</v>
      </c>
      <c r="AV105" s="140">
        <v>0.98799999999999999</v>
      </c>
      <c r="AW105" s="140">
        <v>0.98099999999999998</v>
      </c>
      <c r="AX105" s="140">
        <v>0.97499999999999998</v>
      </c>
      <c r="AY105" s="140">
        <v>0.98499999999999999</v>
      </c>
      <c r="AZ105" s="140">
        <v>0.98899999999999999</v>
      </c>
      <c r="BA105" s="140">
        <v>0.92300000000000004</v>
      </c>
      <c r="BB105" s="140">
        <v>1</v>
      </c>
      <c r="BC105" s="140">
        <v>1</v>
      </c>
      <c r="BD105" s="140">
        <v>1</v>
      </c>
      <c r="BE105" s="140">
        <v>1</v>
      </c>
      <c r="BF105" s="140">
        <v>1</v>
      </c>
      <c r="BG105" s="140">
        <v>1</v>
      </c>
      <c r="BH105" s="140">
        <v>1</v>
      </c>
      <c r="BI105" s="140">
        <v>1</v>
      </c>
      <c r="BJ105" s="140"/>
      <c r="BK105" s="140"/>
      <c r="BL105" s="140"/>
      <c r="BM105" s="140"/>
      <c r="BN105" s="140"/>
      <c r="BO105" s="140"/>
      <c r="BP105" s="140"/>
      <c r="BQ105" s="140"/>
      <c r="BR105" s="140"/>
      <c r="BS105" s="140"/>
      <c r="BT105" s="140"/>
      <c r="BU105" s="140"/>
      <c r="BV105" s="140"/>
      <c r="BW105" s="140"/>
      <c r="BX105" s="140"/>
      <c r="BY105" s="140"/>
      <c r="BZ105" s="140">
        <v>0.77100000000000002</v>
      </c>
      <c r="CA105" s="140">
        <v>0.85099999999999998</v>
      </c>
      <c r="CB105" s="140">
        <v>0.92200000000000004</v>
      </c>
      <c r="CC105" s="140">
        <v>0.95899999999999996</v>
      </c>
      <c r="CD105" s="140">
        <v>0.98199999999999998</v>
      </c>
      <c r="CE105" s="140">
        <v>0.98399999999999999</v>
      </c>
      <c r="CF105" s="140">
        <v>1</v>
      </c>
      <c r="CG105" s="140">
        <v>0.877</v>
      </c>
      <c r="CH105" s="140">
        <v>0.82199999999999995</v>
      </c>
      <c r="CI105" s="140">
        <v>0.82199999999999995</v>
      </c>
      <c r="CJ105" s="140">
        <v>0.84599999999999997</v>
      </c>
      <c r="CK105" s="140">
        <v>0.88</v>
      </c>
      <c r="CL105" s="140">
        <v>0.91100000000000003</v>
      </c>
      <c r="CM105" s="140">
        <v>0.94599999999999995</v>
      </c>
      <c r="CN105" s="140"/>
      <c r="CO105" s="140"/>
      <c r="CP105" s="140"/>
      <c r="CQ105" s="140"/>
      <c r="CR105" s="140"/>
      <c r="CS105" s="140"/>
      <c r="CT105" s="140"/>
      <c r="CU105" s="140"/>
      <c r="CV105" s="140"/>
      <c r="CW105" s="140"/>
      <c r="CX105" s="140"/>
      <c r="CY105" s="140"/>
      <c r="CZ105" s="140"/>
      <c r="DA105" s="142"/>
      <c r="DB105" s="140"/>
      <c r="DC105" s="140">
        <v>1</v>
      </c>
      <c r="DD105" s="140"/>
      <c r="DE105" s="17">
        <v>0</v>
      </c>
      <c r="DF105" s="140"/>
      <c r="DG105" s="140"/>
      <c r="DH105" s="140"/>
      <c r="DI105" s="140"/>
      <c r="DJ105" s="140"/>
      <c r="DK105" s="140"/>
      <c r="DL105" s="140"/>
      <c r="DM105" s="17">
        <v>0</v>
      </c>
      <c r="DN105" s="17">
        <v>0</v>
      </c>
      <c r="DO105" s="17">
        <v>0</v>
      </c>
      <c r="DP105" s="17">
        <v>0</v>
      </c>
      <c r="DQ105" s="17">
        <v>0.59423066910966216</v>
      </c>
      <c r="DR105" s="17">
        <v>0.41021006382860564</v>
      </c>
      <c r="DS105" s="17">
        <v>0.48984042433591574</v>
      </c>
      <c r="DT105" s="17">
        <v>0.3901306152881025</v>
      </c>
      <c r="DU105" s="17">
        <v>0.21869591148932888</v>
      </c>
      <c r="DV105" s="17">
        <v>0.36859277150662034</v>
      </c>
      <c r="DW105" s="34">
        <v>0.498</v>
      </c>
      <c r="DX105" s="34">
        <v>0.88700000000000001</v>
      </c>
      <c r="DY105" s="17">
        <v>0.999</v>
      </c>
      <c r="DZ105" s="17">
        <v>0.90400000000000003</v>
      </c>
      <c r="EA105" s="17">
        <v>0.82</v>
      </c>
      <c r="EB105" s="17">
        <v>0.55700000000000005</v>
      </c>
    </row>
    <row r="106" spans="1:132" s="17" customFormat="1">
      <c r="A106" s="115">
        <v>100</v>
      </c>
      <c r="C106" s="34"/>
      <c r="D106" s="34"/>
      <c r="F106" s="34"/>
      <c r="G106" s="34"/>
      <c r="I106" s="34"/>
      <c r="J106" s="34"/>
      <c r="K106" s="140"/>
      <c r="L106" s="140">
        <v>0.97699999999999998</v>
      </c>
      <c r="M106" s="140">
        <v>0</v>
      </c>
      <c r="N106" s="140"/>
      <c r="O106" s="140">
        <v>1</v>
      </c>
      <c r="P106" s="2">
        <v>0.99999999993029409</v>
      </c>
      <c r="Q106" s="2">
        <v>0.99999999733389422</v>
      </c>
      <c r="R106" s="2">
        <v>0.99999994299263884</v>
      </c>
      <c r="S106" s="2">
        <v>0.99999924075569446</v>
      </c>
      <c r="T106" s="2">
        <v>0.99999315685507817</v>
      </c>
      <c r="U106" s="2">
        <v>0.99995546350391806</v>
      </c>
      <c r="V106" s="2">
        <v>0.9997796370090859</v>
      </c>
      <c r="W106" s="2">
        <v>0.99913590602949987</v>
      </c>
      <c r="X106" s="2">
        <v>0.99722212057519311</v>
      </c>
      <c r="Y106" s="2">
        <v>0.99247043872130791</v>
      </c>
      <c r="Z106" s="140"/>
      <c r="AA106" s="140"/>
      <c r="AB106" s="140"/>
      <c r="AC106" s="140"/>
      <c r="AD106" s="140"/>
      <c r="AE106" s="140"/>
      <c r="AF106" s="140"/>
      <c r="AG106" s="140"/>
      <c r="AH106" s="140"/>
      <c r="AI106" s="140"/>
      <c r="AJ106" s="140"/>
      <c r="AK106" s="140"/>
      <c r="AL106" s="140"/>
      <c r="AM106" s="140"/>
      <c r="AN106" s="140"/>
      <c r="AO106" s="140"/>
      <c r="AP106" s="140">
        <v>0.84199999999999997</v>
      </c>
      <c r="AQ106" s="140">
        <v>0.84899999999999998</v>
      </c>
      <c r="AR106" s="140">
        <v>0.875</v>
      </c>
      <c r="AS106" s="140">
        <v>0.90800000000000003</v>
      </c>
      <c r="AT106" s="140">
        <v>0.96099999999999997</v>
      </c>
      <c r="AU106" s="140">
        <v>0.99099999999999999</v>
      </c>
      <c r="AV106" s="140">
        <v>0.99099999999999999</v>
      </c>
      <c r="AW106" s="140">
        <v>0.98199999999999998</v>
      </c>
      <c r="AX106" s="140">
        <v>0.97599999999999998</v>
      </c>
      <c r="AY106" s="140">
        <v>0.98599999999999999</v>
      </c>
      <c r="AZ106" s="140">
        <v>0.99099999999999999</v>
      </c>
      <c r="BA106" s="140">
        <v>0.93200000000000005</v>
      </c>
      <c r="BB106" s="140">
        <v>1</v>
      </c>
      <c r="BC106" s="140">
        <v>1</v>
      </c>
      <c r="BD106" s="140">
        <v>1</v>
      </c>
      <c r="BE106" s="140">
        <v>1</v>
      </c>
      <c r="BF106" s="140">
        <v>1</v>
      </c>
      <c r="BG106" s="140">
        <v>1</v>
      </c>
      <c r="BH106" s="140">
        <v>1</v>
      </c>
      <c r="BI106" s="140">
        <v>1</v>
      </c>
      <c r="BJ106" s="140"/>
      <c r="BK106" s="140"/>
      <c r="BL106" s="140"/>
      <c r="BM106" s="140"/>
      <c r="BN106" s="140"/>
      <c r="BO106" s="140"/>
      <c r="BP106" s="140"/>
      <c r="BQ106" s="140"/>
      <c r="BR106" s="140"/>
      <c r="BS106" s="140"/>
      <c r="BT106" s="140"/>
      <c r="BU106" s="140"/>
      <c r="BV106" s="140"/>
      <c r="BW106" s="140"/>
      <c r="BX106" s="140"/>
      <c r="BY106" s="140"/>
      <c r="BZ106" s="140">
        <v>0.78400000000000003</v>
      </c>
      <c r="CA106" s="140">
        <v>0.86299999999999999</v>
      </c>
      <c r="CB106" s="140">
        <v>0.92700000000000005</v>
      </c>
      <c r="CC106" s="140">
        <v>0.96299999999999997</v>
      </c>
      <c r="CD106" s="140">
        <v>0.98299999999999998</v>
      </c>
      <c r="CE106" s="140">
        <v>0.98599999999999999</v>
      </c>
      <c r="CF106" s="140">
        <v>1</v>
      </c>
      <c r="CG106" s="140">
        <v>0.88600000000000001</v>
      </c>
      <c r="CH106" s="140">
        <v>0.83299999999999996</v>
      </c>
      <c r="CI106" s="140">
        <v>0.83299999999999996</v>
      </c>
      <c r="CJ106" s="140">
        <v>0.85599999999999998</v>
      </c>
      <c r="CK106" s="140">
        <v>0.89200000000000002</v>
      </c>
      <c r="CL106" s="140">
        <v>0.91800000000000004</v>
      </c>
      <c r="CM106" s="140">
        <v>0.95</v>
      </c>
      <c r="CN106" s="140"/>
      <c r="CO106" s="140"/>
      <c r="CP106" s="140"/>
      <c r="CQ106" s="140"/>
      <c r="CR106" s="140"/>
      <c r="CS106" s="140"/>
      <c r="CT106" s="140"/>
      <c r="CU106" s="140"/>
      <c r="CV106" s="140"/>
      <c r="CW106" s="140"/>
      <c r="CX106" s="140"/>
      <c r="CY106" s="140"/>
      <c r="CZ106" s="140"/>
      <c r="DA106" s="142"/>
      <c r="DB106" s="140"/>
      <c r="DC106" s="140">
        <v>1</v>
      </c>
      <c r="DD106" s="140"/>
      <c r="DE106" s="17">
        <v>0</v>
      </c>
      <c r="DF106" s="140"/>
      <c r="DG106" s="140"/>
      <c r="DH106" s="140"/>
      <c r="DI106" s="140"/>
      <c r="DJ106" s="140"/>
      <c r="DK106" s="140"/>
      <c r="DL106" s="140"/>
      <c r="DM106" s="17">
        <v>0</v>
      </c>
      <c r="DN106" s="17">
        <v>0</v>
      </c>
      <c r="DO106" s="17">
        <v>0</v>
      </c>
      <c r="DP106" s="17">
        <v>0</v>
      </c>
      <c r="DQ106" s="17">
        <v>0.5954448063122465</v>
      </c>
      <c r="DR106" s="17">
        <v>0.41072933363083153</v>
      </c>
      <c r="DS106" s="17">
        <v>0.4922468720678605</v>
      </c>
      <c r="DT106" s="17">
        <v>0.39062991675824366</v>
      </c>
      <c r="DU106" s="17">
        <v>0.22066952290513095</v>
      </c>
      <c r="DV106" s="17">
        <v>0.37796329190953609</v>
      </c>
      <c r="DW106" s="34">
        <v>0.51500000000000001</v>
      </c>
      <c r="DX106" s="34">
        <v>0.88900000000000001</v>
      </c>
      <c r="DY106" s="17">
        <v>1</v>
      </c>
      <c r="DZ106" s="17">
        <v>0.91900000000000004</v>
      </c>
      <c r="EA106" s="17">
        <v>0.84499999999999997</v>
      </c>
      <c r="EB106" s="17">
        <v>0.57999999999999996</v>
      </c>
    </row>
    <row r="107" spans="1:132" s="17" customFormat="1">
      <c r="A107" s="115">
        <v>101</v>
      </c>
      <c r="C107" s="34"/>
      <c r="D107" s="34"/>
      <c r="F107" s="34"/>
      <c r="G107" s="34"/>
      <c r="I107" s="34"/>
      <c r="J107" s="34"/>
      <c r="K107" s="140"/>
      <c r="L107" s="140">
        <v>0.98599999999999999</v>
      </c>
      <c r="M107" s="140">
        <v>0</v>
      </c>
      <c r="N107" s="140"/>
      <c r="O107" s="140">
        <v>1</v>
      </c>
      <c r="Z107" s="140"/>
      <c r="AA107" s="140"/>
      <c r="AB107" s="140"/>
      <c r="AC107" s="140"/>
      <c r="AD107" s="140"/>
      <c r="AE107" s="140"/>
      <c r="AF107" s="140"/>
      <c r="AG107" s="140"/>
      <c r="AH107" s="140"/>
      <c r="AI107" s="140"/>
      <c r="AJ107" s="140"/>
      <c r="AK107" s="140"/>
      <c r="AL107" s="140"/>
      <c r="AM107" s="140"/>
      <c r="AN107" s="140"/>
      <c r="AO107" s="140"/>
      <c r="AP107" s="140">
        <v>0.85399999999999998</v>
      </c>
      <c r="AQ107" s="140">
        <v>0.86</v>
      </c>
      <c r="AR107" s="140">
        <v>0.88400000000000001</v>
      </c>
      <c r="AS107" s="140">
        <v>0.91300000000000003</v>
      </c>
      <c r="AT107" s="140">
        <v>0.96299999999999997</v>
      </c>
      <c r="AU107" s="140">
        <v>0.99399999999999999</v>
      </c>
      <c r="AV107" s="140">
        <v>0.99399999999999999</v>
      </c>
      <c r="AW107" s="140">
        <v>0.98399999999999999</v>
      </c>
      <c r="AX107" s="140">
        <v>0.97799999999999998</v>
      </c>
      <c r="AY107" s="140">
        <v>0.98699999999999999</v>
      </c>
      <c r="AZ107" s="140">
        <v>0.99199999999999999</v>
      </c>
      <c r="BA107" s="140">
        <v>0.94</v>
      </c>
      <c r="BB107" s="140"/>
      <c r="BC107" s="140"/>
      <c r="BD107" s="140"/>
      <c r="BE107" s="140"/>
      <c r="BF107" s="140"/>
      <c r="BG107" s="140"/>
      <c r="BH107" s="140"/>
      <c r="BI107" s="140"/>
      <c r="BJ107" s="140"/>
      <c r="BK107" s="140"/>
      <c r="BL107" s="140"/>
      <c r="BM107" s="140"/>
      <c r="BN107" s="140"/>
      <c r="BO107" s="140"/>
      <c r="BP107" s="140"/>
      <c r="BQ107" s="140"/>
      <c r="BR107" s="140"/>
      <c r="BS107" s="140"/>
      <c r="BT107" s="140"/>
      <c r="BU107" s="140"/>
      <c r="BV107" s="140"/>
      <c r="BW107" s="140"/>
      <c r="BX107" s="140"/>
      <c r="BY107" s="140"/>
      <c r="BZ107" s="140">
        <v>0.79600000000000004</v>
      </c>
      <c r="CA107" s="140">
        <v>0.874</v>
      </c>
      <c r="CB107" s="140">
        <v>0.93200000000000005</v>
      </c>
      <c r="CC107" s="140">
        <v>0.96799999999999997</v>
      </c>
      <c r="CD107" s="140">
        <v>0.98399999999999999</v>
      </c>
      <c r="CE107" s="140">
        <v>0.98699999999999999</v>
      </c>
      <c r="CF107" s="140">
        <v>1</v>
      </c>
      <c r="CG107" s="140">
        <v>0.89500000000000002</v>
      </c>
      <c r="CH107" s="140">
        <v>0.84299999999999997</v>
      </c>
      <c r="CI107" s="140">
        <v>0.84299999999999997</v>
      </c>
      <c r="CJ107" s="140">
        <v>0.86599999999999999</v>
      </c>
      <c r="CK107" s="140">
        <v>0.90400000000000003</v>
      </c>
      <c r="CL107" s="140">
        <v>0.92500000000000004</v>
      </c>
      <c r="CM107" s="140">
        <v>0.95399999999999996</v>
      </c>
      <c r="CN107" s="140"/>
      <c r="CO107" s="140"/>
      <c r="CP107" s="140"/>
      <c r="CQ107" s="140"/>
      <c r="CR107" s="140"/>
      <c r="CS107" s="140"/>
      <c r="CT107" s="140"/>
      <c r="CU107" s="140"/>
      <c r="CV107" s="140"/>
      <c r="CW107" s="140"/>
      <c r="CX107" s="140"/>
      <c r="CY107" s="140"/>
      <c r="CZ107" s="140"/>
      <c r="DA107" s="142"/>
      <c r="DB107" s="140"/>
      <c r="DC107" s="140">
        <v>1</v>
      </c>
      <c r="DD107" s="140"/>
      <c r="DF107" s="140"/>
      <c r="DG107" s="140"/>
      <c r="DH107" s="140"/>
      <c r="DI107" s="140"/>
      <c r="DJ107" s="140"/>
      <c r="DK107" s="140"/>
      <c r="DL107" s="140"/>
      <c r="DQ107" s="17">
        <v>0.59659778963199006</v>
      </c>
      <c r="DR107" s="17">
        <v>0.41121914116062053</v>
      </c>
      <c r="DS107" s="17">
        <v>0.49458029171176043</v>
      </c>
      <c r="DT107" s="17">
        <v>0.39110198344449976</v>
      </c>
      <c r="DU107" s="17">
        <v>0.22261522912078302</v>
      </c>
      <c r="DW107" s="34"/>
      <c r="DX107" s="34"/>
      <c r="DY107" s="17">
        <v>1</v>
      </c>
      <c r="DZ107" s="17">
        <v>0.93400000000000005</v>
      </c>
      <c r="EA107" s="17">
        <v>0.86899999999999999</v>
      </c>
      <c r="EB107" s="17">
        <v>0.60199999999999998</v>
      </c>
    </row>
    <row r="108" spans="1:132" s="17" customFormat="1">
      <c r="A108" s="115">
        <v>102</v>
      </c>
      <c r="C108" s="34"/>
      <c r="D108" s="34"/>
      <c r="F108" s="34"/>
      <c r="G108" s="34"/>
      <c r="I108" s="34"/>
      <c r="J108" s="34"/>
      <c r="K108" s="140"/>
      <c r="L108" s="140">
        <v>0.996</v>
      </c>
      <c r="M108" s="140">
        <v>0</v>
      </c>
      <c r="N108" s="140"/>
      <c r="O108" s="140">
        <v>1</v>
      </c>
      <c r="Z108" s="140"/>
      <c r="AA108" s="140"/>
      <c r="AB108" s="140"/>
      <c r="AC108" s="140"/>
      <c r="AD108" s="140"/>
      <c r="AE108" s="140"/>
      <c r="AF108" s="140"/>
      <c r="AG108" s="140"/>
      <c r="AH108" s="140"/>
      <c r="AI108" s="140"/>
      <c r="AJ108" s="140"/>
      <c r="AK108" s="140"/>
      <c r="AL108" s="140"/>
      <c r="AM108" s="140"/>
      <c r="AN108" s="140"/>
      <c r="AO108" s="140"/>
      <c r="AP108" s="140">
        <v>0.86499999999999999</v>
      </c>
      <c r="AQ108" s="140">
        <v>0.871</v>
      </c>
      <c r="AR108" s="140">
        <v>0.89200000000000002</v>
      </c>
      <c r="AS108" s="140">
        <v>0.91800000000000004</v>
      </c>
      <c r="AT108" s="140">
        <v>0.96499999999999997</v>
      </c>
      <c r="AU108" s="140">
        <v>0.996</v>
      </c>
      <c r="AV108" s="140">
        <v>0.996</v>
      </c>
      <c r="AW108" s="140">
        <v>0.98499999999999999</v>
      </c>
      <c r="AX108" s="140">
        <v>0.98</v>
      </c>
      <c r="AY108" s="140">
        <v>0.98699999999999999</v>
      </c>
      <c r="AZ108" s="140">
        <v>0.99299999999999999</v>
      </c>
      <c r="BA108" s="140">
        <v>0.94899999999999995</v>
      </c>
      <c r="BB108" s="140"/>
      <c r="BC108" s="140"/>
      <c r="BD108" s="140"/>
      <c r="BE108" s="140"/>
      <c r="BF108" s="140"/>
      <c r="BG108" s="140"/>
      <c r="BH108" s="140"/>
      <c r="BI108" s="140"/>
      <c r="BJ108" s="140"/>
      <c r="BK108" s="140"/>
      <c r="BL108" s="140"/>
      <c r="BM108" s="140"/>
      <c r="BN108" s="140"/>
      <c r="BO108" s="140"/>
      <c r="BP108" s="140"/>
      <c r="BQ108" s="140"/>
      <c r="BR108" s="140"/>
      <c r="BS108" s="140"/>
      <c r="BT108" s="140"/>
      <c r="BU108" s="140"/>
      <c r="BV108" s="140"/>
      <c r="BW108" s="140"/>
      <c r="BX108" s="140"/>
      <c r="BY108" s="140"/>
      <c r="BZ108" s="140">
        <v>0.80800000000000005</v>
      </c>
      <c r="CA108" s="140">
        <v>0.88500000000000001</v>
      </c>
      <c r="CB108" s="140">
        <v>0.93600000000000005</v>
      </c>
      <c r="CC108" s="140">
        <v>0.97199999999999998</v>
      </c>
      <c r="CD108" s="140">
        <v>0.98599999999999999</v>
      </c>
      <c r="CE108" s="140">
        <v>0.98799999999999999</v>
      </c>
      <c r="CF108" s="140">
        <v>1</v>
      </c>
      <c r="CG108" s="140">
        <v>0.90500000000000003</v>
      </c>
      <c r="CH108" s="140">
        <v>0.85299999999999998</v>
      </c>
      <c r="CI108" s="140">
        <v>0.85299999999999998</v>
      </c>
      <c r="CJ108" s="140">
        <v>0.875</v>
      </c>
      <c r="CK108" s="140">
        <v>0.90900000000000003</v>
      </c>
      <c r="CL108" s="140">
        <v>0.93200000000000005</v>
      </c>
      <c r="CM108" s="140">
        <v>0.95799999999999996</v>
      </c>
      <c r="CN108" s="140"/>
      <c r="CO108" s="140"/>
      <c r="CP108" s="140"/>
      <c r="CQ108" s="140"/>
      <c r="CR108" s="140"/>
      <c r="CS108" s="140"/>
      <c r="CT108" s="140"/>
      <c r="CU108" s="140"/>
      <c r="CV108" s="140"/>
      <c r="CW108" s="140"/>
      <c r="CX108" s="140"/>
      <c r="CY108" s="140"/>
      <c r="CZ108" s="140"/>
      <c r="DA108" s="142"/>
      <c r="DB108" s="140"/>
      <c r="DC108" s="140">
        <v>1</v>
      </c>
      <c r="DD108" s="140"/>
      <c r="DF108" s="140"/>
      <c r="DG108" s="140"/>
      <c r="DH108" s="140"/>
      <c r="DI108" s="140"/>
      <c r="DJ108" s="140"/>
      <c r="DK108" s="140"/>
      <c r="DL108" s="140"/>
      <c r="DQ108" s="17">
        <v>0.59769286238584884</v>
      </c>
      <c r="DR108" s="17">
        <v>0.41168125526235028</v>
      </c>
      <c r="DS108" s="17">
        <v>0.49684311082297006</v>
      </c>
      <c r="DT108" s="17">
        <v>0.39154839927158447</v>
      </c>
      <c r="DU108" s="17">
        <v>0.22453347672030405</v>
      </c>
      <c r="DW108" s="34"/>
      <c r="DX108" s="34"/>
      <c r="DY108" s="17">
        <v>1</v>
      </c>
      <c r="DZ108" s="17">
        <v>0.94699999999999995</v>
      </c>
      <c r="EA108" s="17">
        <v>0.88400000000000001</v>
      </c>
      <c r="EB108" s="17">
        <v>0.63</v>
      </c>
    </row>
    <row r="109" spans="1:132" s="17" customFormat="1">
      <c r="A109" s="115">
        <v>103</v>
      </c>
      <c r="C109" s="34"/>
      <c r="D109" s="34"/>
      <c r="F109" s="34"/>
      <c r="G109" s="34"/>
      <c r="I109" s="34"/>
      <c r="J109" s="34"/>
      <c r="K109" s="140"/>
      <c r="L109" s="140">
        <v>1</v>
      </c>
      <c r="M109" s="140">
        <v>0</v>
      </c>
      <c r="N109" s="140"/>
      <c r="O109" s="140">
        <v>1</v>
      </c>
      <c r="Z109" s="140"/>
      <c r="AA109" s="140"/>
      <c r="AB109" s="140"/>
      <c r="AC109" s="140"/>
      <c r="AD109" s="140"/>
      <c r="AE109" s="140"/>
      <c r="AF109" s="140"/>
      <c r="AG109" s="140"/>
      <c r="AH109" s="140"/>
      <c r="AI109" s="140"/>
      <c r="AJ109" s="140"/>
      <c r="AK109" s="140"/>
      <c r="AL109" s="140"/>
      <c r="AM109" s="140"/>
      <c r="AN109" s="140"/>
      <c r="AO109" s="140"/>
      <c r="AP109" s="140">
        <v>0.874</v>
      </c>
      <c r="AQ109" s="140">
        <v>0.88100000000000001</v>
      </c>
      <c r="AR109" s="140">
        <v>0.89900000000000002</v>
      </c>
      <c r="AS109" s="140">
        <v>0.92300000000000004</v>
      </c>
      <c r="AT109" s="140">
        <v>0.96599999999999997</v>
      </c>
      <c r="AU109" s="140">
        <v>0.997</v>
      </c>
      <c r="AV109" s="140">
        <v>0.997</v>
      </c>
      <c r="AW109" s="140">
        <v>0.98699999999999999</v>
      </c>
      <c r="AX109" s="140">
        <v>0.98199999999999998</v>
      </c>
      <c r="AY109" s="140">
        <v>0.98799999999999999</v>
      </c>
      <c r="AZ109" s="140">
        <v>0.995</v>
      </c>
      <c r="BA109" s="140">
        <v>0.95699999999999996</v>
      </c>
      <c r="BB109" s="140"/>
      <c r="BC109" s="140"/>
      <c r="BD109" s="140"/>
      <c r="BE109" s="140"/>
      <c r="BF109" s="140"/>
      <c r="BG109" s="140"/>
      <c r="BH109" s="140"/>
      <c r="BI109" s="140"/>
      <c r="BJ109" s="140"/>
      <c r="BK109" s="140"/>
      <c r="BL109" s="140"/>
      <c r="BM109" s="140"/>
      <c r="BN109" s="140"/>
      <c r="BO109" s="140"/>
      <c r="BP109" s="140"/>
      <c r="BQ109" s="140"/>
      <c r="BR109" s="140"/>
      <c r="BS109" s="140"/>
      <c r="BT109" s="140"/>
      <c r="BU109" s="140"/>
      <c r="BV109" s="140"/>
      <c r="BW109" s="140"/>
      <c r="BX109" s="140"/>
      <c r="BY109" s="140"/>
      <c r="BZ109" s="140">
        <v>0.82</v>
      </c>
      <c r="CA109" s="140">
        <v>0.89600000000000002</v>
      </c>
      <c r="CB109" s="140">
        <v>0.94099999999999995</v>
      </c>
      <c r="CC109" s="140">
        <v>0.97599999999999998</v>
      </c>
      <c r="CD109" s="140">
        <v>0.98799999999999999</v>
      </c>
      <c r="CE109" s="140">
        <v>0.98899999999999999</v>
      </c>
      <c r="CF109" s="140">
        <v>1</v>
      </c>
      <c r="CG109" s="140">
        <v>0.91400000000000003</v>
      </c>
      <c r="CH109" s="140">
        <v>0.86199999999999999</v>
      </c>
      <c r="CI109" s="140">
        <v>0.86199999999999999</v>
      </c>
      <c r="CJ109" s="140">
        <v>0.88200000000000001</v>
      </c>
      <c r="CK109" s="140">
        <v>0.91300000000000003</v>
      </c>
      <c r="CL109" s="140">
        <v>0.93500000000000005</v>
      </c>
      <c r="CM109" s="140">
        <v>0.96199999999999997</v>
      </c>
      <c r="CN109" s="140"/>
      <c r="CO109" s="140"/>
      <c r="CP109" s="140"/>
      <c r="CQ109" s="140"/>
      <c r="CR109" s="140"/>
      <c r="CS109" s="140"/>
      <c r="CT109" s="140"/>
      <c r="CU109" s="140"/>
      <c r="CV109" s="140"/>
      <c r="CW109" s="140"/>
      <c r="CX109" s="140"/>
      <c r="CY109" s="140"/>
      <c r="CZ109" s="140"/>
      <c r="DA109" s="142"/>
      <c r="DB109" s="140"/>
      <c r="DC109" s="140">
        <v>1</v>
      </c>
      <c r="DD109" s="140"/>
      <c r="DF109" s="140"/>
      <c r="DG109" s="140"/>
      <c r="DH109" s="140"/>
      <c r="DI109" s="140"/>
      <c r="DJ109" s="140"/>
      <c r="DK109" s="140"/>
      <c r="DL109" s="140"/>
      <c r="DQ109" s="17">
        <v>0.598733090557801</v>
      </c>
      <c r="DR109" s="17">
        <v>0.41211733390829797</v>
      </c>
      <c r="DS109" s="17">
        <v>0.49903767351756101</v>
      </c>
      <c r="DT109" s="17">
        <v>0.39197065124321689</v>
      </c>
      <c r="DU109" s="17">
        <v>0.22642470672818718</v>
      </c>
      <c r="DW109" s="34"/>
      <c r="DX109" s="34"/>
      <c r="DY109" s="17">
        <v>1</v>
      </c>
      <c r="DZ109" s="17">
        <v>0.95799999999999996</v>
      </c>
      <c r="EA109" s="17">
        <v>0.9</v>
      </c>
      <c r="EB109" s="17">
        <v>0.65800000000000003</v>
      </c>
    </row>
    <row r="110" spans="1:132" s="17" customFormat="1">
      <c r="A110" s="115">
        <v>104</v>
      </c>
      <c r="C110" s="34"/>
      <c r="D110" s="34"/>
      <c r="F110" s="34"/>
      <c r="G110" s="34"/>
      <c r="I110" s="34"/>
      <c r="J110" s="34"/>
      <c r="K110" s="140"/>
      <c r="L110" s="140"/>
      <c r="M110" s="140">
        <v>0</v>
      </c>
      <c r="N110" s="140"/>
      <c r="O110" s="140">
        <v>1</v>
      </c>
      <c r="Z110" s="140"/>
      <c r="AA110" s="140"/>
      <c r="AB110" s="140"/>
      <c r="AC110" s="140"/>
      <c r="AD110" s="140"/>
      <c r="AE110" s="140"/>
      <c r="AF110" s="140"/>
      <c r="AG110" s="140"/>
      <c r="AH110" s="140"/>
      <c r="AI110" s="140"/>
      <c r="AJ110" s="140"/>
      <c r="AK110" s="140"/>
      <c r="AL110" s="140"/>
      <c r="AM110" s="140"/>
      <c r="AN110" s="140"/>
      <c r="AO110" s="140"/>
      <c r="AP110" s="140">
        <v>0.88300000000000001</v>
      </c>
      <c r="AQ110" s="140">
        <v>0.88800000000000001</v>
      </c>
      <c r="AR110" s="140">
        <v>0.90500000000000003</v>
      </c>
      <c r="AS110" s="140">
        <v>0.92800000000000005</v>
      </c>
      <c r="AT110" s="140">
        <v>0.96799999999999997</v>
      </c>
      <c r="AU110" s="140">
        <v>0.997</v>
      </c>
      <c r="AV110" s="140">
        <v>0.997</v>
      </c>
      <c r="AW110" s="140">
        <v>0.98799999999999999</v>
      </c>
      <c r="AX110" s="140">
        <v>0.98299999999999998</v>
      </c>
      <c r="AY110" s="140">
        <v>0.98799999999999999</v>
      </c>
      <c r="AZ110" s="140">
        <v>0.996</v>
      </c>
      <c r="BA110" s="140">
        <v>0.96099999999999997</v>
      </c>
      <c r="BB110" s="140"/>
      <c r="BC110" s="140"/>
      <c r="BD110" s="140"/>
      <c r="BE110" s="140"/>
      <c r="BF110" s="140"/>
      <c r="BG110" s="140"/>
      <c r="BH110" s="140"/>
      <c r="BI110" s="140"/>
      <c r="BJ110" s="140"/>
      <c r="BK110" s="140"/>
      <c r="BL110" s="140"/>
      <c r="BM110" s="140"/>
      <c r="BN110" s="140"/>
      <c r="BO110" s="140"/>
      <c r="BP110" s="140"/>
      <c r="BQ110" s="140"/>
      <c r="BR110" s="140"/>
      <c r="BS110" s="140"/>
      <c r="BT110" s="140"/>
      <c r="BU110" s="140"/>
      <c r="BV110" s="140"/>
      <c r="BW110" s="140"/>
      <c r="BX110" s="140"/>
      <c r="BY110" s="140"/>
      <c r="BZ110" s="140">
        <v>0.83199999999999996</v>
      </c>
      <c r="CA110" s="140">
        <v>0.90300000000000002</v>
      </c>
      <c r="CB110" s="140">
        <v>0.94599999999999995</v>
      </c>
      <c r="CC110" s="140">
        <v>0.97799999999999998</v>
      </c>
      <c r="CD110" s="140">
        <v>0.99</v>
      </c>
      <c r="CE110" s="140">
        <v>0.99</v>
      </c>
      <c r="CF110" s="140">
        <v>1</v>
      </c>
      <c r="CG110" s="140">
        <v>0.92</v>
      </c>
      <c r="CH110" s="140">
        <v>0.872</v>
      </c>
      <c r="CI110" s="140">
        <v>0.872</v>
      </c>
      <c r="CJ110" s="140">
        <v>0.89</v>
      </c>
      <c r="CK110" s="140">
        <v>0.91800000000000004</v>
      </c>
      <c r="CL110" s="140">
        <v>0.93799999999999994</v>
      </c>
      <c r="CM110" s="140">
        <v>0.96499999999999997</v>
      </c>
      <c r="CN110" s="140"/>
      <c r="CO110" s="140"/>
      <c r="CP110" s="140"/>
      <c r="CQ110" s="140"/>
      <c r="CR110" s="140"/>
      <c r="CS110" s="140"/>
      <c r="CT110" s="140"/>
      <c r="CU110" s="140"/>
      <c r="CV110" s="140"/>
      <c r="CW110" s="140"/>
      <c r="CX110" s="140"/>
      <c r="CY110" s="140"/>
      <c r="CZ110" s="140"/>
      <c r="DA110" s="142"/>
      <c r="DB110" s="140"/>
      <c r="DC110" s="140">
        <v>1</v>
      </c>
      <c r="DD110" s="140"/>
      <c r="DF110" s="140"/>
      <c r="DG110" s="140"/>
      <c r="DH110" s="140"/>
      <c r="DI110" s="140"/>
      <c r="DJ110" s="140"/>
      <c r="DK110" s="140"/>
      <c r="DL110" s="140"/>
      <c r="DQ110" s="17">
        <v>0.59972137244823442</v>
      </c>
      <c r="DR110" s="17">
        <v>0.41252893131855933</v>
      </c>
      <c r="DS110" s="17">
        <v>0.50116624306649094</v>
      </c>
      <c r="DT110" s="17">
        <v>0.39237013557163558</v>
      </c>
      <c r="DU110" s="17">
        <v>0.2282893544664768</v>
      </c>
      <c r="DW110" s="34"/>
      <c r="DX110" s="34"/>
      <c r="DY110" s="17">
        <v>1</v>
      </c>
      <c r="DZ110" s="17">
        <v>0.96799999999999997</v>
      </c>
      <c r="EA110" s="17">
        <v>0.91800000000000004</v>
      </c>
      <c r="EB110" s="17">
        <v>0.68700000000000006</v>
      </c>
    </row>
    <row r="111" spans="1:132" s="17" customFormat="1">
      <c r="A111" s="115">
        <v>105</v>
      </c>
      <c r="C111" s="34"/>
      <c r="D111" s="34"/>
      <c r="F111" s="34"/>
      <c r="G111" s="34"/>
      <c r="I111" s="34"/>
      <c r="J111" s="34"/>
      <c r="K111" s="140"/>
      <c r="L111" s="140"/>
      <c r="M111" s="140">
        <v>0</v>
      </c>
      <c r="N111" s="140"/>
      <c r="O111" s="140"/>
      <c r="Z111" s="140"/>
      <c r="AA111" s="140"/>
      <c r="AB111" s="140"/>
      <c r="AC111" s="140"/>
      <c r="AD111" s="140"/>
      <c r="AE111" s="140"/>
      <c r="AF111" s="140"/>
      <c r="AG111" s="140"/>
      <c r="AH111" s="140"/>
      <c r="AI111" s="140"/>
      <c r="AJ111" s="140"/>
      <c r="AK111" s="140"/>
      <c r="AL111" s="140"/>
      <c r="AM111" s="140"/>
      <c r="AN111" s="140"/>
      <c r="AO111" s="140"/>
      <c r="AP111" s="140">
        <v>0.89200000000000002</v>
      </c>
      <c r="AQ111" s="140">
        <v>0.89500000000000002</v>
      </c>
      <c r="AR111" s="140">
        <v>0.91100000000000003</v>
      </c>
      <c r="AS111" s="140">
        <v>0.93300000000000005</v>
      </c>
      <c r="AT111" s="140">
        <v>0.96899999999999997</v>
      </c>
      <c r="AU111" s="140">
        <v>0.997</v>
      </c>
      <c r="AV111" s="140">
        <v>0.997</v>
      </c>
      <c r="AW111" s="140">
        <v>0.98899999999999999</v>
      </c>
      <c r="AX111" s="140">
        <v>0.98499999999999999</v>
      </c>
      <c r="AY111" s="140">
        <v>0.98899999999999999</v>
      </c>
      <c r="AZ111" s="140">
        <v>0.997</v>
      </c>
      <c r="BA111" s="140">
        <v>0.96599999999999997</v>
      </c>
      <c r="BB111" s="140"/>
      <c r="BC111" s="140"/>
      <c r="BD111" s="140"/>
      <c r="BE111" s="140"/>
      <c r="BF111" s="140"/>
      <c r="BG111" s="140"/>
      <c r="BH111" s="140"/>
      <c r="BI111" s="140"/>
      <c r="BJ111" s="140"/>
      <c r="BK111" s="140"/>
      <c r="BL111" s="140"/>
      <c r="BM111" s="140"/>
      <c r="BN111" s="140"/>
      <c r="BO111" s="140"/>
      <c r="BP111" s="140"/>
      <c r="BQ111" s="140"/>
      <c r="BR111" s="140"/>
      <c r="BS111" s="140"/>
      <c r="BT111" s="140"/>
      <c r="BU111" s="140"/>
      <c r="BV111" s="140"/>
      <c r="BW111" s="140"/>
      <c r="BX111" s="140"/>
      <c r="BY111" s="140"/>
      <c r="BZ111" s="140">
        <v>0.84499999999999997</v>
      </c>
      <c r="CA111" s="140">
        <v>0.91</v>
      </c>
      <c r="CB111" s="140">
        <v>0.95099999999999996</v>
      </c>
      <c r="CC111" s="140">
        <v>0.97899999999999998</v>
      </c>
      <c r="CD111" s="140">
        <v>0.99199999999999999</v>
      </c>
      <c r="CE111" s="140">
        <v>0.99</v>
      </c>
      <c r="CF111" s="140">
        <v>1</v>
      </c>
      <c r="CG111" s="140">
        <v>0.92500000000000004</v>
      </c>
      <c r="CH111" s="140">
        <v>0.88</v>
      </c>
      <c r="CI111" s="140">
        <v>0.88</v>
      </c>
      <c r="CJ111" s="140">
        <v>0.89700000000000002</v>
      </c>
      <c r="CK111" s="140">
        <v>0.92300000000000004</v>
      </c>
      <c r="CL111" s="140">
        <v>0.94099999999999995</v>
      </c>
      <c r="CM111" s="140">
        <v>0.96799999999999997</v>
      </c>
      <c r="CN111" s="140"/>
      <c r="CO111" s="140"/>
      <c r="CP111" s="140"/>
      <c r="CQ111" s="140"/>
      <c r="CR111" s="140"/>
      <c r="CS111" s="140"/>
      <c r="CT111" s="140"/>
      <c r="CU111" s="140"/>
      <c r="CV111" s="140"/>
      <c r="CW111" s="140"/>
      <c r="CX111" s="140"/>
      <c r="CY111" s="140"/>
      <c r="CZ111" s="140"/>
      <c r="DA111" s="142"/>
      <c r="DB111" s="140"/>
      <c r="DC111" s="140">
        <v>1</v>
      </c>
      <c r="DD111" s="140"/>
      <c r="DF111" s="140"/>
      <c r="DG111" s="140"/>
      <c r="DH111" s="140"/>
      <c r="DI111" s="140"/>
      <c r="DJ111" s="140"/>
      <c r="DK111" s="140"/>
      <c r="DL111" s="140"/>
      <c r="DQ111" s="17">
        <v>0.60066044783963224</v>
      </c>
      <c r="DR111" s="17">
        <v>0.41291750462697829</v>
      </c>
      <c r="DS111" s="17">
        <v>0.50323100445729041</v>
      </c>
      <c r="DT111" s="17">
        <v>0.3927481634175829</v>
      </c>
      <c r="DU111" s="17">
        <v>0.23012784943611228</v>
      </c>
      <c r="DW111" s="34"/>
      <c r="DX111" s="34"/>
      <c r="DY111" s="17">
        <v>1</v>
      </c>
      <c r="DZ111" s="17">
        <v>0.97399999999999998</v>
      </c>
      <c r="EA111" s="17">
        <v>0.93500000000000005</v>
      </c>
      <c r="EB111" s="17">
        <v>0.71699999999999997</v>
      </c>
    </row>
    <row r="112" spans="1:132" s="17" customFormat="1">
      <c r="A112" s="115">
        <v>106</v>
      </c>
      <c r="C112" s="34"/>
      <c r="D112" s="34"/>
      <c r="F112" s="34"/>
      <c r="G112" s="34"/>
      <c r="I112" s="34"/>
      <c r="J112" s="34"/>
      <c r="K112" s="140"/>
      <c r="L112" s="140"/>
      <c r="M112" s="140">
        <v>0</v>
      </c>
      <c r="N112" s="140"/>
      <c r="O112" s="140"/>
      <c r="Z112" s="140"/>
      <c r="AA112" s="140"/>
      <c r="AB112" s="140"/>
      <c r="AC112" s="140"/>
      <c r="AD112" s="140"/>
      <c r="AE112" s="140"/>
      <c r="AF112" s="140"/>
      <c r="AG112" s="140"/>
      <c r="AH112" s="140"/>
      <c r="AI112" s="140"/>
      <c r="AJ112" s="140"/>
      <c r="AK112" s="140"/>
      <c r="AL112" s="140"/>
      <c r="AM112" s="140"/>
      <c r="AN112" s="140"/>
      <c r="AO112" s="140"/>
      <c r="AP112" s="140">
        <v>0.9</v>
      </c>
      <c r="AQ112" s="140">
        <v>0.90200000000000002</v>
      </c>
      <c r="AR112" s="140">
        <v>0.91700000000000004</v>
      </c>
      <c r="AS112" s="140">
        <v>0.93600000000000005</v>
      </c>
      <c r="AT112" s="140">
        <v>0.97099999999999997</v>
      </c>
      <c r="AU112" s="140">
        <v>0.997</v>
      </c>
      <c r="AV112" s="140">
        <v>0.997</v>
      </c>
      <c r="AW112" s="140">
        <v>0.99199999999999999</v>
      </c>
      <c r="AX112" s="140">
        <v>0.98699999999999999</v>
      </c>
      <c r="AY112" s="140">
        <v>0.99</v>
      </c>
      <c r="AZ112" s="140">
        <v>0.998</v>
      </c>
      <c r="BA112" s="140">
        <v>0.97099999999999997</v>
      </c>
      <c r="BB112" s="140"/>
      <c r="BC112" s="140"/>
      <c r="BD112" s="140"/>
      <c r="BE112" s="140"/>
      <c r="BF112" s="140"/>
      <c r="BG112" s="140"/>
      <c r="BH112" s="140"/>
      <c r="BI112" s="140"/>
      <c r="BJ112" s="140"/>
      <c r="BK112" s="140"/>
      <c r="BL112" s="140"/>
      <c r="BM112" s="140"/>
      <c r="BN112" s="140"/>
      <c r="BO112" s="140"/>
      <c r="BP112" s="140"/>
      <c r="BQ112" s="140"/>
      <c r="BR112" s="140"/>
      <c r="BS112" s="140"/>
      <c r="BT112" s="140"/>
      <c r="BU112" s="140"/>
      <c r="BV112" s="140"/>
      <c r="BW112" s="140"/>
      <c r="BX112" s="140"/>
      <c r="BY112" s="140"/>
      <c r="BZ112" s="140">
        <v>0.85699999999999998</v>
      </c>
      <c r="CA112" s="140">
        <v>0.91600000000000004</v>
      </c>
      <c r="CB112" s="140">
        <v>0.95699999999999996</v>
      </c>
      <c r="CC112" s="140">
        <v>0.98099999999999998</v>
      </c>
      <c r="CD112" s="140">
        <v>0.99199999999999999</v>
      </c>
      <c r="CE112" s="140">
        <v>0.99099999999999999</v>
      </c>
      <c r="CF112" s="140">
        <v>1</v>
      </c>
      <c r="CG112" s="140">
        <v>0.93</v>
      </c>
      <c r="CH112" s="140">
        <v>0.88600000000000001</v>
      </c>
      <c r="CI112" s="140">
        <v>0.88600000000000001</v>
      </c>
      <c r="CJ112" s="140">
        <v>0.90500000000000003</v>
      </c>
      <c r="CK112" s="140">
        <v>0.92900000000000005</v>
      </c>
      <c r="CL112" s="140">
        <v>0.94399999999999995</v>
      </c>
      <c r="CM112" s="140">
        <v>0.97099999999999997</v>
      </c>
      <c r="CN112" s="140"/>
      <c r="CO112" s="140"/>
      <c r="CP112" s="140"/>
      <c r="CQ112" s="140"/>
      <c r="CR112" s="140"/>
      <c r="CS112" s="140"/>
      <c r="CT112" s="140"/>
      <c r="CU112" s="140"/>
      <c r="CV112" s="140"/>
      <c r="CW112" s="140"/>
      <c r="CX112" s="140"/>
      <c r="CY112" s="140"/>
      <c r="CZ112" s="140"/>
      <c r="DA112" s="142"/>
      <c r="DB112" s="140"/>
      <c r="DC112" s="140">
        <v>1</v>
      </c>
      <c r="DD112" s="140"/>
      <c r="DF112" s="140"/>
      <c r="DG112" s="140"/>
      <c r="DH112" s="140"/>
      <c r="DI112" s="140"/>
      <c r="DJ112" s="140"/>
      <c r="DK112" s="140"/>
      <c r="DL112" s="140"/>
      <c r="DQ112" s="17">
        <v>0.60155290669539629</v>
      </c>
      <c r="DR112" s="17">
        <v>0.41328442011997774</v>
      </c>
      <c r="DS112" s="17">
        <v>0.50523406691664341</v>
      </c>
      <c r="DT112" s="17">
        <v>0.39310596626428218</v>
      </c>
      <c r="DU112" s="17">
        <v>0.23194061522023182</v>
      </c>
      <c r="DW112" s="34"/>
      <c r="DX112" s="34"/>
      <c r="DY112" s="17">
        <v>1</v>
      </c>
      <c r="DZ112" s="17">
        <v>0.98</v>
      </c>
      <c r="EA112" s="17">
        <v>0.94599999999999995</v>
      </c>
      <c r="EB112" s="17">
        <v>0.747</v>
      </c>
    </row>
    <row r="113" spans="1:132" s="17" customFormat="1">
      <c r="A113" s="115">
        <v>107</v>
      </c>
      <c r="C113" s="34"/>
      <c r="D113" s="34"/>
      <c r="F113" s="34"/>
      <c r="G113" s="34"/>
      <c r="I113" s="34"/>
      <c r="J113" s="34"/>
      <c r="K113" s="140"/>
      <c r="L113" s="140"/>
      <c r="M113" s="140">
        <v>0</v>
      </c>
      <c r="N113" s="140"/>
      <c r="O113" s="140"/>
      <c r="Z113" s="140"/>
      <c r="AA113" s="140"/>
      <c r="AB113" s="140"/>
      <c r="AC113" s="140"/>
      <c r="AD113" s="140"/>
      <c r="AE113" s="140"/>
      <c r="AF113" s="140"/>
      <c r="AG113" s="140"/>
      <c r="AH113" s="140"/>
      <c r="AI113" s="140"/>
      <c r="AJ113" s="140"/>
      <c r="AK113" s="140"/>
      <c r="AL113" s="140"/>
      <c r="AM113" s="140"/>
      <c r="AN113" s="140"/>
      <c r="AO113" s="140"/>
      <c r="AP113" s="140">
        <v>0.90700000000000003</v>
      </c>
      <c r="AQ113" s="140">
        <v>0.90800000000000003</v>
      </c>
      <c r="AR113" s="140">
        <v>0.92100000000000004</v>
      </c>
      <c r="AS113" s="140">
        <v>0.93899999999999995</v>
      </c>
      <c r="AT113" s="140">
        <v>0.97199999999999998</v>
      </c>
      <c r="AU113" s="140">
        <v>1</v>
      </c>
      <c r="AV113" s="140">
        <v>1</v>
      </c>
      <c r="AW113" s="140">
        <v>0.99399999999999999</v>
      </c>
      <c r="AX113" s="140">
        <v>0.98799999999999999</v>
      </c>
      <c r="AY113" s="140">
        <v>0.99099999999999999</v>
      </c>
      <c r="AZ113" s="140">
        <v>1</v>
      </c>
      <c r="BA113" s="140">
        <v>0.97499999999999998</v>
      </c>
      <c r="BB113" s="140"/>
      <c r="BC113" s="140"/>
      <c r="BD113" s="140"/>
      <c r="BE113" s="140"/>
      <c r="BF113" s="140"/>
      <c r="BG113" s="140"/>
      <c r="BH113" s="140"/>
      <c r="BI113" s="140"/>
      <c r="BJ113" s="140"/>
      <c r="BK113" s="140"/>
      <c r="BL113" s="140"/>
      <c r="BM113" s="140"/>
      <c r="BN113" s="140"/>
      <c r="BO113" s="140"/>
      <c r="BP113" s="140"/>
      <c r="BQ113" s="140"/>
      <c r="BR113" s="140"/>
      <c r="BS113" s="140"/>
      <c r="BT113" s="140"/>
      <c r="BU113" s="140"/>
      <c r="BV113" s="140"/>
      <c r="BW113" s="140"/>
      <c r="BX113" s="140"/>
      <c r="BY113" s="140"/>
      <c r="BZ113" s="140">
        <v>0.86699999999999999</v>
      </c>
      <c r="CA113" s="140">
        <v>0.92200000000000004</v>
      </c>
      <c r="CB113" s="140">
        <v>0.96399999999999997</v>
      </c>
      <c r="CC113" s="140">
        <v>0.98299999999999998</v>
      </c>
      <c r="CD113" s="140">
        <v>0.99199999999999999</v>
      </c>
      <c r="CE113" s="140">
        <v>0.99099999999999999</v>
      </c>
      <c r="CF113" s="140">
        <v>1</v>
      </c>
      <c r="CG113" s="140">
        <v>0.93600000000000005</v>
      </c>
      <c r="CH113" s="140">
        <v>0.89300000000000002</v>
      </c>
      <c r="CI113" s="140">
        <v>0.89300000000000002</v>
      </c>
      <c r="CJ113" s="140">
        <v>0.91200000000000003</v>
      </c>
      <c r="CK113" s="140">
        <v>0.93500000000000005</v>
      </c>
      <c r="CL113" s="140">
        <v>0.94699999999999995</v>
      </c>
      <c r="CM113" s="140">
        <v>0.97399999999999998</v>
      </c>
      <c r="CN113" s="140"/>
      <c r="CO113" s="140"/>
      <c r="CP113" s="140"/>
      <c r="CQ113" s="140"/>
      <c r="CR113" s="140"/>
      <c r="CS113" s="140"/>
      <c r="CT113" s="140"/>
      <c r="CU113" s="140"/>
      <c r="CV113" s="140"/>
      <c r="CW113" s="140"/>
      <c r="CX113" s="140"/>
      <c r="CY113" s="140"/>
      <c r="CZ113" s="140"/>
      <c r="DA113" s="142"/>
      <c r="DB113" s="140"/>
      <c r="DC113" s="140">
        <v>1</v>
      </c>
      <c r="DD113" s="140"/>
      <c r="DF113" s="140"/>
      <c r="DG113" s="140"/>
      <c r="DH113" s="140"/>
      <c r="DI113" s="140"/>
      <c r="DJ113" s="140"/>
      <c r="DK113" s="140"/>
      <c r="DL113" s="140"/>
      <c r="DQ113" s="17">
        <v>0.60240119740928599</v>
      </c>
      <c r="DR113" s="17">
        <v>0.41363095907399722</v>
      </c>
      <c r="DS113" s="17">
        <v>0.5071774663883919</v>
      </c>
      <c r="DT113" s="17">
        <v>0.39344470094778283</v>
      </c>
      <c r="DU113" s="17">
        <v>0.23372806940733437</v>
      </c>
      <c r="DW113" s="34"/>
      <c r="DX113" s="34"/>
      <c r="DY113" s="17">
        <v>1</v>
      </c>
      <c r="DZ113" s="17">
        <v>0.98599999999999999</v>
      </c>
      <c r="EA113" s="17">
        <v>0.95699999999999996</v>
      </c>
      <c r="EB113" s="17">
        <v>0.77500000000000002</v>
      </c>
    </row>
    <row r="114" spans="1:132" s="17" customFormat="1">
      <c r="A114" s="115">
        <v>108</v>
      </c>
      <c r="C114" s="34"/>
      <c r="D114" s="34"/>
      <c r="F114" s="34"/>
      <c r="G114" s="34"/>
      <c r="I114" s="34"/>
      <c r="J114" s="34"/>
      <c r="K114" s="140"/>
      <c r="L114" s="140"/>
      <c r="M114" s="140">
        <v>0</v>
      </c>
      <c r="N114" s="140"/>
      <c r="O114" s="140"/>
      <c r="Z114" s="140"/>
      <c r="AA114" s="140"/>
      <c r="AB114" s="140"/>
      <c r="AC114" s="140"/>
      <c r="AD114" s="140"/>
      <c r="AE114" s="140"/>
      <c r="AF114" s="140"/>
      <c r="AG114" s="140"/>
      <c r="AH114" s="140"/>
      <c r="AI114" s="140"/>
      <c r="AJ114" s="140"/>
      <c r="AK114" s="140"/>
      <c r="AL114" s="140"/>
      <c r="AM114" s="140"/>
      <c r="AN114" s="140"/>
      <c r="AO114" s="140"/>
      <c r="AP114" s="140">
        <v>0.91400000000000003</v>
      </c>
      <c r="AQ114" s="140">
        <v>0.91300000000000003</v>
      </c>
      <c r="AR114" s="140">
        <v>0.92400000000000004</v>
      </c>
      <c r="AS114" s="140">
        <v>0.94299999999999995</v>
      </c>
      <c r="AT114" s="140">
        <v>0.97299999999999998</v>
      </c>
      <c r="AU114" s="140">
        <v>1</v>
      </c>
      <c r="AV114" s="140">
        <v>1</v>
      </c>
      <c r="AW114" s="140">
        <v>0.996</v>
      </c>
      <c r="AX114" s="140">
        <v>1</v>
      </c>
      <c r="AY114" s="140">
        <v>0.99199999999999999</v>
      </c>
      <c r="AZ114" s="140">
        <v>1</v>
      </c>
      <c r="BA114" s="140">
        <v>0.97899999999999998</v>
      </c>
      <c r="BB114" s="140"/>
      <c r="BC114" s="140"/>
      <c r="BD114" s="140"/>
      <c r="BE114" s="140"/>
      <c r="BF114" s="140"/>
      <c r="BG114" s="140"/>
      <c r="BH114" s="140"/>
      <c r="BI114" s="140"/>
      <c r="BJ114" s="140"/>
      <c r="BK114" s="140"/>
      <c r="BL114" s="140"/>
      <c r="BM114" s="140"/>
      <c r="BN114" s="140"/>
      <c r="BO114" s="140"/>
      <c r="BP114" s="140"/>
      <c r="BQ114" s="140"/>
      <c r="BR114" s="140"/>
      <c r="BS114" s="140"/>
      <c r="BT114" s="140"/>
      <c r="BU114" s="140"/>
      <c r="BV114" s="140"/>
      <c r="BW114" s="140"/>
      <c r="BX114" s="140"/>
      <c r="BY114" s="140"/>
      <c r="BZ114" s="140">
        <v>0.875</v>
      </c>
      <c r="CA114" s="140">
        <v>0.92800000000000005</v>
      </c>
      <c r="CB114" s="140">
        <v>0.96799999999999997</v>
      </c>
      <c r="CC114" s="140">
        <v>0.98399999999999999</v>
      </c>
      <c r="CD114" s="140">
        <v>0.99199999999999999</v>
      </c>
      <c r="CE114" s="140">
        <v>0.99299999999999999</v>
      </c>
      <c r="CF114" s="140">
        <v>1</v>
      </c>
      <c r="CG114" s="140">
        <v>0.94099999999999995</v>
      </c>
      <c r="CH114" s="140">
        <v>0.9</v>
      </c>
      <c r="CI114" s="140">
        <v>0.9</v>
      </c>
      <c r="CJ114" s="140">
        <v>0.91900000000000004</v>
      </c>
      <c r="CK114" s="140">
        <v>0.94099999999999995</v>
      </c>
      <c r="CL114" s="140">
        <v>0.95099999999999996</v>
      </c>
      <c r="CM114" s="140">
        <v>0.97699999999999998</v>
      </c>
      <c r="CN114" s="140"/>
      <c r="CO114" s="140"/>
      <c r="CP114" s="140"/>
      <c r="CQ114" s="140"/>
      <c r="CR114" s="140"/>
      <c r="CS114" s="140"/>
      <c r="CT114" s="140"/>
      <c r="CU114" s="140"/>
      <c r="CV114" s="140"/>
      <c r="CW114" s="140"/>
      <c r="CX114" s="140"/>
      <c r="CY114" s="140"/>
      <c r="CZ114" s="140"/>
      <c r="DA114" s="142"/>
      <c r="DB114" s="140"/>
      <c r="DC114" s="140">
        <v>1</v>
      </c>
      <c r="DD114" s="140"/>
      <c r="DF114" s="140"/>
      <c r="DG114" s="140"/>
      <c r="DH114" s="140"/>
      <c r="DI114" s="140"/>
      <c r="DJ114" s="140"/>
      <c r="DK114" s="140"/>
      <c r="DL114" s="140"/>
      <c r="DQ114" s="17">
        <v>0.60320763462334359</v>
      </c>
      <c r="DR114" s="17">
        <v>0.41395832321603532</v>
      </c>
      <c r="DS114" s="17">
        <v>0.50906316796250906</v>
      </c>
      <c r="DT114" s="17">
        <v>0.39376545436491162</v>
      </c>
      <c r="DU114" s="17">
        <v>0.23549062353238709</v>
      </c>
      <c r="DW114" s="34"/>
      <c r="DX114" s="34"/>
      <c r="DY114" s="17">
        <v>1</v>
      </c>
      <c r="DZ114" s="17">
        <v>0.99</v>
      </c>
      <c r="EA114" s="17">
        <v>0.96499999999999997</v>
      </c>
      <c r="EB114" s="17">
        <v>0.80200000000000005</v>
      </c>
    </row>
    <row r="115" spans="1:132" s="17" customFormat="1">
      <c r="A115" s="115">
        <v>109</v>
      </c>
      <c r="C115" s="34"/>
      <c r="D115" s="34"/>
      <c r="F115" s="34"/>
      <c r="G115" s="34"/>
      <c r="I115" s="34"/>
      <c r="J115" s="34"/>
      <c r="K115" s="140"/>
      <c r="L115" s="140"/>
      <c r="M115" s="140">
        <v>0</v>
      </c>
      <c r="N115" s="140"/>
      <c r="O115" s="140"/>
      <c r="Z115" s="140"/>
      <c r="AA115" s="140"/>
      <c r="AB115" s="140"/>
      <c r="AC115" s="140"/>
      <c r="AD115" s="140"/>
      <c r="AE115" s="140"/>
      <c r="AF115" s="140"/>
      <c r="AG115" s="140"/>
      <c r="AH115" s="140"/>
      <c r="AI115" s="140"/>
      <c r="AJ115" s="140"/>
      <c r="AK115" s="140"/>
      <c r="AL115" s="140"/>
      <c r="AM115" s="140"/>
      <c r="AN115" s="140"/>
      <c r="AO115" s="140"/>
      <c r="AP115" s="140">
        <v>0.92</v>
      </c>
      <c r="AQ115" s="140">
        <v>0.91800000000000004</v>
      </c>
      <c r="AR115" s="140">
        <v>0.92800000000000005</v>
      </c>
      <c r="AS115" s="140">
        <v>0.94599999999999995</v>
      </c>
      <c r="AT115" s="140">
        <v>0.97299999999999998</v>
      </c>
      <c r="AU115" s="140">
        <v>1</v>
      </c>
      <c r="AV115" s="140">
        <v>1</v>
      </c>
      <c r="AW115" s="140">
        <v>0.999</v>
      </c>
      <c r="AX115" s="140">
        <v>1</v>
      </c>
      <c r="AY115" s="140">
        <v>0.99299999999999999</v>
      </c>
      <c r="AZ115" s="140">
        <v>1</v>
      </c>
      <c r="BA115" s="140">
        <v>0.98299999999999998</v>
      </c>
      <c r="BB115" s="140"/>
      <c r="BC115" s="140"/>
      <c r="BD115" s="140"/>
      <c r="BE115" s="140"/>
      <c r="BF115" s="140"/>
      <c r="BG115" s="140"/>
      <c r="BH115" s="140"/>
      <c r="BI115" s="140"/>
      <c r="BJ115" s="140"/>
      <c r="BK115" s="140"/>
      <c r="BL115" s="140"/>
      <c r="BM115" s="140"/>
      <c r="BN115" s="140"/>
      <c r="BO115" s="140"/>
      <c r="BP115" s="140"/>
      <c r="BQ115" s="140"/>
      <c r="BR115" s="140"/>
      <c r="BS115" s="140"/>
      <c r="BT115" s="140"/>
      <c r="BU115" s="140"/>
      <c r="BV115" s="140"/>
      <c r="BW115" s="140"/>
      <c r="BX115" s="140"/>
      <c r="BY115" s="140"/>
      <c r="BZ115" s="140">
        <v>0.88400000000000001</v>
      </c>
      <c r="CA115" s="140">
        <v>0.93400000000000005</v>
      </c>
      <c r="CB115" s="140">
        <v>0.97</v>
      </c>
      <c r="CC115" s="140">
        <v>0.98599999999999999</v>
      </c>
      <c r="CD115" s="140">
        <v>0.99299999999999999</v>
      </c>
      <c r="CE115" s="140">
        <v>0.995</v>
      </c>
      <c r="CF115" s="140">
        <v>1</v>
      </c>
      <c r="CG115" s="140">
        <v>0.94599999999999995</v>
      </c>
      <c r="CH115" s="140">
        <v>0.90700000000000003</v>
      </c>
      <c r="CI115" s="140">
        <v>0.90700000000000003</v>
      </c>
      <c r="CJ115" s="140">
        <v>0.92400000000000004</v>
      </c>
      <c r="CK115" s="140">
        <v>0.94699999999999995</v>
      </c>
      <c r="CL115" s="140">
        <v>0.95499999999999996</v>
      </c>
      <c r="CM115" s="140">
        <v>0.97899999999999998</v>
      </c>
      <c r="CN115" s="140"/>
      <c r="CO115" s="140"/>
      <c r="CP115" s="140"/>
      <c r="CQ115" s="140"/>
      <c r="CR115" s="140"/>
      <c r="CS115" s="140"/>
      <c r="CT115" s="140"/>
      <c r="CU115" s="140"/>
      <c r="CV115" s="140"/>
      <c r="CW115" s="140"/>
      <c r="CX115" s="140"/>
      <c r="CY115" s="140"/>
      <c r="CZ115" s="140"/>
      <c r="DA115" s="142"/>
      <c r="DB115" s="140"/>
      <c r="DC115" s="140">
        <v>1</v>
      </c>
      <c r="DD115" s="140"/>
      <c r="DF115" s="140"/>
      <c r="DG115" s="140"/>
      <c r="DH115" s="140"/>
      <c r="DI115" s="140"/>
      <c r="DJ115" s="140"/>
      <c r="DK115" s="140"/>
      <c r="DL115" s="140"/>
      <c r="DQ115" s="17">
        <v>0.60397440663233204</v>
      </c>
      <c r="DR115" s="17">
        <v>0.41426763983057935</v>
      </c>
      <c r="DS115" s="17">
        <v>0.51089306825146474</v>
      </c>
      <c r="DT115" s="17">
        <v>0.39406924787893838</v>
      </c>
      <c r="DU115" s="17">
        <v>0.23722868303413411</v>
      </c>
      <c r="DW115" s="34"/>
      <c r="DX115" s="34"/>
      <c r="DY115" s="17">
        <v>1</v>
      </c>
      <c r="DZ115" s="17">
        <v>0.995</v>
      </c>
      <c r="EA115" s="17">
        <v>0.97299999999999998</v>
      </c>
      <c r="EB115" s="17">
        <v>0.82399999999999995</v>
      </c>
    </row>
    <row r="116" spans="1:132" s="17" customFormat="1">
      <c r="A116" s="115">
        <v>110</v>
      </c>
      <c r="C116" s="34"/>
      <c r="D116" s="34"/>
      <c r="F116" s="34"/>
      <c r="G116" s="34"/>
      <c r="I116" s="34"/>
      <c r="J116" s="34"/>
      <c r="K116" s="140"/>
      <c r="L116" s="140"/>
      <c r="M116" s="140">
        <v>0</v>
      </c>
      <c r="N116" s="140"/>
      <c r="O116" s="140"/>
      <c r="Z116" s="140"/>
      <c r="AA116" s="140"/>
      <c r="AB116" s="140"/>
      <c r="AC116" s="140"/>
      <c r="AD116" s="140"/>
      <c r="AE116" s="140"/>
      <c r="AF116" s="140"/>
      <c r="AG116" s="140"/>
      <c r="AH116" s="140"/>
      <c r="AI116" s="140"/>
      <c r="AJ116" s="140"/>
      <c r="AK116" s="140"/>
      <c r="AL116" s="140"/>
      <c r="AM116" s="140"/>
      <c r="AN116" s="140"/>
      <c r="AO116" s="140"/>
      <c r="AP116" s="140">
        <v>0.92700000000000005</v>
      </c>
      <c r="AQ116" s="140">
        <v>0.92400000000000004</v>
      </c>
      <c r="AR116" s="140">
        <v>0.93200000000000005</v>
      </c>
      <c r="AS116" s="140">
        <v>0.94699999999999995</v>
      </c>
      <c r="AT116" s="140">
        <v>0.97399999999999998</v>
      </c>
      <c r="AU116" s="140">
        <v>1</v>
      </c>
      <c r="AV116" s="140">
        <v>1</v>
      </c>
      <c r="AW116" s="140">
        <v>1</v>
      </c>
      <c r="AX116" s="140">
        <v>1</v>
      </c>
      <c r="AY116" s="140">
        <v>0.995</v>
      </c>
      <c r="AZ116" s="140">
        <v>1</v>
      </c>
      <c r="BA116" s="140">
        <v>0.98599999999999999</v>
      </c>
      <c r="BB116" s="140"/>
      <c r="BC116" s="140"/>
      <c r="BD116" s="140"/>
      <c r="BE116" s="140"/>
      <c r="BF116" s="140"/>
      <c r="BG116" s="140"/>
      <c r="BH116" s="140"/>
      <c r="BI116" s="140"/>
      <c r="BJ116" s="140"/>
      <c r="BK116" s="140"/>
      <c r="BL116" s="140"/>
      <c r="BM116" s="140"/>
      <c r="BN116" s="140"/>
      <c r="BO116" s="140"/>
      <c r="BP116" s="140"/>
      <c r="BQ116" s="140"/>
      <c r="BR116" s="140"/>
      <c r="BS116" s="140"/>
      <c r="BT116" s="140"/>
      <c r="BU116" s="140"/>
      <c r="BV116" s="140"/>
      <c r="BW116" s="140"/>
      <c r="BX116" s="140"/>
      <c r="BY116" s="140"/>
      <c r="BZ116" s="140">
        <v>0.89200000000000002</v>
      </c>
      <c r="CA116" s="140">
        <v>0.94</v>
      </c>
      <c r="CB116" s="140">
        <v>0.97299999999999998</v>
      </c>
      <c r="CC116" s="140">
        <v>0.98699999999999999</v>
      </c>
      <c r="CD116" s="140">
        <v>0.99399999999999999</v>
      </c>
      <c r="CE116" s="140">
        <v>0.997</v>
      </c>
      <c r="CF116" s="140">
        <v>1</v>
      </c>
      <c r="CG116" s="140">
        <v>0.95199999999999996</v>
      </c>
      <c r="CH116" s="140">
        <v>0.91400000000000003</v>
      </c>
      <c r="CI116" s="140">
        <v>0.91400000000000003</v>
      </c>
      <c r="CJ116" s="140">
        <v>0.92900000000000005</v>
      </c>
      <c r="CK116" s="140">
        <v>0.95</v>
      </c>
      <c r="CL116" s="140">
        <v>0.96</v>
      </c>
      <c r="CM116" s="140">
        <v>0.98099999999999998</v>
      </c>
      <c r="CN116" s="140"/>
      <c r="CO116" s="140"/>
      <c r="CP116" s="140"/>
      <c r="CQ116" s="140"/>
      <c r="CR116" s="140"/>
      <c r="CS116" s="140"/>
      <c r="CT116" s="140"/>
      <c r="CU116" s="140"/>
      <c r="CV116" s="140"/>
      <c r="CW116" s="140"/>
      <c r="CX116" s="140"/>
      <c r="CY116" s="140"/>
      <c r="CZ116" s="140"/>
      <c r="DA116" s="142"/>
      <c r="DB116" s="140"/>
      <c r="DC116" s="140">
        <v>1</v>
      </c>
      <c r="DD116" s="140"/>
      <c r="DF116" s="140"/>
      <c r="DG116" s="140"/>
      <c r="DH116" s="140"/>
      <c r="DI116" s="140"/>
      <c r="DJ116" s="140"/>
      <c r="DK116" s="140"/>
      <c r="DL116" s="140"/>
      <c r="DQ116" s="17">
        <v>0.60470358239271038</v>
      </c>
      <c r="DR116" s="17">
        <v>0.41455996653500399</v>
      </c>
      <c r="DS116" s="17">
        <v>0.51266899771117669</v>
      </c>
      <c r="DT116" s="17">
        <v>0.39435704144196887</v>
      </c>
      <c r="DU116" s="17">
        <v>0.2389426472270158</v>
      </c>
      <c r="DW116" s="34"/>
      <c r="DX116" s="34"/>
      <c r="DY116" s="17">
        <v>1</v>
      </c>
      <c r="DZ116" s="17">
        <v>0.999</v>
      </c>
      <c r="EA116" s="17">
        <v>0.97799999999999998</v>
      </c>
      <c r="EB116" s="17">
        <v>0.84399999999999997</v>
      </c>
    </row>
    <row r="117" spans="1:132" s="17" customFormat="1">
      <c r="A117" s="115">
        <v>111</v>
      </c>
      <c r="C117" s="34"/>
      <c r="D117" s="34"/>
      <c r="F117" s="34"/>
      <c r="G117" s="34"/>
      <c r="I117" s="34"/>
      <c r="J117" s="34"/>
      <c r="K117" s="140"/>
      <c r="L117" s="140"/>
      <c r="M117" s="140">
        <v>0</v>
      </c>
      <c r="N117" s="140"/>
      <c r="O117" s="140"/>
      <c r="Z117" s="140"/>
      <c r="AA117" s="140"/>
      <c r="AB117" s="140"/>
      <c r="AC117" s="140"/>
      <c r="AD117" s="140"/>
      <c r="AE117" s="140"/>
      <c r="AF117" s="140"/>
      <c r="AG117" s="140"/>
      <c r="AH117" s="140"/>
      <c r="AI117" s="140"/>
      <c r="AJ117" s="140"/>
      <c r="AK117" s="140"/>
      <c r="AL117" s="140"/>
      <c r="AM117" s="140"/>
      <c r="AN117" s="140"/>
      <c r="AO117" s="140"/>
      <c r="AP117" s="140">
        <v>1</v>
      </c>
      <c r="AQ117" s="140">
        <v>1</v>
      </c>
      <c r="AR117" s="140">
        <v>1</v>
      </c>
      <c r="AS117" s="140">
        <v>0.94799999999999995</v>
      </c>
      <c r="AT117" s="140">
        <v>1</v>
      </c>
      <c r="AU117" s="140">
        <v>1</v>
      </c>
      <c r="AV117" s="140">
        <v>1</v>
      </c>
      <c r="AW117" s="140">
        <v>1</v>
      </c>
      <c r="AX117" s="140">
        <v>1</v>
      </c>
      <c r="AY117" s="140">
        <v>1</v>
      </c>
      <c r="AZ117" s="140">
        <v>1</v>
      </c>
      <c r="BA117" s="140">
        <v>0.99</v>
      </c>
      <c r="BB117" s="140"/>
      <c r="BC117" s="140"/>
      <c r="BD117" s="140"/>
      <c r="BE117" s="140"/>
      <c r="BF117" s="140"/>
      <c r="BG117" s="140"/>
      <c r="BH117" s="140"/>
      <c r="BI117" s="140"/>
      <c r="BJ117" s="140"/>
      <c r="BK117" s="140"/>
      <c r="BL117" s="140"/>
      <c r="BM117" s="140"/>
      <c r="BN117" s="140"/>
      <c r="BO117" s="140"/>
      <c r="BP117" s="140"/>
      <c r="BQ117" s="140"/>
      <c r="BR117" s="140"/>
      <c r="BS117" s="140"/>
      <c r="BT117" s="140"/>
      <c r="BU117" s="140"/>
      <c r="BV117" s="140"/>
      <c r="BW117" s="140"/>
      <c r="BX117" s="140"/>
      <c r="BY117" s="140"/>
      <c r="BZ117" s="140">
        <v>0.90100000000000002</v>
      </c>
      <c r="CA117" s="140">
        <v>0.94599999999999995</v>
      </c>
      <c r="CB117" s="140">
        <v>0.97499999999999998</v>
      </c>
      <c r="CC117" s="140">
        <v>0.98799999999999999</v>
      </c>
      <c r="CD117" s="140">
        <v>0.995</v>
      </c>
      <c r="CE117" s="140">
        <v>0.999</v>
      </c>
      <c r="CF117" s="140">
        <v>1</v>
      </c>
      <c r="CG117" s="140">
        <v>0.95699999999999996</v>
      </c>
      <c r="CH117" s="140"/>
      <c r="CI117" s="140"/>
      <c r="CJ117" s="140">
        <v>0.93300000000000005</v>
      </c>
      <c r="CK117" s="140">
        <v>0.95299999999999996</v>
      </c>
      <c r="CL117" s="140"/>
      <c r="CM117" s="140">
        <v>0.98199999999999998</v>
      </c>
      <c r="CN117" s="140"/>
      <c r="CO117" s="140"/>
      <c r="CP117" s="140"/>
      <c r="CQ117" s="140"/>
      <c r="CR117" s="140"/>
      <c r="CS117" s="140"/>
      <c r="CT117" s="140"/>
      <c r="CU117" s="140"/>
      <c r="CV117" s="140"/>
      <c r="CW117" s="140"/>
      <c r="CX117" s="140"/>
      <c r="CY117" s="140"/>
      <c r="CZ117" s="140"/>
      <c r="DA117" s="142"/>
      <c r="DB117" s="140"/>
      <c r="DC117" s="140">
        <v>1</v>
      </c>
      <c r="DD117" s="140"/>
      <c r="DF117" s="140"/>
      <c r="DG117" s="140"/>
      <c r="DH117" s="140"/>
      <c r="DI117" s="140"/>
      <c r="DJ117" s="140"/>
      <c r="DK117" s="140"/>
      <c r="DL117" s="140"/>
      <c r="DQ117" s="17">
        <v>0.60539711815400843</v>
      </c>
      <c r="DR117" s="17">
        <v>0.41483629574433245</v>
      </c>
      <c r="DS117" s="17">
        <v>0.51439272290440363</v>
      </c>
      <c r="DT117" s="17">
        <v>0.39462973745200602</v>
      </c>
      <c r="DU117" s="17">
        <v>0.24063290928625422</v>
      </c>
      <c r="DW117" s="34"/>
      <c r="DX117" s="34"/>
    </row>
    <row r="118" spans="1:132" s="17" customFormat="1">
      <c r="A118" s="115">
        <v>112</v>
      </c>
      <c r="C118" s="34"/>
      <c r="D118" s="34"/>
      <c r="F118" s="34"/>
      <c r="G118" s="34"/>
      <c r="I118" s="34"/>
      <c r="J118" s="34"/>
      <c r="K118" s="140"/>
      <c r="L118" s="140"/>
      <c r="M118" s="140">
        <v>1E-3</v>
      </c>
      <c r="N118" s="140"/>
      <c r="O118" s="140"/>
      <c r="Z118" s="140"/>
      <c r="AA118" s="140"/>
      <c r="AB118" s="140"/>
      <c r="AC118" s="140"/>
      <c r="AD118" s="140"/>
      <c r="AE118" s="140"/>
      <c r="AF118" s="140"/>
      <c r="AG118" s="140"/>
      <c r="AH118" s="140"/>
      <c r="AI118" s="140"/>
      <c r="AJ118" s="140"/>
      <c r="AK118" s="140"/>
      <c r="AL118" s="140"/>
      <c r="AM118" s="140"/>
      <c r="AN118" s="140"/>
      <c r="AO118" s="140"/>
      <c r="AP118" s="140">
        <v>1</v>
      </c>
      <c r="AQ118" s="140">
        <v>1</v>
      </c>
      <c r="AR118" s="140">
        <v>1</v>
      </c>
      <c r="AS118" s="140">
        <v>1</v>
      </c>
      <c r="AT118" s="140">
        <v>1</v>
      </c>
      <c r="AU118" s="140">
        <v>1</v>
      </c>
      <c r="AV118" s="140">
        <v>1</v>
      </c>
      <c r="AW118" s="140">
        <v>1</v>
      </c>
      <c r="AX118" s="140">
        <v>1</v>
      </c>
      <c r="AY118" s="140">
        <v>1</v>
      </c>
      <c r="AZ118" s="140">
        <v>1</v>
      </c>
      <c r="BA118" s="140">
        <v>0.99399999999999999</v>
      </c>
      <c r="BB118" s="140"/>
      <c r="BC118" s="140"/>
      <c r="BD118" s="140"/>
      <c r="BE118" s="140"/>
      <c r="BF118" s="140"/>
      <c r="BG118" s="140"/>
      <c r="BH118" s="140"/>
      <c r="BI118" s="140"/>
      <c r="BJ118" s="140"/>
      <c r="BK118" s="140"/>
      <c r="BL118" s="140"/>
      <c r="BM118" s="140"/>
      <c r="BN118" s="140"/>
      <c r="BO118" s="140"/>
      <c r="BP118" s="140"/>
      <c r="BQ118" s="140"/>
      <c r="BR118" s="140"/>
      <c r="BS118" s="140"/>
      <c r="BT118" s="140"/>
      <c r="BU118" s="140"/>
      <c r="BV118" s="140"/>
      <c r="BW118" s="140"/>
      <c r="BX118" s="140"/>
      <c r="BY118" s="140"/>
      <c r="BZ118" s="140"/>
      <c r="CA118" s="140"/>
      <c r="CB118" s="140"/>
      <c r="CC118" s="140">
        <v>0.98799999999999999</v>
      </c>
      <c r="CD118" s="140"/>
      <c r="CE118" s="140"/>
      <c r="CF118" s="140">
        <v>1</v>
      </c>
      <c r="CG118" s="140"/>
      <c r="CH118" s="140"/>
      <c r="CI118" s="140"/>
      <c r="CJ118" s="140">
        <v>0.93799999999999994</v>
      </c>
      <c r="CK118" s="140">
        <v>0.95499999999999996</v>
      </c>
      <c r="CL118" s="140"/>
      <c r="CM118" s="140"/>
      <c r="CN118" s="140"/>
      <c r="CO118" s="140"/>
      <c r="CP118" s="140"/>
      <c r="CQ118" s="140"/>
      <c r="CR118" s="140"/>
      <c r="CS118" s="140"/>
      <c r="CT118" s="140"/>
      <c r="CU118" s="140"/>
      <c r="CV118" s="140"/>
      <c r="CW118" s="140"/>
      <c r="CX118" s="140"/>
      <c r="CY118" s="140"/>
      <c r="CZ118" s="140"/>
      <c r="DA118" s="142"/>
      <c r="DB118" s="140"/>
      <c r="DC118" s="140">
        <v>1</v>
      </c>
      <c r="DD118" s="140"/>
      <c r="DF118" s="140"/>
      <c r="DG118" s="140"/>
      <c r="DH118" s="140"/>
      <c r="DI118" s="140"/>
      <c r="DJ118" s="140"/>
      <c r="DK118" s="140"/>
      <c r="DL118" s="140"/>
      <c r="DQ118" s="17">
        <v>0.60605686373019096</v>
      </c>
      <c r="DR118" s="17">
        <v>0.41509755884509891</v>
      </c>
      <c r="DS118" s="17">
        <v>0.51606594870501554</v>
      </c>
      <c r="DT118" s="17">
        <v>0.39488818436158835</v>
      </c>
      <c r="DU118" s="17">
        <v>0.24229985624478109</v>
      </c>
      <c r="DW118" s="34"/>
      <c r="DX118" s="34"/>
    </row>
    <row r="119" spans="1:132" s="17" customFormat="1">
      <c r="A119" s="115">
        <v>113</v>
      </c>
      <c r="C119" s="34"/>
      <c r="D119" s="34"/>
      <c r="F119" s="34"/>
      <c r="G119" s="34"/>
      <c r="I119" s="34"/>
      <c r="J119" s="34"/>
      <c r="K119" s="140"/>
      <c r="L119" s="140"/>
      <c r="M119" s="140">
        <v>4.0000000000000001E-3</v>
      </c>
      <c r="N119" s="140"/>
      <c r="O119" s="140"/>
      <c r="Z119" s="140"/>
      <c r="AA119" s="140"/>
      <c r="AB119" s="140"/>
      <c r="AC119" s="140"/>
      <c r="AD119" s="140"/>
      <c r="AE119" s="140"/>
      <c r="AF119" s="140"/>
      <c r="AG119" s="140"/>
      <c r="AH119" s="140"/>
      <c r="AI119" s="140"/>
      <c r="AJ119" s="140"/>
      <c r="AK119" s="140"/>
      <c r="AL119" s="140"/>
      <c r="AM119" s="140"/>
      <c r="AN119" s="140"/>
      <c r="AO119" s="140"/>
      <c r="AP119" s="140"/>
      <c r="AQ119" s="140"/>
      <c r="AR119" s="140"/>
      <c r="AS119" s="140"/>
      <c r="AT119" s="140"/>
      <c r="AU119" s="140"/>
      <c r="AV119" s="140"/>
      <c r="AW119" s="140"/>
      <c r="AX119" s="140"/>
      <c r="AY119" s="140"/>
      <c r="AZ119" s="140"/>
      <c r="BA119" s="140"/>
      <c r="BB119" s="140"/>
      <c r="BC119" s="140"/>
      <c r="BD119" s="140"/>
      <c r="BE119" s="140"/>
      <c r="BF119" s="140"/>
      <c r="BG119" s="140"/>
      <c r="BH119" s="140"/>
      <c r="BI119" s="140"/>
      <c r="BJ119" s="140"/>
      <c r="BK119" s="140"/>
      <c r="BL119" s="140"/>
      <c r="BM119" s="140"/>
      <c r="BN119" s="140"/>
      <c r="BO119" s="140"/>
      <c r="BP119" s="140"/>
      <c r="BQ119" s="140"/>
      <c r="BR119" s="140"/>
      <c r="BS119" s="140"/>
      <c r="BT119" s="140"/>
      <c r="BU119" s="140"/>
      <c r="BV119" s="140"/>
      <c r="BW119" s="140"/>
      <c r="BX119" s="140"/>
      <c r="BY119" s="140"/>
      <c r="BZ119" s="140"/>
      <c r="CA119" s="140"/>
      <c r="CB119" s="140"/>
      <c r="CC119" s="140"/>
      <c r="CD119" s="140"/>
      <c r="CE119" s="140"/>
      <c r="CF119" s="140"/>
      <c r="CG119" s="140"/>
      <c r="CH119" s="140"/>
      <c r="CI119" s="140"/>
      <c r="CJ119" s="140"/>
      <c r="CK119" s="140"/>
      <c r="CL119" s="140"/>
      <c r="CM119" s="140"/>
      <c r="CN119" s="140"/>
      <c r="CO119" s="140"/>
      <c r="CP119" s="140"/>
      <c r="CQ119" s="140"/>
      <c r="CR119" s="140"/>
      <c r="CS119" s="140"/>
      <c r="CT119" s="140"/>
      <c r="CU119" s="140"/>
      <c r="CV119" s="140"/>
      <c r="CW119" s="140"/>
      <c r="CX119" s="140"/>
      <c r="CY119" s="140"/>
      <c r="CZ119" s="140"/>
      <c r="DA119" s="142"/>
      <c r="DB119" s="140"/>
      <c r="DC119" s="140">
        <v>1</v>
      </c>
      <c r="DD119" s="140"/>
      <c r="DF119" s="140"/>
      <c r="DG119" s="140"/>
      <c r="DH119" s="140"/>
      <c r="DI119" s="140"/>
      <c r="DJ119" s="140"/>
      <c r="DK119" s="140"/>
      <c r="DL119" s="140"/>
      <c r="DQ119" s="17">
        <v>0.60668456842823903</v>
      </c>
      <c r="DR119" s="17">
        <v>0.41534463009693046</v>
      </c>
      <c r="DS119" s="17">
        <v>0.51769032044207375</v>
      </c>
      <c r="DT119" s="17">
        <v>0.39513318005392317</v>
      </c>
      <c r="DU119" s="17">
        <v>0.24394386900080678</v>
      </c>
      <c r="DW119" s="34"/>
      <c r="DX119" s="34"/>
    </row>
    <row r="120" spans="1:132" s="17" customFormat="1">
      <c r="A120" s="115">
        <v>114</v>
      </c>
      <c r="C120" s="34"/>
      <c r="D120" s="34"/>
      <c r="F120" s="34"/>
      <c r="G120" s="34"/>
      <c r="I120" s="34"/>
      <c r="J120" s="34"/>
      <c r="K120" s="140"/>
      <c r="L120" s="140"/>
      <c r="M120" s="140">
        <v>6.0000000000000001E-3</v>
      </c>
      <c r="N120" s="140"/>
      <c r="O120" s="140"/>
      <c r="Z120" s="140"/>
      <c r="AA120" s="140"/>
      <c r="AB120" s="140"/>
      <c r="AC120" s="140"/>
      <c r="AD120" s="140"/>
      <c r="AE120" s="140"/>
      <c r="AF120" s="140"/>
      <c r="AG120" s="140"/>
      <c r="AH120" s="140"/>
      <c r="AI120" s="140"/>
      <c r="AJ120" s="140"/>
      <c r="AK120" s="140"/>
      <c r="AL120" s="140"/>
      <c r="AM120" s="140"/>
      <c r="AN120" s="140"/>
      <c r="AO120" s="140"/>
      <c r="AP120" s="140"/>
      <c r="AQ120" s="140"/>
      <c r="AR120" s="140"/>
      <c r="AS120" s="140"/>
      <c r="AT120" s="140"/>
      <c r="AU120" s="140"/>
      <c r="AV120" s="140"/>
      <c r="AW120" s="140"/>
      <c r="AX120" s="140"/>
      <c r="AY120" s="140"/>
      <c r="AZ120" s="140"/>
      <c r="BA120" s="140"/>
      <c r="BB120" s="140"/>
      <c r="BC120" s="140"/>
      <c r="BD120" s="140"/>
      <c r="BE120" s="140"/>
      <c r="BF120" s="140"/>
      <c r="BG120" s="140"/>
      <c r="BH120" s="140"/>
      <c r="BI120" s="140"/>
      <c r="BJ120" s="140"/>
      <c r="BK120" s="140"/>
      <c r="BL120" s="140"/>
      <c r="BM120" s="140"/>
      <c r="BN120" s="140"/>
      <c r="BO120" s="140"/>
      <c r="BP120" s="140"/>
      <c r="BQ120" s="140"/>
      <c r="BR120" s="140"/>
      <c r="BS120" s="140"/>
      <c r="BT120" s="140"/>
      <c r="BU120" s="140"/>
      <c r="BV120" s="140"/>
      <c r="BW120" s="140"/>
      <c r="BX120" s="140"/>
      <c r="BY120" s="140"/>
      <c r="BZ120" s="140"/>
      <c r="CA120" s="140"/>
      <c r="CB120" s="140"/>
      <c r="CC120" s="140"/>
      <c r="CD120" s="140"/>
      <c r="CE120" s="140"/>
      <c r="CF120" s="140"/>
      <c r="CG120" s="140"/>
      <c r="CH120" s="140"/>
      <c r="CI120" s="140"/>
      <c r="CJ120" s="140"/>
      <c r="CK120" s="140"/>
      <c r="CL120" s="140"/>
      <c r="CM120" s="140"/>
      <c r="CN120" s="140"/>
      <c r="CO120" s="140"/>
      <c r="CP120" s="140"/>
      <c r="CQ120" s="140"/>
      <c r="CR120" s="140"/>
      <c r="CS120" s="140"/>
      <c r="CT120" s="140"/>
      <c r="CU120" s="140"/>
      <c r="CV120" s="140"/>
      <c r="CW120" s="140"/>
      <c r="CX120" s="140"/>
      <c r="CY120" s="140"/>
      <c r="CZ120" s="140"/>
      <c r="DA120" s="142"/>
      <c r="DB120" s="140"/>
      <c r="DC120" s="140">
        <v>1</v>
      </c>
      <c r="DD120" s="140"/>
      <c r="DF120" s="140"/>
      <c r="DG120" s="140"/>
      <c r="DH120" s="140"/>
      <c r="DI120" s="140"/>
      <c r="DJ120" s="140"/>
      <c r="DK120" s="140"/>
      <c r="DL120" s="140"/>
      <c r="DQ120" s="17">
        <v>0.60728188665073246</v>
      </c>
      <c r="DR120" s="17">
        <v>0.41557833027938074</v>
      </c>
      <c r="DS120" s="17">
        <v>0.5192674259830834</v>
      </c>
      <c r="DT120" s="17">
        <v>0.39536547500147762</v>
      </c>
      <c r="DU120" s="17">
        <v>0.24556532233493381</v>
      </c>
      <c r="DW120" s="34"/>
      <c r="DX120" s="34"/>
    </row>
    <row r="121" spans="1:132" s="17" customFormat="1">
      <c r="A121" s="115">
        <v>115</v>
      </c>
      <c r="C121" s="34"/>
      <c r="D121" s="34"/>
      <c r="F121" s="34"/>
      <c r="G121" s="34"/>
      <c r="I121" s="34"/>
      <c r="J121" s="34"/>
      <c r="K121" s="140"/>
      <c r="L121" s="140"/>
      <c r="M121" s="140">
        <v>8.9999999999999993E-3</v>
      </c>
      <c r="N121" s="140"/>
      <c r="O121" s="140"/>
      <c r="Z121" s="140"/>
      <c r="AA121" s="140"/>
      <c r="AB121" s="140"/>
      <c r="AC121" s="140"/>
      <c r="AD121" s="140"/>
      <c r="AE121" s="140"/>
      <c r="AF121" s="140"/>
      <c r="AG121" s="140"/>
      <c r="AH121" s="140"/>
      <c r="AI121" s="140"/>
      <c r="AJ121" s="140"/>
      <c r="AK121" s="140"/>
      <c r="AL121" s="140"/>
      <c r="AM121" s="140"/>
      <c r="AN121" s="140"/>
      <c r="AO121" s="140"/>
      <c r="AP121" s="140"/>
      <c r="AQ121" s="140"/>
      <c r="AR121" s="140"/>
      <c r="AS121" s="140"/>
      <c r="AT121" s="140"/>
      <c r="AU121" s="140"/>
      <c r="AV121" s="140"/>
      <c r="AW121" s="140"/>
      <c r="AX121" s="140"/>
      <c r="AY121" s="140"/>
      <c r="AZ121" s="140"/>
      <c r="BA121" s="140"/>
      <c r="BB121" s="140"/>
      <c r="BC121" s="140"/>
      <c r="BD121" s="140"/>
      <c r="BE121" s="140"/>
      <c r="BF121" s="140"/>
      <c r="BG121" s="140"/>
      <c r="BH121" s="140"/>
      <c r="BI121" s="140"/>
      <c r="BJ121" s="140"/>
      <c r="BK121" s="140"/>
      <c r="BL121" s="140"/>
      <c r="BM121" s="140"/>
      <c r="BN121" s="140"/>
      <c r="BO121" s="140"/>
      <c r="BP121" s="140"/>
      <c r="BQ121" s="140"/>
      <c r="BR121" s="140"/>
      <c r="BS121" s="140"/>
      <c r="BT121" s="140"/>
      <c r="BU121" s="140"/>
      <c r="BV121" s="140"/>
      <c r="BW121" s="140"/>
      <c r="BX121" s="140"/>
      <c r="BY121" s="140"/>
      <c r="BZ121" s="140"/>
      <c r="CA121" s="140"/>
      <c r="CB121" s="140"/>
      <c r="CC121" s="140"/>
      <c r="CD121" s="140"/>
      <c r="CE121" s="140"/>
      <c r="CF121" s="140"/>
      <c r="CG121" s="140"/>
      <c r="CH121" s="140"/>
      <c r="CI121" s="140"/>
      <c r="CJ121" s="140"/>
      <c r="CK121" s="140"/>
      <c r="CL121" s="140"/>
      <c r="CM121" s="140"/>
      <c r="CN121" s="140"/>
      <c r="CO121" s="140"/>
      <c r="CP121" s="140"/>
      <c r="CQ121" s="140"/>
      <c r="CR121" s="140"/>
      <c r="CS121" s="140"/>
      <c r="CT121" s="140"/>
      <c r="CU121" s="140"/>
      <c r="CV121" s="140"/>
      <c r="CW121" s="140"/>
      <c r="CX121" s="140"/>
      <c r="CY121" s="140"/>
      <c r="CZ121" s="140"/>
      <c r="DA121" s="142"/>
      <c r="DB121" s="140"/>
      <c r="DC121" s="140">
        <v>1</v>
      </c>
      <c r="DD121" s="140"/>
      <c r="DF121" s="140"/>
      <c r="DG121" s="140"/>
      <c r="DH121" s="140"/>
      <c r="DI121" s="140"/>
      <c r="DJ121" s="140"/>
      <c r="DK121" s="140"/>
      <c r="DL121" s="140"/>
      <c r="DQ121" s="17">
        <v>0.60785038318872819</v>
      </c>
      <c r="DR121" s="17">
        <v>0.41579943010051135</v>
      </c>
      <c r="DS121" s="17">
        <v>0.52079879775615179</v>
      </c>
      <c r="DT121" s="17">
        <v>0.39558577522108435</v>
      </c>
      <c r="DU121" s="17">
        <v>0.24716458493581428</v>
      </c>
      <c r="DW121" s="34"/>
      <c r="DX121" s="34"/>
    </row>
    <row r="122" spans="1:132" s="17" customFormat="1">
      <c r="A122" s="115">
        <v>116</v>
      </c>
      <c r="C122" s="34"/>
      <c r="D122" s="34"/>
      <c r="F122" s="34"/>
      <c r="G122" s="34"/>
      <c r="I122" s="34"/>
      <c r="J122" s="34"/>
      <c r="K122" s="140"/>
      <c r="L122" s="140"/>
      <c r="M122" s="140">
        <v>1.2999999999999999E-2</v>
      </c>
      <c r="N122" s="140"/>
      <c r="O122" s="140"/>
      <c r="Z122" s="140"/>
      <c r="AA122" s="140"/>
      <c r="AB122" s="140"/>
      <c r="AC122" s="140"/>
      <c r="AD122" s="140"/>
      <c r="AE122" s="140"/>
      <c r="AF122" s="140"/>
      <c r="AG122" s="140"/>
      <c r="AH122" s="140"/>
      <c r="AI122" s="140"/>
      <c r="AJ122" s="140"/>
      <c r="AK122" s="140"/>
      <c r="AL122" s="140"/>
      <c r="AM122" s="140"/>
      <c r="AN122" s="140"/>
      <c r="AO122" s="140"/>
      <c r="AP122" s="140"/>
      <c r="AQ122" s="140"/>
      <c r="AR122" s="140"/>
      <c r="AS122" s="140"/>
      <c r="AT122" s="140"/>
      <c r="AU122" s="140"/>
      <c r="AV122" s="140"/>
      <c r="AW122" s="140"/>
      <c r="AX122" s="140"/>
      <c r="AY122" s="140"/>
      <c r="AZ122" s="140"/>
      <c r="BA122" s="140"/>
      <c r="BB122" s="140"/>
      <c r="BC122" s="140"/>
      <c r="BD122" s="140"/>
      <c r="BE122" s="140"/>
      <c r="BF122" s="140"/>
      <c r="BG122" s="140"/>
      <c r="BH122" s="140"/>
      <c r="BI122" s="140"/>
      <c r="BJ122" s="140"/>
      <c r="BK122" s="140"/>
      <c r="BL122" s="140"/>
      <c r="BM122" s="140"/>
      <c r="BN122" s="140"/>
      <c r="BO122" s="140"/>
      <c r="BP122" s="140"/>
      <c r="BQ122" s="140"/>
      <c r="BR122" s="140"/>
      <c r="BS122" s="140"/>
      <c r="BT122" s="140"/>
      <c r="BU122" s="140"/>
      <c r="BV122" s="140"/>
      <c r="BW122" s="140"/>
      <c r="BX122" s="140"/>
      <c r="BY122" s="140"/>
      <c r="BZ122" s="140"/>
      <c r="CA122" s="140"/>
      <c r="CB122" s="140"/>
      <c r="CC122" s="140"/>
      <c r="CD122" s="140"/>
      <c r="CE122" s="140"/>
      <c r="CF122" s="140"/>
      <c r="CG122" s="140"/>
      <c r="CH122" s="140"/>
      <c r="CI122" s="140"/>
      <c r="CJ122" s="140"/>
      <c r="CK122" s="140"/>
      <c r="CL122" s="140"/>
      <c r="CM122" s="140"/>
      <c r="CN122" s="140"/>
      <c r="CO122" s="140"/>
      <c r="CP122" s="140"/>
      <c r="CQ122" s="140"/>
      <c r="CR122" s="140"/>
      <c r="CS122" s="140"/>
      <c r="CT122" s="140"/>
      <c r="CU122" s="140"/>
      <c r="CV122" s="140"/>
      <c r="CW122" s="140"/>
      <c r="CX122" s="140"/>
      <c r="CY122" s="140"/>
      <c r="CZ122" s="140"/>
      <c r="DA122" s="142"/>
      <c r="DB122" s="140"/>
      <c r="DC122" s="140">
        <v>1</v>
      </c>
      <c r="DD122" s="140"/>
      <c r="DF122" s="140"/>
      <c r="DG122" s="140"/>
      <c r="DH122" s="140"/>
      <c r="DI122" s="140"/>
      <c r="DJ122" s="140"/>
      <c r="DK122" s="140"/>
      <c r="DL122" s="140"/>
      <c r="DQ122" s="17">
        <v>0.60839153822069236</v>
      </c>
      <c r="DR122" s="17">
        <v>0.41600865338271947</v>
      </c>
      <c r="DS122" s="17">
        <v>0.52228591471109698</v>
      </c>
      <c r="DT122" s="17">
        <v>0.39579474503875456</v>
      </c>
      <c r="DU122" s="17">
        <v>0.2487420194334401</v>
      </c>
      <c r="DW122" s="34"/>
      <c r="DX122" s="34"/>
    </row>
    <row r="123" spans="1:132" s="17" customFormat="1">
      <c r="A123" s="115">
        <v>117</v>
      </c>
      <c r="C123" s="34"/>
      <c r="D123" s="34"/>
      <c r="F123" s="34"/>
      <c r="G123" s="34"/>
      <c r="I123" s="34"/>
      <c r="J123" s="34"/>
      <c r="K123" s="140"/>
      <c r="L123" s="140"/>
      <c r="M123" s="140">
        <v>1.7999999999999999E-2</v>
      </c>
      <c r="N123" s="140"/>
      <c r="O123" s="140"/>
      <c r="Z123" s="140"/>
      <c r="AA123" s="140"/>
      <c r="AB123" s="140"/>
      <c r="AC123" s="140"/>
      <c r="AD123" s="140"/>
      <c r="AE123" s="140"/>
      <c r="AF123" s="140"/>
      <c r="AG123" s="140"/>
      <c r="AH123" s="140"/>
      <c r="AI123" s="140"/>
      <c r="AJ123" s="140"/>
      <c r="AK123" s="140"/>
      <c r="AL123" s="140"/>
      <c r="AM123" s="140"/>
      <c r="AN123" s="140"/>
      <c r="AO123" s="140"/>
      <c r="AP123" s="140"/>
      <c r="AQ123" s="140"/>
      <c r="AR123" s="140"/>
      <c r="AS123" s="140"/>
      <c r="AT123" s="140"/>
      <c r="AU123" s="140"/>
      <c r="AV123" s="140"/>
      <c r="AW123" s="140"/>
      <c r="AX123" s="140"/>
      <c r="AY123" s="140"/>
      <c r="AZ123" s="140"/>
      <c r="BA123" s="140"/>
      <c r="BB123" s="140"/>
      <c r="BC123" s="140"/>
      <c r="BD123" s="140"/>
      <c r="BE123" s="140"/>
      <c r="BF123" s="140"/>
      <c r="BG123" s="140"/>
      <c r="BH123" s="140"/>
      <c r="BI123" s="140"/>
      <c r="BJ123" s="140"/>
      <c r="BK123" s="140"/>
      <c r="BL123" s="140"/>
      <c r="BM123" s="140"/>
      <c r="BN123" s="140"/>
      <c r="BO123" s="140"/>
      <c r="BP123" s="140"/>
      <c r="BQ123" s="140"/>
      <c r="BR123" s="140"/>
      <c r="BS123" s="140"/>
      <c r="BT123" s="140"/>
      <c r="BU123" s="140"/>
      <c r="BV123" s="140"/>
      <c r="BW123" s="140"/>
      <c r="BX123" s="140"/>
      <c r="BY123" s="140"/>
      <c r="BZ123" s="140"/>
      <c r="CA123" s="140"/>
      <c r="CB123" s="140"/>
      <c r="CC123" s="140"/>
      <c r="CD123" s="140"/>
      <c r="CE123" s="140"/>
      <c r="CF123" s="140"/>
      <c r="CG123" s="140"/>
      <c r="CH123" s="140"/>
      <c r="CI123" s="140"/>
      <c r="CJ123" s="140"/>
      <c r="CK123" s="140"/>
      <c r="CL123" s="140"/>
      <c r="CM123" s="140"/>
      <c r="CN123" s="140"/>
      <c r="CO123" s="140"/>
      <c r="CP123" s="140"/>
      <c r="CQ123" s="140"/>
      <c r="CR123" s="140"/>
      <c r="CS123" s="140"/>
      <c r="CT123" s="140"/>
      <c r="CU123" s="140"/>
      <c r="CV123" s="140"/>
      <c r="CW123" s="140"/>
      <c r="CX123" s="140"/>
      <c r="CY123" s="140"/>
      <c r="CZ123" s="140"/>
      <c r="DA123" s="142"/>
      <c r="DB123" s="140"/>
      <c r="DC123" s="140">
        <v>1</v>
      </c>
      <c r="DD123" s="140"/>
      <c r="DF123" s="140"/>
      <c r="DG123" s="140"/>
      <c r="DH123" s="140"/>
      <c r="DI123" s="140"/>
      <c r="DJ123" s="140"/>
      <c r="DK123" s="140"/>
      <c r="DL123" s="140"/>
      <c r="DQ123" s="17">
        <v>0.60890675203267897</v>
      </c>
      <c r="DR123" s="17">
        <v>0.41620668004036054</v>
      </c>
      <c r="DS123" s="17">
        <v>0.52373020421982552</v>
      </c>
      <c r="DT123" s="17">
        <v>0.3959930096765667</v>
      </c>
      <c r="DU123" s="17">
        <v>0.25029798243923357</v>
      </c>
      <c r="DW123" s="34"/>
      <c r="DX123" s="34"/>
    </row>
    <row r="124" spans="1:132" s="17" customFormat="1">
      <c r="A124" s="115">
        <v>118</v>
      </c>
      <c r="C124" s="34"/>
      <c r="D124" s="34"/>
      <c r="F124" s="34"/>
      <c r="G124" s="34"/>
      <c r="I124" s="34"/>
      <c r="J124" s="34"/>
      <c r="K124" s="140"/>
      <c r="L124" s="140"/>
      <c r="M124" s="140">
        <v>2.1999999999999999E-2</v>
      </c>
      <c r="N124" s="140"/>
      <c r="O124" s="140"/>
      <c r="Z124" s="140"/>
      <c r="AA124" s="140"/>
      <c r="AB124" s="140"/>
      <c r="AC124" s="140"/>
      <c r="AD124" s="140"/>
      <c r="AE124" s="140"/>
      <c r="AF124" s="140"/>
      <c r="AG124" s="140"/>
      <c r="AH124" s="140"/>
      <c r="AI124" s="140"/>
      <c r="AJ124" s="140"/>
      <c r="AK124" s="140"/>
      <c r="AL124" s="140"/>
      <c r="AM124" s="140"/>
      <c r="AN124" s="140"/>
      <c r="AO124" s="140"/>
      <c r="AP124" s="140"/>
      <c r="AQ124" s="140"/>
      <c r="AR124" s="140"/>
      <c r="AS124" s="140"/>
      <c r="AT124" s="140"/>
      <c r="AU124" s="140"/>
      <c r="AV124" s="140"/>
      <c r="AW124" s="140"/>
      <c r="AX124" s="140"/>
      <c r="AY124" s="140"/>
      <c r="AZ124" s="140"/>
      <c r="BA124" s="140"/>
      <c r="BB124" s="140"/>
      <c r="BC124" s="140"/>
      <c r="BD124" s="140"/>
      <c r="BE124" s="140"/>
      <c r="BF124" s="140"/>
      <c r="BG124" s="140"/>
      <c r="BH124" s="140"/>
      <c r="BI124" s="140"/>
      <c r="BJ124" s="140"/>
      <c r="BK124" s="140"/>
      <c r="BL124" s="140"/>
      <c r="BM124" s="140"/>
      <c r="BN124" s="140"/>
      <c r="BO124" s="140"/>
      <c r="BP124" s="140"/>
      <c r="BQ124" s="140"/>
      <c r="BR124" s="140"/>
      <c r="BS124" s="140"/>
      <c r="BT124" s="140"/>
      <c r="BU124" s="140"/>
      <c r="BV124" s="140"/>
      <c r="BW124" s="140"/>
      <c r="BX124" s="140"/>
      <c r="BY124" s="140"/>
      <c r="BZ124" s="140"/>
      <c r="CA124" s="140"/>
      <c r="CB124" s="140"/>
      <c r="CC124" s="140"/>
      <c r="CD124" s="140"/>
      <c r="CE124" s="140"/>
      <c r="CF124" s="140"/>
      <c r="CG124" s="140"/>
      <c r="CH124" s="140"/>
      <c r="CI124" s="140"/>
      <c r="CJ124" s="140"/>
      <c r="CK124" s="140"/>
      <c r="CL124" s="140"/>
      <c r="CM124" s="140"/>
      <c r="CN124" s="140"/>
      <c r="CO124" s="140"/>
      <c r="CP124" s="140"/>
      <c r="CQ124" s="140"/>
      <c r="CR124" s="140"/>
      <c r="CS124" s="140"/>
      <c r="CT124" s="140"/>
      <c r="CU124" s="140"/>
      <c r="CV124" s="140"/>
      <c r="CW124" s="140"/>
      <c r="CX124" s="140"/>
      <c r="CY124" s="140"/>
      <c r="CZ124" s="140"/>
      <c r="DA124" s="142"/>
      <c r="DB124" s="140"/>
      <c r="DC124" s="140">
        <v>1</v>
      </c>
      <c r="DD124" s="140"/>
      <c r="DF124" s="140"/>
      <c r="DG124" s="140"/>
      <c r="DH124" s="140"/>
      <c r="DI124" s="140"/>
      <c r="DJ124" s="140"/>
      <c r="DK124" s="140"/>
      <c r="DL124" s="140"/>
      <c r="DQ124" s="17">
        <v>0.60939734947436808</v>
      </c>
      <c r="DR124" s="17">
        <v>0.41639414886281345</v>
      </c>
      <c r="DS124" s="17">
        <v>0.52513304391652127</v>
      </c>
      <c r="DT124" s="17">
        <v>0.39618115767322654</v>
      </c>
      <c r="DU124" s="17">
        <v>0.25183282459218592</v>
      </c>
      <c r="DW124" s="34"/>
      <c r="DX124" s="34"/>
    </row>
    <row r="125" spans="1:132" s="17" customFormat="1">
      <c r="A125" s="115">
        <v>119</v>
      </c>
      <c r="C125" s="34"/>
      <c r="D125" s="34"/>
      <c r="F125" s="34"/>
      <c r="G125" s="34"/>
      <c r="I125" s="34"/>
      <c r="J125" s="34"/>
      <c r="K125" s="140"/>
      <c r="L125" s="140"/>
      <c r="M125" s="140">
        <v>2.5000000000000001E-2</v>
      </c>
      <c r="N125" s="140"/>
      <c r="O125" s="140"/>
      <c r="Z125" s="140"/>
      <c r="AA125" s="140"/>
      <c r="AB125" s="140"/>
      <c r="AC125" s="140"/>
      <c r="AD125" s="140"/>
      <c r="AE125" s="140"/>
      <c r="AF125" s="140"/>
      <c r="AG125" s="140"/>
      <c r="AH125" s="140"/>
      <c r="AI125" s="140"/>
      <c r="AJ125" s="140"/>
      <c r="AK125" s="140"/>
      <c r="AL125" s="140"/>
      <c r="AM125" s="140"/>
      <c r="AN125" s="140"/>
      <c r="AO125" s="140"/>
      <c r="AP125" s="140"/>
      <c r="AQ125" s="140"/>
      <c r="AR125" s="140"/>
      <c r="AS125" s="140"/>
      <c r="AT125" s="140"/>
      <c r="AU125" s="140"/>
      <c r="AV125" s="140"/>
      <c r="AW125" s="140"/>
      <c r="AX125" s="140"/>
      <c r="AY125" s="140"/>
      <c r="AZ125" s="140"/>
      <c r="BA125" s="140"/>
      <c r="BB125" s="140"/>
      <c r="BC125" s="140"/>
      <c r="BD125" s="140"/>
      <c r="BE125" s="140"/>
      <c r="BF125" s="140"/>
      <c r="BG125" s="140"/>
      <c r="BH125" s="140"/>
      <c r="BI125" s="140"/>
      <c r="BJ125" s="140"/>
      <c r="BK125" s="140"/>
      <c r="BL125" s="140"/>
      <c r="BM125" s="140"/>
      <c r="BN125" s="140"/>
      <c r="BO125" s="140"/>
      <c r="BP125" s="140"/>
      <c r="BQ125" s="140"/>
      <c r="BR125" s="140"/>
      <c r="BS125" s="140"/>
      <c r="BT125" s="140"/>
      <c r="BU125" s="140"/>
      <c r="BV125" s="140"/>
      <c r="BW125" s="140"/>
      <c r="BX125" s="140"/>
      <c r="BY125" s="140"/>
      <c r="BZ125" s="140"/>
      <c r="CA125" s="140"/>
      <c r="CB125" s="140"/>
      <c r="CC125" s="140"/>
      <c r="CD125" s="140"/>
      <c r="CE125" s="140"/>
      <c r="CF125" s="140"/>
      <c r="CG125" s="140"/>
      <c r="CH125" s="140"/>
      <c r="CI125" s="140"/>
      <c r="CJ125" s="140"/>
      <c r="CK125" s="140"/>
      <c r="CL125" s="140"/>
      <c r="CM125" s="140"/>
      <c r="CN125" s="140"/>
      <c r="CO125" s="140"/>
      <c r="CP125" s="140"/>
      <c r="CQ125" s="140"/>
      <c r="CR125" s="140"/>
      <c r="CS125" s="140"/>
      <c r="CT125" s="140"/>
      <c r="CU125" s="140"/>
      <c r="CV125" s="140"/>
      <c r="CW125" s="140"/>
      <c r="CX125" s="140"/>
      <c r="CY125" s="140"/>
      <c r="CZ125" s="140"/>
      <c r="DA125" s="142"/>
      <c r="DB125" s="140"/>
      <c r="DC125" s="140">
        <v>1</v>
      </c>
      <c r="DD125" s="140"/>
      <c r="DF125" s="140"/>
      <c r="DG125" s="140"/>
      <c r="DH125" s="140"/>
      <c r="DI125" s="140"/>
      <c r="DJ125" s="140"/>
      <c r="DK125" s="140"/>
      <c r="DL125" s="140"/>
      <c r="DQ125" s="17">
        <v>0.60986458416497713</v>
      </c>
      <c r="DR125" s="17">
        <v>0.41657166011577734</v>
      </c>
      <c r="DS125" s="17">
        <v>0.52649576347838334</v>
      </c>
      <c r="DT125" s="17">
        <v>0.39635974314915412</v>
      </c>
      <c r="DU125" s="17">
        <v>0.25334689061034599</v>
      </c>
      <c r="DW125" s="34"/>
      <c r="DX125" s="34"/>
    </row>
    <row r="126" spans="1:132" s="17" customFormat="1">
      <c r="A126" s="115">
        <v>120</v>
      </c>
      <c r="C126" s="34"/>
      <c r="D126" s="34"/>
      <c r="F126" s="34"/>
      <c r="G126" s="34"/>
      <c r="I126" s="34"/>
      <c r="J126" s="34"/>
      <c r="K126" s="140"/>
      <c r="L126" s="140"/>
      <c r="M126" s="140">
        <v>2.8000000000000001E-2</v>
      </c>
      <c r="N126" s="140"/>
      <c r="O126" s="140"/>
      <c r="Z126" s="140"/>
      <c r="AA126" s="140"/>
      <c r="AB126" s="140"/>
      <c r="AC126" s="140"/>
      <c r="AD126" s="140"/>
      <c r="AE126" s="140"/>
      <c r="AF126" s="140"/>
      <c r="AG126" s="140"/>
      <c r="AH126" s="140"/>
      <c r="AI126" s="140"/>
      <c r="AJ126" s="140"/>
      <c r="AK126" s="140"/>
      <c r="AL126" s="140"/>
      <c r="AM126" s="140"/>
      <c r="AN126" s="140"/>
      <c r="AO126" s="140"/>
      <c r="AP126" s="140"/>
      <c r="AQ126" s="140"/>
      <c r="AR126" s="140"/>
      <c r="AS126" s="140"/>
      <c r="AT126" s="140"/>
      <c r="AU126" s="140"/>
      <c r="AV126" s="140"/>
      <c r="AW126" s="140"/>
      <c r="AX126" s="140"/>
      <c r="AY126" s="140"/>
      <c r="AZ126" s="140"/>
      <c r="BA126" s="140"/>
      <c r="BB126" s="140"/>
      <c r="BC126" s="140"/>
      <c r="BD126" s="140"/>
      <c r="BE126" s="140"/>
      <c r="BF126" s="140"/>
      <c r="BG126" s="140"/>
      <c r="BH126" s="140"/>
      <c r="BI126" s="140"/>
      <c r="BJ126" s="140"/>
      <c r="BK126" s="140"/>
      <c r="BL126" s="140"/>
      <c r="BM126" s="140"/>
      <c r="BN126" s="140"/>
      <c r="BO126" s="140"/>
      <c r="BP126" s="140"/>
      <c r="BQ126" s="140"/>
      <c r="BR126" s="140"/>
      <c r="BS126" s="140"/>
      <c r="BT126" s="140"/>
      <c r="BU126" s="140"/>
      <c r="BV126" s="140"/>
      <c r="BW126" s="140"/>
      <c r="BX126" s="140"/>
      <c r="BY126" s="140"/>
      <c r="BZ126" s="140"/>
      <c r="CA126" s="140"/>
      <c r="CB126" s="140"/>
      <c r="CC126" s="140"/>
      <c r="CD126" s="140"/>
      <c r="CE126" s="140"/>
      <c r="CF126" s="140"/>
      <c r="CG126" s="140"/>
      <c r="CH126" s="140"/>
      <c r="CI126" s="140"/>
      <c r="CJ126" s="140"/>
      <c r="CK126" s="140"/>
      <c r="CL126" s="140"/>
      <c r="CM126" s="140"/>
      <c r="CN126" s="140"/>
      <c r="CO126" s="140"/>
      <c r="CP126" s="140"/>
      <c r="CQ126" s="140"/>
      <c r="CR126" s="140"/>
      <c r="CS126" s="140"/>
      <c r="CT126" s="140"/>
      <c r="CU126" s="140"/>
      <c r="CV126" s="140"/>
      <c r="CW126" s="140"/>
      <c r="CX126" s="140"/>
      <c r="CY126" s="140"/>
      <c r="CZ126" s="140"/>
      <c r="DA126" s="142"/>
      <c r="DB126" s="140"/>
      <c r="DC126" s="140">
        <v>1</v>
      </c>
      <c r="DD126" s="140"/>
      <c r="DF126" s="140"/>
      <c r="DG126" s="140"/>
      <c r="DH126" s="140"/>
      <c r="DI126" s="140"/>
      <c r="DJ126" s="140"/>
      <c r="DK126" s="140"/>
      <c r="DL126" s="140"/>
      <c r="DQ126" s="17">
        <v>0.61030964246247033</v>
      </c>
      <c r="DR126" s="17">
        <v>0.41673977797277839</v>
      </c>
      <c r="DS126" s="17">
        <v>0.52781964634780476</v>
      </c>
      <c r="DT126" s="17">
        <v>0.39652928792626208</v>
      </c>
      <c r="DU126" s="17">
        <v>0.25484051934703783</v>
      </c>
      <c r="DW126" s="34"/>
      <c r="DX126" s="34"/>
    </row>
    <row r="127" spans="1:132" s="17" customFormat="1">
      <c r="A127" s="115">
        <v>121</v>
      </c>
      <c r="C127" s="34"/>
      <c r="D127" s="34"/>
      <c r="F127" s="34"/>
      <c r="G127" s="34"/>
      <c r="I127" s="34"/>
      <c r="J127" s="34"/>
      <c r="K127" s="140"/>
      <c r="L127" s="140"/>
      <c r="M127" s="140">
        <v>0.03</v>
      </c>
      <c r="N127" s="140"/>
      <c r="O127" s="140"/>
      <c r="Z127" s="140"/>
      <c r="AA127" s="140"/>
      <c r="AB127" s="140"/>
      <c r="AC127" s="140"/>
      <c r="AD127" s="140"/>
      <c r="AE127" s="140"/>
      <c r="AF127" s="140"/>
      <c r="AG127" s="140"/>
      <c r="AH127" s="140"/>
      <c r="AI127" s="140"/>
      <c r="AJ127" s="140"/>
      <c r="AK127" s="140"/>
      <c r="AL127" s="140"/>
      <c r="AM127" s="140"/>
      <c r="AN127" s="140"/>
      <c r="AO127" s="140"/>
      <c r="AP127" s="140"/>
      <c r="AQ127" s="140"/>
      <c r="AR127" s="140"/>
      <c r="AS127" s="140"/>
      <c r="AT127" s="140"/>
      <c r="AU127" s="140"/>
      <c r="AV127" s="140"/>
      <c r="AW127" s="140"/>
      <c r="AX127" s="140"/>
      <c r="AY127" s="140"/>
      <c r="AZ127" s="140"/>
      <c r="BA127" s="140"/>
      <c r="BB127" s="140"/>
      <c r="BC127" s="140"/>
      <c r="BD127" s="140"/>
      <c r="BE127" s="140"/>
      <c r="BF127" s="140"/>
      <c r="BG127" s="140"/>
      <c r="BH127" s="140"/>
      <c r="BI127" s="140"/>
      <c r="BJ127" s="140"/>
      <c r="BK127" s="140"/>
      <c r="BL127" s="140"/>
      <c r="BM127" s="140"/>
      <c r="BN127" s="140"/>
      <c r="BO127" s="140"/>
      <c r="BP127" s="140"/>
      <c r="BQ127" s="140"/>
      <c r="BR127" s="140"/>
      <c r="BS127" s="140"/>
      <c r="BT127" s="140"/>
      <c r="BU127" s="140"/>
      <c r="BV127" s="140"/>
      <c r="BW127" s="140"/>
      <c r="BX127" s="140"/>
      <c r="BY127" s="140"/>
      <c r="BZ127" s="140"/>
      <c r="CA127" s="140"/>
      <c r="CB127" s="140"/>
      <c r="CC127" s="140"/>
      <c r="CD127" s="140"/>
      <c r="CE127" s="140"/>
      <c r="CF127" s="140"/>
      <c r="CG127" s="140"/>
      <c r="CH127" s="140"/>
      <c r="CI127" s="140"/>
      <c r="CJ127" s="140"/>
      <c r="CK127" s="140"/>
      <c r="CL127" s="140"/>
      <c r="CM127" s="140"/>
      <c r="CN127" s="140"/>
      <c r="CO127" s="140"/>
      <c r="CP127" s="140"/>
      <c r="CQ127" s="140"/>
      <c r="CR127" s="140"/>
      <c r="CS127" s="140"/>
      <c r="CT127" s="140"/>
      <c r="CU127" s="140"/>
      <c r="CV127" s="140"/>
      <c r="CW127" s="140"/>
      <c r="CX127" s="140"/>
      <c r="CY127" s="140"/>
      <c r="CZ127" s="140"/>
      <c r="DA127" s="142"/>
      <c r="DB127" s="140"/>
      <c r="DC127" s="140">
        <v>1</v>
      </c>
      <c r="DD127" s="140"/>
      <c r="DF127" s="140"/>
      <c r="DG127" s="140"/>
      <c r="DH127" s="140"/>
      <c r="DI127" s="140"/>
      <c r="DJ127" s="140"/>
      <c r="DK127" s="140"/>
      <c r="DL127" s="140"/>
      <c r="DQ127" s="17">
        <v>0.61073364720888534</v>
      </c>
      <c r="DR127" s="17">
        <v>0.41689903278809842</v>
      </c>
      <c r="DS127" s="17">
        <v>0.52910593139702455</v>
      </c>
      <c r="DT127" s="17">
        <v>0.39669028351193508</v>
      </c>
      <c r="DU127" s="17">
        <v>0.25631404385122963</v>
      </c>
      <c r="DW127" s="34"/>
      <c r="DX127" s="34"/>
    </row>
    <row r="128" spans="1:132" s="17" customFormat="1">
      <c r="A128" s="115">
        <v>122</v>
      </c>
      <c r="C128" s="34"/>
      <c r="D128" s="34"/>
      <c r="F128" s="34"/>
      <c r="G128" s="34"/>
      <c r="I128" s="34"/>
      <c r="J128" s="34"/>
      <c r="K128" s="140"/>
      <c r="L128" s="140"/>
      <c r="M128" s="140">
        <v>3.2000000000000001E-2</v>
      </c>
      <c r="N128" s="140"/>
      <c r="O128" s="140"/>
      <c r="Z128" s="140"/>
      <c r="AA128" s="140"/>
      <c r="AB128" s="140"/>
      <c r="AC128" s="140"/>
      <c r="AD128" s="140"/>
      <c r="AE128" s="140"/>
      <c r="AF128" s="140"/>
      <c r="AG128" s="140"/>
      <c r="AH128" s="140"/>
      <c r="AI128" s="140"/>
      <c r="AJ128" s="140"/>
      <c r="AK128" s="140"/>
      <c r="AL128" s="140"/>
      <c r="AM128" s="140"/>
      <c r="AN128" s="140"/>
      <c r="AO128" s="140"/>
      <c r="AP128" s="140"/>
      <c r="AQ128" s="140"/>
      <c r="AR128" s="140"/>
      <c r="AS128" s="140"/>
      <c r="AT128" s="140"/>
      <c r="AU128" s="140"/>
      <c r="AV128" s="140"/>
      <c r="AW128" s="140"/>
      <c r="AX128" s="140"/>
      <c r="AY128" s="140"/>
      <c r="AZ128" s="140"/>
      <c r="BA128" s="140"/>
      <c r="BB128" s="140"/>
      <c r="BC128" s="140"/>
      <c r="BD128" s="140"/>
      <c r="BE128" s="140"/>
      <c r="BF128" s="140"/>
      <c r="BG128" s="140"/>
      <c r="BH128" s="140"/>
      <c r="BI128" s="140"/>
      <c r="BJ128" s="140"/>
      <c r="BK128" s="140"/>
      <c r="BL128" s="140"/>
      <c r="BM128" s="140"/>
      <c r="BN128" s="140"/>
      <c r="BO128" s="140"/>
      <c r="BP128" s="140"/>
      <c r="BQ128" s="140"/>
      <c r="BR128" s="140"/>
      <c r="BS128" s="140"/>
      <c r="BT128" s="140"/>
      <c r="BU128" s="140"/>
      <c r="BV128" s="140"/>
      <c r="BW128" s="140"/>
      <c r="BX128" s="140"/>
      <c r="BY128" s="140"/>
      <c r="BZ128" s="140"/>
      <c r="CA128" s="140"/>
      <c r="CB128" s="140"/>
      <c r="CC128" s="140"/>
      <c r="CD128" s="140"/>
      <c r="CE128" s="140"/>
      <c r="CF128" s="140"/>
      <c r="CG128" s="140"/>
      <c r="CH128" s="140"/>
      <c r="CI128" s="140"/>
      <c r="CJ128" s="140"/>
      <c r="CK128" s="140"/>
      <c r="CL128" s="140"/>
      <c r="CM128" s="140"/>
      <c r="CN128" s="140"/>
      <c r="CO128" s="140"/>
      <c r="CP128" s="140"/>
      <c r="CQ128" s="140"/>
      <c r="CR128" s="140"/>
      <c r="CS128" s="140"/>
      <c r="CT128" s="140"/>
      <c r="CU128" s="140"/>
      <c r="CV128" s="140"/>
      <c r="CW128" s="140"/>
      <c r="CX128" s="140"/>
      <c r="CY128" s="140"/>
      <c r="CZ128" s="140"/>
      <c r="DA128" s="142"/>
      <c r="DB128" s="140"/>
      <c r="DC128" s="140">
        <v>1</v>
      </c>
      <c r="DD128" s="140"/>
      <c r="DF128" s="140"/>
      <c r="DG128" s="140"/>
      <c r="DH128" s="140"/>
      <c r="DI128" s="140"/>
      <c r="DJ128" s="140"/>
      <c r="DK128" s="140"/>
      <c r="DL128" s="140"/>
      <c r="DQ128" s="17">
        <v>0.61113766126401359</v>
      </c>
      <c r="DR128" s="17">
        <v>0.41704992322161383</v>
      </c>
      <c r="DS128" s="17">
        <v>0.53035581453638447</v>
      </c>
      <c r="DT128" s="17">
        <v>0.39684319295610304</v>
      </c>
      <c r="DU128" s="17">
        <v>0.25776779143153356</v>
      </c>
      <c r="DW128" s="34"/>
      <c r="DX128" s="34"/>
    </row>
    <row r="129" spans="1:128" s="17" customFormat="1">
      <c r="A129" s="115">
        <v>123</v>
      </c>
      <c r="C129" s="34"/>
      <c r="D129" s="34"/>
      <c r="F129" s="34"/>
      <c r="G129" s="34"/>
      <c r="I129" s="34"/>
      <c r="J129" s="34"/>
      <c r="K129" s="140"/>
      <c r="L129" s="140"/>
      <c r="M129" s="140">
        <v>3.3000000000000002E-2</v>
      </c>
      <c r="N129" s="140"/>
      <c r="O129" s="140"/>
      <c r="Z129" s="140"/>
      <c r="AA129" s="140"/>
      <c r="AB129" s="140"/>
      <c r="AC129" s="140"/>
      <c r="AD129" s="140"/>
      <c r="AE129" s="140"/>
      <c r="AF129" s="140"/>
      <c r="AG129" s="140"/>
      <c r="AH129" s="140"/>
      <c r="AI129" s="140"/>
      <c r="AJ129" s="140"/>
      <c r="AK129" s="140"/>
      <c r="AL129" s="140"/>
      <c r="AM129" s="140"/>
      <c r="AN129" s="140"/>
      <c r="AO129" s="140"/>
      <c r="AP129" s="140"/>
      <c r="AQ129" s="140"/>
      <c r="AR129" s="140"/>
      <c r="AS129" s="140"/>
      <c r="AT129" s="140"/>
      <c r="AU129" s="140"/>
      <c r="AV129" s="140"/>
      <c r="AW129" s="140"/>
      <c r="AX129" s="140"/>
      <c r="AY129" s="140"/>
      <c r="AZ129" s="140"/>
      <c r="BA129" s="140"/>
      <c r="BB129" s="140"/>
      <c r="BC129" s="140"/>
      <c r="BD129" s="140"/>
      <c r="BE129" s="140"/>
      <c r="BF129" s="140"/>
      <c r="BG129" s="140"/>
      <c r="BH129" s="140"/>
      <c r="BI129" s="140"/>
      <c r="BJ129" s="140"/>
      <c r="BK129" s="140"/>
      <c r="BL129" s="140"/>
      <c r="BM129" s="140"/>
      <c r="BN129" s="140"/>
      <c r="BO129" s="140"/>
      <c r="BP129" s="140"/>
      <c r="BQ129" s="140"/>
      <c r="BR129" s="140"/>
      <c r="BS129" s="140"/>
      <c r="BT129" s="140"/>
      <c r="BU129" s="140"/>
      <c r="BV129" s="140"/>
      <c r="BW129" s="140"/>
      <c r="BX129" s="140"/>
      <c r="BY129" s="140"/>
      <c r="BZ129" s="140"/>
      <c r="CA129" s="140"/>
      <c r="CB129" s="140"/>
      <c r="CC129" s="140"/>
      <c r="CD129" s="140"/>
      <c r="CE129" s="140"/>
      <c r="CF129" s="140"/>
      <c r="CG129" s="140"/>
      <c r="CH129" s="140"/>
      <c r="CI129" s="140"/>
      <c r="CJ129" s="140"/>
      <c r="CK129" s="140"/>
      <c r="CL129" s="140"/>
      <c r="CM129" s="140"/>
      <c r="CN129" s="140"/>
      <c r="CO129" s="140"/>
      <c r="CP129" s="140"/>
      <c r="CQ129" s="140"/>
      <c r="CR129" s="140"/>
      <c r="CS129" s="140"/>
      <c r="CT129" s="140"/>
      <c r="CU129" s="140"/>
      <c r="CV129" s="140"/>
      <c r="CW129" s="140"/>
      <c r="CX129" s="140"/>
      <c r="CY129" s="140"/>
      <c r="CZ129" s="140"/>
      <c r="DA129" s="142"/>
      <c r="DB129" s="140"/>
      <c r="DC129" s="140">
        <v>1</v>
      </c>
      <c r="DD129" s="140"/>
      <c r="DF129" s="140"/>
      <c r="DG129" s="140"/>
      <c r="DH129" s="140"/>
      <c r="DI129" s="140"/>
      <c r="DJ129" s="140"/>
      <c r="DK129" s="140"/>
      <c r="DL129" s="140"/>
      <c r="DQ129" s="17">
        <v>0.61152269083908983</v>
      </c>
      <c r="DR129" s="17">
        <v>0.41719291822535248</v>
      </c>
      <c r="DS129" s="17">
        <v>0.53157045026741789</v>
      </c>
      <c r="DT129" s="17">
        <v>0.39698845258972443</v>
      </c>
      <c r="DU129" s="17">
        <v>0.25920208372336256</v>
      </c>
      <c r="DW129" s="34"/>
      <c r="DX129" s="34"/>
    </row>
    <row r="130" spans="1:128" s="17" customFormat="1">
      <c r="A130" s="115">
        <v>124</v>
      </c>
      <c r="C130" s="34"/>
      <c r="D130" s="34"/>
      <c r="F130" s="34"/>
      <c r="G130" s="34"/>
      <c r="I130" s="34"/>
      <c r="J130" s="34"/>
      <c r="K130" s="140"/>
      <c r="L130" s="140"/>
      <c r="M130" s="140">
        <v>3.5000000000000003E-2</v>
      </c>
      <c r="N130" s="140"/>
      <c r="O130" s="140"/>
      <c r="Z130" s="140"/>
      <c r="AA130" s="140"/>
      <c r="AB130" s="140"/>
      <c r="AC130" s="140"/>
      <c r="AD130" s="140"/>
      <c r="AE130" s="140"/>
      <c r="AF130" s="140"/>
      <c r="AG130" s="140"/>
      <c r="AH130" s="140"/>
      <c r="AI130" s="140"/>
      <c r="AJ130" s="140"/>
      <c r="AK130" s="140"/>
      <c r="AL130" s="140"/>
      <c r="AM130" s="140"/>
      <c r="AN130" s="140"/>
      <c r="AO130" s="140"/>
      <c r="AP130" s="140"/>
      <c r="AQ130" s="140"/>
      <c r="AR130" s="140"/>
      <c r="AS130" s="140"/>
      <c r="AT130" s="140"/>
      <c r="AU130" s="140"/>
      <c r="AV130" s="140"/>
      <c r="AW130" s="140"/>
      <c r="AX130" s="140"/>
      <c r="AY130" s="140"/>
      <c r="AZ130" s="140"/>
      <c r="BA130" s="140"/>
      <c r="BB130" s="140"/>
      <c r="BC130" s="140"/>
      <c r="BD130" s="140"/>
      <c r="BE130" s="140"/>
      <c r="BF130" s="140"/>
      <c r="BG130" s="140"/>
      <c r="BH130" s="140"/>
      <c r="BI130" s="140"/>
      <c r="BJ130" s="140"/>
      <c r="BK130" s="140"/>
      <c r="BL130" s="140"/>
      <c r="BM130" s="140"/>
      <c r="BN130" s="140"/>
      <c r="BO130" s="140"/>
      <c r="BP130" s="140"/>
      <c r="BQ130" s="140"/>
      <c r="BR130" s="140"/>
      <c r="BS130" s="140"/>
      <c r="BT130" s="140"/>
      <c r="BU130" s="140"/>
      <c r="BV130" s="140"/>
      <c r="BW130" s="140"/>
      <c r="BX130" s="140"/>
      <c r="BY130" s="140"/>
      <c r="BZ130" s="140"/>
      <c r="CA130" s="140"/>
      <c r="CB130" s="140"/>
      <c r="CC130" s="140"/>
      <c r="CD130" s="140"/>
      <c r="CE130" s="140"/>
      <c r="CF130" s="140"/>
      <c r="CG130" s="140"/>
      <c r="CH130" s="140"/>
      <c r="CI130" s="140"/>
      <c r="CJ130" s="140"/>
      <c r="CK130" s="140"/>
      <c r="CL130" s="140"/>
      <c r="CM130" s="140"/>
      <c r="CN130" s="140"/>
      <c r="CO130" s="140"/>
      <c r="CP130" s="140"/>
      <c r="CQ130" s="140"/>
      <c r="CR130" s="140"/>
      <c r="CS130" s="140"/>
      <c r="CT130" s="140"/>
      <c r="CU130" s="140"/>
      <c r="CV130" s="140"/>
      <c r="CW130" s="140"/>
      <c r="CX130" s="140"/>
      <c r="CY130" s="140"/>
      <c r="CZ130" s="140"/>
      <c r="DA130" s="142"/>
      <c r="DB130" s="140"/>
      <c r="DC130" s="140">
        <v>1</v>
      </c>
      <c r="DD130" s="140"/>
      <c r="DF130" s="140"/>
      <c r="DG130" s="140"/>
      <c r="DH130" s="140"/>
      <c r="DI130" s="140"/>
      <c r="DJ130" s="140"/>
      <c r="DK130" s="140"/>
      <c r="DL130" s="140"/>
      <c r="DQ130" s="17">
        <v>0.61188968864157889</v>
      </c>
      <c r="DR130" s="17">
        <v>0.41732845890093567</v>
      </c>
      <c r="DS130" s="17">
        <v>0.53275095318205856</v>
      </c>
      <c r="DT130" s="17">
        <v>0.39712647365245052</v>
      </c>
      <c r="DU130" s="17">
        <v>0.2606172367588106</v>
      </c>
      <c r="DW130" s="34"/>
      <c r="DX130" s="34"/>
    </row>
    <row r="131" spans="1:128" s="17" customFormat="1">
      <c r="A131" s="115">
        <v>125</v>
      </c>
      <c r="C131" s="34"/>
      <c r="D131" s="34"/>
      <c r="F131" s="34"/>
      <c r="G131" s="34"/>
      <c r="I131" s="34"/>
      <c r="J131" s="34"/>
      <c r="K131" s="140"/>
      <c r="L131" s="140"/>
      <c r="M131" s="140">
        <v>3.6999999999999998E-2</v>
      </c>
      <c r="N131" s="140"/>
      <c r="O131" s="140"/>
      <c r="Z131" s="140"/>
      <c r="AA131" s="140"/>
      <c r="AB131" s="140"/>
      <c r="AC131" s="140"/>
      <c r="AD131" s="140"/>
      <c r="AE131" s="140"/>
      <c r="AF131" s="140"/>
      <c r="AG131" s="140"/>
      <c r="AH131" s="140"/>
      <c r="AI131" s="140"/>
      <c r="AJ131" s="140"/>
      <c r="AK131" s="140"/>
      <c r="AL131" s="140"/>
      <c r="AM131" s="140"/>
      <c r="AN131" s="140"/>
      <c r="AO131" s="140"/>
      <c r="AP131" s="140"/>
      <c r="AQ131" s="140"/>
      <c r="AR131" s="140"/>
      <c r="AS131" s="140"/>
      <c r="AT131" s="140"/>
      <c r="AU131" s="140"/>
      <c r="AV131" s="140"/>
      <c r="AW131" s="140"/>
      <c r="AX131" s="140"/>
      <c r="AY131" s="140"/>
      <c r="AZ131" s="140"/>
      <c r="BA131" s="140"/>
      <c r="BB131" s="140"/>
      <c r="BC131" s="140"/>
      <c r="BD131" s="140"/>
      <c r="BE131" s="140"/>
      <c r="BF131" s="140"/>
      <c r="BG131" s="140"/>
      <c r="BH131" s="140"/>
      <c r="BI131" s="140"/>
      <c r="BJ131" s="140"/>
      <c r="BK131" s="140"/>
      <c r="BL131" s="140"/>
      <c r="BM131" s="140"/>
      <c r="BN131" s="140"/>
      <c r="BO131" s="140"/>
      <c r="BP131" s="140"/>
      <c r="BQ131" s="140"/>
      <c r="BR131" s="140"/>
      <c r="BS131" s="140"/>
      <c r="BT131" s="140"/>
      <c r="BU131" s="140"/>
      <c r="BV131" s="140"/>
      <c r="BW131" s="140"/>
      <c r="BX131" s="140"/>
      <c r="BY131" s="140"/>
      <c r="BZ131" s="140"/>
      <c r="CA131" s="140"/>
      <c r="CB131" s="140"/>
      <c r="CC131" s="140"/>
      <c r="CD131" s="140"/>
      <c r="CE131" s="140"/>
      <c r="CF131" s="140"/>
      <c r="CG131" s="140"/>
      <c r="CH131" s="140"/>
      <c r="CI131" s="140"/>
      <c r="CJ131" s="140"/>
      <c r="CK131" s="140"/>
      <c r="CL131" s="140"/>
      <c r="CM131" s="140"/>
      <c r="CN131" s="140"/>
      <c r="CO131" s="140"/>
      <c r="CP131" s="140"/>
      <c r="CQ131" s="140"/>
      <c r="CR131" s="140"/>
      <c r="CS131" s="140"/>
      <c r="CT131" s="140"/>
      <c r="CU131" s="140"/>
      <c r="CV131" s="140"/>
      <c r="CW131" s="140"/>
      <c r="CX131" s="140"/>
      <c r="CY131" s="140"/>
      <c r="CZ131" s="140"/>
      <c r="DA131" s="142"/>
      <c r="DB131" s="140"/>
      <c r="DC131" s="140">
        <v>1</v>
      </c>
      <c r="DD131" s="140"/>
      <c r="DF131" s="140"/>
      <c r="DG131" s="140"/>
      <c r="DH131" s="140"/>
      <c r="DI131" s="140"/>
      <c r="DJ131" s="140"/>
      <c r="DK131" s="140"/>
      <c r="DL131" s="140"/>
      <c r="DQ131" s="17">
        <v>0.61223955684159581</v>
      </c>
      <c r="DR131" s="17">
        <v>0.41745696023646867</v>
      </c>
      <c r="DS131" s="17">
        <v>0.53389839940931672</v>
      </c>
      <c r="DT131" s="17">
        <v>0.39725764381673301</v>
      </c>
      <c r="DU131" s="17">
        <v>0.2620135610388632</v>
      </c>
      <c r="DW131" s="34"/>
      <c r="DX131" s="34"/>
    </row>
    <row r="132" spans="1:128" s="17" customFormat="1">
      <c r="A132" s="115">
        <v>126</v>
      </c>
      <c r="C132" s="34"/>
      <c r="D132" s="34"/>
      <c r="F132" s="34"/>
      <c r="G132" s="34"/>
      <c r="I132" s="34"/>
      <c r="J132" s="34"/>
      <c r="K132" s="140"/>
      <c r="L132" s="140"/>
      <c r="M132" s="140">
        <v>0.04</v>
      </c>
      <c r="N132" s="140"/>
      <c r="O132" s="140"/>
      <c r="Z132" s="140"/>
      <c r="AA132" s="140"/>
      <c r="AB132" s="140"/>
      <c r="AC132" s="140"/>
      <c r="AD132" s="140"/>
      <c r="AE132" s="140"/>
      <c r="AF132" s="140"/>
      <c r="AG132" s="140"/>
      <c r="AH132" s="140"/>
      <c r="AI132" s="140"/>
      <c r="AJ132" s="140"/>
      <c r="AK132" s="140"/>
      <c r="AL132" s="140"/>
      <c r="AM132" s="140"/>
      <c r="AN132" s="140"/>
      <c r="AO132" s="140"/>
      <c r="AP132" s="140"/>
      <c r="AQ132" s="140"/>
      <c r="AR132" s="140"/>
      <c r="AS132" s="140"/>
      <c r="AT132" s="140"/>
      <c r="AU132" s="140"/>
      <c r="AV132" s="140"/>
      <c r="AW132" s="140"/>
      <c r="AX132" s="140"/>
      <c r="AY132" s="140"/>
      <c r="AZ132" s="140"/>
      <c r="BA132" s="140"/>
      <c r="BB132" s="140"/>
      <c r="BC132" s="140"/>
      <c r="BD132" s="140"/>
      <c r="BE132" s="140"/>
      <c r="BF132" s="140"/>
      <c r="BG132" s="140"/>
      <c r="BH132" s="140"/>
      <c r="BI132" s="140"/>
      <c r="BJ132" s="140"/>
      <c r="BK132" s="140"/>
      <c r="BL132" s="140"/>
      <c r="BM132" s="140"/>
      <c r="BN132" s="140"/>
      <c r="BO132" s="140"/>
      <c r="BP132" s="140"/>
      <c r="BQ132" s="140"/>
      <c r="BR132" s="140"/>
      <c r="BS132" s="140"/>
      <c r="BT132" s="140"/>
      <c r="BU132" s="140"/>
      <c r="BV132" s="140"/>
      <c r="BW132" s="140"/>
      <c r="BX132" s="140"/>
      <c r="BY132" s="140"/>
      <c r="BZ132" s="140"/>
      <c r="CA132" s="140"/>
      <c r="CB132" s="140"/>
      <c r="CC132" s="140"/>
      <c r="CD132" s="140"/>
      <c r="CE132" s="140"/>
      <c r="CF132" s="140"/>
      <c r="CG132" s="140"/>
      <c r="CH132" s="140"/>
      <c r="CI132" s="140"/>
      <c r="CJ132" s="140"/>
      <c r="CK132" s="140"/>
      <c r="CL132" s="140"/>
      <c r="CM132" s="140"/>
      <c r="CN132" s="140"/>
      <c r="CO132" s="140"/>
      <c r="CP132" s="140"/>
      <c r="CQ132" s="140"/>
      <c r="CR132" s="140"/>
      <c r="CS132" s="140"/>
      <c r="CT132" s="140"/>
      <c r="CU132" s="140"/>
      <c r="CV132" s="140"/>
      <c r="CW132" s="140"/>
      <c r="CX132" s="140"/>
      <c r="CY132" s="140"/>
      <c r="CZ132" s="140"/>
      <c r="DA132" s="142"/>
      <c r="DB132" s="140"/>
      <c r="DC132" s="140">
        <v>1</v>
      </c>
      <c r="DD132" s="140"/>
      <c r="DF132" s="140"/>
      <c r="DG132" s="140"/>
      <c r="DH132" s="140"/>
      <c r="DI132" s="140"/>
      <c r="DJ132" s="140"/>
      <c r="DK132" s="140"/>
      <c r="DL132" s="140"/>
      <c r="DQ132" s="17">
        <v>0.61257314986996592</v>
      </c>
      <c r="DR132" s="17">
        <v>0.41757881273088093</v>
      </c>
      <c r="DS132" s="17">
        <v>0.53501382801080477</v>
      </c>
      <c r="DT132" s="17">
        <v>0.3973823286151576</v>
      </c>
      <c r="DU132" s="17">
        <v>0.2633913616075827</v>
      </c>
      <c r="DW132" s="34"/>
      <c r="DX132" s="34"/>
    </row>
    <row r="133" spans="1:128" s="17" customFormat="1">
      <c r="A133" s="115">
        <v>127</v>
      </c>
      <c r="C133" s="34"/>
      <c r="D133" s="34"/>
      <c r="F133" s="34"/>
      <c r="G133" s="34"/>
      <c r="I133" s="34"/>
      <c r="J133" s="34"/>
      <c r="K133" s="140"/>
      <c r="L133" s="140"/>
      <c r="M133" s="140">
        <v>4.2999999999999997E-2</v>
      </c>
      <c r="N133" s="140"/>
      <c r="O133" s="140"/>
      <c r="Z133" s="140"/>
      <c r="AA133" s="140"/>
      <c r="AB133" s="140"/>
      <c r="AC133" s="140"/>
      <c r="AD133" s="140"/>
      <c r="AE133" s="140"/>
      <c r="AF133" s="140"/>
      <c r="AG133" s="140"/>
      <c r="AH133" s="140"/>
      <c r="AI133" s="140"/>
      <c r="AJ133" s="140"/>
      <c r="AK133" s="140"/>
      <c r="AL133" s="140"/>
      <c r="AM133" s="140"/>
      <c r="AN133" s="140"/>
      <c r="AO133" s="140"/>
      <c r="AP133" s="140"/>
      <c r="AQ133" s="140"/>
      <c r="AR133" s="140"/>
      <c r="AS133" s="140"/>
      <c r="AT133" s="140"/>
      <c r="AU133" s="140"/>
      <c r="AV133" s="140"/>
      <c r="AW133" s="140"/>
      <c r="AX133" s="140"/>
      <c r="AY133" s="140"/>
      <c r="AZ133" s="140"/>
      <c r="BA133" s="140"/>
      <c r="BB133" s="140"/>
      <c r="BC133" s="140"/>
      <c r="BD133" s="140"/>
      <c r="BE133" s="140"/>
      <c r="BF133" s="140"/>
      <c r="BG133" s="140"/>
      <c r="BH133" s="140"/>
      <c r="BI133" s="140"/>
      <c r="BJ133" s="140"/>
      <c r="BK133" s="140"/>
      <c r="BL133" s="140"/>
      <c r="BM133" s="140"/>
      <c r="BN133" s="140"/>
      <c r="BO133" s="140"/>
      <c r="BP133" s="140"/>
      <c r="BQ133" s="140"/>
      <c r="BR133" s="140"/>
      <c r="BS133" s="140"/>
      <c r="BT133" s="140"/>
      <c r="BU133" s="140"/>
      <c r="BV133" s="140"/>
      <c r="BW133" s="140"/>
      <c r="BX133" s="140"/>
      <c r="BY133" s="140"/>
      <c r="BZ133" s="140"/>
      <c r="CA133" s="140"/>
      <c r="CB133" s="140"/>
      <c r="CC133" s="140"/>
      <c r="CD133" s="140"/>
      <c r="CE133" s="140"/>
      <c r="CF133" s="140"/>
      <c r="CG133" s="140"/>
      <c r="CH133" s="140"/>
      <c r="CI133" s="140"/>
      <c r="CJ133" s="140"/>
      <c r="CK133" s="140"/>
      <c r="CL133" s="140"/>
      <c r="CM133" s="140"/>
      <c r="CN133" s="140"/>
      <c r="CO133" s="140"/>
      <c r="CP133" s="140"/>
      <c r="CQ133" s="140"/>
      <c r="CR133" s="140"/>
      <c r="CS133" s="140"/>
      <c r="CT133" s="140"/>
      <c r="CU133" s="140"/>
      <c r="CV133" s="140"/>
      <c r="CW133" s="140"/>
      <c r="CX133" s="140"/>
      <c r="CY133" s="140"/>
      <c r="CZ133" s="140"/>
      <c r="DA133" s="142"/>
      <c r="DB133" s="140"/>
      <c r="DC133" s="140">
        <v>1</v>
      </c>
      <c r="DD133" s="140"/>
      <c r="DF133" s="140"/>
      <c r="DG133" s="140"/>
      <c r="DH133" s="140"/>
      <c r="DI133" s="140"/>
      <c r="DJ133" s="140"/>
      <c r="DK133" s="140"/>
      <c r="DL133" s="140"/>
      <c r="DQ133" s="17">
        <v>0.61289127705740731</v>
      </c>
      <c r="DR133" s="17">
        <v>0.41769438391318531</v>
      </c>
      <c r="DS133" s="17">
        <v>0.53609824232652148</v>
      </c>
      <c r="DT133" s="17">
        <v>0.39750087277734125</v>
      </c>
      <c r="DU133" s="17">
        <v>0.26475093812794015</v>
      </c>
      <c r="DW133" s="34"/>
      <c r="DX133" s="34"/>
    </row>
    <row r="134" spans="1:128" s="17" customFormat="1">
      <c r="A134" s="115">
        <v>128</v>
      </c>
      <c r="C134" s="34"/>
      <c r="D134" s="34"/>
      <c r="F134" s="34"/>
      <c r="G134" s="34"/>
      <c r="I134" s="34"/>
      <c r="J134" s="34"/>
      <c r="K134" s="140"/>
      <c r="L134" s="140"/>
      <c r="M134" s="140">
        <v>4.5999999999999999E-2</v>
      </c>
      <c r="N134" s="140"/>
      <c r="O134" s="140"/>
      <c r="Z134" s="140"/>
      <c r="AA134" s="140"/>
      <c r="AB134" s="140"/>
      <c r="AC134" s="140"/>
      <c r="AD134" s="140"/>
      <c r="AE134" s="140"/>
      <c r="AF134" s="140"/>
      <c r="AG134" s="140"/>
      <c r="AH134" s="140"/>
      <c r="AI134" s="140"/>
      <c r="AJ134" s="140"/>
      <c r="AK134" s="140"/>
      <c r="AL134" s="140"/>
      <c r="AM134" s="140"/>
      <c r="AN134" s="140"/>
      <c r="AO134" s="140"/>
      <c r="AP134" s="140"/>
      <c r="AQ134" s="140"/>
      <c r="AR134" s="140"/>
      <c r="AS134" s="140"/>
      <c r="AT134" s="140"/>
      <c r="AU134" s="140"/>
      <c r="AV134" s="140"/>
      <c r="AW134" s="140"/>
      <c r="AX134" s="140"/>
      <c r="AY134" s="140"/>
      <c r="AZ134" s="140"/>
      <c r="BA134" s="140"/>
      <c r="BB134" s="140"/>
      <c r="BC134" s="140"/>
      <c r="BD134" s="140"/>
      <c r="BE134" s="140"/>
      <c r="BF134" s="140"/>
      <c r="BG134" s="140"/>
      <c r="BH134" s="140"/>
      <c r="BI134" s="140"/>
      <c r="BJ134" s="140"/>
      <c r="BK134" s="140"/>
      <c r="BL134" s="140"/>
      <c r="BM134" s="140"/>
      <c r="BN134" s="140"/>
      <c r="BO134" s="140"/>
      <c r="BP134" s="140"/>
      <c r="BQ134" s="140"/>
      <c r="BR134" s="140"/>
      <c r="BS134" s="140"/>
      <c r="BT134" s="140"/>
      <c r="BU134" s="140"/>
      <c r="BV134" s="140"/>
      <c r="BW134" s="140"/>
      <c r="BX134" s="140"/>
      <c r="BY134" s="140"/>
      <c r="BZ134" s="140"/>
      <c r="CA134" s="140"/>
      <c r="CB134" s="140"/>
      <c r="CC134" s="140"/>
      <c r="CD134" s="140"/>
      <c r="CE134" s="140"/>
      <c r="CF134" s="140"/>
      <c r="CG134" s="140"/>
      <c r="CH134" s="140"/>
      <c r="CI134" s="140"/>
      <c r="CJ134" s="140"/>
      <c r="CK134" s="140"/>
      <c r="CL134" s="140"/>
      <c r="CM134" s="140"/>
      <c r="CN134" s="140"/>
      <c r="CO134" s="140"/>
      <c r="CP134" s="140"/>
      <c r="CQ134" s="140"/>
      <c r="CR134" s="140"/>
      <c r="CS134" s="140"/>
      <c r="CT134" s="140"/>
      <c r="CU134" s="140"/>
      <c r="CV134" s="140"/>
      <c r="CW134" s="140"/>
      <c r="CX134" s="140"/>
      <c r="CY134" s="140"/>
      <c r="CZ134" s="140"/>
      <c r="DA134" s="142"/>
      <c r="DB134" s="140"/>
      <c r="DC134" s="140">
        <v>1</v>
      </c>
      <c r="DD134" s="140"/>
      <c r="DF134" s="140"/>
      <c r="DG134" s="140"/>
      <c r="DH134" s="140"/>
      <c r="DI134" s="140"/>
      <c r="DJ134" s="140"/>
      <c r="DK134" s="140"/>
      <c r="DL134" s="140"/>
      <c r="DQ134" s="17">
        <v>0.6131947051238279</v>
      </c>
      <c r="DR134" s="17">
        <v>0.41780401976362891</v>
      </c>
      <c r="DS134" s="17">
        <v>0.53715261127232339</v>
      </c>
      <c r="DT134" s="17">
        <v>0.3976136014823084</v>
      </c>
      <c r="DU134" s="17">
        <v>0.2660925849590019</v>
      </c>
      <c r="DW134" s="34"/>
      <c r="DX134" s="34"/>
    </row>
    <row r="135" spans="1:128" s="17" customFormat="1">
      <c r="A135" s="115">
        <v>129</v>
      </c>
      <c r="C135" s="34"/>
      <c r="D135" s="34"/>
      <c r="F135" s="34"/>
      <c r="G135" s="34"/>
      <c r="I135" s="34"/>
      <c r="J135" s="34"/>
      <c r="K135" s="140"/>
      <c r="L135" s="140"/>
      <c r="M135" s="140">
        <v>4.8000000000000001E-2</v>
      </c>
      <c r="N135" s="140"/>
      <c r="O135" s="140"/>
      <c r="Z135" s="140"/>
      <c r="AA135" s="140"/>
      <c r="AB135" s="140"/>
      <c r="AC135" s="140"/>
      <c r="AD135" s="140"/>
      <c r="AE135" s="140"/>
      <c r="AF135" s="140"/>
      <c r="AG135" s="140"/>
      <c r="AH135" s="140"/>
      <c r="AI135" s="140"/>
      <c r="AJ135" s="140"/>
      <c r="AK135" s="140"/>
      <c r="AL135" s="140"/>
      <c r="AM135" s="140"/>
      <c r="AN135" s="140"/>
      <c r="AO135" s="140"/>
      <c r="AP135" s="140"/>
      <c r="AQ135" s="140"/>
      <c r="AR135" s="140"/>
      <c r="AS135" s="140"/>
      <c r="AT135" s="140"/>
      <c r="AU135" s="140"/>
      <c r="AV135" s="140"/>
      <c r="AW135" s="140"/>
      <c r="AX135" s="140"/>
      <c r="AY135" s="140"/>
      <c r="AZ135" s="140"/>
      <c r="BA135" s="140"/>
      <c r="BB135" s="140"/>
      <c r="BC135" s="140"/>
      <c r="BD135" s="140"/>
      <c r="BE135" s="140"/>
      <c r="BF135" s="140"/>
      <c r="BG135" s="140"/>
      <c r="BH135" s="140"/>
      <c r="BI135" s="140"/>
      <c r="BJ135" s="140"/>
      <c r="BK135" s="140"/>
      <c r="BL135" s="140"/>
      <c r="BM135" s="140"/>
      <c r="BN135" s="140"/>
      <c r="BO135" s="140"/>
      <c r="BP135" s="140"/>
      <c r="BQ135" s="140"/>
      <c r="BR135" s="140"/>
      <c r="BS135" s="140"/>
      <c r="BT135" s="140"/>
      <c r="BU135" s="140"/>
      <c r="BV135" s="140"/>
      <c r="BW135" s="140"/>
      <c r="BX135" s="140"/>
      <c r="BY135" s="140"/>
      <c r="BZ135" s="140"/>
      <c r="CA135" s="140"/>
      <c r="CB135" s="140"/>
      <c r="CC135" s="140"/>
      <c r="CD135" s="140"/>
      <c r="CE135" s="140"/>
      <c r="CF135" s="140"/>
      <c r="CG135" s="140"/>
      <c r="CH135" s="140"/>
      <c r="CI135" s="140"/>
      <c r="CJ135" s="140"/>
      <c r="CK135" s="140"/>
      <c r="CL135" s="140"/>
      <c r="CM135" s="140"/>
      <c r="CN135" s="140"/>
      <c r="CO135" s="140"/>
      <c r="CP135" s="140"/>
      <c r="CQ135" s="140"/>
      <c r="CR135" s="140"/>
      <c r="CS135" s="140"/>
      <c r="CT135" s="140"/>
      <c r="CU135" s="140"/>
      <c r="CV135" s="140"/>
      <c r="CW135" s="140"/>
      <c r="CX135" s="140"/>
      <c r="CY135" s="140"/>
      <c r="CZ135" s="140"/>
      <c r="DA135" s="142"/>
      <c r="DB135" s="140"/>
      <c r="DC135" s="140">
        <v>1</v>
      </c>
      <c r="DD135" s="140"/>
      <c r="DF135" s="140"/>
      <c r="DG135" s="140"/>
      <c r="DH135" s="140"/>
      <c r="DI135" s="140"/>
      <c r="DJ135" s="140"/>
      <c r="DK135" s="140"/>
      <c r="DL135" s="140"/>
      <c r="DQ135" s="17">
        <v>0.61348416052624866</v>
      </c>
      <c r="DR135" s="17">
        <v>0.41790804604324533</v>
      </c>
      <c r="DS135" s="17">
        <v>0.53817787059051436</v>
      </c>
      <c r="DT135" s="17">
        <v>0.39772082153187205</v>
      </c>
      <c r="DU135" s="17">
        <v>0.26741659123420208</v>
      </c>
      <c r="DW135" s="34"/>
      <c r="DX135" s="34"/>
    </row>
    <row r="136" spans="1:128" s="17" customFormat="1">
      <c r="A136" s="115">
        <v>130</v>
      </c>
      <c r="C136" s="34"/>
      <c r="D136" s="34"/>
      <c r="F136" s="34"/>
      <c r="G136" s="34"/>
      <c r="I136" s="34"/>
      <c r="J136" s="34"/>
      <c r="K136" s="140"/>
      <c r="L136" s="140"/>
      <c r="M136" s="140">
        <v>0.05</v>
      </c>
      <c r="N136" s="140"/>
      <c r="O136" s="140"/>
      <c r="Z136" s="140"/>
      <c r="AA136" s="140"/>
      <c r="AB136" s="140"/>
      <c r="AC136" s="140"/>
      <c r="AD136" s="140"/>
      <c r="AE136" s="140"/>
      <c r="AF136" s="140"/>
      <c r="AG136" s="140"/>
      <c r="AH136" s="140"/>
      <c r="AI136" s="140"/>
      <c r="AJ136" s="140"/>
      <c r="AK136" s="140"/>
      <c r="AL136" s="140"/>
      <c r="AM136" s="140"/>
      <c r="AN136" s="140"/>
      <c r="AO136" s="140"/>
      <c r="AP136" s="140"/>
      <c r="AQ136" s="140"/>
      <c r="AR136" s="140"/>
      <c r="AS136" s="140"/>
      <c r="AT136" s="140"/>
      <c r="AU136" s="140"/>
      <c r="AV136" s="140"/>
      <c r="AW136" s="140"/>
      <c r="AX136" s="140"/>
      <c r="AY136" s="140"/>
      <c r="AZ136" s="140"/>
      <c r="BA136" s="140"/>
      <c r="BB136" s="140"/>
      <c r="BC136" s="140"/>
      <c r="BD136" s="140"/>
      <c r="BE136" s="140"/>
      <c r="BF136" s="140"/>
      <c r="BG136" s="140"/>
      <c r="BH136" s="140"/>
      <c r="BI136" s="140"/>
      <c r="BJ136" s="140"/>
      <c r="BK136" s="140"/>
      <c r="BL136" s="140"/>
      <c r="BM136" s="140"/>
      <c r="BN136" s="140"/>
      <c r="BO136" s="140"/>
      <c r="BP136" s="140"/>
      <c r="BQ136" s="140"/>
      <c r="BR136" s="140"/>
      <c r="BS136" s="140"/>
      <c r="BT136" s="140"/>
      <c r="BU136" s="140"/>
      <c r="BV136" s="140"/>
      <c r="BW136" s="140"/>
      <c r="BX136" s="140"/>
      <c r="BY136" s="140"/>
      <c r="BZ136" s="140"/>
      <c r="CA136" s="140"/>
      <c r="CB136" s="140"/>
      <c r="CC136" s="140"/>
      <c r="CD136" s="140"/>
      <c r="CE136" s="140"/>
      <c r="CF136" s="140"/>
      <c r="CG136" s="140"/>
      <c r="CH136" s="140"/>
      <c r="CI136" s="140"/>
      <c r="CJ136" s="140"/>
      <c r="CK136" s="140"/>
      <c r="CL136" s="140"/>
      <c r="CM136" s="140"/>
      <c r="CN136" s="140"/>
      <c r="CO136" s="140"/>
      <c r="CP136" s="140"/>
      <c r="CQ136" s="140"/>
      <c r="CR136" s="140"/>
      <c r="CS136" s="140"/>
      <c r="CT136" s="140"/>
      <c r="CU136" s="140"/>
      <c r="CV136" s="140"/>
      <c r="CW136" s="140"/>
      <c r="CX136" s="140"/>
      <c r="CY136" s="140"/>
      <c r="CZ136" s="140"/>
      <c r="DA136" s="142"/>
      <c r="DB136" s="140"/>
      <c r="DC136" s="140">
        <v>1</v>
      </c>
      <c r="DD136" s="140"/>
      <c r="DF136" s="140"/>
      <c r="DG136" s="140"/>
      <c r="DH136" s="140"/>
      <c r="DI136" s="140"/>
      <c r="DJ136" s="140"/>
      <c r="DK136" s="140"/>
      <c r="DL136" s="140"/>
      <c r="DQ136" s="17">
        <v>0.61376033167340549</v>
      </c>
      <c r="DR136" s="17">
        <v>0.4180067695378813</v>
      </c>
      <c r="DS136" s="17">
        <v>0.53917492405499168</v>
      </c>
      <c r="DT136" s="17">
        <v>0.39782282245017747</v>
      </c>
      <c r="DU136" s="17">
        <v>0.26872324094045791</v>
      </c>
      <c r="DW136" s="34"/>
      <c r="DX136" s="34"/>
    </row>
    <row r="137" spans="1:128" s="17" customFormat="1">
      <c r="A137" s="115">
        <v>131</v>
      </c>
      <c r="C137" s="34"/>
      <c r="D137" s="34"/>
      <c r="F137" s="34"/>
      <c r="G137" s="34"/>
      <c r="I137" s="34"/>
      <c r="J137" s="34"/>
      <c r="K137" s="140"/>
      <c r="L137" s="140"/>
      <c r="M137" s="140">
        <v>5.1999999999999998E-2</v>
      </c>
      <c r="N137" s="140"/>
      <c r="O137" s="140"/>
      <c r="Z137" s="140"/>
      <c r="AA137" s="140"/>
      <c r="AB137" s="140"/>
      <c r="AC137" s="140"/>
      <c r="AD137" s="140"/>
      <c r="AE137" s="140"/>
      <c r="AF137" s="140"/>
      <c r="AG137" s="140"/>
      <c r="AH137" s="140"/>
      <c r="AI137" s="140"/>
      <c r="AJ137" s="140"/>
      <c r="AK137" s="140"/>
      <c r="AL137" s="140"/>
      <c r="AM137" s="140"/>
      <c r="AN137" s="140"/>
      <c r="AO137" s="140"/>
      <c r="AP137" s="140"/>
      <c r="AQ137" s="140"/>
      <c r="AR137" s="140"/>
      <c r="AS137" s="140"/>
      <c r="AT137" s="140"/>
      <c r="AU137" s="140"/>
      <c r="AV137" s="140"/>
      <c r="AW137" s="140"/>
      <c r="AX137" s="140"/>
      <c r="AY137" s="140"/>
      <c r="AZ137" s="140"/>
      <c r="BA137" s="140"/>
      <c r="BB137" s="140"/>
      <c r="BC137" s="140"/>
      <c r="BD137" s="140"/>
      <c r="BE137" s="140"/>
      <c r="BF137" s="140"/>
      <c r="BG137" s="140"/>
      <c r="BH137" s="140"/>
      <c r="BI137" s="140"/>
      <c r="BJ137" s="140"/>
      <c r="BK137" s="140"/>
      <c r="BL137" s="140"/>
      <c r="BM137" s="140"/>
      <c r="BN137" s="140"/>
      <c r="BO137" s="140"/>
      <c r="BP137" s="140"/>
      <c r="BQ137" s="140"/>
      <c r="BR137" s="140"/>
      <c r="BS137" s="140"/>
      <c r="BT137" s="140"/>
      <c r="BU137" s="140"/>
      <c r="BV137" s="140"/>
      <c r="BW137" s="140"/>
      <c r="BX137" s="140"/>
      <c r="BY137" s="140"/>
      <c r="BZ137" s="140"/>
      <c r="CA137" s="140"/>
      <c r="CB137" s="140"/>
      <c r="CC137" s="140"/>
      <c r="CD137" s="140"/>
      <c r="CE137" s="140"/>
      <c r="CF137" s="140"/>
      <c r="CG137" s="140"/>
      <c r="CH137" s="140"/>
      <c r="CI137" s="140"/>
      <c r="CJ137" s="140"/>
      <c r="CK137" s="140"/>
      <c r="CL137" s="140"/>
      <c r="CM137" s="140"/>
      <c r="CN137" s="140"/>
      <c r="CO137" s="140"/>
      <c r="CP137" s="140"/>
      <c r="CQ137" s="140"/>
      <c r="CR137" s="140"/>
      <c r="CS137" s="140"/>
      <c r="CT137" s="140"/>
      <c r="CU137" s="140"/>
      <c r="CV137" s="140"/>
      <c r="CW137" s="140"/>
      <c r="CX137" s="140"/>
      <c r="CY137" s="140"/>
      <c r="CZ137" s="140"/>
      <c r="DA137" s="142"/>
      <c r="DB137" s="140"/>
      <c r="DC137" s="140">
        <v>1</v>
      </c>
      <c r="DD137" s="140"/>
      <c r="DF137" s="140"/>
      <c r="DG137" s="140"/>
      <c r="DH137" s="140"/>
      <c r="DI137" s="140"/>
      <c r="DJ137" s="140"/>
      <c r="DK137" s="140"/>
      <c r="DL137" s="140"/>
      <c r="DQ137" s="17">
        <v>0.61402387101464795</v>
      </c>
      <c r="DR137" s="17">
        <v>0.41810047922236498</v>
      </c>
      <c r="DS137" s="17">
        <v>0.54014464463236955</v>
      </c>
      <c r="DT137" s="17">
        <v>0.39791987751422403</v>
      </c>
      <c r="DU137" s="17">
        <v>0.2700128129979083</v>
      </c>
      <c r="DW137" s="34"/>
      <c r="DX137" s="34"/>
    </row>
    <row r="138" spans="1:128" s="17" customFormat="1">
      <c r="A138" s="115">
        <v>132</v>
      </c>
      <c r="C138" s="34"/>
      <c r="D138" s="34"/>
      <c r="F138" s="34"/>
      <c r="G138" s="34"/>
      <c r="I138" s="34"/>
      <c r="J138" s="34"/>
      <c r="K138" s="140"/>
      <c r="L138" s="140"/>
      <c r="M138" s="140">
        <v>5.5E-2</v>
      </c>
      <c r="N138" s="140"/>
      <c r="O138" s="140"/>
      <c r="Z138" s="140"/>
      <c r="AA138" s="140"/>
      <c r="AB138" s="140"/>
      <c r="AC138" s="140"/>
      <c r="AD138" s="140"/>
      <c r="AE138" s="140"/>
      <c r="AF138" s="140"/>
      <c r="AG138" s="140"/>
      <c r="AH138" s="140"/>
      <c r="AI138" s="140"/>
      <c r="AJ138" s="140"/>
      <c r="AK138" s="140"/>
      <c r="AL138" s="140"/>
      <c r="AM138" s="140"/>
      <c r="AN138" s="140"/>
      <c r="AO138" s="140"/>
      <c r="AP138" s="140"/>
      <c r="AQ138" s="140"/>
      <c r="AR138" s="140"/>
      <c r="AS138" s="140"/>
      <c r="AT138" s="140"/>
      <c r="AU138" s="140"/>
      <c r="AV138" s="140"/>
      <c r="AW138" s="140"/>
      <c r="AX138" s="140"/>
      <c r="AY138" s="140"/>
      <c r="AZ138" s="140"/>
      <c r="BA138" s="140"/>
      <c r="BB138" s="140"/>
      <c r="BC138" s="140"/>
      <c r="BD138" s="140"/>
      <c r="BE138" s="140"/>
      <c r="BF138" s="140"/>
      <c r="BG138" s="140"/>
      <c r="BH138" s="140"/>
      <c r="BI138" s="140"/>
      <c r="BJ138" s="140"/>
      <c r="BK138" s="140"/>
      <c r="BL138" s="140"/>
      <c r="BM138" s="140"/>
      <c r="BN138" s="140"/>
      <c r="BO138" s="140"/>
      <c r="BP138" s="140"/>
      <c r="BQ138" s="140"/>
      <c r="BR138" s="140"/>
      <c r="BS138" s="140"/>
      <c r="BT138" s="140"/>
      <c r="BU138" s="140"/>
      <c r="BV138" s="140"/>
      <c r="BW138" s="140"/>
      <c r="BX138" s="140"/>
      <c r="BY138" s="140"/>
      <c r="BZ138" s="140"/>
      <c r="CA138" s="140"/>
      <c r="CB138" s="140"/>
      <c r="CC138" s="140"/>
      <c r="CD138" s="140"/>
      <c r="CE138" s="140"/>
      <c r="CF138" s="140"/>
      <c r="CG138" s="140"/>
      <c r="CH138" s="140"/>
      <c r="CI138" s="140"/>
      <c r="CJ138" s="140"/>
      <c r="CK138" s="140"/>
      <c r="CL138" s="140"/>
      <c r="CM138" s="140"/>
      <c r="CN138" s="140"/>
      <c r="CO138" s="140"/>
      <c r="CP138" s="140"/>
      <c r="CQ138" s="140"/>
      <c r="CR138" s="140"/>
      <c r="CS138" s="140"/>
      <c r="CT138" s="140"/>
      <c r="CU138" s="140"/>
      <c r="CV138" s="140"/>
      <c r="CW138" s="140"/>
      <c r="CX138" s="140"/>
      <c r="CY138" s="140"/>
      <c r="CZ138" s="140"/>
      <c r="DA138" s="142"/>
      <c r="DB138" s="140"/>
      <c r="DC138" s="140">
        <v>1</v>
      </c>
      <c r="DD138" s="140"/>
      <c r="DF138" s="140"/>
      <c r="DG138" s="140"/>
      <c r="DH138" s="140"/>
      <c r="DI138" s="140"/>
      <c r="DJ138" s="140"/>
      <c r="DK138" s="140"/>
      <c r="DL138" s="140"/>
      <c r="DQ138" s="17">
        <v>0.61427539701033085</v>
      </c>
      <c r="DR138" s="17">
        <v>0.41818944735010266</v>
      </c>
      <c r="DS138" s="17">
        <v>0.54108787560050242</v>
      </c>
      <c r="DT138" s="17">
        <v>0.39801224471985985</v>
      </c>
      <c r="DU138" s="17">
        <v>0.27128558134007819</v>
      </c>
      <c r="DW138" s="34"/>
      <c r="DX138" s="34"/>
    </row>
    <row r="139" spans="1:128" s="17" customFormat="1">
      <c r="A139" s="115">
        <v>133</v>
      </c>
      <c r="C139" s="34"/>
      <c r="D139" s="34"/>
      <c r="F139" s="34"/>
      <c r="G139" s="34"/>
      <c r="I139" s="34"/>
      <c r="J139" s="34"/>
      <c r="K139" s="140"/>
      <c r="L139" s="140"/>
      <c r="M139" s="140">
        <v>5.8000000000000003E-2</v>
      </c>
      <c r="N139" s="140"/>
      <c r="O139" s="140"/>
      <c r="Z139" s="140"/>
      <c r="AA139" s="140"/>
      <c r="AB139" s="140"/>
      <c r="AC139" s="140"/>
      <c r="AD139" s="140"/>
      <c r="AE139" s="140"/>
      <c r="AF139" s="140"/>
      <c r="AG139" s="140"/>
      <c r="AH139" s="140"/>
      <c r="AI139" s="140"/>
      <c r="AJ139" s="140"/>
      <c r="AK139" s="140"/>
      <c r="AL139" s="140"/>
      <c r="AM139" s="140"/>
      <c r="AN139" s="140"/>
      <c r="AO139" s="140"/>
      <c r="AP139" s="140"/>
      <c r="AQ139" s="140"/>
      <c r="AR139" s="140"/>
      <c r="AS139" s="140"/>
      <c r="AT139" s="140"/>
      <c r="AU139" s="140"/>
      <c r="AV139" s="140"/>
      <c r="AW139" s="140"/>
      <c r="AX139" s="140"/>
      <c r="AY139" s="140"/>
      <c r="AZ139" s="140"/>
      <c r="BA139" s="140"/>
      <c r="BB139" s="140"/>
      <c r="BC139" s="140"/>
      <c r="BD139" s="140"/>
      <c r="BE139" s="140"/>
      <c r="BF139" s="140"/>
      <c r="BG139" s="140"/>
      <c r="BH139" s="140"/>
      <c r="BI139" s="140"/>
      <c r="BJ139" s="140"/>
      <c r="BK139" s="140"/>
      <c r="BL139" s="140"/>
      <c r="BM139" s="140"/>
      <c r="BN139" s="140"/>
      <c r="BO139" s="140"/>
      <c r="BP139" s="140"/>
      <c r="BQ139" s="140"/>
      <c r="BR139" s="140"/>
      <c r="BS139" s="140"/>
      <c r="BT139" s="140"/>
      <c r="BU139" s="140"/>
      <c r="BV139" s="140"/>
      <c r="BW139" s="140"/>
      <c r="BX139" s="140"/>
      <c r="BY139" s="140"/>
      <c r="BZ139" s="140"/>
      <c r="CA139" s="140"/>
      <c r="CB139" s="140"/>
      <c r="CC139" s="140"/>
      <c r="CD139" s="140"/>
      <c r="CE139" s="140"/>
      <c r="CF139" s="140"/>
      <c r="CG139" s="140"/>
      <c r="CH139" s="140"/>
      <c r="CI139" s="140"/>
      <c r="CJ139" s="140"/>
      <c r="CK139" s="140"/>
      <c r="CL139" s="140"/>
      <c r="CM139" s="140"/>
      <c r="CN139" s="140"/>
      <c r="CO139" s="140"/>
      <c r="CP139" s="140"/>
      <c r="CQ139" s="140"/>
      <c r="CR139" s="140"/>
      <c r="CS139" s="140"/>
      <c r="CT139" s="140"/>
      <c r="CU139" s="140"/>
      <c r="CV139" s="140"/>
      <c r="CW139" s="140"/>
      <c r="CX139" s="140"/>
      <c r="CY139" s="140"/>
      <c r="CZ139" s="140"/>
      <c r="DA139" s="142"/>
      <c r="DB139" s="140"/>
      <c r="DC139" s="140">
        <v>1</v>
      </c>
      <c r="DD139" s="140"/>
      <c r="DF139" s="140"/>
      <c r="DG139" s="140"/>
      <c r="DH139" s="140"/>
      <c r="DI139" s="140"/>
      <c r="DJ139" s="140"/>
      <c r="DK139" s="140"/>
      <c r="DL139" s="140"/>
      <c r="DQ139" s="17">
        <v>0.61451549599049904</v>
      </c>
      <c r="DR139" s="17">
        <v>0.41827393047303663</v>
      </c>
      <c r="DS139" s="17">
        <v>0.54200543162579895</v>
      </c>
      <c r="DT139" s="17">
        <v>0.39810016768744649</v>
      </c>
      <c r="DU139" s="17">
        <v>0.27254181499428642</v>
      </c>
      <c r="DW139" s="34"/>
      <c r="DX139" s="34"/>
    </row>
    <row r="140" spans="1:128" s="17" customFormat="1">
      <c r="A140" s="115">
        <v>134</v>
      </c>
      <c r="C140" s="34"/>
      <c r="D140" s="34"/>
      <c r="F140" s="34"/>
      <c r="G140" s="34"/>
      <c r="I140" s="34"/>
      <c r="J140" s="34"/>
      <c r="K140" s="140"/>
      <c r="L140" s="140"/>
      <c r="M140" s="140">
        <v>0.06</v>
      </c>
      <c r="N140" s="140"/>
      <c r="O140" s="140"/>
      <c r="Z140" s="140"/>
      <c r="AA140" s="140"/>
      <c r="AB140" s="140"/>
      <c r="AC140" s="140"/>
      <c r="AD140" s="140"/>
      <c r="AE140" s="140"/>
      <c r="AF140" s="140"/>
      <c r="AG140" s="140"/>
      <c r="AH140" s="140"/>
      <c r="AI140" s="140"/>
      <c r="AJ140" s="140"/>
      <c r="AK140" s="140"/>
      <c r="AL140" s="140"/>
      <c r="AM140" s="140"/>
      <c r="AN140" s="140"/>
      <c r="AO140" s="140"/>
      <c r="AP140" s="140"/>
      <c r="AQ140" s="140"/>
      <c r="AR140" s="140"/>
      <c r="AS140" s="140"/>
      <c r="AT140" s="140"/>
      <c r="AU140" s="140"/>
      <c r="AV140" s="140"/>
      <c r="AW140" s="140"/>
      <c r="AX140" s="140"/>
      <c r="AY140" s="140"/>
      <c r="AZ140" s="140"/>
      <c r="BA140" s="140"/>
      <c r="BB140" s="140"/>
      <c r="BC140" s="140"/>
      <c r="BD140" s="140"/>
      <c r="BE140" s="140"/>
      <c r="BF140" s="140"/>
      <c r="BG140" s="140"/>
      <c r="BH140" s="140"/>
      <c r="BI140" s="140"/>
      <c r="BJ140" s="140"/>
      <c r="BK140" s="140"/>
      <c r="BL140" s="140"/>
      <c r="BM140" s="140"/>
      <c r="BN140" s="140"/>
      <c r="BO140" s="140"/>
      <c r="BP140" s="140"/>
      <c r="BQ140" s="140"/>
      <c r="BR140" s="140"/>
      <c r="BS140" s="140"/>
      <c r="BT140" s="140"/>
      <c r="BU140" s="140"/>
      <c r="BV140" s="140"/>
      <c r="BW140" s="140"/>
      <c r="BX140" s="140"/>
      <c r="BY140" s="140"/>
      <c r="BZ140" s="140"/>
      <c r="CA140" s="140"/>
      <c r="CB140" s="140"/>
      <c r="CC140" s="140"/>
      <c r="CD140" s="140"/>
      <c r="CE140" s="140"/>
      <c r="CF140" s="140"/>
      <c r="CG140" s="140"/>
      <c r="CH140" s="140"/>
      <c r="CI140" s="140"/>
      <c r="CJ140" s="140"/>
      <c r="CK140" s="140"/>
      <c r="CL140" s="140"/>
      <c r="CM140" s="140"/>
      <c r="CN140" s="140"/>
      <c r="CO140" s="140"/>
      <c r="CP140" s="140"/>
      <c r="CQ140" s="140"/>
      <c r="CR140" s="140"/>
      <c r="CS140" s="140"/>
      <c r="CT140" s="140"/>
      <c r="CU140" s="140"/>
      <c r="CV140" s="140"/>
      <c r="CW140" s="140"/>
      <c r="CX140" s="140"/>
      <c r="CY140" s="140"/>
      <c r="CZ140" s="140"/>
      <c r="DA140" s="142"/>
      <c r="DB140" s="140"/>
      <c r="DC140" s="140">
        <v>1</v>
      </c>
      <c r="DD140" s="140"/>
      <c r="DF140" s="140"/>
      <c r="DG140" s="140"/>
      <c r="DH140" s="140"/>
      <c r="DI140" s="140"/>
      <c r="DJ140" s="140"/>
      <c r="DK140" s="140"/>
      <c r="DL140" s="140"/>
      <c r="DQ140" s="17">
        <v>0.61474472390828561</v>
      </c>
      <c r="DR140" s="17">
        <v>0.41835417039656381</v>
      </c>
      <c r="DS140" s="17">
        <v>0.54289809980071102</v>
      </c>
      <c r="DT140" s="17">
        <v>0.39818387651110909</v>
      </c>
      <c r="DU140" s="17">
        <v>0.27378177816213756</v>
      </c>
      <c r="DW140" s="34"/>
      <c r="DX140" s="34"/>
    </row>
    <row r="141" spans="1:128" s="17" customFormat="1">
      <c r="A141" s="115">
        <v>135</v>
      </c>
      <c r="C141" s="34"/>
      <c r="D141" s="34"/>
      <c r="F141" s="34"/>
      <c r="G141" s="34"/>
      <c r="I141" s="34"/>
      <c r="J141" s="34"/>
      <c r="K141" s="140"/>
      <c r="L141" s="140"/>
      <c r="M141" s="140"/>
      <c r="N141" s="140"/>
      <c r="O141" s="140"/>
      <c r="Z141" s="140"/>
      <c r="AA141" s="140"/>
      <c r="AB141" s="140"/>
      <c r="AC141" s="140"/>
      <c r="AD141" s="140"/>
      <c r="AE141" s="140"/>
      <c r="AF141" s="140"/>
      <c r="AG141" s="140"/>
      <c r="AH141" s="140"/>
      <c r="AI141" s="140"/>
      <c r="AJ141" s="140"/>
      <c r="AK141" s="140"/>
      <c r="AL141" s="140"/>
      <c r="AM141" s="140"/>
      <c r="AN141" s="140"/>
      <c r="AO141" s="140"/>
      <c r="AP141" s="140"/>
      <c r="AQ141" s="140"/>
      <c r="AR141" s="140"/>
      <c r="AS141" s="140"/>
      <c r="AT141" s="140"/>
      <c r="AU141" s="140"/>
      <c r="AV141" s="140"/>
      <c r="AW141" s="140"/>
      <c r="AX141" s="140"/>
      <c r="AY141" s="140"/>
      <c r="AZ141" s="140"/>
      <c r="BA141" s="140"/>
      <c r="BB141" s="140"/>
      <c r="BC141" s="140"/>
      <c r="BD141" s="140"/>
      <c r="BE141" s="140"/>
      <c r="BF141" s="140"/>
      <c r="BG141" s="140"/>
      <c r="BH141" s="140"/>
      <c r="BI141" s="140"/>
      <c r="BJ141" s="140"/>
      <c r="BK141" s="140"/>
      <c r="BL141" s="140"/>
      <c r="BM141" s="140"/>
      <c r="BN141" s="140"/>
      <c r="BO141" s="140"/>
      <c r="BP141" s="140"/>
      <c r="BQ141" s="140"/>
      <c r="BR141" s="140"/>
      <c r="BS141" s="140"/>
      <c r="BT141" s="140"/>
      <c r="BU141" s="140"/>
      <c r="BV141" s="140"/>
      <c r="BW141" s="140"/>
      <c r="BX141" s="140"/>
      <c r="BY141" s="140"/>
      <c r="BZ141" s="140"/>
      <c r="CA141" s="140"/>
      <c r="CB141" s="140"/>
      <c r="CC141" s="140"/>
      <c r="CD141" s="140"/>
      <c r="CE141" s="140"/>
      <c r="CF141" s="140"/>
      <c r="CG141" s="140"/>
      <c r="CH141" s="140"/>
      <c r="CI141" s="140"/>
      <c r="CJ141" s="140"/>
      <c r="CK141" s="140"/>
      <c r="CL141" s="140"/>
      <c r="CM141" s="140"/>
      <c r="CN141" s="140"/>
      <c r="CO141" s="140"/>
      <c r="CP141" s="140"/>
      <c r="CQ141" s="140"/>
      <c r="CR141" s="140"/>
      <c r="CS141" s="140"/>
      <c r="CT141" s="140"/>
      <c r="CU141" s="140"/>
      <c r="CV141" s="140"/>
      <c r="CW141" s="140"/>
      <c r="CX141" s="140"/>
      <c r="CY141" s="140"/>
      <c r="CZ141" s="140"/>
      <c r="DA141" s="142"/>
      <c r="DB141" s="140"/>
      <c r="DC141" s="140">
        <v>1</v>
      </c>
      <c r="DD141" s="140"/>
      <c r="DF141" s="140"/>
      <c r="DG141" s="140"/>
      <c r="DH141" s="140"/>
      <c r="DI141" s="140"/>
      <c r="DJ141" s="140"/>
      <c r="DK141" s="140"/>
      <c r="DL141" s="140"/>
      <c r="DQ141" s="17">
        <v>0.61496360799408123</v>
      </c>
      <c r="DR141" s="17">
        <v>0.41843039507370677</v>
      </c>
      <c r="DS141" s="17">
        <v>0.54376664064274538</v>
      </c>
      <c r="DT141" s="17">
        <v>0.39826358855522992</v>
      </c>
      <c r="DU141" s="17">
        <v>0.27500573029994951</v>
      </c>
      <c r="DW141" s="34"/>
      <c r="DX141" s="34"/>
    </row>
    <row r="142" spans="1:128" s="17" customFormat="1">
      <c r="A142" s="115">
        <v>136</v>
      </c>
      <c r="C142" s="34"/>
      <c r="D142" s="34"/>
      <c r="F142" s="34"/>
      <c r="G142" s="34"/>
      <c r="I142" s="34"/>
      <c r="J142" s="34"/>
      <c r="K142" s="140"/>
      <c r="L142" s="140"/>
      <c r="M142" s="140"/>
      <c r="N142" s="140"/>
      <c r="O142" s="140"/>
      <c r="Z142" s="140"/>
      <c r="AA142" s="140"/>
      <c r="AB142" s="140"/>
      <c r="AC142" s="140"/>
      <c r="AD142" s="140"/>
      <c r="AE142" s="140"/>
      <c r="AF142" s="140"/>
      <c r="AG142" s="140"/>
      <c r="AH142" s="140"/>
      <c r="AI142" s="140"/>
      <c r="AJ142" s="140"/>
      <c r="AK142" s="140"/>
      <c r="AL142" s="140"/>
      <c r="AM142" s="140"/>
      <c r="AN142" s="140"/>
      <c r="AO142" s="140"/>
      <c r="AP142" s="140"/>
      <c r="AQ142" s="140"/>
      <c r="AR142" s="140"/>
      <c r="AS142" s="140"/>
      <c r="AT142" s="140"/>
      <c r="AU142" s="140"/>
      <c r="AV142" s="140"/>
      <c r="AW142" s="140"/>
      <c r="AX142" s="140"/>
      <c r="AY142" s="140"/>
      <c r="AZ142" s="140"/>
      <c r="BA142" s="140"/>
      <c r="BB142" s="140"/>
      <c r="BC142" s="140"/>
      <c r="BD142" s="140"/>
      <c r="BE142" s="140"/>
      <c r="BF142" s="140"/>
      <c r="BG142" s="140"/>
      <c r="BH142" s="140"/>
      <c r="BI142" s="140"/>
      <c r="BJ142" s="140"/>
      <c r="BK142" s="140"/>
      <c r="BL142" s="140"/>
      <c r="BM142" s="140"/>
      <c r="BN142" s="140"/>
      <c r="BO142" s="140"/>
      <c r="BP142" s="140"/>
      <c r="BQ142" s="140"/>
      <c r="BR142" s="140"/>
      <c r="BS142" s="140"/>
      <c r="BT142" s="140"/>
      <c r="BU142" s="140"/>
      <c r="BV142" s="140"/>
      <c r="BW142" s="140"/>
      <c r="BX142" s="140"/>
      <c r="BY142" s="140"/>
      <c r="BZ142" s="140"/>
      <c r="CA142" s="140"/>
      <c r="CB142" s="140"/>
      <c r="CC142" s="140"/>
      <c r="CD142" s="140"/>
      <c r="CE142" s="140"/>
      <c r="CF142" s="140"/>
      <c r="CG142" s="140"/>
      <c r="CH142" s="140"/>
      <c r="CI142" s="140"/>
      <c r="CJ142" s="140"/>
      <c r="CK142" s="140"/>
      <c r="CL142" s="140"/>
      <c r="CM142" s="140"/>
      <c r="CN142" s="140"/>
      <c r="CO142" s="140"/>
      <c r="CP142" s="140"/>
      <c r="CQ142" s="140"/>
      <c r="CR142" s="140"/>
      <c r="CS142" s="140"/>
      <c r="CT142" s="140"/>
      <c r="CU142" s="140"/>
      <c r="CV142" s="140"/>
      <c r="CW142" s="140"/>
      <c r="CX142" s="140"/>
      <c r="CY142" s="140"/>
      <c r="CZ142" s="140"/>
      <c r="DA142" s="142"/>
      <c r="DB142" s="140"/>
      <c r="DC142" s="140">
        <v>1</v>
      </c>
      <c r="DD142" s="140"/>
      <c r="DF142" s="140"/>
      <c r="DG142" s="140"/>
      <c r="DH142" s="140"/>
      <c r="DI142" s="140"/>
      <c r="DJ142" s="140"/>
      <c r="DK142" s="140"/>
      <c r="DL142" s="140"/>
      <c r="DQ142" s="17">
        <v>0.61517264831619312</v>
      </c>
      <c r="DR142" s="17">
        <v>0.41850281944253881</v>
      </c>
      <c r="DS142" s="17">
        <v>0.54461178905632879</v>
      </c>
      <c r="DT142" s="17">
        <v>0.39833950920159622</v>
      </c>
      <c r="DU142" s="17">
        <v>0.2762139261989871</v>
      </c>
      <c r="DW142" s="34"/>
      <c r="DX142" s="34"/>
    </row>
    <row r="143" spans="1:128" s="17" customFormat="1">
      <c r="A143" s="115">
        <v>137</v>
      </c>
      <c r="C143" s="34"/>
      <c r="D143" s="34"/>
      <c r="F143" s="34"/>
      <c r="G143" s="34"/>
      <c r="I143" s="34"/>
      <c r="J143" s="34"/>
      <c r="K143" s="140"/>
      <c r="L143" s="140"/>
      <c r="M143" s="140"/>
      <c r="N143" s="140"/>
      <c r="O143" s="140"/>
      <c r="Z143" s="140"/>
      <c r="AA143" s="140"/>
      <c r="AB143" s="140"/>
      <c r="AC143" s="140"/>
      <c r="AD143" s="140"/>
      <c r="AE143" s="140"/>
      <c r="AF143" s="140"/>
      <c r="AG143" s="140"/>
      <c r="AH143" s="140"/>
      <c r="AI143" s="140"/>
      <c r="AJ143" s="140"/>
      <c r="AK143" s="140"/>
      <c r="AL143" s="140"/>
      <c r="AM143" s="140"/>
      <c r="AN143" s="140"/>
      <c r="AO143" s="140"/>
      <c r="AP143" s="140"/>
      <c r="AQ143" s="140"/>
      <c r="AR143" s="140"/>
      <c r="AS143" s="140"/>
      <c r="AT143" s="140"/>
      <c r="AU143" s="140"/>
      <c r="AV143" s="140"/>
      <c r="AW143" s="140"/>
      <c r="AX143" s="140"/>
      <c r="AY143" s="140"/>
      <c r="AZ143" s="140"/>
      <c r="BA143" s="140"/>
      <c r="BB143" s="140"/>
      <c r="BC143" s="140"/>
      <c r="BD143" s="140"/>
      <c r="BE143" s="140"/>
      <c r="BF143" s="140"/>
      <c r="BG143" s="140"/>
      <c r="BH143" s="140"/>
      <c r="BI143" s="140"/>
      <c r="BJ143" s="140"/>
      <c r="BK143" s="140"/>
      <c r="BL143" s="140"/>
      <c r="BM143" s="140"/>
      <c r="BN143" s="140"/>
      <c r="BO143" s="140"/>
      <c r="BP143" s="140"/>
      <c r="BQ143" s="140"/>
      <c r="BR143" s="140"/>
      <c r="BS143" s="140"/>
      <c r="BT143" s="140"/>
      <c r="BU143" s="140"/>
      <c r="BV143" s="140"/>
      <c r="BW143" s="140"/>
      <c r="BX143" s="140"/>
      <c r="BY143" s="140"/>
      <c r="BZ143" s="140"/>
      <c r="CA143" s="140"/>
      <c r="CB143" s="140"/>
      <c r="CC143" s="140"/>
      <c r="CD143" s="140"/>
      <c r="CE143" s="140"/>
      <c r="CF143" s="140"/>
      <c r="CG143" s="140"/>
      <c r="CH143" s="140"/>
      <c r="CI143" s="140"/>
      <c r="CJ143" s="140"/>
      <c r="CK143" s="140"/>
      <c r="CL143" s="140"/>
      <c r="CM143" s="140"/>
      <c r="CN143" s="140"/>
      <c r="CO143" s="140"/>
      <c r="CP143" s="140"/>
      <c r="CQ143" s="140"/>
      <c r="CR143" s="140"/>
      <c r="CS143" s="140"/>
      <c r="CT143" s="140"/>
      <c r="CU143" s="140"/>
      <c r="CV143" s="140"/>
      <c r="CW143" s="140"/>
      <c r="CX143" s="140"/>
      <c r="CY143" s="140"/>
      <c r="CZ143" s="140"/>
      <c r="DA143" s="142"/>
      <c r="DB143" s="140"/>
      <c r="DC143" s="140">
        <v>1</v>
      </c>
      <c r="DD143" s="140"/>
      <c r="DF143" s="140"/>
      <c r="DG143" s="140"/>
      <c r="DH143" s="140"/>
      <c r="DI143" s="140"/>
      <c r="DJ143" s="140"/>
      <c r="DK143" s="140"/>
      <c r="DL143" s="140"/>
      <c r="DQ143" s="17">
        <v>0.61537231925338498</v>
      </c>
      <c r="DR143" s="17">
        <v>0.41857164621059717</v>
      </c>
      <c r="DS143" s="17">
        <v>0.54543425525882372</v>
      </c>
      <c r="DT143" s="17">
        <v>0.39841183255039059</v>
      </c>
      <c r="DU143" s="17">
        <v>0.27740661606538214</v>
      </c>
      <c r="DW143" s="34"/>
      <c r="DX143" s="34"/>
    </row>
    <row r="144" spans="1:128" s="17" customFormat="1">
      <c r="A144" s="115">
        <v>138</v>
      </c>
      <c r="C144" s="34"/>
      <c r="D144" s="34"/>
      <c r="F144" s="34"/>
      <c r="G144" s="34"/>
      <c r="I144" s="34"/>
      <c r="J144" s="34"/>
      <c r="K144" s="140"/>
      <c r="L144" s="140"/>
      <c r="M144" s="140"/>
      <c r="N144" s="140"/>
      <c r="O144" s="140"/>
      <c r="Z144" s="140"/>
      <c r="AA144" s="140"/>
      <c r="AB144" s="140"/>
      <c r="AC144" s="140"/>
      <c r="AD144" s="140"/>
      <c r="AE144" s="140"/>
      <c r="AF144" s="140"/>
      <c r="AG144" s="140"/>
      <c r="AH144" s="140"/>
      <c r="AI144" s="140"/>
      <c r="AJ144" s="140"/>
      <c r="AK144" s="140"/>
      <c r="AL144" s="140"/>
      <c r="AM144" s="140"/>
      <c r="AN144" s="140"/>
      <c r="AO144" s="140"/>
      <c r="AP144" s="140"/>
      <c r="AQ144" s="140"/>
      <c r="AR144" s="140"/>
      <c r="AS144" s="140"/>
      <c r="AT144" s="140"/>
      <c r="AU144" s="140"/>
      <c r="AV144" s="140"/>
      <c r="AW144" s="140"/>
      <c r="AX144" s="140"/>
      <c r="AY144" s="140"/>
      <c r="AZ144" s="140"/>
      <c r="BA144" s="140"/>
      <c r="BB144" s="140"/>
      <c r="BC144" s="140"/>
      <c r="BD144" s="140"/>
      <c r="BE144" s="140"/>
      <c r="BF144" s="140"/>
      <c r="BG144" s="140"/>
      <c r="BH144" s="140"/>
      <c r="BI144" s="140"/>
      <c r="BJ144" s="140"/>
      <c r="BK144" s="140"/>
      <c r="BL144" s="140"/>
      <c r="BM144" s="140"/>
      <c r="BN144" s="140"/>
      <c r="BO144" s="140"/>
      <c r="BP144" s="140"/>
      <c r="BQ144" s="140"/>
      <c r="BR144" s="140"/>
      <c r="BS144" s="140"/>
      <c r="BT144" s="140"/>
      <c r="BU144" s="140"/>
      <c r="BV144" s="140"/>
      <c r="BW144" s="140"/>
      <c r="BX144" s="140"/>
      <c r="BY144" s="140"/>
      <c r="BZ144" s="140"/>
      <c r="CA144" s="140"/>
      <c r="CB144" s="140"/>
      <c r="CC144" s="140"/>
      <c r="CD144" s="140"/>
      <c r="CE144" s="140"/>
      <c r="CF144" s="140"/>
      <c r="CG144" s="140"/>
      <c r="CH144" s="140"/>
      <c r="CI144" s="140"/>
      <c r="CJ144" s="140"/>
      <c r="CK144" s="140"/>
      <c r="CL144" s="140"/>
      <c r="CM144" s="140"/>
      <c r="CN144" s="140"/>
      <c r="CO144" s="140"/>
      <c r="CP144" s="140"/>
      <c r="CQ144" s="140"/>
      <c r="CR144" s="140"/>
      <c r="CS144" s="140"/>
      <c r="CT144" s="140"/>
      <c r="CU144" s="140"/>
      <c r="CV144" s="140"/>
      <c r="CW144" s="140"/>
      <c r="CX144" s="140"/>
      <c r="CY144" s="140"/>
      <c r="CZ144" s="140"/>
      <c r="DA144" s="142"/>
      <c r="DB144" s="140"/>
      <c r="DC144" s="140">
        <v>1</v>
      </c>
      <c r="DD144" s="140"/>
      <c r="DF144" s="140"/>
      <c r="DG144" s="140"/>
      <c r="DH144" s="140"/>
      <c r="DI144" s="140"/>
      <c r="DJ144" s="140"/>
      <c r="DK144" s="140"/>
      <c r="DL144" s="140"/>
      <c r="DQ144" s="17">
        <v>0.615563070884381</v>
      </c>
      <c r="DR144" s="17">
        <v>0.41863706658976418</v>
      </c>
      <c r="DS144" s="17">
        <v>0.5462347256719613</v>
      </c>
      <c r="DT144" s="17">
        <v>0.39848074207799566</v>
      </c>
      <c r="DU144" s="17">
        <v>0.27858404559963423</v>
      </c>
      <c r="DW144" s="34"/>
      <c r="DX144" s="34"/>
    </row>
    <row r="145" spans="1:139" s="17" customFormat="1">
      <c r="A145" s="115">
        <v>139</v>
      </c>
      <c r="C145" s="34"/>
      <c r="D145" s="34"/>
      <c r="F145" s="34"/>
      <c r="G145" s="34"/>
      <c r="I145" s="34"/>
      <c r="J145" s="34"/>
      <c r="K145" s="140"/>
      <c r="L145" s="140"/>
      <c r="M145" s="140"/>
      <c r="N145" s="140"/>
      <c r="O145" s="140"/>
      <c r="Z145" s="140"/>
      <c r="AA145" s="140"/>
      <c r="AB145" s="140"/>
      <c r="AC145" s="140"/>
      <c r="AD145" s="140"/>
      <c r="AE145" s="140"/>
      <c r="AF145" s="140"/>
      <c r="AG145" s="140"/>
      <c r="AH145" s="140"/>
      <c r="AI145" s="140"/>
      <c r="AJ145" s="140"/>
      <c r="AK145" s="140"/>
      <c r="AL145" s="140"/>
      <c r="AM145" s="140"/>
      <c r="AN145" s="140"/>
      <c r="AO145" s="140"/>
      <c r="AP145" s="140"/>
      <c r="AQ145" s="140"/>
      <c r="AR145" s="140"/>
      <c r="AS145" s="140"/>
      <c r="AT145" s="140"/>
      <c r="AU145" s="140"/>
      <c r="AV145" s="140"/>
      <c r="AW145" s="140"/>
      <c r="AX145" s="140"/>
      <c r="AY145" s="140"/>
      <c r="AZ145" s="140"/>
      <c r="BA145" s="140"/>
      <c r="BB145" s="140"/>
      <c r="BC145" s="140"/>
      <c r="BD145" s="140"/>
      <c r="BE145" s="140"/>
      <c r="BF145" s="140"/>
      <c r="BG145" s="140"/>
      <c r="BH145" s="140"/>
      <c r="BI145" s="140"/>
      <c r="BJ145" s="140"/>
      <c r="BK145" s="140"/>
      <c r="BL145" s="140"/>
      <c r="BM145" s="140"/>
      <c r="BN145" s="140"/>
      <c r="BO145" s="140"/>
      <c r="BP145" s="140"/>
      <c r="BQ145" s="140"/>
      <c r="BR145" s="140"/>
      <c r="BS145" s="140"/>
      <c r="BT145" s="140"/>
      <c r="BU145" s="140"/>
      <c r="BV145" s="140"/>
      <c r="BW145" s="140"/>
      <c r="BX145" s="140"/>
      <c r="BY145" s="140"/>
      <c r="BZ145" s="140"/>
      <c r="CA145" s="140"/>
      <c r="CB145" s="140"/>
      <c r="CC145" s="140"/>
      <c r="CD145" s="140"/>
      <c r="CE145" s="140"/>
      <c r="CF145" s="140"/>
      <c r="CG145" s="140"/>
      <c r="CH145" s="140"/>
      <c r="CI145" s="140"/>
      <c r="CJ145" s="140"/>
      <c r="CK145" s="140"/>
      <c r="CL145" s="140"/>
      <c r="CM145" s="140"/>
      <c r="CN145" s="140"/>
      <c r="CO145" s="140"/>
      <c r="CP145" s="140"/>
      <c r="CQ145" s="140"/>
      <c r="CR145" s="140"/>
      <c r="CS145" s="140"/>
      <c r="CT145" s="140"/>
      <c r="CU145" s="140"/>
      <c r="CV145" s="140"/>
      <c r="CW145" s="140"/>
      <c r="CX145" s="140"/>
      <c r="CY145" s="140"/>
      <c r="CZ145" s="140"/>
      <c r="DA145" s="142"/>
      <c r="DB145" s="140"/>
      <c r="DC145" s="140">
        <v>1</v>
      </c>
      <c r="DD145" s="140"/>
      <c r="DF145" s="140"/>
      <c r="DG145" s="140"/>
      <c r="DH145" s="140"/>
      <c r="DI145" s="140"/>
      <c r="DJ145" s="140"/>
      <c r="DK145" s="140"/>
      <c r="DL145" s="140"/>
      <c r="DQ145" s="17">
        <v>0.61574533029912726</v>
      </c>
      <c r="DR145" s="17">
        <v>0.4186992609848656</v>
      </c>
      <c r="DS145" s="17">
        <v>0.54701386377992833</v>
      </c>
      <c r="DT145" s="17">
        <v>0.39854641125439211</v>
      </c>
      <c r="DU145" s="17">
        <v>0.27974645607560011</v>
      </c>
      <c r="DW145" s="34"/>
      <c r="DX145" s="34"/>
    </row>
    <row r="146" spans="1:139" s="17" customFormat="1">
      <c r="A146" s="115">
        <v>140</v>
      </c>
      <c r="C146" s="34"/>
      <c r="D146" s="34"/>
      <c r="F146" s="34"/>
      <c r="G146" s="34"/>
      <c r="I146" s="34"/>
      <c r="J146" s="34"/>
      <c r="K146" s="140"/>
      <c r="L146" s="140"/>
      <c r="M146" s="140"/>
      <c r="N146" s="140"/>
      <c r="O146" s="140"/>
      <c r="Z146" s="140"/>
      <c r="AA146" s="140"/>
      <c r="AB146" s="140"/>
      <c r="AC146" s="140"/>
      <c r="AD146" s="140"/>
      <c r="AE146" s="140"/>
      <c r="AF146" s="140"/>
      <c r="AG146" s="140"/>
      <c r="AH146" s="140"/>
      <c r="AI146" s="140"/>
      <c r="AJ146" s="140"/>
      <c r="AK146" s="140"/>
      <c r="AL146" s="140"/>
      <c r="AM146" s="140"/>
      <c r="AN146" s="140"/>
      <c r="AO146" s="140"/>
      <c r="AP146" s="140"/>
      <c r="AQ146" s="140"/>
      <c r="AR146" s="140"/>
      <c r="AS146" s="140"/>
      <c r="AT146" s="140"/>
      <c r="AU146" s="140"/>
      <c r="AV146" s="140"/>
      <c r="AW146" s="140"/>
      <c r="AX146" s="140"/>
      <c r="AY146" s="140"/>
      <c r="AZ146" s="140"/>
      <c r="BA146" s="140"/>
      <c r="BB146" s="140"/>
      <c r="BC146" s="140"/>
      <c r="BD146" s="140"/>
      <c r="BE146" s="140"/>
      <c r="BF146" s="140"/>
      <c r="BG146" s="140"/>
      <c r="BH146" s="140"/>
      <c r="BI146" s="140"/>
      <c r="BJ146" s="140"/>
      <c r="BK146" s="140"/>
      <c r="BL146" s="140"/>
      <c r="BM146" s="140"/>
      <c r="BN146" s="140"/>
      <c r="BO146" s="140"/>
      <c r="BP146" s="140"/>
      <c r="BQ146" s="140"/>
      <c r="BR146" s="140"/>
      <c r="BS146" s="140"/>
      <c r="BT146" s="140"/>
      <c r="BU146" s="140"/>
      <c r="BV146" s="140"/>
      <c r="BW146" s="140"/>
      <c r="BX146" s="140"/>
      <c r="BY146" s="140"/>
      <c r="BZ146" s="140"/>
      <c r="CA146" s="140"/>
      <c r="CB146" s="140"/>
      <c r="CC146" s="140"/>
      <c r="CD146" s="140"/>
      <c r="CE146" s="140"/>
      <c r="CF146" s="140"/>
      <c r="CG146" s="140"/>
      <c r="CH146" s="140"/>
      <c r="CI146" s="140"/>
      <c r="CJ146" s="140"/>
      <c r="CK146" s="140"/>
      <c r="CL146" s="140"/>
      <c r="CM146" s="140"/>
      <c r="CN146" s="140"/>
      <c r="CO146" s="140"/>
      <c r="CP146" s="140"/>
      <c r="CQ146" s="140"/>
      <c r="CR146" s="140"/>
      <c r="CS146" s="140"/>
      <c r="CT146" s="140"/>
      <c r="CU146" s="140"/>
      <c r="CV146" s="140"/>
      <c r="CW146" s="140"/>
      <c r="CX146" s="140"/>
      <c r="CY146" s="140"/>
      <c r="CZ146" s="140"/>
      <c r="DA146" s="142"/>
      <c r="DB146" s="140"/>
      <c r="DC146" s="140">
        <v>1</v>
      </c>
      <c r="DD146" s="140"/>
      <c r="DF146" s="140"/>
      <c r="DG146" s="140"/>
      <c r="DH146" s="140"/>
      <c r="DI146" s="140"/>
      <c r="DJ146" s="140"/>
      <c r="DK146" s="140"/>
      <c r="DL146" s="140"/>
      <c r="DQ146" s="17">
        <v>0.61591950283632768</v>
      </c>
      <c r="DR146" s="17">
        <v>0.41875839963901329</v>
      </c>
      <c r="DS146" s="17">
        <v>0.54777231095531254</v>
      </c>
      <c r="DT146" s="17">
        <v>0.39860900412274047</v>
      </c>
      <c r="DU146" s="17">
        <v>0.28089408441888369</v>
      </c>
      <c r="DW146" s="34"/>
      <c r="DX146" s="34"/>
    </row>
    <row r="147" spans="1:139">
      <c r="B147" s="17"/>
      <c r="C147" s="34"/>
      <c r="D147" s="34"/>
      <c r="E147" s="17"/>
      <c r="F147" s="34"/>
      <c r="G147" s="34"/>
      <c r="H147" s="17"/>
      <c r="I147" s="34"/>
      <c r="J147" s="34"/>
      <c r="K147" s="140"/>
      <c r="L147" s="140"/>
      <c r="M147" s="140"/>
      <c r="N147" s="140"/>
      <c r="O147" s="140"/>
      <c r="P147" s="17"/>
      <c r="Q147" s="17"/>
      <c r="R147" s="17"/>
      <c r="S147" s="17"/>
      <c r="T147" s="17"/>
      <c r="U147" s="17"/>
      <c r="V147" s="17"/>
      <c r="W147" s="17"/>
      <c r="Z147" s="140"/>
      <c r="AA147" s="140"/>
      <c r="AB147" s="140"/>
      <c r="AC147" s="140"/>
      <c r="AD147" s="140"/>
      <c r="AE147" s="140"/>
      <c r="AF147" s="140"/>
      <c r="AG147" s="140"/>
      <c r="AH147" s="140"/>
      <c r="AI147" s="140"/>
      <c r="AJ147" s="140"/>
      <c r="AK147" s="140"/>
      <c r="AL147" s="140"/>
      <c r="AM147" s="140"/>
      <c r="AN147" s="140"/>
      <c r="AO147" s="140"/>
      <c r="AP147" s="140"/>
      <c r="AQ147" s="140"/>
      <c r="AR147" s="140"/>
      <c r="AS147" s="140"/>
      <c r="AT147" s="140"/>
      <c r="AU147" s="140"/>
      <c r="AV147" s="140"/>
      <c r="AW147" s="140"/>
      <c r="AX147" s="140"/>
      <c r="AY147" s="140"/>
      <c r="AZ147" s="140"/>
      <c r="BA147" s="140"/>
      <c r="BB147" s="140"/>
      <c r="BC147" s="140"/>
      <c r="BD147" s="140"/>
      <c r="BE147" s="140"/>
      <c r="BF147" s="140"/>
      <c r="BG147" s="140"/>
      <c r="BH147" s="140"/>
      <c r="BI147" s="140"/>
      <c r="BJ147" s="140"/>
      <c r="BK147" s="140"/>
      <c r="BL147" s="140"/>
      <c r="BM147" s="140"/>
      <c r="BN147" s="140"/>
      <c r="BO147" s="140"/>
      <c r="BP147" s="140"/>
      <c r="BQ147" s="140"/>
      <c r="BR147" s="140"/>
      <c r="BS147" s="140"/>
      <c r="BT147" s="140"/>
      <c r="BU147" s="140"/>
      <c r="BV147" s="140"/>
      <c r="BW147" s="140"/>
      <c r="BX147" s="140"/>
      <c r="BY147" s="140"/>
      <c r="BZ147" s="140"/>
      <c r="CA147" s="140"/>
      <c r="CB147" s="140"/>
      <c r="CC147" s="140"/>
      <c r="CD147" s="140"/>
      <c r="CE147" s="140"/>
      <c r="CF147" s="140"/>
      <c r="CG147" s="140"/>
      <c r="CH147" s="140"/>
      <c r="CI147" s="140"/>
      <c r="CJ147" s="140"/>
      <c r="CK147" s="140"/>
      <c r="CL147" s="140"/>
      <c r="CM147" s="140"/>
      <c r="CN147" s="140"/>
      <c r="CO147" s="140"/>
      <c r="CP147" s="140"/>
      <c r="CQ147" s="140"/>
      <c r="CR147" s="140"/>
      <c r="CS147" s="140"/>
      <c r="CT147" s="140"/>
      <c r="CU147" s="140"/>
      <c r="CV147" s="140"/>
      <c r="CW147" s="140"/>
      <c r="CX147" s="140"/>
      <c r="CY147" s="140"/>
      <c r="CZ147" s="140"/>
      <c r="DA147" s="142"/>
      <c r="DB147" s="140"/>
      <c r="DC147" s="140">
        <v>1</v>
      </c>
      <c r="DD147" s="140"/>
      <c r="DF147" s="140"/>
      <c r="DG147" s="140"/>
      <c r="DH147" s="140"/>
      <c r="DI147" s="140"/>
      <c r="DJ147" s="140"/>
      <c r="DK147" s="140"/>
      <c r="DL147" s="140"/>
      <c r="DV147" s="17"/>
      <c r="DW147" s="34"/>
      <c r="DX147" s="34"/>
      <c r="DY147" s="17"/>
      <c r="DZ147" s="17"/>
      <c r="EA147" s="17"/>
      <c r="EB147" s="17"/>
      <c r="EC147" s="17"/>
      <c r="ED147" s="17"/>
      <c r="EE147" s="17"/>
      <c r="EF147" s="17"/>
      <c r="EG147" s="17"/>
      <c r="EH147" s="17"/>
      <c r="EI147" s="17"/>
    </row>
    <row r="148" spans="1:139">
      <c r="B148" s="17"/>
      <c r="C148" s="34"/>
      <c r="D148" s="34"/>
      <c r="E148" s="17"/>
      <c r="F148" s="34"/>
      <c r="G148" s="34"/>
      <c r="H148" s="17"/>
      <c r="I148" s="34"/>
      <c r="J148" s="34"/>
      <c r="K148" s="140"/>
      <c r="L148" s="140"/>
      <c r="M148" s="140"/>
      <c r="N148" s="140"/>
      <c r="O148" s="140"/>
      <c r="P148" s="17"/>
      <c r="Q148" s="17"/>
      <c r="R148" s="17"/>
      <c r="S148" s="17"/>
      <c r="T148" s="17"/>
      <c r="U148" s="17"/>
      <c r="V148" s="17"/>
      <c r="W148" s="17"/>
      <c r="Z148" s="140"/>
      <c r="AA148" s="140"/>
      <c r="AB148" s="140"/>
      <c r="AC148" s="140"/>
      <c r="AD148" s="140"/>
      <c r="AE148" s="140"/>
      <c r="AF148" s="140"/>
      <c r="AG148" s="140"/>
      <c r="AH148" s="140"/>
      <c r="AI148" s="140"/>
      <c r="AJ148" s="140"/>
      <c r="AK148" s="140"/>
      <c r="AL148" s="140"/>
      <c r="AM148" s="140"/>
      <c r="AN148" s="140"/>
      <c r="AO148" s="140"/>
      <c r="AP148" s="140"/>
      <c r="AQ148" s="140"/>
      <c r="AR148" s="140"/>
      <c r="AS148" s="140"/>
      <c r="AT148" s="140"/>
      <c r="AU148" s="140"/>
      <c r="AV148" s="140"/>
      <c r="AW148" s="140"/>
      <c r="AX148" s="140"/>
      <c r="AY148" s="140"/>
      <c r="AZ148" s="140"/>
      <c r="BA148" s="140"/>
      <c r="BB148" s="140"/>
      <c r="BC148" s="140"/>
      <c r="BD148" s="140"/>
      <c r="BE148" s="140"/>
      <c r="BF148" s="140"/>
      <c r="BG148" s="140"/>
      <c r="BH148" s="140"/>
      <c r="BI148" s="140"/>
      <c r="BJ148" s="140"/>
      <c r="BK148" s="140"/>
      <c r="BL148" s="140"/>
      <c r="BM148" s="140"/>
      <c r="BN148" s="140"/>
      <c r="BO148" s="140"/>
      <c r="BP148" s="140"/>
      <c r="BQ148" s="140"/>
      <c r="BR148" s="140"/>
      <c r="BS148" s="140"/>
      <c r="BT148" s="140"/>
      <c r="BU148" s="140"/>
      <c r="BV148" s="140"/>
      <c r="BW148" s="140"/>
      <c r="BX148" s="140"/>
      <c r="BY148" s="140"/>
      <c r="BZ148" s="140"/>
      <c r="CA148" s="140"/>
      <c r="CB148" s="140"/>
      <c r="CC148" s="140"/>
      <c r="CD148" s="140"/>
      <c r="CE148" s="140"/>
      <c r="CF148" s="140"/>
      <c r="CG148" s="140"/>
      <c r="CH148" s="140"/>
      <c r="CI148" s="140"/>
      <c r="CJ148" s="140"/>
      <c r="CK148" s="140"/>
      <c r="CL148" s="140"/>
      <c r="CM148" s="140"/>
      <c r="CN148" s="140"/>
      <c r="CO148" s="140"/>
      <c r="CP148" s="140"/>
      <c r="CQ148" s="140"/>
      <c r="CR148" s="140"/>
      <c r="CS148" s="140"/>
      <c r="CT148" s="140"/>
      <c r="CU148" s="140"/>
      <c r="CV148" s="140"/>
      <c r="CW148" s="140"/>
      <c r="CX148" s="140"/>
      <c r="CY148" s="140"/>
      <c r="CZ148" s="140"/>
      <c r="DA148" s="142"/>
      <c r="DB148" s="140"/>
      <c r="DC148" s="140">
        <v>1</v>
      </c>
      <c r="DD148" s="140"/>
      <c r="DF148" s="140"/>
      <c r="DG148" s="140"/>
      <c r="DH148" s="140"/>
      <c r="DI148" s="140"/>
      <c r="DJ148" s="140"/>
      <c r="DK148" s="140"/>
      <c r="DL148" s="140"/>
      <c r="DV148" s="17"/>
      <c r="DW148" s="34"/>
      <c r="DX148" s="34"/>
      <c r="DY148" s="17"/>
      <c r="DZ148" s="17"/>
      <c r="EA148" s="17"/>
      <c r="EB148" s="17"/>
      <c r="EC148" s="17"/>
      <c r="ED148" s="17"/>
      <c r="EE148" s="17"/>
      <c r="EF148" s="17"/>
      <c r="EG148" s="17"/>
      <c r="EH148" s="17"/>
      <c r="EI148" s="17"/>
    </row>
    <row r="149" spans="1:139">
      <c r="B149" s="17"/>
      <c r="C149" s="34"/>
      <c r="D149" s="34"/>
      <c r="E149" s="17"/>
      <c r="F149" s="34"/>
      <c r="G149" s="34"/>
      <c r="H149" s="17"/>
      <c r="I149" s="34"/>
      <c r="J149" s="34"/>
      <c r="K149" s="140"/>
      <c r="L149" s="140"/>
      <c r="M149" s="140"/>
      <c r="N149" s="140"/>
      <c r="O149" s="140"/>
      <c r="P149" s="17"/>
      <c r="Q149" s="17"/>
      <c r="R149" s="17"/>
      <c r="S149" s="17"/>
      <c r="T149" s="17"/>
      <c r="U149" s="17"/>
      <c r="V149" s="17"/>
      <c r="W149" s="17"/>
      <c r="Z149" s="140"/>
      <c r="AA149" s="140"/>
      <c r="AB149" s="140"/>
      <c r="AC149" s="140"/>
      <c r="AD149" s="140"/>
      <c r="AE149" s="140"/>
      <c r="AF149" s="140"/>
      <c r="AG149" s="140"/>
      <c r="AH149" s="140"/>
      <c r="AI149" s="140"/>
      <c r="AJ149" s="140"/>
      <c r="AK149" s="140"/>
      <c r="AL149" s="140"/>
      <c r="AM149" s="140"/>
      <c r="AN149" s="140"/>
      <c r="AO149" s="140"/>
      <c r="AP149" s="140"/>
      <c r="AQ149" s="140"/>
      <c r="AR149" s="140"/>
      <c r="AS149" s="140"/>
      <c r="AT149" s="140"/>
      <c r="AU149" s="140"/>
      <c r="AV149" s="140"/>
      <c r="AW149" s="140"/>
      <c r="AX149" s="140"/>
      <c r="AY149" s="140"/>
      <c r="AZ149" s="140"/>
      <c r="BA149" s="140"/>
      <c r="BB149" s="140"/>
      <c r="BC149" s="140"/>
      <c r="BD149" s="140"/>
      <c r="BE149" s="140"/>
      <c r="BF149" s="140"/>
      <c r="BG149" s="140"/>
      <c r="BH149" s="140"/>
      <c r="BI149" s="140"/>
      <c r="BJ149" s="140"/>
      <c r="BK149" s="140"/>
      <c r="BL149" s="140"/>
      <c r="BM149" s="140"/>
      <c r="BN149" s="140"/>
      <c r="BO149" s="140"/>
      <c r="BP149" s="140"/>
      <c r="BQ149" s="140"/>
      <c r="BR149" s="140"/>
      <c r="BS149" s="140"/>
      <c r="BT149" s="140"/>
      <c r="BU149" s="140"/>
      <c r="BV149" s="140"/>
      <c r="BW149" s="140"/>
      <c r="BX149" s="140"/>
      <c r="BY149" s="140"/>
      <c r="BZ149" s="140"/>
      <c r="CA149" s="140"/>
      <c r="CB149" s="140"/>
      <c r="CC149" s="140"/>
      <c r="CD149" s="140"/>
      <c r="CE149" s="140"/>
      <c r="CF149" s="140"/>
      <c r="CG149" s="140"/>
      <c r="CH149" s="140"/>
      <c r="CI149" s="140"/>
      <c r="CJ149" s="140"/>
      <c r="CK149" s="140"/>
      <c r="CL149" s="140"/>
      <c r="CM149" s="140"/>
      <c r="CN149" s="140"/>
      <c r="CO149" s="140"/>
      <c r="CP149" s="140"/>
      <c r="CQ149" s="140"/>
      <c r="CR149" s="140"/>
      <c r="CS149" s="140"/>
      <c r="CT149" s="140"/>
      <c r="CU149" s="140"/>
      <c r="CV149" s="140"/>
      <c r="CW149" s="140"/>
      <c r="CX149" s="140"/>
      <c r="CY149" s="140"/>
      <c r="CZ149" s="140"/>
      <c r="DA149" s="142"/>
      <c r="DB149" s="140"/>
      <c r="DC149" s="140">
        <v>1</v>
      </c>
      <c r="DD149" s="140"/>
      <c r="DF149" s="140"/>
      <c r="DG149" s="140"/>
      <c r="DH149" s="140"/>
      <c r="DI149" s="140"/>
      <c r="DJ149" s="140"/>
      <c r="DK149" s="140"/>
      <c r="DL149" s="140"/>
      <c r="DV149" s="17"/>
      <c r="DW149" s="34"/>
      <c r="DX149" s="34"/>
      <c r="DY149" s="17"/>
      <c r="DZ149" s="17"/>
      <c r="EA149" s="17"/>
      <c r="EB149" s="17"/>
      <c r="EC149" s="17"/>
      <c r="ED149" s="17"/>
      <c r="EE149" s="17"/>
      <c r="EF149" s="17"/>
      <c r="EG149" s="17"/>
      <c r="EH149" s="17"/>
      <c r="EI149" s="17"/>
    </row>
    <row r="150" spans="1:139">
      <c r="B150" s="17"/>
      <c r="C150" s="34"/>
      <c r="D150" s="34"/>
      <c r="E150" s="17"/>
      <c r="F150" s="34"/>
      <c r="G150" s="34"/>
      <c r="H150" s="17"/>
      <c r="I150" s="34"/>
      <c r="J150" s="34"/>
      <c r="K150" s="140"/>
      <c r="L150" s="140"/>
      <c r="M150" s="140"/>
      <c r="N150" s="140"/>
      <c r="O150" s="140"/>
      <c r="P150" s="17"/>
      <c r="Q150" s="17"/>
      <c r="R150" s="17"/>
      <c r="S150" s="17"/>
      <c r="T150" s="17"/>
      <c r="U150" s="17"/>
      <c r="V150" s="17"/>
      <c r="W150" s="17"/>
      <c r="Z150" s="140"/>
      <c r="AA150" s="140"/>
      <c r="AB150" s="140"/>
      <c r="AC150" s="140"/>
      <c r="AD150" s="140"/>
      <c r="AE150" s="140"/>
      <c r="AF150" s="140"/>
      <c r="AG150" s="140"/>
      <c r="AH150" s="140"/>
      <c r="AI150" s="140"/>
      <c r="AJ150" s="140"/>
      <c r="AK150" s="140"/>
      <c r="AL150" s="140"/>
      <c r="AM150" s="140"/>
      <c r="AN150" s="140"/>
      <c r="AO150" s="140"/>
      <c r="AP150" s="140"/>
      <c r="AQ150" s="140"/>
      <c r="AR150" s="140"/>
      <c r="AS150" s="140"/>
      <c r="AT150" s="140"/>
      <c r="AU150" s="140"/>
      <c r="AV150" s="140"/>
      <c r="AW150" s="140"/>
      <c r="AX150" s="140"/>
      <c r="AY150" s="140"/>
      <c r="AZ150" s="140"/>
      <c r="BA150" s="140"/>
      <c r="BB150" s="140"/>
      <c r="BC150" s="140"/>
      <c r="BD150" s="140"/>
      <c r="BE150" s="140"/>
      <c r="BF150" s="140"/>
      <c r="BG150" s="140"/>
      <c r="BH150" s="140"/>
      <c r="BI150" s="140"/>
      <c r="BJ150" s="140"/>
      <c r="BK150" s="140"/>
      <c r="BL150" s="140"/>
      <c r="BM150" s="140"/>
      <c r="BN150" s="140"/>
      <c r="BO150" s="140"/>
      <c r="BP150" s="140"/>
      <c r="BQ150" s="140"/>
      <c r="BR150" s="140"/>
      <c r="BS150" s="140"/>
      <c r="BT150" s="140"/>
      <c r="BU150" s="140"/>
      <c r="BV150" s="140"/>
      <c r="BW150" s="140"/>
      <c r="BX150" s="140"/>
      <c r="BY150" s="140"/>
      <c r="BZ150" s="140"/>
      <c r="CA150" s="140"/>
      <c r="CB150" s="140"/>
      <c r="CC150" s="140"/>
      <c r="CD150" s="140"/>
      <c r="CE150" s="140"/>
      <c r="CF150" s="140"/>
      <c r="CG150" s="140"/>
      <c r="CH150" s="140"/>
      <c r="CI150" s="140"/>
      <c r="CJ150" s="140"/>
      <c r="CK150" s="140"/>
      <c r="CL150" s="140"/>
      <c r="CM150" s="140"/>
      <c r="CN150" s="140"/>
      <c r="CO150" s="140"/>
      <c r="CP150" s="140"/>
      <c r="CQ150" s="140"/>
      <c r="CR150" s="140"/>
      <c r="CS150" s="140"/>
      <c r="CT150" s="140"/>
      <c r="CU150" s="140"/>
      <c r="CV150" s="140"/>
      <c r="CW150" s="140"/>
      <c r="CX150" s="140"/>
      <c r="CY150" s="140"/>
      <c r="CZ150" s="140"/>
      <c r="DA150" s="142"/>
      <c r="DB150" s="140"/>
      <c r="DC150" s="140">
        <v>1</v>
      </c>
      <c r="DD150" s="140"/>
      <c r="DF150" s="140"/>
      <c r="DG150" s="140"/>
      <c r="DH150" s="140"/>
      <c r="DI150" s="140"/>
      <c r="DJ150" s="140"/>
      <c r="DK150" s="140"/>
      <c r="DL150" s="140"/>
      <c r="DV150" s="17"/>
      <c r="DW150" s="34"/>
      <c r="DX150" s="34"/>
      <c r="DY150" s="17"/>
      <c r="DZ150" s="17"/>
      <c r="EA150" s="17"/>
      <c r="EB150" s="17"/>
      <c r="EC150" s="17"/>
      <c r="ED150" s="17"/>
      <c r="EE150" s="17"/>
      <c r="EF150" s="17"/>
      <c r="EG150" s="17"/>
      <c r="EH150" s="17"/>
      <c r="EI150" s="17"/>
    </row>
    <row r="151" spans="1:139">
      <c r="B151" s="17"/>
      <c r="C151" s="34"/>
      <c r="D151" s="34"/>
      <c r="E151" s="17"/>
      <c r="F151" s="34"/>
      <c r="G151" s="34"/>
      <c r="H151" s="17"/>
      <c r="I151" s="34"/>
      <c r="J151" s="34"/>
      <c r="K151" s="140"/>
      <c r="L151" s="140"/>
      <c r="M151" s="140"/>
      <c r="N151" s="140"/>
      <c r="O151" s="140"/>
      <c r="P151" s="17"/>
      <c r="Q151" s="17"/>
      <c r="R151" s="17"/>
      <c r="S151" s="17"/>
      <c r="T151" s="17"/>
      <c r="U151" s="17"/>
      <c r="V151" s="17"/>
      <c r="W151" s="17"/>
      <c r="Z151" s="140"/>
      <c r="AA151" s="140"/>
      <c r="AB151" s="140"/>
      <c r="AC151" s="140"/>
      <c r="AD151" s="140"/>
      <c r="AE151" s="140"/>
      <c r="AF151" s="140"/>
      <c r="AG151" s="140"/>
      <c r="AH151" s="140"/>
      <c r="AI151" s="140"/>
      <c r="AJ151" s="140"/>
      <c r="AK151" s="140"/>
      <c r="AL151" s="140"/>
      <c r="AM151" s="140"/>
      <c r="AN151" s="140"/>
      <c r="AO151" s="140"/>
      <c r="AP151" s="140"/>
      <c r="AQ151" s="140"/>
      <c r="AR151" s="140"/>
      <c r="AS151" s="140"/>
      <c r="AT151" s="140"/>
      <c r="AU151" s="140"/>
      <c r="AV151" s="140"/>
      <c r="AW151" s="140"/>
      <c r="AX151" s="140"/>
      <c r="AY151" s="140"/>
      <c r="AZ151" s="140"/>
      <c r="BA151" s="140"/>
      <c r="BB151" s="140"/>
      <c r="BC151" s="140"/>
      <c r="BD151" s="140"/>
      <c r="BE151" s="140"/>
      <c r="BF151" s="140"/>
      <c r="BG151" s="140"/>
      <c r="BH151" s="140"/>
      <c r="BI151" s="140"/>
      <c r="BJ151" s="140"/>
      <c r="BK151" s="140"/>
      <c r="BL151" s="140"/>
      <c r="BM151" s="140"/>
      <c r="BN151" s="140"/>
      <c r="BO151" s="140"/>
      <c r="BP151" s="140"/>
      <c r="BQ151" s="140"/>
      <c r="BR151" s="140"/>
      <c r="BS151" s="140"/>
      <c r="BT151" s="140"/>
      <c r="BU151" s="140"/>
      <c r="BV151" s="140"/>
      <c r="BW151" s="140"/>
      <c r="BX151" s="140"/>
      <c r="BY151" s="140"/>
      <c r="BZ151" s="140"/>
      <c r="CA151" s="140"/>
      <c r="CB151" s="140"/>
      <c r="CC151" s="140"/>
      <c r="CD151" s="140"/>
      <c r="CE151" s="140"/>
      <c r="CF151" s="140"/>
      <c r="CG151" s="140"/>
      <c r="CH151" s="140"/>
      <c r="CI151" s="140"/>
      <c r="CJ151" s="140"/>
      <c r="CK151" s="140"/>
      <c r="CL151" s="140"/>
      <c r="CM151" s="140"/>
      <c r="CN151" s="140"/>
      <c r="CO151" s="140"/>
      <c r="CP151" s="140"/>
      <c r="CQ151" s="140"/>
      <c r="CR151" s="140"/>
      <c r="CS151" s="140"/>
      <c r="CT151" s="140"/>
      <c r="CU151" s="140"/>
      <c r="CV151" s="140"/>
      <c r="CW151" s="140"/>
      <c r="CX151" s="140"/>
      <c r="CY151" s="140"/>
      <c r="CZ151" s="140"/>
      <c r="DA151" s="142"/>
      <c r="DB151" s="140"/>
      <c r="DC151" s="140">
        <v>1</v>
      </c>
      <c r="DD151" s="140"/>
      <c r="DF151" s="140"/>
      <c r="DG151" s="140"/>
      <c r="DH151" s="140"/>
      <c r="DI151" s="140"/>
      <c r="DJ151" s="140"/>
      <c r="DK151" s="140"/>
      <c r="DL151" s="140"/>
      <c r="DV151" s="17"/>
      <c r="DW151" s="34"/>
      <c r="DX151" s="34"/>
      <c r="DY151" s="17"/>
      <c r="DZ151" s="17"/>
      <c r="EA151" s="17"/>
      <c r="EB151" s="17"/>
      <c r="EC151" s="17"/>
      <c r="ED151" s="17"/>
      <c r="EE151" s="17"/>
      <c r="EF151" s="17"/>
      <c r="EG151" s="17"/>
      <c r="EH151" s="17"/>
      <c r="EI151" s="17"/>
    </row>
    <row r="152" spans="1:139">
      <c r="B152" s="17"/>
      <c r="C152" s="34"/>
      <c r="D152" s="34"/>
      <c r="E152" s="17"/>
      <c r="F152" s="34"/>
      <c r="G152" s="34"/>
      <c r="H152" s="17"/>
      <c r="I152" s="34"/>
      <c r="J152" s="34"/>
      <c r="K152" s="140"/>
      <c r="L152" s="140"/>
      <c r="M152" s="140"/>
      <c r="N152" s="140"/>
      <c r="O152" s="140"/>
      <c r="P152" s="17"/>
      <c r="Q152" s="17"/>
      <c r="R152" s="17"/>
      <c r="S152" s="17"/>
      <c r="T152" s="17"/>
      <c r="U152" s="17"/>
      <c r="V152" s="17"/>
      <c r="W152" s="17"/>
      <c r="Z152" s="140"/>
      <c r="AA152" s="140"/>
      <c r="AB152" s="140"/>
      <c r="AC152" s="140"/>
      <c r="AD152" s="140"/>
      <c r="AE152" s="140"/>
      <c r="AF152" s="140"/>
      <c r="AG152" s="140"/>
      <c r="AH152" s="140"/>
      <c r="AI152" s="140"/>
      <c r="AJ152" s="140"/>
      <c r="AK152" s="140"/>
      <c r="AL152" s="140"/>
      <c r="AM152" s="140"/>
      <c r="AN152" s="140"/>
      <c r="AO152" s="140"/>
      <c r="AP152" s="140"/>
      <c r="AQ152" s="140"/>
      <c r="AR152" s="140"/>
      <c r="AS152" s="140"/>
      <c r="AT152" s="140"/>
      <c r="AU152" s="140"/>
      <c r="AV152" s="140"/>
      <c r="AW152" s="140"/>
      <c r="AX152" s="140"/>
      <c r="AY152" s="140"/>
      <c r="AZ152" s="140"/>
      <c r="BA152" s="140"/>
      <c r="BB152" s="140"/>
      <c r="BC152" s="140"/>
      <c r="BD152" s="140"/>
      <c r="BE152" s="140"/>
      <c r="BF152" s="140"/>
      <c r="BG152" s="140"/>
      <c r="BH152" s="140"/>
      <c r="BI152" s="140"/>
      <c r="BJ152" s="140"/>
      <c r="BK152" s="140"/>
      <c r="BL152" s="140"/>
      <c r="BM152" s="140"/>
      <c r="BN152" s="140"/>
      <c r="BO152" s="140"/>
      <c r="BP152" s="140"/>
      <c r="BQ152" s="140"/>
      <c r="BR152" s="140"/>
      <c r="BS152" s="140"/>
      <c r="BT152" s="140"/>
      <c r="BU152" s="140"/>
      <c r="BV152" s="140"/>
      <c r="BW152" s="140"/>
      <c r="BX152" s="140"/>
      <c r="BY152" s="140"/>
      <c r="BZ152" s="140"/>
      <c r="CA152" s="140"/>
      <c r="CB152" s="140"/>
      <c r="CC152" s="140"/>
      <c r="CD152" s="140"/>
      <c r="CE152" s="140"/>
      <c r="CF152" s="140"/>
      <c r="CG152" s="140"/>
      <c r="CH152" s="140"/>
      <c r="CI152" s="140"/>
      <c r="CJ152" s="140"/>
      <c r="CK152" s="140"/>
      <c r="CL152" s="140"/>
      <c r="CM152" s="140"/>
      <c r="CN152" s="140"/>
      <c r="CO152" s="140"/>
      <c r="CP152" s="140"/>
      <c r="CQ152" s="140"/>
      <c r="CR152" s="140"/>
      <c r="CS152" s="140"/>
      <c r="CT152" s="140"/>
      <c r="CU152" s="140"/>
      <c r="CV152" s="140"/>
      <c r="CW152" s="140"/>
      <c r="CX152" s="140"/>
      <c r="CY152" s="140"/>
      <c r="CZ152" s="140"/>
      <c r="DA152" s="142"/>
      <c r="DB152" s="140"/>
      <c r="DC152" s="140">
        <v>1</v>
      </c>
      <c r="DD152" s="140"/>
      <c r="DF152" s="140"/>
      <c r="DG152" s="140"/>
      <c r="DH152" s="140"/>
      <c r="DI152" s="140"/>
      <c r="DJ152" s="140"/>
      <c r="DK152" s="140"/>
      <c r="DL152" s="140"/>
      <c r="DV152" s="17"/>
      <c r="DW152" s="34"/>
      <c r="DX152" s="34"/>
      <c r="DY152" s="17"/>
      <c r="DZ152" s="17"/>
      <c r="EA152" s="17"/>
      <c r="EB152" s="17"/>
      <c r="EC152" s="17"/>
      <c r="ED152" s="17"/>
      <c r="EE152" s="17"/>
      <c r="EF152" s="17"/>
      <c r="EG152" s="17"/>
      <c r="EH152" s="17"/>
      <c r="EI152" s="17"/>
    </row>
    <row r="153" spans="1:139">
      <c r="B153" s="17"/>
      <c r="C153" s="34"/>
      <c r="D153" s="34"/>
      <c r="E153" s="17"/>
      <c r="F153" s="34"/>
      <c r="G153" s="34"/>
      <c r="H153" s="17"/>
      <c r="I153" s="34"/>
      <c r="J153" s="34"/>
      <c r="K153" s="140"/>
      <c r="L153" s="140"/>
      <c r="M153" s="140"/>
      <c r="N153" s="140"/>
      <c r="O153" s="140"/>
      <c r="P153" s="17"/>
      <c r="Q153" s="17"/>
      <c r="R153" s="17"/>
      <c r="S153" s="17"/>
      <c r="T153" s="17"/>
      <c r="U153" s="17"/>
      <c r="V153" s="17"/>
      <c r="W153" s="17"/>
      <c r="Z153" s="140"/>
      <c r="AA153" s="140"/>
      <c r="AB153" s="140"/>
      <c r="AC153" s="140"/>
      <c r="AD153" s="140"/>
      <c r="AE153" s="140"/>
      <c r="AF153" s="140"/>
      <c r="AG153" s="140"/>
      <c r="AH153" s="140"/>
      <c r="AI153" s="140"/>
      <c r="AJ153" s="140"/>
      <c r="AK153" s="140"/>
      <c r="AL153" s="140"/>
      <c r="AM153" s="140"/>
      <c r="AN153" s="140"/>
      <c r="AO153" s="140"/>
      <c r="AP153" s="140"/>
      <c r="AQ153" s="140"/>
      <c r="AR153" s="140"/>
      <c r="AS153" s="140"/>
      <c r="AT153" s="140"/>
      <c r="AU153" s="140"/>
      <c r="AV153" s="140"/>
      <c r="AW153" s="140"/>
      <c r="AX153" s="140"/>
      <c r="AY153" s="140"/>
      <c r="AZ153" s="140"/>
      <c r="BA153" s="140"/>
      <c r="BB153" s="140"/>
      <c r="BC153" s="140"/>
      <c r="BD153" s="140"/>
      <c r="BE153" s="140"/>
      <c r="BF153" s="140"/>
      <c r="BG153" s="140"/>
      <c r="BH153" s="140"/>
      <c r="BI153" s="140"/>
      <c r="BJ153" s="140"/>
      <c r="BK153" s="140"/>
      <c r="BL153" s="140"/>
      <c r="BM153" s="140"/>
      <c r="BN153" s="140"/>
      <c r="BO153" s="140"/>
      <c r="BP153" s="140"/>
      <c r="BQ153" s="140"/>
      <c r="BR153" s="140"/>
      <c r="BS153" s="140"/>
      <c r="BT153" s="140"/>
      <c r="BU153" s="140"/>
      <c r="BV153" s="140"/>
      <c r="BW153" s="140"/>
      <c r="BX153" s="140"/>
      <c r="BY153" s="140"/>
      <c r="BZ153" s="140"/>
      <c r="CA153" s="140"/>
      <c r="CB153" s="140"/>
      <c r="CC153" s="140"/>
      <c r="CD153" s="140"/>
      <c r="CE153" s="140"/>
      <c r="CF153" s="140"/>
      <c r="CG153" s="140"/>
      <c r="CH153" s="140"/>
      <c r="CI153" s="140"/>
      <c r="CJ153" s="140"/>
      <c r="CK153" s="140"/>
      <c r="CL153" s="140"/>
      <c r="CM153" s="140"/>
      <c r="CN153" s="140"/>
      <c r="CO153" s="140"/>
      <c r="CP153" s="140"/>
      <c r="CQ153" s="140"/>
      <c r="CR153" s="140"/>
      <c r="CS153" s="140"/>
      <c r="CT153" s="140"/>
      <c r="CU153" s="140"/>
      <c r="CV153" s="140"/>
      <c r="CW153" s="140"/>
      <c r="CX153" s="140"/>
      <c r="CY153" s="140"/>
      <c r="CZ153" s="140"/>
      <c r="DA153" s="142"/>
      <c r="DB153" s="140"/>
      <c r="DC153" s="140">
        <v>1</v>
      </c>
      <c r="DD153" s="140"/>
      <c r="DF153" s="140"/>
      <c r="DG153" s="140"/>
      <c r="DH153" s="140"/>
      <c r="DI153" s="140"/>
      <c r="DJ153" s="140"/>
      <c r="DK153" s="140"/>
      <c r="DL153" s="140"/>
      <c r="DR153" s="17"/>
      <c r="DS153" s="17"/>
      <c r="DT153" s="17"/>
      <c r="DU153" s="17"/>
      <c r="DV153" s="17"/>
      <c r="DW153" s="34"/>
      <c r="DX153" s="34"/>
      <c r="DY153" s="17"/>
      <c r="DZ153" s="17"/>
      <c r="EA153" s="17"/>
      <c r="EB153" s="17"/>
      <c r="EC153" s="17"/>
      <c r="ED153" s="17"/>
      <c r="EE153" s="17"/>
      <c r="EF153" s="17"/>
      <c r="EG153" s="17"/>
      <c r="EH153" s="17"/>
      <c r="EI153" s="17"/>
    </row>
    <row r="154" spans="1:139">
      <c r="B154" s="17"/>
      <c r="C154" s="34"/>
      <c r="D154" s="34"/>
      <c r="E154" s="17"/>
      <c r="F154" s="34"/>
      <c r="G154" s="34"/>
      <c r="H154" s="17"/>
      <c r="I154" s="34"/>
      <c r="J154" s="34"/>
      <c r="K154" s="140"/>
      <c r="L154" s="140"/>
      <c r="M154" s="140"/>
      <c r="N154" s="140"/>
      <c r="O154" s="140"/>
      <c r="P154" s="17"/>
      <c r="Q154" s="17"/>
      <c r="R154" s="17"/>
      <c r="S154" s="17"/>
      <c r="T154" s="17"/>
      <c r="U154" s="17"/>
      <c r="V154" s="17"/>
      <c r="W154" s="17"/>
      <c r="Z154" s="140"/>
      <c r="AA154" s="140"/>
      <c r="AB154" s="140"/>
      <c r="AC154" s="140"/>
      <c r="AD154" s="140"/>
      <c r="AE154" s="140"/>
      <c r="AF154" s="140"/>
      <c r="AG154" s="140"/>
      <c r="AH154" s="140"/>
      <c r="AI154" s="140"/>
      <c r="AJ154" s="140"/>
      <c r="AK154" s="140"/>
      <c r="AL154" s="140"/>
      <c r="AM154" s="140"/>
      <c r="AN154" s="140"/>
      <c r="AO154" s="140"/>
      <c r="AP154" s="140"/>
      <c r="AQ154" s="140"/>
      <c r="AR154" s="140"/>
      <c r="AS154" s="140"/>
      <c r="AT154" s="140"/>
      <c r="AU154" s="140"/>
      <c r="AV154" s="140"/>
      <c r="AW154" s="140"/>
      <c r="AX154" s="140"/>
      <c r="AY154" s="140"/>
      <c r="AZ154" s="140"/>
      <c r="BA154" s="140"/>
      <c r="BB154" s="140"/>
      <c r="BC154" s="140"/>
      <c r="BD154" s="140"/>
      <c r="BE154" s="140"/>
      <c r="BF154" s="140"/>
      <c r="BG154" s="140"/>
      <c r="BH154" s="140"/>
      <c r="BI154" s="140"/>
      <c r="BJ154" s="140"/>
      <c r="BK154" s="140"/>
      <c r="BL154" s="140"/>
      <c r="BM154" s="140"/>
      <c r="BN154" s="140"/>
      <c r="BO154" s="140"/>
      <c r="BP154" s="140"/>
      <c r="BQ154" s="140"/>
      <c r="BR154" s="140"/>
      <c r="BS154" s="140"/>
      <c r="BT154" s="140"/>
      <c r="BU154" s="140"/>
      <c r="BV154" s="140"/>
      <c r="BW154" s="140"/>
      <c r="BX154" s="140"/>
      <c r="BY154" s="140"/>
      <c r="BZ154" s="140"/>
      <c r="CA154" s="140"/>
      <c r="CB154" s="140"/>
      <c r="CC154" s="140"/>
      <c r="CD154" s="140"/>
      <c r="CE154" s="140"/>
      <c r="CF154" s="140"/>
      <c r="CG154" s="140"/>
      <c r="CH154" s="140"/>
      <c r="CI154" s="140"/>
      <c r="CJ154" s="140"/>
      <c r="CK154" s="140"/>
      <c r="CL154" s="140"/>
      <c r="CM154" s="140"/>
      <c r="CN154" s="140"/>
      <c r="CO154" s="140"/>
      <c r="CP154" s="140"/>
      <c r="CQ154" s="140"/>
      <c r="CR154" s="140"/>
      <c r="CS154" s="140"/>
      <c r="CT154" s="140"/>
      <c r="CU154" s="140"/>
      <c r="CV154" s="140"/>
      <c r="CW154" s="140"/>
      <c r="CX154" s="140"/>
      <c r="CY154" s="140"/>
      <c r="CZ154" s="140"/>
      <c r="DA154" s="142"/>
      <c r="DB154" s="140"/>
      <c r="DC154" s="140">
        <v>1</v>
      </c>
      <c r="DD154" s="140"/>
      <c r="DF154" s="140"/>
      <c r="DG154" s="140"/>
      <c r="DH154" s="140"/>
      <c r="DI154" s="140"/>
      <c r="DJ154" s="140"/>
      <c r="DK154" s="140"/>
      <c r="DL154" s="140"/>
      <c r="DR154" s="17"/>
      <c r="DS154" s="17"/>
      <c r="DT154" s="17"/>
      <c r="DU154" s="17"/>
      <c r="DV154" s="17"/>
      <c r="DW154" s="34"/>
      <c r="DX154" s="34"/>
      <c r="DY154" s="17"/>
      <c r="DZ154" s="17"/>
      <c r="EA154" s="17"/>
      <c r="EB154" s="17"/>
      <c r="EC154" s="17"/>
      <c r="ED154" s="17"/>
      <c r="EE154" s="17"/>
      <c r="EF154" s="17"/>
      <c r="EG154" s="17"/>
      <c r="EH154" s="17"/>
      <c r="EI154" s="17"/>
    </row>
    <row r="155" spans="1:139">
      <c r="B155" s="17"/>
      <c r="C155" s="34"/>
      <c r="D155" s="34"/>
      <c r="E155" s="17"/>
      <c r="F155" s="34"/>
      <c r="G155" s="34"/>
      <c r="H155" s="17"/>
      <c r="I155" s="34"/>
      <c r="J155" s="34"/>
      <c r="K155" s="140"/>
      <c r="L155" s="140"/>
      <c r="M155" s="140"/>
      <c r="N155" s="140"/>
      <c r="O155" s="140"/>
      <c r="P155" s="17"/>
      <c r="Q155" s="17"/>
      <c r="R155" s="17"/>
      <c r="S155" s="17"/>
      <c r="T155" s="17"/>
      <c r="U155" s="17"/>
      <c r="V155" s="17"/>
      <c r="W155" s="17"/>
      <c r="Z155" s="140"/>
      <c r="AA155" s="140"/>
      <c r="AB155" s="140"/>
      <c r="AC155" s="140"/>
      <c r="AD155" s="140"/>
      <c r="AE155" s="140"/>
      <c r="AF155" s="140"/>
      <c r="AG155" s="140"/>
      <c r="AH155" s="140"/>
      <c r="AI155" s="140"/>
      <c r="AJ155" s="140"/>
      <c r="AK155" s="140"/>
      <c r="AL155" s="140"/>
      <c r="AM155" s="140"/>
      <c r="AN155" s="140"/>
      <c r="AO155" s="140"/>
      <c r="AP155" s="140"/>
      <c r="AQ155" s="140"/>
      <c r="AR155" s="140"/>
      <c r="AS155" s="140"/>
      <c r="AT155" s="140"/>
      <c r="AU155" s="140"/>
      <c r="AV155" s="140"/>
      <c r="AW155" s="140"/>
      <c r="AX155" s="140"/>
      <c r="AY155" s="140"/>
      <c r="AZ155" s="140"/>
      <c r="BA155" s="140"/>
      <c r="BB155" s="140"/>
      <c r="BC155" s="140"/>
      <c r="BD155" s="140"/>
      <c r="BE155" s="140"/>
      <c r="BF155" s="140"/>
      <c r="BG155" s="140"/>
      <c r="BH155" s="140"/>
      <c r="BI155" s="140"/>
      <c r="BJ155" s="140"/>
      <c r="BK155" s="140"/>
      <c r="BL155" s="140"/>
      <c r="BM155" s="140"/>
      <c r="BN155" s="140"/>
      <c r="BO155" s="140"/>
      <c r="BP155" s="140"/>
      <c r="BQ155" s="140"/>
      <c r="BR155" s="140"/>
      <c r="BS155" s="140"/>
      <c r="BT155" s="140"/>
      <c r="BU155" s="140"/>
      <c r="BV155" s="140"/>
      <c r="BW155" s="140"/>
      <c r="BX155" s="140"/>
      <c r="BY155" s="140"/>
      <c r="BZ155" s="140"/>
      <c r="CA155" s="140"/>
      <c r="CB155" s="140"/>
      <c r="CC155" s="140"/>
      <c r="CD155" s="140"/>
      <c r="CE155" s="140"/>
      <c r="CF155" s="140"/>
      <c r="CG155" s="140"/>
      <c r="CH155" s="140"/>
      <c r="CI155" s="140"/>
      <c r="CJ155" s="140"/>
      <c r="CK155" s="140"/>
      <c r="CL155" s="140"/>
      <c r="CM155" s="140"/>
      <c r="CN155" s="140"/>
      <c r="CO155" s="140"/>
      <c r="CP155" s="140"/>
      <c r="CQ155" s="140"/>
      <c r="CR155" s="140"/>
      <c r="CS155" s="140"/>
      <c r="CT155" s="140"/>
      <c r="CU155" s="140"/>
      <c r="CV155" s="140"/>
      <c r="CW155" s="140"/>
      <c r="CX155" s="140"/>
      <c r="CY155" s="140"/>
      <c r="CZ155" s="140"/>
      <c r="DA155" s="142"/>
      <c r="DB155" s="140"/>
      <c r="DC155" s="140">
        <v>1</v>
      </c>
      <c r="DD155" s="140"/>
      <c r="DF155" s="140"/>
      <c r="DG155" s="140"/>
      <c r="DH155" s="140"/>
      <c r="DI155" s="140"/>
      <c r="DJ155" s="140"/>
      <c r="DK155" s="140"/>
      <c r="DL155" s="140"/>
      <c r="DR155" s="17"/>
      <c r="DS155" s="17"/>
      <c r="DT155" s="17"/>
      <c r="DU155" s="17"/>
      <c r="DV155" s="17"/>
      <c r="DW155" s="34"/>
      <c r="DX155" s="34"/>
      <c r="DY155" s="17"/>
      <c r="DZ155" s="17"/>
      <c r="EA155" s="17"/>
      <c r="EB155" s="17"/>
      <c r="EC155" s="17"/>
      <c r="ED155" s="17"/>
      <c r="EE155" s="17"/>
      <c r="EF155" s="17"/>
      <c r="EG155" s="17"/>
      <c r="EH155" s="17"/>
      <c r="EI155" s="17"/>
    </row>
    <row r="156" spans="1:139">
      <c r="B156" s="17"/>
      <c r="C156" s="34"/>
      <c r="D156" s="34"/>
      <c r="E156" s="17"/>
      <c r="F156" s="34"/>
      <c r="G156" s="34"/>
      <c r="H156" s="17"/>
      <c r="I156" s="34"/>
      <c r="J156" s="34"/>
      <c r="K156" s="140"/>
      <c r="L156" s="140"/>
      <c r="M156" s="140"/>
      <c r="N156" s="140"/>
      <c r="O156" s="140"/>
      <c r="P156" s="17"/>
      <c r="Q156" s="17"/>
      <c r="R156" s="17"/>
      <c r="S156" s="17"/>
      <c r="T156" s="17"/>
      <c r="U156" s="17"/>
      <c r="V156" s="17"/>
      <c r="W156" s="17"/>
      <c r="Z156" s="140"/>
      <c r="AA156" s="140"/>
      <c r="AB156" s="140"/>
      <c r="AC156" s="140"/>
      <c r="AD156" s="140"/>
      <c r="AE156" s="140"/>
      <c r="AF156" s="140"/>
      <c r="AG156" s="140"/>
      <c r="AH156" s="140"/>
      <c r="AI156" s="140"/>
      <c r="AJ156" s="140"/>
      <c r="AK156" s="140"/>
      <c r="AL156" s="140"/>
      <c r="AM156" s="140"/>
      <c r="AN156" s="140"/>
      <c r="AO156" s="140"/>
      <c r="AP156" s="140"/>
      <c r="AQ156" s="140"/>
      <c r="AR156" s="140"/>
      <c r="AS156" s="140"/>
      <c r="AT156" s="140"/>
      <c r="AU156" s="140"/>
      <c r="AV156" s="140"/>
      <c r="AW156" s="140"/>
      <c r="AX156" s="140"/>
      <c r="AY156" s="140"/>
      <c r="AZ156" s="140"/>
      <c r="BA156" s="140"/>
      <c r="BB156" s="140"/>
      <c r="BC156" s="140"/>
      <c r="BD156" s="140"/>
      <c r="BE156" s="140"/>
      <c r="BF156" s="140"/>
      <c r="BG156" s="140"/>
      <c r="BH156" s="140"/>
      <c r="BI156" s="140"/>
      <c r="BJ156" s="140"/>
      <c r="BK156" s="140"/>
      <c r="BL156" s="140"/>
      <c r="BM156" s="140"/>
      <c r="BN156" s="140"/>
      <c r="BO156" s="140"/>
      <c r="BP156" s="140"/>
      <c r="BQ156" s="140"/>
      <c r="BR156" s="140"/>
      <c r="BS156" s="140"/>
      <c r="BT156" s="140"/>
      <c r="BU156" s="140"/>
      <c r="BV156" s="140"/>
      <c r="BW156" s="140"/>
      <c r="BX156" s="140"/>
      <c r="BY156" s="140"/>
      <c r="BZ156" s="140"/>
      <c r="CA156" s="140"/>
      <c r="CB156" s="140"/>
      <c r="CC156" s="140"/>
      <c r="CD156" s="140"/>
      <c r="CE156" s="140"/>
      <c r="CF156" s="140"/>
      <c r="CG156" s="140"/>
      <c r="CH156" s="140"/>
      <c r="CI156" s="140"/>
      <c r="CJ156" s="140"/>
      <c r="CK156" s="140"/>
      <c r="CL156" s="140"/>
      <c r="CM156" s="140"/>
      <c r="CN156" s="140"/>
      <c r="CO156" s="140"/>
      <c r="CP156" s="140"/>
      <c r="CQ156" s="140"/>
      <c r="CR156" s="140"/>
      <c r="CS156" s="140"/>
      <c r="CT156" s="140"/>
      <c r="CU156" s="140"/>
      <c r="CV156" s="140"/>
      <c r="CW156" s="140"/>
      <c r="CX156" s="140"/>
      <c r="CY156" s="140"/>
      <c r="CZ156" s="140"/>
      <c r="DA156" s="142"/>
      <c r="DB156" s="140"/>
      <c r="DC156" s="140">
        <v>1</v>
      </c>
      <c r="DD156" s="140"/>
      <c r="DF156" s="140"/>
      <c r="DG156" s="140"/>
      <c r="DH156" s="140"/>
      <c r="DI156" s="140"/>
      <c r="DJ156" s="140"/>
      <c r="DK156" s="140"/>
      <c r="DL156" s="140"/>
      <c r="DR156" s="17"/>
      <c r="DS156" s="17"/>
      <c r="DT156" s="17"/>
      <c r="DU156" s="17"/>
      <c r="DV156" s="17"/>
      <c r="DW156" s="34"/>
      <c r="DX156" s="34"/>
      <c r="DY156" s="17"/>
      <c r="DZ156" s="17"/>
      <c r="EA156" s="17"/>
      <c r="EB156" s="17"/>
      <c r="EC156" s="17"/>
      <c r="ED156" s="17"/>
      <c r="EE156" s="17"/>
      <c r="EF156" s="17"/>
      <c r="EG156" s="17"/>
      <c r="EH156" s="17"/>
      <c r="EI156" s="17"/>
    </row>
    <row r="157" spans="1:139">
      <c r="B157" s="17"/>
      <c r="C157" s="34"/>
      <c r="D157" s="34"/>
      <c r="E157" s="17"/>
      <c r="F157" s="34"/>
      <c r="G157" s="34"/>
      <c r="H157" s="17"/>
      <c r="I157" s="34"/>
      <c r="J157" s="34"/>
      <c r="K157" s="140"/>
      <c r="L157" s="140"/>
      <c r="M157" s="140"/>
      <c r="N157" s="140"/>
      <c r="O157" s="140"/>
      <c r="P157" s="17"/>
      <c r="Q157" s="17"/>
      <c r="R157" s="17"/>
      <c r="S157" s="17"/>
      <c r="T157" s="17"/>
      <c r="U157" s="17"/>
      <c r="V157" s="17"/>
      <c r="W157" s="17"/>
      <c r="Z157" s="140"/>
      <c r="AA157" s="140"/>
      <c r="AB157" s="140"/>
      <c r="AC157" s="140"/>
      <c r="AD157" s="140"/>
      <c r="AE157" s="140"/>
      <c r="AF157" s="140"/>
      <c r="AG157" s="140"/>
      <c r="AH157" s="140"/>
      <c r="AI157" s="140"/>
      <c r="AJ157" s="140"/>
      <c r="AK157" s="140"/>
      <c r="AL157" s="140"/>
      <c r="AM157" s="140"/>
      <c r="AN157" s="140"/>
      <c r="AO157" s="140"/>
      <c r="AP157" s="140"/>
      <c r="AQ157" s="140"/>
      <c r="AR157" s="140"/>
      <c r="AS157" s="140"/>
      <c r="AT157" s="140"/>
      <c r="AU157" s="140"/>
      <c r="AV157" s="140"/>
      <c r="AW157" s="140"/>
      <c r="AX157" s="140"/>
      <c r="AY157" s="140"/>
      <c r="AZ157" s="140"/>
      <c r="BA157" s="140"/>
      <c r="BB157" s="140"/>
      <c r="BC157" s="140"/>
      <c r="BD157" s="140"/>
      <c r="BE157" s="140"/>
      <c r="BF157" s="140"/>
      <c r="BG157" s="140"/>
      <c r="BH157" s="140"/>
      <c r="BI157" s="140"/>
      <c r="BJ157" s="140"/>
      <c r="BK157" s="140"/>
      <c r="BL157" s="140"/>
      <c r="BM157" s="140"/>
      <c r="BN157" s="140"/>
      <c r="BO157" s="140"/>
      <c r="BP157" s="140"/>
      <c r="BQ157" s="140"/>
      <c r="BR157" s="140"/>
      <c r="BS157" s="140"/>
      <c r="BT157" s="140"/>
      <c r="BU157" s="140"/>
      <c r="BV157" s="140"/>
      <c r="BW157" s="140"/>
      <c r="BX157" s="140"/>
      <c r="BY157" s="140"/>
      <c r="BZ157" s="140"/>
      <c r="CA157" s="140"/>
      <c r="CB157" s="140"/>
      <c r="CC157" s="140"/>
      <c r="CD157" s="140"/>
      <c r="CE157" s="140"/>
      <c r="CF157" s="140"/>
      <c r="CG157" s="140"/>
      <c r="CH157" s="140"/>
      <c r="CI157" s="140"/>
      <c r="CJ157" s="140"/>
      <c r="CK157" s="140"/>
      <c r="CL157" s="140"/>
      <c r="CM157" s="140"/>
      <c r="CN157" s="140"/>
      <c r="CO157" s="140"/>
      <c r="CP157" s="140"/>
      <c r="CQ157" s="140"/>
      <c r="CR157" s="140"/>
      <c r="CS157" s="140"/>
      <c r="CT157" s="140"/>
      <c r="CU157" s="140"/>
      <c r="CV157" s="140"/>
      <c r="CW157" s="140"/>
      <c r="CX157" s="140"/>
      <c r="CY157" s="140"/>
      <c r="CZ157" s="140"/>
      <c r="DA157" s="142"/>
      <c r="DB157" s="140"/>
      <c r="DC157" s="140">
        <v>1</v>
      </c>
      <c r="DD157" s="140"/>
      <c r="DF157" s="140"/>
      <c r="DG157" s="140"/>
      <c r="DH157" s="140"/>
      <c r="DI157" s="140"/>
      <c r="DJ157" s="140"/>
      <c r="DK157" s="140"/>
      <c r="DL157" s="140"/>
      <c r="DR157" s="17"/>
      <c r="DS157" s="17"/>
      <c r="DT157" s="17"/>
      <c r="DU157" s="17"/>
      <c r="DV157" s="17"/>
      <c r="DW157" s="34"/>
      <c r="DX157" s="34"/>
      <c r="DY157" s="17"/>
      <c r="DZ157" s="17"/>
      <c r="EA157" s="17"/>
      <c r="EB157" s="17"/>
      <c r="EC157" s="17"/>
      <c r="ED157" s="17"/>
      <c r="EE157" s="17"/>
      <c r="EF157" s="17"/>
      <c r="EG157" s="17"/>
      <c r="EH157" s="17"/>
      <c r="EI157" s="17"/>
    </row>
    <row r="158" spans="1:139">
      <c r="B158" s="17"/>
      <c r="C158" s="34"/>
      <c r="D158" s="34"/>
      <c r="E158" s="17"/>
      <c r="F158" s="34"/>
      <c r="G158" s="34"/>
      <c r="H158" s="17"/>
      <c r="I158" s="34"/>
      <c r="J158" s="34"/>
      <c r="K158" s="140"/>
      <c r="L158" s="140"/>
      <c r="M158" s="140"/>
      <c r="N158" s="140"/>
      <c r="O158" s="140"/>
      <c r="P158" s="17"/>
      <c r="Q158" s="17"/>
      <c r="R158" s="17"/>
      <c r="S158" s="17"/>
      <c r="T158" s="17"/>
      <c r="U158" s="17"/>
      <c r="V158" s="17"/>
      <c r="W158" s="17"/>
      <c r="Z158" s="140"/>
      <c r="AA158" s="140"/>
      <c r="AB158" s="140"/>
      <c r="AC158" s="140"/>
      <c r="AD158" s="140"/>
      <c r="AE158" s="140"/>
      <c r="AF158" s="140"/>
      <c r="AG158" s="140"/>
      <c r="AH158" s="140"/>
      <c r="AI158" s="140"/>
      <c r="AJ158" s="140"/>
      <c r="AK158" s="140"/>
      <c r="AL158" s="140"/>
      <c r="AM158" s="140"/>
      <c r="AN158" s="140"/>
      <c r="AO158" s="140"/>
      <c r="AP158" s="140"/>
      <c r="AQ158" s="140"/>
      <c r="AR158" s="140"/>
      <c r="AS158" s="140"/>
      <c r="AT158" s="140"/>
      <c r="AU158" s="140"/>
      <c r="AV158" s="140"/>
      <c r="AW158" s="140"/>
      <c r="AX158" s="140"/>
      <c r="AY158" s="140"/>
      <c r="AZ158" s="140"/>
      <c r="BA158" s="140"/>
      <c r="BB158" s="140"/>
      <c r="BC158" s="140"/>
      <c r="BD158" s="140"/>
      <c r="BE158" s="140"/>
      <c r="BF158" s="140"/>
      <c r="BG158" s="140"/>
      <c r="BH158" s="140"/>
      <c r="BI158" s="140"/>
      <c r="BJ158" s="140"/>
      <c r="BK158" s="140"/>
      <c r="BL158" s="140"/>
      <c r="BM158" s="140"/>
      <c r="BN158" s="140"/>
      <c r="BO158" s="140"/>
      <c r="BP158" s="140"/>
      <c r="BQ158" s="140"/>
      <c r="BR158" s="140"/>
      <c r="BS158" s="140"/>
      <c r="BT158" s="140"/>
      <c r="BU158" s="140"/>
      <c r="BV158" s="140"/>
      <c r="BW158" s="140"/>
      <c r="BX158" s="140"/>
      <c r="BY158" s="140"/>
      <c r="BZ158" s="140"/>
      <c r="CA158" s="140"/>
      <c r="CB158" s="140"/>
      <c r="CC158" s="140"/>
      <c r="CD158" s="140"/>
      <c r="CE158" s="140"/>
      <c r="CF158" s="140"/>
      <c r="CG158" s="140"/>
      <c r="CH158" s="140"/>
      <c r="CI158" s="140"/>
      <c r="CJ158" s="140"/>
      <c r="CK158" s="140"/>
      <c r="CL158" s="140"/>
      <c r="CM158" s="140"/>
      <c r="CN158" s="140"/>
      <c r="CO158" s="140"/>
      <c r="CP158" s="140"/>
      <c r="CQ158" s="140"/>
      <c r="CR158" s="140"/>
      <c r="CS158" s="140"/>
      <c r="CT158" s="140"/>
      <c r="CU158" s="140"/>
      <c r="CV158" s="140"/>
      <c r="CW158" s="140"/>
      <c r="CX158" s="140"/>
      <c r="CY158" s="140"/>
      <c r="CZ158" s="140"/>
      <c r="DA158" s="142"/>
      <c r="DB158" s="140"/>
      <c r="DC158" s="140">
        <v>1</v>
      </c>
      <c r="DD158" s="140"/>
      <c r="DF158" s="140"/>
      <c r="DG158" s="140"/>
      <c r="DH158" s="140"/>
      <c r="DI158" s="140"/>
      <c r="DJ158" s="140"/>
      <c r="DK158" s="140"/>
      <c r="DL158" s="140"/>
      <c r="DR158" s="17"/>
      <c r="DS158" s="17"/>
      <c r="DT158" s="17"/>
      <c r="DU158" s="17"/>
      <c r="DV158" s="17"/>
      <c r="DW158" s="34"/>
      <c r="DX158" s="34"/>
      <c r="DY158" s="17"/>
      <c r="DZ158" s="17"/>
      <c r="EA158" s="17"/>
      <c r="EB158" s="17"/>
      <c r="EC158" s="17"/>
      <c r="ED158" s="17"/>
      <c r="EE158" s="17"/>
      <c r="EF158" s="17"/>
      <c r="EG158" s="17"/>
      <c r="EH158" s="17"/>
      <c r="EI158" s="17"/>
    </row>
    <row r="159" spans="1:139">
      <c r="B159" s="17"/>
      <c r="C159" s="34"/>
      <c r="D159" s="34"/>
      <c r="E159" s="17"/>
      <c r="F159" s="34"/>
      <c r="G159" s="34"/>
      <c r="H159" s="17"/>
      <c r="I159" s="34"/>
      <c r="J159" s="34"/>
      <c r="K159" s="140"/>
      <c r="L159" s="140"/>
      <c r="M159" s="140"/>
      <c r="N159" s="140"/>
      <c r="O159" s="140"/>
      <c r="P159" s="17"/>
      <c r="Q159" s="17"/>
      <c r="R159" s="17"/>
      <c r="S159" s="17"/>
      <c r="T159" s="17"/>
      <c r="U159" s="17"/>
      <c r="V159" s="17"/>
      <c r="W159" s="17"/>
      <c r="Z159" s="140"/>
      <c r="AA159" s="140"/>
      <c r="AB159" s="140"/>
      <c r="AC159" s="140"/>
      <c r="AD159" s="140"/>
      <c r="AE159" s="140"/>
      <c r="AF159" s="140"/>
      <c r="AG159" s="140"/>
      <c r="AH159" s="140"/>
      <c r="AI159" s="140"/>
      <c r="AJ159" s="140"/>
      <c r="AK159" s="140"/>
      <c r="AL159" s="140"/>
      <c r="AM159" s="140"/>
      <c r="AN159" s="140"/>
      <c r="AO159" s="140"/>
      <c r="AP159" s="140"/>
      <c r="AQ159" s="140"/>
      <c r="AR159" s="140"/>
      <c r="AS159" s="140"/>
      <c r="AT159" s="140"/>
      <c r="AU159" s="140"/>
      <c r="AV159" s="140"/>
      <c r="AW159" s="140"/>
      <c r="AX159" s="140"/>
      <c r="AY159" s="140"/>
      <c r="AZ159" s="140"/>
      <c r="BA159" s="140"/>
      <c r="BB159" s="140"/>
      <c r="BC159" s="140"/>
      <c r="BD159" s="140"/>
      <c r="BE159" s="140"/>
      <c r="BF159" s="140"/>
      <c r="BG159" s="140"/>
      <c r="BH159" s="140"/>
      <c r="BI159" s="140"/>
      <c r="BJ159" s="140"/>
      <c r="BK159" s="140"/>
      <c r="BL159" s="140"/>
      <c r="BM159" s="140"/>
      <c r="BN159" s="140"/>
      <c r="BO159" s="140"/>
      <c r="BP159" s="140"/>
      <c r="BQ159" s="140"/>
      <c r="BR159" s="140"/>
      <c r="BS159" s="140"/>
      <c r="BT159" s="140"/>
      <c r="BU159" s="140"/>
      <c r="BV159" s="140"/>
      <c r="BW159" s="140"/>
      <c r="BX159" s="140"/>
      <c r="BY159" s="140"/>
      <c r="BZ159" s="140"/>
      <c r="CA159" s="140"/>
      <c r="CB159" s="140"/>
      <c r="CC159" s="140"/>
      <c r="CD159" s="140"/>
      <c r="CE159" s="140"/>
      <c r="CF159" s="140"/>
      <c r="CG159" s="140"/>
      <c r="CH159" s="140"/>
      <c r="CI159" s="140"/>
      <c r="CJ159" s="140"/>
      <c r="CK159" s="140"/>
      <c r="CL159" s="140"/>
      <c r="CM159" s="140"/>
      <c r="CN159" s="140"/>
      <c r="CO159" s="140"/>
      <c r="CP159" s="140"/>
      <c r="CQ159" s="140"/>
      <c r="CR159" s="140"/>
      <c r="CS159" s="140"/>
      <c r="CT159" s="140"/>
      <c r="CU159" s="140"/>
      <c r="CV159" s="140"/>
      <c r="CW159" s="140"/>
      <c r="CX159" s="140"/>
      <c r="CY159" s="140"/>
      <c r="CZ159" s="140"/>
      <c r="DA159" s="142"/>
      <c r="DB159" s="140"/>
      <c r="DC159" s="140">
        <v>1</v>
      </c>
      <c r="DD159" s="140"/>
      <c r="DF159" s="140"/>
      <c r="DG159" s="140"/>
      <c r="DH159" s="140"/>
      <c r="DI159" s="140"/>
      <c r="DJ159" s="140"/>
      <c r="DK159" s="140"/>
      <c r="DL159" s="140"/>
      <c r="DR159" s="17"/>
      <c r="DS159" s="17"/>
      <c r="DT159" s="17"/>
      <c r="DU159" s="17"/>
      <c r="DV159" s="17"/>
      <c r="DW159" s="34"/>
      <c r="DX159" s="34"/>
      <c r="DY159" s="17"/>
      <c r="DZ159" s="17"/>
      <c r="EA159" s="17"/>
      <c r="EB159" s="17"/>
      <c r="EC159" s="17"/>
      <c r="ED159" s="17"/>
      <c r="EE159" s="17"/>
      <c r="EF159" s="17"/>
      <c r="EG159" s="17"/>
      <c r="EH159" s="17"/>
      <c r="EI159" s="17"/>
    </row>
    <row r="160" spans="1:139">
      <c r="B160" s="17"/>
      <c r="C160" s="34"/>
      <c r="D160" s="34"/>
      <c r="E160" s="17"/>
      <c r="F160" s="34"/>
      <c r="G160" s="34"/>
      <c r="H160" s="17"/>
      <c r="I160" s="34"/>
      <c r="J160" s="34"/>
      <c r="K160" s="140"/>
      <c r="L160" s="140"/>
      <c r="M160" s="140"/>
      <c r="N160" s="140"/>
      <c r="O160" s="140"/>
      <c r="P160" s="17"/>
      <c r="Q160" s="17"/>
      <c r="R160" s="17"/>
      <c r="S160" s="17"/>
      <c r="T160" s="17"/>
      <c r="U160" s="17"/>
      <c r="V160" s="17"/>
      <c r="W160" s="17"/>
      <c r="Z160" s="140"/>
      <c r="AA160" s="140"/>
      <c r="AB160" s="140"/>
      <c r="AC160" s="140"/>
      <c r="AD160" s="140"/>
      <c r="AE160" s="140"/>
      <c r="AF160" s="140"/>
      <c r="AG160" s="140"/>
      <c r="AH160" s="140"/>
      <c r="AI160" s="140"/>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c r="BE160" s="140"/>
      <c r="BF160" s="140"/>
      <c r="BG160" s="140"/>
      <c r="BH160" s="140"/>
      <c r="BI160" s="140"/>
      <c r="BJ160" s="140"/>
      <c r="BK160" s="140"/>
      <c r="BL160" s="140"/>
      <c r="BM160" s="140"/>
      <c r="BN160" s="140"/>
      <c r="BO160" s="140"/>
      <c r="BP160" s="140"/>
      <c r="BQ160" s="140"/>
      <c r="BR160" s="140"/>
      <c r="BS160" s="140"/>
      <c r="BT160" s="140"/>
      <c r="BU160" s="140"/>
      <c r="BV160" s="140"/>
      <c r="BW160" s="140"/>
      <c r="BX160" s="140"/>
      <c r="BY160" s="140"/>
      <c r="BZ160" s="140"/>
      <c r="CA160" s="140"/>
      <c r="CB160" s="140"/>
      <c r="CC160" s="140"/>
      <c r="CD160" s="140"/>
      <c r="CE160" s="140"/>
      <c r="CF160" s="140"/>
      <c r="CG160" s="140"/>
      <c r="CH160" s="140"/>
      <c r="CI160" s="140"/>
      <c r="CJ160" s="140"/>
      <c r="CK160" s="140"/>
      <c r="CL160" s="140"/>
      <c r="CM160" s="140"/>
      <c r="CN160" s="140"/>
      <c r="CO160" s="140"/>
      <c r="CP160" s="140"/>
      <c r="CQ160" s="140"/>
      <c r="CR160" s="140"/>
      <c r="CS160" s="140"/>
      <c r="CT160" s="140"/>
      <c r="CU160" s="140"/>
      <c r="CV160" s="140"/>
      <c r="CW160" s="140"/>
      <c r="CX160" s="140"/>
      <c r="CY160" s="140"/>
      <c r="CZ160" s="140"/>
      <c r="DA160" s="142"/>
      <c r="DB160" s="140"/>
      <c r="DC160" s="140">
        <v>1</v>
      </c>
      <c r="DD160" s="140"/>
      <c r="DF160" s="140"/>
      <c r="DG160" s="140"/>
      <c r="DH160" s="140"/>
      <c r="DI160" s="140"/>
      <c r="DJ160" s="140"/>
      <c r="DK160" s="140"/>
      <c r="DL160" s="140"/>
      <c r="DR160" s="17"/>
      <c r="DS160" s="17"/>
      <c r="DT160" s="17"/>
      <c r="DU160" s="17"/>
      <c r="DV160" s="17"/>
      <c r="DW160" s="34"/>
      <c r="DX160" s="34"/>
      <c r="DY160" s="17"/>
      <c r="DZ160" s="17"/>
      <c r="EA160" s="17"/>
      <c r="EB160" s="17"/>
      <c r="EC160" s="17"/>
      <c r="ED160" s="17"/>
      <c r="EE160" s="17"/>
      <c r="EF160" s="17"/>
      <c r="EG160" s="17"/>
      <c r="EH160" s="17"/>
      <c r="EI160" s="17"/>
    </row>
    <row r="161" spans="2:139">
      <c r="B161" s="17"/>
      <c r="C161" s="34"/>
      <c r="D161" s="34"/>
      <c r="E161" s="17"/>
      <c r="F161" s="34"/>
      <c r="G161" s="34"/>
      <c r="H161" s="17"/>
      <c r="I161" s="34"/>
      <c r="J161" s="34"/>
      <c r="K161" s="140"/>
      <c r="L161" s="140"/>
      <c r="M161" s="140"/>
      <c r="N161" s="140"/>
      <c r="O161" s="140"/>
      <c r="P161" s="17"/>
      <c r="Q161" s="17"/>
      <c r="R161" s="17"/>
      <c r="S161" s="17"/>
      <c r="T161" s="17"/>
      <c r="U161" s="17"/>
      <c r="V161" s="17"/>
      <c r="W161" s="17"/>
      <c r="Z161" s="140"/>
      <c r="AA161" s="140"/>
      <c r="AB161" s="140"/>
      <c r="AC161" s="140"/>
      <c r="AD161" s="140"/>
      <c r="AE161" s="140"/>
      <c r="AF161" s="140"/>
      <c r="AG161" s="140"/>
      <c r="AH161" s="140"/>
      <c r="AI161" s="140"/>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140"/>
      <c r="BF161" s="140"/>
      <c r="BG161" s="140"/>
      <c r="BH161" s="140"/>
      <c r="BI161" s="140"/>
      <c r="BJ161" s="140"/>
      <c r="BK161" s="140"/>
      <c r="BL161" s="140"/>
      <c r="BM161" s="140"/>
      <c r="BN161" s="140"/>
      <c r="BO161" s="140"/>
      <c r="BP161" s="140"/>
      <c r="BQ161" s="140"/>
      <c r="BR161" s="140"/>
      <c r="BS161" s="140"/>
      <c r="BT161" s="140"/>
      <c r="BU161" s="140"/>
      <c r="BV161" s="140"/>
      <c r="BW161" s="140"/>
      <c r="BX161" s="140"/>
      <c r="BY161" s="140"/>
      <c r="BZ161" s="140"/>
      <c r="CA161" s="140"/>
      <c r="CB161" s="140"/>
      <c r="CC161" s="140"/>
      <c r="CD161" s="140"/>
      <c r="CE161" s="140"/>
      <c r="CF161" s="140"/>
      <c r="CG161" s="140"/>
      <c r="CH161" s="140"/>
      <c r="CI161" s="140"/>
      <c r="CJ161" s="140"/>
      <c r="CK161" s="140"/>
      <c r="CL161" s="140"/>
      <c r="CM161" s="140"/>
      <c r="CN161" s="140"/>
      <c r="CO161" s="140"/>
      <c r="CP161" s="140"/>
      <c r="CQ161" s="140"/>
      <c r="CR161" s="140"/>
      <c r="CS161" s="140"/>
      <c r="CT161" s="140"/>
      <c r="CU161" s="140"/>
      <c r="CV161" s="140"/>
      <c r="CW161" s="140"/>
      <c r="CX161" s="140"/>
      <c r="CY161" s="140"/>
      <c r="CZ161" s="140"/>
      <c r="DA161" s="142"/>
      <c r="DB161" s="140"/>
      <c r="DC161" s="140">
        <v>1</v>
      </c>
      <c r="DD161" s="140"/>
      <c r="DF161" s="140"/>
      <c r="DG161" s="140"/>
      <c r="DH161" s="140"/>
      <c r="DI161" s="140"/>
      <c r="DJ161" s="140"/>
      <c r="DK161" s="140"/>
      <c r="DL161" s="140"/>
      <c r="DR161" s="17"/>
      <c r="DS161" s="17"/>
      <c r="DT161" s="17"/>
      <c r="DU161" s="17"/>
      <c r="DV161" s="17"/>
      <c r="DW161" s="34"/>
      <c r="DX161" s="34"/>
      <c r="DY161" s="17"/>
      <c r="DZ161" s="17"/>
      <c r="EA161" s="17"/>
      <c r="EB161" s="17"/>
      <c r="EC161" s="17"/>
      <c r="ED161" s="17"/>
      <c r="EE161" s="17"/>
      <c r="EF161" s="17"/>
      <c r="EG161" s="17"/>
      <c r="EH161" s="17"/>
      <c r="EI161" s="17"/>
    </row>
    <row r="162" spans="2:139">
      <c r="B162" s="17"/>
      <c r="C162" s="34"/>
      <c r="D162" s="34"/>
      <c r="E162" s="17"/>
      <c r="F162" s="34"/>
      <c r="G162" s="34"/>
      <c r="H162" s="17"/>
      <c r="I162" s="34"/>
      <c r="J162" s="34"/>
      <c r="K162" s="140"/>
      <c r="L162" s="140"/>
      <c r="M162" s="140"/>
      <c r="N162" s="140"/>
      <c r="O162" s="140"/>
      <c r="P162" s="17"/>
      <c r="Q162" s="17"/>
      <c r="R162" s="17"/>
      <c r="S162" s="17"/>
      <c r="T162" s="17"/>
      <c r="U162" s="17"/>
      <c r="V162" s="17"/>
      <c r="W162" s="17"/>
      <c r="Z162" s="140"/>
      <c r="AA162" s="140"/>
      <c r="AB162" s="140"/>
      <c r="AC162" s="140"/>
      <c r="AD162" s="140"/>
      <c r="AE162" s="140"/>
      <c r="AF162" s="140"/>
      <c r="AG162" s="140"/>
      <c r="AH162" s="140"/>
      <c r="AI162" s="140"/>
      <c r="AJ162" s="140"/>
      <c r="AK162" s="140"/>
      <c r="AL162" s="140"/>
      <c r="AM162" s="140"/>
      <c r="AN162" s="140"/>
      <c r="AO162" s="140"/>
      <c r="AP162" s="140"/>
      <c r="AQ162" s="140"/>
      <c r="AR162" s="140"/>
      <c r="AS162" s="140"/>
      <c r="AT162" s="140"/>
      <c r="AU162" s="140"/>
      <c r="AV162" s="140"/>
      <c r="AW162" s="140"/>
      <c r="AX162" s="140"/>
      <c r="AY162" s="140"/>
      <c r="AZ162" s="140"/>
      <c r="BA162" s="140"/>
      <c r="BB162" s="140"/>
      <c r="BC162" s="140"/>
      <c r="BD162" s="140"/>
      <c r="BE162" s="140"/>
      <c r="BF162" s="140"/>
      <c r="BG162" s="140"/>
      <c r="BH162" s="140"/>
      <c r="BI162" s="140"/>
      <c r="BJ162" s="140"/>
      <c r="BK162" s="140"/>
      <c r="BL162" s="140"/>
      <c r="BM162" s="140"/>
      <c r="BN162" s="140"/>
      <c r="BO162" s="140"/>
      <c r="BP162" s="140"/>
      <c r="BQ162" s="140"/>
      <c r="BR162" s="140"/>
      <c r="BS162" s="140"/>
      <c r="BT162" s="140"/>
      <c r="BU162" s="140"/>
      <c r="BV162" s="140"/>
      <c r="BW162" s="140"/>
      <c r="BX162" s="140"/>
      <c r="BY162" s="140"/>
      <c r="BZ162" s="140"/>
      <c r="CA162" s="140"/>
      <c r="CB162" s="140"/>
      <c r="CC162" s="140"/>
      <c r="CD162" s="140"/>
      <c r="CE162" s="140"/>
      <c r="CF162" s="140"/>
      <c r="CG162" s="140"/>
      <c r="CH162" s="140"/>
      <c r="CI162" s="140"/>
      <c r="CJ162" s="140"/>
      <c r="CK162" s="140"/>
      <c r="CL162" s="140"/>
      <c r="CM162" s="140"/>
      <c r="CN162" s="140"/>
      <c r="CO162" s="140"/>
      <c r="CP162" s="140"/>
      <c r="CQ162" s="140"/>
      <c r="CR162" s="140"/>
      <c r="CS162" s="140"/>
      <c r="CT162" s="140"/>
      <c r="CU162" s="140"/>
      <c r="CV162" s="140"/>
      <c r="CW162" s="140"/>
      <c r="CX162" s="140"/>
      <c r="CY162" s="140"/>
      <c r="CZ162" s="140"/>
      <c r="DA162" s="142"/>
      <c r="DB162" s="140"/>
      <c r="DC162" s="140">
        <v>1</v>
      </c>
      <c r="DD162" s="140"/>
      <c r="DF162" s="140"/>
      <c r="DG162" s="140"/>
      <c r="DH162" s="140"/>
      <c r="DI162" s="140"/>
      <c r="DJ162" s="140"/>
      <c r="DK162" s="140"/>
      <c r="DL162" s="140"/>
      <c r="DR162" s="17"/>
      <c r="DS162" s="17"/>
      <c r="DT162" s="17"/>
      <c r="DU162" s="17"/>
      <c r="DV162" s="17"/>
      <c r="DW162" s="34"/>
      <c r="DX162" s="34"/>
      <c r="DY162" s="17"/>
      <c r="DZ162" s="17"/>
      <c r="EA162" s="17"/>
      <c r="EB162" s="17"/>
      <c r="EC162" s="17"/>
      <c r="ED162" s="17"/>
      <c r="EE162" s="17"/>
      <c r="EF162" s="17"/>
      <c r="EG162" s="17"/>
      <c r="EH162" s="17"/>
      <c r="EI162" s="17"/>
    </row>
    <row r="163" spans="2:139">
      <c r="B163" s="17"/>
      <c r="C163" s="34"/>
      <c r="D163" s="34"/>
      <c r="E163" s="17"/>
      <c r="F163" s="34"/>
      <c r="G163" s="34"/>
      <c r="H163" s="17"/>
      <c r="I163" s="34"/>
      <c r="J163" s="34"/>
      <c r="K163" s="140"/>
      <c r="L163" s="140"/>
      <c r="M163" s="140"/>
      <c r="N163" s="140"/>
      <c r="O163" s="140"/>
      <c r="P163" s="17"/>
      <c r="Q163" s="17"/>
      <c r="R163" s="17"/>
      <c r="S163" s="17"/>
      <c r="T163" s="17"/>
      <c r="U163" s="17"/>
      <c r="V163" s="17"/>
      <c r="W163" s="17"/>
      <c r="Z163" s="140"/>
      <c r="AA163" s="140"/>
      <c r="AB163" s="140"/>
      <c r="AC163" s="140"/>
      <c r="AD163" s="140"/>
      <c r="AE163" s="140"/>
      <c r="AF163" s="140"/>
      <c r="AG163" s="140"/>
      <c r="AH163" s="140"/>
      <c r="AI163" s="140"/>
      <c r="AJ163" s="140"/>
      <c r="AK163" s="140"/>
      <c r="AL163" s="140"/>
      <c r="AM163" s="140"/>
      <c r="AN163" s="140"/>
      <c r="AO163" s="140"/>
      <c r="AP163" s="140"/>
      <c r="AQ163" s="140"/>
      <c r="AR163" s="140"/>
      <c r="AS163" s="140"/>
      <c r="AT163" s="140"/>
      <c r="AU163" s="140"/>
      <c r="AV163" s="140"/>
      <c r="AW163" s="140"/>
      <c r="AX163" s="140"/>
      <c r="AY163" s="140"/>
      <c r="AZ163" s="140"/>
      <c r="BA163" s="140"/>
      <c r="BB163" s="140"/>
      <c r="BC163" s="140"/>
      <c r="BD163" s="140"/>
      <c r="BE163" s="140"/>
      <c r="BF163" s="140"/>
      <c r="BG163" s="140"/>
      <c r="BH163" s="140"/>
      <c r="BI163" s="140"/>
      <c r="BJ163" s="140"/>
      <c r="BK163" s="140"/>
      <c r="BL163" s="140"/>
      <c r="BM163" s="140"/>
      <c r="BN163" s="140"/>
      <c r="BO163" s="140"/>
      <c r="BP163" s="140"/>
      <c r="BQ163" s="140"/>
      <c r="BR163" s="140"/>
      <c r="BS163" s="140"/>
      <c r="BT163" s="140"/>
      <c r="BU163" s="140"/>
      <c r="BV163" s="140"/>
      <c r="BW163" s="140"/>
      <c r="BX163" s="140"/>
      <c r="BY163" s="140"/>
      <c r="BZ163" s="140"/>
      <c r="CA163" s="140"/>
      <c r="CB163" s="140"/>
      <c r="CC163" s="140"/>
      <c r="CD163" s="140"/>
      <c r="CE163" s="140"/>
      <c r="CF163" s="140"/>
      <c r="CG163" s="140"/>
      <c r="CH163" s="140"/>
      <c r="CI163" s="140"/>
      <c r="CJ163" s="140"/>
      <c r="CK163" s="140"/>
      <c r="CL163" s="140"/>
      <c r="CM163" s="140"/>
      <c r="CN163" s="140"/>
      <c r="CO163" s="140"/>
      <c r="CP163" s="140"/>
      <c r="CQ163" s="140"/>
      <c r="CR163" s="140"/>
      <c r="CS163" s="140"/>
      <c r="CT163" s="140"/>
      <c r="CU163" s="140"/>
      <c r="CV163" s="140"/>
      <c r="CW163" s="140"/>
      <c r="CX163" s="140"/>
      <c r="CY163" s="140"/>
      <c r="CZ163" s="140"/>
      <c r="DA163" s="142"/>
      <c r="DB163" s="140"/>
      <c r="DC163" s="140">
        <v>1</v>
      </c>
      <c r="DD163" s="140"/>
      <c r="DF163" s="140"/>
      <c r="DG163" s="140"/>
      <c r="DH163" s="140"/>
      <c r="DI163" s="140"/>
      <c r="DJ163" s="140"/>
      <c r="DK163" s="140"/>
      <c r="DL163" s="140"/>
      <c r="DR163" s="17"/>
      <c r="DS163" s="17"/>
      <c r="DT163" s="17"/>
      <c r="DU163" s="17"/>
      <c r="DV163" s="17"/>
      <c r="DW163" s="34"/>
      <c r="DX163" s="34"/>
      <c r="DY163" s="17"/>
      <c r="DZ163" s="17"/>
      <c r="EA163" s="17"/>
      <c r="EB163" s="17"/>
      <c r="EC163" s="17"/>
      <c r="ED163" s="17"/>
      <c r="EE163" s="17"/>
      <c r="EF163" s="17"/>
      <c r="EG163" s="17"/>
      <c r="EH163" s="17"/>
      <c r="EI163" s="17"/>
    </row>
    <row r="164" spans="2:139">
      <c r="B164" s="17"/>
      <c r="C164" s="34"/>
      <c r="D164" s="34"/>
      <c r="E164" s="17"/>
      <c r="F164" s="34"/>
      <c r="G164" s="34"/>
      <c r="H164" s="17"/>
      <c r="I164" s="34"/>
      <c r="J164" s="34"/>
      <c r="K164" s="140"/>
      <c r="L164" s="140"/>
      <c r="M164" s="140"/>
      <c r="N164" s="140"/>
      <c r="O164" s="140"/>
      <c r="P164" s="17"/>
      <c r="Q164" s="17"/>
      <c r="R164" s="17"/>
      <c r="S164" s="17"/>
      <c r="T164" s="17"/>
      <c r="U164" s="17"/>
      <c r="V164" s="17"/>
      <c r="W164" s="17"/>
      <c r="Z164" s="140"/>
      <c r="AA164" s="140"/>
      <c r="AB164" s="140"/>
      <c r="AC164" s="140"/>
      <c r="AD164" s="140"/>
      <c r="AE164" s="140"/>
      <c r="AF164" s="140"/>
      <c r="AG164" s="140"/>
      <c r="AH164" s="140"/>
      <c r="AI164" s="140"/>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c r="BE164" s="140"/>
      <c r="BF164" s="140"/>
      <c r="BG164" s="140"/>
      <c r="BH164" s="140"/>
      <c r="BI164" s="140"/>
      <c r="BJ164" s="140"/>
      <c r="BK164" s="140"/>
      <c r="BL164" s="140"/>
      <c r="BM164" s="140"/>
      <c r="BN164" s="140"/>
      <c r="BO164" s="140"/>
      <c r="BP164" s="140"/>
      <c r="BQ164" s="140"/>
      <c r="BR164" s="140"/>
      <c r="BS164" s="140"/>
      <c r="BT164" s="140"/>
      <c r="BU164" s="140"/>
      <c r="BV164" s="140"/>
      <c r="BW164" s="140"/>
      <c r="BX164" s="140"/>
      <c r="BY164" s="140"/>
      <c r="BZ164" s="140"/>
      <c r="CA164" s="140"/>
      <c r="CB164" s="140"/>
      <c r="CC164" s="140"/>
      <c r="CD164" s="140"/>
      <c r="CE164" s="140"/>
      <c r="CF164" s="140"/>
      <c r="CG164" s="140"/>
      <c r="CH164" s="140"/>
      <c r="CI164" s="140"/>
      <c r="CJ164" s="140"/>
      <c r="CK164" s="140"/>
      <c r="CL164" s="140"/>
      <c r="CM164" s="140"/>
      <c r="CN164" s="140"/>
      <c r="CO164" s="140"/>
      <c r="CP164" s="140"/>
      <c r="CQ164" s="140"/>
      <c r="CR164" s="140"/>
      <c r="CS164" s="140"/>
      <c r="CT164" s="140"/>
      <c r="CU164" s="140"/>
      <c r="CV164" s="140"/>
      <c r="CW164" s="140"/>
      <c r="CX164" s="140"/>
      <c r="CY164" s="140"/>
      <c r="CZ164" s="140"/>
      <c r="DA164" s="142"/>
      <c r="DB164" s="140"/>
      <c r="DC164" s="140">
        <v>1</v>
      </c>
      <c r="DD164" s="140"/>
      <c r="DF164" s="140"/>
      <c r="DG164" s="140"/>
      <c r="DH164" s="140"/>
      <c r="DI164" s="140"/>
      <c r="DJ164" s="140"/>
      <c r="DK164" s="140"/>
      <c r="DL164" s="140"/>
      <c r="DR164" s="17"/>
      <c r="DS164" s="17"/>
      <c r="DT164" s="17"/>
      <c r="DU164" s="17"/>
      <c r="DV164" s="17"/>
      <c r="DW164" s="34"/>
      <c r="DX164" s="34"/>
      <c r="DY164" s="17"/>
      <c r="DZ164" s="17"/>
      <c r="EA164" s="17"/>
      <c r="EB164" s="17"/>
      <c r="EC164" s="17"/>
      <c r="ED164" s="17"/>
      <c r="EE164" s="17"/>
      <c r="EF164" s="17"/>
      <c r="EG164" s="17"/>
      <c r="EH164" s="17"/>
      <c r="EI164" s="17"/>
    </row>
    <row r="165" spans="2:139">
      <c r="B165" s="17"/>
      <c r="C165" s="34"/>
      <c r="D165" s="34"/>
      <c r="E165" s="17"/>
      <c r="F165" s="34"/>
      <c r="G165" s="34"/>
      <c r="H165" s="17"/>
      <c r="I165" s="34"/>
      <c r="J165" s="34"/>
      <c r="K165" s="140"/>
      <c r="L165" s="140"/>
      <c r="M165" s="140"/>
      <c r="N165" s="140"/>
      <c r="O165" s="140"/>
      <c r="P165" s="17"/>
      <c r="Q165" s="17"/>
      <c r="R165" s="17"/>
      <c r="S165" s="17"/>
      <c r="T165" s="17"/>
      <c r="U165" s="17"/>
      <c r="V165" s="17"/>
      <c r="W165" s="17"/>
      <c r="Z165" s="140"/>
      <c r="AA165" s="140"/>
      <c r="AB165" s="140"/>
      <c r="AC165" s="140"/>
      <c r="AD165" s="140"/>
      <c r="AE165" s="140"/>
      <c r="AF165" s="140"/>
      <c r="AG165" s="140"/>
      <c r="AH165" s="140"/>
      <c r="AI165" s="140"/>
      <c r="AJ165" s="140"/>
      <c r="AK165" s="140"/>
      <c r="AL165" s="140"/>
      <c r="AM165" s="140"/>
      <c r="AN165" s="140"/>
      <c r="AO165" s="140"/>
      <c r="AP165" s="140"/>
      <c r="AQ165" s="140"/>
      <c r="AR165" s="140"/>
      <c r="AS165" s="140"/>
      <c r="AT165" s="140"/>
      <c r="AU165" s="140"/>
      <c r="AV165" s="140"/>
      <c r="AW165" s="140"/>
      <c r="AX165" s="140"/>
      <c r="AY165" s="140"/>
      <c r="AZ165" s="140"/>
      <c r="BA165" s="140"/>
      <c r="BB165" s="140"/>
      <c r="BC165" s="140"/>
      <c r="BD165" s="140"/>
      <c r="BE165" s="140"/>
      <c r="BF165" s="140"/>
      <c r="BG165" s="140"/>
      <c r="BH165" s="140"/>
      <c r="BI165" s="140"/>
      <c r="BJ165" s="140"/>
      <c r="BK165" s="140"/>
      <c r="BL165" s="140"/>
      <c r="BM165" s="140"/>
      <c r="BN165" s="140"/>
      <c r="BO165" s="140"/>
      <c r="BP165" s="140"/>
      <c r="BQ165" s="140"/>
      <c r="BR165" s="140"/>
      <c r="BS165" s="140"/>
      <c r="BT165" s="140"/>
      <c r="BU165" s="140"/>
      <c r="BV165" s="140"/>
      <c r="BW165" s="140"/>
      <c r="BX165" s="140"/>
      <c r="BY165" s="140"/>
      <c r="BZ165" s="140"/>
      <c r="CA165" s="140"/>
      <c r="CB165" s="140"/>
      <c r="CC165" s="140"/>
      <c r="CD165" s="140"/>
      <c r="CE165" s="140"/>
      <c r="CF165" s="140"/>
      <c r="CG165" s="140"/>
      <c r="CH165" s="140"/>
      <c r="CI165" s="140"/>
      <c r="CJ165" s="140"/>
      <c r="CK165" s="140"/>
      <c r="CL165" s="140"/>
      <c r="CM165" s="140"/>
      <c r="CN165" s="140"/>
      <c r="CO165" s="140"/>
      <c r="CP165" s="140"/>
      <c r="CQ165" s="140"/>
      <c r="CR165" s="140"/>
      <c r="CS165" s="140"/>
      <c r="CT165" s="140"/>
      <c r="CU165" s="140"/>
      <c r="CV165" s="140"/>
      <c r="CW165" s="140"/>
      <c r="CX165" s="140"/>
      <c r="CY165" s="140"/>
      <c r="CZ165" s="140"/>
      <c r="DA165" s="142"/>
      <c r="DB165" s="140"/>
      <c r="DC165" s="140">
        <v>1</v>
      </c>
      <c r="DD165" s="140"/>
      <c r="DF165" s="140"/>
      <c r="DG165" s="140"/>
      <c r="DH165" s="140"/>
      <c r="DI165" s="140"/>
      <c r="DJ165" s="140"/>
      <c r="DK165" s="140"/>
      <c r="DL165" s="140"/>
      <c r="DR165" s="17"/>
      <c r="DS165" s="17"/>
      <c r="DT165" s="17"/>
      <c r="DU165" s="17"/>
      <c r="DV165" s="17"/>
      <c r="DW165" s="34"/>
      <c r="DX165" s="34"/>
      <c r="DY165" s="17"/>
      <c r="DZ165" s="17"/>
      <c r="EA165" s="17"/>
      <c r="EB165" s="17"/>
      <c r="EC165" s="17"/>
      <c r="ED165" s="17"/>
      <c r="EE165" s="17"/>
      <c r="EF165" s="17"/>
      <c r="EG165" s="17"/>
      <c r="EH165" s="17"/>
      <c r="EI165" s="17"/>
    </row>
    <row r="166" spans="2:139">
      <c r="B166" s="17"/>
      <c r="C166" s="34"/>
      <c r="D166" s="34"/>
      <c r="E166" s="17"/>
      <c r="F166" s="34"/>
      <c r="G166" s="34"/>
      <c r="H166" s="17"/>
      <c r="I166" s="34"/>
      <c r="J166" s="34"/>
      <c r="K166" s="140"/>
      <c r="L166" s="140"/>
      <c r="M166" s="140"/>
      <c r="N166" s="140"/>
      <c r="O166" s="140"/>
      <c r="P166" s="17"/>
      <c r="Q166" s="17"/>
      <c r="R166" s="17"/>
      <c r="S166" s="17"/>
      <c r="T166" s="17"/>
      <c r="U166" s="17"/>
      <c r="V166" s="17"/>
      <c r="W166" s="17"/>
      <c r="Z166" s="140"/>
      <c r="AA166" s="140"/>
      <c r="AB166" s="140"/>
      <c r="AC166" s="140"/>
      <c r="AD166" s="140"/>
      <c r="AE166" s="140"/>
      <c r="AF166" s="140"/>
      <c r="AG166" s="140"/>
      <c r="AH166" s="140"/>
      <c r="AI166" s="140"/>
      <c r="AJ166" s="140"/>
      <c r="AK166" s="140"/>
      <c r="AL166" s="140"/>
      <c r="AM166" s="140"/>
      <c r="AN166" s="140"/>
      <c r="AO166" s="140"/>
      <c r="AP166" s="140"/>
      <c r="AQ166" s="140"/>
      <c r="AR166" s="140"/>
      <c r="AS166" s="140"/>
      <c r="AT166" s="140"/>
      <c r="AU166" s="140"/>
      <c r="AV166" s="140"/>
      <c r="AW166" s="140"/>
      <c r="AX166" s="140"/>
      <c r="AY166" s="140"/>
      <c r="AZ166" s="140"/>
      <c r="BA166" s="140"/>
      <c r="BB166" s="140"/>
      <c r="BC166" s="140"/>
      <c r="BD166" s="140"/>
      <c r="BE166" s="140"/>
      <c r="BF166" s="140"/>
      <c r="BG166" s="140"/>
      <c r="BH166" s="140"/>
      <c r="BI166" s="140"/>
      <c r="BJ166" s="140"/>
      <c r="BK166" s="140"/>
      <c r="BL166" s="140"/>
      <c r="BM166" s="140"/>
      <c r="BN166" s="140"/>
      <c r="BO166" s="140"/>
      <c r="BP166" s="140"/>
      <c r="BQ166" s="140"/>
      <c r="BR166" s="140"/>
      <c r="BS166" s="140"/>
      <c r="BT166" s="140"/>
      <c r="BU166" s="140"/>
      <c r="BV166" s="140"/>
      <c r="BW166" s="140"/>
      <c r="BX166" s="140"/>
      <c r="BY166" s="140"/>
      <c r="BZ166" s="140"/>
      <c r="CA166" s="140"/>
      <c r="CB166" s="140"/>
      <c r="CC166" s="140"/>
      <c r="CD166" s="140"/>
      <c r="CE166" s="140"/>
      <c r="CF166" s="140"/>
      <c r="CG166" s="140"/>
      <c r="CH166" s="140"/>
      <c r="CI166" s="140"/>
      <c r="CJ166" s="140"/>
      <c r="CK166" s="140"/>
      <c r="CL166" s="140"/>
      <c r="CM166" s="140"/>
      <c r="CN166" s="140"/>
      <c r="CO166" s="140"/>
      <c r="CP166" s="140"/>
      <c r="CQ166" s="140"/>
      <c r="CR166" s="140"/>
      <c r="CS166" s="140"/>
      <c r="CT166" s="140"/>
      <c r="CU166" s="140"/>
      <c r="CV166" s="140"/>
      <c r="CW166" s="140"/>
      <c r="CX166" s="140"/>
      <c r="CY166" s="140"/>
      <c r="CZ166" s="140"/>
      <c r="DA166" s="142"/>
      <c r="DB166" s="140"/>
      <c r="DC166" s="140">
        <v>1</v>
      </c>
      <c r="DD166" s="140"/>
      <c r="DF166" s="140"/>
      <c r="DG166" s="140"/>
      <c r="DH166" s="140"/>
      <c r="DI166" s="140"/>
      <c r="DJ166" s="140"/>
      <c r="DK166" s="140"/>
      <c r="DL166" s="140"/>
      <c r="DR166" s="17"/>
      <c r="DS166" s="17"/>
      <c r="DT166" s="17"/>
      <c r="DU166" s="17"/>
      <c r="DV166" s="17"/>
      <c r="DW166" s="34"/>
      <c r="DX166" s="34"/>
      <c r="DY166" s="17"/>
      <c r="DZ166" s="17"/>
      <c r="EA166" s="17"/>
      <c r="EB166" s="17"/>
      <c r="EC166" s="17"/>
      <c r="ED166" s="17"/>
      <c r="EE166" s="17"/>
      <c r="EF166" s="17"/>
      <c r="EG166" s="17"/>
      <c r="EH166" s="17"/>
      <c r="EI166" s="17"/>
    </row>
    <row r="167" spans="2:139">
      <c r="B167" s="17"/>
      <c r="C167" s="34"/>
      <c r="D167" s="34"/>
      <c r="E167" s="17"/>
      <c r="F167" s="34"/>
      <c r="G167" s="34"/>
      <c r="H167" s="17"/>
      <c r="I167" s="34"/>
      <c r="J167" s="34"/>
      <c r="K167" s="140"/>
      <c r="L167" s="140"/>
      <c r="M167" s="140"/>
      <c r="N167" s="140"/>
      <c r="O167" s="140"/>
      <c r="P167" s="17"/>
      <c r="Q167" s="17"/>
      <c r="R167" s="17"/>
      <c r="S167" s="17"/>
      <c r="T167" s="17"/>
      <c r="U167" s="17"/>
      <c r="V167" s="17"/>
      <c r="W167" s="17"/>
      <c r="Z167" s="140"/>
      <c r="AA167" s="140"/>
      <c r="AB167" s="140"/>
      <c r="AC167" s="140"/>
      <c r="AD167" s="140"/>
      <c r="AE167" s="140"/>
      <c r="AF167" s="140"/>
      <c r="AG167" s="140"/>
      <c r="AH167" s="140"/>
      <c r="AI167" s="140"/>
      <c r="AJ167" s="140"/>
      <c r="AK167" s="140"/>
      <c r="AL167" s="140"/>
      <c r="AM167" s="140"/>
      <c r="AN167" s="140"/>
      <c r="AO167" s="140"/>
      <c r="AP167" s="140"/>
      <c r="AQ167" s="140"/>
      <c r="AR167" s="140"/>
      <c r="AS167" s="140"/>
      <c r="AT167" s="140"/>
      <c r="AU167" s="140"/>
      <c r="AV167" s="140"/>
      <c r="AW167" s="140"/>
      <c r="AX167" s="140"/>
      <c r="AY167" s="140"/>
      <c r="AZ167" s="140"/>
      <c r="BA167" s="140"/>
      <c r="BB167" s="140"/>
      <c r="BC167" s="140"/>
      <c r="BD167" s="140"/>
      <c r="BE167" s="140"/>
      <c r="BF167" s="140"/>
      <c r="BG167" s="140"/>
      <c r="BH167" s="140"/>
      <c r="BI167" s="140"/>
      <c r="BJ167" s="140"/>
      <c r="BK167" s="140"/>
      <c r="BL167" s="140"/>
      <c r="BM167" s="140"/>
      <c r="BN167" s="140"/>
      <c r="BO167" s="140"/>
      <c r="BP167" s="140"/>
      <c r="BQ167" s="140"/>
      <c r="BR167" s="140"/>
      <c r="BS167" s="140"/>
      <c r="BT167" s="140"/>
      <c r="BU167" s="140"/>
      <c r="BV167" s="140"/>
      <c r="BW167" s="140"/>
      <c r="BX167" s="140"/>
      <c r="BY167" s="140"/>
      <c r="BZ167" s="140"/>
      <c r="CA167" s="140"/>
      <c r="CB167" s="140"/>
      <c r="CC167" s="140"/>
      <c r="CD167" s="140"/>
      <c r="CE167" s="140"/>
      <c r="CF167" s="140"/>
      <c r="CG167" s="140"/>
      <c r="CH167" s="140"/>
      <c r="CI167" s="140"/>
      <c r="CJ167" s="140"/>
      <c r="CK167" s="140"/>
      <c r="CL167" s="140"/>
      <c r="CM167" s="140"/>
      <c r="CN167" s="140"/>
      <c r="CO167" s="140"/>
      <c r="CP167" s="140"/>
      <c r="CQ167" s="140"/>
      <c r="CR167" s="140"/>
      <c r="CS167" s="140"/>
      <c r="CT167" s="140"/>
      <c r="CU167" s="140"/>
      <c r="CV167" s="140"/>
      <c r="CW167" s="140"/>
      <c r="CX167" s="140"/>
      <c r="CY167" s="140"/>
      <c r="CZ167" s="140"/>
      <c r="DA167" s="142"/>
      <c r="DB167" s="140"/>
      <c r="DC167" s="140">
        <v>1</v>
      </c>
      <c r="DD167" s="140"/>
      <c r="DF167" s="140"/>
      <c r="DG167" s="140"/>
      <c r="DH167" s="140"/>
      <c r="DI167" s="140"/>
      <c r="DJ167" s="140"/>
      <c r="DK167" s="140"/>
      <c r="DL167" s="140"/>
      <c r="DR167" s="17"/>
      <c r="DS167" s="17"/>
      <c r="DT167" s="17"/>
      <c r="DU167" s="17"/>
      <c r="DV167" s="17"/>
      <c r="DW167" s="34"/>
      <c r="DX167" s="34"/>
      <c r="DY167" s="17"/>
      <c r="DZ167" s="17"/>
      <c r="EA167" s="17"/>
      <c r="EB167" s="17"/>
      <c r="EC167" s="17"/>
      <c r="ED167" s="17"/>
      <c r="EE167" s="17"/>
      <c r="EF167" s="17"/>
      <c r="EG167" s="17"/>
      <c r="EH167" s="17"/>
      <c r="EI167" s="17"/>
    </row>
    <row r="168" spans="2:139">
      <c r="B168" s="17"/>
      <c r="C168" s="34"/>
      <c r="D168" s="34"/>
      <c r="E168" s="17"/>
      <c r="F168" s="34"/>
      <c r="G168" s="34"/>
      <c r="H168" s="17"/>
      <c r="I168" s="34"/>
      <c r="J168" s="34"/>
      <c r="K168" s="140"/>
      <c r="L168" s="140"/>
      <c r="M168" s="140"/>
      <c r="N168" s="140"/>
      <c r="O168" s="140"/>
      <c r="P168" s="17"/>
      <c r="Q168" s="17"/>
      <c r="R168" s="17"/>
      <c r="S168" s="17"/>
      <c r="T168" s="17"/>
      <c r="U168" s="17"/>
      <c r="V168" s="17"/>
      <c r="W168" s="17"/>
      <c r="Z168" s="140"/>
      <c r="AA168" s="140"/>
      <c r="AB168" s="140"/>
      <c r="AC168" s="140"/>
      <c r="AD168" s="140"/>
      <c r="AE168" s="140"/>
      <c r="AF168" s="140"/>
      <c r="AG168" s="140"/>
      <c r="AH168" s="140"/>
      <c r="AI168" s="140"/>
      <c r="AJ168" s="140"/>
      <c r="AK168" s="140"/>
      <c r="AL168" s="140"/>
      <c r="AM168" s="140"/>
      <c r="AN168" s="140"/>
      <c r="AO168" s="140"/>
      <c r="AP168" s="140"/>
      <c r="AQ168" s="140"/>
      <c r="AR168" s="140"/>
      <c r="AS168" s="140"/>
      <c r="AT168" s="140"/>
      <c r="AU168" s="140"/>
      <c r="AV168" s="140"/>
      <c r="AW168" s="140"/>
      <c r="AX168" s="140"/>
      <c r="AY168" s="140"/>
      <c r="AZ168" s="140"/>
      <c r="BA168" s="140"/>
      <c r="BB168" s="140"/>
      <c r="BC168" s="140"/>
      <c r="BD168" s="140"/>
      <c r="BE168" s="140"/>
      <c r="BF168" s="140"/>
      <c r="BG168" s="140"/>
      <c r="BH168" s="140"/>
      <c r="BI168" s="140"/>
      <c r="BJ168" s="140"/>
      <c r="BK168" s="140"/>
      <c r="BL168" s="140"/>
      <c r="BM168" s="140"/>
      <c r="BN168" s="140"/>
      <c r="BO168" s="140"/>
      <c r="BP168" s="140"/>
      <c r="BQ168" s="140"/>
      <c r="BR168" s="140"/>
      <c r="BS168" s="140"/>
      <c r="BT168" s="140"/>
      <c r="BU168" s="140"/>
      <c r="BV168" s="140"/>
      <c r="BW168" s="140"/>
      <c r="BX168" s="140"/>
      <c r="BY168" s="140"/>
      <c r="BZ168" s="140"/>
      <c r="CA168" s="140"/>
      <c r="CB168" s="140"/>
      <c r="CC168" s="140"/>
      <c r="CD168" s="140"/>
      <c r="CE168" s="140"/>
      <c r="CF168" s="140"/>
      <c r="CG168" s="140"/>
      <c r="CH168" s="140"/>
      <c r="CI168" s="140"/>
      <c r="CJ168" s="140"/>
      <c r="CK168" s="140"/>
      <c r="CL168" s="140"/>
      <c r="CM168" s="140"/>
      <c r="CN168" s="140"/>
      <c r="CO168" s="140"/>
      <c r="CP168" s="140"/>
      <c r="CQ168" s="140"/>
      <c r="CR168" s="140"/>
      <c r="CS168" s="140"/>
      <c r="CT168" s="140"/>
      <c r="CU168" s="140"/>
      <c r="CV168" s="140"/>
      <c r="CW168" s="140"/>
      <c r="CX168" s="140"/>
      <c r="CY168" s="140"/>
      <c r="CZ168" s="140"/>
      <c r="DA168" s="142"/>
      <c r="DB168" s="140"/>
      <c r="DC168" s="140">
        <v>1</v>
      </c>
      <c r="DD168" s="140"/>
      <c r="DF168" s="140"/>
      <c r="DG168" s="140"/>
      <c r="DH168" s="140"/>
      <c r="DI168" s="140"/>
      <c r="DJ168" s="140"/>
      <c r="DK168" s="140"/>
      <c r="DL168" s="140"/>
      <c r="DR168" s="17"/>
      <c r="DS168" s="17"/>
      <c r="DT168" s="17"/>
      <c r="DU168" s="17"/>
      <c r="DV168" s="17"/>
      <c r="DW168" s="34"/>
      <c r="DX168" s="34"/>
      <c r="DY168" s="17"/>
      <c r="DZ168" s="17"/>
      <c r="EA168" s="17"/>
      <c r="EB168" s="17"/>
      <c r="EC168" s="17"/>
      <c r="ED168" s="17"/>
      <c r="EE168" s="17"/>
      <c r="EF168" s="17"/>
      <c r="EG168" s="17"/>
      <c r="EH168" s="17"/>
      <c r="EI168" s="17"/>
    </row>
    <row r="169" spans="2:139">
      <c r="B169" s="17"/>
      <c r="C169" s="34"/>
      <c r="D169" s="34"/>
      <c r="E169" s="17"/>
      <c r="F169" s="34"/>
      <c r="G169" s="34"/>
      <c r="H169" s="17"/>
      <c r="I169" s="34"/>
      <c r="J169" s="34"/>
      <c r="K169" s="140"/>
      <c r="L169" s="140"/>
      <c r="M169" s="140"/>
      <c r="N169" s="140"/>
      <c r="O169" s="140"/>
      <c r="P169" s="17"/>
      <c r="Q169" s="17"/>
      <c r="R169" s="17"/>
      <c r="S169" s="17"/>
      <c r="T169" s="17"/>
      <c r="U169" s="17"/>
      <c r="V169" s="17"/>
      <c r="W169" s="17"/>
      <c r="Z169" s="140"/>
      <c r="AA169" s="140"/>
      <c r="AB169" s="140"/>
      <c r="AC169" s="140"/>
      <c r="AD169" s="140"/>
      <c r="AE169" s="140"/>
      <c r="AF169" s="140"/>
      <c r="AG169" s="140"/>
      <c r="AH169" s="140"/>
      <c r="AI169" s="140"/>
      <c r="AJ169" s="140"/>
      <c r="AK169" s="140"/>
      <c r="AL169" s="140"/>
      <c r="AM169" s="140"/>
      <c r="AN169" s="140"/>
      <c r="AO169" s="140"/>
      <c r="AP169" s="140"/>
      <c r="AQ169" s="140"/>
      <c r="AR169" s="140"/>
      <c r="AS169" s="140"/>
      <c r="AT169" s="140"/>
      <c r="AU169" s="140"/>
      <c r="AV169" s="140"/>
      <c r="AW169" s="140"/>
      <c r="AX169" s="140"/>
      <c r="AY169" s="140"/>
      <c r="AZ169" s="140"/>
      <c r="BA169" s="140"/>
      <c r="BB169" s="140"/>
      <c r="BC169" s="140"/>
      <c r="BD169" s="140"/>
      <c r="BE169" s="140"/>
      <c r="BF169" s="140"/>
      <c r="BG169" s="140"/>
      <c r="BH169" s="140"/>
      <c r="BI169" s="140"/>
      <c r="BJ169" s="140"/>
      <c r="BK169" s="140"/>
      <c r="BL169" s="140"/>
      <c r="BM169" s="140"/>
      <c r="BN169" s="140"/>
      <c r="BO169" s="140"/>
      <c r="BP169" s="140"/>
      <c r="BQ169" s="140"/>
      <c r="BR169" s="140"/>
      <c r="BS169" s="140"/>
      <c r="BT169" s="140"/>
      <c r="BU169" s="140"/>
      <c r="BV169" s="140"/>
      <c r="BW169" s="140"/>
      <c r="BX169" s="140"/>
      <c r="BY169" s="140"/>
      <c r="BZ169" s="140"/>
      <c r="CA169" s="140"/>
      <c r="CB169" s="140"/>
      <c r="CC169" s="140"/>
      <c r="CD169" s="140"/>
      <c r="CE169" s="140"/>
      <c r="CF169" s="140"/>
      <c r="CG169" s="140"/>
      <c r="CH169" s="140"/>
      <c r="CI169" s="140"/>
      <c r="CJ169" s="140"/>
      <c r="CK169" s="140"/>
      <c r="CL169" s="140"/>
      <c r="CM169" s="140"/>
      <c r="CN169" s="140"/>
      <c r="CO169" s="140"/>
      <c r="CP169" s="140"/>
      <c r="CQ169" s="140"/>
      <c r="CR169" s="140"/>
      <c r="CS169" s="140"/>
      <c r="CT169" s="140"/>
      <c r="CU169" s="140"/>
      <c r="CV169" s="140"/>
      <c r="CW169" s="140"/>
      <c r="CX169" s="140"/>
      <c r="CY169" s="140"/>
      <c r="CZ169" s="140"/>
      <c r="DA169" s="142"/>
      <c r="DB169" s="140"/>
      <c r="DC169" s="140">
        <v>1</v>
      </c>
      <c r="DD169" s="140"/>
      <c r="DF169" s="140"/>
      <c r="DG169" s="140"/>
      <c r="DH169" s="140"/>
      <c r="DI169" s="140"/>
      <c r="DJ169" s="140"/>
      <c r="DK169" s="140"/>
      <c r="DL169" s="140"/>
      <c r="DR169" s="17"/>
      <c r="DS169" s="17"/>
      <c r="DT169" s="17"/>
      <c r="DU169" s="17"/>
      <c r="DV169" s="17"/>
      <c r="DW169" s="34"/>
      <c r="DX169" s="34"/>
      <c r="DY169" s="17"/>
      <c r="DZ169" s="17"/>
      <c r="EA169" s="17"/>
      <c r="EB169" s="17"/>
      <c r="EC169" s="17"/>
      <c r="ED169" s="17"/>
      <c r="EE169" s="17"/>
      <c r="EF169" s="17"/>
      <c r="EG169" s="17"/>
      <c r="EH169" s="17"/>
      <c r="EI169" s="17"/>
    </row>
    <row r="170" spans="2:139">
      <c r="B170" s="17"/>
      <c r="C170" s="34"/>
      <c r="D170" s="34"/>
      <c r="E170" s="17"/>
      <c r="F170" s="34"/>
      <c r="G170" s="34"/>
      <c r="H170" s="17"/>
      <c r="I170" s="34"/>
      <c r="J170" s="34"/>
      <c r="K170" s="140"/>
      <c r="L170" s="140"/>
      <c r="M170" s="140"/>
      <c r="N170" s="140"/>
      <c r="O170" s="140"/>
      <c r="P170" s="17"/>
      <c r="Q170" s="17"/>
      <c r="R170" s="17"/>
      <c r="S170" s="17"/>
      <c r="T170" s="17"/>
      <c r="U170" s="17"/>
      <c r="V170" s="17"/>
      <c r="W170" s="17"/>
      <c r="Z170" s="140"/>
      <c r="AA170" s="140"/>
      <c r="AB170" s="140"/>
      <c r="AC170" s="140"/>
      <c r="AD170" s="140"/>
      <c r="AE170" s="140"/>
      <c r="AF170" s="140"/>
      <c r="AG170" s="140"/>
      <c r="AH170" s="140"/>
      <c r="AI170" s="140"/>
      <c r="AJ170" s="140"/>
      <c r="AK170" s="140"/>
      <c r="AL170" s="140"/>
      <c r="AM170" s="140"/>
      <c r="AN170" s="140"/>
      <c r="AO170" s="140"/>
      <c r="AP170" s="140"/>
      <c r="AQ170" s="140"/>
      <c r="AR170" s="140"/>
      <c r="AS170" s="140"/>
      <c r="AT170" s="140"/>
      <c r="AU170" s="140"/>
      <c r="AV170" s="140"/>
      <c r="AW170" s="140"/>
      <c r="AX170" s="140"/>
      <c r="AY170" s="140"/>
      <c r="AZ170" s="140"/>
      <c r="BA170" s="140"/>
      <c r="BB170" s="140"/>
      <c r="BC170" s="140"/>
      <c r="BD170" s="140"/>
      <c r="BE170" s="140"/>
      <c r="BF170" s="140"/>
      <c r="BG170" s="140"/>
      <c r="BH170" s="140"/>
      <c r="BI170" s="140"/>
      <c r="BJ170" s="140"/>
      <c r="BK170" s="140"/>
      <c r="BL170" s="140"/>
      <c r="BM170" s="140"/>
      <c r="BN170" s="140"/>
      <c r="BO170" s="140"/>
      <c r="BP170" s="140"/>
      <c r="BQ170" s="140"/>
      <c r="BR170" s="140"/>
      <c r="BS170" s="140"/>
      <c r="BT170" s="140"/>
      <c r="BU170" s="140"/>
      <c r="BV170" s="140"/>
      <c r="BW170" s="140"/>
      <c r="BX170" s="140"/>
      <c r="BY170" s="140"/>
      <c r="BZ170" s="140"/>
      <c r="CA170" s="140"/>
      <c r="CB170" s="140"/>
      <c r="CC170" s="140"/>
      <c r="CD170" s="140"/>
      <c r="CE170" s="140"/>
      <c r="CF170" s="140"/>
      <c r="CG170" s="140"/>
      <c r="CH170" s="140"/>
      <c r="CI170" s="140"/>
      <c r="CJ170" s="140"/>
      <c r="CK170" s="140"/>
      <c r="CL170" s="140"/>
      <c r="CM170" s="140"/>
      <c r="CN170" s="140"/>
      <c r="CO170" s="140"/>
      <c r="CP170" s="140"/>
      <c r="CQ170" s="140"/>
      <c r="CR170" s="140"/>
      <c r="CS170" s="140"/>
      <c r="CT170" s="140"/>
      <c r="CU170" s="140"/>
      <c r="CV170" s="140"/>
      <c r="CW170" s="140"/>
      <c r="CX170" s="140"/>
      <c r="CY170" s="140"/>
      <c r="CZ170" s="140"/>
      <c r="DA170" s="142"/>
      <c r="DB170" s="140"/>
      <c r="DC170" s="140">
        <v>1</v>
      </c>
      <c r="DD170" s="140"/>
      <c r="DF170" s="140"/>
      <c r="DG170" s="140"/>
      <c r="DH170" s="140"/>
      <c r="DI170" s="140"/>
      <c r="DJ170" s="140"/>
      <c r="DK170" s="140"/>
      <c r="DL170" s="140"/>
      <c r="DR170" s="17"/>
      <c r="DS170" s="17"/>
      <c r="DT170" s="17"/>
      <c r="DU170" s="17"/>
      <c r="DV170" s="17"/>
      <c r="DW170" s="34"/>
      <c r="DX170" s="34"/>
      <c r="DY170" s="17"/>
      <c r="DZ170" s="17"/>
      <c r="EA170" s="17"/>
      <c r="EB170" s="17"/>
      <c r="EC170" s="17"/>
      <c r="ED170" s="17"/>
      <c r="EE170" s="17"/>
      <c r="EF170" s="17"/>
      <c r="EG170" s="17"/>
      <c r="EH170" s="17"/>
      <c r="EI170" s="17"/>
    </row>
    <row r="171" spans="2:139">
      <c r="B171" s="17"/>
      <c r="C171" s="34"/>
      <c r="D171" s="34"/>
      <c r="E171" s="17"/>
      <c r="F171" s="34"/>
      <c r="G171" s="34"/>
      <c r="H171" s="17"/>
      <c r="I171" s="34"/>
      <c r="J171" s="34"/>
      <c r="K171" s="140"/>
      <c r="L171" s="140"/>
      <c r="M171" s="140"/>
      <c r="N171" s="140"/>
      <c r="O171" s="140"/>
      <c r="P171" s="17"/>
      <c r="Q171" s="17"/>
      <c r="R171" s="17"/>
      <c r="S171" s="17"/>
      <c r="T171" s="17"/>
      <c r="U171" s="17"/>
      <c r="V171" s="17"/>
      <c r="W171" s="17"/>
      <c r="Z171" s="140"/>
      <c r="AA171" s="140"/>
      <c r="AB171" s="140"/>
      <c r="AC171" s="140"/>
      <c r="AD171" s="140"/>
      <c r="AE171" s="140"/>
      <c r="AF171" s="140"/>
      <c r="AG171" s="140"/>
      <c r="AH171" s="140"/>
      <c r="AI171" s="140"/>
      <c r="AJ171" s="140"/>
      <c r="AK171" s="140"/>
      <c r="AL171" s="140"/>
      <c r="AM171" s="140"/>
      <c r="AN171" s="140"/>
      <c r="AO171" s="140"/>
      <c r="AP171" s="140"/>
      <c r="AQ171" s="140"/>
      <c r="AR171" s="140"/>
      <c r="AS171" s="140"/>
      <c r="AT171" s="140"/>
      <c r="AU171" s="140"/>
      <c r="AV171" s="140"/>
      <c r="AW171" s="140"/>
      <c r="AX171" s="140"/>
      <c r="AY171" s="140"/>
      <c r="AZ171" s="140"/>
      <c r="BA171" s="140"/>
      <c r="BB171" s="140"/>
      <c r="BC171" s="140"/>
      <c r="BD171" s="140"/>
      <c r="BE171" s="140"/>
      <c r="BF171" s="140"/>
      <c r="BG171" s="140"/>
      <c r="BH171" s="140"/>
      <c r="BI171" s="140"/>
      <c r="BJ171" s="140"/>
      <c r="BK171" s="140"/>
      <c r="BL171" s="140"/>
      <c r="BM171" s="140"/>
      <c r="BN171" s="140"/>
      <c r="BO171" s="140"/>
      <c r="BP171" s="140"/>
      <c r="BQ171" s="140"/>
      <c r="BR171" s="140"/>
      <c r="BS171" s="140"/>
      <c r="BT171" s="140"/>
      <c r="BU171" s="140"/>
      <c r="BV171" s="140"/>
      <c r="BW171" s="140"/>
      <c r="BX171" s="140"/>
      <c r="BY171" s="140"/>
      <c r="BZ171" s="140"/>
      <c r="CA171" s="140"/>
      <c r="CB171" s="140"/>
      <c r="CC171" s="140"/>
      <c r="CD171" s="140"/>
      <c r="CE171" s="140"/>
      <c r="CF171" s="140"/>
      <c r="CG171" s="140"/>
      <c r="CH171" s="140"/>
      <c r="CI171" s="140"/>
      <c r="CJ171" s="140"/>
      <c r="CK171" s="140"/>
      <c r="CL171" s="140"/>
      <c r="CM171" s="140"/>
      <c r="CN171" s="140"/>
      <c r="CO171" s="140"/>
      <c r="CP171" s="140"/>
      <c r="CQ171" s="140"/>
      <c r="CR171" s="140"/>
      <c r="CS171" s="140"/>
      <c r="CT171" s="140"/>
      <c r="CU171" s="140"/>
      <c r="CV171" s="140"/>
      <c r="CW171" s="140"/>
      <c r="CX171" s="140"/>
      <c r="CY171" s="140"/>
      <c r="CZ171" s="140"/>
      <c r="DA171" s="142"/>
      <c r="DB171" s="140"/>
      <c r="DC171" s="140">
        <v>1</v>
      </c>
      <c r="DD171" s="140"/>
      <c r="DF171" s="140"/>
      <c r="DG171" s="140"/>
      <c r="DH171" s="140"/>
      <c r="DI171" s="140"/>
      <c r="DJ171" s="140"/>
      <c r="DK171" s="140"/>
      <c r="DL171" s="140"/>
      <c r="DR171" s="17"/>
      <c r="DS171" s="17"/>
      <c r="DT171" s="17"/>
      <c r="DU171" s="17"/>
      <c r="DV171" s="17"/>
      <c r="DW171" s="34"/>
      <c r="DX171" s="34"/>
      <c r="DY171" s="17"/>
      <c r="DZ171" s="17"/>
      <c r="EA171" s="17"/>
      <c r="EB171" s="17"/>
      <c r="EC171" s="17"/>
      <c r="ED171" s="17"/>
      <c r="EE171" s="17"/>
      <c r="EF171" s="17"/>
      <c r="EG171" s="17"/>
      <c r="EH171" s="17"/>
      <c r="EI171" s="17"/>
    </row>
    <row r="172" spans="2:139">
      <c r="B172" s="17"/>
      <c r="C172" s="34"/>
      <c r="D172" s="34"/>
      <c r="E172" s="17"/>
      <c r="F172" s="34"/>
      <c r="G172" s="34"/>
      <c r="H172" s="17"/>
      <c r="I172" s="34"/>
      <c r="J172" s="34"/>
      <c r="K172" s="140"/>
      <c r="L172" s="140"/>
      <c r="M172" s="140"/>
      <c r="N172" s="140"/>
      <c r="O172" s="140"/>
      <c r="P172" s="17"/>
      <c r="Q172" s="17"/>
      <c r="R172" s="17"/>
      <c r="S172" s="17"/>
      <c r="T172" s="17"/>
      <c r="U172" s="17"/>
      <c r="V172" s="17"/>
      <c r="W172" s="17"/>
      <c r="Z172" s="140"/>
      <c r="AA172" s="140"/>
      <c r="AB172" s="140"/>
      <c r="AC172" s="140"/>
      <c r="AD172" s="140"/>
      <c r="AE172" s="140"/>
      <c r="AF172" s="140"/>
      <c r="AG172" s="140"/>
      <c r="AH172" s="140"/>
      <c r="AI172" s="140"/>
      <c r="AJ172" s="140"/>
      <c r="AK172" s="140"/>
      <c r="AL172" s="140"/>
      <c r="AM172" s="140"/>
      <c r="AN172" s="140"/>
      <c r="AO172" s="140"/>
      <c r="AP172" s="140"/>
      <c r="AQ172" s="140"/>
      <c r="AR172" s="140"/>
      <c r="AS172" s="140"/>
      <c r="AT172" s="140"/>
      <c r="AU172" s="140"/>
      <c r="AV172" s="140"/>
      <c r="AW172" s="140"/>
      <c r="AX172" s="140"/>
      <c r="AY172" s="140"/>
      <c r="AZ172" s="140"/>
      <c r="BA172" s="140"/>
      <c r="BB172" s="140"/>
      <c r="BC172" s="140"/>
      <c r="BD172" s="140"/>
      <c r="BE172" s="140"/>
      <c r="BF172" s="140"/>
      <c r="BG172" s="140"/>
      <c r="BH172" s="140"/>
      <c r="BI172" s="140"/>
      <c r="BJ172" s="140"/>
      <c r="BK172" s="140"/>
      <c r="BL172" s="140"/>
      <c r="BM172" s="140"/>
      <c r="BN172" s="140"/>
      <c r="BO172" s="140"/>
      <c r="BP172" s="140"/>
      <c r="BQ172" s="140"/>
      <c r="BR172" s="140"/>
      <c r="BS172" s="140"/>
      <c r="BT172" s="140"/>
      <c r="BU172" s="140"/>
      <c r="BV172" s="140"/>
      <c r="BW172" s="140"/>
      <c r="BX172" s="140"/>
      <c r="BY172" s="140"/>
      <c r="BZ172" s="140"/>
      <c r="CA172" s="140"/>
      <c r="CB172" s="140"/>
      <c r="CC172" s="140"/>
      <c r="CD172" s="140"/>
      <c r="CE172" s="140"/>
      <c r="CF172" s="140"/>
      <c r="CG172" s="140"/>
      <c r="CH172" s="140"/>
      <c r="CI172" s="140"/>
      <c r="CJ172" s="140"/>
      <c r="CK172" s="140"/>
      <c r="CL172" s="140"/>
      <c r="CM172" s="140"/>
      <c r="CN172" s="140"/>
      <c r="CO172" s="140"/>
      <c r="CP172" s="140"/>
      <c r="CQ172" s="140"/>
      <c r="CR172" s="140"/>
      <c r="CS172" s="140"/>
      <c r="CT172" s="140"/>
      <c r="CU172" s="140"/>
      <c r="CV172" s="140"/>
      <c r="CW172" s="140"/>
      <c r="CX172" s="140"/>
      <c r="CY172" s="140"/>
      <c r="CZ172" s="140"/>
      <c r="DA172" s="142"/>
      <c r="DB172" s="140"/>
      <c r="DC172" s="140">
        <v>1</v>
      </c>
      <c r="DD172" s="140"/>
      <c r="DF172" s="140"/>
      <c r="DG172" s="140"/>
      <c r="DH172" s="140"/>
      <c r="DI172" s="140"/>
      <c r="DJ172" s="140"/>
      <c r="DK172" s="140"/>
      <c r="DL172" s="140"/>
      <c r="DR172" s="17"/>
      <c r="DS172" s="17"/>
      <c r="DT172" s="17"/>
      <c r="DU172" s="17"/>
      <c r="DV172" s="17"/>
      <c r="DW172" s="34"/>
      <c r="DX172" s="34"/>
      <c r="DY172" s="17"/>
      <c r="DZ172" s="17"/>
      <c r="EA172" s="17"/>
      <c r="EB172" s="17"/>
      <c r="EC172" s="17"/>
      <c r="ED172" s="17"/>
      <c r="EE172" s="17"/>
      <c r="EF172" s="17"/>
      <c r="EG172" s="17"/>
      <c r="EH172" s="17"/>
      <c r="EI172" s="17"/>
    </row>
    <row r="173" spans="2:139">
      <c r="B173" s="17"/>
      <c r="C173" s="34"/>
      <c r="D173" s="34"/>
      <c r="E173" s="17"/>
      <c r="F173" s="34"/>
      <c r="G173" s="34"/>
      <c r="H173" s="17"/>
      <c r="I173" s="34"/>
      <c r="J173" s="34"/>
      <c r="K173" s="140"/>
      <c r="L173" s="140"/>
      <c r="M173" s="140"/>
      <c r="N173" s="140"/>
      <c r="O173" s="140"/>
      <c r="P173" s="17"/>
      <c r="Q173" s="17"/>
      <c r="R173" s="17"/>
      <c r="S173" s="17"/>
      <c r="T173" s="17"/>
      <c r="U173" s="17"/>
      <c r="V173" s="17"/>
      <c r="W173" s="17"/>
      <c r="Z173" s="140"/>
      <c r="AA173" s="140"/>
      <c r="AB173" s="140"/>
      <c r="AC173" s="140"/>
      <c r="AD173" s="140"/>
      <c r="AE173" s="140"/>
      <c r="AF173" s="140"/>
      <c r="AG173" s="140"/>
      <c r="AH173" s="140"/>
      <c r="AI173" s="140"/>
      <c r="AJ173" s="140"/>
      <c r="AK173" s="140"/>
      <c r="AL173" s="140"/>
      <c r="AM173" s="140"/>
      <c r="AN173" s="140"/>
      <c r="AO173" s="140"/>
      <c r="AP173" s="140"/>
      <c r="AQ173" s="140"/>
      <c r="AR173" s="140"/>
      <c r="AS173" s="140"/>
      <c r="AT173" s="140"/>
      <c r="AU173" s="140"/>
      <c r="AV173" s="140"/>
      <c r="AW173" s="140"/>
      <c r="AX173" s="140"/>
      <c r="AY173" s="140"/>
      <c r="AZ173" s="140"/>
      <c r="BA173" s="140"/>
      <c r="BB173" s="140"/>
      <c r="BC173" s="140"/>
      <c r="BD173" s="140"/>
      <c r="BE173" s="140"/>
      <c r="BF173" s="140"/>
      <c r="BG173" s="140"/>
      <c r="BH173" s="140"/>
      <c r="BI173" s="140"/>
      <c r="BJ173" s="140"/>
      <c r="BK173" s="140"/>
      <c r="BL173" s="140"/>
      <c r="BM173" s="140"/>
      <c r="BN173" s="140"/>
      <c r="BO173" s="140"/>
      <c r="BP173" s="140"/>
      <c r="BQ173" s="140"/>
      <c r="BR173" s="140"/>
      <c r="BS173" s="140"/>
      <c r="BT173" s="140"/>
      <c r="BU173" s="140"/>
      <c r="BV173" s="140"/>
      <c r="BW173" s="140"/>
      <c r="BX173" s="140"/>
      <c r="BY173" s="140"/>
      <c r="BZ173" s="140"/>
      <c r="CA173" s="140"/>
      <c r="CB173" s="140"/>
      <c r="CC173" s="140"/>
      <c r="CD173" s="140"/>
      <c r="CE173" s="140"/>
      <c r="CF173" s="140"/>
      <c r="CG173" s="140"/>
      <c r="CH173" s="140"/>
      <c r="CI173" s="140"/>
      <c r="CJ173" s="140"/>
      <c r="CK173" s="140"/>
      <c r="CL173" s="140"/>
      <c r="CM173" s="140"/>
      <c r="CN173" s="140"/>
      <c r="CO173" s="140"/>
      <c r="CP173" s="140"/>
      <c r="CQ173" s="140"/>
      <c r="CR173" s="140"/>
      <c r="CS173" s="140"/>
      <c r="CT173" s="140"/>
      <c r="CU173" s="140"/>
      <c r="CV173" s="140"/>
      <c r="CW173" s="140"/>
      <c r="CX173" s="140"/>
      <c r="CY173" s="140"/>
      <c r="CZ173" s="140"/>
      <c r="DA173" s="142"/>
      <c r="DB173" s="140"/>
      <c r="DC173" s="140">
        <v>1</v>
      </c>
      <c r="DD173" s="140"/>
      <c r="DF173" s="140"/>
      <c r="DG173" s="140"/>
      <c r="DH173" s="140"/>
      <c r="DI173" s="140"/>
      <c r="DJ173" s="140"/>
      <c r="DK173" s="140"/>
      <c r="DL173" s="140"/>
      <c r="DR173" s="17"/>
      <c r="DS173" s="17"/>
      <c r="DT173" s="17"/>
      <c r="DU173" s="17"/>
      <c r="DV173" s="17"/>
      <c r="DW173" s="34"/>
      <c r="DX173" s="34"/>
      <c r="DY173" s="17"/>
      <c r="DZ173" s="17"/>
      <c r="EA173" s="17"/>
      <c r="EB173" s="17"/>
      <c r="EC173" s="17"/>
      <c r="ED173" s="17"/>
      <c r="EE173" s="17"/>
      <c r="EF173" s="17"/>
      <c r="EG173" s="17"/>
      <c r="EH173" s="17"/>
      <c r="EI173" s="17"/>
    </row>
    <row r="174" spans="2:139">
      <c r="B174" s="17"/>
      <c r="C174" s="34"/>
      <c r="D174" s="34"/>
      <c r="E174" s="17"/>
      <c r="F174" s="34"/>
      <c r="G174" s="34"/>
      <c r="H174" s="17"/>
      <c r="I174" s="34"/>
      <c r="J174" s="34"/>
      <c r="K174" s="140"/>
      <c r="L174" s="140"/>
      <c r="M174" s="140"/>
      <c r="N174" s="140"/>
      <c r="O174" s="140"/>
      <c r="P174" s="17"/>
      <c r="Q174" s="17"/>
      <c r="R174" s="17"/>
      <c r="S174" s="17"/>
      <c r="T174" s="17"/>
      <c r="U174" s="17"/>
      <c r="V174" s="17"/>
      <c r="W174" s="17"/>
      <c r="Z174" s="140"/>
      <c r="AA174" s="140"/>
      <c r="AB174" s="140"/>
      <c r="AC174" s="140"/>
      <c r="AD174" s="140"/>
      <c r="AE174" s="140"/>
      <c r="AF174" s="140"/>
      <c r="AG174" s="140"/>
      <c r="AH174" s="140"/>
      <c r="AI174" s="140"/>
      <c r="AJ174" s="140"/>
      <c r="AK174" s="140"/>
      <c r="AL174" s="140"/>
      <c r="AM174" s="140"/>
      <c r="AN174" s="140"/>
      <c r="AO174" s="140"/>
      <c r="AP174" s="140"/>
      <c r="AQ174" s="140"/>
      <c r="AR174" s="140"/>
      <c r="AS174" s="140"/>
      <c r="AT174" s="140"/>
      <c r="AU174" s="140"/>
      <c r="AV174" s="140"/>
      <c r="AW174" s="140"/>
      <c r="AX174" s="140"/>
      <c r="AY174" s="140"/>
      <c r="AZ174" s="140"/>
      <c r="BA174" s="140"/>
      <c r="BB174" s="140"/>
      <c r="BC174" s="140"/>
      <c r="BD174" s="140"/>
      <c r="BE174" s="140"/>
      <c r="BF174" s="140"/>
      <c r="BG174" s="140"/>
      <c r="BH174" s="140"/>
      <c r="BI174" s="140"/>
      <c r="BJ174" s="140"/>
      <c r="BK174" s="140"/>
      <c r="BL174" s="140"/>
      <c r="BM174" s="140"/>
      <c r="BN174" s="140"/>
      <c r="BO174" s="140"/>
      <c r="BP174" s="140"/>
      <c r="BQ174" s="140"/>
      <c r="BR174" s="140"/>
      <c r="BS174" s="140"/>
      <c r="BT174" s="140"/>
      <c r="BU174" s="140"/>
      <c r="BV174" s="140"/>
      <c r="BW174" s="140"/>
      <c r="BX174" s="140"/>
      <c r="BY174" s="140"/>
      <c r="BZ174" s="140"/>
      <c r="CA174" s="140"/>
      <c r="CB174" s="140"/>
      <c r="CC174" s="140"/>
      <c r="CD174" s="140"/>
      <c r="CE174" s="140"/>
      <c r="CF174" s="140"/>
      <c r="CG174" s="140"/>
      <c r="CH174" s="140"/>
      <c r="CI174" s="140"/>
      <c r="CJ174" s="140"/>
      <c r="CK174" s="140"/>
      <c r="CL174" s="140"/>
      <c r="CM174" s="140"/>
      <c r="CN174" s="140"/>
      <c r="CO174" s="140"/>
      <c r="CP174" s="140"/>
      <c r="CQ174" s="140"/>
      <c r="CR174" s="140"/>
      <c r="CS174" s="140"/>
      <c r="CT174" s="140"/>
      <c r="CU174" s="140"/>
      <c r="CV174" s="140"/>
      <c r="CW174" s="140"/>
      <c r="CX174" s="140"/>
      <c r="CY174" s="140"/>
      <c r="CZ174" s="140"/>
      <c r="DA174" s="142"/>
      <c r="DB174" s="140"/>
      <c r="DC174" s="140">
        <v>1</v>
      </c>
      <c r="DD174" s="140"/>
      <c r="DF174" s="140"/>
      <c r="DG174" s="140"/>
      <c r="DH174" s="140"/>
      <c r="DI174" s="140"/>
      <c r="DJ174" s="140"/>
      <c r="DK174" s="140"/>
      <c r="DL174" s="140"/>
      <c r="DR174" s="17"/>
      <c r="DS174" s="17"/>
      <c r="DT174" s="17"/>
      <c r="DU174" s="17"/>
      <c r="DV174" s="17"/>
      <c r="DW174" s="34"/>
      <c r="DX174" s="34"/>
      <c r="DY174" s="17"/>
      <c r="DZ174" s="17"/>
      <c r="EA174" s="17"/>
      <c r="EB174" s="17"/>
      <c r="EC174" s="17"/>
      <c r="ED174" s="17"/>
      <c r="EE174" s="17"/>
      <c r="EF174" s="17"/>
      <c r="EG174" s="17"/>
      <c r="EH174" s="17"/>
      <c r="EI174" s="17"/>
    </row>
    <row r="175" spans="2:139">
      <c r="B175" s="17"/>
      <c r="C175" s="34"/>
      <c r="D175" s="34"/>
      <c r="E175" s="17"/>
      <c r="F175" s="34"/>
      <c r="G175" s="34"/>
      <c r="H175" s="17"/>
      <c r="I175" s="34"/>
      <c r="J175" s="34"/>
      <c r="K175" s="140"/>
      <c r="L175" s="140"/>
      <c r="M175" s="140"/>
      <c r="N175" s="140"/>
      <c r="O175" s="140"/>
      <c r="P175" s="17"/>
      <c r="Q175" s="17"/>
      <c r="R175" s="17"/>
      <c r="S175" s="17"/>
      <c r="T175" s="17"/>
      <c r="U175" s="17"/>
      <c r="V175" s="17"/>
      <c r="W175" s="17"/>
      <c r="Z175" s="140"/>
      <c r="AA175" s="140"/>
      <c r="AB175" s="140"/>
      <c r="AC175" s="140"/>
      <c r="AD175" s="140"/>
      <c r="AE175" s="140"/>
      <c r="AF175" s="140"/>
      <c r="AG175" s="140"/>
      <c r="AH175" s="140"/>
      <c r="AI175" s="140"/>
      <c r="AJ175" s="140"/>
      <c r="AK175" s="140"/>
      <c r="AL175" s="140"/>
      <c r="AM175" s="140"/>
      <c r="AN175" s="140"/>
      <c r="AO175" s="140"/>
      <c r="AP175" s="140"/>
      <c r="AQ175" s="140"/>
      <c r="AR175" s="140"/>
      <c r="AS175" s="140"/>
      <c r="AT175" s="140"/>
      <c r="AU175" s="140"/>
      <c r="AV175" s="140"/>
      <c r="AW175" s="140"/>
      <c r="AX175" s="140"/>
      <c r="AY175" s="140"/>
      <c r="AZ175" s="140"/>
      <c r="BA175" s="140"/>
      <c r="BB175" s="140"/>
      <c r="BC175" s="140"/>
      <c r="BD175" s="140"/>
      <c r="BE175" s="140"/>
      <c r="BF175" s="140"/>
      <c r="BG175" s="140"/>
      <c r="BH175" s="140"/>
      <c r="BI175" s="140"/>
      <c r="BJ175" s="140"/>
      <c r="BK175" s="140"/>
      <c r="BL175" s="140"/>
      <c r="BM175" s="140"/>
      <c r="BN175" s="140"/>
      <c r="BO175" s="140"/>
      <c r="BP175" s="140"/>
      <c r="BQ175" s="140"/>
      <c r="BR175" s="140"/>
      <c r="BS175" s="140"/>
      <c r="BT175" s="140"/>
      <c r="BU175" s="140"/>
      <c r="BV175" s="140"/>
      <c r="BW175" s="140"/>
      <c r="BX175" s="140"/>
      <c r="BY175" s="140"/>
      <c r="BZ175" s="140"/>
      <c r="CA175" s="140"/>
      <c r="CB175" s="140"/>
      <c r="CC175" s="140"/>
      <c r="CD175" s="140"/>
      <c r="CE175" s="140"/>
      <c r="CF175" s="140"/>
      <c r="CG175" s="140"/>
      <c r="CH175" s="140"/>
      <c r="CI175" s="140"/>
      <c r="CJ175" s="140"/>
      <c r="CK175" s="140"/>
      <c r="CL175" s="140"/>
      <c r="CM175" s="140"/>
      <c r="CN175" s="140"/>
      <c r="CO175" s="140"/>
      <c r="CP175" s="140"/>
      <c r="CQ175" s="140"/>
      <c r="CR175" s="140"/>
      <c r="CS175" s="140"/>
      <c r="CT175" s="140"/>
      <c r="CU175" s="140"/>
      <c r="CV175" s="140"/>
      <c r="CW175" s="140"/>
      <c r="CX175" s="140"/>
      <c r="CY175" s="140"/>
      <c r="CZ175" s="140"/>
      <c r="DA175" s="142"/>
      <c r="DB175" s="140"/>
      <c r="DC175" s="140">
        <v>1</v>
      </c>
      <c r="DD175" s="140"/>
      <c r="DF175" s="140"/>
      <c r="DG175" s="140"/>
      <c r="DH175" s="140"/>
      <c r="DI175" s="140"/>
      <c r="DJ175" s="140"/>
      <c r="DK175" s="140"/>
      <c r="DL175" s="140"/>
      <c r="DR175" s="17"/>
      <c r="DS175" s="17"/>
      <c r="DT175" s="17"/>
      <c r="DU175" s="17"/>
      <c r="DV175" s="17"/>
      <c r="DW175" s="34"/>
      <c r="DX175" s="34"/>
      <c r="DY175" s="17"/>
      <c r="DZ175" s="17"/>
      <c r="EA175" s="17"/>
      <c r="EB175" s="17"/>
      <c r="EC175" s="17"/>
      <c r="ED175" s="17"/>
      <c r="EE175" s="17"/>
      <c r="EF175" s="17"/>
      <c r="EG175" s="17"/>
      <c r="EH175" s="17"/>
      <c r="EI175" s="17"/>
    </row>
    <row r="176" spans="2:139">
      <c r="B176" s="17"/>
      <c r="C176" s="34"/>
      <c r="D176" s="34"/>
      <c r="E176" s="17"/>
      <c r="F176" s="34"/>
      <c r="G176" s="34"/>
      <c r="H176" s="17"/>
      <c r="I176" s="34"/>
      <c r="J176" s="34"/>
      <c r="K176" s="140"/>
      <c r="L176" s="140"/>
      <c r="M176" s="140"/>
      <c r="N176" s="140"/>
      <c r="O176" s="140"/>
      <c r="P176" s="17"/>
      <c r="Q176" s="17"/>
      <c r="R176" s="17"/>
      <c r="S176" s="17"/>
      <c r="T176" s="17"/>
      <c r="U176" s="17"/>
      <c r="V176" s="17"/>
      <c r="W176" s="17"/>
      <c r="Z176" s="140"/>
      <c r="AA176" s="140"/>
      <c r="AB176" s="140"/>
      <c r="AC176" s="140"/>
      <c r="AD176" s="140"/>
      <c r="AE176" s="140"/>
      <c r="AF176" s="140"/>
      <c r="AG176" s="140"/>
      <c r="AH176" s="140"/>
      <c r="AI176" s="140"/>
      <c r="AJ176" s="140"/>
      <c r="AK176" s="140"/>
      <c r="AL176" s="140"/>
      <c r="AM176" s="140"/>
      <c r="AN176" s="140"/>
      <c r="AO176" s="140"/>
      <c r="AP176" s="140"/>
      <c r="AQ176" s="140"/>
      <c r="AR176" s="140"/>
      <c r="AS176" s="140"/>
      <c r="AT176" s="140"/>
      <c r="AU176" s="140"/>
      <c r="AV176" s="140"/>
      <c r="AW176" s="140"/>
      <c r="AX176" s="140"/>
      <c r="AY176" s="140"/>
      <c r="AZ176" s="140"/>
      <c r="BA176" s="140"/>
      <c r="BB176" s="140"/>
      <c r="BC176" s="140"/>
      <c r="BD176" s="140"/>
      <c r="BE176" s="140"/>
      <c r="BF176" s="140"/>
      <c r="BG176" s="140"/>
      <c r="BH176" s="140"/>
      <c r="BI176" s="140"/>
      <c r="BJ176" s="140"/>
      <c r="BK176" s="140"/>
      <c r="BL176" s="140"/>
      <c r="BM176" s="140"/>
      <c r="BN176" s="140"/>
      <c r="BO176" s="140"/>
      <c r="BP176" s="140"/>
      <c r="BQ176" s="140"/>
      <c r="BR176" s="140"/>
      <c r="BS176" s="140"/>
      <c r="BT176" s="140"/>
      <c r="BU176" s="140"/>
      <c r="BV176" s="140"/>
      <c r="BW176" s="140"/>
      <c r="BX176" s="140"/>
      <c r="BY176" s="140"/>
      <c r="BZ176" s="140"/>
      <c r="CA176" s="140"/>
      <c r="CB176" s="140"/>
      <c r="CC176" s="140"/>
      <c r="CD176" s="140"/>
      <c r="CE176" s="140"/>
      <c r="CF176" s="140"/>
      <c r="CG176" s="140"/>
      <c r="CH176" s="140"/>
      <c r="CI176" s="140"/>
      <c r="CJ176" s="140"/>
      <c r="CK176" s="140"/>
      <c r="CL176" s="140"/>
      <c r="CM176" s="140"/>
      <c r="CN176" s="140"/>
      <c r="CO176" s="140"/>
      <c r="CP176" s="140"/>
      <c r="CQ176" s="140"/>
      <c r="CR176" s="140"/>
      <c r="CS176" s="140"/>
      <c r="CT176" s="140"/>
      <c r="CU176" s="140"/>
      <c r="CV176" s="140"/>
      <c r="CW176" s="140"/>
      <c r="CX176" s="140"/>
      <c r="CY176" s="140"/>
      <c r="CZ176" s="140"/>
      <c r="DA176" s="142"/>
      <c r="DB176" s="140"/>
      <c r="DC176" s="140">
        <v>1</v>
      </c>
      <c r="DD176" s="140"/>
      <c r="DF176" s="140"/>
      <c r="DG176" s="140"/>
      <c r="DH176" s="140"/>
      <c r="DI176" s="140"/>
      <c r="DJ176" s="140"/>
      <c r="DK176" s="140"/>
      <c r="DL176" s="140"/>
      <c r="DR176" s="17"/>
      <c r="DS176" s="17"/>
      <c r="DT176" s="17"/>
      <c r="DU176" s="17"/>
      <c r="DV176" s="17"/>
      <c r="DW176" s="34"/>
      <c r="DX176" s="34"/>
      <c r="DY176" s="17"/>
      <c r="DZ176" s="17"/>
      <c r="EA176" s="17"/>
      <c r="EB176" s="17"/>
      <c r="EC176" s="17"/>
      <c r="ED176" s="17"/>
      <c r="EE176" s="17"/>
      <c r="EF176" s="17"/>
      <c r="EG176" s="17"/>
      <c r="EH176" s="17"/>
      <c r="EI176" s="17"/>
    </row>
    <row r="177" spans="2:139">
      <c r="B177" s="17"/>
      <c r="C177" s="34"/>
      <c r="D177" s="34"/>
      <c r="E177" s="17"/>
      <c r="F177" s="34"/>
      <c r="G177" s="34"/>
      <c r="H177" s="17"/>
      <c r="I177" s="34"/>
      <c r="J177" s="34"/>
      <c r="K177" s="140"/>
      <c r="L177" s="140"/>
      <c r="M177" s="140"/>
      <c r="N177" s="140"/>
      <c r="O177" s="140"/>
      <c r="P177" s="17"/>
      <c r="Q177" s="17"/>
      <c r="R177" s="17"/>
      <c r="S177" s="17"/>
      <c r="T177" s="17"/>
      <c r="U177" s="17"/>
      <c r="V177" s="17"/>
      <c r="W177" s="17"/>
      <c r="Z177" s="140"/>
      <c r="AA177" s="140"/>
      <c r="AB177" s="140"/>
      <c r="AC177" s="140"/>
      <c r="AD177" s="140"/>
      <c r="AE177" s="140"/>
      <c r="AF177" s="140"/>
      <c r="AG177" s="140"/>
      <c r="AH177" s="140"/>
      <c r="AI177" s="140"/>
      <c r="AJ177" s="140"/>
      <c r="AK177" s="140"/>
      <c r="AL177" s="140"/>
      <c r="AM177" s="140"/>
      <c r="AN177" s="140"/>
      <c r="AO177" s="140"/>
      <c r="AP177" s="140"/>
      <c r="AQ177" s="140"/>
      <c r="AR177" s="140"/>
      <c r="AS177" s="140"/>
      <c r="AT177" s="140"/>
      <c r="AU177" s="140"/>
      <c r="AV177" s="140"/>
      <c r="AW177" s="140"/>
      <c r="AX177" s="140"/>
      <c r="AY177" s="140"/>
      <c r="AZ177" s="140"/>
      <c r="BA177" s="140"/>
      <c r="BB177" s="140"/>
      <c r="BC177" s="140"/>
      <c r="BD177" s="140"/>
      <c r="BE177" s="140"/>
      <c r="BF177" s="140"/>
      <c r="BG177" s="140"/>
      <c r="BH177" s="140"/>
      <c r="BI177" s="140"/>
      <c r="BJ177" s="140"/>
      <c r="BK177" s="140"/>
      <c r="BL177" s="140"/>
      <c r="BM177" s="140"/>
      <c r="BN177" s="140"/>
      <c r="BO177" s="140"/>
      <c r="BP177" s="140"/>
      <c r="BQ177" s="140"/>
      <c r="BR177" s="140"/>
      <c r="BS177" s="140"/>
      <c r="BT177" s="140"/>
      <c r="BU177" s="140"/>
      <c r="BV177" s="140"/>
      <c r="BW177" s="140"/>
      <c r="BX177" s="140"/>
      <c r="BY177" s="140"/>
      <c r="BZ177" s="140"/>
      <c r="CA177" s="140"/>
      <c r="CB177" s="140"/>
      <c r="CC177" s="140"/>
      <c r="CD177" s="140"/>
      <c r="CE177" s="140"/>
      <c r="CF177" s="140"/>
      <c r="CG177" s="140"/>
      <c r="CH177" s="140"/>
      <c r="CI177" s="140"/>
      <c r="CJ177" s="140"/>
      <c r="CK177" s="140"/>
      <c r="CL177" s="140"/>
      <c r="CM177" s="140"/>
      <c r="CN177" s="140"/>
      <c r="CO177" s="140"/>
      <c r="CP177" s="140"/>
      <c r="CQ177" s="140"/>
      <c r="CR177" s="140"/>
      <c r="CS177" s="140"/>
      <c r="CT177" s="140"/>
      <c r="CU177" s="140"/>
      <c r="CV177" s="140"/>
      <c r="CW177" s="140"/>
      <c r="CX177" s="140"/>
      <c r="CY177" s="140"/>
      <c r="CZ177" s="140"/>
      <c r="DA177" s="142"/>
      <c r="DB177" s="140"/>
      <c r="DC177" s="140">
        <v>1</v>
      </c>
      <c r="DD177" s="140"/>
      <c r="DF177" s="140"/>
      <c r="DG177" s="140"/>
      <c r="DH177" s="140"/>
      <c r="DI177" s="140"/>
      <c r="DJ177" s="140"/>
      <c r="DK177" s="140"/>
      <c r="DL177" s="140"/>
      <c r="DR177" s="17"/>
      <c r="DS177" s="17"/>
      <c r="DT177" s="17"/>
      <c r="DU177" s="17"/>
      <c r="DV177" s="17"/>
      <c r="DW177" s="34"/>
      <c r="DX177" s="34"/>
      <c r="DY177" s="17"/>
      <c r="DZ177" s="17"/>
      <c r="EA177" s="17"/>
      <c r="EB177" s="17"/>
      <c r="EC177" s="17"/>
      <c r="ED177" s="17"/>
      <c r="EE177" s="17"/>
      <c r="EF177" s="17"/>
      <c r="EG177" s="17"/>
      <c r="EH177" s="17"/>
      <c r="EI177" s="17"/>
    </row>
    <row r="178" spans="2:139">
      <c r="B178" s="17"/>
      <c r="C178" s="34"/>
      <c r="D178" s="34"/>
      <c r="E178" s="17"/>
      <c r="F178" s="34"/>
      <c r="G178" s="34"/>
      <c r="H178" s="17"/>
      <c r="I178" s="34"/>
      <c r="J178" s="34"/>
      <c r="K178" s="140"/>
      <c r="L178" s="140"/>
      <c r="M178" s="140"/>
      <c r="N178" s="140"/>
      <c r="O178" s="140"/>
      <c r="P178" s="17"/>
      <c r="Q178" s="17"/>
      <c r="R178" s="17"/>
      <c r="S178" s="17"/>
      <c r="T178" s="17"/>
      <c r="U178" s="17"/>
      <c r="V178" s="17"/>
      <c r="W178" s="17"/>
      <c r="Z178" s="140"/>
      <c r="AA178" s="140"/>
      <c r="AB178" s="140"/>
      <c r="AC178" s="140"/>
      <c r="AD178" s="140"/>
      <c r="AE178" s="140"/>
      <c r="AF178" s="140"/>
      <c r="AG178" s="140"/>
      <c r="AH178" s="140"/>
      <c r="AI178" s="140"/>
      <c r="AJ178" s="140"/>
      <c r="AK178" s="140"/>
      <c r="AL178" s="140"/>
      <c r="AM178" s="140"/>
      <c r="AN178" s="140"/>
      <c r="AO178" s="140"/>
      <c r="AP178" s="140"/>
      <c r="AQ178" s="140"/>
      <c r="AR178" s="140"/>
      <c r="AS178" s="140"/>
      <c r="AT178" s="140"/>
      <c r="AU178" s="140"/>
      <c r="AV178" s="140"/>
      <c r="AW178" s="140"/>
      <c r="AX178" s="140"/>
      <c r="AY178" s="140"/>
      <c r="AZ178" s="140"/>
      <c r="BA178" s="140"/>
      <c r="BB178" s="140"/>
      <c r="BC178" s="140"/>
      <c r="BD178" s="140"/>
      <c r="BE178" s="140"/>
      <c r="BF178" s="140"/>
      <c r="BG178" s="140"/>
      <c r="BH178" s="140"/>
      <c r="BI178" s="140"/>
      <c r="BJ178" s="140"/>
      <c r="BK178" s="140"/>
      <c r="BL178" s="140"/>
      <c r="BM178" s="140"/>
      <c r="BN178" s="140"/>
      <c r="BO178" s="140"/>
      <c r="BP178" s="140"/>
      <c r="BQ178" s="140"/>
      <c r="BR178" s="140"/>
      <c r="BS178" s="140"/>
      <c r="BT178" s="140"/>
      <c r="BU178" s="140"/>
      <c r="BV178" s="140"/>
      <c r="BW178" s="140"/>
      <c r="BX178" s="140"/>
      <c r="BY178" s="140"/>
      <c r="BZ178" s="140"/>
      <c r="CA178" s="140"/>
      <c r="CB178" s="140"/>
      <c r="CC178" s="140"/>
      <c r="CD178" s="140"/>
      <c r="CE178" s="140"/>
      <c r="CF178" s="140"/>
      <c r="CG178" s="140"/>
      <c r="CH178" s="140"/>
      <c r="CI178" s="140"/>
      <c r="CJ178" s="140"/>
      <c r="CK178" s="140"/>
      <c r="CL178" s="140"/>
      <c r="CM178" s="140"/>
      <c r="CN178" s="140"/>
      <c r="CO178" s="140"/>
      <c r="CP178" s="140"/>
      <c r="CQ178" s="140"/>
      <c r="CR178" s="140"/>
      <c r="CS178" s="140"/>
      <c r="CT178" s="140"/>
      <c r="CU178" s="140"/>
      <c r="CV178" s="140"/>
      <c r="CW178" s="140"/>
      <c r="CX178" s="140"/>
      <c r="CY178" s="140"/>
      <c r="CZ178" s="140"/>
      <c r="DA178" s="142"/>
      <c r="DB178" s="140"/>
      <c r="DC178" s="140">
        <v>1</v>
      </c>
      <c r="DD178" s="140"/>
      <c r="DF178" s="140"/>
      <c r="DG178" s="140"/>
      <c r="DH178" s="140"/>
      <c r="DI178" s="140"/>
      <c r="DJ178" s="140"/>
      <c r="DK178" s="140"/>
      <c r="DL178" s="140"/>
      <c r="DR178" s="17"/>
      <c r="DS178" s="17"/>
      <c r="DT178" s="17"/>
      <c r="DU178" s="17"/>
      <c r="DV178" s="17"/>
      <c r="DW178" s="34"/>
      <c r="DX178" s="34"/>
      <c r="DY178" s="17"/>
      <c r="DZ178" s="17"/>
      <c r="EA178" s="17"/>
      <c r="EB178" s="17"/>
      <c r="EC178" s="17"/>
      <c r="ED178" s="17"/>
      <c r="EE178" s="17"/>
      <c r="EF178" s="17"/>
      <c r="EG178" s="17"/>
      <c r="EH178" s="17"/>
      <c r="EI178" s="17"/>
    </row>
    <row r="179" spans="2:139">
      <c r="B179" s="17"/>
      <c r="C179" s="34"/>
      <c r="D179" s="34"/>
      <c r="E179" s="17"/>
      <c r="F179" s="34"/>
      <c r="G179" s="34"/>
      <c r="H179" s="17"/>
      <c r="I179" s="34"/>
      <c r="J179" s="34"/>
      <c r="K179" s="140"/>
      <c r="L179" s="140"/>
      <c r="M179" s="140"/>
      <c r="N179" s="140"/>
      <c r="O179" s="140"/>
      <c r="P179" s="17"/>
      <c r="Q179" s="17"/>
      <c r="R179" s="17"/>
      <c r="S179" s="17"/>
      <c r="T179" s="17"/>
      <c r="U179" s="17"/>
      <c r="V179" s="17"/>
      <c r="W179" s="17"/>
      <c r="Z179" s="140"/>
      <c r="AA179" s="140"/>
      <c r="AB179" s="140"/>
      <c r="AC179" s="140"/>
      <c r="AD179" s="140"/>
      <c r="AE179" s="140"/>
      <c r="AF179" s="140"/>
      <c r="AG179" s="140"/>
      <c r="AH179" s="140"/>
      <c r="AI179" s="140"/>
      <c r="AJ179" s="140"/>
      <c r="AK179" s="140"/>
      <c r="AL179" s="140"/>
      <c r="AM179" s="140"/>
      <c r="AN179" s="140"/>
      <c r="AO179" s="140"/>
      <c r="AP179" s="140"/>
      <c r="AQ179" s="140"/>
      <c r="AR179" s="140"/>
      <c r="AS179" s="140"/>
      <c r="AT179" s="140"/>
      <c r="AU179" s="140"/>
      <c r="AV179" s="140"/>
      <c r="AW179" s="140"/>
      <c r="AX179" s="140"/>
      <c r="AY179" s="140"/>
      <c r="AZ179" s="140"/>
      <c r="BA179" s="140"/>
      <c r="BB179" s="140"/>
      <c r="BC179" s="140"/>
      <c r="BD179" s="140"/>
      <c r="BE179" s="140"/>
      <c r="BF179" s="140"/>
      <c r="BG179" s="140"/>
      <c r="BH179" s="140"/>
      <c r="BI179" s="140"/>
      <c r="BJ179" s="140"/>
      <c r="BK179" s="140"/>
      <c r="BL179" s="140"/>
      <c r="BM179" s="140"/>
      <c r="BN179" s="140"/>
      <c r="BO179" s="140"/>
      <c r="BP179" s="140"/>
      <c r="BQ179" s="140"/>
      <c r="BR179" s="140"/>
      <c r="BS179" s="140"/>
      <c r="BT179" s="140"/>
      <c r="BU179" s="140"/>
      <c r="BV179" s="140"/>
      <c r="BW179" s="140"/>
      <c r="BX179" s="140"/>
      <c r="BY179" s="140"/>
      <c r="BZ179" s="140"/>
      <c r="CA179" s="140"/>
      <c r="CB179" s="140"/>
      <c r="CC179" s="140"/>
      <c r="CD179" s="140"/>
      <c r="CE179" s="140"/>
      <c r="CF179" s="140"/>
      <c r="CG179" s="140"/>
      <c r="CH179" s="140"/>
      <c r="CI179" s="140"/>
      <c r="CJ179" s="140"/>
      <c r="CK179" s="140"/>
      <c r="CL179" s="140"/>
      <c r="CM179" s="140"/>
      <c r="CN179" s="140"/>
      <c r="CO179" s="140"/>
      <c r="CP179" s="140"/>
      <c r="CQ179" s="140"/>
      <c r="CR179" s="140"/>
      <c r="CS179" s="140"/>
      <c r="CT179" s="140"/>
      <c r="CU179" s="140"/>
      <c r="CV179" s="140"/>
      <c r="CW179" s="140"/>
      <c r="CX179" s="140"/>
      <c r="CY179" s="140"/>
      <c r="CZ179" s="140"/>
      <c r="DA179" s="142"/>
      <c r="DB179" s="140"/>
      <c r="DC179" s="140">
        <v>1</v>
      </c>
      <c r="DD179" s="140"/>
      <c r="DF179" s="140"/>
      <c r="DG179" s="140"/>
      <c r="DH179" s="140"/>
      <c r="DI179" s="140"/>
      <c r="DJ179" s="140"/>
      <c r="DK179" s="140"/>
      <c r="DL179" s="140"/>
      <c r="DR179" s="17"/>
      <c r="DS179" s="17"/>
      <c r="DT179" s="17"/>
      <c r="DU179" s="17"/>
      <c r="DV179" s="17"/>
      <c r="DW179" s="34"/>
      <c r="DX179" s="34"/>
      <c r="DY179" s="17"/>
      <c r="DZ179" s="17"/>
      <c r="EA179" s="17"/>
      <c r="EB179" s="17"/>
      <c r="EC179" s="17"/>
      <c r="ED179" s="17"/>
      <c r="EE179" s="17"/>
      <c r="EF179" s="17"/>
      <c r="EG179" s="17"/>
      <c r="EH179" s="17"/>
      <c r="EI179" s="17"/>
    </row>
    <row r="180" spans="2:139">
      <c r="B180" s="17"/>
      <c r="C180" s="34"/>
      <c r="D180" s="34"/>
      <c r="E180" s="17"/>
      <c r="F180" s="34"/>
      <c r="G180" s="34"/>
      <c r="H180" s="17"/>
      <c r="I180" s="34"/>
      <c r="J180" s="34"/>
      <c r="K180" s="140"/>
      <c r="L180" s="140"/>
      <c r="M180" s="140"/>
      <c r="N180" s="140"/>
      <c r="O180" s="140"/>
      <c r="P180" s="17"/>
      <c r="Q180" s="17"/>
      <c r="R180" s="17"/>
      <c r="S180" s="17"/>
      <c r="T180" s="17"/>
      <c r="U180" s="17"/>
      <c r="V180" s="17"/>
      <c r="W180" s="17"/>
      <c r="Z180" s="140"/>
      <c r="AA180" s="140"/>
      <c r="AB180" s="140"/>
      <c r="AC180" s="140"/>
      <c r="AD180" s="140"/>
      <c r="AE180" s="140"/>
      <c r="AF180" s="140"/>
      <c r="AG180" s="140"/>
      <c r="AH180" s="140"/>
      <c r="AI180" s="140"/>
      <c r="AJ180" s="140"/>
      <c r="AK180" s="140"/>
      <c r="AL180" s="140"/>
      <c r="AM180" s="140"/>
      <c r="AN180" s="140"/>
      <c r="AO180" s="140"/>
      <c r="AP180" s="140"/>
      <c r="AQ180" s="140"/>
      <c r="AR180" s="140"/>
      <c r="AS180" s="140"/>
      <c r="AT180" s="140"/>
      <c r="AU180" s="140"/>
      <c r="AV180" s="140"/>
      <c r="AW180" s="140"/>
      <c r="AX180" s="140"/>
      <c r="AY180" s="140"/>
      <c r="AZ180" s="140"/>
      <c r="BA180" s="140"/>
      <c r="BB180" s="140"/>
      <c r="BC180" s="140"/>
      <c r="BD180" s="140"/>
      <c r="BE180" s="140"/>
      <c r="BF180" s="140"/>
      <c r="BG180" s="140"/>
      <c r="BH180" s="140"/>
      <c r="BI180" s="140"/>
      <c r="BJ180" s="140"/>
      <c r="BK180" s="140"/>
      <c r="BL180" s="140"/>
      <c r="BM180" s="140"/>
      <c r="BN180" s="140"/>
      <c r="BO180" s="140"/>
      <c r="BP180" s="140"/>
      <c r="BQ180" s="140"/>
      <c r="BR180" s="140"/>
      <c r="BS180" s="140"/>
      <c r="BT180" s="140"/>
      <c r="BU180" s="140"/>
      <c r="BV180" s="140"/>
      <c r="BW180" s="140"/>
      <c r="BX180" s="140"/>
      <c r="BY180" s="140"/>
      <c r="BZ180" s="140"/>
      <c r="CA180" s="140"/>
      <c r="CB180" s="140"/>
      <c r="CC180" s="140"/>
      <c r="CD180" s="140"/>
      <c r="CE180" s="140"/>
      <c r="CF180" s="140"/>
      <c r="CG180" s="140"/>
      <c r="CH180" s="140"/>
      <c r="CI180" s="140"/>
      <c r="CJ180" s="140"/>
      <c r="CK180" s="140"/>
      <c r="CL180" s="140"/>
      <c r="CM180" s="140"/>
      <c r="CN180" s="140"/>
      <c r="CO180" s="140"/>
      <c r="CP180" s="140"/>
      <c r="CQ180" s="140"/>
      <c r="CR180" s="140"/>
      <c r="CS180" s="140"/>
      <c r="CT180" s="140"/>
      <c r="CU180" s="140"/>
      <c r="CV180" s="140"/>
      <c r="CW180" s="140"/>
      <c r="CX180" s="140"/>
      <c r="CY180" s="140"/>
      <c r="CZ180" s="140"/>
      <c r="DA180" s="142"/>
      <c r="DB180" s="140"/>
      <c r="DC180" s="140">
        <v>1</v>
      </c>
      <c r="DD180" s="140"/>
      <c r="DF180" s="140"/>
      <c r="DG180" s="140"/>
      <c r="DH180" s="140"/>
      <c r="DI180" s="140"/>
      <c r="DJ180" s="140"/>
      <c r="DK180" s="140"/>
      <c r="DL180" s="140"/>
      <c r="DR180" s="17"/>
      <c r="DS180" s="17"/>
      <c r="DT180" s="17"/>
      <c r="DU180" s="17"/>
      <c r="DV180" s="17"/>
      <c r="DW180" s="34"/>
      <c r="DX180" s="34"/>
      <c r="DY180" s="17"/>
      <c r="DZ180" s="17"/>
      <c r="EA180" s="17"/>
      <c r="EB180" s="17"/>
      <c r="EC180" s="17"/>
      <c r="ED180" s="17"/>
      <c r="EE180" s="17"/>
      <c r="EF180" s="17"/>
      <c r="EG180" s="17"/>
      <c r="EH180" s="17"/>
      <c r="EI180" s="17"/>
    </row>
    <row r="181" spans="2:139">
      <c r="B181" s="17"/>
      <c r="C181" s="34"/>
      <c r="D181" s="34"/>
      <c r="E181" s="17"/>
      <c r="F181" s="34"/>
      <c r="G181" s="34"/>
      <c r="H181" s="17"/>
      <c r="I181" s="34"/>
      <c r="J181" s="34"/>
      <c r="K181" s="140"/>
      <c r="L181" s="140"/>
      <c r="M181" s="140"/>
      <c r="N181" s="140"/>
      <c r="O181" s="140"/>
      <c r="P181" s="17"/>
      <c r="Q181" s="17"/>
      <c r="R181" s="17"/>
      <c r="S181" s="17"/>
      <c r="T181" s="17"/>
      <c r="U181" s="17"/>
      <c r="V181" s="17"/>
      <c r="W181" s="17"/>
      <c r="Z181" s="140"/>
      <c r="AA181" s="140"/>
      <c r="AB181" s="140"/>
      <c r="AC181" s="140"/>
      <c r="AD181" s="140"/>
      <c r="AE181" s="140"/>
      <c r="AF181" s="140"/>
      <c r="AG181" s="140"/>
      <c r="AH181" s="140"/>
      <c r="AI181" s="140"/>
      <c r="AJ181" s="140"/>
      <c r="AK181" s="140"/>
      <c r="AL181" s="140"/>
      <c r="AM181" s="140"/>
      <c r="AN181" s="140"/>
      <c r="AO181" s="140"/>
      <c r="AP181" s="140"/>
      <c r="AQ181" s="140"/>
      <c r="AR181" s="140"/>
      <c r="AS181" s="140"/>
      <c r="AT181" s="140"/>
      <c r="AU181" s="140"/>
      <c r="AV181" s="140"/>
      <c r="AW181" s="140"/>
      <c r="AX181" s="140"/>
      <c r="AY181" s="140"/>
      <c r="AZ181" s="140"/>
      <c r="BA181" s="140"/>
      <c r="BB181" s="140"/>
      <c r="BC181" s="140"/>
      <c r="BD181" s="140"/>
      <c r="BE181" s="140"/>
      <c r="BF181" s="140"/>
      <c r="BG181" s="140"/>
      <c r="BH181" s="140"/>
      <c r="BI181" s="140"/>
      <c r="BJ181" s="140"/>
      <c r="BK181" s="140"/>
      <c r="BL181" s="140"/>
      <c r="BM181" s="140"/>
      <c r="BN181" s="140"/>
      <c r="BO181" s="140"/>
      <c r="BP181" s="140"/>
      <c r="BQ181" s="140"/>
      <c r="BR181" s="140"/>
      <c r="BS181" s="140"/>
      <c r="BT181" s="140"/>
      <c r="BU181" s="140"/>
      <c r="BV181" s="140"/>
      <c r="BW181" s="140"/>
      <c r="BX181" s="140"/>
      <c r="BY181" s="140"/>
      <c r="BZ181" s="140"/>
      <c r="CA181" s="140"/>
      <c r="CB181" s="140"/>
      <c r="CC181" s="140"/>
      <c r="CD181" s="140"/>
      <c r="CE181" s="140"/>
      <c r="CF181" s="140"/>
      <c r="CG181" s="140"/>
      <c r="CH181" s="140"/>
      <c r="CI181" s="140"/>
      <c r="CJ181" s="140"/>
      <c r="CK181" s="140"/>
      <c r="CL181" s="140"/>
      <c r="CM181" s="140"/>
      <c r="CN181" s="140"/>
      <c r="CO181" s="140"/>
      <c r="CP181" s="140"/>
      <c r="CQ181" s="140"/>
      <c r="CR181" s="140"/>
      <c r="CS181" s="140"/>
      <c r="CT181" s="140"/>
      <c r="CU181" s="140"/>
      <c r="CV181" s="140"/>
      <c r="CW181" s="140"/>
      <c r="CX181" s="140"/>
      <c r="CY181" s="140"/>
      <c r="CZ181" s="140"/>
      <c r="DA181" s="142"/>
      <c r="DB181" s="140"/>
      <c r="DC181" s="140">
        <v>1</v>
      </c>
      <c r="DD181" s="140"/>
      <c r="DF181" s="140"/>
      <c r="DG181" s="140"/>
      <c r="DH181" s="140"/>
      <c r="DI181" s="140"/>
      <c r="DJ181" s="140"/>
      <c r="DK181" s="140"/>
      <c r="DL181" s="140"/>
      <c r="DR181" s="17"/>
      <c r="DS181" s="17"/>
      <c r="DT181" s="17"/>
      <c r="DU181" s="17"/>
      <c r="DV181" s="17"/>
      <c r="DW181" s="34"/>
      <c r="DX181" s="34"/>
      <c r="DY181" s="17"/>
      <c r="DZ181" s="17"/>
      <c r="EA181" s="17"/>
      <c r="EB181" s="17"/>
      <c r="EC181" s="17"/>
      <c r="ED181" s="17"/>
      <c r="EE181" s="17"/>
      <c r="EF181" s="17"/>
      <c r="EG181" s="17"/>
      <c r="EH181" s="17"/>
      <c r="EI181" s="17"/>
    </row>
    <row r="182" spans="2:139">
      <c r="B182" s="17"/>
      <c r="C182" s="34"/>
      <c r="D182" s="34"/>
      <c r="E182" s="17"/>
      <c r="F182" s="34"/>
      <c r="G182" s="34"/>
      <c r="H182" s="17"/>
      <c r="I182" s="34"/>
      <c r="J182" s="34"/>
      <c r="K182" s="140"/>
      <c r="L182" s="140"/>
      <c r="M182" s="140"/>
      <c r="N182" s="140"/>
      <c r="O182" s="140"/>
      <c r="P182" s="17"/>
      <c r="Q182" s="17"/>
      <c r="R182" s="17"/>
      <c r="S182" s="17"/>
      <c r="T182" s="17"/>
      <c r="U182" s="17"/>
      <c r="V182" s="17"/>
      <c r="W182" s="17"/>
      <c r="Z182" s="140"/>
      <c r="AA182" s="140"/>
      <c r="AB182" s="140"/>
      <c r="AC182" s="140"/>
      <c r="AD182" s="140"/>
      <c r="AE182" s="140"/>
      <c r="AF182" s="140"/>
      <c r="AG182" s="140"/>
      <c r="AH182" s="140"/>
      <c r="AI182" s="140"/>
      <c r="AJ182" s="140"/>
      <c r="AK182" s="140"/>
      <c r="AL182" s="140"/>
      <c r="AM182" s="140"/>
      <c r="AN182" s="140"/>
      <c r="AO182" s="140"/>
      <c r="AP182" s="140"/>
      <c r="AQ182" s="140"/>
      <c r="AR182" s="140"/>
      <c r="AS182" s="140"/>
      <c r="AT182" s="140"/>
      <c r="AU182" s="140"/>
      <c r="AV182" s="140"/>
      <c r="AW182" s="140"/>
      <c r="AX182" s="140"/>
      <c r="AY182" s="140"/>
      <c r="AZ182" s="140"/>
      <c r="BA182" s="140"/>
      <c r="BB182" s="140"/>
      <c r="BC182" s="140"/>
      <c r="BD182" s="140"/>
      <c r="BE182" s="140"/>
      <c r="BF182" s="140"/>
      <c r="BG182" s="140"/>
      <c r="BH182" s="140"/>
      <c r="BI182" s="140"/>
      <c r="BJ182" s="140"/>
      <c r="BK182" s="140"/>
      <c r="BL182" s="140"/>
      <c r="BM182" s="140"/>
      <c r="BN182" s="140"/>
      <c r="BO182" s="140"/>
      <c r="BP182" s="140"/>
      <c r="BQ182" s="140"/>
      <c r="BR182" s="140"/>
      <c r="BS182" s="140"/>
      <c r="BT182" s="140"/>
      <c r="BU182" s="140"/>
      <c r="BV182" s="140"/>
      <c r="BW182" s="140"/>
      <c r="BX182" s="140"/>
      <c r="BY182" s="140"/>
      <c r="BZ182" s="140"/>
      <c r="CA182" s="140"/>
      <c r="CB182" s="140"/>
      <c r="CC182" s="140"/>
      <c r="CD182" s="140"/>
      <c r="CE182" s="140"/>
      <c r="CF182" s="140"/>
      <c r="CG182" s="140"/>
      <c r="CH182" s="140"/>
      <c r="CI182" s="140"/>
      <c r="CJ182" s="140"/>
      <c r="CK182" s="140"/>
      <c r="CL182" s="140"/>
      <c r="CM182" s="140"/>
      <c r="CN182" s="140"/>
      <c r="CO182" s="140"/>
      <c r="CP182" s="140"/>
      <c r="CQ182" s="140"/>
      <c r="CR182" s="140"/>
      <c r="CS182" s="140"/>
      <c r="CT182" s="140"/>
      <c r="CU182" s="140"/>
      <c r="CV182" s="140"/>
      <c r="CW182" s="140"/>
      <c r="CX182" s="140"/>
      <c r="CY182" s="140"/>
      <c r="CZ182" s="140"/>
      <c r="DA182" s="142"/>
      <c r="DB182" s="140"/>
      <c r="DC182" s="140">
        <v>1</v>
      </c>
      <c r="DD182" s="140"/>
      <c r="DF182" s="140"/>
      <c r="DG182" s="140"/>
      <c r="DH182" s="140"/>
      <c r="DI182" s="140"/>
      <c r="DJ182" s="140"/>
      <c r="DK182" s="140"/>
      <c r="DL182" s="140"/>
      <c r="DR182" s="17"/>
      <c r="DS182" s="17"/>
      <c r="DT182" s="17"/>
      <c r="DU182" s="17"/>
      <c r="DV182" s="17"/>
      <c r="DW182" s="34"/>
      <c r="DX182" s="34"/>
      <c r="DY182" s="17"/>
      <c r="DZ182" s="17"/>
      <c r="EA182" s="17"/>
      <c r="EB182" s="17"/>
      <c r="EC182" s="17"/>
      <c r="ED182" s="17"/>
      <c r="EE182" s="17"/>
      <c r="EF182" s="17"/>
      <c r="EG182" s="17"/>
      <c r="EH182" s="17"/>
      <c r="EI182" s="17"/>
    </row>
    <row r="183" spans="2:139">
      <c r="B183" s="17"/>
      <c r="C183" s="34"/>
      <c r="D183" s="34"/>
      <c r="E183" s="17"/>
      <c r="F183" s="34"/>
      <c r="G183" s="34"/>
      <c r="H183" s="17"/>
      <c r="I183" s="34"/>
      <c r="J183" s="34"/>
      <c r="K183" s="140"/>
      <c r="L183" s="140"/>
      <c r="M183" s="140"/>
      <c r="N183" s="140"/>
      <c r="O183" s="140"/>
      <c r="P183" s="17"/>
      <c r="Q183" s="17"/>
      <c r="R183" s="17"/>
      <c r="S183" s="17"/>
      <c r="T183" s="17"/>
      <c r="U183" s="17"/>
      <c r="V183" s="17"/>
      <c r="W183" s="17"/>
      <c r="Z183" s="140"/>
      <c r="AA183" s="140"/>
      <c r="AB183" s="140"/>
      <c r="AC183" s="140"/>
      <c r="AD183" s="140"/>
      <c r="AE183" s="140"/>
      <c r="AF183" s="140"/>
      <c r="AG183" s="140"/>
      <c r="AH183" s="140"/>
      <c r="AI183" s="140"/>
      <c r="AJ183" s="140"/>
      <c r="AK183" s="140"/>
      <c r="AL183" s="140"/>
      <c r="AM183" s="140"/>
      <c r="AN183" s="140"/>
      <c r="AO183" s="140"/>
      <c r="AP183" s="140"/>
      <c r="AQ183" s="140"/>
      <c r="AR183" s="140"/>
      <c r="AS183" s="140"/>
      <c r="AT183" s="140"/>
      <c r="AU183" s="140"/>
      <c r="AV183" s="140"/>
      <c r="AW183" s="140"/>
      <c r="AX183" s="140"/>
      <c r="AY183" s="140"/>
      <c r="AZ183" s="140"/>
      <c r="BA183" s="140"/>
      <c r="BB183" s="140"/>
      <c r="BC183" s="140"/>
      <c r="BD183" s="140"/>
      <c r="BE183" s="140"/>
      <c r="BF183" s="140"/>
      <c r="BG183" s="140"/>
      <c r="BH183" s="140"/>
      <c r="BI183" s="140"/>
      <c r="BJ183" s="140"/>
      <c r="BK183" s="140"/>
      <c r="BL183" s="140"/>
      <c r="BM183" s="140"/>
      <c r="BN183" s="140"/>
      <c r="BO183" s="140"/>
      <c r="BP183" s="140"/>
      <c r="BQ183" s="140"/>
      <c r="BR183" s="140"/>
      <c r="BS183" s="140"/>
      <c r="BT183" s="140"/>
      <c r="BU183" s="140"/>
      <c r="BV183" s="140"/>
      <c r="BW183" s="140"/>
      <c r="BX183" s="140"/>
      <c r="BY183" s="140"/>
      <c r="BZ183" s="140"/>
      <c r="CA183" s="140"/>
      <c r="CB183" s="140"/>
      <c r="CC183" s="140"/>
      <c r="CD183" s="140"/>
      <c r="CE183" s="140"/>
      <c r="CF183" s="140"/>
      <c r="CG183" s="140"/>
      <c r="CH183" s="140"/>
      <c r="CI183" s="140"/>
      <c r="CJ183" s="140"/>
      <c r="CK183" s="140"/>
      <c r="CL183" s="140"/>
      <c r="CM183" s="140"/>
      <c r="CN183" s="140"/>
      <c r="CO183" s="140"/>
      <c r="CP183" s="140"/>
      <c r="CQ183" s="140"/>
      <c r="CR183" s="140"/>
      <c r="CS183" s="140"/>
      <c r="CT183" s="140"/>
      <c r="CU183" s="140"/>
      <c r="CV183" s="140"/>
      <c r="CW183" s="140"/>
      <c r="CX183" s="140"/>
      <c r="CY183" s="140"/>
      <c r="CZ183" s="140"/>
      <c r="DA183" s="142"/>
      <c r="DB183" s="140"/>
      <c r="DC183" s="140">
        <v>1</v>
      </c>
      <c r="DD183" s="140"/>
      <c r="DF183" s="140"/>
      <c r="DG183" s="140"/>
      <c r="DH183" s="140"/>
      <c r="DI183" s="140"/>
      <c r="DJ183" s="140"/>
      <c r="DK183" s="140"/>
      <c r="DL183" s="140"/>
      <c r="DR183" s="17"/>
      <c r="DS183" s="17"/>
      <c r="DT183" s="17"/>
      <c r="DU183" s="17"/>
      <c r="DV183" s="17"/>
      <c r="DW183" s="34"/>
      <c r="DX183" s="34"/>
      <c r="DY183" s="17"/>
      <c r="DZ183" s="17"/>
      <c r="EA183" s="17"/>
      <c r="EB183" s="17"/>
      <c r="EC183" s="17"/>
      <c r="ED183" s="17"/>
      <c r="EE183" s="17"/>
      <c r="EF183" s="17"/>
      <c r="EG183" s="17"/>
      <c r="EH183" s="17"/>
      <c r="EI183" s="17"/>
    </row>
    <row r="184" spans="2:139">
      <c r="B184" s="17"/>
      <c r="C184" s="34"/>
      <c r="D184" s="34"/>
      <c r="E184" s="17"/>
      <c r="F184" s="34"/>
      <c r="G184" s="34"/>
      <c r="H184" s="17"/>
      <c r="I184" s="34"/>
      <c r="J184" s="34"/>
      <c r="K184" s="140"/>
      <c r="L184" s="140"/>
      <c r="M184" s="140"/>
      <c r="N184" s="140"/>
      <c r="O184" s="140"/>
      <c r="P184" s="17"/>
      <c r="Q184" s="17"/>
      <c r="R184" s="17"/>
      <c r="S184" s="17"/>
      <c r="T184" s="17"/>
      <c r="U184" s="17"/>
      <c r="V184" s="17"/>
      <c r="W184" s="17"/>
      <c r="Z184" s="140"/>
      <c r="AA184" s="140"/>
      <c r="AB184" s="140"/>
      <c r="AC184" s="140"/>
      <c r="AD184" s="140"/>
      <c r="AE184" s="140"/>
      <c r="AF184" s="140"/>
      <c r="AG184" s="140"/>
      <c r="AH184" s="140"/>
      <c r="AI184" s="140"/>
      <c r="AJ184" s="140"/>
      <c r="AK184" s="140"/>
      <c r="AL184" s="140"/>
      <c r="AM184" s="140"/>
      <c r="AN184" s="140"/>
      <c r="AO184" s="140"/>
      <c r="AP184" s="140"/>
      <c r="AQ184" s="140"/>
      <c r="AR184" s="140"/>
      <c r="AS184" s="140"/>
      <c r="AT184" s="140"/>
      <c r="AU184" s="140"/>
      <c r="AV184" s="140"/>
      <c r="AW184" s="140"/>
      <c r="AX184" s="140"/>
      <c r="AY184" s="140"/>
      <c r="AZ184" s="140"/>
      <c r="BA184" s="140"/>
      <c r="BB184" s="140"/>
      <c r="BC184" s="140"/>
      <c r="BD184" s="140"/>
      <c r="BE184" s="140"/>
      <c r="BF184" s="140"/>
      <c r="BG184" s="140"/>
      <c r="BH184" s="140"/>
      <c r="BI184" s="140"/>
      <c r="BJ184" s="140"/>
      <c r="BK184" s="140"/>
      <c r="BL184" s="140"/>
      <c r="BM184" s="140"/>
      <c r="BN184" s="140"/>
      <c r="BO184" s="140"/>
      <c r="BP184" s="140"/>
      <c r="BQ184" s="140"/>
      <c r="BR184" s="140"/>
      <c r="BS184" s="140"/>
      <c r="BT184" s="140"/>
      <c r="BU184" s="140"/>
      <c r="BV184" s="140"/>
      <c r="BW184" s="140"/>
      <c r="BX184" s="140"/>
      <c r="BY184" s="140"/>
      <c r="BZ184" s="140"/>
      <c r="CA184" s="140"/>
      <c r="CB184" s="140"/>
      <c r="CC184" s="140"/>
      <c r="CD184" s="140"/>
      <c r="CE184" s="140"/>
      <c r="CF184" s="140"/>
      <c r="CG184" s="140"/>
      <c r="CH184" s="140"/>
      <c r="CI184" s="140"/>
      <c r="CJ184" s="140"/>
      <c r="CK184" s="140"/>
      <c r="CL184" s="140"/>
      <c r="CM184" s="140"/>
      <c r="CN184" s="140"/>
      <c r="CO184" s="140"/>
      <c r="CP184" s="140"/>
      <c r="CQ184" s="140"/>
      <c r="CR184" s="140"/>
      <c r="CS184" s="140"/>
      <c r="CT184" s="140"/>
      <c r="CU184" s="140"/>
      <c r="CV184" s="140"/>
      <c r="CW184" s="140"/>
      <c r="CX184" s="140"/>
      <c r="CY184" s="140"/>
      <c r="CZ184" s="140"/>
      <c r="DA184" s="142"/>
      <c r="DB184" s="140"/>
      <c r="DC184" s="140">
        <v>1</v>
      </c>
      <c r="DD184" s="140"/>
      <c r="DF184" s="140"/>
      <c r="DG184" s="140"/>
      <c r="DH184" s="140"/>
      <c r="DI184" s="140"/>
      <c r="DJ184" s="140"/>
      <c r="DK184" s="140"/>
      <c r="DL184" s="140"/>
      <c r="DR184" s="17"/>
      <c r="DS184" s="17"/>
      <c r="DT184" s="17"/>
      <c r="DU184" s="17"/>
      <c r="DV184" s="17"/>
      <c r="DW184" s="34"/>
      <c r="DX184" s="34"/>
      <c r="DY184" s="17"/>
      <c r="DZ184" s="17"/>
      <c r="EA184" s="17"/>
      <c r="EB184" s="17"/>
      <c r="EC184" s="17"/>
      <c r="ED184" s="17"/>
      <c r="EE184" s="17"/>
      <c r="EF184" s="17"/>
      <c r="EG184" s="17"/>
      <c r="EH184" s="17"/>
      <c r="EI184" s="17"/>
    </row>
    <row r="185" spans="2:139">
      <c r="B185" s="17"/>
      <c r="C185" s="34"/>
      <c r="D185" s="34"/>
      <c r="E185" s="17"/>
      <c r="F185" s="34"/>
      <c r="G185" s="34"/>
      <c r="H185" s="17"/>
      <c r="I185" s="34"/>
      <c r="J185" s="34"/>
      <c r="K185" s="140"/>
      <c r="L185" s="140"/>
      <c r="M185" s="140"/>
      <c r="N185" s="140"/>
      <c r="O185" s="140"/>
      <c r="P185" s="17"/>
      <c r="Q185" s="17"/>
      <c r="R185" s="17"/>
      <c r="S185" s="17"/>
      <c r="T185" s="17"/>
      <c r="U185" s="17"/>
      <c r="V185" s="17"/>
      <c r="W185" s="17"/>
      <c r="Z185" s="140"/>
      <c r="AA185" s="140"/>
      <c r="AB185" s="140"/>
      <c r="AC185" s="140"/>
      <c r="AD185" s="140"/>
      <c r="AE185" s="140"/>
      <c r="AF185" s="140"/>
      <c r="AG185" s="140"/>
      <c r="AH185" s="140"/>
      <c r="AI185" s="140"/>
      <c r="AJ185" s="140"/>
      <c r="AK185" s="140"/>
      <c r="AL185" s="140"/>
      <c r="AM185" s="140"/>
      <c r="AN185" s="140"/>
      <c r="AO185" s="140"/>
      <c r="AP185" s="140"/>
      <c r="AQ185" s="140"/>
      <c r="AR185" s="140"/>
      <c r="AS185" s="140"/>
      <c r="AT185" s="140"/>
      <c r="AU185" s="140"/>
      <c r="AV185" s="140"/>
      <c r="AW185" s="140"/>
      <c r="AX185" s="140"/>
      <c r="AY185" s="140"/>
      <c r="AZ185" s="140"/>
      <c r="BA185" s="140"/>
      <c r="BB185" s="140"/>
      <c r="BC185" s="140"/>
      <c r="BD185" s="140"/>
      <c r="BE185" s="140"/>
      <c r="BF185" s="140"/>
      <c r="BG185" s="140"/>
      <c r="BH185" s="140"/>
      <c r="BI185" s="140"/>
      <c r="BJ185" s="140"/>
      <c r="BK185" s="140"/>
      <c r="BL185" s="140"/>
      <c r="BM185" s="140"/>
      <c r="BN185" s="140"/>
      <c r="BO185" s="140"/>
      <c r="BP185" s="140"/>
      <c r="BQ185" s="140"/>
      <c r="BR185" s="140"/>
      <c r="BS185" s="140"/>
      <c r="BT185" s="140"/>
      <c r="BU185" s="140"/>
      <c r="BV185" s="140"/>
      <c r="BW185" s="140"/>
      <c r="BX185" s="140"/>
      <c r="BY185" s="140"/>
      <c r="BZ185" s="140"/>
      <c r="CA185" s="140"/>
      <c r="CB185" s="140"/>
      <c r="CC185" s="140"/>
      <c r="CD185" s="140"/>
      <c r="CE185" s="140"/>
      <c r="CF185" s="140"/>
      <c r="CG185" s="140"/>
      <c r="CH185" s="140"/>
      <c r="CI185" s="140"/>
      <c r="CJ185" s="140"/>
      <c r="CK185" s="140"/>
      <c r="CL185" s="140"/>
      <c r="CM185" s="140"/>
      <c r="CN185" s="140"/>
      <c r="CO185" s="140"/>
      <c r="CP185" s="140"/>
      <c r="CQ185" s="140"/>
      <c r="CR185" s="140"/>
      <c r="CS185" s="140"/>
      <c r="CT185" s="140"/>
      <c r="CU185" s="140"/>
      <c r="CV185" s="140"/>
      <c r="CW185" s="140"/>
      <c r="CX185" s="140"/>
      <c r="CY185" s="140"/>
      <c r="CZ185" s="140"/>
      <c r="DA185" s="142"/>
      <c r="DB185" s="140"/>
      <c r="DC185" s="140">
        <v>1</v>
      </c>
      <c r="DD185" s="140"/>
      <c r="DF185" s="140"/>
      <c r="DG185" s="140"/>
      <c r="DH185" s="140"/>
      <c r="DI185" s="140"/>
      <c r="DJ185" s="140"/>
      <c r="DK185" s="140"/>
      <c r="DL185" s="140"/>
      <c r="DR185" s="17"/>
      <c r="DS185" s="17"/>
      <c r="DT185" s="17"/>
      <c r="DU185" s="17"/>
      <c r="DV185" s="17"/>
      <c r="DW185" s="34"/>
      <c r="DX185" s="34"/>
      <c r="DY185" s="17"/>
      <c r="DZ185" s="17"/>
      <c r="EA185" s="17"/>
      <c r="EB185" s="17"/>
      <c r="EC185" s="17"/>
      <c r="ED185" s="17"/>
      <c r="EE185" s="17"/>
      <c r="EF185" s="17"/>
      <c r="EG185" s="17"/>
      <c r="EH185" s="17"/>
      <c r="EI185" s="17"/>
    </row>
    <row r="186" spans="2:139">
      <c r="B186" s="17"/>
      <c r="C186" s="34"/>
      <c r="D186" s="34"/>
      <c r="E186" s="17"/>
      <c r="F186" s="34"/>
      <c r="G186" s="34"/>
      <c r="H186" s="17"/>
      <c r="I186" s="34"/>
      <c r="J186" s="34"/>
      <c r="K186" s="140"/>
      <c r="L186" s="140"/>
      <c r="M186" s="140"/>
      <c r="N186" s="140"/>
      <c r="O186" s="140"/>
      <c r="P186" s="17"/>
      <c r="Q186" s="17"/>
      <c r="R186" s="17"/>
      <c r="S186" s="17"/>
      <c r="T186" s="17"/>
      <c r="U186" s="17"/>
      <c r="V186" s="17"/>
      <c r="W186" s="17"/>
      <c r="Z186" s="140"/>
      <c r="AA186" s="140"/>
      <c r="AB186" s="140"/>
      <c r="AC186" s="140"/>
      <c r="AD186" s="140"/>
      <c r="AE186" s="140"/>
      <c r="AF186" s="140"/>
      <c r="AG186" s="140"/>
      <c r="AH186" s="140"/>
      <c r="AI186" s="140"/>
      <c r="AJ186" s="140"/>
      <c r="AK186" s="140"/>
      <c r="AL186" s="140"/>
      <c r="AM186" s="140"/>
      <c r="AN186" s="140"/>
      <c r="AO186" s="140"/>
      <c r="AP186" s="140"/>
      <c r="AQ186" s="140"/>
      <c r="AR186" s="140"/>
      <c r="AS186" s="140"/>
      <c r="AT186" s="140"/>
      <c r="AU186" s="140"/>
      <c r="AV186" s="140"/>
      <c r="AW186" s="140"/>
      <c r="AX186" s="140"/>
      <c r="AY186" s="140"/>
      <c r="AZ186" s="140"/>
      <c r="BA186" s="140"/>
      <c r="BB186" s="140"/>
      <c r="BC186" s="140"/>
      <c r="BD186" s="140"/>
      <c r="BE186" s="140"/>
      <c r="BF186" s="140"/>
      <c r="BG186" s="140"/>
      <c r="BH186" s="140"/>
      <c r="BI186" s="140"/>
      <c r="BJ186" s="140"/>
      <c r="BK186" s="140"/>
      <c r="BL186" s="140"/>
      <c r="BM186" s="140"/>
      <c r="BN186" s="140"/>
      <c r="BO186" s="140"/>
      <c r="BP186" s="140"/>
      <c r="BQ186" s="140"/>
      <c r="BR186" s="140"/>
      <c r="BS186" s="140"/>
      <c r="BT186" s="140"/>
      <c r="BU186" s="140"/>
      <c r="BV186" s="140"/>
      <c r="BW186" s="140"/>
      <c r="BX186" s="140"/>
      <c r="BY186" s="140"/>
      <c r="BZ186" s="140"/>
      <c r="CA186" s="140"/>
      <c r="CB186" s="140"/>
      <c r="CC186" s="140"/>
      <c r="CD186" s="140"/>
      <c r="CE186" s="140"/>
      <c r="CF186" s="140"/>
      <c r="CG186" s="140"/>
      <c r="CH186" s="140"/>
      <c r="CI186" s="140"/>
      <c r="CJ186" s="140"/>
      <c r="CK186" s="140"/>
      <c r="CL186" s="140"/>
      <c r="CM186" s="140"/>
      <c r="CN186" s="140"/>
      <c r="CO186" s="140"/>
      <c r="CP186" s="140"/>
      <c r="CQ186" s="140"/>
      <c r="CR186" s="140"/>
      <c r="CS186" s="140"/>
      <c r="CT186" s="140"/>
      <c r="CU186" s="140"/>
      <c r="CV186" s="140"/>
      <c r="CW186" s="140"/>
      <c r="CX186" s="140"/>
      <c r="CY186" s="140"/>
      <c r="CZ186" s="140"/>
      <c r="DA186" s="142"/>
      <c r="DB186" s="140"/>
      <c r="DC186" s="140">
        <v>1</v>
      </c>
      <c r="DD186" s="140"/>
      <c r="DF186" s="140"/>
      <c r="DG186" s="140"/>
      <c r="DH186" s="140"/>
      <c r="DI186" s="140"/>
      <c r="DJ186" s="140"/>
      <c r="DK186" s="140"/>
      <c r="DL186" s="140"/>
      <c r="DR186" s="17"/>
      <c r="DS186" s="17"/>
      <c r="DT186" s="17"/>
      <c r="DU186" s="17"/>
      <c r="DV186" s="17"/>
      <c r="DW186" s="34"/>
      <c r="DX186" s="34"/>
      <c r="DY186" s="17"/>
      <c r="DZ186" s="17"/>
      <c r="EA186" s="17"/>
      <c r="EB186" s="17"/>
      <c r="EC186" s="17"/>
      <c r="ED186" s="17"/>
      <c r="EE186" s="17"/>
      <c r="EF186" s="17"/>
      <c r="EG186" s="17"/>
      <c r="EH186" s="17"/>
      <c r="EI186" s="17"/>
    </row>
    <row r="187" spans="2:139">
      <c r="B187" s="17"/>
      <c r="C187" s="34"/>
      <c r="D187" s="34"/>
      <c r="E187" s="17"/>
      <c r="F187" s="34"/>
      <c r="G187" s="34"/>
      <c r="H187" s="17"/>
      <c r="I187" s="34"/>
      <c r="J187" s="34"/>
      <c r="P187" s="17"/>
      <c r="Q187" s="17"/>
      <c r="R187" s="17"/>
      <c r="S187" s="17"/>
      <c r="T187" s="17"/>
      <c r="U187" s="17"/>
      <c r="V187" s="17"/>
      <c r="W187" s="17"/>
      <c r="DR187" s="17"/>
      <c r="DS187" s="17"/>
      <c r="DT187" s="17"/>
      <c r="DU187" s="17"/>
      <c r="DV187" s="17"/>
      <c r="DW187" s="34"/>
      <c r="DX187" s="34"/>
      <c r="DY187" s="17"/>
      <c r="DZ187" s="17"/>
      <c r="EA187" s="17"/>
      <c r="EB187" s="17"/>
      <c r="EC187" s="17"/>
      <c r="ED187" s="17"/>
      <c r="EE187" s="17"/>
      <c r="EF187" s="17"/>
      <c r="EG187" s="17"/>
      <c r="EH187" s="17"/>
      <c r="EI187" s="17"/>
    </row>
    <row r="188" spans="2:139">
      <c r="B188" s="17"/>
      <c r="C188" s="34"/>
      <c r="D188" s="34"/>
      <c r="E188" s="17"/>
      <c r="F188" s="34"/>
      <c r="G188" s="34"/>
      <c r="H188" s="17"/>
      <c r="I188" s="34"/>
      <c r="J188" s="34"/>
      <c r="P188" s="17"/>
      <c r="Q188" s="17"/>
      <c r="R188" s="17"/>
      <c r="S188" s="17"/>
      <c r="T188" s="17"/>
      <c r="U188" s="17"/>
      <c r="V188" s="17"/>
      <c r="W188" s="17"/>
      <c r="DR188" s="17"/>
      <c r="DS188" s="17"/>
      <c r="DT188" s="17"/>
      <c r="DU188" s="17"/>
      <c r="DV188" s="17"/>
      <c r="DW188" s="34"/>
      <c r="DX188" s="34"/>
      <c r="DY188" s="17"/>
      <c r="DZ188" s="17"/>
      <c r="EA188" s="17"/>
      <c r="EB188" s="17"/>
      <c r="EC188" s="17"/>
      <c r="ED188" s="17"/>
      <c r="EE188" s="17"/>
      <c r="EF188" s="17"/>
      <c r="EG188" s="17"/>
      <c r="EH188" s="17"/>
      <c r="EI188" s="17"/>
    </row>
    <row r="189" spans="2:139">
      <c r="B189" s="17"/>
      <c r="C189" s="34"/>
      <c r="D189" s="34"/>
      <c r="E189" s="17"/>
      <c r="F189" s="34"/>
      <c r="G189" s="34"/>
      <c r="H189" s="17"/>
      <c r="I189" s="34"/>
      <c r="J189" s="34"/>
      <c r="P189" s="17"/>
      <c r="Q189" s="17"/>
      <c r="R189" s="17"/>
      <c r="S189" s="17"/>
      <c r="T189" s="17"/>
      <c r="U189" s="17"/>
      <c r="V189" s="17"/>
      <c r="W189" s="17"/>
      <c r="DR189" s="17"/>
      <c r="DS189" s="17"/>
      <c r="DT189" s="17"/>
      <c r="DU189" s="17"/>
      <c r="DV189" s="17"/>
      <c r="DW189" s="34"/>
      <c r="DX189" s="34"/>
      <c r="DY189" s="17"/>
      <c r="DZ189" s="17"/>
      <c r="EA189" s="17"/>
      <c r="EB189" s="17"/>
      <c r="EC189" s="17"/>
      <c r="ED189" s="17"/>
      <c r="EE189" s="17"/>
      <c r="EF189" s="17"/>
      <c r="EG189" s="17"/>
      <c r="EH189" s="17"/>
      <c r="EI189" s="17"/>
    </row>
    <row r="190" spans="2:139">
      <c r="B190" s="17"/>
      <c r="C190" s="34"/>
      <c r="D190" s="34"/>
      <c r="E190" s="17"/>
      <c r="F190" s="34"/>
      <c r="G190" s="34"/>
      <c r="H190" s="17"/>
      <c r="I190" s="34"/>
      <c r="J190" s="34"/>
      <c r="P190" s="17"/>
      <c r="Q190" s="17"/>
      <c r="R190" s="17"/>
      <c r="S190" s="17"/>
      <c r="T190" s="17"/>
      <c r="U190" s="17"/>
      <c r="V190" s="17"/>
      <c r="W190" s="17"/>
      <c r="DR190" s="17"/>
      <c r="DS190" s="17"/>
      <c r="DT190" s="17"/>
      <c r="DU190" s="17"/>
      <c r="DV190" s="17"/>
      <c r="DW190" s="34"/>
      <c r="DX190" s="34"/>
      <c r="DY190" s="17"/>
      <c r="DZ190" s="17"/>
      <c r="EA190" s="17"/>
      <c r="EB190" s="17"/>
      <c r="EC190" s="17"/>
      <c r="ED190" s="17"/>
      <c r="EE190" s="17"/>
      <c r="EF190" s="17"/>
      <c r="EG190" s="17"/>
      <c r="EH190" s="17"/>
      <c r="EI190" s="17"/>
    </row>
    <row r="191" spans="2:139">
      <c r="B191" s="17"/>
      <c r="C191" s="34"/>
      <c r="D191" s="34"/>
      <c r="E191" s="17"/>
      <c r="F191" s="34"/>
      <c r="G191" s="34"/>
      <c r="H191" s="17"/>
      <c r="I191" s="34"/>
      <c r="J191" s="34"/>
      <c r="P191" s="17"/>
      <c r="Q191" s="17"/>
      <c r="R191" s="17"/>
      <c r="S191" s="17"/>
      <c r="T191" s="17"/>
      <c r="U191" s="17"/>
      <c r="V191" s="17"/>
      <c r="W191" s="17"/>
      <c r="DR191" s="17"/>
      <c r="DS191" s="17"/>
      <c r="DT191" s="17"/>
      <c r="DU191" s="17"/>
      <c r="DV191" s="17"/>
      <c r="DW191" s="34"/>
      <c r="DX191" s="34"/>
      <c r="DY191" s="17"/>
      <c r="DZ191" s="17"/>
      <c r="EA191" s="17"/>
      <c r="EB191" s="17"/>
      <c r="EC191" s="17"/>
      <c r="ED191" s="17"/>
      <c r="EE191" s="17"/>
      <c r="EF191" s="17"/>
      <c r="EG191" s="17"/>
      <c r="EH191" s="17"/>
      <c r="EI191" s="17"/>
    </row>
    <row r="192" spans="2:139">
      <c r="B192" s="17"/>
      <c r="C192" s="34"/>
      <c r="D192" s="34"/>
      <c r="E192" s="17"/>
      <c r="F192" s="34"/>
      <c r="G192" s="34"/>
      <c r="H192" s="17"/>
      <c r="I192" s="34"/>
      <c r="J192" s="34"/>
      <c r="P192" s="17"/>
      <c r="Q192" s="17"/>
      <c r="R192" s="17"/>
      <c r="S192" s="17"/>
      <c r="T192" s="17"/>
      <c r="U192" s="17"/>
      <c r="V192" s="17"/>
      <c r="W192" s="17"/>
      <c r="DR192" s="17"/>
      <c r="DS192" s="17"/>
      <c r="DT192" s="17"/>
      <c r="DU192" s="17"/>
      <c r="DV192" s="17"/>
      <c r="DW192" s="34"/>
      <c r="DX192" s="34"/>
      <c r="DY192" s="17"/>
      <c r="DZ192" s="17"/>
      <c r="EA192" s="17"/>
      <c r="EB192" s="17"/>
      <c r="EC192" s="17"/>
      <c r="ED192" s="17"/>
      <c r="EE192" s="17"/>
      <c r="EF192" s="17"/>
      <c r="EG192" s="17"/>
      <c r="EH192" s="17"/>
      <c r="EI192" s="17"/>
    </row>
    <row r="193" spans="2:139">
      <c r="B193" s="17"/>
      <c r="C193" s="34"/>
      <c r="D193" s="34"/>
      <c r="E193" s="17"/>
      <c r="F193" s="34"/>
      <c r="G193" s="34"/>
      <c r="H193" s="17"/>
      <c r="I193" s="34"/>
      <c r="J193" s="34"/>
      <c r="P193" s="17"/>
      <c r="Q193" s="17"/>
      <c r="R193" s="17"/>
      <c r="S193" s="17"/>
      <c r="T193" s="17"/>
      <c r="U193" s="17"/>
      <c r="V193" s="17"/>
      <c r="W193" s="17"/>
      <c r="DR193" s="17"/>
      <c r="DS193" s="17"/>
      <c r="DT193" s="17"/>
      <c r="DU193" s="17"/>
      <c r="DV193" s="17"/>
      <c r="DW193" s="34"/>
      <c r="DX193" s="34"/>
      <c r="DY193" s="17"/>
      <c r="DZ193" s="17"/>
      <c r="EA193" s="17"/>
      <c r="EB193" s="17"/>
      <c r="EC193" s="17"/>
      <c r="ED193" s="17"/>
      <c r="EE193" s="17"/>
      <c r="EF193" s="17"/>
      <c r="EG193" s="17"/>
      <c r="EH193" s="17"/>
      <c r="EI193" s="17"/>
    </row>
    <row r="194" spans="2:139">
      <c r="B194" s="17"/>
      <c r="C194" s="34"/>
      <c r="D194" s="34"/>
      <c r="E194" s="17"/>
      <c r="F194" s="34"/>
      <c r="G194" s="34"/>
      <c r="H194" s="17"/>
      <c r="I194" s="34"/>
      <c r="J194" s="34"/>
      <c r="P194" s="17"/>
      <c r="Q194" s="17"/>
      <c r="R194" s="17"/>
      <c r="S194" s="17"/>
      <c r="T194" s="17"/>
      <c r="U194" s="17"/>
      <c r="V194" s="17"/>
      <c r="W194" s="17"/>
      <c r="DR194" s="17"/>
      <c r="DS194" s="17"/>
      <c r="DT194" s="17"/>
      <c r="DU194" s="17"/>
      <c r="DV194" s="17"/>
      <c r="DW194" s="34"/>
      <c r="DX194" s="34"/>
      <c r="DY194" s="17"/>
      <c r="DZ194" s="17"/>
      <c r="EA194" s="17"/>
      <c r="EB194" s="17"/>
      <c r="EC194" s="17"/>
      <c r="ED194" s="17"/>
      <c r="EE194" s="17"/>
      <c r="EF194" s="17"/>
      <c r="EG194" s="17"/>
      <c r="EH194" s="17"/>
      <c r="EI194" s="17"/>
    </row>
    <row r="195" spans="2:139">
      <c r="B195" s="17"/>
      <c r="C195" s="34"/>
      <c r="D195" s="34"/>
      <c r="E195" s="17"/>
      <c r="F195" s="34"/>
      <c r="G195" s="34"/>
      <c r="H195" s="17"/>
      <c r="I195" s="34"/>
      <c r="J195" s="34"/>
      <c r="P195" s="17"/>
      <c r="Q195" s="17"/>
      <c r="R195" s="17"/>
      <c r="S195" s="17"/>
      <c r="T195" s="17"/>
      <c r="U195" s="17"/>
      <c r="V195" s="17"/>
      <c r="W195" s="17"/>
      <c r="DR195" s="17"/>
      <c r="DS195" s="17"/>
      <c r="DT195" s="17"/>
      <c r="DU195" s="17"/>
      <c r="DV195" s="17"/>
      <c r="DW195" s="34"/>
      <c r="DX195" s="34"/>
      <c r="DY195" s="17"/>
      <c r="DZ195" s="17"/>
      <c r="EA195" s="17"/>
      <c r="EB195" s="17"/>
      <c r="EC195" s="17"/>
      <c r="ED195" s="17"/>
      <c r="EE195" s="17"/>
      <c r="EF195" s="17"/>
      <c r="EG195" s="17"/>
      <c r="EH195" s="17"/>
      <c r="EI195" s="17"/>
    </row>
    <row r="196" spans="2:139">
      <c r="B196" s="17"/>
      <c r="C196" s="34"/>
      <c r="D196" s="34"/>
      <c r="E196" s="17"/>
      <c r="F196" s="34"/>
      <c r="G196" s="34"/>
      <c r="H196" s="17"/>
      <c r="I196" s="34"/>
      <c r="J196" s="34"/>
      <c r="P196" s="17"/>
      <c r="Q196" s="17"/>
      <c r="R196" s="17"/>
      <c r="S196" s="17"/>
      <c r="T196" s="17"/>
      <c r="U196" s="17"/>
      <c r="V196" s="17"/>
      <c r="W196" s="17"/>
      <c r="DR196" s="17"/>
      <c r="DS196" s="17"/>
      <c r="DT196" s="17"/>
      <c r="DU196" s="17"/>
      <c r="DV196" s="17"/>
      <c r="DW196" s="34"/>
      <c r="DX196" s="34"/>
      <c r="DY196" s="17"/>
      <c r="DZ196" s="17"/>
      <c r="EA196" s="17"/>
      <c r="EB196" s="17"/>
      <c r="EC196" s="17"/>
      <c r="ED196" s="17"/>
      <c r="EE196" s="17"/>
      <c r="EF196" s="17"/>
      <c r="EG196" s="17"/>
      <c r="EH196" s="17"/>
      <c r="EI196" s="17"/>
    </row>
    <row r="197" spans="2:139">
      <c r="B197" s="17"/>
      <c r="C197" s="34"/>
      <c r="D197" s="34"/>
      <c r="E197" s="17"/>
      <c r="F197" s="34"/>
      <c r="G197" s="34"/>
      <c r="H197" s="17"/>
      <c r="I197" s="34"/>
      <c r="J197" s="34"/>
      <c r="P197" s="17"/>
      <c r="Q197" s="17"/>
      <c r="R197" s="17"/>
      <c r="S197" s="17"/>
      <c r="T197" s="17"/>
      <c r="U197" s="17"/>
      <c r="V197" s="17"/>
      <c r="W197" s="17"/>
      <c r="DR197" s="17"/>
      <c r="DS197" s="17"/>
      <c r="DT197" s="17"/>
      <c r="DU197" s="17"/>
      <c r="DV197" s="17"/>
      <c r="DW197" s="34"/>
      <c r="DX197" s="34"/>
      <c r="DY197" s="17"/>
      <c r="DZ197" s="17"/>
      <c r="EA197" s="17"/>
      <c r="EB197" s="17"/>
      <c r="EC197" s="17"/>
      <c r="ED197" s="17"/>
      <c r="EE197" s="17"/>
      <c r="EF197" s="17"/>
      <c r="EG197" s="17"/>
      <c r="EH197" s="17"/>
      <c r="EI197" s="17"/>
    </row>
    <row r="198" spans="2:139">
      <c r="B198" s="17"/>
      <c r="C198" s="34"/>
      <c r="D198" s="34"/>
      <c r="E198" s="17"/>
      <c r="F198" s="34"/>
      <c r="G198" s="34"/>
      <c r="H198" s="17"/>
      <c r="I198" s="34"/>
      <c r="J198" s="34"/>
      <c r="P198" s="17"/>
      <c r="Q198" s="17"/>
      <c r="R198" s="17"/>
      <c r="S198" s="17"/>
      <c r="T198" s="17"/>
      <c r="U198" s="17"/>
      <c r="V198" s="17"/>
      <c r="W198" s="17"/>
      <c r="DR198" s="17"/>
      <c r="DS198" s="17"/>
      <c r="DT198" s="17"/>
      <c r="DU198" s="17"/>
      <c r="DV198" s="17"/>
      <c r="DW198" s="34"/>
      <c r="DX198" s="34"/>
      <c r="DY198" s="17"/>
      <c r="DZ198" s="17"/>
      <c r="EA198" s="17"/>
      <c r="EB198" s="17"/>
      <c r="EC198" s="17"/>
      <c r="ED198" s="17"/>
      <c r="EE198" s="17"/>
      <c r="EF198" s="17"/>
      <c r="EG198" s="17"/>
      <c r="EH198" s="17"/>
      <c r="EI198" s="17"/>
    </row>
    <row r="199" spans="2:139">
      <c r="B199" s="17"/>
      <c r="C199" s="34"/>
      <c r="D199" s="34"/>
      <c r="E199" s="17"/>
      <c r="F199" s="34"/>
      <c r="G199" s="34"/>
      <c r="H199" s="17"/>
      <c r="I199" s="34"/>
      <c r="J199" s="34"/>
      <c r="P199" s="17"/>
      <c r="Q199" s="17"/>
      <c r="R199" s="17"/>
      <c r="S199" s="17"/>
      <c r="T199" s="17"/>
      <c r="U199" s="17"/>
      <c r="V199" s="17"/>
      <c r="W199" s="17"/>
      <c r="DR199" s="17"/>
      <c r="DS199" s="17"/>
      <c r="DT199" s="17"/>
      <c r="DU199" s="17"/>
      <c r="DV199" s="17"/>
      <c r="DW199" s="34"/>
      <c r="DX199" s="34"/>
      <c r="DY199" s="17"/>
      <c r="DZ199" s="17"/>
      <c r="EA199" s="17"/>
      <c r="EB199" s="17"/>
      <c r="EC199" s="17"/>
      <c r="ED199" s="17"/>
      <c r="EE199" s="17"/>
      <c r="EF199" s="17"/>
      <c r="EG199" s="17"/>
      <c r="EH199" s="17"/>
      <c r="EI199" s="17"/>
    </row>
    <row r="200" spans="2:139">
      <c r="B200" s="17"/>
      <c r="C200" s="34"/>
      <c r="D200" s="34"/>
      <c r="E200" s="17"/>
      <c r="F200" s="34"/>
      <c r="G200" s="34"/>
      <c r="H200" s="17"/>
      <c r="I200" s="34"/>
      <c r="J200" s="34"/>
      <c r="P200" s="17"/>
      <c r="Q200" s="17"/>
      <c r="R200" s="17"/>
      <c r="S200" s="17"/>
      <c r="T200" s="17"/>
      <c r="U200" s="17"/>
      <c r="V200" s="17"/>
      <c r="W200" s="17"/>
      <c r="DR200" s="17"/>
      <c r="DS200" s="17"/>
      <c r="DT200" s="17"/>
      <c r="DU200" s="17"/>
      <c r="DV200" s="17"/>
      <c r="DW200" s="34"/>
      <c r="DX200" s="34"/>
      <c r="DY200" s="17"/>
      <c r="DZ200" s="17"/>
      <c r="EA200" s="17"/>
      <c r="EB200" s="17"/>
      <c r="EC200" s="17"/>
      <c r="ED200" s="17"/>
      <c r="EE200" s="17"/>
      <c r="EF200" s="17"/>
      <c r="EG200" s="17"/>
      <c r="EH200" s="17"/>
      <c r="EI200" s="17"/>
    </row>
    <row r="201" spans="2:139">
      <c r="B201" s="17"/>
      <c r="C201" s="34"/>
      <c r="D201" s="34"/>
      <c r="E201" s="17"/>
      <c r="F201" s="34"/>
      <c r="G201" s="34"/>
      <c r="H201" s="17"/>
      <c r="I201" s="34"/>
      <c r="J201" s="34"/>
      <c r="P201" s="17"/>
      <c r="Q201" s="17"/>
      <c r="R201" s="17"/>
      <c r="S201" s="17"/>
      <c r="T201" s="17"/>
      <c r="U201" s="17"/>
      <c r="V201" s="17"/>
      <c r="W201" s="17"/>
      <c r="DR201" s="17"/>
      <c r="DS201" s="17"/>
      <c r="DT201" s="17"/>
      <c r="DU201" s="17"/>
      <c r="DV201" s="17"/>
      <c r="DW201" s="34"/>
      <c r="DX201" s="34"/>
      <c r="DY201" s="17"/>
      <c r="DZ201" s="17"/>
      <c r="EA201" s="17"/>
      <c r="EB201" s="17"/>
      <c r="EC201" s="17"/>
      <c r="ED201" s="17"/>
      <c r="EE201" s="17"/>
      <c r="EF201" s="17"/>
      <c r="EG201" s="17"/>
      <c r="EH201" s="17"/>
      <c r="EI201" s="17"/>
    </row>
    <row r="202" spans="2:139">
      <c r="B202" s="17"/>
      <c r="C202" s="34"/>
      <c r="D202" s="34"/>
      <c r="E202" s="17"/>
      <c r="F202" s="34"/>
      <c r="G202" s="34"/>
      <c r="H202" s="17"/>
      <c r="I202" s="34"/>
      <c r="J202" s="34"/>
      <c r="P202" s="17"/>
      <c r="Q202" s="17"/>
      <c r="R202" s="17"/>
      <c r="S202" s="17"/>
      <c r="T202" s="17"/>
      <c r="U202" s="17"/>
      <c r="V202" s="17"/>
      <c r="W202" s="17"/>
      <c r="DR202" s="17"/>
      <c r="DS202" s="17"/>
      <c r="DT202" s="17"/>
      <c r="DU202" s="17"/>
      <c r="DV202" s="17"/>
      <c r="DW202" s="34"/>
      <c r="DX202" s="34"/>
      <c r="DY202" s="17"/>
      <c r="DZ202" s="17"/>
      <c r="EA202" s="17"/>
      <c r="EB202" s="17"/>
      <c r="EC202" s="17"/>
      <c r="ED202" s="17"/>
      <c r="EE202" s="17"/>
      <c r="EF202" s="17"/>
      <c r="EG202" s="17"/>
      <c r="EH202" s="17"/>
      <c r="EI202" s="17"/>
    </row>
    <row r="203" spans="2:139">
      <c r="B203" s="17"/>
      <c r="C203" s="34"/>
      <c r="D203" s="34"/>
      <c r="E203" s="17"/>
      <c r="F203" s="34"/>
      <c r="G203" s="34"/>
      <c r="H203" s="17"/>
      <c r="I203" s="34"/>
      <c r="J203" s="34"/>
      <c r="P203" s="17"/>
      <c r="Q203" s="17"/>
      <c r="R203" s="17"/>
      <c r="S203" s="17"/>
      <c r="T203" s="17"/>
      <c r="U203" s="17"/>
      <c r="V203" s="17"/>
      <c r="W203" s="17"/>
      <c r="DR203" s="17"/>
      <c r="DS203" s="17"/>
      <c r="DT203" s="17"/>
      <c r="DU203" s="17"/>
      <c r="DV203" s="17"/>
      <c r="DW203" s="34"/>
      <c r="DX203" s="34"/>
      <c r="DY203" s="17"/>
      <c r="DZ203" s="17"/>
      <c r="EA203" s="17"/>
      <c r="EB203" s="17"/>
      <c r="EC203" s="17"/>
      <c r="ED203" s="17"/>
      <c r="EE203" s="17"/>
      <c r="EF203" s="17"/>
      <c r="EG203" s="17"/>
      <c r="EH203" s="17"/>
      <c r="EI203" s="17"/>
    </row>
    <row r="204" spans="2:139">
      <c r="B204" s="17"/>
      <c r="C204" s="34"/>
      <c r="D204" s="34"/>
      <c r="E204" s="17"/>
      <c r="F204" s="34"/>
      <c r="G204" s="34"/>
      <c r="H204" s="17"/>
      <c r="I204" s="34"/>
      <c r="J204" s="34"/>
      <c r="P204" s="17"/>
      <c r="Q204" s="17"/>
      <c r="R204" s="17"/>
      <c r="S204" s="17"/>
      <c r="T204" s="17"/>
      <c r="U204" s="17"/>
      <c r="V204" s="17"/>
      <c r="W204" s="17"/>
      <c r="DR204" s="17"/>
      <c r="DS204" s="17"/>
      <c r="DT204" s="17"/>
      <c r="DU204" s="17"/>
      <c r="DV204" s="17"/>
      <c r="DW204" s="34"/>
      <c r="DX204" s="34"/>
      <c r="DY204" s="17"/>
      <c r="DZ204" s="17"/>
      <c r="EA204" s="17"/>
      <c r="EB204" s="17"/>
      <c r="EC204" s="17"/>
      <c r="ED204" s="17"/>
      <c r="EE204" s="17"/>
      <c r="EF204" s="17"/>
      <c r="EG204" s="17"/>
      <c r="EH204" s="17"/>
      <c r="EI204" s="17"/>
    </row>
    <row r="205" spans="2:139">
      <c r="B205" s="17"/>
      <c r="C205" s="34"/>
      <c r="D205" s="34"/>
      <c r="E205" s="17"/>
      <c r="F205" s="34"/>
      <c r="G205" s="34"/>
      <c r="H205" s="17"/>
      <c r="I205" s="34"/>
      <c r="J205" s="34"/>
      <c r="P205" s="17"/>
      <c r="Q205" s="17"/>
      <c r="R205" s="17"/>
      <c r="S205" s="17"/>
      <c r="T205" s="17"/>
      <c r="U205" s="17"/>
      <c r="V205" s="17"/>
      <c r="W205" s="17"/>
      <c r="DR205" s="17"/>
      <c r="DS205" s="17"/>
      <c r="DT205" s="17"/>
      <c r="DU205" s="17"/>
      <c r="DV205" s="17"/>
      <c r="DW205" s="34"/>
      <c r="DX205" s="34"/>
      <c r="DY205" s="17"/>
      <c r="DZ205" s="17"/>
      <c r="EA205" s="17"/>
      <c r="EB205" s="17"/>
      <c r="EC205" s="17"/>
      <c r="ED205" s="17"/>
      <c r="EE205" s="17"/>
      <c r="EF205" s="17"/>
      <c r="EG205" s="17"/>
      <c r="EH205" s="17"/>
      <c r="EI205" s="17"/>
    </row>
    <row r="206" spans="2:139">
      <c r="B206" s="17"/>
      <c r="C206" s="34"/>
      <c r="D206" s="34"/>
      <c r="E206" s="17"/>
      <c r="F206" s="34"/>
      <c r="G206" s="34"/>
      <c r="H206" s="17"/>
      <c r="I206" s="34"/>
      <c r="J206" s="34"/>
      <c r="P206" s="17"/>
      <c r="Q206" s="17"/>
      <c r="R206" s="17"/>
      <c r="S206" s="17"/>
      <c r="T206" s="17"/>
      <c r="U206" s="17"/>
      <c r="V206" s="17"/>
      <c r="W206" s="17"/>
      <c r="DR206" s="17"/>
      <c r="DS206" s="17"/>
      <c r="DT206" s="17"/>
      <c r="DU206" s="17"/>
      <c r="DV206" s="17"/>
      <c r="DW206" s="34"/>
      <c r="DX206" s="34"/>
      <c r="DY206" s="17"/>
      <c r="DZ206" s="17"/>
      <c r="EA206" s="17"/>
      <c r="EB206" s="17"/>
      <c r="EC206" s="17"/>
      <c r="ED206" s="17"/>
      <c r="EE206" s="17"/>
      <c r="EF206" s="17"/>
      <c r="EG206" s="17"/>
      <c r="EH206" s="17"/>
      <c r="EI206" s="17"/>
    </row>
    <row r="207" spans="2:139">
      <c r="B207" s="17"/>
      <c r="C207" s="34"/>
      <c r="D207" s="34"/>
      <c r="E207" s="17"/>
      <c r="F207" s="34"/>
      <c r="G207" s="34"/>
      <c r="H207" s="17"/>
      <c r="I207" s="34"/>
      <c r="J207" s="34"/>
      <c r="P207" s="17"/>
      <c r="Q207" s="17"/>
      <c r="R207" s="17"/>
      <c r="S207" s="17"/>
      <c r="T207" s="17"/>
      <c r="U207" s="17"/>
      <c r="V207" s="17"/>
      <c r="W207" s="17"/>
      <c r="DR207" s="17"/>
      <c r="DS207" s="17"/>
      <c r="DT207" s="17"/>
      <c r="DU207" s="17"/>
      <c r="DV207" s="17"/>
      <c r="DW207" s="34"/>
      <c r="DX207" s="34"/>
      <c r="DY207" s="17"/>
      <c r="DZ207" s="17"/>
      <c r="EA207" s="17"/>
      <c r="EB207" s="17"/>
      <c r="EC207" s="17"/>
      <c r="ED207" s="17"/>
      <c r="EE207" s="17"/>
      <c r="EF207" s="17"/>
      <c r="EG207" s="17"/>
      <c r="EH207" s="17"/>
      <c r="EI207" s="17"/>
    </row>
    <row r="208" spans="2:139">
      <c r="B208" s="17"/>
      <c r="C208" s="34"/>
      <c r="D208" s="34"/>
      <c r="E208" s="17"/>
      <c r="F208" s="34"/>
      <c r="G208" s="34"/>
      <c r="H208" s="17"/>
      <c r="I208" s="34"/>
      <c r="J208" s="34"/>
      <c r="P208" s="17"/>
      <c r="Q208" s="17"/>
      <c r="R208" s="17"/>
      <c r="S208" s="17"/>
      <c r="T208" s="17"/>
      <c r="U208" s="17"/>
      <c r="V208" s="17"/>
      <c r="W208" s="17"/>
      <c r="DR208" s="17"/>
      <c r="DS208" s="17"/>
      <c r="DT208" s="17"/>
      <c r="DU208" s="17"/>
      <c r="DV208" s="17"/>
      <c r="DW208" s="34"/>
      <c r="DX208" s="34"/>
      <c r="DY208" s="17"/>
      <c r="DZ208" s="17"/>
      <c r="EA208" s="17"/>
      <c r="EB208" s="17"/>
      <c r="EC208" s="17"/>
      <c r="ED208" s="17"/>
      <c r="EE208" s="17"/>
      <c r="EF208" s="17"/>
      <c r="EG208" s="17"/>
      <c r="EH208" s="17"/>
      <c r="EI208" s="17"/>
    </row>
    <row r="209" spans="2:139">
      <c r="B209" s="17"/>
      <c r="C209" s="34"/>
      <c r="D209" s="34"/>
      <c r="E209" s="17"/>
      <c r="F209" s="34"/>
      <c r="G209" s="34"/>
      <c r="H209" s="17"/>
      <c r="I209" s="34"/>
      <c r="J209" s="34"/>
      <c r="P209" s="17"/>
      <c r="Q209" s="17"/>
      <c r="R209" s="17"/>
      <c r="S209" s="17"/>
      <c r="T209" s="17"/>
      <c r="U209" s="17"/>
      <c r="V209" s="17"/>
      <c r="W209" s="17"/>
      <c r="DR209" s="17"/>
      <c r="DS209" s="17"/>
      <c r="DT209" s="17"/>
      <c r="DU209" s="17"/>
      <c r="DV209" s="17"/>
      <c r="DW209" s="34"/>
      <c r="DX209" s="34"/>
      <c r="DY209" s="17"/>
      <c r="DZ209" s="17"/>
      <c r="EA209" s="17"/>
      <c r="EB209" s="17"/>
      <c r="EC209" s="17"/>
      <c r="ED209" s="17"/>
      <c r="EE209" s="17"/>
      <c r="EF209" s="17"/>
      <c r="EG209" s="17"/>
      <c r="EH209" s="17"/>
      <c r="EI209" s="17"/>
    </row>
    <row r="210" spans="2:139">
      <c r="B210" s="17"/>
      <c r="C210" s="34"/>
      <c r="D210" s="34"/>
      <c r="E210" s="17"/>
      <c r="F210" s="34"/>
      <c r="G210" s="34"/>
      <c r="H210" s="17"/>
      <c r="I210" s="34"/>
      <c r="J210" s="34"/>
      <c r="P210" s="17"/>
      <c r="Q210" s="17"/>
      <c r="R210" s="17"/>
      <c r="S210" s="17"/>
      <c r="T210" s="17"/>
      <c r="U210" s="17"/>
      <c r="V210" s="17"/>
      <c r="W210" s="17"/>
      <c r="DR210" s="17"/>
      <c r="DS210" s="17"/>
      <c r="DT210" s="17"/>
      <c r="DU210" s="17"/>
      <c r="DV210" s="17"/>
      <c r="DW210" s="34"/>
      <c r="DX210" s="34"/>
      <c r="DY210" s="17"/>
      <c r="DZ210" s="17"/>
      <c r="EA210" s="17"/>
      <c r="EB210" s="17"/>
      <c r="EC210" s="17"/>
      <c r="ED210" s="17"/>
      <c r="EE210" s="17"/>
      <c r="EF210" s="17"/>
      <c r="EG210" s="17"/>
      <c r="EH210" s="17"/>
      <c r="EI210" s="17"/>
    </row>
    <row r="211" spans="2:139">
      <c r="B211" s="17"/>
      <c r="C211" s="34"/>
      <c r="D211" s="34"/>
      <c r="E211" s="17"/>
      <c r="F211" s="34"/>
      <c r="G211" s="34"/>
      <c r="H211" s="17"/>
      <c r="I211" s="34"/>
      <c r="J211" s="34"/>
      <c r="P211" s="17"/>
      <c r="Q211" s="17"/>
      <c r="R211" s="17"/>
      <c r="S211" s="17"/>
      <c r="T211" s="17"/>
      <c r="U211" s="17"/>
      <c r="V211" s="17"/>
      <c r="W211" s="17"/>
      <c r="DR211" s="17"/>
      <c r="DS211" s="17"/>
      <c r="DT211" s="17"/>
      <c r="DU211" s="17"/>
      <c r="DV211" s="17"/>
      <c r="DW211" s="34"/>
      <c r="DX211" s="34"/>
      <c r="DY211" s="17"/>
      <c r="DZ211" s="17"/>
      <c r="EA211" s="17"/>
      <c r="EB211" s="17"/>
      <c r="EC211" s="17"/>
      <c r="ED211" s="17"/>
      <c r="EE211" s="17"/>
      <c r="EF211" s="17"/>
      <c r="EG211" s="17"/>
      <c r="EH211" s="17"/>
      <c r="EI211" s="17"/>
    </row>
    <row r="212" spans="2:139">
      <c r="B212" s="17"/>
      <c r="C212" s="34"/>
      <c r="D212" s="34"/>
      <c r="E212" s="17"/>
      <c r="F212" s="34"/>
      <c r="G212" s="34"/>
      <c r="H212" s="17"/>
      <c r="I212" s="34"/>
      <c r="J212" s="34"/>
      <c r="P212" s="17"/>
      <c r="Q212" s="17"/>
      <c r="R212" s="17"/>
      <c r="S212" s="17"/>
      <c r="T212" s="17"/>
      <c r="U212" s="17"/>
      <c r="V212" s="17"/>
      <c r="W212" s="17"/>
      <c r="DR212" s="17"/>
      <c r="DS212" s="17"/>
      <c r="DT212" s="17"/>
      <c r="DU212" s="17"/>
      <c r="DV212" s="17"/>
      <c r="DW212" s="34"/>
      <c r="DX212" s="34"/>
      <c r="DY212" s="17"/>
      <c r="DZ212" s="17"/>
      <c r="EA212" s="17"/>
      <c r="EB212" s="17"/>
      <c r="EC212" s="17"/>
      <c r="ED212" s="17"/>
      <c r="EE212" s="17"/>
      <c r="EF212" s="17"/>
      <c r="EG212" s="17"/>
      <c r="EH212" s="17"/>
      <c r="EI212" s="17"/>
    </row>
    <row r="213" spans="2:139">
      <c r="B213" s="17"/>
      <c r="C213" s="34"/>
      <c r="D213" s="34"/>
      <c r="E213" s="17"/>
      <c r="F213" s="34"/>
      <c r="G213" s="34"/>
      <c r="H213" s="17"/>
      <c r="I213" s="34"/>
      <c r="J213" s="34"/>
      <c r="P213" s="17"/>
      <c r="Q213" s="17"/>
      <c r="R213" s="17"/>
      <c r="S213" s="17"/>
      <c r="T213" s="17"/>
      <c r="U213" s="17"/>
      <c r="V213" s="17"/>
      <c r="W213" s="17"/>
      <c r="DR213" s="17"/>
      <c r="DS213" s="17"/>
      <c r="DT213" s="17"/>
      <c r="DU213" s="17"/>
      <c r="DV213" s="17"/>
      <c r="DW213" s="34"/>
      <c r="DX213" s="34"/>
      <c r="DY213" s="17"/>
      <c r="DZ213" s="17"/>
      <c r="EA213" s="17"/>
      <c r="EB213" s="17"/>
      <c r="EC213" s="17"/>
      <c r="ED213" s="17"/>
      <c r="EE213" s="17"/>
      <c r="EF213" s="17"/>
      <c r="EG213" s="17"/>
      <c r="EH213" s="17"/>
      <c r="EI213" s="17"/>
    </row>
    <row r="214" spans="2:139">
      <c r="B214" s="17"/>
      <c r="C214" s="34"/>
      <c r="D214" s="34"/>
      <c r="E214" s="17"/>
      <c r="F214" s="34"/>
      <c r="G214" s="34"/>
      <c r="H214" s="17"/>
      <c r="I214" s="34"/>
      <c r="J214" s="34"/>
      <c r="P214" s="17"/>
      <c r="Q214" s="17"/>
      <c r="R214" s="17"/>
      <c r="S214" s="17"/>
      <c r="T214" s="17"/>
      <c r="U214" s="17"/>
      <c r="V214" s="17"/>
      <c r="W214" s="17"/>
      <c r="DR214" s="17"/>
      <c r="DS214" s="17"/>
      <c r="DT214" s="17"/>
      <c r="DU214" s="17"/>
      <c r="DV214" s="17"/>
      <c r="DW214" s="34"/>
      <c r="DX214" s="34"/>
      <c r="DY214" s="17"/>
      <c r="DZ214" s="17"/>
      <c r="EA214" s="17"/>
      <c r="EB214" s="17"/>
      <c r="EC214" s="17"/>
      <c r="ED214" s="17"/>
      <c r="EE214" s="17"/>
      <c r="EF214" s="17"/>
      <c r="EG214" s="17"/>
      <c r="EH214" s="17"/>
      <c r="EI214" s="17"/>
    </row>
    <row r="215" spans="2:139">
      <c r="B215" s="17"/>
      <c r="C215" s="34"/>
      <c r="D215" s="34"/>
      <c r="E215" s="17"/>
      <c r="F215" s="34"/>
      <c r="G215" s="34"/>
      <c r="H215" s="17"/>
      <c r="I215" s="34"/>
      <c r="J215" s="34"/>
      <c r="P215" s="17"/>
      <c r="Q215" s="17"/>
      <c r="R215" s="17"/>
      <c r="S215" s="17"/>
      <c r="T215" s="17"/>
      <c r="U215" s="17"/>
      <c r="V215" s="17"/>
      <c r="W215" s="17"/>
      <c r="DR215" s="17"/>
      <c r="DS215" s="17"/>
      <c r="DT215" s="17"/>
      <c r="DU215" s="17"/>
      <c r="DV215" s="17"/>
      <c r="DW215" s="34"/>
      <c r="DX215" s="34"/>
      <c r="DY215" s="17"/>
      <c r="DZ215" s="17"/>
      <c r="EA215" s="17"/>
      <c r="EB215" s="17"/>
      <c r="EC215" s="17"/>
      <c r="ED215" s="17"/>
      <c r="EE215" s="17"/>
      <c r="EF215" s="17"/>
      <c r="EG215" s="17"/>
      <c r="EH215" s="17"/>
      <c r="EI215" s="17"/>
    </row>
    <row r="216" spans="2:139">
      <c r="B216" s="17"/>
      <c r="C216" s="34"/>
      <c r="D216" s="34"/>
      <c r="E216" s="17"/>
      <c r="F216" s="34"/>
      <c r="G216" s="34"/>
      <c r="H216" s="17"/>
      <c r="I216" s="34"/>
      <c r="J216" s="34"/>
      <c r="P216" s="17"/>
      <c r="Q216" s="17"/>
      <c r="R216" s="17"/>
      <c r="S216" s="17"/>
      <c r="T216" s="17"/>
      <c r="U216" s="17"/>
      <c r="V216" s="17"/>
      <c r="W216" s="17"/>
      <c r="DR216" s="17"/>
      <c r="DS216" s="17"/>
      <c r="DT216" s="17"/>
      <c r="DU216" s="17"/>
      <c r="DV216" s="17"/>
      <c r="DW216" s="34"/>
      <c r="DX216" s="34"/>
      <c r="DY216" s="17"/>
      <c r="DZ216" s="17"/>
      <c r="EA216" s="17"/>
      <c r="EB216" s="17"/>
      <c r="EC216" s="17"/>
      <c r="ED216" s="17"/>
      <c r="EE216" s="17"/>
      <c r="EF216" s="17"/>
      <c r="EG216" s="17"/>
      <c r="EH216" s="17"/>
      <c r="EI216" s="17"/>
    </row>
    <row r="217" spans="2:139">
      <c r="B217" s="17"/>
      <c r="C217" s="34"/>
      <c r="D217" s="34"/>
      <c r="E217" s="17"/>
      <c r="F217" s="34"/>
      <c r="G217" s="34"/>
      <c r="H217" s="17"/>
      <c r="I217" s="34"/>
      <c r="J217" s="34"/>
      <c r="P217" s="17"/>
      <c r="Q217" s="17"/>
      <c r="R217" s="17"/>
      <c r="S217" s="17"/>
      <c r="T217" s="17"/>
      <c r="U217" s="17"/>
      <c r="V217" s="17"/>
      <c r="W217" s="17"/>
      <c r="DR217" s="17"/>
      <c r="DS217" s="17"/>
      <c r="DT217" s="17"/>
      <c r="DU217" s="17"/>
      <c r="DV217" s="17"/>
      <c r="DW217" s="34"/>
      <c r="DX217" s="34"/>
      <c r="DY217" s="17"/>
      <c r="DZ217" s="17"/>
      <c r="EA217" s="17"/>
      <c r="EB217" s="17"/>
      <c r="EC217" s="17"/>
      <c r="ED217" s="17"/>
      <c r="EE217" s="17"/>
      <c r="EF217" s="17"/>
      <c r="EG217" s="17"/>
      <c r="EH217" s="17"/>
      <c r="EI217" s="17"/>
    </row>
    <row r="218" spans="2:139">
      <c r="B218" s="17"/>
      <c r="C218" s="34"/>
      <c r="D218" s="34"/>
      <c r="E218" s="17"/>
      <c r="F218" s="34"/>
      <c r="G218" s="34"/>
      <c r="H218" s="17"/>
      <c r="I218" s="34"/>
      <c r="J218" s="34"/>
      <c r="P218" s="17"/>
      <c r="Q218" s="17"/>
      <c r="R218" s="17"/>
      <c r="S218" s="17"/>
      <c r="T218" s="17"/>
      <c r="U218" s="17"/>
      <c r="V218" s="17"/>
      <c r="W218" s="17"/>
      <c r="DR218" s="17"/>
      <c r="DS218" s="17"/>
      <c r="DT218" s="17"/>
      <c r="DU218" s="17"/>
      <c r="DV218" s="17"/>
      <c r="DW218" s="34"/>
      <c r="DX218" s="34"/>
      <c r="DY218" s="17"/>
      <c r="DZ218" s="17"/>
      <c r="EA218" s="17"/>
      <c r="EB218" s="17"/>
      <c r="EC218" s="17"/>
      <c r="ED218" s="17"/>
      <c r="EE218" s="17"/>
      <c r="EF218" s="17"/>
      <c r="EG218" s="17"/>
      <c r="EH218" s="17"/>
      <c r="EI218" s="17"/>
    </row>
    <row r="219" spans="2:139">
      <c r="B219" s="17"/>
      <c r="C219" s="34"/>
      <c r="D219" s="34"/>
      <c r="E219" s="17"/>
      <c r="F219" s="34"/>
      <c r="G219" s="34"/>
      <c r="H219" s="17"/>
      <c r="I219" s="34"/>
      <c r="J219" s="34"/>
      <c r="P219" s="17"/>
      <c r="Q219" s="17"/>
      <c r="R219" s="17"/>
      <c r="S219" s="17"/>
      <c r="T219" s="17"/>
      <c r="U219" s="17"/>
      <c r="V219" s="17"/>
      <c r="W219" s="17"/>
      <c r="DR219" s="17"/>
      <c r="DS219" s="17"/>
      <c r="DT219" s="17"/>
      <c r="DU219" s="17"/>
      <c r="DV219" s="17"/>
      <c r="DW219" s="34"/>
      <c r="DX219" s="34"/>
      <c r="DY219" s="17"/>
      <c r="DZ219" s="17"/>
      <c r="EA219" s="17"/>
      <c r="EB219" s="17"/>
      <c r="EC219" s="17"/>
      <c r="ED219" s="17"/>
      <c r="EE219" s="17"/>
      <c r="EF219" s="17"/>
      <c r="EG219" s="17"/>
      <c r="EH219" s="17"/>
      <c r="EI219" s="17"/>
    </row>
    <row r="220" spans="2:139">
      <c r="B220" s="17"/>
      <c r="C220" s="34"/>
      <c r="D220" s="34"/>
      <c r="E220" s="17"/>
      <c r="F220" s="34"/>
      <c r="G220" s="34"/>
      <c r="H220" s="17"/>
      <c r="I220" s="34"/>
      <c r="J220" s="34"/>
      <c r="P220" s="17"/>
      <c r="Q220" s="17"/>
      <c r="R220" s="17"/>
      <c r="S220" s="17"/>
      <c r="T220" s="17"/>
      <c r="U220" s="17"/>
      <c r="V220" s="17"/>
      <c r="W220" s="17"/>
      <c r="DR220" s="17"/>
      <c r="DS220" s="17"/>
      <c r="DT220" s="17"/>
      <c r="DU220" s="17"/>
      <c r="DV220" s="17"/>
      <c r="DW220" s="34"/>
      <c r="DX220" s="34"/>
      <c r="DY220" s="17"/>
      <c r="DZ220" s="17"/>
      <c r="EA220" s="17"/>
      <c r="EB220" s="17"/>
      <c r="EC220" s="17"/>
      <c r="ED220" s="17"/>
      <c r="EE220" s="17"/>
      <c r="EF220" s="17"/>
      <c r="EG220" s="17"/>
      <c r="EH220" s="17"/>
      <c r="EI220" s="17"/>
    </row>
    <row r="221" spans="2:139">
      <c r="B221" s="17"/>
      <c r="C221" s="34"/>
      <c r="D221" s="34"/>
      <c r="E221" s="17"/>
      <c r="F221" s="34"/>
      <c r="G221" s="34"/>
      <c r="H221" s="17"/>
      <c r="I221" s="34"/>
      <c r="J221" s="34"/>
      <c r="P221" s="17"/>
      <c r="Q221" s="17"/>
      <c r="R221" s="17"/>
      <c r="S221" s="17"/>
      <c r="T221" s="17"/>
      <c r="U221" s="17"/>
      <c r="V221" s="17"/>
      <c r="W221" s="17"/>
      <c r="DR221" s="17"/>
      <c r="DS221" s="17"/>
      <c r="DT221" s="17"/>
      <c r="DU221" s="17"/>
      <c r="DV221" s="17"/>
      <c r="DW221" s="34"/>
      <c r="DX221" s="34"/>
      <c r="DY221" s="17"/>
      <c r="DZ221" s="17"/>
      <c r="EA221" s="17"/>
      <c r="EB221" s="17"/>
      <c r="EC221" s="17"/>
      <c r="ED221" s="17"/>
      <c r="EE221" s="17"/>
      <c r="EF221" s="17"/>
      <c r="EG221" s="17"/>
      <c r="EH221" s="17"/>
      <c r="EI221" s="17"/>
    </row>
    <row r="222" spans="2:139">
      <c r="B222" s="17"/>
      <c r="C222" s="34"/>
      <c r="D222" s="34"/>
      <c r="E222" s="17"/>
      <c r="F222" s="34"/>
      <c r="G222" s="34"/>
      <c r="H222" s="17"/>
      <c r="I222" s="34"/>
      <c r="J222" s="34"/>
      <c r="P222" s="17"/>
      <c r="Q222" s="17"/>
      <c r="R222" s="17"/>
      <c r="S222" s="17"/>
      <c r="T222" s="17"/>
      <c r="U222" s="17"/>
      <c r="V222" s="17"/>
      <c r="W222" s="17"/>
      <c r="DR222" s="17"/>
      <c r="DS222" s="17"/>
      <c r="DT222" s="17"/>
      <c r="DU222" s="17"/>
      <c r="DV222" s="17"/>
      <c r="DW222" s="34"/>
      <c r="DX222" s="34"/>
      <c r="DY222" s="17"/>
      <c r="DZ222" s="17"/>
      <c r="EA222" s="17"/>
      <c r="EB222" s="17"/>
      <c r="EC222" s="17"/>
      <c r="ED222" s="17"/>
      <c r="EE222" s="17"/>
      <c r="EF222" s="17"/>
      <c r="EG222" s="17"/>
      <c r="EH222" s="17"/>
      <c r="EI222" s="17"/>
    </row>
    <row r="223" spans="2:139">
      <c r="B223" s="17"/>
      <c r="C223" s="34"/>
      <c r="D223" s="34"/>
      <c r="E223" s="17"/>
      <c r="F223" s="34"/>
      <c r="G223" s="34"/>
      <c r="H223" s="17"/>
      <c r="I223" s="34"/>
      <c r="J223" s="34"/>
      <c r="P223" s="17"/>
      <c r="Q223" s="17"/>
      <c r="R223" s="17"/>
      <c r="S223" s="17"/>
      <c r="T223" s="17"/>
      <c r="U223" s="17"/>
      <c r="V223" s="17"/>
      <c r="W223" s="17"/>
      <c r="DR223" s="17"/>
      <c r="DS223" s="17"/>
      <c r="DT223" s="17"/>
      <c r="DU223" s="17"/>
      <c r="DV223" s="17"/>
      <c r="DW223" s="34"/>
      <c r="DX223" s="34"/>
      <c r="DY223" s="17"/>
      <c r="DZ223" s="17"/>
      <c r="EA223" s="17"/>
      <c r="EB223" s="17"/>
      <c r="EC223" s="17"/>
      <c r="ED223" s="17"/>
      <c r="EE223" s="17"/>
      <c r="EF223" s="17"/>
      <c r="EG223" s="17"/>
      <c r="EH223" s="17"/>
      <c r="EI223" s="17"/>
    </row>
    <row r="224" spans="2:139">
      <c r="B224" s="17"/>
      <c r="C224" s="34"/>
      <c r="D224" s="34"/>
      <c r="E224" s="17"/>
      <c r="F224" s="34"/>
      <c r="G224" s="34"/>
      <c r="H224" s="17"/>
      <c r="I224" s="34"/>
      <c r="J224" s="34"/>
      <c r="P224" s="17"/>
      <c r="Q224" s="17"/>
      <c r="R224" s="17"/>
      <c r="S224" s="17"/>
      <c r="T224" s="17"/>
      <c r="U224" s="17"/>
      <c r="V224" s="17"/>
      <c r="W224" s="17"/>
      <c r="DR224" s="17"/>
      <c r="DS224" s="17"/>
      <c r="DT224" s="17"/>
      <c r="DU224" s="17"/>
      <c r="DV224" s="17"/>
      <c r="DW224" s="34"/>
      <c r="DX224" s="34"/>
      <c r="DY224" s="17"/>
      <c r="DZ224" s="17"/>
      <c r="EA224" s="17"/>
      <c r="EB224" s="17"/>
      <c r="EC224" s="17"/>
      <c r="ED224" s="17"/>
      <c r="EE224" s="17"/>
      <c r="EF224" s="17"/>
      <c r="EG224" s="17"/>
      <c r="EH224" s="17"/>
      <c r="EI224" s="17"/>
    </row>
    <row r="225" spans="2:139">
      <c r="B225" s="17"/>
      <c r="C225" s="34"/>
      <c r="D225" s="34"/>
      <c r="E225" s="17"/>
      <c r="F225" s="34"/>
      <c r="G225" s="34"/>
      <c r="H225" s="17"/>
      <c r="I225" s="34"/>
      <c r="J225" s="34"/>
      <c r="P225" s="17"/>
      <c r="Q225" s="17"/>
      <c r="R225" s="17"/>
      <c r="S225" s="17"/>
      <c r="T225" s="17"/>
      <c r="U225" s="17"/>
      <c r="V225" s="17"/>
      <c r="W225" s="17"/>
      <c r="DR225" s="17"/>
      <c r="DS225" s="17"/>
      <c r="DT225" s="17"/>
      <c r="DU225" s="17"/>
      <c r="DV225" s="17"/>
      <c r="DW225" s="34"/>
      <c r="DX225" s="34"/>
      <c r="DY225" s="17"/>
      <c r="DZ225" s="17"/>
      <c r="EA225" s="17"/>
      <c r="EB225" s="17"/>
      <c r="EC225" s="17"/>
      <c r="ED225" s="17"/>
      <c r="EE225" s="17"/>
      <c r="EF225" s="17"/>
      <c r="EG225" s="17"/>
      <c r="EH225" s="17"/>
      <c r="EI225" s="17"/>
    </row>
    <row r="226" spans="2:139">
      <c r="B226" s="17"/>
      <c r="C226" s="34"/>
      <c r="D226" s="34"/>
      <c r="E226" s="17"/>
      <c r="F226" s="34"/>
      <c r="G226" s="34"/>
      <c r="H226" s="17"/>
      <c r="I226" s="34"/>
      <c r="J226" s="34"/>
      <c r="P226" s="17"/>
      <c r="Q226" s="17"/>
      <c r="R226" s="17"/>
      <c r="S226" s="17"/>
      <c r="T226" s="17"/>
      <c r="U226" s="17"/>
      <c r="V226" s="17"/>
      <c r="W226" s="17"/>
      <c r="DR226" s="17"/>
      <c r="DS226" s="17"/>
      <c r="DT226" s="17"/>
      <c r="DU226" s="17"/>
      <c r="DV226" s="17"/>
      <c r="DW226" s="34"/>
      <c r="DX226" s="34"/>
      <c r="DY226" s="17"/>
      <c r="DZ226" s="17"/>
      <c r="EA226" s="17"/>
      <c r="EB226" s="17"/>
      <c r="EC226" s="17"/>
      <c r="ED226" s="17"/>
      <c r="EE226" s="17"/>
      <c r="EF226" s="17"/>
      <c r="EG226" s="17"/>
      <c r="EH226" s="17"/>
      <c r="EI226" s="17"/>
    </row>
    <row r="227" spans="2:139">
      <c r="B227" s="17"/>
      <c r="C227" s="34"/>
      <c r="D227" s="34"/>
      <c r="E227" s="17"/>
      <c r="F227" s="34"/>
      <c r="G227" s="34"/>
      <c r="H227" s="17"/>
      <c r="I227" s="34"/>
      <c r="J227" s="34"/>
      <c r="P227" s="17"/>
      <c r="Q227" s="17"/>
      <c r="R227" s="17"/>
      <c r="S227" s="17"/>
      <c r="T227" s="17"/>
      <c r="U227" s="17"/>
      <c r="V227" s="17"/>
      <c r="W227" s="17"/>
      <c r="DR227" s="17"/>
      <c r="DS227" s="17"/>
      <c r="DT227" s="17"/>
      <c r="DU227" s="17"/>
      <c r="DV227" s="17"/>
      <c r="DW227" s="34"/>
      <c r="DX227" s="34"/>
      <c r="DY227" s="17"/>
      <c r="DZ227" s="17"/>
      <c r="EA227" s="17"/>
      <c r="EB227" s="17"/>
      <c r="EC227" s="17"/>
      <c r="ED227" s="17"/>
      <c r="EE227" s="17"/>
      <c r="EF227" s="17"/>
      <c r="EG227" s="17"/>
      <c r="EH227" s="17"/>
      <c r="EI227" s="17"/>
    </row>
    <row r="228" spans="2:139">
      <c r="B228" s="17"/>
      <c r="C228" s="34"/>
      <c r="D228" s="34"/>
      <c r="E228" s="17"/>
      <c r="F228" s="34"/>
      <c r="G228" s="34"/>
      <c r="H228" s="17"/>
      <c r="I228" s="34"/>
      <c r="J228" s="34"/>
      <c r="P228" s="17"/>
      <c r="Q228" s="17"/>
      <c r="R228" s="17"/>
      <c r="S228" s="17"/>
      <c r="T228" s="17"/>
      <c r="U228" s="17"/>
      <c r="V228" s="17"/>
      <c r="W228" s="17"/>
      <c r="DR228" s="17"/>
      <c r="DS228" s="17"/>
      <c r="DT228" s="17"/>
      <c r="DU228" s="17"/>
      <c r="DV228" s="17"/>
      <c r="DW228" s="34"/>
      <c r="DX228" s="34"/>
      <c r="DY228" s="17"/>
      <c r="DZ228" s="17"/>
      <c r="EA228" s="17"/>
      <c r="EB228" s="17"/>
      <c r="EC228" s="17"/>
      <c r="ED228" s="17"/>
      <c r="EE228" s="17"/>
      <c r="EF228" s="17"/>
      <c r="EG228" s="17"/>
      <c r="EH228" s="17"/>
      <c r="EI228" s="17"/>
    </row>
    <row r="229" spans="2:139">
      <c r="B229" s="17"/>
      <c r="C229" s="34"/>
      <c r="D229" s="34"/>
      <c r="E229" s="17"/>
      <c r="F229" s="34"/>
      <c r="G229" s="34"/>
      <c r="H229" s="17"/>
      <c r="I229" s="34"/>
      <c r="J229" s="34"/>
      <c r="P229" s="17"/>
      <c r="Q229" s="17"/>
      <c r="R229" s="17"/>
      <c r="S229" s="17"/>
      <c r="T229" s="17"/>
      <c r="U229" s="17"/>
      <c r="V229" s="17"/>
      <c r="W229" s="17"/>
      <c r="DR229" s="17"/>
      <c r="DS229" s="17"/>
      <c r="DT229" s="17"/>
      <c r="DU229" s="17"/>
      <c r="DV229" s="17"/>
      <c r="DW229" s="34"/>
      <c r="DX229" s="34"/>
      <c r="DY229" s="17"/>
      <c r="DZ229" s="17"/>
      <c r="EA229" s="17"/>
      <c r="EB229" s="17"/>
      <c r="EC229" s="17"/>
      <c r="ED229" s="17"/>
      <c r="EE229" s="17"/>
      <c r="EF229" s="17"/>
      <c r="EG229" s="17"/>
      <c r="EH229" s="17"/>
      <c r="EI229" s="17"/>
    </row>
    <row r="230" spans="2:139">
      <c r="B230" s="17"/>
      <c r="C230" s="34"/>
      <c r="D230" s="34"/>
      <c r="E230" s="17"/>
      <c r="F230" s="34"/>
      <c r="G230" s="34"/>
      <c r="H230" s="17"/>
      <c r="I230" s="34"/>
      <c r="J230" s="34"/>
      <c r="P230" s="17"/>
      <c r="Q230" s="17"/>
      <c r="R230" s="17"/>
      <c r="S230" s="17"/>
      <c r="T230" s="17"/>
      <c r="U230" s="17"/>
      <c r="V230" s="17"/>
      <c r="W230" s="17"/>
      <c r="DR230" s="17"/>
      <c r="DS230" s="17"/>
      <c r="DT230" s="17"/>
      <c r="DU230" s="17"/>
      <c r="DV230" s="17"/>
      <c r="DW230" s="34"/>
      <c r="DX230" s="34"/>
      <c r="DY230" s="17"/>
      <c r="DZ230" s="17"/>
      <c r="EA230" s="17"/>
      <c r="EB230" s="17"/>
      <c r="EC230" s="17"/>
      <c r="ED230" s="17"/>
      <c r="EE230" s="17"/>
      <c r="EF230" s="17"/>
      <c r="EG230" s="17"/>
      <c r="EH230" s="17"/>
      <c r="EI230" s="17"/>
    </row>
    <row r="231" spans="2:139">
      <c r="B231" s="17"/>
      <c r="C231" s="34"/>
      <c r="D231" s="34"/>
      <c r="E231" s="17"/>
      <c r="F231" s="34"/>
      <c r="G231" s="34"/>
      <c r="H231" s="17"/>
      <c r="I231" s="34"/>
      <c r="J231" s="34"/>
      <c r="P231" s="17"/>
      <c r="Q231" s="17"/>
      <c r="R231" s="17"/>
      <c r="S231" s="17"/>
      <c r="T231" s="17"/>
      <c r="U231" s="17"/>
      <c r="V231" s="17"/>
      <c r="W231" s="17"/>
      <c r="DR231" s="17"/>
      <c r="DS231" s="17"/>
      <c r="DT231" s="17"/>
      <c r="DU231" s="17"/>
      <c r="DV231" s="17"/>
      <c r="DW231" s="34"/>
      <c r="DX231" s="34"/>
      <c r="DY231" s="17"/>
      <c r="DZ231" s="17"/>
      <c r="EA231" s="17"/>
      <c r="EB231" s="17"/>
      <c r="EC231" s="17"/>
      <c r="ED231" s="17"/>
      <c r="EE231" s="17"/>
      <c r="EF231" s="17"/>
      <c r="EG231" s="17"/>
      <c r="EH231" s="17"/>
      <c r="EI231" s="17"/>
    </row>
    <row r="232" spans="2:139">
      <c r="B232" s="17"/>
      <c r="C232" s="34"/>
      <c r="D232" s="34"/>
      <c r="E232" s="17"/>
      <c r="F232" s="34"/>
      <c r="G232" s="34"/>
      <c r="H232" s="17"/>
      <c r="I232" s="34"/>
      <c r="J232" s="34"/>
      <c r="P232" s="17"/>
      <c r="Q232" s="17"/>
      <c r="R232" s="17"/>
      <c r="S232" s="17"/>
      <c r="T232" s="17"/>
      <c r="U232" s="17"/>
      <c r="V232" s="17"/>
      <c r="W232" s="17"/>
      <c r="DR232" s="17"/>
      <c r="DS232" s="17"/>
      <c r="DT232" s="17"/>
      <c r="DU232" s="17"/>
      <c r="DV232" s="17"/>
      <c r="DW232" s="34"/>
      <c r="DX232" s="34"/>
      <c r="DY232" s="17"/>
      <c r="DZ232" s="17"/>
      <c r="EA232" s="17"/>
      <c r="EB232" s="17"/>
      <c r="EC232" s="17"/>
      <c r="ED232" s="17"/>
      <c r="EE232" s="17"/>
      <c r="EF232" s="17"/>
      <c r="EG232" s="17"/>
      <c r="EH232" s="17"/>
      <c r="EI232" s="17"/>
    </row>
    <row r="233" spans="2:139">
      <c r="B233" s="17"/>
      <c r="C233" s="34"/>
      <c r="D233" s="34"/>
      <c r="E233" s="17"/>
      <c r="F233" s="34"/>
      <c r="G233" s="34"/>
      <c r="H233" s="17"/>
      <c r="I233" s="34"/>
      <c r="J233" s="34"/>
      <c r="P233" s="17"/>
      <c r="Q233" s="17"/>
      <c r="R233" s="17"/>
      <c r="S233" s="17"/>
      <c r="T233" s="17"/>
      <c r="U233" s="17"/>
      <c r="V233" s="17"/>
      <c r="W233" s="17"/>
      <c r="DR233" s="17"/>
      <c r="DS233" s="17"/>
      <c r="DT233" s="17"/>
      <c r="DU233" s="17"/>
      <c r="DV233" s="17"/>
      <c r="DW233" s="34"/>
      <c r="DX233" s="34"/>
      <c r="DY233" s="17"/>
      <c r="DZ233" s="17"/>
      <c r="EA233" s="17"/>
      <c r="EB233" s="17"/>
      <c r="EC233" s="17"/>
      <c r="ED233" s="17"/>
      <c r="EE233" s="17"/>
      <c r="EF233" s="17"/>
      <c r="EG233" s="17"/>
      <c r="EH233" s="17"/>
      <c r="EI233" s="17"/>
    </row>
    <row r="234" spans="2:139">
      <c r="B234" s="17"/>
      <c r="C234" s="34"/>
      <c r="D234" s="34"/>
      <c r="E234" s="17"/>
      <c r="F234" s="34"/>
      <c r="G234" s="34"/>
      <c r="H234" s="17"/>
      <c r="I234" s="34"/>
      <c r="J234" s="34"/>
      <c r="P234" s="17"/>
      <c r="Q234" s="17"/>
      <c r="R234" s="17"/>
      <c r="S234" s="17"/>
      <c r="T234" s="17"/>
      <c r="U234" s="17"/>
      <c r="V234" s="17"/>
      <c r="W234" s="17"/>
      <c r="DR234" s="17"/>
      <c r="DS234" s="17"/>
      <c r="DT234" s="17"/>
      <c r="DU234" s="17"/>
      <c r="DV234" s="17"/>
      <c r="DW234" s="34"/>
      <c r="DX234" s="34"/>
      <c r="DY234" s="17"/>
      <c r="DZ234" s="17"/>
      <c r="EA234" s="17"/>
      <c r="EB234" s="17"/>
      <c r="EC234" s="17"/>
      <c r="ED234" s="17"/>
      <c r="EE234" s="17"/>
      <c r="EF234" s="17"/>
      <c r="EG234" s="17"/>
      <c r="EH234" s="17"/>
      <c r="EI234" s="17"/>
    </row>
    <row r="235" spans="2:139">
      <c r="B235" s="17"/>
      <c r="C235" s="34"/>
      <c r="D235" s="34"/>
      <c r="E235" s="17"/>
      <c r="F235" s="34"/>
      <c r="G235" s="34"/>
      <c r="H235" s="17"/>
      <c r="I235" s="34"/>
      <c r="J235" s="34"/>
      <c r="P235" s="17"/>
      <c r="Q235" s="17"/>
      <c r="R235" s="17"/>
      <c r="S235" s="17"/>
      <c r="T235" s="17"/>
      <c r="U235" s="17"/>
      <c r="V235" s="17"/>
      <c r="W235" s="17"/>
      <c r="DR235" s="17"/>
      <c r="DS235" s="17"/>
      <c r="DT235" s="17"/>
      <c r="DU235" s="17"/>
      <c r="DV235" s="17"/>
      <c r="DW235" s="34"/>
      <c r="DX235" s="34"/>
      <c r="DY235" s="17"/>
      <c r="DZ235" s="17"/>
      <c r="EA235" s="17"/>
      <c r="EB235" s="17"/>
      <c r="EC235" s="17"/>
      <c r="ED235" s="17"/>
      <c r="EE235" s="17"/>
      <c r="EF235" s="17"/>
      <c r="EG235" s="17"/>
      <c r="EH235" s="17"/>
      <c r="EI235" s="17"/>
    </row>
    <row r="236" spans="2:139">
      <c r="B236" s="17"/>
      <c r="C236" s="34"/>
      <c r="D236" s="34"/>
      <c r="E236" s="17"/>
      <c r="F236" s="34"/>
      <c r="G236" s="34"/>
      <c r="H236" s="17"/>
      <c r="I236" s="34"/>
      <c r="J236" s="34"/>
      <c r="P236" s="17"/>
      <c r="Q236" s="17"/>
      <c r="R236" s="17"/>
      <c r="S236" s="17"/>
      <c r="T236" s="17"/>
      <c r="U236" s="17"/>
      <c r="V236" s="17"/>
      <c r="W236" s="17"/>
      <c r="DR236" s="17"/>
      <c r="DS236" s="17"/>
      <c r="DT236" s="17"/>
      <c r="DU236" s="17"/>
      <c r="DV236" s="17"/>
      <c r="DW236" s="34"/>
      <c r="DX236" s="34"/>
      <c r="DY236" s="17"/>
      <c r="DZ236" s="17"/>
      <c r="EA236" s="17"/>
      <c r="EB236" s="17"/>
      <c r="EC236" s="17"/>
      <c r="ED236" s="17"/>
      <c r="EE236" s="17"/>
      <c r="EF236" s="17"/>
      <c r="EG236" s="17"/>
      <c r="EH236" s="17"/>
      <c r="EI236" s="17"/>
    </row>
    <row r="237" spans="2:139">
      <c r="B237" s="17"/>
      <c r="C237" s="34"/>
      <c r="D237" s="34"/>
      <c r="E237" s="17"/>
      <c r="F237" s="34"/>
      <c r="G237" s="34"/>
      <c r="H237" s="17"/>
      <c r="I237" s="34"/>
      <c r="J237" s="34"/>
      <c r="P237" s="17"/>
      <c r="Q237" s="17"/>
      <c r="R237" s="17"/>
      <c r="S237" s="17"/>
      <c r="T237" s="17"/>
      <c r="U237" s="17"/>
      <c r="V237" s="17"/>
      <c r="W237" s="17"/>
      <c r="DR237" s="17"/>
      <c r="DS237" s="17"/>
      <c r="DT237" s="17"/>
      <c r="DU237" s="17"/>
      <c r="DV237" s="17"/>
      <c r="DW237" s="34"/>
      <c r="DX237" s="34"/>
      <c r="DY237" s="17"/>
      <c r="DZ237" s="17"/>
      <c r="EA237" s="17"/>
      <c r="EB237" s="17"/>
      <c r="EC237" s="17"/>
      <c r="ED237" s="17"/>
      <c r="EE237" s="17"/>
      <c r="EF237" s="17"/>
      <c r="EG237" s="17"/>
      <c r="EH237" s="17"/>
      <c r="EI237" s="17"/>
    </row>
    <row r="238" spans="2:139">
      <c r="B238" s="17"/>
      <c r="C238" s="34"/>
      <c r="D238" s="34"/>
      <c r="E238" s="17"/>
      <c r="F238" s="34"/>
      <c r="G238" s="34"/>
      <c r="H238" s="17"/>
      <c r="I238" s="34"/>
      <c r="J238" s="34"/>
      <c r="P238" s="17"/>
      <c r="Q238" s="17"/>
      <c r="R238" s="17"/>
      <c r="S238" s="17"/>
      <c r="T238" s="17"/>
      <c r="U238" s="17"/>
      <c r="V238" s="17"/>
      <c r="W238" s="17"/>
      <c r="DR238" s="17"/>
      <c r="DS238" s="17"/>
      <c r="DT238" s="17"/>
      <c r="DU238" s="17"/>
      <c r="DV238" s="17"/>
      <c r="DW238" s="34"/>
      <c r="DX238" s="34"/>
      <c r="DY238" s="17"/>
      <c r="DZ238" s="17"/>
      <c r="EA238" s="17"/>
      <c r="EB238" s="17"/>
      <c r="EC238" s="17"/>
      <c r="ED238" s="17"/>
      <c r="EE238" s="17"/>
      <c r="EF238" s="17"/>
      <c r="EG238" s="17"/>
      <c r="EH238" s="17"/>
      <c r="EI238" s="17"/>
    </row>
    <row r="239" spans="2:139">
      <c r="B239" s="17"/>
      <c r="C239" s="34"/>
      <c r="D239" s="34"/>
      <c r="E239" s="17"/>
      <c r="F239" s="34"/>
      <c r="G239" s="34"/>
      <c r="H239" s="17"/>
      <c r="I239" s="34"/>
      <c r="J239" s="34"/>
      <c r="P239" s="17"/>
      <c r="Q239" s="17"/>
      <c r="R239" s="17"/>
      <c r="S239" s="17"/>
      <c r="T239" s="17"/>
      <c r="U239" s="17"/>
      <c r="V239" s="17"/>
      <c r="W239" s="17"/>
      <c r="DR239" s="17"/>
      <c r="DS239" s="17"/>
      <c r="DT239" s="17"/>
      <c r="DU239" s="17"/>
      <c r="DV239" s="17"/>
      <c r="DW239" s="34"/>
      <c r="DX239" s="34"/>
      <c r="DY239" s="17"/>
      <c r="DZ239" s="17"/>
      <c r="EA239" s="17"/>
      <c r="EB239" s="17"/>
      <c r="EC239" s="17"/>
      <c r="ED239" s="17"/>
      <c r="EE239" s="17"/>
      <c r="EF239" s="17"/>
      <c r="EG239" s="17"/>
      <c r="EH239" s="17"/>
      <c r="EI239" s="17"/>
    </row>
    <row r="240" spans="2:139">
      <c r="B240" s="17"/>
      <c r="C240" s="34"/>
      <c r="D240" s="34"/>
      <c r="E240" s="17"/>
      <c r="F240" s="34"/>
      <c r="G240" s="34"/>
      <c r="H240" s="17"/>
      <c r="I240" s="34"/>
      <c r="J240" s="34"/>
      <c r="P240" s="17"/>
      <c r="Q240" s="17"/>
      <c r="R240" s="17"/>
      <c r="S240" s="17"/>
      <c r="T240" s="17"/>
      <c r="U240" s="17"/>
      <c r="V240" s="17"/>
      <c r="W240" s="17"/>
      <c r="DR240" s="17"/>
      <c r="DS240" s="17"/>
      <c r="DT240" s="17"/>
      <c r="DU240" s="17"/>
      <c r="DV240" s="17"/>
      <c r="DW240" s="34"/>
      <c r="DX240" s="34"/>
      <c r="DY240" s="17"/>
      <c r="DZ240" s="17"/>
      <c r="EA240" s="17"/>
      <c r="EB240" s="17"/>
      <c r="EC240" s="17"/>
      <c r="ED240" s="17"/>
      <c r="EE240" s="17"/>
      <c r="EF240" s="17"/>
      <c r="EG240" s="17"/>
      <c r="EH240" s="17"/>
      <c r="EI240" s="17"/>
    </row>
    <row r="241" spans="2:139">
      <c r="B241" s="17"/>
      <c r="C241" s="34"/>
      <c r="D241" s="34"/>
      <c r="E241" s="17"/>
      <c r="F241" s="34"/>
      <c r="G241" s="34"/>
      <c r="H241" s="17"/>
      <c r="I241" s="34"/>
      <c r="J241" s="34"/>
      <c r="P241" s="17"/>
      <c r="Q241" s="17"/>
      <c r="R241" s="17"/>
      <c r="S241" s="17"/>
      <c r="T241" s="17"/>
      <c r="U241" s="17"/>
      <c r="V241" s="17"/>
      <c r="W241" s="17"/>
      <c r="DR241" s="17"/>
      <c r="DS241" s="17"/>
      <c r="DT241" s="17"/>
      <c r="DU241" s="17"/>
      <c r="DV241" s="17"/>
      <c r="DW241" s="34"/>
      <c r="DX241" s="34"/>
      <c r="DY241" s="17"/>
      <c r="DZ241" s="17"/>
      <c r="EA241" s="17"/>
      <c r="EB241" s="17"/>
      <c r="EC241" s="17"/>
      <c r="ED241" s="17"/>
      <c r="EE241" s="17"/>
      <c r="EF241" s="17"/>
      <c r="EG241" s="17"/>
      <c r="EH241" s="17"/>
      <c r="EI241" s="17"/>
    </row>
    <row r="242" spans="2:139">
      <c r="B242" s="17"/>
      <c r="C242" s="34"/>
      <c r="D242" s="34"/>
      <c r="E242" s="17"/>
      <c r="F242" s="34"/>
      <c r="G242" s="34"/>
      <c r="H242" s="17"/>
      <c r="I242" s="34"/>
      <c r="J242" s="34"/>
      <c r="P242" s="17"/>
      <c r="Q242" s="17"/>
      <c r="R242" s="17"/>
      <c r="S242" s="17"/>
      <c r="T242" s="17"/>
      <c r="U242" s="17"/>
      <c r="V242" s="17"/>
      <c r="W242" s="17"/>
      <c r="DR242" s="17"/>
      <c r="DS242" s="17"/>
      <c r="DT242" s="17"/>
      <c r="DU242" s="17"/>
      <c r="DV242" s="17"/>
      <c r="DW242" s="34"/>
      <c r="DX242" s="34"/>
      <c r="DY242" s="17"/>
      <c r="DZ242" s="17"/>
      <c r="EA242" s="17"/>
      <c r="EB242" s="17"/>
      <c r="EC242" s="17"/>
      <c r="ED242" s="17"/>
      <c r="EE242" s="17"/>
      <c r="EF242" s="17"/>
      <c r="EG242" s="17"/>
      <c r="EH242" s="17"/>
      <c r="EI242" s="17"/>
    </row>
    <row r="243" spans="2:139">
      <c r="B243" s="17"/>
      <c r="C243" s="34"/>
      <c r="D243" s="34"/>
      <c r="E243" s="17"/>
      <c r="F243" s="34"/>
      <c r="G243" s="34"/>
      <c r="H243" s="17"/>
      <c r="I243" s="34"/>
      <c r="J243" s="34"/>
      <c r="P243" s="17"/>
      <c r="Q243" s="17"/>
      <c r="R243" s="17"/>
      <c r="S243" s="17"/>
      <c r="T243" s="17"/>
      <c r="U243" s="17"/>
      <c r="V243" s="17"/>
      <c r="W243" s="17"/>
      <c r="DR243" s="17"/>
      <c r="DS243" s="17"/>
      <c r="DT243" s="17"/>
      <c r="DU243" s="17"/>
      <c r="DV243" s="17"/>
      <c r="DW243" s="34"/>
      <c r="DX243" s="34"/>
      <c r="DY243" s="17"/>
      <c r="DZ243" s="17"/>
      <c r="EA243" s="17"/>
      <c r="EB243" s="17"/>
      <c r="EC243" s="17"/>
      <c r="ED243" s="17"/>
      <c r="EE243" s="17"/>
      <c r="EF243" s="17"/>
      <c r="EG243" s="17"/>
      <c r="EH243" s="17"/>
      <c r="EI243" s="17"/>
    </row>
    <row r="244" spans="2:139">
      <c r="B244" s="17"/>
      <c r="C244" s="34"/>
      <c r="D244" s="34"/>
      <c r="E244" s="17"/>
      <c r="F244" s="34"/>
      <c r="G244" s="34"/>
      <c r="H244" s="17"/>
      <c r="I244" s="34"/>
      <c r="J244" s="34"/>
      <c r="P244" s="17"/>
      <c r="Q244" s="17"/>
      <c r="R244" s="17"/>
      <c r="S244" s="17"/>
      <c r="T244" s="17"/>
      <c r="U244" s="17"/>
      <c r="V244" s="17"/>
      <c r="W244" s="17"/>
      <c r="DR244" s="17"/>
      <c r="DS244" s="17"/>
      <c r="DT244" s="17"/>
      <c r="DU244" s="17"/>
      <c r="DV244" s="17"/>
      <c r="DW244" s="34"/>
      <c r="DX244" s="34"/>
      <c r="DY244" s="17"/>
      <c r="DZ244" s="17"/>
      <c r="EA244" s="17"/>
      <c r="EB244" s="17"/>
      <c r="EC244" s="17"/>
      <c r="ED244" s="17"/>
      <c r="EE244" s="17"/>
      <c r="EF244" s="17"/>
      <c r="EG244" s="17"/>
      <c r="EH244" s="17"/>
      <c r="EI244" s="17"/>
    </row>
    <row r="245" spans="2:139">
      <c r="B245" s="17"/>
      <c r="C245" s="34"/>
      <c r="D245" s="34"/>
      <c r="E245" s="17"/>
      <c r="F245" s="34"/>
      <c r="G245" s="34"/>
      <c r="H245" s="17"/>
      <c r="I245" s="34"/>
      <c r="J245" s="34"/>
      <c r="P245" s="17"/>
      <c r="Q245" s="17"/>
      <c r="R245" s="17"/>
      <c r="S245" s="17"/>
      <c r="T245" s="17"/>
      <c r="U245" s="17"/>
      <c r="V245" s="17"/>
      <c r="W245" s="17"/>
      <c r="DR245" s="17"/>
      <c r="DS245" s="17"/>
      <c r="DT245" s="17"/>
      <c r="DU245" s="17"/>
      <c r="DV245" s="17"/>
      <c r="DW245" s="34"/>
      <c r="DX245" s="34"/>
      <c r="DY245" s="17"/>
      <c r="DZ245" s="17"/>
      <c r="EA245" s="17"/>
      <c r="EB245" s="17"/>
      <c r="EC245" s="17"/>
      <c r="ED245" s="17"/>
      <c r="EE245" s="17"/>
      <c r="EF245" s="17"/>
      <c r="EG245" s="17"/>
      <c r="EH245" s="17"/>
      <c r="EI245" s="17"/>
    </row>
    <row r="246" spans="2:139">
      <c r="B246" s="17"/>
      <c r="C246" s="34"/>
      <c r="D246" s="34"/>
      <c r="E246" s="17"/>
      <c r="F246" s="34"/>
      <c r="G246" s="34"/>
      <c r="H246" s="17"/>
      <c r="I246" s="34"/>
      <c r="J246" s="34"/>
      <c r="P246" s="17"/>
      <c r="Q246" s="17"/>
      <c r="R246" s="17"/>
      <c r="S246" s="17"/>
      <c r="T246" s="17"/>
      <c r="U246" s="17"/>
      <c r="V246" s="17"/>
      <c r="W246" s="17"/>
      <c r="DR246" s="17"/>
      <c r="DS246" s="17"/>
      <c r="DT246" s="17"/>
      <c r="DU246" s="17"/>
      <c r="DV246" s="17"/>
      <c r="DW246" s="34"/>
      <c r="DX246" s="34"/>
      <c r="DY246" s="17"/>
      <c r="DZ246" s="17"/>
      <c r="EA246" s="17"/>
      <c r="EB246" s="17"/>
      <c r="EC246" s="17"/>
      <c r="ED246" s="17"/>
      <c r="EE246" s="17"/>
      <c r="EF246" s="17"/>
      <c r="EG246" s="17"/>
      <c r="EH246" s="17"/>
      <c r="EI246" s="17"/>
    </row>
    <row r="247" spans="2:139">
      <c r="B247" s="17"/>
      <c r="C247" s="34"/>
      <c r="D247" s="34"/>
      <c r="E247" s="17"/>
      <c r="F247" s="34"/>
      <c r="G247" s="34"/>
      <c r="H247" s="17"/>
      <c r="I247" s="34"/>
      <c r="J247" s="34"/>
      <c r="P247" s="17"/>
      <c r="Q247" s="17"/>
      <c r="R247" s="17"/>
      <c r="S247" s="17"/>
      <c r="T247" s="17"/>
      <c r="U247" s="17"/>
      <c r="V247" s="17"/>
      <c r="W247" s="17"/>
      <c r="DR247" s="17"/>
      <c r="DS247" s="17"/>
      <c r="DT247" s="17"/>
      <c r="DU247" s="17"/>
      <c r="DV247" s="17"/>
      <c r="DW247" s="34"/>
      <c r="DX247" s="34"/>
      <c r="DY247" s="17"/>
      <c r="DZ247" s="17"/>
      <c r="EA247" s="17"/>
      <c r="EB247" s="17"/>
      <c r="EC247" s="17"/>
      <c r="ED247" s="17"/>
      <c r="EE247" s="17"/>
      <c r="EF247" s="17"/>
      <c r="EG247" s="17"/>
      <c r="EH247" s="17"/>
      <c r="EI247" s="17"/>
    </row>
    <row r="248" spans="2:139">
      <c r="B248" s="17"/>
      <c r="C248" s="34"/>
      <c r="D248" s="34"/>
      <c r="E248" s="17"/>
      <c r="F248" s="34"/>
      <c r="G248" s="34"/>
      <c r="H248" s="17"/>
      <c r="I248" s="34"/>
      <c r="J248" s="34"/>
      <c r="P248" s="17"/>
      <c r="Q248" s="17"/>
      <c r="R248" s="17"/>
      <c r="S248" s="17"/>
      <c r="T248" s="17"/>
      <c r="U248" s="17"/>
      <c r="V248" s="17"/>
      <c r="W248" s="17"/>
      <c r="DR248" s="17"/>
      <c r="DS248" s="17"/>
      <c r="DT248" s="17"/>
      <c r="DU248" s="17"/>
      <c r="DV248" s="17"/>
      <c r="DW248" s="34"/>
      <c r="DX248" s="34"/>
      <c r="DY248" s="17"/>
      <c r="DZ248" s="17"/>
      <c r="EA248" s="17"/>
      <c r="EB248" s="17"/>
      <c r="EC248" s="17"/>
      <c r="ED248" s="17"/>
      <c r="EE248" s="17"/>
      <c r="EF248" s="17"/>
      <c r="EG248" s="17"/>
      <c r="EH248" s="17"/>
      <c r="EI248" s="17"/>
    </row>
    <row r="249" spans="2:139">
      <c r="B249" s="17"/>
      <c r="C249" s="34"/>
      <c r="D249" s="34"/>
      <c r="E249" s="17"/>
      <c r="F249" s="34"/>
      <c r="G249" s="34"/>
      <c r="H249" s="17"/>
      <c r="I249" s="34"/>
      <c r="J249" s="34"/>
      <c r="P249" s="17"/>
      <c r="Q249" s="17"/>
      <c r="R249" s="17"/>
      <c r="S249" s="17"/>
      <c r="T249" s="17"/>
      <c r="U249" s="17"/>
      <c r="V249" s="17"/>
      <c r="W249" s="17"/>
      <c r="DR249" s="17"/>
      <c r="DS249" s="17"/>
      <c r="DT249" s="17"/>
      <c r="DU249" s="17"/>
      <c r="DV249" s="17"/>
      <c r="DW249" s="34"/>
      <c r="DX249" s="34"/>
      <c r="DY249" s="17"/>
      <c r="DZ249" s="17"/>
      <c r="EA249" s="17"/>
      <c r="EB249" s="17"/>
      <c r="EC249" s="17"/>
      <c r="ED249" s="17"/>
      <c r="EE249" s="17"/>
      <c r="EF249" s="17"/>
      <c r="EG249" s="17"/>
      <c r="EH249" s="17"/>
      <c r="EI249" s="17"/>
    </row>
    <row r="250" spans="2:139">
      <c r="B250" s="17"/>
      <c r="C250" s="34"/>
      <c r="D250" s="34"/>
      <c r="E250" s="17"/>
      <c r="F250" s="34"/>
      <c r="G250" s="34"/>
      <c r="H250" s="17"/>
      <c r="I250" s="34"/>
      <c r="J250" s="34"/>
      <c r="P250" s="17"/>
      <c r="Q250" s="17"/>
      <c r="R250" s="17"/>
      <c r="S250" s="17"/>
      <c r="T250" s="17"/>
      <c r="U250" s="17"/>
      <c r="V250" s="17"/>
      <c r="W250" s="17"/>
      <c r="DR250" s="17"/>
      <c r="DS250" s="17"/>
      <c r="DT250" s="17"/>
      <c r="DU250" s="17"/>
      <c r="DV250" s="17"/>
      <c r="DW250" s="34"/>
      <c r="DX250" s="34"/>
      <c r="DY250" s="17"/>
      <c r="DZ250" s="17"/>
      <c r="EA250" s="17"/>
      <c r="EB250" s="17"/>
      <c r="EC250" s="17"/>
      <c r="ED250" s="17"/>
      <c r="EE250" s="17"/>
      <c r="EF250" s="17"/>
      <c r="EG250" s="17"/>
      <c r="EH250" s="17"/>
      <c r="EI250" s="17"/>
    </row>
    <row r="251" spans="2:139">
      <c r="B251" s="17"/>
      <c r="C251" s="34"/>
      <c r="D251" s="34"/>
      <c r="E251" s="17"/>
      <c r="F251" s="34"/>
      <c r="G251" s="34"/>
      <c r="H251" s="17"/>
      <c r="I251" s="34"/>
      <c r="J251" s="34"/>
      <c r="P251" s="17"/>
      <c r="Q251" s="17"/>
      <c r="R251" s="17"/>
      <c r="S251" s="17"/>
      <c r="T251" s="17"/>
      <c r="U251" s="17"/>
      <c r="V251" s="17"/>
      <c r="W251" s="17"/>
      <c r="DR251" s="17"/>
      <c r="DS251" s="17"/>
      <c r="DT251" s="17"/>
      <c r="DU251" s="17"/>
      <c r="DV251" s="17"/>
      <c r="DW251" s="34"/>
      <c r="DX251" s="34"/>
      <c r="DY251" s="17"/>
      <c r="DZ251" s="17"/>
      <c r="EA251" s="17"/>
      <c r="EB251" s="17"/>
      <c r="EC251" s="17"/>
      <c r="ED251" s="17"/>
      <c r="EE251" s="17"/>
      <c r="EF251" s="17"/>
      <c r="EG251" s="17"/>
      <c r="EH251" s="17"/>
      <c r="EI251" s="17"/>
    </row>
    <row r="252" spans="2:139">
      <c r="B252" s="17"/>
      <c r="C252" s="34"/>
      <c r="D252" s="34"/>
      <c r="E252" s="17"/>
      <c r="F252" s="34"/>
      <c r="G252" s="34"/>
      <c r="H252" s="17"/>
      <c r="I252" s="34"/>
      <c r="J252" s="34"/>
      <c r="P252" s="17"/>
      <c r="Q252" s="17"/>
      <c r="R252" s="17"/>
      <c r="S252" s="17"/>
      <c r="T252" s="17"/>
      <c r="U252" s="17"/>
      <c r="V252" s="17"/>
      <c r="W252" s="17"/>
      <c r="DR252" s="17"/>
      <c r="DS252" s="17"/>
      <c r="DT252" s="17"/>
      <c r="DU252" s="17"/>
      <c r="DV252" s="17"/>
      <c r="DW252" s="34"/>
      <c r="DX252" s="34"/>
      <c r="DY252" s="17"/>
      <c r="DZ252" s="17"/>
      <c r="EA252" s="17"/>
      <c r="EB252" s="17"/>
      <c r="EC252" s="17"/>
      <c r="ED252" s="17"/>
      <c r="EE252" s="17"/>
      <c r="EF252" s="17"/>
      <c r="EG252" s="17"/>
      <c r="EH252" s="17"/>
      <c r="EI252" s="17"/>
    </row>
    <row r="253" spans="2:139">
      <c r="B253" s="17"/>
      <c r="C253" s="34"/>
      <c r="D253" s="34"/>
      <c r="E253" s="17"/>
      <c r="F253" s="34"/>
      <c r="G253" s="34"/>
      <c r="H253" s="17"/>
      <c r="I253" s="34"/>
      <c r="J253" s="34"/>
      <c r="P253" s="17"/>
      <c r="Q253" s="17"/>
      <c r="R253" s="17"/>
      <c r="S253" s="17"/>
      <c r="T253" s="17"/>
      <c r="U253" s="17"/>
      <c r="V253" s="17"/>
      <c r="W253" s="17"/>
      <c r="DR253" s="17"/>
      <c r="DS253" s="17"/>
      <c r="DT253" s="17"/>
      <c r="DU253" s="17"/>
      <c r="DV253" s="17"/>
      <c r="DW253" s="34"/>
      <c r="DX253" s="34"/>
      <c r="DY253" s="17"/>
      <c r="DZ253" s="17"/>
      <c r="EA253" s="17"/>
      <c r="EB253" s="17"/>
      <c r="EC253" s="17"/>
      <c r="ED253" s="17"/>
      <c r="EE253" s="17"/>
      <c r="EF253" s="17"/>
      <c r="EG253" s="17"/>
      <c r="EH253" s="17"/>
      <c r="EI253" s="17"/>
    </row>
    <row r="254" spans="2:139">
      <c r="B254" s="17"/>
      <c r="C254" s="34"/>
      <c r="D254" s="34"/>
      <c r="E254" s="17"/>
      <c r="F254" s="34"/>
      <c r="G254" s="34"/>
      <c r="H254" s="17"/>
      <c r="I254" s="34"/>
      <c r="J254" s="34"/>
      <c r="P254" s="17"/>
      <c r="Q254" s="17"/>
      <c r="R254" s="17"/>
      <c r="S254" s="17"/>
      <c r="T254" s="17"/>
      <c r="U254" s="17"/>
      <c r="V254" s="17"/>
      <c r="W254" s="17"/>
      <c r="DR254" s="17"/>
      <c r="DS254" s="17"/>
      <c r="DT254" s="17"/>
      <c r="DU254" s="17"/>
      <c r="DV254" s="17"/>
      <c r="DW254" s="34"/>
      <c r="DX254" s="34"/>
      <c r="DY254" s="17"/>
      <c r="DZ254" s="17"/>
      <c r="EA254" s="17"/>
      <c r="EB254" s="17"/>
      <c r="EC254" s="17"/>
      <c r="ED254" s="17"/>
      <c r="EE254" s="17"/>
      <c r="EF254" s="17"/>
      <c r="EG254" s="17"/>
      <c r="EH254" s="17"/>
      <c r="EI254" s="17"/>
    </row>
    <row r="255" spans="2:139">
      <c r="B255" s="17"/>
      <c r="C255" s="34"/>
      <c r="D255" s="34"/>
      <c r="E255" s="17"/>
      <c r="F255" s="34"/>
      <c r="G255" s="34"/>
      <c r="H255" s="17"/>
      <c r="I255" s="34"/>
      <c r="J255" s="34"/>
      <c r="P255" s="17"/>
      <c r="Q255" s="17"/>
      <c r="R255" s="17"/>
      <c r="S255" s="17"/>
      <c r="T255" s="17"/>
      <c r="U255" s="17"/>
      <c r="V255" s="17"/>
      <c r="W255" s="17"/>
      <c r="DR255" s="17"/>
      <c r="DS255" s="17"/>
      <c r="DT255" s="17"/>
      <c r="DU255" s="17"/>
      <c r="DV255" s="17"/>
      <c r="DW255" s="34"/>
      <c r="DX255" s="34"/>
      <c r="DY255" s="17"/>
      <c r="DZ255" s="17"/>
      <c r="EA255" s="17"/>
      <c r="EB255" s="17"/>
      <c r="EC255" s="17"/>
      <c r="ED255" s="17"/>
      <c r="EE255" s="17"/>
      <c r="EF255" s="17"/>
      <c r="EG255" s="17"/>
      <c r="EH255" s="17"/>
      <c r="EI255" s="17"/>
    </row>
    <row r="256" spans="2:139">
      <c r="B256" s="17"/>
      <c r="C256" s="34"/>
      <c r="D256" s="34"/>
      <c r="E256" s="17"/>
      <c r="F256" s="34"/>
      <c r="G256" s="34"/>
      <c r="H256" s="17"/>
      <c r="I256" s="34"/>
      <c r="J256" s="34"/>
      <c r="P256" s="17"/>
      <c r="Q256" s="17"/>
      <c r="R256" s="17"/>
      <c r="S256" s="17"/>
      <c r="T256" s="17"/>
      <c r="U256" s="17"/>
      <c r="V256" s="17"/>
      <c r="W256" s="17"/>
      <c r="DR256" s="17"/>
      <c r="DS256" s="17"/>
      <c r="DT256" s="17"/>
      <c r="DU256" s="17"/>
      <c r="DV256" s="17"/>
      <c r="DW256" s="34"/>
      <c r="DX256" s="34"/>
      <c r="DY256" s="17"/>
      <c r="DZ256" s="17"/>
      <c r="EA256" s="17"/>
      <c r="EB256" s="17"/>
      <c r="EC256" s="17"/>
      <c r="ED256" s="17"/>
      <c r="EE256" s="17"/>
      <c r="EF256" s="17"/>
      <c r="EG256" s="17"/>
      <c r="EH256" s="17"/>
      <c r="EI256" s="17"/>
    </row>
    <row r="257" spans="2:24">
      <c r="B257" s="17"/>
      <c r="C257" s="34"/>
      <c r="D257" s="34"/>
      <c r="E257" s="17"/>
      <c r="F257" s="34"/>
      <c r="G257" s="34"/>
      <c r="H257" s="17"/>
      <c r="I257" s="34"/>
      <c r="J257" s="34"/>
      <c r="P257" s="17"/>
      <c r="Q257" s="17"/>
      <c r="R257" s="17"/>
      <c r="S257" s="17"/>
      <c r="T257" s="17"/>
      <c r="U257" s="17"/>
      <c r="V257" s="17"/>
      <c r="W257" s="17"/>
      <c r="X257" s="17"/>
    </row>
    <row r="258" spans="2:24">
      <c r="B258" s="17"/>
      <c r="C258" s="34"/>
      <c r="D258" s="34"/>
      <c r="E258" s="17"/>
      <c r="F258" s="34"/>
      <c r="G258" s="34"/>
      <c r="H258" s="17"/>
      <c r="I258" s="34"/>
      <c r="J258" s="34"/>
      <c r="P258" s="17"/>
      <c r="Q258" s="17"/>
      <c r="R258" s="17"/>
      <c r="S258" s="17"/>
      <c r="T258" s="17"/>
      <c r="U258" s="17"/>
      <c r="V258" s="17"/>
      <c r="W258" s="17"/>
      <c r="X258" s="1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DD1F-1B5E-4C2A-8441-A25B1F3EF832}">
  <sheetPr>
    <tabColor theme="9"/>
  </sheetPr>
  <dimension ref="A1:G186"/>
  <sheetViews>
    <sheetView topLeftCell="A31" workbookViewId="0">
      <selection activeCell="E60" sqref="E60"/>
    </sheetView>
  </sheetViews>
  <sheetFormatPr defaultRowHeight="15"/>
  <cols>
    <col min="1" max="1" width="31.5703125" customWidth="1"/>
    <col min="2" max="2" width="9.5703125" style="138" customWidth="1"/>
    <col min="3" max="3" width="31.5703125" customWidth="1"/>
    <col min="6" max="6" width="31.5703125" customWidth="1"/>
    <col min="7" max="7" width="12" bestFit="1" customWidth="1"/>
  </cols>
  <sheetData>
    <row r="1" spans="1:7">
      <c r="A1" s="1" t="s">
        <v>0</v>
      </c>
      <c r="B1" s="146" t="s">
        <v>1418</v>
      </c>
      <c r="C1" s="1"/>
      <c r="F1" s="1"/>
    </row>
    <row r="2" spans="1:7">
      <c r="A2" s="1" t="s">
        <v>92</v>
      </c>
      <c r="B2" s="138" t="s">
        <v>96</v>
      </c>
      <c r="C2" s="1"/>
      <c r="F2" s="1"/>
    </row>
    <row r="3" spans="1:7">
      <c r="A3" s="29" t="s">
        <v>112</v>
      </c>
      <c r="B3" s="143" t="s">
        <v>1507</v>
      </c>
      <c r="C3" s="29"/>
      <c r="F3" s="29"/>
    </row>
    <row r="5" spans="1:7">
      <c r="A5" s="1" t="s">
        <v>1644</v>
      </c>
      <c r="B5" s="144" t="s">
        <v>1519</v>
      </c>
      <c r="C5" s="1" t="s">
        <v>1645</v>
      </c>
      <c r="F5" s="1" t="s">
        <v>1645</v>
      </c>
      <c r="G5" s="1" t="s">
        <v>1646</v>
      </c>
    </row>
    <row r="6" spans="1:7">
      <c r="A6" s="115">
        <v>0</v>
      </c>
      <c r="B6" s="140">
        <v>0</v>
      </c>
      <c r="C6" s="115">
        <f t="shared" ref="C6:C37" si="0">A6/0.88*1.11</f>
        <v>0</v>
      </c>
      <c r="F6" s="115">
        <v>0</v>
      </c>
      <c r="G6" s="140">
        <f>B6</f>
        <v>0</v>
      </c>
    </row>
    <row r="7" spans="1:7">
      <c r="A7" s="115">
        <v>1</v>
      </c>
      <c r="B7" s="140">
        <v>1.2500000000000001E-16</v>
      </c>
      <c r="C7" s="115">
        <f t="shared" si="0"/>
        <v>1.2613636363636367</v>
      </c>
      <c r="F7" s="115">
        <v>1</v>
      </c>
      <c r="G7" s="140">
        <f t="shared" ref="G7" si="1">B7</f>
        <v>1.2500000000000001E-16</v>
      </c>
    </row>
    <row r="8" spans="1:7">
      <c r="A8" s="115">
        <v>2</v>
      </c>
      <c r="B8" s="140">
        <v>1.3260579373568239E-13</v>
      </c>
      <c r="C8" s="115">
        <f t="shared" si="0"/>
        <v>2.5227272727272734</v>
      </c>
      <c r="F8" s="115">
        <v>2</v>
      </c>
      <c r="G8">
        <f>(G9+G7)/2</f>
        <v>6.6365396867841199E-14</v>
      </c>
    </row>
    <row r="9" spans="1:7">
      <c r="A9" s="115">
        <v>3</v>
      </c>
      <c r="B9" s="140">
        <v>7.8064888581165021E-12</v>
      </c>
      <c r="C9" s="115">
        <f t="shared" si="0"/>
        <v>3.7840909090909096</v>
      </c>
      <c r="F9" s="115">
        <v>3</v>
      </c>
      <c r="G9" s="140">
        <f>B8</f>
        <v>1.3260579373568239E-13</v>
      </c>
    </row>
    <row r="10" spans="1:7">
      <c r="A10" s="115">
        <v>4</v>
      </c>
      <c r="B10" s="140">
        <v>1.4067437225816269E-10</v>
      </c>
      <c r="C10" s="115">
        <f t="shared" si="0"/>
        <v>5.0454545454545467</v>
      </c>
      <c r="F10" s="115">
        <v>4</v>
      </c>
      <c r="G10" s="140">
        <f>B9</f>
        <v>7.8064888581165021E-12</v>
      </c>
    </row>
    <row r="11" spans="1:7">
      <c r="A11" s="115">
        <v>5</v>
      </c>
      <c r="B11" s="140">
        <v>1.3251270719934481E-9</v>
      </c>
      <c r="C11" s="115">
        <f t="shared" si="0"/>
        <v>6.3068181818181825</v>
      </c>
      <c r="F11" s="115">
        <v>5</v>
      </c>
      <c r="G11" s="140">
        <f>B10</f>
        <v>1.4067437225816269E-10</v>
      </c>
    </row>
    <row r="12" spans="1:7">
      <c r="A12" s="115">
        <v>6</v>
      </c>
      <c r="B12" s="140">
        <v>8.2814852105544018E-9</v>
      </c>
      <c r="C12" s="115">
        <f t="shared" si="0"/>
        <v>7.5681818181818192</v>
      </c>
      <c r="F12" s="115">
        <v>6</v>
      </c>
      <c r="G12" s="140">
        <f>B11</f>
        <v>1.3251270719934481E-9</v>
      </c>
    </row>
    <row r="13" spans="1:7">
      <c r="A13" s="115">
        <v>7</v>
      </c>
      <c r="B13" s="140">
        <v>3.8993337901951442E-8</v>
      </c>
      <c r="C13" s="115">
        <f t="shared" si="0"/>
        <v>8.829545454545455</v>
      </c>
      <c r="F13" s="115">
        <v>7</v>
      </c>
      <c r="G13">
        <f>(G14+G12)/2</f>
        <v>4.8033061412739254E-9</v>
      </c>
    </row>
    <row r="14" spans="1:7">
      <c r="A14" s="115">
        <v>8</v>
      </c>
      <c r="B14" s="140">
        <v>1.4923389433249975E-7</v>
      </c>
      <c r="C14" s="115">
        <f t="shared" si="0"/>
        <v>10.090909090909093</v>
      </c>
      <c r="F14" s="115">
        <v>8</v>
      </c>
      <c r="G14" s="140">
        <f>B12</f>
        <v>8.2814852105544018E-9</v>
      </c>
    </row>
    <row r="15" spans="1:7">
      <c r="A15" s="115">
        <v>9</v>
      </c>
      <c r="B15" s="140">
        <v>4.8753014633517663E-7</v>
      </c>
      <c r="C15" s="115">
        <f t="shared" si="0"/>
        <v>11.352272727272728</v>
      </c>
      <c r="F15" s="115">
        <v>9</v>
      </c>
      <c r="G15" s="140">
        <f>B13</f>
        <v>3.8993337901951442E-8</v>
      </c>
    </row>
    <row r="16" spans="1:7">
      <c r="A16" s="115">
        <v>10</v>
      </c>
      <c r="B16" s="140">
        <v>1.4057562174586639E-6</v>
      </c>
      <c r="C16" s="115">
        <f t="shared" si="0"/>
        <v>12.613636363636365</v>
      </c>
      <c r="F16" s="115">
        <v>10</v>
      </c>
      <c r="G16" s="140">
        <f>B14</f>
        <v>1.4923389433249975E-7</v>
      </c>
    </row>
    <row r="17" spans="1:7">
      <c r="A17" s="115">
        <v>11</v>
      </c>
      <c r="B17" s="140">
        <v>3.6639361057402947E-6</v>
      </c>
      <c r="C17" s="115">
        <f t="shared" si="0"/>
        <v>13.875000000000002</v>
      </c>
      <c r="F17" s="115">
        <v>11</v>
      </c>
      <c r="G17" s="140">
        <f>B15</f>
        <v>4.8753014633517663E-7</v>
      </c>
    </row>
    <row r="18" spans="1:7">
      <c r="A18" s="115">
        <v>12</v>
      </c>
      <c r="B18" s="140">
        <v>8.7853833572470425E-6</v>
      </c>
      <c r="C18" s="115">
        <f t="shared" si="0"/>
        <v>15.136363636363638</v>
      </c>
      <c r="F18" s="115">
        <v>12</v>
      </c>
      <c r="G18">
        <f>(G19+G17)/2</f>
        <v>9.4664318189692023E-7</v>
      </c>
    </row>
    <row r="19" spans="1:7">
      <c r="A19" s="115">
        <v>13</v>
      </c>
      <c r="B19" s="140">
        <v>1.9640595303183059E-5</v>
      </c>
      <c r="C19" s="115">
        <f t="shared" si="0"/>
        <v>16.397727272727273</v>
      </c>
      <c r="F19" s="115">
        <v>13</v>
      </c>
      <c r="G19" s="140">
        <f>B16</f>
        <v>1.4057562174586639E-6</v>
      </c>
    </row>
    <row r="20" spans="1:7">
      <c r="A20" s="115">
        <v>14</v>
      </c>
      <c r="B20" s="140">
        <v>4.1365940183135319E-5</v>
      </c>
      <c r="C20" s="115">
        <f t="shared" si="0"/>
        <v>17.65909090909091</v>
      </c>
      <c r="F20" s="115">
        <v>14</v>
      </c>
      <c r="G20" s="140">
        <f>B17</f>
        <v>3.6639361057402947E-6</v>
      </c>
    </row>
    <row r="21" spans="1:7">
      <c r="A21" s="115">
        <v>15</v>
      </c>
      <c r="B21" s="140">
        <v>8.2756717784843327E-5</v>
      </c>
      <c r="C21" s="115">
        <f t="shared" si="0"/>
        <v>18.92045454545455</v>
      </c>
      <c r="F21" s="115">
        <v>15</v>
      </c>
      <c r="G21" s="140">
        <f>B18</f>
        <v>8.7853833572470425E-6</v>
      </c>
    </row>
    <row r="22" spans="1:7">
      <c r="A22" s="115">
        <v>16</v>
      </c>
      <c r="B22" s="140">
        <v>1.5831423208182506E-4</v>
      </c>
      <c r="C22" s="115">
        <f t="shared" si="0"/>
        <v>20.181818181818187</v>
      </c>
      <c r="F22" s="115">
        <v>16</v>
      </c>
      <c r="G22" s="140">
        <f>B19</f>
        <v>1.9640595303183059E-5</v>
      </c>
    </row>
    <row r="23" spans="1:7">
      <c r="A23" s="115">
        <v>17</v>
      </c>
      <c r="B23" s="140">
        <v>2.9117368432700688E-4</v>
      </c>
      <c r="C23" s="115">
        <f t="shared" si="0"/>
        <v>21.443181818181817</v>
      </c>
      <c r="F23" s="115">
        <v>17</v>
      </c>
      <c r="G23">
        <f>(G24+G22)/2</f>
        <v>3.0503267743159189E-5</v>
      </c>
    </row>
    <row r="24" spans="1:7">
      <c r="A24" s="115">
        <v>18</v>
      </c>
      <c r="B24" s="140">
        <v>5.1719457619879539E-4</v>
      </c>
      <c r="C24" s="115">
        <f t="shared" si="0"/>
        <v>22.704545454545457</v>
      </c>
      <c r="F24" s="115">
        <v>18</v>
      </c>
      <c r="G24" s="140">
        <f>B20</f>
        <v>4.1365940183135319E-5</v>
      </c>
    </row>
    <row r="25" spans="1:7">
      <c r="A25" s="115">
        <v>19</v>
      </c>
      <c r="B25" s="140">
        <v>8.9055850620985556E-4</v>
      </c>
      <c r="C25" s="115">
        <f t="shared" si="0"/>
        <v>23.965909090909093</v>
      </c>
      <c r="F25" s="115">
        <v>19</v>
      </c>
      <c r="G25" s="140">
        <f>B21</f>
        <v>8.2756717784843327E-5</v>
      </c>
    </row>
    <row r="26" spans="1:7">
      <c r="A26" s="115">
        <v>20</v>
      </c>
      <c r="B26" s="140">
        <v>1.4912913521198065E-3</v>
      </c>
      <c r="C26" s="115">
        <f t="shared" si="0"/>
        <v>25.22727272727273</v>
      </c>
      <c r="F26" s="115">
        <v>20</v>
      </c>
      <c r="G26" s="140">
        <f>B22</f>
        <v>1.5831423208182506E-4</v>
      </c>
    </row>
    <row r="27" spans="1:7">
      <c r="A27" s="115">
        <v>21</v>
      </c>
      <c r="B27" s="140">
        <v>2.4352084629788422E-3</v>
      </c>
      <c r="C27" s="115">
        <f t="shared" si="0"/>
        <v>26.488636363636367</v>
      </c>
      <c r="F27" s="115">
        <v>21</v>
      </c>
      <c r="G27" s="140">
        <f>B23</f>
        <v>2.9117368432700688E-4</v>
      </c>
    </row>
    <row r="28" spans="1:7">
      <c r="A28" s="115">
        <v>22</v>
      </c>
      <c r="B28" s="140">
        <v>3.8868732439881447E-3</v>
      </c>
      <c r="C28" s="115">
        <f t="shared" si="0"/>
        <v>27.750000000000004</v>
      </c>
      <c r="F28" s="115">
        <v>22</v>
      </c>
      <c r="G28">
        <f>(G29+G27)/2</f>
        <v>4.0418413026290114E-4</v>
      </c>
    </row>
    <row r="29" spans="1:7">
      <c r="A29" s="115">
        <v>23</v>
      </c>
      <c r="B29" s="140">
        <v>6.0762620146902046E-3</v>
      </c>
      <c r="C29" s="115">
        <f t="shared" si="0"/>
        <v>29.01136363636364</v>
      </c>
      <c r="F29" s="115">
        <v>23</v>
      </c>
      <c r="G29" s="140">
        <f>B24</f>
        <v>5.1719457619879539E-4</v>
      </c>
    </row>
    <row r="30" spans="1:7">
      <c r="A30" s="115">
        <v>24</v>
      </c>
      <c r="B30" s="140">
        <v>9.319941866880007E-3</v>
      </c>
      <c r="C30" s="115">
        <f t="shared" si="0"/>
        <v>30.272727272727277</v>
      </c>
      <c r="F30" s="115">
        <v>24</v>
      </c>
      <c r="G30" s="140">
        <f>B25</f>
        <v>8.9055850620985556E-4</v>
      </c>
    </row>
    <row r="31" spans="1:7">
      <c r="A31" s="115">
        <v>25</v>
      </c>
      <c r="B31" s="140">
        <v>1.4047694055439434E-2</v>
      </c>
      <c r="C31" s="115">
        <f t="shared" si="0"/>
        <v>31.534090909090914</v>
      </c>
      <c r="F31" s="115">
        <v>25</v>
      </c>
      <c r="G31" s="140">
        <f>B26</f>
        <v>1.4912913521198065E-3</v>
      </c>
    </row>
    <row r="32" spans="1:7">
      <c r="A32" s="115">
        <v>26</v>
      </c>
      <c r="B32" s="140">
        <v>2.083565383695922E-2</v>
      </c>
      <c r="C32" s="115">
        <f t="shared" si="0"/>
        <v>32.795454545454547</v>
      </c>
      <c r="F32" s="115">
        <v>26</v>
      </c>
      <c r="G32" s="140">
        <f>B27</f>
        <v>2.4352084629788422E-3</v>
      </c>
    </row>
    <row r="33" spans="1:7">
      <c r="A33" s="115">
        <v>27</v>
      </c>
      <c r="B33" s="140">
        <v>3.0447189242891769E-2</v>
      </c>
      <c r="C33" s="115">
        <f t="shared" si="0"/>
        <v>34.056818181818187</v>
      </c>
      <c r="F33" s="115">
        <v>27</v>
      </c>
      <c r="G33">
        <f>(G34+G32)/2</f>
        <v>3.1610408534834935E-3</v>
      </c>
    </row>
    <row r="34" spans="1:7">
      <c r="A34" s="115">
        <v>28</v>
      </c>
      <c r="B34" s="140">
        <v>4.3882906652859453E-2</v>
      </c>
      <c r="C34" s="115">
        <f t="shared" si="0"/>
        <v>35.31818181818182</v>
      </c>
      <c r="F34" s="115">
        <v>28</v>
      </c>
      <c r="G34" s="140">
        <f>B28</f>
        <v>3.8868732439881447E-3</v>
      </c>
    </row>
    <row r="35" spans="1:7">
      <c r="A35" s="115">
        <v>29</v>
      </c>
      <c r="B35" s="140">
        <v>6.2441350837727713E-2</v>
      </c>
      <c r="C35" s="115">
        <f t="shared" si="0"/>
        <v>36.579545454545453</v>
      </c>
      <c r="F35" s="115">
        <v>29</v>
      </c>
      <c r="G35" s="140">
        <f>B29</f>
        <v>6.0762620146902046E-3</v>
      </c>
    </row>
    <row r="36" spans="1:7">
      <c r="A36" s="115">
        <v>30</v>
      </c>
      <c r="B36" s="140">
        <v>8.7792161990551995E-2</v>
      </c>
      <c r="C36" s="115">
        <f t="shared" si="0"/>
        <v>37.840909090909101</v>
      </c>
      <c r="F36" s="115">
        <v>30</v>
      </c>
      <c r="G36" s="140">
        <f>B30</f>
        <v>9.319941866880007E-3</v>
      </c>
    </row>
    <row r="37" spans="1:7">
      <c r="A37" s="115">
        <v>31</v>
      </c>
      <c r="B37" s="140">
        <v>0.12206366277717658</v>
      </c>
      <c r="C37" s="115">
        <f t="shared" si="0"/>
        <v>39.102272727272727</v>
      </c>
      <c r="F37" s="115">
        <v>31</v>
      </c>
      <c r="G37">
        <f>(G38+G36)/2</f>
        <v>1.168381796115972E-2</v>
      </c>
    </row>
    <row r="38" spans="1:7">
      <c r="A38" s="115">
        <v>32</v>
      </c>
      <c r="B38" s="140">
        <v>0.16794707523892397</v>
      </c>
      <c r="C38" s="115">
        <f t="shared" ref="C38:C69" si="2">A38/0.88*1.11</f>
        <v>40.363636363636374</v>
      </c>
      <c r="F38" s="115">
        <v>32</v>
      </c>
      <c r="G38" s="140">
        <f>B31</f>
        <v>1.4047694055439434E-2</v>
      </c>
    </row>
    <row r="39" spans="1:7">
      <c r="A39" s="115">
        <v>33</v>
      </c>
      <c r="B39" s="140">
        <v>0.22881981109049859</v>
      </c>
      <c r="C39" s="115">
        <f t="shared" si="2"/>
        <v>41.625000000000007</v>
      </c>
      <c r="F39" s="115">
        <v>33</v>
      </c>
      <c r="G39" s="140">
        <f>B32</f>
        <v>2.083565383695922E-2</v>
      </c>
    </row>
    <row r="40" spans="1:7">
      <c r="A40" s="115">
        <v>34</v>
      </c>
      <c r="B40" s="140">
        <v>0.30889054020100587</v>
      </c>
      <c r="C40" s="115">
        <f t="shared" si="2"/>
        <v>42.886363636363633</v>
      </c>
      <c r="F40" s="115">
        <v>34</v>
      </c>
      <c r="G40" s="140">
        <f>B33</f>
        <v>3.0447189242891769E-2</v>
      </c>
    </row>
    <row r="41" spans="1:7">
      <c r="A41" s="115">
        <v>35</v>
      </c>
      <c r="B41" s="140">
        <v>0.41336902145011101</v>
      </c>
      <c r="C41" s="115">
        <f t="shared" si="2"/>
        <v>44.14772727272728</v>
      </c>
      <c r="F41" s="115">
        <v>35</v>
      </c>
      <c r="G41" s="140">
        <f>B34</f>
        <v>4.3882906652859453E-2</v>
      </c>
    </row>
    <row r="42" spans="1:7">
      <c r="A42" s="115">
        <v>36</v>
      </c>
      <c r="B42" s="140">
        <v>0.5486639783410503</v>
      </c>
      <c r="C42" s="115">
        <f t="shared" si="2"/>
        <v>45.409090909090914</v>
      </c>
      <c r="F42" s="115">
        <v>36</v>
      </c>
      <c r="G42">
        <f>(G43+G41)/2</f>
        <v>5.316212874529358E-2</v>
      </c>
    </row>
    <row r="43" spans="1:7">
      <c r="A43" s="115">
        <v>37</v>
      </c>
      <c r="B43" s="140">
        <v>0.7226126193546476</v>
      </c>
      <c r="C43" s="115">
        <f t="shared" si="2"/>
        <v>46.670454545454554</v>
      </c>
      <c r="F43" s="115">
        <v>37</v>
      </c>
      <c r="G43" s="140">
        <f>B35</f>
        <v>6.2441350837727713E-2</v>
      </c>
    </row>
    <row r="44" spans="1:7">
      <c r="A44" s="115">
        <v>38</v>
      </c>
      <c r="B44" s="140">
        <v>0.94474574067217443</v>
      </c>
      <c r="C44" s="115">
        <f t="shared" si="2"/>
        <v>47.931818181818187</v>
      </c>
      <c r="F44" s="115">
        <v>38</v>
      </c>
      <c r="G44" s="140">
        <f>B36</f>
        <v>8.7792161990551995E-2</v>
      </c>
    </row>
    <row r="45" spans="1:7">
      <c r="A45" s="115">
        <v>39</v>
      </c>
      <c r="B45" s="140"/>
      <c r="C45" s="115">
        <f t="shared" si="2"/>
        <v>49.193181818181827</v>
      </c>
      <c r="F45" s="115">
        <v>39</v>
      </c>
      <c r="G45" s="140">
        <f>B37</f>
        <v>0.12206366277717658</v>
      </c>
    </row>
    <row r="46" spans="1:7">
      <c r="A46" s="115">
        <v>40</v>
      </c>
      <c r="B46" s="140"/>
      <c r="C46" s="115">
        <f t="shared" si="2"/>
        <v>50.45454545454546</v>
      </c>
      <c r="F46" s="115">
        <v>40</v>
      </c>
      <c r="G46" s="140">
        <f>B38</f>
        <v>0.16794707523892397</v>
      </c>
    </row>
    <row r="47" spans="1:7">
      <c r="A47" s="115">
        <v>41</v>
      </c>
      <c r="B47" s="140"/>
      <c r="C47" s="115">
        <f t="shared" si="2"/>
        <v>51.715909090909101</v>
      </c>
      <c r="F47" s="115">
        <v>41</v>
      </c>
      <c r="G47">
        <f>(G48+G46)/2</f>
        <v>0.19838344316471129</v>
      </c>
    </row>
    <row r="48" spans="1:7">
      <c r="A48" s="115">
        <v>42</v>
      </c>
      <c r="B48" s="140"/>
      <c r="C48" s="115">
        <f t="shared" si="2"/>
        <v>52.977272727272734</v>
      </c>
      <c r="F48" s="115">
        <v>42</v>
      </c>
      <c r="G48" s="140">
        <f>B39</f>
        <v>0.22881981109049859</v>
      </c>
    </row>
    <row r="49" spans="1:7">
      <c r="A49" s="115">
        <v>43</v>
      </c>
      <c r="B49" s="140"/>
      <c r="C49" s="115">
        <f t="shared" si="2"/>
        <v>54.238636363636374</v>
      </c>
      <c r="F49" s="115">
        <v>43</v>
      </c>
      <c r="G49" s="140">
        <f>B40</f>
        <v>0.30889054020100587</v>
      </c>
    </row>
    <row r="50" spans="1:7">
      <c r="A50" s="115">
        <v>44</v>
      </c>
      <c r="B50" s="140"/>
      <c r="C50" s="115">
        <f t="shared" si="2"/>
        <v>55.500000000000007</v>
      </c>
      <c r="F50" s="115">
        <v>44</v>
      </c>
      <c r="G50" s="140">
        <f>B41</f>
        <v>0.41336902145011101</v>
      </c>
    </row>
    <row r="51" spans="1:7">
      <c r="A51" s="115">
        <v>45</v>
      </c>
      <c r="B51" s="140"/>
      <c r="C51" s="115">
        <f t="shared" si="2"/>
        <v>56.76136363636364</v>
      </c>
      <c r="F51" s="115">
        <v>45</v>
      </c>
      <c r="G51" s="140">
        <f>B42</f>
        <v>0.5486639783410503</v>
      </c>
    </row>
    <row r="52" spans="1:7">
      <c r="A52" s="115">
        <v>46</v>
      </c>
      <c r="B52" s="140"/>
      <c r="C52" s="115">
        <f t="shared" si="2"/>
        <v>58.02272727272728</v>
      </c>
      <c r="F52" s="115">
        <v>46</v>
      </c>
      <c r="G52">
        <f>(G53+G51)/2</f>
        <v>0.63563829884784895</v>
      </c>
    </row>
    <row r="53" spans="1:7">
      <c r="A53" s="115">
        <v>47</v>
      </c>
      <c r="B53" s="140"/>
      <c r="C53" s="115">
        <f t="shared" si="2"/>
        <v>59.284090909090914</v>
      </c>
      <c r="F53" s="115">
        <v>47</v>
      </c>
      <c r="G53" s="140">
        <f>B43</f>
        <v>0.7226126193546476</v>
      </c>
    </row>
    <row r="54" spans="1:7">
      <c r="A54" s="115">
        <v>48</v>
      </c>
      <c r="B54" s="140"/>
      <c r="C54" s="115">
        <f t="shared" si="2"/>
        <v>60.545454545454554</v>
      </c>
      <c r="F54" s="115">
        <v>48</v>
      </c>
      <c r="G54" s="140">
        <f>B44</f>
        <v>0.94474574067217443</v>
      </c>
    </row>
    <row r="55" spans="1:7">
      <c r="A55" s="115">
        <v>49</v>
      </c>
      <c r="B55" s="140"/>
      <c r="C55" s="115">
        <f t="shared" si="2"/>
        <v>61.806818181818187</v>
      </c>
      <c r="F55" s="115">
        <v>49</v>
      </c>
      <c r="G55" s="140"/>
    </row>
    <row r="56" spans="1:7">
      <c r="A56" s="115">
        <v>50</v>
      </c>
      <c r="B56" s="140"/>
      <c r="C56" s="115">
        <f t="shared" si="2"/>
        <v>63.068181818181827</v>
      </c>
      <c r="F56" s="115">
        <v>50</v>
      </c>
      <c r="G56" s="140"/>
    </row>
    <row r="57" spans="1:7">
      <c r="A57" s="115">
        <v>51</v>
      </c>
      <c r="B57" s="140"/>
      <c r="C57" s="115">
        <f t="shared" si="2"/>
        <v>64.329545454545453</v>
      </c>
      <c r="F57" s="115">
        <v>51</v>
      </c>
      <c r="G57" s="140"/>
    </row>
    <row r="58" spans="1:7">
      <c r="A58" s="115">
        <v>52</v>
      </c>
      <c r="B58" s="140"/>
      <c r="C58" s="115">
        <f t="shared" si="2"/>
        <v>65.590909090909093</v>
      </c>
      <c r="F58" s="115">
        <v>52</v>
      </c>
      <c r="G58" s="140"/>
    </row>
    <row r="59" spans="1:7">
      <c r="A59" s="115">
        <v>53</v>
      </c>
      <c r="B59" s="140"/>
      <c r="C59" s="115">
        <f t="shared" si="2"/>
        <v>66.852272727272734</v>
      </c>
      <c r="F59" s="115">
        <v>53</v>
      </c>
      <c r="G59" s="140"/>
    </row>
    <row r="60" spans="1:7">
      <c r="A60" s="115">
        <v>54</v>
      </c>
      <c r="B60" s="140"/>
      <c r="C60" s="115">
        <f t="shared" si="2"/>
        <v>68.113636363636374</v>
      </c>
      <c r="F60" s="115">
        <v>54</v>
      </c>
      <c r="G60" s="140"/>
    </row>
    <row r="61" spans="1:7">
      <c r="A61" s="115">
        <v>55</v>
      </c>
      <c r="B61" s="140"/>
      <c r="C61" s="115">
        <f t="shared" si="2"/>
        <v>69.375</v>
      </c>
      <c r="F61" s="115">
        <v>55</v>
      </c>
      <c r="G61" s="140"/>
    </row>
    <row r="62" spans="1:7">
      <c r="A62" s="115">
        <v>56</v>
      </c>
      <c r="B62" s="140"/>
      <c r="C62" s="115">
        <f t="shared" si="2"/>
        <v>70.63636363636364</v>
      </c>
      <c r="F62" s="115">
        <v>56</v>
      </c>
      <c r="G62" s="140"/>
    </row>
    <row r="63" spans="1:7">
      <c r="A63" s="115">
        <v>57</v>
      </c>
      <c r="B63" s="140"/>
      <c r="C63" s="115">
        <f t="shared" si="2"/>
        <v>71.897727272727266</v>
      </c>
      <c r="F63" s="115">
        <v>57</v>
      </c>
      <c r="G63" s="140"/>
    </row>
    <row r="64" spans="1:7">
      <c r="A64" s="115">
        <v>58</v>
      </c>
      <c r="B64" s="140"/>
      <c r="C64" s="115">
        <f t="shared" si="2"/>
        <v>73.159090909090907</v>
      </c>
      <c r="F64" s="115">
        <v>58</v>
      </c>
      <c r="G64" s="17"/>
    </row>
    <row r="65" spans="1:7">
      <c r="A65" s="115">
        <v>59</v>
      </c>
      <c r="B65" s="140"/>
      <c r="C65" s="115">
        <f t="shared" si="2"/>
        <v>74.420454545454547</v>
      </c>
      <c r="F65" s="115">
        <v>59</v>
      </c>
      <c r="G65" s="17"/>
    </row>
    <row r="66" spans="1:7">
      <c r="A66" s="115">
        <v>60</v>
      </c>
      <c r="B66" s="140"/>
      <c r="C66" s="115">
        <f t="shared" si="2"/>
        <v>75.681818181818201</v>
      </c>
      <c r="F66" s="115">
        <v>60</v>
      </c>
      <c r="G66" s="17"/>
    </row>
    <row r="67" spans="1:7">
      <c r="A67" s="115">
        <v>61</v>
      </c>
      <c r="B67" s="140"/>
      <c r="C67" s="115">
        <f t="shared" si="2"/>
        <v>76.943181818181813</v>
      </c>
      <c r="F67" s="115">
        <v>61</v>
      </c>
      <c r="G67" s="17"/>
    </row>
    <row r="68" spans="1:7">
      <c r="A68" s="115">
        <v>62</v>
      </c>
      <c r="B68" s="140"/>
      <c r="C68" s="115">
        <f t="shared" si="2"/>
        <v>78.204545454545453</v>
      </c>
      <c r="F68" s="115">
        <v>62</v>
      </c>
      <c r="G68" s="17"/>
    </row>
    <row r="69" spans="1:7">
      <c r="A69" s="115">
        <v>63</v>
      </c>
      <c r="B69" s="140"/>
      <c r="C69" s="115">
        <f t="shared" si="2"/>
        <v>79.465909090909108</v>
      </c>
      <c r="F69" s="115">
        <v>63</v>
      </c>
      <c r="G69" s="17"/>
    </row>
    <row r="70" spans="1:7">
      <c r="A70" s="115">
        <v>64</v>
      </c>
      <c r="B70" s="140"/>
      <c r="C70" s="115">
        <f t="shared" ref="C70:C101" si="3">A70/0.88*1.11</f>
        <v>80.727272727272748</v>
      </c>
      <c r="F70" s="115">
        <v>64</v>
      </c>
      <c r="G70" s="17"/>
    </row>
    <row r="71" spans="1:7">
      <c r="A71" s="115">
        <v>65</v>
      </c>
      <c r="B71" s="140"/>
      <c r="C71" s="115">
        <f t="shared" si="3"/>
        <v>81.98863636363636</v>
      </c>
      <c r="F71" s="115">
        <v>65</v>
      </c>
      <c r="G71" s="17"/>
    </row>
    <row r="72" spans="1:7">
      <c r="A72" s="115">
        <v>66</v>
      </c>
      <c r="B72" s="140"/>
      <c r="C72" s="115">
        <f t="shared" si="3"/>
        <v>83.250000000000014</v>
      </c>
      <c r="F72" s="115">
        <v>66</v>
      </c>
      <c r="G72" s="17"/>
    </row>
    <row r="73" spans="1:7">
      <c r="A73" s="115">
        <v>67</v>
      </c>
      <c r="B73" s="140"/>
      <c r="C73" s="115">
        <f t="shared" si="3"/>
        <v>84.511363636363654</v>
      </c>
      <c r="F73" s="115">
        <v>67</v>
      </c>
      <c r="G73" s="17"/>
    </row>
    <row r="74" spans="1:7">
      <c r="A74" s="115">
        <v>68</v>
      </c>
      <c r="B74" s="140"/>
      <c r="C74" s="115">
        <f t="shared" si="3"/>
        <v>85.772727272727266</v>
      </c>
      <c r="F74" s="115">
        <v>68</v>
      </c>
      <c r="G74" s="17"/>
    </row>
    <row r="75" spans="1:7">
      <c r="A75" s="115">
        <v>69</v>
      </c>
      <c r="B75" s="140"/>
      <c r="C75" s="115">
        <f t="shared" si="3"/>
        <v>87.034090909090921</v>
      </c>
      <c r="F75" s="115">
        <v>69</v>
      </c>
      <c r="G75" s="17"/>
    </row>
    <row r="76" spans="1:7">
      <c r="A76" s="115">
        <v>70</v>
      </c>
      <c r="B76" s="140"/>
      <c r="C76" s="115">
        <f t="shared" si="3"/>
        <v>88.295454545454561</v>
      </c>
      <c r="F76" s="115">
        <v>70</v>
      </c>
      <c r="G76" s="17"/>
    </row>
    <row r="77" spans="1:7">
      <c r="A77" s="115">
        <v>71</v>
      </c>
      <c r="B77" s="140"/>
      <c r="C77" s="115">
        <f t="shared" si="3"/>
        <v>89.556818181818201</v>
      </c>
      <c r="F77" s="115">
        <v>71</v>
      </c>
      <c r="G77" s="17"/>
    </row>
    <row r="78" spans="1:7">
      <c r="A78" s="115">
        <v>72</v>
      </c>
      <c r="B78" s="140"/>
      <c r="C78" s="115">
        <f t="shared" si="3"/>
        <v>90.818181818181827</v>
      </c>
      <c r="F78" s="115">
        <v>72</v>
      </c>
      <c r="G78" s="17"/>
    </row>
    <row r="79" spans="1:7">
      <c r="A79" s="115">
        <v>73</v>
      </c>
      <c r="B79" s="140"/>
      <c r="C79" s="115">
        <f t="shared" si="3"/>
        <v>92.079545454545467</v>
      </c>
      <c r="F79" s="115">
        <v>73</v>
      </c>
      <c r="G79" s="17"/>
    </row>
    <row r="80" spans="1:7">
      <c r="A80" s="115">
        <v>74</v>
      </c>
      <c r="B80" s="140"/>
      <c r="C80" s="115">
        <f t="shared" si="3"/>
        <v>93.340909090909108</v>
      </c>
      <c r="F80" s="115">
        <v>74</v>
      </c>
      <c r="G80" s="17"/>
    </row>
    <row r="81" spans="1:7">
      <c r="A81" s="115">
        <v>75</v>
      </c>
      <c r="B81" s="140"/>
      <c r="C81" s="115">
        <f t="shared" si="3"/>
        <v>94.602272727272748</v>
      </c>
      <c r="F81" s="115">
        <v>75</v>
      </c>
      <c r="G81" s="17"/>
    </row>
    <row r="82" spans="1:7">
      <c r="A82" s="115">
        <v>76</v>
      </c>
      <c r="B82" s="140"/>
      <c r="C82" s="115">
        <f t="shared" si="3"/>
        <v>95.863636363636374</v>
      </c>
      <c r="F82" s="115">
        <v>76</v>
      </c>
      <c r="G82" s="17"/>
    </row>
    <row r="83" spans="1:7">
      <c r="A83" s="115">
        <v>77</v>
      </c>
      <c r="B83" s="140"/>
      <c r="C83" s="115">
        <f t="shared" si="3"/>
        <v>97.125000000000014</v>
      </c>
      <c r="F83" s="115">
        <v>77</v>
      </c>
      <c r="G83" s="17"/>
    </row>
    <row r="84" spans="1:7">
      <c r="A84" s="115">
        <v>78</v>
      </c>
      <c r="B84" s="140"/>
      <c r="C84" s="115">
        <f t="shared" si="3"/>
        <v>98.386363636363654</v>
      </c>
      <c r="F84" s="115">
        <v>78</v>
      </c>
      <c r="G84" s="17"/>
    </row>
    <row r="85" spans="1:7">
      <c r="A85" s="115">
        <v>79</v>
      </c>
      <c r="B85" s="140"/>
      <c r="C85" s="115">
        <f t="shared" si="3"/>
        <v>99.64772727272728</v>
      </c>
      <c r="F85" s="115">
        <v>79</v>
      </c>
      <c r="G85" s="17"/>
    </row>
    <row r="86" spans="1:7">
      <c r="A86" s="115">
        <v>80</v>
      </c>
      <c r="B86" s="140"/>
      <c r="C86" s="115">
        <f t="shared" si="3"/>
        <v>100.90909090909092</v>
      </c>
      <c r="F86" s="115">
        <v>80</v>
      </c>
      <c r="G86" s="17"/>
    </row>
    <row r="87" spans="1:7">
      <c r="A87" s="115">
        <v>81</v>
      </c>
      <c r="B87" s="140"/>
      <c r="C87" s="115">
        <f t="shared" si="3"/>
        <v>102.17045454545456</v>
      </c>
      <c r="F87" s="115">
        <v>81</v>
      </c>
      <c r="G87" s="17"/>
    </row>
    <row r="88" spans="1:7">
      <c r="A88" s="115">
        <v>82</v>
      </c>
      <c r="B88" s="140"/>
      <c r="C88" s="115">
        <f t="shared" si="3"/>
        <v>103.4318181818182</v>
      </c>
      <c r="F88" s="115">
        <v>82</v>
      </c>
      <c r="G88" s="17"/>
    </row>
    <row r="89" spans="1:7">
      <c r="A89" s="115">
        <v>83</v>
      </c>
      <c r="B89" s="140"/>
      <c r="C89" s="115">
        <f t="shared" si="3"/>
        <v>104.69318181818183</v>
      </c>
      <c r="F89" s="115">
        <v>83</v>
      </c>
      <c r="G89" s="17"/>
    </row>
    <row r="90" spans="1:7">
      <c r="A90" s="115">
        <v>84</v>
      </c>
      <c r="B90" s="140"/>
      <c r="C90" s="115">
        <f t="shared" si="3"/>
        <v>105.95454545454547</v>
      </c>
      <c r="F90" s="115">
        <v>84</v>
      </c>
      <c r="G90" s="17"/>
    </row>
    <row r="91" spans="1:7">
      <c r="A91" s="115">
        <v>85</v>
      </c>
      <c r="B91" s="140"/>
      <c r="C91" s="115">
        <f t="shared" si="3"/>
        <v>107.21590909090911</v>
      </c>
      <c r="F91" s="115">
        <v>85</v>
      </c>
      <c r="G91" s="17"/>
    </row>
    <row r="92" spans="1:7">
      <c r="A92" s="115">
        <v>86</v>
      </c>
      <c r="B92" s="140"/>
      <c r="C92" s="115">
        <f t="shared" si="3"/>
        <v>108.47727272727275</v>
      </c>
      <c r="F92" s="115">
        <v>86</v>
      </c>
      <c r="G92" s="17"/>
    </row>
    <row r="93" spans="1:7">
      <c r="A93" s="115">
        <v>87</v>
      </c>
      <c r="B93" s="140"/>
      <c r="C93" s="115">
        <f t="shared" si="3"/>
        <v>109.73863636363637</v>
      </c>
      <c r="F93" s="115">
        <v>87</v>
      </c>
      <c r="G93" s="17"/>
    </row>
    <row r="94" spans="1:7">
      <c r="A94" s="115">
        <v>88</v>
      </c>
      <c r="B94" s="140"/>
      <c r="C94" s="115">
        <f t="shared" si="3"/>
        <v>111.00000000000001</v>
      </c>
      <c r="F94" s="115">
        <v>88</v>
      </c>
      <c r="G94" s="17"/>
    </row>
    <row r="95" spans="1:7">
      <c r="A95" s="115">
        <v>89</v>
      </c>
      <c r="B95" s="140"/>
      <c r="C95" s="115">
        <f t="shared" si="3"/>
        <v>112.26136363636365</v>
      </c>
      <c r="F95" s="115">
        <v>89</v>
      </c>
      <c r="G95" s="17"/>
    </row>
    <row r="96" spans="1:7">
      <c r="A96" s="115">
        <v>90</v>
      </c>
      <c r="B96" s="140"/>
      <c r="C96" s="115">
        <f t="shared" si="3"/>
        <v>113.52272727272728</v>
      </c>
      <c r="F96" s="115">
        <v>90</v>
      </c>
      <c r="G96" s="17"/>
    </row>
    <row r="97" spans="1:7">
      <c r="A97" s="115">
        <v>91</v>
      </c>
      <c r="B97" s="140"/>
      <c r="C97" s="115">
        <f t="shared" si="3"/>
        <v>114.78409090909092</v>
      </c>
      <c r="F97" s="115">
        <v>91</v>
      </c>
      <c r="G97" s="17"/>
    </row>
    <row r="98" spans="1:7">
      <c r="A98" s="115">
        <v>92</v>
      </c>
      <c r="B98" s="140"/>
      <c r="C98" s="115">
        <f t="shared" si="3"/>
        <v>116.04545454545456</v>
      </c>
      <c r="F98" s="115">
        <v>92</v>
      </c>
      <c r="G98" s="17"/>
    </row>
    <row r="99" spans="1:7">
      <c r="A99" s="115">
        <v>93</v>
      </c>
      <c r="B99" s="140"/>
      <c r="C99" s="115">
        <f t="shared" si="3"/>
        <v>117.3068181818182</v>
      </c>
      <c r="F99" s="115">
        <v>93</v>
      </c>
      <c r="G99" s="17"/>
    </row>
    <row r="100" spans="1:7">
      <c r="A100" s="115">
        <v>94</v>
      </c>
      <c r="B100" s="140"/>
      <c r="C100" s="115">
        <f t="shared" si="3"/>
        <v>118.56818181818183</v>
      </c>
      <c r="F100" s="115">
        <v>94</v>
      </c>
      <c r="G100" s="17"/>
    </row>
    <row r="101" spans="1:7">
      <c r="A101" s="115">
        <v>95</v>
      </c>
      <c r="B101" s="140"/>
      <c r="C101" s="115">
        <f t="shared" si="3"/>
        <v>119.82954545454547</v>
      </c>
      <c r="F101" s="115">
        <v>95</v>
      </c>
      <c r="G101" s="17"/>
    </row>
    <row r="102" spans="1:7">
      <c r="A102" s="115">
        <v>96</v>
      </c>
      <c r="B102" s="140"/>
      <c r="C102" s="115">
        <f t="shared" ref="C102:C133" si="4">A102/0.88*1.11</f>
        <v>121.09090909090911</v>
      </c>
      <c r="F102" s="115">
        <v>96</v>
      </c>
      <c r="G102" s="17"/>
    </row>
    <row r="103" spans="1:7">
      <c r="A103" s="115">
        <v>97</v>
      </c>
      <c r="B103" s="140"/>
      <c r="C103" s="115">
        <f t="shared" si="4"/>
        <v>122.35227272727275</v>
      </c>
      <c r="F103" s="115">
        <v>97</v>
      </c>
      <c r="G103" s="17"/>
    </row>
    <row r="104" spans="1:7">
      <c r="A104" s="115">
        <v>98</v>
      </c>
      <c r="B104" s="140"/>
      <c r="C104" s="115">
        <f t="shared" si="4"/>
        <v>123.61363636363637</v>
      </c>
      <c r="F104" s="115">
        <v>98</v>
      </c>
      <c r="G104" s="17"/>
    </row>
    <row r="105" spans="1:7">
      <c r="A105" s="115">
        <v>99</v>
      </c>
      <c r="B105" s="140"/>
      <c r="C105" s="115">
        <f t="shared" si="4"/>
        <v>124.87500000000001</v>
      </c>
      <c r="F105" s="115">
        <v>99</v>
      </c>
      <c r="G105" s="17"/>
    </row>
    <row r="106" spans="1:7">
      <c r="A106" s="115">
        <v>100</v>
      </c>
      <c r="B106" s="140"/>
      <c r="C106" s="115">
        <f t="shared" si="4"/>
        <v>126.13636363636365</v>
      </c>
      <c r="F106" s="115">
        <v>100</v>
      </c>
      <c r="G106" s="17"/>
    </row>
    <row r="107" spans="1:7">
      <c r="A107" s="115">
        <v>101</v>
      </c>
      <c r="B107" s="140"/>
      <c r="C107" s="115">
        <f t="shared" si="4"/>
        <v>127.39772727272728</v>
      </c>
      <c r="F107" s="115">
        <v>101</v>
      </c>
      <c r="G107" s="17"/>
    </row>
    <row r="108" spans="1:7">
      <c r="A108" s="115">
        <v>102</v>
      </c>
      <c r="B108" s="140"/>
      <c r="C108" s="115">
        <f t="shared" si="4"/>
        <v>128.65909090909091</v>
      </c>
      <c r="F108" s="115">
        <v>102</v>
      </c>
      <c r="G108" s="17"/>
    </row>
    <row r="109" spans="1:7">
      <c r="A109" s="115">
        <v>103</v>
      </c>
      <c r="B109" s="140"/>
      <c r="C109" s="115">
        <f t="shared" si="4"/>
        <v>129.92045454545456</v>
      </c>
      <c r="F109" s="115">
        <v>103</v>
      </c>
      <c r="G109" s="17"/>
    </row>
    <row r="110" spans="1:7">
      <c r="A110" s="115">
        <v>104</v>
      </c>
      <c r="B110" s="140"/>
      <c r="C110" s="115">
        <f t="shared" si="4"/>
        <v>131.18181818181819</v>
      </c>
      <c r="F110" s="115">
        <v>104</v>
      </c>
      <c r="G110" s="17"/>
    </row>
    <row r="111" spans="1:7">
      <c r="A111" s="115">
        <v>105</v>
      </c>
      <c r="B111" s="140"/>
      <c r="C111" s="115">
        <f t="shared" si="4"/>
        <v>132.44318181818181</v>
      </c>
      <c r="F111" s="115">
        <v>105</v>
      </c>
      <c r="G111" s="17"/>
    </row>
    <row r="112" spans="1:7">
      <c r="A112" s="115">
        <v>106</v>
      </c>
      <c r="B112" s="140"/>
      <c r="C112" s="115">
        <f t="shared" si="4"/>
        <v>133.70454545454547</v>
      </c>
      <c r="F112" s="115">
        <v>106</v>
      </c>
      <c r="G112" s="17"/>
    </row>
    <row r="113" spans="1:7">
      <c r="A113" s="115">
        <v>107</v>
      </c>
      <c r="B113" s="140"/>
      <c r="C113" s="115">
        <f t="shared" si="4"/>
        <v>134.96590909090909</v>
      </c>
      <c r="F113" s="115">
        <v>107</v>
      </c>
      <c r="G113" s="17"/>
    </row>
    <row r="114" spans="1:7">
      <c r="A114" s="115">
        <v>108</v>
      </c>
      <c r="B114" s="140"/>
      <c r="C114" s="115">
        <f t="shared" si="4"/>
        <v>136.22727272727275</v>
      </c>
      <c r="F114" s="115">
        <v>108</v>
      </c>
      <c r="G114" s="17"/>
    </row>
    <row r="115" spans="1:7">
      <c r="A115" s="115">
        <v>109</v>
      </c>
      <c r="B115" s="140"/>
      <c r="C115" s="115">
        <f t="shared" si="4"/>
        <v>137.48863636363637</v>
      </c>
      <c r="F115" s="115">
        <v>109</v>
      </c>
      <c r="G115" s="17"/>
    </row>
    <row r="116" spans="1:7">
      <c r="A116" s="115">
        <v>110</v>
      </c>
      <c r="B116" s="140"/>
      <c r="C116" s="115">
        <f t="shared" si="4"/>
        <v>138.75</v>
      </c>
      <c r="F116" s="115">
        <v>110</v>
      </c>
      <c r="G116" s="17"/>
    </row>
    <row r="117" spans="1:7">
      <c r="A117" s="115">
        <v>111</v>
      </c>
      <c r="B117" s="140"/>
      <c r="C117" s="115">
        <f t="shared" si="4"/>
        <v>140.01136363636365</v>
      </c>
      <c r="F117" s="115">
        <v>111</v>
      </c>
      <c r="G117" s="17"/>
    </row>
    <row r="118" spans="1:7">
      <c r="A118" s="115">
        <v>112</v>
      </c>
      <c r="B118" s="140"/>
      <c r="C118" s="115">
        <f t="shared" si="4"/>
        <v>141.27272727272728</v>
      </c>
      <c r="F118" s="115">
        <v>112</v>
      </c>
      <c r="G118" s="17"/>
    </row>
    <row r="119" spans="1:7">
      <c r="A119" s="115">
        <v>113</v>
      </c>
      <c r="B119" s="140"/>
      <c r="C119" s="115">
        <f t="shared" si="4"/>
        <v>142.53409090909091</v>
      </c>
      <c r="F119" s="115">
        <v>113</v>
      </c>
      <c r="G119" s="17"/>
    </row>
    <row r="120" spans="1:7">
      <c r="A120" s="115">
        <v>114</v>
      </c>
      <c r="B120" s="140"/>
      <c r="C120" s="115">
        <f t="shared" si="4"/>
        <v>143.79545454545453</v>
      </c>
      <c r="F120" s="115">
        <v>114</v>
      </c>
      <c r="G120" s="17"/>
    </row>
    <row r="121" spans="1:7">
      <c r="A121" s="115">
        <v>115</v>
      </c>
      <c r="B121" s="140"/>
      <c r="C121" s="115">
        <f t="shared" si="4"/>
        <v>145.05681818181819</v>
      </c>
      <c r="F121" s="115">
        <v>115</v>
      </c>
      <c r="G121" s="17"/>
    </row>
    <row r="122" spans="1:7">
      <c r="A122" s="115">
        <v>116</v>
      </c>
      <c r="B122" s="140"/>
      <c r="C122" s="115">
        <f t="shared" si="4"/>
        <v>146.31818181818181</v>
      </c>
      <c r="F122" s="115">
        <v>116</v>
      </c>
      <c r="G122" s="17"/>
    </row>
    <row r="123" spans="1:7">
      <c r="A123" s="115">
        <v>117</v>
      </c>
      <c r="B123" s="140"/>
      <c r="C123" s="115">
        <f t="shared" si="4"/>
        <v>147.5795454545455</v>
      </c>
      <c r="F123" s="115">
        <v>117</v>
      </c>
      <c r="G123" s="17"/>
    </row>
    <row r="124" spans="1:7">
      <c r="A124" s="115">
        <v>118</v>
      </c>
      <c r="B124" s="140"/>
      <c r="C124" s="115">
        <f t="shared" si="4"/>
        <v>148.84090909090909</v>
      </c>
      <c r="F124" s="115">
        <v>118</v>
      </c>
      <c r="G124" s="17"/>
    </row>
    <row r="125" spans="1:7">
      <c r="A125" s="115">
        <v>119</v>
      </c>
      <c r="B125" s="140"/>
      <c r="C125" s="115">
        <f t="shared" si="4"/>
        <v>150.10227272727272</v>
      </c>
      <c r="F125" s="115">
        <v>119</v>
      </c>
      <c r="G125" s="17"/>
    </row>
    <row r="126" spans="1:7">
      <c r="A126" s="115">
        <v>120</v>
      </c>
      <c r="B126" s="140"/>
      <c r="C126" s="115">
        <f t="shared" si="4"/>
        <v>151.3636363636364</v>
      </c>
      <c r="F126" s="115">
        <v>120</v>
      </c>
      <c r="G126" s="17"/>
    </row>
    <row r="127" spans="1:7">
      <c r="A127" s="115">
        <v>121</v>
      </c>
      <c r="B127" s="140"/>
      <c r="C127" s="115">
        <f t="shared" si="4"/>
        <v>152.625</v>
      </c>
      <c r="F127" s="115">
        <v>121</v>
      </c>
      <c r="G127" s="17"/>
    </row>
    <row r="128" spans="1:7">
      <c r="A128" s="115">
        <v>122</v>
      </c>
      <c r="B128" s="140"/>
      <c r="C128" s="115">
        <f t="shared" si="4"/>
        <v>153.88636363636363</v>
      </c>
      <c r="F128" s="115">
        <v>122</v>
      </c>
      <c r="G128" s="17"/>
    </row>
    <row r="129" spans="1:7">
      <c r="A129" s="115">
        <v>123</v>
      </c>
      <c r="B129" s="140"/>
      <c r="C129" s="115">
        <f t="shared" si="4"/>
        <v>155.14772727272731</v>
      </c>
      <c r="F129" s="115">
        <v>123</v>
      </c>
      <c r="G129" s="17"/>
    </row>
    <row r="130" spans="1:7">
      <c r="A130" s="115">
        <v>124</v>
      </c>
      <c r="B130" s="140"/>
      <c r="C130" s="115">
        <f t="shared" si="4"/>
        <v>156.40909090909091</v>
      </c>
      <c r="F130" s="115">
        <v>124</v>
      </c>
      <c r="G130" s="17"/>
    </row>
    <row r="131" spans="1:7">
      <c r="A131" s="115">
        <v>125</v>
      </c>
      <c r="B131" s="140"/>
      <c r="C131" s="115">
        <f t="shared" si="4"/>
        <v>157.67045454545453</v>
      </c>
      <c r="F131" s="115">
        <v>125</v>
      </c>
      <c r="G131" s="17"/>
    </row>
    <row r="132" spans="1:7">
      <c r="A132" s="115">
        <v>126</v>
      </c>
      <c r="B132" s="140"/>
      <c r="C132" s="115">
        <f t="shared" si="4"/>
        <v>158.93181818181822</v>
      </c>
      <c r="F132" s="115">
        <v>126</v>
      </c>
      <c r="G132" s="17"/>
    </row>
    <row r="133" spans="1:7">
      <c r="A133" s="115">
        <v>127</v>
      </c>
      <c r="B133" s="140"/>
      <c r="C133" s="115">
        <f t="shared" si="4"/>
        <v>160.19318181818181</v>
      </c>
      <c r="F133" s="115">
        <v>127</v>
      </c>
      <c r="G133" s="17"/>
    </row>
    <row r="134" spans="1:7">
      <c r="A134" s="115">
        <v>128</v>
      </c>
      <c r="B134" s="140"/>
      <c r="C134" s="115">
        <f t="shared" ref="C134:C146" si="5">A134/0.88*1.11</f>
        <v>161.4545454545455</v>
      </c>
      <c r="F134" s="115">
        <v>128</v>
      </c>
      <c r="G134" s="17"/>
    </row>
    <row r="135" spans="1:7">
      <c r="A135" s="115">
        <v>129</v>
      </c>
      <c r="B135" s="140"/>
      <c r="C135" s="115">
        <f t="shared" si="5"/>
        <v>162.71590909090912</v>
      </c>
      <c r="F135" s="115">
        <v>129</v>
      </c>
      <c r="G135" s="17"/>
    </row>
    <row r="136" spans="1:7">
      <c r="A136" s="115">
        <v>130</v>
      </c>
      <c r="B136" s="140"/>
      <c r="C136" s="115">
        <f t="shared" si="5"/>
        <v>163.97727272727272</v>
      </c>
      <c r="F136" s="115">
        <v>130</v>
      </c>
      <c r="G136" s="17"/>
    </row>
    <row r="137" spans="1:7">
      <c r="A137" s="115">
        <v>131</v>
      </c>
      <c r="B137" s="140"/>
      <c r="C137" s="115">
        <f t="shared" si="5"/>
        <v>165.2386363636364</v>
      </c>
      <c r="F137" s="115">
        <v>131</v>
      </c>
      <c r="G137" s="17"/>
    </row>
    <row r="138" spans="1:7">
      <c r="A138" s="115">
        <v>132</v>
      </c>
      <c r="B138" s="140"/>
      <c r="C138" s="115">
        <f t="shared" si="5"/>
        <v>166.50000000000003</v>
      </c>
      <c r="F138" s="115">
        <v>132</v>
      </c>
      <c r="G138" s="17"/>
    </row>
    <row r="139" spans="1:7">
      <c r="A139" s="115">
        <v>133</v>
      </c>
      <c r="B139" s="140"/>
      <c r="C139" s="115">
        <f t="shared" si="5"/>
        <v>167.76136363636363</v>
      </c>
      <c r="F139" s="115">
        <v>133</v>
      </c>
      <c r="G139" s="17"/>
    </row>
    <row r="140" spans="1:7">
      <c r="A140" s="115">
        <v>134</v>
      </c>
      <c r="B140" s="140"/>
      <c r="C140" s="115">
        <f t="shared" si="5"/>
        <v>169.02272727272731</v>
      </c>
      <c r="F140" s="115">
        <v>134</v>
      </c>
      <c r="G140" s="17"/>
    </row>
    <row r="141" spans="1:7">
      <c r="A141" s="115">
        <v>135</v>
      </c>
      <c r="B141" s="140"/>
      <c r="C141" s="115">
        <f t="shared" si="5"/>
        <v>170.28409090909093</v>
      </c>
      <c r="F141" s="115">
        <v>135</v>
      </c>
      <c r="G141" s="17"/>
    </row>
    <row r="142" spans="1:7">
      <c r="A142" s="115">
        <v>136</v>
      </c>
      <c r="B142" s="140"/>
      <c r="C142" s="115">
        <f t="shared" si="5"/>
        <v>171.54545454545453</v>
      </c>
      <c r="F142" s="115">
        <v>136</v>
      </c>
      <c r="G142" s="17"/>
    </row>
    <row r="143" spans="1:7">
      <c r="A143" s="115">
        <v>137</v>
      </c>
      <c r="B143" s="140"/>
      <c r="C143" s="115">
        <f t="shared" si="5"/>
        <v>172.80681818181822</v>
      </c>
      <c r="F143" s="115">
        <v>137</v>
      </c>
      <c r="G143" s="17"/>
    </row>
    <row r="144" spans="1:7">
      <c r="A144" s="115">
        <v>138</v>
      </c>
      <c r="B144" s="140"/>
      <c r="C144" s="115">
        <f t="shared" si="5"/>
        <v>174.06818181818184</v>
      </c>
      <c r="F144" s="115">
        <v>138</v>
      </c>
      <c r="G144" s="17"/>
    </row>
    <row r="145" spans="1:7">
      <c r="A145" s="115">
        <v>139</v>
      </c>
      <c r="B145" s="140"/>
      <c r="C145" s="115">
        <f t="shared" si="5"/>
        <v>175.3295454545455</v>
      </c>
      <c r="F145" s="115">
        <v>139</v>
      </c>
      <c r="G145" s="17"/>
    </row>
    <row r="146" spans="1:7">
      <c r="A146" s="115">
        <v>140</v>
      </c>
      <c r="B146" s="140"/>
      <c r="C146" s="115">
        <f t="shared" si="5"/>
        <v>176.59090909090912</v>
      </c>
      <c r="F146" s="115">
        <v>140</v>
      </c>
      <c r="G146" s="17"/>
    </row>
    <row r="147" spans="1:7">
      <c r="B147" s="140"/>
    </row>
    <row r="148" spans="1:7">
      <c r="B148" s="140"/>
    </row>
    <row r="149" spans="1:7">
      <c r="B149" s="140"/>
    </row>
    <row r="150" spans="1:7">
      <c r="B150" s="140"/>
    </row>
    <row r="151" spans="1:7">
      <c r="B151" s="140"/>
    </row>
    <row r="152" spans="1:7">
      <c r="B152" s="140"/>
    </row>
    <row r="153" spans="1:7">
      <c r="B153" s="140"/>
    </row>
    <row r="154" spans="1:7">
      <c r="B154" s="140"/>
    </row>
    <row r="155" spans="1:7">
      <c r="B155" s="140"/>
    </row>
    <row r="156" spans="1:7">
      <c r="B156" s="140"/>
    </row>
    <row r="157" spans="1:7">
      <c r="B157" s="140"/>
    </row>
    <row r="158" spans="1:7">
      <c r="B158" s="140"/>
    </row>
    <row r="159" spans="1:7">
      <c r="B159" s="140"/>
    </row>
    <row r="160" spans="1:7">
      <c r="B160" s="140"/>
    </row>
    <row r="161" spans="2:2">
      <c r="B161" s="140"/>
    </row>
    <row r="162" spans="2:2">
      <c r="B162" s="140"/>
    </row>
    <row r="163" spans="2:2">
      <c r="B163" s="140"/>
    </row>
    <row r="164" spans="2:2">
      <c r="B164" s="140"/>
    </row>
    <row r="165" spans="2:2">
      <c r="B165" s="140"/>
    </row>
    <row r="166" spans="2:2">
      <c r="B166" s="140"/>
    </row>
    <row r="167" spans="2:2">
      <c r="B167" s="140"/>
    </row>
    <row r="168" spans="2:2">
      <c r="B168" s="140"/>
    </row>
    <row r="169" spans="2:2">
      <c r="B169" s="140"/>
    </row>
    <row r="170" spans="2:2">
      <c r="B170" s="140"/>
    </row>
    <row r="171" spans="2:2">
      <c r="B171" s="140"/>
    </row>
    <row r="172" spans="2:2">
      <c r="B172" s="140"/>
    </row>
    <row r="173" spans="2:2">
      <c r="B173" s="140"/>
    </row>
    <row r="174" spans="2:2">
      <c r="B174" s="140"/>
    </row>
    <row r="175" spans="2:2">
      <c r="B175" s="140"/>
    </row>
    <row r="176" spans="2:2">
      <c r="B176" s="140"/>
    </row>
    <row r="177" spans="2:2">
      <c r="B177" s="140"/>
    </row>
    <row r="178" spans="2:2">
      <c r="B178" s="140"/>
    </row>
    <row r="179" spans="2:2">
      <c r="B179" s="140"/>
    </row>
    <row r="180" spans="2:2">
      <c r="B180" s="140"/>
    </row>
    <row r="181" spans="2:2">
      <c r="B181" s="140"/>
    </row>
    <row r="182" spans="2:2">
      <c r="B182" s="140"/>
    </row>
    <row r="183" spans="2:2">
      <c r="B183" s="140"/>
    </row>
    <row r="184" spans="2:2">
      <c r="B184" s="140"/>
    </row>
    <row r="185" spans="2:2">
      <c r="B185" s="140"/>
    </row>
    <row r="186" spans="2:2">
      <c r="B186" s="1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D4A0C-88BC-44EA-8378-2494C3791816}">
  <sheetPr>
    <tabColor theme="9"/>
  </sheetPr>
  <dimension ref="A1:AB258"/>
  <sheetViews>
    <sheetView zoomScale="85" zoomScaleNormal="85" workbookViewId="0">
      <pane xSplit="1" ySplit="3" topLeftCell="B4" activePane="bottomRight" state="frozen"/>
      <selection pane="topRight" activeCell="B1" sqref="B1"/>
      <selection pane="bottomLeft" activeCell="A4" sqref="A4"/>
      <selection pane="bottomRight" activeCell="A24" sqref="A24"/>
    </sheetView>
  </sheetViews>
  <sheetFormatPr defaultColWidth="9.140625" defaultRowHeight="15"/>
  <cols>
    <col min="1" max="1" width="12.85546875" customWidth="1"/>
    <col min="2" max="29" width="9.5703125" customWidth="1"/>
  </cols>
  <sheetData>
    <row r="1" spans="1:28">
      <c r="A1" s="1" t="s">
        <v>0</v>
      </c>
      <c r="B1" t="s">
        <v>1547</v>
      </c>
      <c r="C1" t="s">
        <v>1548</v>
      </c>
    </row>
    <row r="2" spans="1:28">
      <c r="A2" s="1" t="s">
        <v>92</v>
      </c>
      <c r="B2" t="s">
        <v>133</v>
      </c>
      <c r="C2" t="s">
        <v>133</v>
      </c>
    </row>
    <row r="3" spans="1:28" s="30" customFormat="1">
      <c r="A3" s="29" t="s">
        <v>112</v>
      </c>
      <c r="B3" s="30" t="s">
        <v>1508</v>
      </c>
      <c r="C3" s="30" t="s">
        <v>1509</v>
      </c>
    </row>
    <row r="5" spans="1:28" s="1" customFormat="1">
      <c r="A5" s="1" t="s">
        <v>1549</v>
      </c>
      <c r="B5" s="1" t="s">
        <v>567</v>
      </c>
      <c r="C5" s="1" t="s">
        <v>567</v>
      </c>
    </row>
    <row r="6" spans="1:28">
      <c r="A6" s="27">
        <v>0</v>
      </c>
      <c r="B6" s="2">
        <v>0</v>
      </c>
      <c r="C6" s="2">
        <v>0</v>
      </c>
      <c r="D6" s="17"/>
      <c r="E6" s="17"/>
      <c r="F6" s="17"/>
      <c r="G6" s="17"/>
      <c r="H6" s="17"/>
      <c r="I6" s="17"/>
      <c r="J6" s="17"/>
      <c r="K6" s="17"/>
      <c r="L6" s="17"/>
      <c r="M6" s="17"/>
      <c r="N6" s="17"/>
      <c r="O6" s="17"/>
      <c r="P6" s="17"/>
      <c r="Q6" s="17"/>
      <c r="R6" s="17"/>
      <c r="S6" s="17"/>
      <c r="T6" s="17"/>
      <c r="U6" s="17"/>
      <c r="V6" s="17"/>
      <c r="W6" s="17"/>
      <c r="X6" s="17"/>
      <c r="Y6" s="17"/>
      <c r="Z6" s="17"/>
      <c r="AA6" s="17"/>
      <c r="AB6" s="17"/>
    </row>
    <row r="7" spans="1:28">
      <c r="A7" s="27">
        <v>0.25</v>
      </c>
      <c r="B7" s="2">
        <v>1.3535940654612469E-6</v>
      </c>
      <c r="C7" s="2">
        <v>1.0492888641050903E-29</v>
      </c>
      <c r="D7" s="17"/>
      <c r="E7" s="17"/>
      <c r="F7" s="17"/>
      <c r="G7" s="17"/>
      <c r="H7" s="17"/>
      <c r="I7" s="17"/>
      <c r="J7" s="17"/>
      <c r="K7" s="17"/>
      <c r="L7" s="17"/>
      <c r="M7" s="17"/>
      <c r="N7" s="17"/>
      <c r="O7" s="17"/>
      <c r="P7" s="17"/>
      <c r="Q7" s="17"/>
      <c r="R7" s="17"/>
      <c r="S7" s="17"/>
      <c r="T7" s="17"/>
      <c r="U7" s="17"/>
      <c r="V7" s="17"/>
      <c r="W7" s="17"/>
      <c r="X7" s="17"/>
      <c r="Y7" s="17"/>
      <c r="Z7" s="17"/>
      <c r="AA7" s="17"/>
      <c r="AB7" s="17"/>
    </row>
    <row r="8" spans="1:28">
      <c r="A8" s="27">
        <v>0.5</v>
      </c>
      <c r="B8" s="2">
        <v>1.3333955394443781E-2</v>
      </c>
      <c r="C8" s="2">
        <v>3.4512568949771741E-13</v>
      </c>
      <c r="D8" s="17"/>
      <c r="E8" s="17"/>
      <c r="F8" s="17"/>
      <c r="G8" s="17"/>
      <c r="H8" s="17"/>
      <c r="I8" s="17"/>
      <c r="J8" s="17"/>
      <c r="K8" s="17"/>
      <c r="L8" s="17"/>
      <c r="M8" s="17"/>
      <c r="N8" s="17"/>
      <c r="O8" s="17"/>
      <c r="P8" s="17"/>
      <c r="Q8" s="17"/>
      <c r="R8" s="17"/>
      <c r="S8" s="17"/>
      <c r="T8" s="17"/>
      <c r="U8" s="17"/>
      <c r="V8" s="17"/>
      <c r="W8" s="17"/>
      <c r="X8" s="17"/>
      <c r="Y8" s="17"/>
      <c r="Z8" s="17"/>
      <c r="AA8" s="17"/>
      <c r="AB8" s="17"/>
    </row>
    <row r="9" spans="1:28">
      <c r="A9" s="27">
        <v>0.75</v>
      </c>
      <c r="B9" s="2">
        <v>0.22116787341136693</v>
      </c>
      <c r="C9" s="2">
        <v>8.0826260744318568E-7</v>
      </c>
      <c r="D9" s="17"/>
      <c r="E9" s="17"/>
      <c r="F9" s="17"/>
      <c r="G9" s="17"/>
      <c r="H9" s="17"/>
      <c r="I9" s="17"/>
      <c r="J9" s="17"/>
      <c r="K9" s="17"/>
      <c r="L9" s="17"/>
      <c r="M9" s="17"/>
      <c r="N9" s="17"/>
      <c r="O9" s="17"/>
      <c r="P9" s="17"/>
      <c r="Q9" s="17"/>
      <c r="R9" s="17"/>
      <c r="S9" s="17"/>
      <c r="T9" s="17"/>
      <c r="U9" s="17"/>
      <c r="V9" s="17"/>
      <c r="W9" s="17"/>
      <c r="X9" s="17"/>
      <c r="Y9" s="17"/>
      <c r="Z9" s="17"/>
      <c r="AA9" s="17"/>
      <c r="AB9" s="17"/>
    </row>
    <row r="10" spans="1:28">
      <c r="A10" s="27">
        <v>1</v>
      </c>
      <c r="B10" s="2">
        <v>0.60225222260712874</v>
      </c>
      <c r="C10" s="2">
        <v>9.5456463614799082E-4</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c r="A11" s="27">
        <v>1.25</v>
      </c>
      <c r="B11" s="2">
        <v>0.85454382840405219</v>
      </c>
      <c r="C11" s="2">
        <v>3.6614003446615716E-2</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c r="A12" s="27">
        <v>1.5</v>
      </c>
      <c r="B12" s="2">
        <v>0.95611412693155395</v>
      </c>
      <c r="C12" s="2">
        <v>0.23609287232023923</v>
      </c>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1:28">
      <c r="A13" s="27">
        <v>1.75</v>
      </c>
      <c r="B13" s="2">
        <v>0.9880212106909757</v>
      </c>
      <c r="C13" s="2">
        <v>0.57449953055142955</v>
      </c>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28">
      <c r="A14" s="27">
        <v>2</v>
      </c>
      <c r="B14" s="2">
        <v>0.99687820584430031</v>
      </c>
      <c r="C14" s="2">
        <v>0.83480291537302342</v>
      </c>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1:28">
      <c r="A15" s="27">
        <v>2.25</v>
      </c>
      <c r="B15" s="2">
        <v>0.99919850018236556</v>
      </c>
      <c r="C15" s="2">
        <v>0.95215938597173955</v>
      </c>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1:28">
      <c r="A16" s="27">
        <v>2.5</v>
      </c>
      <c r="B16" s="2">
        <v>0.99979351061313693</v>
      </c>
      <c r="C16" s="2">
        <v>0.98887080422538698</v>
      </c>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1:28">
      <c r="A17" s="27">
        <v>2.75</v>
      </c>
      <c r="B17" s="2">
        <v>0.99994603620274436</v>
      </c>
      <c r="C17" s="2">
        <v>0.99779040128538288</v>
      </c>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1:28">
      <c r="A18" s="27">
        <v>3</v>
      </c>
      <c r="B18" s="2">
        <v>0.99998560273540393</v>
      </c>
      <c r="C18" s="2">
        <v>0.99960803750960237</v>
      </c>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1:28">
      <c r="B19" s="1"/>
      <c r="C19" s="1"/>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1:28">
      <c r="B20" s="1"/>
      <c r="C20" s="1"/>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1:28">
      <c r="B21" s="1"/>
      <c r="C21" s="1"/>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1:28">
      <c r="B22" s="1"/>
      <c r="C22" s="1"/>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1:28">
      <c r="B23" s="1"/>
      <c r="C23" s="1"/>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1:28">
      <c r="A24" t="s">
        <v>1550</v>
      </c>
      <c r="B24" s="1"/>
      <c r="C24" s="1"/>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1:28">
      <c r="B25" s="1"/>
      <c r="C25" s="1"/>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1:28">
      <c r="B26" s="1"/>
      <c r="C26" s="1"/>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1:28">
      <c r="A27" s="1"/>
      <c r="B27" s="1"/>
      <c r="C27" s="1"/>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1:28">
      <c r="A28" s="1"/>
      <c r="B28" s="1"/>
      <c r="C28" s="1"/>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1:28">
      <c r="A29" s="1"/>
      <c r="B29" s="1"/>
      <c r="C29" s="1"/>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1:28">
      <c r="A30" s="1"/>
      <c r="B30" s="1"/>
      <c r="C30" s="1"/>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1:28">
      <c r="A31" s="1"/>
      <c r="B31" s="1"/>
      <c r="C31" s="1"/>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1:28">
      <c r="A32" s="1"/>
      <c r="B32" s="1"/>
      <c r="C32" s="1"/>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1:28">
      <c r="A33" s="1"/>
      <c r="B33" s="1"/>
      <c r="C33" s="1"/>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1:28">
      <c r="A34" s="1"/>
      <c r="B34" s="1"/>
      <c r="C34" s="1"/>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1:28">
      <c r="A35" s="1"/>
      <c r="B35" s="1"/>
      <c r="C35" s="1"/>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1:28">
      <c r="A36" s="1"/>
      <c r="B36" s="1"/>
      <c r="C36" s="1"/>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1:28">
      <c r="A37" s="1"/>
      <c r="B37" s="1"/>
      <c r="C37" s="1"/>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1:28">
      <c r="A38" s="1"/>
      <c r="B38" s="1"/>
      <c r="C38" s="1"/>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1:28">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1:28">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1:28">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1:28">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1:28">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1:28">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1:28">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1:28">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1:28">
      <c r="B47" s="1"/>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1:28">
      <c r="B48" s="1"/>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3:28">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3:28">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3:28">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3:28">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3:28">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3:28">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3:28">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3:28">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3:28">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3:28">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3:28">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3:28">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3:28">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3:28">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3:28">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3:28">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3:28">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3:28">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3:28">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3:28">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3:28">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3:28">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3:28">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3:28">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3:28">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3:28">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3:28">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3:28">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3:28">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3:28">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3:28">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3:28">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2:28">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2:28">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2:28">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2:28">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2:28">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2:28">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2:28">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2:28">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2:28">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2:28">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2:28">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2:28">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2:28">
      <c r="B93" s="21"/>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2:28">
      <c r="B94" s="21"/>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2:28">
      <c r="B95" s="21"/>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2:28">
      <c r="B96" s="21"/>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2:28">
      <c r="B97" s="21"/>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2:28">
      <c r="B98" s="21"/>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2:28">
      <c r="B99" s="21"/>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2:28">
      <c r="B100" s="21"/>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2:28">
      <c r="B101" s="21"/>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2:28">
      <c r="B102" s="21"/>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2:28">
      <c r="B103" s="21"/>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2:28">
      <c r="B104" s="21"/>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2:28">
      <c r="B105" s="21"/>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2:28">
      <c r="B106" s="21"/>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2:28">
      <c r="B107" s="21"/>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2:28">
      <c r="B108" s="21"/>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2:28">
      <c r="B109" s="21"/>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2:28">
      <c r="B110" s="21"/>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2:28">
      <c r="B111" s="21"/>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2:28">
      <c r="B112" s="21"/>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2:28">
      <c r="B113" s="21"/>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2:28">
      <c r="B114" s="21"/>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2:28">
      <c r="B115" s="21"/>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2:28">
      <c r="B116" s="21"/>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2:28">
      <c r="B117" s="21"/>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2:28">
      <c r="B118" s="21"/>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spans="2:28">
      <c r="B119" s="21"/>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2:28">
      <c r="B120" s="21"/>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spans="2:28">
      <c r="B121" s="21"/>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spans="2:28">
      <c r="B122" s="21"/>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spans="2:28">
      <c r="B123" s="21"/>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spans="2:28">
      <c r="B124" s="21"/>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spans="2:28">
      <c r="B125" s="21"/>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spans="2:28">
      <c r="B126" s="21"/>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spans="2:28">
      <c r="B127" s="21"/>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2:28">
      <c r="B128" s="21"/>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spans="2:28">
      <c r="B129" s="21"/>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spans="2:28">
      <c r="B130" s="21"/>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spans="2:28">
      <c r="B131" s="21"/>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spans="2:28">
      <c r="B132" s="21"/>
      <c r="I132" s="17"/>
      <c r="J132" s="17"/>
      <c r="K132" s="17"/>
      <c r="L132" s="17"/>
      <c r="M132" s="17"/>
      <c r="N132" s="17"/>
      <c r="O132" s="17"/>
      <c r="P132" s="17"/>
      <c r="Q132" s="17"/>
      <c r="R132" s="17"/>
      <c r="S132" s="17"/>
      <c r="T132" s="17"/>
      <c r="U132" s="17"/>
      <c r="V132" s="17"/>
      <c r="W132" s="17"/>
      <c r="X132" s="17"/>
      <c r="Y132" s="17"/>
      <c r="Z132" s="17"/>
    </row>
    <row r="133" spans="2:28">
      <c r="B133" s="21"/>
      <c r="I133" s="17"/>
      <c r="J133" s="17"/>
      <c r="K133" s="17"/>
      <c r="L133" s="17"/>
      <c r="M133" s="17"/>
      <c r="N133" s="17"/>
      <c r="O133" s="17"/>
      <c r="P133" s="17"/>
      <c r="Q133" s="17"/>
      <c r="R133" s="17"/>
      <c r="S133" s="17"/>
      <c r="T133" s="17"/>
      <c r="U133" s="17"/>
      <c r="V133" s="17"/>
      <c r="W133" s="17"/>
      <c r="X133" s="17"/>
      <c r="Y133" s="17"/>
      <c r="Z133" s="17"/>
    </row>
    <row r="134" spans="2:28">
      <c r="B134" s="21"/>
      <c r="I134" s="17"/>
      <c r="J134" s="17"/>
      <c r="K134" s="17"/>
      <c r="L134" s="17"/>
      <c r="M134" s="17"/>
      <c r="N134" s="17"/>
      <c r="O134" s="17"/>
      <c r="P134" s="17"/>
      <c r="Q134" s="17"/>
      <c r="R134" s="17"/>
      <c r="S134" s="17"/>
      <c r="T134" s="17"/>
      <c r="U134" s="17"/>
      <c r="V134" s="17"/>
      <c r="W134" s="17"/>
      <c r="X134" s="17"/>
      <c r="Y134" s="17"/>
      <c r="Z134" s="17"/>
    </row>
    <row r="135" spans="2:28">
      <c r="B135" s="21"/>
      <c r="I135" s="17"/>
      <c r="J135" s="17"/>
      <c r="K135" s="17"/>
      <c r="L135" s="17"/>
      <c r="M135" s="17"/>
      <c r="N135" s="17"/>
      <c r="O135" s="17"/>
      <c r="P135" s="17"/>
      <c r="Q135" s="17"/>
      <c r="R135" s="17"/>
      <c r="S135" s="17"/>
      <c r="T135" s="17"/>
      <c r="U135" s="17"/>
      <c r="V135" s="17"/>
      <c r="W135" s="17"/>
      <c r="X135" s="17"/>
      <c r="Y135" s="17"/>
      <c r="Z135" s="17"/>
    </row>
    <row r="136" spans="2:28">
      <c r="B136" s="21"/>
      <c r="I136" s="17"/>
      <c r="J136" s="17"/>
      <c r="K136" s="17"/>
      <c r="L136" s="17"/>
      <c r="M136" s="17"/>
      <c r="N136" s="17"/>
      <c r="O136" s="17"/>
      <c r="P136" s="17"/>
      <c r="Q136" s="17"/>
      <c r="R136" s="17"/>
      <c r="S136" s="17"/>
      <c r="T136" s="17"/>
      <c r="U136" s="17"/>
      <c r="V136" s="17"/>
      <c r="W136" s="17"/>
      <c r="X136" s="17"/>
      <c r="Y136" s="17"/>
      <c r="Z136" s="17"/>
    </row>
    <row r="137" spans="2:28">
      <c r="B137" s="21"/>
      <c r="I137" s="17"/>
      <c r="J137" s="17"/>
      <c r="K137" s="17"/>
      <c r="L137" s="17"/>
      <c r="M137" s="17"/>
      <c r="N137" s="17"/>
      <c r="O137" s="17"/>
      <c r="P137" s="17"/>
      <c r="Q137" s="17"/>
      <c r="R137" s="17"/>
      <c r="S137" s="17"/>
      <c r="T137" s="17"/>
      <c r="U137" s="17"/>
      <c r="V137" s="17"/>
      <c r="W137" s="17"/>
      <c r="X137" s="17"/>
      <c r="Y137" s="17"/>
      <c r="Z137" s="17"/>
    </row>
    <row r="138" spans="2:28">
      <c r="B138" s="21"/>
      <c r="I138" s="17"/>
      <c r="J138" s="17"/>
      <c r="K138" s="17"/>
      <c r="L138" s="17"/>
      <c r="M138" s="17"/>
      <c r="N138" s="17"/>
      <c r="O138" s="17"/>
      <c r="P138" s="17"/>
      <c r="Q138" s="17"/>
      <c r="R138" s="17"/>
      <c r="S138" s="17"/>
      <c r="T138" s="17"/>
      <c r="U138" s="17"/>
      <c r="V138" s="17"/>
      <c r="W138" s="17"/>
      <c r="X138" s="17"/>
      <c r="Y138" s="17"/>
      <c r="Z138" s="17"/>
    </row>
    <row r="139" spans="2:28">
      <c r="B139" s="21"/>
      <c r="I139" s="17"/>
      <c r="J139" s="17"/>
      <c r="K139" s="17"/>
      <c r="L139" s="17"/>
      <c r="M139" s="17"/>
      <c r="N139" s="17"/>
      <c r="O139" s="17"/>
      <c r="P139" s="17"/>
      <c r="Q139" s="17"/>
      <c r="R139" s="17"/>
      <c r="S139" s="17"/>
      <c r="T139" s="17"/>
      <c r="U139" s="17"/>
      <c r="V139" s="17"/>
      <c r="W139" s="17"/>
      <c r="X139" s="17"/>
      <c r="Y139" s="17"/>
      <c r="Z139" s="17"/>
    </row>
    <row r="140" spans="2:28">
      <c r="B140" s="21"/>
      <c r="I140" s="17"/>
      <c r="J140" s="17"/>
      <c r="K140" s="17"/>
      <c r="L140" s="17"/>
      <c r="M140" s="17"/>
      <c r="N140" s="17"/>
      <c r="O140" s="17"/>
      <c r="P140" s="17"/>
      <c r="Q140" s="17"/>
      <c r="R140" s="17"/>
      <c r="S140" s="17"/>
      <c r="T140" s="17"/>
      <c r="U140" s="17"/>
      <c r="V140" s="17"/>
      <c r="W140" s="17"/>
      <c r="X140" s="17"/>
      <c r="Y140" s="17"/>
      <c r="Z140" s="17"/>
    </row>
    <row r="141" spans="2:28">
      <c r="B141" s="21"/>
      <c r="I141" s="17"/>
      <c r="J141" s="17"/>
      <c r="K141" s="17"/>
      <c r="L141" s="17"/>
      <c r="M141" s="17"/>
      <c r="N141" s="17"/>
      <c r="O141" s="17"/>
      <c r="P141" s="17"/>
      <c r="Q141" s="17"/>
      <c r="R141" s="17"/>
      <c r="S141" s="17"/>
      <c r="T141" s="17"/>
      <c r="U141" s="17"/>
      <c r="V141" s="17"/>
      <c r="W141" s="17"/>
      <c r="X141" s="17"/>
      <c r="Y141" s="17"/>
      <c r="Z141" s="17"/>
    </row>
    <row r="142" spans="2:28">
      <c r="B142" s="21"/>
      <c r="I142" s="17"/>
      <c r="J142" s="17"/>
      <c r="K142" s="17"/>
      <c r="L142" s="17"/>
      <c r="M142" s="17"/>
      <c r="N142" s="17"/>
      <c r="O142" s="17"/>
      <c r="P142" s="17"/>
      <c r="Q142" s="17"/>
      <c r="R142" s="17"/>
      <c r="S142" s="17"/>
      <c r="T142" s="17"/>
      <c r="U142" s="17"/>
      <c r="V142" s="17"/>
      <c r="W142" s="17"/>
      <c r="X142" s="17"/>
      <c r="Y142" s="17"/>
      <c r="Z142" s="17"/>
    </row>
    <row r="143" spans="2:28">
      <c r="B143" s="21"/>
      <c r="I143" s="17"/>
      <c r="J143" s="17"/>
      <c r="K143" s="17"/>
      <c r="L143" s="17"/>
      <c r="M143" s="17"/>
      <c r="N143" s="17"/>
      <c r="O143" s="17"/>
      <c r="P143" s="17"/>
      <c r="Q143" s="17"/>
      <c r="R143" s="17"/>
      <c r="S143" s="17"/>
      <c r="T143" s="17"/>
      <c r="U143" s="17"/>
      <c r="V143" s="17"/>
      <c r="W143" s="17"/>
      <c r="X143" s="17"/>
      <c r="Y143" s="17"/>
      <c r="Z143" s="17"/>
    </row>
    <row r="144" spans="2:28">
      <c r="B144" s="21"/>
      <c r="I144" s="17"/>
      <c r="J144" s="17"/>
      <c r="K144" s="17"/>
      <c r="L144" s="17"/>
      <c r="M144" s="17"/>
      <c r="N144" s="17"/>
      <c r="O144" s="17"/>
      <c r="P144" s="17"/>
      <c r="Q144" s="17"/>
      <c r="R144" s="17"/>
      <c r="S144" s="17"/>
      <c r="T144" s="17"/>
      <c r="U144" s="17"/>
      <c r="V144" s="17"/>
      <c r="W144" s="17"/>
      <c r="X144" s="17"/>
      <c r="Y144" s="17"/>
      <c r="Z144" s="17"/>
    </row>
    <row r="145" spans="2:26">
      <c r="B145" s="21"/>
      <c r="I145" s="17"/>
      <c r="J145" s="17"/>
      <c r="K145" s="17"/>
      <c r="L145" s="17"/>
      <c r="M145" s="17"/>
      <c r="N145" s="17"/>
      <c r="O145" s="17"/>
      <c r="P145" s="17"/>
      <c r="Q145" s="17"/>
      <c r="R145" s="17"/>
      <c r="S145" s="17"/>
      <c r="T145" s="17"/>
      <c r="U145" s="17"/>
      <c r="V145" s="17"/>
      <c r="W145" s="17"/>
      <c r="X145" s="17"/>
      <c r="Y145" s="17"/>
      <c r="Z145" s="17"/>
    </row>
    <row r="146" spans="2:26">
      <c r="B146" s="21"/>
      <c r="I146" s="17"/>
      <c r="J146" s="17"/>
      <c r="K146" s="17"/>
      <c r="L146" s="17"/>
      <c r="M146" s="17"/>
      <c r="N146" s="17"/>
      <c r="O146" s="17"/>
      <c r="P146" s="17"/>
      <c r="Q146" s="17"/>
      <c r="R146" s="17"/>
      <c r="S146" s="17"/>
      <c r="T146" s="17"/>
      <c r="U146" s="17"/>
      <c r="V146" s="17"/>
      <c r="W146" s="17"/>
      <c r="X146" s="17"/>
      <c r="Y146" s="17"/>
      <c r="Z146" s="17"/>
    </row>
    <row r="147" spans="2:26">
      <c r="B147" s="21"/>
      <c r="I147" s="17"/>
      <c r="J147" s="17"/>
      <c r="K147" s="17"/>
      <c r="L147" s="17"/>
      <c r="M147" s="17"/>
      <c r="N147" s="17"/>
      <c r="O147" s="17"/>
      <c r="P147" s="17"/>
      <c r="Q147" s="17"/>
      <c r="R147" s="17"/>
      <c r="S147" s="17"/>
      <c r="T147" s="17"/>
      <c r="U147" s="17"/>
      <c r="V147" s="17"/>
      <c r="W147" s="17"/>
      <c r="X147" s="17"/>
      <c r="Y147" s="17"/>
      <c r="Z147" s="17"/>
    </row>
    <row r="148" spans="2:26">
      <c r="B148" s="21"/>
      <c r="I148" s="17"/>
      <c r="J148" s="17"/>
      <c r="K148" s="17"/>
      <c r="L148" s="17"/>
      <c r="M148" s="17"/>
      <c r="N148" s="17"/>
      <c r="O148" s="17"/>
      <c r="P148" s="17"/>
      <c r="Q148" s="17"/>
      <c r="R148" s="17"/>
      <c r="S148" s="17"/>
      <c r="T148" s="17"/>
      <c r="U148" s="17"/>
      <c r="V148" s="17"/>
      <c r="W148" s="17"/>
      <c r="X148" s="17"/>
      <c r="Y148" s="17"/>
      <c r="Z148" s="17"/>
    </row>
    <row r="149" spans="2:26">
      <c r="B149" s="21"/>
      <c r="I149" s="17"/>
      <c r="J149" s="17"/>
      <c r="K149" s="17"/>
      <c r="L149" s="17"/>
      <c r="M149" s="17"/>
      <c r="N149" s="17"/>
      <c r="O149" s="17"/>
      <c r="P149" s="17"/>
      <c r="Q149" s="17"/>
      <c r="R149" s="17"/>
      <c r="S149" s="17"/>
      <c r="T149" s="17"/>
      <c r="U149" s="17"/>
      <c r="V149" s="17"/>
      <c r="W149" s="17"/>
      <c r="X149" s="17"/>
      <c r="Y149" s="17"/>
      <c r="Z149" s="17"/>
    </row>
    <row r="150" spans="2:26">
      <c r="B150" s="21"/>
      <c r="I150" s="17"/>
      <c r="J150" s="17"/>
      <c r="K150" s="17"/>
      <c r="L150" s="17"/>
      <c r="M150" s="17"/>
      <c r="N150" s="17"/>
      <c r="O150" s="17"/>
      <c r="P150" s="17"/>
      <c r="Q150" s="17"/>
      <c r="R150" s="17"/>
      <c r="S150" s="17"/>
      <c r="T150" s="17"/>
      <c r="U150" s="17"/>
      <c r="V150" s="17"/>
      <c r="W150" s="17"/>
      <c r="X150" s="17"/>
      <c r="Y150" s="17"/>
      <c r="Z150" s="17"/>
    </row>
    <row r="151" spans="2:26">
      <c r="B151" s="21"/>
      <c r="I151" s="17"/>
      <c r="J151" s="17"/>
      <c r="K151" s="17"/>
      <c r="L151" s="17"/>
      <c r="M151" s="17"/>
      <c r="N151" s="17"/>
      <c r="O151" s="17"/>
      <c r="P151" s="17"/>
      <c r="Q151" s="17"/>
      <c r="R151" s="17"/>
      <c r="S151" s="17"/>
      <c r="T151" s="17"/>
      <c r="U151" s="17"/>
      <c r="V151" s="17"/>
      <c r="W151" s="17"/>
      <c r="X151" s="17"/>
      <c r="Y151" s="17"/>
      <c r="Z151" s="17"/>
    </row>
    <row r="152" spans="2:26">
      <c r="B152" s="21"/>
      <c r="I152" s="17"/>
      <c r="J152" s="17"/>
      <c r="K152" s="17"/>
      <c r="L152" s="17"/>
      <c r="M152" s="17"/>
      <c r="N152" s="17"/>
      <c r="O152" s="17"/>
      <c r="P152" s="17"/>
      <c r="Q152" s="17"/>
      <c r="R152" s="17"/>
      <c r="S152" s="17"/>
      <c r="T152" s="17"/>
      <c r="U152" s="17"/>
      <c r="V152" s="17"/>
      <c r="W152" s="17"/>
      <c r="X152" s="17"/>
      <c r="Y152" s="17"/>
      <c r="Z152" s="17"/>
    </row>
    <row r="153" spans="2:26">
      <c r="B153" s="21"/>
      <c r="I153" s="17"/>
      <c r="J153" s="17"/>
      <c r="K153" s="17"/>
      <c r="L153" s="17"/>
      <c r="M153" s="17"/>
      <c r="N153" s="17"/>
      <c r="O153" s="17"/>
      <c r="P153" s="17"/>
      <c r="Q153" s="17"/>
      <c r="R153" s="17"/>
      <c r="S153" s="17"/>
      <c r="T153" s="17"/>
      <c r="U153" s="17"/>
      <c r="V153" s="17"/>
      <c r="W153" s="17"/>
      <c r="X153" s="17"/>
      <c r="Y153" s="17"/>
      <c r="Z153" s="17"/>
    </row>
    <row r="154" spans="2:26">
      <c r="B154" s="21"/>
      <c r="I154" s="17"/>
      <c r="J154" s="17"/>
      <c r="K154" s="17"/>
      <c r="L154" s="17"/>
      <c r="M154" s="17"/>
      <c r="N154" s="17"/>
      <c r="O154" s="17"/>
      <c r="P154" s="17"/>
      <c r="Q154" s="17"/>
      <c r="R154" s="17"/>
      <c r="S154" s="17"/>
      <c r="T154" s="17"/>
      <c r="U154" s="17"/>
      <c r="V154" s="17"/>
      <c r="W154" s="17"/>
      <c r="X154" s="17"/>
      <c r="Y154" s="17"/>
      <c r="Z154" s="17"/>
    </row>
    <row r="155" spans="2:26">
      <c r="B155" s="21"/>
      <c r="I155" s="17"/>
      <c r="J155" s="17"/>
      <c r="K155" s="17"/>
      <c r="L155" s="17"/>
      <c r="M155" s="17"/>
      <c r="N155" s="17"/>
      <c r="O155" s="17"/>
      <c r="P155" s="17"/>
      <c r="Q155" s="17"/>
      <c r="R155" s="17"/>
      <c r="S155" s="17"/>
      <c r="T155" s="17"/>
      <c r="U155" s="17"/>
      <c r="V155" s="17"/>
      <c r="W155" s="17"/>
      <c r="X155" s="17"/>
      <c r="Y155" s="17"/>
      <c r="Z155" s="17"/>
    </row>
    <row r="156" spans="2:26">
      <c r="B156" s="21"/>
      <c r="I156" s="17"/>
      <c r="J156" s="17"/>
      <c r="K156" s="17"/>
      <c r="L156" s="17"/>
      <c r="M156" s="17"/>
      <c r="N156" s="17"/>
      <c r="O156" s="17"/>
      <c r="P156" s="17"/>
      <c r="Q156" s="17"/>
      <c r="R156" s="17"/>
      <c r="S156" s="17"/>
      <c r="T156" s="17"/>
      <c r="U156" s="17"/>
      <c r="V156" s="17"/>
      <c r="W156" s="17"/>
      <c r="X156" s="17"/>
      <c r="Y156" s="17"/>
      <c r="Z156" s="17"/>
    </row>
    <row r="157" spans="2:26">
      <c r="B157" s="21"/>
      <c r="I157" s="17"/>
      <c r="J157" s="17"/>
      <c r="K157" s="17"/>
      <c r="L157" s="17"/>
      <c r="M157" s="17"/>
      <c r="N157" s="17"/>
      <c r="O157" s="17"/>
      <c r="P157" s="17"/>
      <c r="Q157" s="17"/>
      <c r="R157" s="17"/>
      <c r="S157" s="17"/>
      <c r="T157" s="17"/>
      <c r="U157" s="17"/>
      <c r="V157" s="17"/>
      <c r="W157" s="17"/>
      <c r="X157" s="17"/>
      <c r="Y157" s="17"/>
      <c r="Z157" s="17"/>
    </row>
    <row r="158" spans="2:26">
      <c r="B158" s="21"/>
      <c r="I158" s="17"/>
      <c r="J158" s="17"/>
      <c r="K158" s="17"/>
      <c r="L158" s="17"/>
      <c r="M158" s="17"/>
      <c r="N158" s="17"/>
      <c r="O158" s="17"/>
      <c r="P158" s="17"/>
      <c r="Q158" s="17"/>
      <c r="R158" s="17"/>
      <c r="S158" s="17"/>
      <c r="T158" s="17"/>
      <c r="U158" s="17"/>
      <c r="V158" s="17"/>
      <c r="W158" s="17"/>
      <c r="X158" s="17"/>
      <c r="Y158" s="17"/>
      <c r="Z158" s="17"/>
    </row>
    <row r="159" spans="2:26">
      <c r="B159" s="21"/>
      <c r="I159" s="17"/>
      <c r="J159" s="17"/>
      <c r="K159" s="17"/>
      <c r="L159" s="17"/>
      <c r="M159" s="17"/>
      <c r="N159" s="17"/>
      <c r="O159" s="17"/>
      <c r="P159" s="17"/>
      <c r="Q159" s="17"/>
      <c r="R159" s="17"/>
      <c r="S159" s="17"/>
      <c r="T159" s="17"/>
      <c r="U159" s="17"/>
      <c r="V159" s="17"/>
      <c r="W159" s="17"/>
      <c r="X159" s="17"/>
      <c r="Y159" s="17"/>
      <c r="Z159" s="17"/>
    </row>
    <row r="160" spans="2:26">
      <c r="B160" s="21"/>
      <c r="I160" s="17"/>
      <c r="J160" s="17"/>
      <c r="K160" s="17"/>
      <c r="L160" s="17"/>
      <c r="M160" s="17"/>
      <c r="N160" s="17"/>
      <c r="O160" s="17"/>
      <c r="P160" s="17"/>
      <c r="Q160" s="17"/>
      <c r="R160" s="17"/>
      <c r="S160" s="17"/>
      <c r="T160" s="17"/>
      <c r="U160" s="17"/>
      <c r="V160" s="17"/>
      <c r="W160" s="17"/>
      <c r="X160" s="17"/>
      <c r="Y160" s="17"/>
      <c r="Z160" s="17"/>
    </row>
    <row r="161" spans="2:26">
      <c r="B161" s="21"/>
      <c r="I161" s="17"/>
      <c r="J161" s="17"/>
      <c r="K161" s="17"/>
      <c r="L161" s="17"/>
      <c r="M161" s="17"/>
      <c r="N161" s="17"/>
      <c r="O161" s="17"/>
      <c r="P161" s="17"/>
      <c r="Q161" s="17"/>
      <c r="R161" s="17"/>
      <c r="S161" s="17"/>
      <c r="T161" s="17"/>
      <c r="U161" s="17"/>
      <c r="V161" s="17"/>
      <c r="W161" s="17"/>
      <c r="X161" s="17"/>
      <c r="Y161" s="17"/>
      <c r="Z161" s="17"/>
    </row>
    <row r="162" spans="2:26">
      <c r="B162" s="21"/>
      <c r="I162" s="17"/>
      <c r="J162" s="17"/>
      <c r="K162" s="17"/>
      <c r="L162" s="17"/>
      <c r="M162" s="17"/>
      <c r="N162" s="17"/>
      <c r="O162" s="17"/>
      <c r="P162" s="17"/>
      <c r="Q162" s="17"/>
      <c r="R162" s="17"/>
      <c r="S162" s="17"/>
      <c r="T162" s="17"/>
      <c r="U162" s="17"/>
      <c r="V162" s="17"/>
      <c r="W162" s="17"/>
      <c r="X162" s="17"/>
      <c r="Y162" s="17"/>
      <c r="Z162" s="17"/>
    </row>
    <row r="163" spans="2:26">
      <c r="B163" s="21"/>
      <c r="I163" s="17"/>
      <c r="J163" s="17"/>
      <c r="K163" s="17"/>
      <c r="L163" s="17"/>
      <c r="M163" s="17"/>
      <c r="N163" s="17"/>
      <c r="O163" s="17"/>
      <c r="P163" s="17"/>
      <c r="Q163" s="17"/>
      <c r="R163" s="17"/>
      <c r="S163" s="17"/>
      <c r="T163" s="17"/>
      <c r="U163" s="17"/>
      <c r="V163" s="17"/>
      <c r="W163" s="17"/>
      <c r="X163" s="17"/>
      <c r="Y163" s="17"/>
      <c r="Z163" s="17"/>
    </row>
    <row r="164" spans="2:26">
      <c r="B164" s="21"/>
      <c r="I164" s="17"/>
      <c r="J164" s="17"/>
      <c r="K164" s="17"/>
      <c r="L164" s="17"/>
      <c r="M164" s="17"/>
      <c r="N164" s="17"/>
      <c r="O164" s="17"/>
      <c r="P164" s="17"/>
      <c r="Q164" s="17"/>
      <c r="R164" s="17"/>
      <c r="S164" s="17"/>
      <c r="T164" s="17"/>
      <c r="U164" s="17"/>
      <c r="V164" s="17"/>
      <c r="W164" s="17"/>
      <c r="X164" s="17"/>
      <c r="Y164" s="17"/>
      <c r="Z164" s="17"/>
    </row>
    <row r="165" spans="2:26">
      <c r="B165" s="21"/>
      <c r="I165" s="17"/>
      <c r="J165" s="17"/>
      <c r="K165" s="17"/>
      <c r="L165" s="17"/>
      <c r="M165" s="17"/>
      <c r="N165" s="17"/>
      <c r="O165" s="17"/>
      <c r="P165" s="17"/>
      <c r="Q165" s="17"/>
      <c r="R165" s="17"/>
      <c r="S165" s="17"/>
      <c r="T165" s="17"/>
      <c r="U165" s="17"/>
      <c r="V165" s="17"/>
      <c r="W165" s="17"/>
      <c r="X165" s="17"/>
      <c r="Y165" s="17"/>
      <c r="Z165" s="17"/>
    </row>
    <row r="166" spans="2:26">
      <c r="B166" s="21"/>
      <c r="I166" s="17"/>
      <c r="J166" s="17"/>
      <c r="K166" s="17"/>
      <c r="L166" s="17"/>
      <c r="M166" s="17"/>
      <c r="N166" s="17"/>
      <c r="O166" s="17"/>
      <c r="P166" s="17"/>
      <c r="Q166" s="17"/>
      <c r="R166" s="17"/>
      <c r="S166" s="17"/>
      <c r="T166" s="17"/>
      <c r="U166" s="17"/>
      <c r="V166" s="17"/>
      <c r="W166" s="17"/>
      <c r="X166" s="17"/>
      <c r="Y166" s="17"/>
      <c r="Z166" s="17"/>
    </row>
    <row r="167" spans="2:26">
      <c r="B167" s="21"/>
      <c r="I167" s="17"/>
      <c r="J167" s="17"/>
      <c r="K167" s="17"/>
      <c r="L167" s="17"/>
      <c r="M167" s="17"/>
      <c r="N167" s="17"/>
      <c r="O167" s="17"/>
      <c r="P167" s="17"/>
      <c r="Q167" s="17"/>
      <c r="R167" s="17"/>
      <c r="S167" s="17"/>
      <c r="T167" s="17"/>
      <c r="U167" s="17"/>
      <c r="V167" s="17"/>
      <c r="W167" s="17"/>
      <c r="X167" s="17"/>
      <c r="Y167" s="17"/>
      <c r="Z167" s="17"/>
    </row>
    <row r="168" spans="2:26">
      <c r="B168" s="21"/>
      <c r="I168" s="17"/>
      <c r="J168" s="17"/>
      <c r="K168" s="17"/>
      <c r="L168" s="17"/>
      <c r="M168" s="17"/>
      <c r="N168" s="17"/>
      <c r="O168" s="17"/>
      <c r="P168" s="17"/>
      <c r="Q168" s="17"/>
      <c r="R168" s="17"/>
      <c r="S168" s="17"/>
      <c r="T168" s="17"/>
      <c r="U168" s="17"/>
      <c r="V168" s="17"/>
      <c r="W168" s="17"/>
      <c r="X168" s="17"/>
      <c r="Y168" s="17"/>
      <c r="Z168" s="17"/>
    </row>
    <row r="169" spans="2:26">
      <c r="B169" s="21"/>
      <c r="I169" s="17"/>
      <c r="J169" s="17"/>
      <c r="K169" s="17"/>
      <c r="L169" s="17"/>
      <c r="M169" s="17"/>
      <c r="N169" s="17"/>
      <c r="O169" s="17"/>
      <c r="P169" s="17"/>
      <c r="Q169" s="17"/>
      <c r="R169" s="17"/>
      <c r="S169" s="17"/>
      <c r="T169" s="17"/>
      <c r="U169" s="17"/>
      <c r="V169" s="17"/>
      <c r="W169" s="17"/>
      <c r="X169" s="17"/>
      <c r="Y169" s="17"/>
      <c r="Z169" s="17"/>
    </row>
    <row r="170" spans="2:26">
      <c r="B170" s="21"/>
      <c r="I170" s="17"/>
      <c r="J170" s="17"/>
      <c r="K170" s="17"/>
      <c r="L170" s="17"/>
      <c r="M170" s="17"/>
      <c r="N170" s="17"/>
      <c r="O170" s="17"/>
      <c r="P170" s="17"/>
      <c r="Q170" s="17"/>
      <c r="R170" s="17"/>
      <c r="S170" s="17"/>
      <c r="T170" s="17"/>
      <c r="U170" s="17"/>
      <c r="V170" s="17"/>
      <c r="W170" s="17"/>
      <c r="X170" s="17"/>
      <c r="Y170" s="17"/>
      <c r="Z170" s="17"/>
    </row>
    <row r="171" spans="2:26">
      <c r="B171" s="21"/>
      <c r="I171" s="17"/>
      <c r="J171" s="17"/>
      <c r="K171" s="17"/>
      <c r="L171" s="17"/>
      <c r="M171" s="17"/>
      <c r="N171" s="17"/>
      <c r="O171" s="17"/>
      <c r="P171" s="17"/>
      <c r="Q171" s="17"/>
      <c r="R171" s="17"/>
      <c r="S171" s="17"/>
      <c r="T171" s="17"/>
      <c r="U171" s="17"/>
      <c r="V171" s="17"/>
      <c r="W171" s="17"/>
      <c r="X171" s="17"/>
      <c r="Y171" s="17"/>
      <c r="Z171" s="17"/>
    </row>
    <row r="172" spans="2:26">
      <c r="B172" s="21"/>
      <c r="I172" s="17"/>
      <c r="J172" s="17"/>
      <c r="K172" s="17"/>
      <c r="L172" s="17"/>
      <c r="M172" s="17"/>
      <c r="N172" s="17"/>
      <c r="O172" s="17"/>
      <c r="P172" s="17"/>
      <c r="Q172" s="17"/>
      <c r="R172" s="17"/>
      <c r="S172" s="17"/>
      <c r="T172" s="17"/>
      <c r="U172" s="17"/>
      <c r="V172" s="17"/>
      <c r="W172" s="17"/>
      <c r="X172" s="17"/>
      <c r="Y172" s="17"/>
      <c r="Z172" s="17"/>
    </row>
    <row r="173" spans="2:26">
      <c r="B173" s="21"/>
      <c r="I173" s="17"/>
      <c r="J173" s="17"/>
      <c r="K173" s="17"/>
      <c r="L173" s="17"/>
      <c r="M173" s="17"/>
      <c r="N173" s="17"/>
      <c r="O173" s="17"/>
      <c r="P173" s="17"/>
      <c r="Q173" s="17"/>
      <c r="R173" s="17"/>
      <c r="S173" s="17"/>
      <c r="T173" s="17"/>
      <c r="U173" s="17"/>
      <c r="V173" s="17"/>
      <c r="W173" s="17"/>
      <c r="X173" s="17"/>
      <c r="Y173" s="17"/>
      <c r="Z173" s="17"/>
    </row>
    <row r="174" spans="2:26">
      <c r="B174" s="21"/>
      <c r="I174" s="17"/>
      <c r="J174" s="17"/>
      <c r="K174" s="17"/>
      <c r="L174" s="17"/>
      <c r="M174" s="17"/>
      <c r="N174" s="17"/>
      <c r="O174" s="17"/>
      <c r="P174" s="17"/>
      <c r="Q174" s="17"/>
      <c r="R174" s="17"/>
      <c r="S174" s="17"/>
      <c r="T174" s="17"/>
      <c r="U174" s="17"/>
      <c r="V174" s="17"/>
      <c r="W174" s="17"/>
      <c r="X174" s="17"/>
      <c r="Y174" s="17"/>
      <c r="Z174" s="17"/>
    </row>
    <row r="175" spans="2:26">
      <c r="B175" s="21"/>
      <c r="I175" s="17"/>
      <c r="J175" s="17"/>
      <c r="K175" s="17"/>
      <c r="L175" s="17"/>
      <c r="M175" s="17"/>
      <c r="N175" s="17"/>
      <c r="O175" s="17"/>
      <c r="P175" s="17"/>
      <c r="Q175" s="17"/>
      <c r="R175" s="17"/>
      <c r="S175" s="17"/>
      <c r="T175" s="17"/>
      <c r="U175" s="17"/>
      <c r="V175" s="17"/>
      <c r="W175" s="17"/>
      <c r="X175" s="17"/>
      <c r="Y175" s="17"/>
      <c r="Z175" s="17"/>
    </row>
    <row r="176" spans="2:26">
      <c r="B176" s="21"/>
      <c r="I176" s="17"/>
      <c r="J176" s="17"/>
      <c r="K176" s="17"/>
      <c r="L176" s="17"/>
      <c r="M176" s="17"/>
      <c r="N176" s="17"/>
      <c r="O176" s="17"/>
      <c r="P176" s="17"/>
      <c r="Q176" s="17"/>
      <c r="R176" s="17"/>
      <c r="S176" s="17"/>
      <c r="T176" s="17"/>
      <c r="U176" s="17"/>
      <c r="V176" s="17"/>
      <c r="W176" s="17"/>
      <c r="X176" s="17"/>
      <c r="Y176" s="17"/>
      <c r="Z176" s="17"/>
    </row>
    <row r="177" spans="2:26">
      <c r="B177" s="21"/>
      <c r="I177" s="17"/>
      <c r="J177" s="17"/>
      <c r="K177" s="17"/>
      <c r="L177" s="17"/>
      <c r="M177" s="17"/>
      <c r="N177" s="17"/>
      <c r="O177" s="17"/>
      <c r="P177" s="17"/>
      <c r="Q177" s="17"/>
      <c r="R177" s="17"/>
      <c r="S177" s="17"/>
      <c r="T177" s="17"/>
      <c r="U177" s="17"/>
      <c r="V177" s="17"/>
      <c r="W177" s="17"/>
      <c r="X177" s="17"/>
      <c r="Y177" s="17"/>
      <c r="Z177" s="17"/>
    </row>
    <row r="178" spans="2:26">
      <c r="B178" s="21"/>
      <c r="I178" s="17"/>
      <c r="J178" s="17"/>
      <c r="K178" s="17"/>
      <c r="L178" s="17"/>
      <c r="M178" s="17"/>
      <c r="N178" s="17"/>
      <c r="O178" s="17"/>
      <c r="P178" s="17"/>
      <c r="Q178" s="17"/>
      <c r="R178" s="17"/>
      <c r="S178" s="17"/>
      <c r="T178" s="17"/>
      <c r="U178" s="17"/>
      <c r="V178" s="17"/>
      <c r="W178" s="17"/>
      <c r="X178" s="17"/>
      <c r="Y178" s="17"/>
      <c r="Z178" s="17"/>
    </row>
    <row r="179" spans="2:26">
      <c r="B179" s="21"/>
      <c r="I179" s="17"/>
      <c r="J179" s="17"/>
      <c r="K179" s="17"/>
      <c r="L179" s="17"/>
      <c r="M179" s="17"/>
      <c r="N179" s="17"/>
      <c r="O179" s="17"/>
      <c r="P179" s="17"/>
      <c r="Q179" s="17"/>
      <c r="R179" s="17"/>
      <c r="S179" s="17"/>
      <c r="T179" s="17"/>
      <c r="U179" s="17"/>
      <c r="V179" s="17"/>
      <c r="W179" s="17"/>
      <c r="X179" s="17"/>
      <c r="Y179" s="17"/>
      <c r="Z179" s="17"/>
    </row>
    <row r="180" spans="2:26">
      <c r="B180" s="21"/>
      <c r="I180" s="17"/>
      <c r="J180" s="17"/>
      <c r="K180" s="17"/>
      <c r="L180" s="17"/>
      <c r="M180" s="17"/>
      <c r="N180" s="17"/>
      <c r="O180" s="17"/>
      <c r="P180" s="17"/>
      <c r="Q180" s="17"/>
      <c r="R180" s="17"/>
      <c r="S180" s="17"/>
      <c r="T180" s="17"/>
      <c r="U180" s="17"/>
      <c r="V180" s="17"/>
      <c r="W180" s="17"/>
      <c r="X180" s="17"/>
      <c r="Y180" s="17"/>
      <c r="Z180" s="17"/>
    </row>
    <row r="181" spans="2:26">
      <c r="B181" s="21"/>
      <c r="I181" s="17"/>
      <c r="J181" s="17"/>
      <c r="K181" s="17"/>
      <c r="L181" s="17"/>
      <c r="M181" s="17"/>
      <c r="N181" s="17"/>
      <c r="O181" s="17"/>
      <c r="P181" s="17"/>
      <c r="Q181" s="17"/>
      <c r="R181" s="17"/>
      <c r="S181" s="17"/>
      <c r="T181" s="17"/>
      <c r="U181" s="17"/>
      <c r="V181" s="17"/>
      <c r="W181" s="17"/>
      <c r="X181" s="17"/>
      <c r="Y181" s="17"/>
      <c r="Z181" s="17"/>
    </row>
    <row r="182" spans="2:26">
      <c r="B182" s="21"/>
      <c r="I182" s="17"/>
      <c r="J182" s="17"/>
      <c r="K182" s="17"/>
      <c r="L182" s="17"/>
      <c r="M182" s="17"/>
      <c r="N182" s="17"/>
      <c r="O182" s="17"/>
      <c r="P182" s="17"/>
      <c r="Q182" s="17"/>
      <c r="R182" s="17"/>
      <c r="S182" s="17"/>
      <c r="T182" s="17"/>
      <c r="U182" s="17"/>
      <c r="V182" s="17"/>
      <c r="W182" s="17"/>
      <c r="X182" s="17"/>
      <c r="Y182" s="17"/>
      <c r="Z182" s="17"/>
    </row>
    <row r="183" spans="2:26">
      <c r="B183" s="21"/>
      <c r="I183" s="17"/>
      <c r="J183" s="17"/>
      <c r="K183" s="17"/>
      <c r="L183" s="17"/>
      <c r="M183" s="17"/>
      <c r="N183" s="17"/>
      <c r="O183" s="17"/>
      <c r="P183" s="17"/>
      <c r="Q183" s="17"/>
      <c r="R183" s="17"/>
      <c r="S183" s="17"/>
      <c r="T183" s="17"/>
      <c r="U183" s="17"/>
      <c r="V183" s="17"/>
      <c r="W183" s="17"/>
      <c r="X183" s="17"/>
      <c r="Y183" s="17"/>
      <c r="Z183" s="17"/>
    </row>
    <row r="184" spans="2:26">
      <c r="B184" s="21"/>
      <c r="I184" s="17"/>
      <c r="J184" s="17"/>
      <c r="K184" s="17"/>
      <c r="L184" s="17"/>
      <c r="M184" s="17"/>
      <c r="N184" s="17"/>
      <c r="O184" s="17"/>
      <c r="P184" s="17"/>
      <c r="Q184" s="17"/>
      <c r="R184" s="17"/>
      <c r="S184" s="17"/>
      <c r="T184" s="17"/>
      <c r="U184" s="17"/>
      <c r="V184" s="17"/>
      <c r="W184" s="17"/>
      <c r="X184" s="17"/>
      <c r="Y184" s="17"/>
      <c r="Z184" s="17"/>
    </row>
    <row r="185" spans="2:26">
      <c r="B185" s="21"/>
      <c r="I185" s="17"/>
      <c r="J185" s="17"/>
      <c r="K185" s="17"/>
      <c r="L185" s="17"/>
      <c r="M185" s="17"/>
      <c r="N185" s="17"/>
      <c r="O185" s="17"/>
      <c r="P185" s="17"/>
      <c r="Q185" s="17"/>
      <c r="R185" s="17"/>
      <c r="S185" s="17"/>
      <c r="T185" s="17"/>
      <c r="U185" s="17"/>
      <c r="V185" s="17"/>
      <c r="W185" s="17"/>
      <c r="X185" s="17"/>
      <c r="Y185" s="17"/>
      <c r="Z185" s="17"/>
    </row>
    <row r="186" spans="2:26">
      <c r="B186" s="21"/>
      <c r="I186" s="17"/>
      <c r="J186" s="17"/>
      <c r="K186" s="17"/>
      <c r="L186" s="17"/>
      <c r="M186" s="17"/>
      <c r="N186" s="17"/>
      <c r="O186" s="17"/>
      <c r="P186" s="17"/>
      <c r="Q186" s="17"/>
      <c r="R186" s="17"/>
      <c r="S186" s="17"/>
      <c r="T186" s="17"/>
      <c r="U186" s="17"/>
      <c r="V186" s="17"/>
      <c r="W186" s="17"/>
      <c r="X186" s="17"/>
      <c r="Y186" s="17"/>
      <c r="Z186" s="17"/>
    </row>
    <row r="187" spans="2:26">
      <c r="B187" s="21"/>
      <c r="I187" s="17"/>
      <c r="J187" s="17"/>
      <c r="K187" s="17"/>
      <c r="L187" s="17"/>
      <c r="M187" s="17"/>
      <c r="N187" s="17"/>
      <c r="O187" s="17"/>
      <c r="P187" s="17"/>
      <c r="Q187" s="17"/>
      <c r="R187" s="17"/>
      <c r="S187" s="17"/>
      <c r="T187" s="17"/>
      <c r="U187" s="17"/>
      <c r="V187" s="17"/>
      <c r="W187" s="17"/>
      <c r="X187" s="17"/>
      <c r="Y187" s="17"/>
      <c r="Z187" s="17"/>
    </row>
    <row r="188" spans="2:26">
      <c r="B188" s="21"/>
      <c r="I188" s="17"/>
      <c r="J188" s="17"/>
      <c r="K188" s="17"/>
      <c r="L188" s="17"/>
      <c r="M188" s="17"/>
      <c r="N188" s="17"/>
      <c r="O188" s="17"/>
      <c r="P188" s="17"/>
      <c r="Q188" s="17"/>
      <c r="R188" s="17"/>
      <c r="S188" s="17"/>
      <c r="T188" s="17"/>
      <c r="U188" s="17"/>
      <c r="V188" s="17"/>
      <c r="W188" s="17"/>
      <c r="X188" s="17"/>
      <c r="Y188" s="17"/>
      <c r="Z188" s="17"/>
    </row>
    <row r="189" spans="2:26">
      <c r="B189" s="21"/>
      <c r="I189" s="17"/>
      <c r="J189" s="17"/>
      <c r="K189" s="17"/>
      <c r="L189" s="17"/>
      <c r="M189" s="17"/>
      <c r="N189" s="17"/>
      <c r="O189" s="17"/>
      <c r="P189" s="17"/>
      <c r="Q189" s="17"/>
      <c r="R189" s="17"/>
      <c r="S189" s="17"/>
      <c r="T189" s="17"/>
      <c r="U189" s="17"/>
      <c r="V189" s="17"/>
      <c r="W189" s="17"/>
      <c r="X189" s="17"/>
      <c r="Y189" s="17"/>
      <c r="Z189" s="17"/>
    </row>
    <row r="190" spans="2:26">
      <c r="B190" s="21"/>
      <c r="I190" s="17"/>
      <c r="J190" s="17"/>
      <c r="K190" s="17"/>
      <c r="L190" s="17"/>
      <c r="M190" s="17"/>
      <c r="N190" s="17"/>
      <c r="O190" s="17"/>
      <c r="P190" s="17"/>
      <c r="Q190" s="17"/>
      <c r="R190" s="17"/>
      <c r="S190" s="17"/>
      <c r="T190" s="17"/>
      <c r="U190" s="17"/>
      <c r="V190" s="17"/>
      <c r="W190" s="17"/>
      <c r="X190" s="17"/>
      <c r="Y190" s="17"/>
      <c r="Z190" s="17"/>
    </row>
    <row r="191" spans="2:26">
      <c r="B191" s="21"/>
      <c r="I191" s="17"/>
      <c r="J191" s="17"/>
      <c r="K191" s="17"/>
      <c r="L191" s="17"/>
      <c r="M191" s="17"/>
      <c r="N191" s="17"/>
      <c r="O191" s="17"/>
      <c r="P191" s="17"/>
      <c r="Q191" s="17"/>
      <c r="R191" s="17"/>
      <c r="S191" s="17"/>
      <c r="T191" s="17"/>
      <c r="U191" s="17"/>
      <c r="V191" s="17"/>
      <c r="W191" s="17"/>
      <c r="X191" s="17"/>
      <c r="Y191" s="17"/>
      <c r="Z191" s="17"/>
    </row>
    <row r="192" spans="2:26">
      <c r="B192" s="21"/>
      <c r="I192" s="17"/>
      <c r="J192" s="17"/>
      <c r="K192" s="17"/>
      <c r="L192" s="17"/>
      <c r="M192" s="17"/>
      <c r="N192" s="17"/>
      <c r="O192" s="17"/>
      <c r="P192" s="17"/>
      <c r="Q192" s="17"/>
      <c r="R192" s="17"/>
      <c r="S192" s="17"/>
      <c r="T192" s="17"/>
      <c r="U192" s="17"/>
      <c r="V192" s="17"/>
      <c r="W192" s="17"/>
      <c r="X192" s="17"/>
      <c r="Y192" s="17"/>
      <c r="Z192" s="17"/>
    </row>
    <row r="193" spans="2:26">
      <c r="B193" s="21"/>
      <c r="I193" s="17"/>
      <c r="J193" s="17"/>
      <c r="K193" s="17"/>
      <c r="L193" s="17"/>
      <c r="M193" s="17"/>
      <c r="N193" s="17"/>
      <c r="O193" s="17"/>
      <c r="P193" s="17"/>
      <c r="Q193" s="17"/>
      <c r="R193" s="17"/>
      <c r="S193" s="17"/>
      <c r="T193" s="17"/>
      <c r="U193" s="17"/>
      <c r="V193" s="17"/>
      <c r="W193" s="17"/>
      <c r="X193" s="17"/>
      <c r="Y193" s="17"/>
      <c r="Z193" s="17"/>
    </row>
    <row r="194" spans="2:26">
      <c r="B194" s="21"/>
      <c r="I194" s="17"/>
      <c r="J194" s="17"/>
      <c r="K194" s="17"/>
      <c r="L194" s="17"/>
      <c r="M194" s="17"/>
      <c r="N194" s="17"/>
      <c r="O194" s="17"/>
      <c r="P194" s="17"/>
      <c r="Q194" s="17"/>
      <c r="R194" s="17"/>
      <c r="S194" s="17"/>
      <c r="T194" s="17"/>
      <c r="U194" s="17"/>
      <c r="V194" s="17"/>
      <c r="W194" s="17"/>
      <c r="X194" s="17"/>
      <c r="Y194" s="17"/>
      <c r="Z194" s="17"/>
    </row>
    <row r="195" spans="2:26">
      <c r="B195" s="21"/>
      <c r="I195" s="17"/>
      <c r="J195" s="17"/>
      <c r="K195" s="17"/>
      <c r="L195" s="17"/>
      <c r="M195" s="17"/>
      <c r="N195" s="17"/>
      <c r="O195" s="17"/>
      <c r="P195" s="17"/>
      <c r="Q195" s="17"/>
      <c r="R195" s="17"/>
      <c r="S195" s="17"/>
      <c r="T195" s="17"/>
      <c r="U195" s="17"/>
      <c r="V195" s="17"/>
      <c r="W195" s="17"/>
      <c r="X195" s="17"/>
      <c r="Y195" s="17"/>
      <c r="Z195" s="17"/>
    </row>
    <row r="196" spans="2:26">
      <c r="B196" s="21"/>
      <c r="I196" s="17"/>
      <c r="J196" s="17"/>
      <c r="K196" s="17"/>
      <c r="L196" s="17"/>
      <c r="M196" s="17"/>
      <c r="N196" s="17"/>
      <c r="O196" s="17"/>
      <c r="P196" s="17"/>
      <c r="Q196" s="17"/>
      <c r="R196" s="17"/>
      <c r="S196" s="17"/>
      <c r="T196" s="17"/>
      <c r="U196" s="17"/>
      <c r="V196" s="17"/>
      <c r="W196" s="17"/>
      <c r="X196" s="17"/>
      <c r="Y196" s="17"/>
      <c r="Z196" s="17"/>
    </row>
    <row r="197" spans="2:26">
      <c r="B197" s="21"/>
      <c r="I197" s="17"/>
      <c r="J197" s="17"/>
      <c r="K197" s="17"/>
      <c r="L197" s="17"/>
      <c r="M197" s="17"/>
      <c r="N197" s="17"/>
      <c r="O197" s="17"/>
      <c r="P197" s="17"/>
      <c r="Q197" s="17"/>
      <c r="R197" s="17"/>
      <c r="S197" s="17"/>
      <c r="T197" s="17"/>
      <c r="U197" s="17"/>
      <c r="V197" s="17"/>
      <c r="W197" s="17"/>
      <c r="X197" s="17"/>
      <c r="Y197" s="17"/>
      <c r="Z197" s="17"/>
    </row>
    <row r="198" spans="2:26">
      <c r="B198" s="21"/>
      <c r="I198" s="17"/>
      <c r="J198" s="17"/>
      <c r="K198" s="17"/>
      <c r="L198" s="17"/>
      <c r="M198" s="17"/>
      <c r="N198" s="17"/>
      <c r="O198" s="17"/>
      <c r="P198" s="17"/>
      <c r="Q198" s="17"/>
      <c r="R198" s="17"/>
      <c r="S198" s="17"/>
      <c r="T198" s="17"/>
      <c r="U198" s="17"/>
      <c r="V198" s="17"/>
      <c r="W198" s="17"/>
      <c r="X198" s="17"/>
      <c r="Y198" s="17"/>
      <c r="Z198" s="17"/>
    </row>
    <row r="199" spans="2:26">
      <c r="B199" s="21"/>
      <c r="I199" s="17"/>
      <c r="J199" s="17"/>
      <c r="K199" s="17"/>
      <c r="L199" s="17"/>
      <c r="M199" s="17"/>
      <c r="N199" s="17"/>
      <c r="O199" s="17"/>
      <c r="P199" s="17"/>
      <c r="Q199" s="17"/>
      <c r="R199" s="17"/>
      <c r="S199" s="17"/>
      <c r="T199" s="17"/>
      <c r="U199" s="17"/>
      <c r="V199" s="17"/>
      <c r="W199" s="17"/>
      <c r="X199" s="17"/>
      <c r="Y199" s="17"/>
      <c r="Z199" s="17"/>
    </row>
    <row r="200" spans="2:26">
      <c r="B200" s="21"/>
      <c r="I200" s="17"/>
      <c r="J200" s="17"/>
      <c r="K200" s="17"/>
      <c r="L200" s="17"/>
      <c r="M200" s="17"/>
      <c r="N200" s="17"/>
      <c r="O200" s="17"/>
      <c r="P200" s="17"/>
      <c r="Q200" s="17"/>
      <c r="R200" s="17"/>
      <c r="S200" s="17"/>
      <c r="T200" s="17"/>
      <c r="U200" s="17"/>
      <c r="V200" s="17"/>
      <c r="W200" s="17"/>
      <c r="X200" s="17"/>
      <c r="Y200" s="17"/>
      <c r="Z200" s="17"/>
    </row>
    <row r="201" spans="2:26">
      <c r="B201" s="21"/>
      <c r="I201" s="17"/>
      <c r="J201" s="17"/>
      <c r="K201" s="17"/>
      <c r="L201" s="17"/>
      <c r="M201" s="17"/>
      <c r="N201" s="17"/>
      <c r="O201" s="17"/>
      <c r="P201" s="17"/>
      <c r="Q201" s="17"/>
      <c r="R201" s="17"/>
      <c r="S201" s="17"/>
      <c r="T201" s="17"/>
      <c r="U201" s="17"/>
      <c r="V201" s="17"/>
      <c r="W201" s="17"/>
      <c r="X201" s="17"/>
      <c r="Y201" s="17"/>
      <c r="Z201" s="17"/>
    </row>
    <row r="202" spans="2:26">
      <c r="B202" s="21"/>
      <c r="I202" s="17"/>
      <c r="J202" s="17"/>
      <c r="K202" s="17"/>
      <c r="L202" s="17"/>
      <c r="M202" s="17"/>
      <c r="N202" s="17"/>
      <c r="O202" s="17"/>
      <c r="P202" s="17"/>
      <c r="Q202" s="17"/>
      <c r="R202" s="17"/>
      <c r="S202" s="17"/>
      <c r="T202" s="17"/>
      <c r="U202" s="17"/>
      <c r="V202" s="17"/>
      <c r="W202" s="17"/>
      <c r="X202" s="17"/>
      <c r="Y202" s="17"/>
      <c r="Z202" s="17"/>
    </row>
    <row r="203" spans="2:26">
      <c r="B203" s="21"/>
      <c r="I203" s="17"/>
      <c r="J203" s="17"/>
      <c r="K203" s="17"/>
      <c r="L203" s="17"/>
      <c r="M203" s="17"/>
      <c r="N203" s="17"/>
      <c r="O203" s="17"/>
      <c r="P203" s="17"/>
      <c r="Q203" s="17"/>
      <c r="R203" s="17"/>
      <c r="S203" s="17"/>
      <c r="T203" s="17"/>
      <c r="U203" s="17"/>
      <c r="V203" s="17"/>
      <c r="W203" s="17"/>
      <c r="X203" s="17"/>
      <c r="Y203" s="17"/>
      <c r="Z203" s="17"/>
    </row>
    <row r="204" spans="2:26">
      <c r="B204" s="21"/>
      <c r="I204" s="17"/>
      <c r="J204" s="17"/>
      <c r="K204" s="17"/>
      <c r="L204" s="17"/>
      <c r="M204" s="17"/>
      <c r="N204" s="17"/>
      <c r="O204" s="17"/>
      <c r="P204" s="17"/>
      <c r="Q204" s="17"/>
      <c r="R204" s="17"/>
      <c r="S204" s="17"/>
      <c r="T204" s="17"/>
      <c r="U204" s="17"/>
      <c r="V204" s="17"/>
      <c r="W204" s="17"/>
      <c r="X204" s="17"/>
      <c r="Y204" s="17"/>
      <c r="Z204" s="17"/>
    </row>
    <row r="205" spans="2:26">
      <c r="B205" s="21"/>
      <c r="I205" s="17"/>
      <c r="J205" s="17"/>
      <c r="K205" s="17"/>
      <c r="L205" s="17"/>
      <c r="M205" s="17"/>
      <c r="N205" s="17"/>
      <c r="O205" s="17"/>
      <c r="P205" s="17"/>
      <c r="Q205" s="17"/>
      <c r="R205" s="17"/>
      <c r="S205" s="17"/>
      <c r="T205" s="17"/>
      <c r="U205" s="17"/>
      <c r="V205" s="17"/>
      <c r="W205" s="17"/>
      <c r="X205" s="17"/>
      <c r="Y205" s="17"/>
      <c r="Z205" s="17"/>
    </row>
    <row r="206" spans="2:26">
      <c r="B206" s="21"/>
      <c r="I206" s="17"/>
      <c r="J206" s="17"/>
      <c r="K206" s="17"/>
      <c r="L206" s="17"/>
      <c r="M206" s="17"/>
      <c r="N206" s="17"/>
      <c r="O206" s="17"/>
      <c r="P206" s="17"/>
      <c r="Q206" s="17"/>
      <c r="R206" s="17"/>
      <c r="S206" s="17"/>
      <c r="T206" s="17"/>
      <c r="U206" s="17"/>
      <c r="V206" s="17"/>
      <c r="W206" s="17"/>
      <c r="X206" s="17"/>
      <c r="Y206" s="17"/>
      <c r="Z206" s="17"/>
    </row>
    <row r="207" spans="2:26">
      <c r="B207" s="21"/>
      <c r="I207" s="17"/>
      <c r="J207" s="17"/>
      <c r="K207" s="17"/>
      <c r="L207" s="17"/>
      <c r="M207" s="17"/>
      <c r="N207" s="17"/>
      <c r="O207" s="17"/>
      <c r="P207" s="17"/>
      <c r="Q207" s="17"/>
      <c r="R207" s="17"/>
      <c r="S207" s="17"/>
      <c r="T207" s="17"/>
      <c r="U207" s="17"/>
      <c r="V207" s="17"/>
      <c r="W207" s="17"/>
      <c r="X207" s="17"/>
      <c r="Y207" s="17"/>
      <c r="Z207" s="17"/>
    </row>
    <row r="208" spans="2:26">
      <c r="B208" s="21"/>
      <c r="I208" s="17"/>
      <c r="J208" s="17"/>
      <c r="K208" s="17"/>
      <c r="L208" s="17"/>
      <c r="M208" s="17"/>
      <c r="N208" s="17"/>
      <c r="O208" s="17"/>
      <c r="P208" s="17"/>
      <c r="Q208" s="17"/>
      <c r="R208" s="17"/>
      <c r="S208" s="17"/>
      <c r="T208" s="17"/>
      <c r="U208" s="17"/>
      <c r="V208" s="17"/>
      <c r="W208" s="17"/>
      <c r="X208" s="17"/>
      <c r="Y208" s="17"/>
      <c r="Z208" s="17"/>
    </row>
    <row r="209" spans="2:26">
      <c r="B209" s="21"/>
      <c r="I209" s="17"/>
      <c r="J209" s="17"/>
      <c r="K209" s="17"/>
      <c r="L209" s="17"/>
      <c r="M209" s="17"/>
      <c r="N209" s="17"/>
      <c r="O209" s="17"/>
      <c r="P209" s="17"/>
      <c r="Q209" s="17"/>
      <c r="R209" s="17"/>
      <c r="S209" s="17"/>
      <c r="T209" s="17"/>
      <c r="U209" s="17"/>
      <c r="V209" s="17"/>
      <c r="W209" s="17"/>
      <c r="X209" s="17"/>
      <c r="Y209" s="17"/>
      <c r="Z209" s="17"/>
    </row>
    <row r="210" spans="2:26">
      <c r="B210" s="21"/>
      <c r="I210" s="17"/>
      <c r="J210" s="17"/>
      <c r="K210" s="17"/>
      <c r="L210" s="17"/>
      <c r="M210" s="17"/>
      <c r="N210" s="17"/>
      <c r="O210" s="17"/>
      <c r="P210" s="17"/>
      <c r="Q210" s="17"/>
      <c r="R210" s="17"/>
      <c r="S210" s="17"/>
      <c r="T210" s="17"/>
      <c r="U210" s="17"/>
      <c r="V210" s="17"/>
      <c r="W210" s="17"/>
      <c r="X210" s="17"/>
      <c r="Y210" s="17"/>
      <c r="Z210" s="17"/>
    </row>
    <row r="211" spans="2:26">
      <c r="B211" s="21"/>
      <c r="I211" s="17"/>
      <c r="J211" s="17"/>
      <c r="K211" s="17"/>
      <c r="L211" s="17"/>
      <c r="M211" s="17"/>
      <c r="N211" s="17"/>
      <c r="O211" s="17"/>
      <c r="P211" s="17"/>
      <c r="Q211" s="17"/>
      <c r="R211" s="17"/>
      <c r="S211" s="17"/>
      <c r="T211" s="17"/>
      <c r="U211" s="17"/>
      <c r="V211" s="17"/>
      <c r="W211" s="17"/>
      <c r="X211" s="17"/>
      <c r="Y211" s="17"/>
      <c r="Z211" s="17"/>
    </row>
    <row r="212" spans="2:26">
      <c r="B212" s="21"/>
      <c r="I212" s="17"/>
      <c r="J212" s="17"/>
      <c r="K212" s="17"/>
      <c r="L212" s="17"/>
      <c r="M212" s="17"/>
      <c r="N212" s="17"/>
      <c r="O212" s="17"/>
      <c r="P212" s="17"/>
      <c r="Q212" s="17"/>
      <c r="R212" s="17"/>
      <c r="S212" s="17"/>
      <c r="T212" s="17"/>
      <c r="U212" s="17"/>
      <c r="V212" s="17"/>
      <c r="W212" s="17"/>
      <c r="X212" s="17"/>
      <c r="Y212" s="17"/>
      <c r="Z212" s="17"/>
    </row>
    <row r="213" spans="2:26">
      <c r="B213" s="21"/>
      <c r="I213" s="17"/>
      <c r="J213" s="17"/>
      <c r="K213" s="17"/>
      <c r="L213" s="17"/>
      <c r="M213" s="17"/>
      <c r="N213" s="17"/>
      <c r="O213" s="17"/>
      <c r="P213" s="17"/>
      <c r="Q213" s="17"/>
      <c r="R213" s="17"/>
      <c r="S213" s="17"/>
      <c r="T213" s="17"/>
      <c r="U213" s="17"/>
      <c r="V213" s="17"/>
      <c r="W213" s="17"/>
      <c r="X213" s="17"/>
      <c r="Y213" s="17"/>
      <c r="Z213" s="17"/>
    </row>
    <row r="214" spans="2:26">
      <c r="B214" s="21"/>
      <c r="I214" s="17"/>
      <c r="J214" s="17"/>
      <c r="K214" s="17"/>
      <c r="L214" s="17"/>
      <c r="M214" s="17"/>
      <c r="N214" s="17"/>
      <c r="O214" s="17"/>
      <c r="P214" s="17"/>
      <c r="Q214" s="17"/>
      <c r="R214" s="17"/>
      <c r="S214" s="17"/>
      <c r="T214" s="17"/>
      <c r="U214" s="17"/>
      <c r="V214" s="17"/>
      <c r="W214" s="17"/>
      <c r="X214" s="17"/>
      <c r="Y214" s="17"/>
      <c r="Z214" s="17"/>
    </row>
    <row r="215" spans="2:26">
      <c r="B215" s="21"/>
      <c r="I215" s="17"/>
      <c r="J215" s="17"/>
      <c r="K215" s="17"/>
      <c r="L215" s="17"/>
      <c r="M215" s="17"/>
      <c r="N215" s="17"/>
      <c r="O215" s="17"/>
      <c r="P215" s="17"/>
      <c r="Q215" s="17"/>
      <c r="R215" s="17"/>
      <c r="S215" s="17"/>
      <c r="T215" s="17"/>
      <c r="U215" s="17"/>
      <c r="V215" s="17"/>
      <c r="W215" s="17"/>
      <c r="X215" s="17"/>
      <c r="Y215" s="17"/>
      <c r="Z215" s="17"/>
    </row>
    <row r="216" spans="2:26">
      <c r="B216" s="21"/>
      <c r="I216" s="17"/>
      <c r="J216" s="17"/>
      <c r="K216" s="17"/>
      <c r="L216" s="17"/>
      <c r="M216" s="17"/>
      <c r="N216" s="17"/>
      <c r="O216" s="17"/>
      <c r="P216" s="17"/>
      <c r="Q216" s="17"/>
      <c r="R216" s="17"/>
      <c r="S216" s="17"/>
      <c r="T216" s="17"/>
      <c r="U216" s="17"/>
      <c r="V216" s="17"/>
      <c r="W216" s="17"/>
      <c r="X216" s="17"/>
      <c r="Y216" s="17"/>
      <c r="Z216" s="17"/>
    </row>
    <row r="217" spans="2:26">
      <c r="B217" s="21"/>
      <c r="I217" s="17"/>
      <c r="J217" s="17"/>
      <c r="K217" s="17"/>
      <c r="L217" s="17"/>
      <c r="M217" s="17"/>
      <c r="N217" s="17"/>
      <c r="O217" s="17"/>
      <c r="P217" s="17"/>
      <c r="Q217" s="17"/>
      <c r="R217" s="17"/>
      <c r="S217" s="17"/>
      <c r="T217" s="17"/>
      <c r="U217" s="17"/>
      <c r="V217" s="17"/>
      <c r="W217" s="17"/>
      <c r="X217" s="17"/>
      <c r="Y217" s="17"/>
      <c r="Z217" s="17"/>
    </row>
    <row r="218" spans="2:26">
      <c r="B218" s="21"/>
      <c r="I218" s="17"/>
      <c r="J218" s="17"/>
      <c r="K218" s="17"/>
      <c r="L218" s="17"/>
      <c r="M218" s="17"/>
      <c r="N218" s="17"/>
      <c r="O218" s="17"/>
      <c r="P218" s="17"/>
      <c r="Q218" s="17"/>
      <c r="R218" s="17"/>
      <c r="S218" s="17"/>
      <c r="T218" s="17"/>
      <c r="U218" s="17"/>
      <c r="V218" s="17"/>
      <c r="W218" s="17"/>
      <c r="X218" s="17"/>
      <c r="Y218" s="17"/>
      <c r="Z218" s="17"/>
    </row>
    <row r="219" spans="2:26">
      <c r="B219" s="21"/>
      <c r="I219" s="17"/>
      <c r="J219" s="17"/>
      <c r="K219" s="17"/>
      <c r="L219" s="17"/>
      <c r="M219" s="17"/>
      <c r="N219" s="17"/>
      <c r="O219" s="17"/>
      <c r="P219" s="17"/>
      <c r="Q219" s="17"/>
      <c r="R219" s="17"/>
      <c r="S219" s="17"/>
      <c r="T219" s="17"/>
      <c r="U219" s="17"/>
      <c r="V219" s="17"/>
      <c r="W219" s="17"/>
      <c r="X219" s="17"/>
      <c r="Y219" s="17"/>
      <c r="Z219" s="17"/>
    </row>
    <row r="220" spans="2:26">
      <c r="B220" s="21"/>
      <c r="I220" s="17"/>
      <c r="J220" s="17"/>
      <c r="K220" s="17"/>
      <c r="L220" s="17"/>
      <c r="M220" s="17"/>
      <c r="N220" s="17"/>
      <c r="O220" s="17"/>
      <c r="P220" s="17"/>
      <c r="Q220" s="17"/>
      <c r="R220" s="17"/>
      <c r="S220" s="17"/>
      <c r="T220" s="17"/>
      <c r="U220" s="17"/>
      <c r="V220" s="17"/>
      <c r="W220" s="17"/>
      <c r="X220" s="17"/>
      <c r="Y220" s="17"/>
      <c r="Z220" s="17"/>
    </row>
    <row r="221" spans="2:26">
      <c r="B221" s="21"/>
      <c r="I221" s="17"/>
      <c r="J221" s="17"/>
      <c r="K221" s="17"/>
      <c r="L221" s="17"/>
      <c r="M221" s="17"/>
      <c r="N221" s="17"/>
      <c r="O221" s="17"/>
      <c r="P221" s="17"/>
      <c r="Q221" s="17"/>
      <c r="R221" s="17"/>
      <c r="S221" s="17"/>
      <c r="T221" s="17"/>
      <c r="U221" s="17"/>
      <c r="V221" s="17"/>
      <c r="W221" s="17"/>
      <c r="X221" s="17"/>
      <c r="Y221" s="17"/>
      <c r="Z221" s="17"/>
    </row>
    <row r="222" spans="2:26">
      <c r="B222" s="21"/>
      <c r="I222" s="17"/>
      <c r="J222" s="17"/>
      <c r="K222" s="17"/>
      <c r="L222" s="17"/>
      <c r="M222" s="17"/>
      <c r="N222" s="17"/>
      <c r="O222" s="17"/>
      <c r="P222" s="17"/>
      <c r="Q222" s="17"/>
      <c r="R222" s="17"/>
      <c r="S222" s="17"/>
      <c r="T222" s="17"/>
      <c r="U222" s="17"/>
      <c r="V222" s="17"/>
      <c r="W222" s="17"/>
      <c r="X222" s="17"/>
      <c r="Y222" s="17"/>
      <c r="Z222" s="17"/>
    </row>
    <row r="223" spans="2:26">
      <c r="B223" s="21"/>
      <c r="I223" s="17"/>
      <c r="J223" s="17"/>
      <c r="K223" s="17"/>
      <c r="L223" s="17"/>
      <c r="M223" s="17"/>
      <c r="N223" s="17"/>
      <c r="O223" s="17"/>
      <c r="P223" s="17"/>
      <c r="Q223" s="17"/>
      <c r="R223" s="17"/>
      <c r="S223" s="17"/>
      <c r="T223" s="17"/>
      <c r="U223" s="17"/>
      <c r="V223" s="17"/>
      <c r="W223" s="17"/>
      <c r="X223" s="17"/>
      <c r="Y223" s="17"/>
      <c r="Z223" s="17"/>
    </row>
    <row r="224" spans="2:26">
      <c r="B224" s="21"/>
      <c r="I224" s="17"/>
      <c r="J224" s="17"/>
      <c r="K224" s="17"/>
      <c r="L224" s="17"/>
      <c r="M224" s="17"/>
      <c r="N224" s="17"/>
      <c r="O224" s="17"/>
      <c r="P224" s="17"/>
      <c r="Q224" s="17"/>
      <c r="R224" s="17"/>
      <c r="S224" s="17"/>
      <c r="T224" s="17"/>
      <c r="U224" s="17"/>
      <c r="V224" s="17"/>
      <c r="W224" s="17"/>
      <c r="X224" s="17"/>
      <c r="Y224" s="17"/>
      <c r="Z224" s="17"/>
    </row>
    <row r="225" spans="2:26">
      <c r="B225" s="21"/>
      <c r="I225" s="17"/>
      <c r="J225" s="17"/>
      <c r="K225" s="17"/>
      <c r="L225" s="17"/>
      <c r="M225" s="17"/>
      <c r="N225" s="17"/>
      <c r="O225" s="17"/>
      <c r="P225" s="17"/>
      <c r="Q225" s="17"/>
      <c r="R225" s="17"/>
      <c r="S225" s="17"/>
      <c r="T225" s="17"/>
      <c r="U225" s="17"/>
      <c r="V225" s="17"/>
      <c r="W225" s="17"/>
      <c r="X225" s="17"/>
      <c r="Y225" s="17"/>
      <c r="Z225" s="17"/>
    </row>
    <row r="226" spans="2:26">
      <c r="B226" s="21"/>
      <c r="I226" s="17"/>
      <c r="J226" s="17"/>
      <c r="K226" s="17"/>
      <c r="L226" s="17"/>
      <c r="M226" s="17"/>
      <c r="N226" s="17"/>
      <c r="O226" s="17"/>
      <c r="P226" s="17"/>
      <c r="Q226" s="17"/>
      <c r="R226" s="17"/>
      <c r="S226" s="17"/>
      <c r="T226" s="17"/>
      <c r="U226" s="17"/>
      <c r="V226" s="17"/>
      <c r="W226" s="17"/>
      <c r="X226" s="17"/>
      <c r="Y226" s="17"/>
      <c r="Z226" s="17"/>
    </row>
    <row r="227" spans="2:26">
      <c r="B227" s="21"/>
      <c r="I227" s="17"/>
      <c r="J227" s="17"/>
      <c r="K227" s="17"/>
      <c r="L227" s="17"/>
      <c r="M227" s="17"/>
      <c r="N227" s="17"/>
      <c r="O227" s="17"/>
      <c r="P227" s="17"/>
      <c r="Q227" s="17"/>
      <c r="R227" s="17"/>
      <c r="S227" s="17"/>
      <c r="T227" s="17"/>
      <c r="U227" s="17"/>
      <c r="V227" s="17"/>
      <c r="W227" s="17"/>
      <c r="X227" s="17"/>
      <c r="Y227" s="17"/>
      <c r="Z227" s="17"/>
    </row>
    <row r="228" spans="2:26">
      <c r="B228" s="21"/>
      <c r="I228" s="17"/>
      <c r="J228" s="17"/>
      <c r="K228" s="17"/>
      <c r="L228" s="17"/>
      <c r="M228" s="17"/>
      <c r="N228" s="17"/>
      <c r="O228" s="17"/>
      <c r="P228" s="17"/>
      <c r="Q228" s="17"/>
      <c r="R228" s="17"/>
      <c r="S228" s="17"/>
      <c r="T228" s="17"/>
      <c r="U228" s="17"/>
      <c r="V228" s="17"/>
      <c r="W228" s="17"/>
      <c r="X228" s="17"/>
      <c r="Y228" s="17"/>
      <c r="Z228" s="17"/>
    </row>
    <row r="229" spans="2:26">
      <c r="B229" s="21"/>
      <c r="I229" s="17"/>
      <c r="J229" s="17"/>
      <c r="K229" s="17"/>
      <c r="L229" s="17"/>
      <c r="M229" s="17"/>
      <c r="N229" s="17"/>
      <c r="O229" s="17"/>
      <c r="P229" s="17"/>
      <c r="Q229" s="17"/>
      <c r="R229" s="17"/>
      <c r="S229" s="17"/>
      <c r="T229" s="17"/>
      <c r="U229" s="17"/>
      <c r="V229" s="17"/>
      <c r="W229" s="17"/>
      <c r="X229" s="17"/>
      <c r="Y229" s="17"/>
      <c r="Z229" s="17"/>
    </row>
    <row r="230" spans="2:26">
      <c r="B230" s="21"/>
      <c r="I230" s="17"/>
      <c r="J230" s="17"/>
      <c r="K230" s="17"/>
      <c r="L230" s="17"/>
      <c r="M230" s="17"/>
      <c r="N230" s="17"/>
      <c r="O230" s="17"/>
      <c r="P230" s="17"/>
      <c r="Q230" s="17"/>
      <c r="R230" s="17"/>
      <c r="S230" s="17"/>
      <c r="T230" s="17"/>
      <c r="U230" s="17"/>
      <c r="V230" s="17"/>
      <c r="W230" s="17"/>
      <c r="X230" s="17"/>
      <c r="Y230" s="17"/>
      <c r="Z230" s="17"/>
    </row>
    <row r="231" spans="2:26">
      <c r="B231" s="21"/>
      <c r="I231" s="17"/>
      <c r="J231" s="17"/>
      <c r="K231" s="17"/>
      <c r="L231" s="17"/>
      <c r="M231" s="17"/>
      <c r="N231" s="17"/>
      <c r="O231" s="17"/>
      <c r="P231" s="17"/>
      <c r="Q231" s="17"/>
      <c r="R231" s="17"/>
      <c r="S231" s="17"/>
      <c r="T231" s="17"/>
      <c r="U231" s="17"/>
      <c r="V231" s="17"/>
      <c r="W231" s="17"/>
      <c r="X231" s="17"/>
      <c r="Y231" s="17"/>
      <c r="Z231" s="17"/>
    </row>
    <row r="232" spans="2:26">
      <c r="B232" s="21"/>
      <c r="I232" s="17"/>
      <c r="J232" s="17"/>
      <c r="K232" s="17"/>
      <c r="L232" s="17"/>
      <c r="M232" s="17"/>
      <c r="N232" s="17"/>
      <c r="O232" s="17"/>
      <c r="P232" s="17"/>
      <c r="Q232" s="17"/>
      <c r="R232" s="17"/>
      <c r="S232" s="17"/>
      <c r="T232" s="17"/>
      <c r="U232" s="17"/>
      <c r="V232" s="17"/>
      <c r="W232" s="17"/>
      <c r="X232" s="17"/>
      <c r="Y232" s="17"/>
      <c r="Z232" s="17"/>
    </row>
    <row r="233" spans="2:26">
      <c r="B233" s="21"/>
      <c r="I233" s="17"/>
      <c r="J233" s="17"/>
      <c r="K233" s="17"/>
      <c r="L233" s="17"/>
      <c r="M233" s="17"/>
      <c r="N233" s="17"/>
      <c r="O233" s="17"/>
      <c r="P233" s="17"/>
      <c r="Q233" s="17"/>
      <c r="R233" s="17"/>
      <c r="S233" s="17"/>
      <c r="T233" s="17"/>
      <c r="U233" s="17"/>
      <c r="V233" s="17"/>
      <c r="W233" s="17"/>
      <c r="X233" s="17"/>
      <c r="Y233" s="17"/>
      <c r="Z233" s="17"/>
    </row>
    <row r="234" spans="2:26">
      <c r="B234" s="21"/>
      <c r="I234" s="17"/>
      <c r="J234" s="17"/>
      <c r="K234" s="17"/>
      <c r="L234" s="17"/>
      <c r="M234" s="17"/>
      <c r="N234" s="17"/>
      <c r="O234" s="17"/>
      <c r="P234" s="17"/>
      <c r="Q234" s="17"/>
      <c r="R234" s="17"/>
      <c r="S234" s="17"/>
      <c r="T234" s="17"/>
      <c r="U234" s="17"/>
      <c r="V234" s="17"/>
      <c r="W234" s="17"/>
      <c r="X234" s="17"/>
      <c r="Y234" s="17"/>
      <c r="Z234" s="17"/>
    </row>
    <row r="235" spans="2:26">
      <c r="B235" s="21"/>
      <c r="I235" s="17"/>
      <c r="J235" s="17"/>
      <c r="K235" s="17"/>
      <c r="L235" s="17"/>
      <c r="M235" s="17"/>
      <c r="N235" s="17"/>
      <c r="O235" s="17"/>
      <c r="P235" s="17"/>
      <c r="Q235" s="17"/>
      <c r="R235" s="17"/>
      <c r="S235" s="17"/>
      <c r="T235" s="17"/>
      <c r="U235" s="17"/>
      <c r="V235" s="17"/>
      <c r="W235" s="17"/>
      <c r="X235" s="17"/>
      <c r="Y235" s="17"/>
      <c r="Z235" s="17"/>
    </row>
    <row r="236" spans="2:26">
      <c r="B236" s="21"/>
      <c r="I236" s="17"/>
      <c r="J236" s="17"/>
      <c r="K236" s="17"/>
      <c r="L236" s="17"/>
      <c r="M236" s="17"/>
      <c r="N236" s="17"/>
      <c r="O236" s="17"/>
      <c r="P236" s="17"/>
      <c r="Q236" s="17"/>
      <c r="R236" s="17"/>
      <c r="S236" s="17"/>
      <c r="T236" s="17"/>
      <c r="U236" s="17"/>
      <c r="V236" s="17"/>
      <c r="W236" s="17"/>
      <c r="X236" s="17"/>
      <c r="Y236" s="17"/>
      <c r="Z236" s="17"/>
    </row>
    <row r="237" spans="2:26">
      <c r="B237" s="21"/>
      <c r="I237" s="17"/>
      <c r="J237" s="17"/>
      <c r="K237" s="17"/>
      <c r="L237" s="17"/>
      <c r="M237" s="17"/>
      <c r="N237" s="17"/>
      <c r="O237" s="17"/>
      <c r="P237" s="17"/>
      <c r="Q237" s="17"/>
      <c r="R237" s="17"/>
      <c r="S237" s="17"/>
      <c r="T237" s="17"/>
      <c r="U237" s="17"/>
      <c r="V237" s="17"/>
      <c r="W237" s="17"/>
      <c r="X237" s="17"/>
      <c r="Y237" s="17"/>
      <c r="Z237" s="17"/>
    </row>
    <row r="238" spans="2:26">
      <c r="B238" s="21"/>
      <c r="I238" s="17"/>
      <c r="J238" s="17"/>
      <c r="K238" s="17"/>
      <c r="L238" s="17"/>
      <c r="M238" s="17"/>
      <c r="N238" s="17"/>
      <c r="O238" s="17"/>
      <c r="P238" s="17"/>
      <c r="Q238" s="17"/>
      <c r="R238" s="17"/>
      <c r="S238" s="17"/>
      <c r="T238" s="17"/>
      <c r="U238" s="17"/>
      <c r="V238" s="17"/>
      <c r="W238" s="17"/>
      <c r="X238" s="17"/>
      <c r="Y238" s="17"/>
      <c r="Z238" s="17"/>
    </row>
    <row r="239" spans="2:26">
      <c r="B239" s="21"/>
      <c r="I239" s="17"/>
      <c r="J239" s="17"/>
      <c r="K239" s="17"/>
      <c r="L239" s="17"/>
      <c r="M239" s="17"/>
      <c r="N239" s="17"/>
      <c r="O239" s="17"/>
      <c r="P239" s="17"/>
      <c r="Q239" s="17"/>
      <c r="R239" s="17"/>
      <c r="S239" s="17"/>
      <c r="T239" s="17"/>
      <c r="U239" s="17"/>
      <c r="V239" s="17"/>
      <c r="W239" s="17"/>
      <c r="X239" s="17"/>
      <c r="Y239" s="17"/>
      <c r="Z239" s="17"/>
    </row>
    <row r="240" spans="2:26">
      <c r="B240" s="21"/>
      <c r="I240" s="17"/>
      <c r="J240" s="17"/>
      <c r="K240" s="17"/>
      <c r="L240" s="17"/>
      <c r="M240" s="17"/>
      <c r="N240" s="17"/>
      <c r="O240" s="17"/>
      <c r="P240" s="17"/>
      <c r="Q240" s="17"/>
      <c r="R240" s="17"/>
      <c r="S240" s="17"/>
      <c r="T240" s="17"/>
      <c r="U240" s="17"/>
      <c r="V240" s="17"/>
      <c r="W240" s="17"/>
      <c r="X240" s="17"/>
      <c r="Y240" s="17"/>
      <c r="Z240" s="17"/>
    </row>
    <row r="241" spans="2:26">
      <c r="B241" s="21"/>
      <c r="I241" s="17"/>
      <c r="J241" s="17"/>
      <c r="K241" s="17"/>
      <c r="L241" s="17"/>
      <c r="M241" s="17"/>
      <c r="N241" s="17"/>
      <c r="O241" s="17"/>
      <c r="P241" s="17"/>
      <c r="Q241" s="17"/>
      <c r="R241" s="17"/>
      <c r="S241" s="17"/>
      <c r="T241" s="17"/>
      <c r="U241" s="17"/>
      <c r="V241" s="17"/>
      <c r="W241" s="17"/>
      <c r="X241" s="17"/>
      <c r="Y241" s="17"/>
      <c r="Z241" s="17"/>
    </row>
    <row r="242" spans="2:26">
      <c r="B242" s="21"/>
      <c r="I242" s="17"/>
      <c r="J242" s="17"/>
      <c r="K242" s="17"/>
      <c r="L242" s="17"/>
      <c r="M242" s="17"/>
      <c r="N242" s="17"/>
      <c r="O242" s="17"/>
      <c r="P242" s="17"/>
      <c r="Q242" s="17"/>
      <c r="R242" s="17"/>
      <c r="S242" s="17"/>
      <c r="T242" s="17"/>
      <c r="U242" s="17"/>
      <c r="V242" s="17"/>
      <c r="W242" s="17"/>
      <c r="X242" s="17"/>
      <c r="Y242" s="17"/>
      <c r="Z242" s="17"/>
    </row>
    <row r="243" spans="2:26">
      <c r="B243" s="21"/>
      <c r="I243" s="17"/>
      <c r="J243" s="17"/>
      <c r="K243" s="17"/>
      <c r="L243" s="17"/>
      <c r="M243" s="17"/>
      <c r="N243" s="17"/>
      <c r="O243" s="17"/>
      <c r="P243" s="17"/>
      <c r="Q243" s="17"/>
      <c r="R243" s="17"/>
      <c r="S243" s="17"/>
      <c r="T243" s="17"/>
      <c r="U243" s="17"/>
      <c r="V243" s="17"/>
      <c r="W243" s="17"/>
      <c r="X243" s="17"/>
      <c r="Y243" s="17"/>
      <c r="Z243" s="17"/>
    </row>
    <row r="244" spans="2:26">
      <c r="B244" s="21"/>
      <c r="I244" s="17"/>
      <c r="J244" s="17"/>
      <c r="K244" s="17"/>
      <c r="L244" s="17"/>
      <c r="M244" s="17"/>
      <c r="N244" s="17"/>
      <c r="O244" s="17"/>
      <c r="P244" s="17"/>
      <c r="Q244" s="17"/>
      <c r="R244" s="17"/>
      <c r="S244" s="17"/>
      <c r="T244" s="17"/>
      <c r="U244" s="17"/>
      <c r="V244" s="17"/>
      <c r="W244" s="17"/>
      <c r="X244" s="17"/>
      <c r="Y244" s="17"/>
      <c r="Z244" s="17"/>
    </row>
    <row r="245" spans="2:26">
      <c r="B245" s="21"/>
      <c r="I245" s="17"/>
      <c r="J245" s="17"/>
      <c r="K245" s="17"/>
      <c r="L245" s="17"/>
      <c r="M245" s="17"/>
      <c r="N245" s="17"/>
      <c r="O245" s="17"/>
      <c r="P245" s="17"/>
      <c r="Q245" s="17"/>
      <c r="R245" s="17"/>
      <c r="S245" s="17"/>
      <c r="T245" s="17"/>
      <c r="U245" s="17"/>
      <c r="V245" s="17"/>
      <c r="W245" s="17"/>
      <c r="X245" s="17"/>
      <c r="Y245" s="17"/>
      <c r="Z245" s="17"/>
    </row>
    <row r="246" spans="2:26">
      <c r="B246" s="21"/>
      <c r="I246" s="17"/>
      <c r="J246" s="17"/>
      <c r="K246" s="17"/>
      <c r="L246" s="17"/>
      <c r="M246" s="17"/>
      <c r="N246" s="17"/>
      <c r="O246" s="17"/>
      <c r="P246" s="17"/>
      <c r="Q246" s="17"/>
      <c r="R246" s="17"/>
      <c r="S246" s="17"/>
      <c r="T246" s="17"/>
      <c r="U246" s="17"/>
      <c r="V246" s="17"/>
      <c r="W246" s="17"/>
      <c r="X246" s="17"/>
      <c r="Y246" s="17"/>
      <c r="Z246" s="17"/>
    </row>
    <row r="247" spans="2:26">
      <c r="B247" s="21"/>
      <c r="I247" s="17"/>
      <c r="J247" s="17"/>
      <c r="K247" s="17"/>
      <c r="L247" s="17"/>
      <c r="M247" s="17"/>
      <c r="N247" s="17"/>
      <c r="O247" s="17"/>
      <c r="P247" s="17"/>
      <c r="Q247" s="17"/>
      <c r="R247" s="17"/>
      <c r="S247" s="17"/>
      <c r="T247" s="17"/>
      <c r="U247" s="17"/>
      <c r="V247" s="17"/>
      <c r="W247" s="17"/>
      <c r="X247" s="17"/>
      <c r="Y247" s="17"/>
      <c r="Z247" s="17"/>
    </row>
    <row r="248" spans="2:26">
      <c r="B248" s="21"/>
      <c r="I248" s="17"/>
      <c r="J248" s="17"/>
      <c r="K248" s="17"/>
      <c r="L248" s="17"/>
      <c r="M248" s="17"/>
      <c r="N248" s="17"/>
      <c r="O248" s="17"/>
      <c r="P248" s="17"/>
      <c r="Q248" s="17"/>
      <c r="R248" s="17"/>
      <c r="S248" s="17"/>
      <c r="T248" s="17"/>
      <c r="U248" s="17"/>
      <c r="V248" s="17"/>
      <c r="W248" s="17"/>
      <c r="X248" s="17"/>
      <c r="Y248" s="17"/>
      <c r="Z248" s="17"/>
    </row>
    <row r="249" spans="2:26">
      <c r="B249" s="21"/>
      <c r="I249" s="17"/>
      <c r="J249" s="17"/>
      <c r="K249" s="17"/>
      <c r="L249" s="17"/>
      <c r="M249" s="17"/>
      <c r="N249" s="17"/>
      <c r="O249" s="17"/>
      <c r="P249" s="17"/>
      <c r="Q249" s="17"/>
      <c r="R249" s="17"/>
      <c r="S249" s="17"/>
      <c r="T249" s="17"/>
      <c r="U249" s="17"/>
      <c r="V249" s="17"/>
      <c r="W249" s="17"/>
      <c r="X249" s="17"/>
      <c r="Y249" s="17"/>
      <c r="Z249" s="17"/>
    </row>
    <row r="250" spans="2:26">
      <c r="B250" s="21"/>
      <c r="I250" s="17"/>
      <c r="J250" s="17"/>
      <c r="K250" s="17"/>
      <c r="L250" s="17"/>
      <c r="M250" s="17"/>
      <c r="N250" s="17"/>
      <c r="O250" s="17"/>
      <c r="P250" s="17"/>
      <c r="Q250" s="17"/>
      <c r="R250" s="17"/>
      <c r="S250" s="17"/>
      <c r="T250" s="17"/>
      <c r="U250" s="17"/>
      <c r="V250" s="17"/>
      <c r="W250" s="17"/>
      <c r="X250" s="17"/>
      <c r="Y250" s="17"/>
      <c r="Z250" s="17"/>
    </row>
    <row r="251" spans="2:26">
      <c r="B251" s="21"/>
      <c r="I251" s="17"/>
      <c r="J251" s="17"/>
      <c r="K251" s="17"/>
      <c r="L251" s="17"/>
      <c r="M251" s="17"/>
      <c r="N251" s="17"/>
      <c r="O251" s="17"/>
      <c r="P251" s="17"/>
      <c r="Q251" s="17"/>
      <c r="R251" s="17"/>
      <c r="S251" s="17"/>
      <c r="T251" s="17"/>
      <c r="U251" s="17"/>
      <c r="V251" s="17"/>
      <c r="W251" s="17"/>
      <c r="X251" s="17"/>
      <c r="Y251" s="17"/>
      <c r="Z251" s="17"/>
    </row>
    <row r="252" spans="2:26">
      <c r="B252" s="21"/>
      <c r="I252" s="17"/>
      <c r="J252" s="17"/>
      <c r="K252" s="17"/>
      <c r="L252" s="17"/>
      <c r="M252" s="17"/>
      <c r="N252" s="17"/>
      <c r="O252" s="17"/>
      <c r="P252" s="17"/>
      <c r="Q252" s="17"/>
      <c r="R252" s="17"/>
      <c r="S252" s="17"/>
      <c r="T252" s="17"/>
      <c r="U252" s="17"/>
      <c r="V252" s="17"/>
      <c r="W252" s="17"/>
      <c r="X252" s="17"/>
      <c r="Y252" s="17"/>
      <c r="Z252" s="17"/>
    </row>
    <row r="253" spans="2:26">
      <c r="B253" s="21"/>
      <c r="I253" s="17"/>
      <c r="J253" s="17"/>
      <c r="K253" s="17"/>
      <c r="L253" s="17"/>
      <c r="M253" s="17"/>
      <c r="N253" s="17"/>
      <c r="O253" s="17"/>
      <c r="P253" s="17"/>
      <c r="Q253" s="17"/>
      <c r="R253" s="17"/>
      <c r="S253" s="17"/>
      <c r="T253" s="17"/>
      <c r="U253" s="17"/>
      <c r="V253" s="17"/>
      <c r="W253" s="17"/>
      <c r="X253" s="17"/>
      <c r="Y253" s="17"/>
      <c r="Z253" s="17"/>
    </row>
    <row r="254" spans="2:26">
      <c r="B254" s="21"/>
      <c r="I254" s="17"/>
      <c r="J254" s="17"/>
      <c r="K254" s="17"/>
      <c r="L254" s="17"/>
      <c r="M254" s="17"/>
      <c r="N254" s="17"/>
      <c r="O254" s="17"/>
      <c r="P254" s="17"/>
      <c r="Q254" s="17"/>
      <c r="R254" s="17"/>
      <c r="S254" s="17"/>
      <c r="T254" s="17"/>
      <c r="U254" s="17"/>
      <c r="V254" s="17"/>
      <c r="W254" s="17"/>
      <c r="X254" s="17"/>
      <c r="Y254" s="17"/>
      <c r="Z254" s="17"/>
    </row>
    <row r="255" spans="2:26">
      <c r="B255" s="21"/>
      <c r="I255" s="17"/>
      <c r="J255" s="17"/>
      <c r="K255" s="17"/>
      <c r="L255" s="17"/>
      <c r="M255" s="17"/>
      <c r="N255" s="17"/>
      <c r="O255" s="17"/>
      <c r="P255" s="17"/>
      <c r="Q255" s="17"/>
      <c r="R255" s="17"/>
      <c r="S255" s="17"/>
      <c r="T255" s="17"/>
      <c r="U255" s="17"/>
      <c r="V255" s="17"/>
      <c r="W255" s="17"/>
      <c r="X255" s="17"/>
      <c r="Y255" s="17"/>
      <c r="Z255" s="17"/>
    </row>
    <row r="256" spans="2:26">
      <c r="B256" s="21"/>
      <c r="I256" s="17"/>
      <c r="J256" s="17"/>
      <c r="K256" s="17"/>
      <c r="L256" s="17"/>
      <c r="M256" s="17"/>
      <c r="N256" s="17"/>
      <c r="O256" s="17"/>
      <c r="P256" s="17"/>
      <c r="Q256" s="17"/>
      <c r="R256" s="17"/>
      <c r="S256" s="17"/>
      <c r="T256" s="17"/>
      <c r="U256" s="17"/>
      <c r="V256" s="17"/>
      <c r="W256" s="17"/>
      <c r="X256" s="17"/>
      <c r="Y256" s="17"/>
      <c r="Z256" s="17"/>
    </row>
    <row r="257" spans="2:2">
      <c r="B257" s="17"/>
    </row>
    <row r="258" spans="2:2">
      <c r="B258" s="1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C322-C7A6-46AD-865F-17FC895D80C1}">
  <sheetPr>
    <tabColor theme="5"/>
  </sheetPr>
  <dimension ref="A1:BG258"/>
  <sheetViews>
    <sheetView zoomScale="85" zoomScaleNormal="85" workbookViewId="0">
      <pane xSplit="1" ySplit="3" topLeftCell="B4" activePane="bottomRight" state="frozen"/>
      <selection activeCell="P38" sqref="P38"/>
      <selection pane="topRight" activeCell="P38" sqref="P38"/>
      <selection pane="bottomLeft" activeCell="P38" sqref="P38"/>
      <selection pane="bottomRight" activeCell="L16" sqref="L16"/>
    </sheetView>
  </sheetViews>
  <sheetFormatPr defaultColWidth="9.140625" defaultRowHeight="15"/>
  <cols>
    <col min="2" max="6" width="9.5703125" customWidth="1"/>
    <col min="7" max="12" width="9.5703125" style="1" customWidth="1"/>
    <col min="13" max="46" width="9.5703125" customWidth="1"/>
  </cols>
  <sheetData>
    <row r="1" spans="1:59">
      <c r="A1" s="1" t="s">
        <v>0</v>
      </c>
      <c r="B1" t="s">
        <v>259</v>
      </c>
      <c r="C1" t="s">
        <v>260</v>
      </c>
      <c r="D1" t="s">
        <v>261</v>
      </c>
      <c r="G1" t="s">
        <v>262</v>
      </c>
      <c r="H1"/>
      <c r="I1"/>
      <c r="J1" t="s">
        <v>263</v>
      </c>
      <c r="K1"/>
      <c r="L1"/>
      <c r="M1" t="s">
        <v>264</v>
      </c>
      <c r="P1" t="s">
        <v>265</v>
      </c>
      <c r="R1" s="28"/>
      <c r="S1" t="s">
        <v>266</v>
      </c>
      <c r="V1" t="s">
        <v>267</v>
      </c>
      <c r="Y1" t="s">
        <v>268</v>
      </c>
      <c r="Z1" t="s">
        <v>269</v>
      </c>
      <c r="AA1" t="s">
        <v>270</v>
      </c>
      <c r="AB1" t="s">
        <v>271</v>
      </c>
      <c r="AC1" t="s">
        <v>272</v>
      </c>
      <c r="AD1" t="s">
        <v>273</v>
      </c>
      <c r="AE1" t="s">
        <v>274</v>
      </c>
      <c r="AF1" t="s">
        <v>275</v>
      </c>
      <c r="AG1" t="s">
        <v>276</v>
      </c>
      <c r="AH1" t="s">
        <v>277</v>
      </c>
      <c r="AI1" t="s">
        <v>278</v>
      </c>
      <c r="AJ1" t="s">
        <v>279</v>
      </c>
      <c r="AK1" t="s">
        <v>280</v>
      </c>
      <c r="AO1" t="s">
        <v>281</v>
      </c>
      <c r="AP1" t="s">
        <v>282</v>
      </c>
      <c r="AQ1" t="s">
        <v>283</v>
      </c>
      <c r="AR1" t="s">
        <v>284</v>
      </c>
      <c r="AS1" t="s">
        <v>285</v>
      </c>
    </row>
    <row r="2" spans="1:59">
      <c r="A2" s="1" t="s">
        <v>286</v>
      </c>
      <c r="B2" t="s">
        <v>287</v>
      </c>
      <c r="C2" t="s">
        <v>288</v>
      </c>
      <c r="D2" t="s">
        <v>97</v>
      </c>
      <c r="G2" t="s">
        <v>97</v>
      </c>
      <c r="J2" t="s">
        <v>223</v>
      </c>
      <c r="M2" t="s">
        <v>223</v>
      </c>
      <c r="P2" t="s">
        <v>223</v>
      </c>
      <c r="R2" s="28"/>
      <c r="S2" t="s">
        <v>99</v>
      </c>
      <c r="V2" t="s">
        <v>99</v>
      </c>
      <c r="Y2" t="s">
        <v>100</v>
      </c>
      <c r="Z2" t="s">
        <v>289</v>
      </c>
      <c r="AA2" t="s">
        <v>289</v>
      </c>
      <c r="AB2" t="s">
        <v>289</v>
      </c>
      <c r="AC2" t="s">
        <v>289</v>
      </c>
      <c r="AD2" t="s">
        <v>289</v>
      </c>
      <c r="AE2" t="s">
        <v>289</v>
      </c>
      <c r="AF2" t="s">
        <v>289</v>
      </c>
      <c r="AG2" t="s">
        <v>289</v>
      </c>
      <c r="AH2" t="s">
        <v>289</v>
      </c>
      <c r="AI2" t="s">
        <v>289</v>
      </c>
      <c r="AJ2" t="s">
        <v>289</v>
      </c>
      <c r="AK2" t="s">
        <v>289</v>
      </c>
      <c r="AO2" t="s">
        <v>102</v>
      </c>
      <c r="AP2" t="s">
        <v>103</v>
      </c>
      <c r="AQ2" t="s">
        <v>158</v>
      </c>
      <c r="AR2" t="s">
        <v>106</v>
      </c>
      <c r="AS2" t="s">
        <v>105</v>
      </c>
    </row>
    <row r="3" spans="1:59" s="30" customFormat="1">
      <c r="A3" s="29" t="s">
        <v>290</v>
      </c>
      <c r="D3" s="30" t="s">
        <v>291</v>
      </c>
      <c r="G3" s="30" t="s">
        <v>292</v>
      </c>
      <c r="H3" s="29"/>
      <c r="I3" s="29"/>
      <c r="J3" s="30" t="s">
        <v>293</v>
      </c>
      <c r="K3" s="29"/>
      <c r="L3" s="29"/>
      <c r="M3" s="30" t="s">
        <v>294</v>
      </c>
      <c r="P3" s="30" t="s">
        <v>295</v>
      </c>
      <c r="S3" s="30" t="s">
        <v>296</v>
      </c>
      <c r="V3" s="30" t="s">
        <v>294</v>
      </c>
      <c r="Y3" s="30" t="s">
        <v>236</v>
      </c>
      <c r="Z3" t="s">
        <v>297</v>
      </c>
      <c r="AA3" s="30" t="s">
        <v>298</v>
      </c>
      <c r="AB3" s="30" t="s">
        <v>299</v>
      </c>
      <c r="AC3" s="30" t="s">
        <v>300</v>
      </c>
      <c r="AD3" s="30" t="s">
        <v>301</v>
      </c>
      <c r="AE3" s="30" t="s">
        <v>302</v>
      </c>
      <c r="AF3" s="30" t="s">
        <v>303</v>
      </c>
      <c r="AG3" s="30" t="s">
        <v>304</v>
      </c>
      <c r="AH3" s="30" t="s">
        <v>305</v>
      </c>
      <c r="AI3" s="30" t="s">
        <v>306</v>
      </c>
      <c r="AJ3" s="30" t="s">
        <v>307</v>
      </c>
      <c r="AK3" s="30" t="s">
        <v>308</v>
      </c>
      <c r="AO3" t="s">
        <v>124</v>
      </c>
      <c r="AP3" t="s">
        <v>150</v>
      </c>
      <c r="AQ3" t="s">
        <v>124</v>
      </c>
      <c r="AR3" s="30" t="s">
        <v>124</v>
      </c>
      <c r="AS3" s="30" t="s">
        <v>309</v>
      </c>
      <c r="AU3"/>
      <c r="AV3"/>
      <c r="AW3"/>
      <c r="AY3"/>
      <c r="AZ3"/>
      <c r="BA3"/>
      <c r="BB3"/>
      <c r="BC3"/>
      <c r="BD3"/>
      <c r="BE3"/>
      <c r="BF3"/>
      <c r="BG3"/>
    </row>
    <row r="4" spans="1:59">
      <c r="G4"/>
      <c r="H4"/>
      <c r="I4"/>
      <c r="J4"/>
      <c r="K4"/>
      <c r="L4"/>
    </row>
    <row r="5" spans="1:59" s="1" customFormat="1">
      <c r="A5" s="1" t="s">
        <v>310</v>
      </c>
      <c r="B5" s="21" t="s">
        <v>311</v>
      </c>
      <c r="C5" s="21" t="s">
        <v>311</v>
      </c>
      <c r="D5" s="21" t="s">
        <v>533</v>
      </c>
      <c r="E5" s="21" t="s">
        <v>534</v>
      </c>
      <c r="F5" s="21" t="s">
        <v>535</v>
      </c>
      <c r="G5" s="1" t="s">
        <v>533</v>
      </c>
      <c r="H5" s="1" t="s">
        <v>534</v>
      </c>
      <c r="I5" s="1" t="s">
        <v>535</v>
      </c>
      <c r="J5" s="21" t="s">
        <v>533</v>
      </c>
      <c r="K5" s="21" t="s">
        <v>534</v>
      </c>
      <c r="L5" s="21" t="s">
        <v>535</v>
      </c>
      <c r="M5" s="1" t="s">
        <v>533</v>
      </c>
      <c r="N5" s="1" t="s">
        <v>534</v>
      </c>
      <c r="O5" s="1" t="s">
        <v>535</v>
      </c>
      <c r="P5" s="21" t="s">
        <v>536</v>
      </c>
      <c r="Q5" s="21" t="s">
        <v>534</v>
      </c>
      <c r="R5" s="21" t="s">
        <v>535</v>
      </c>
      <c r="S5" s="1" t="s">
        <v>537</v>
      </c>
      <c r="T5" s="1" t="s">
        <v>538</v>
      </c>
      <c r="U5" s="1" t="s">
        <v>311</v>
      </c>
      <c r="V5" s="1" t="s">
        <v>533</v>
      </c>
      <c r="W5" s="1" t="s">
        <v>534</v>
      </c>
      <c r="X5" s="1" t="s">
        <v>535</v>
      </c>
      <c r="Y5" s="1" t="s">
        <v>311</v>
      </c>
      <c r="Z5" s="1" t="s">
        <v>311</v>
      </c>
      <c r="AA5" s="1" t="s">
        <v>311</v>
      </c>
      <c r="AB5" s="1" t="s">
        <v>311</v>
      </c>
      <c r="AC5" s="1" t="s">
        <v>311</v>
      </c>
      <c r="AD5" s="1" t="s">
        <v>311</v>
      </c>
      <c r="AE5" s="1" t="s">
        <v>311</v>
      </c>
      <c r="AF5" s="1" t="s">
        <v>311</v>
      </c>
      <c r="AG5" s="1" t="s">
        <v>311</v>
      </c>
      <c r="AH5" s="1" t="s">
        <v>311</v>
      </c>
      <c r="AI5" s="1" t="s">
        <v>311</v>
      </c>
      <c r="AJ5" s="1" t="s">
        <v>311</v>
      </c>
      <c r="AK5" s="1" t="s">
        <v>533</v>
      </c>
      <c r="AL5" s="1" t="s">
        <v>534</v>
      </c>
      <c r="AM5" s="1" t="s">
        <v>538</v>
      </c>
      <c r="AN5" s="1" t="s">
        <v>311</v>
      </c>
      <c r="AO5" s="1" t="s">
        <v>311</v>
      </c>
      <c r="AP5" s="1" t="s">
        <v>311</v>
      </c>
      <c r="AQ5" s="1" t="s">
        <v>311</v>
      </c>
      <c r="AR5" s="1" t="s">
        <v>311</v>
      </c>
      <c r="AS5" s="1" t="s">
        <v>311</v>
      </c>
    </row>
    <row r="6" spans="1:59">
      <c r="A6">
        <v>0</v>
      </c>
      <c r="B6" s="17">
        <v>0</v>
      </c>
      <c r="C6" s="17">
        <v>0</v>
      </c>
      <c r="D6" s="17">
        <v>0</v>
      </c>
      <c r="E6" s="17">
        <v>0</v>
      </c>
      <c r="F6" s="17">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7">
        <v>0</v>
      </c>
      <c r="AR6" s="17">
        <v>0</v>
      </c>
      <c r="AS6" s="17">
        <v>0</v>
      </c>
    </row>
    <row r="7" spans="1:59">
      <c r="A7">
        <v>1</v>
      </c>
      <c r="B7" s="17">
        <v>4.9164402107263137E-11</v>
      </c>
      <c r="C7" s="17">
        <v>4.9164402107263137E-11</v>
      </c>
      <c r="D7" s="17">
        <v>5.26330547398936E-7</v>
      </c>
      <c r="E7" s="17">
        <v>2.1562251807158828E-9</v>
      </c>
      <c r="F7" s="17">
        <v>3.467093910719442E-13</v>
      </c>
      <c r="G7" s="17">
        <v>4.9850301165836666E-5</v>
      </c>
      <c r="H7" s="17">
        <v>5.26330547398936E-7</v>
      </c>
      <c r="I7" s="17">
        <v>2.1562251807158828E-9</v>
      </c>
      <c r="J7" s="17">
        <v>5.26330547398936E-7</v>
      </c>
      <c r="K7" s="17">
        <v>2.1562251807158828E-9</v>
      </c>
      <c r="L7" s="17">
        <v>3.467093910719442E-13</v>
      </c>
      <c r="M7" s="17">
        <v>1.7682226452694036E-6</v>
      </c>
      <c r="N7" s="17">
        <v>8.5495015465635557E-10</v>
      </c>
      <c r="O7" s="17">
        <v>1.0138248314668896E-16</v>
      </c>
      <c r="P7" s="17">
        <v>5.8272011602067332E-2</v>
      </c>
      <c r="Q7" s="17">
        <v>1.4859442259968188E-3</v>
      </c>
      <c r="R7" s="17">
        <v>9.3607376278117958E-6</v>
      </c>
      <c r="S7" s="17">
        <v>6.0139117741829756E-2</v>
      </c>
      <c r="T7" s="17">
        <v>5.5750362301114416E-5</v>
      </c>
      <c r="U7" s="17">
        <v>6.164335306069082E-9</v>
      </c>
      <c r="V7" s="17">
        <v>1.7682226452694036E-6</v>
      </c>
      <c r="W7" s="17">
        <v>8.5495015465635557E-10</v>
      </c>
      <c r="X7" s="17">
        <v>1.0138248314668896E-16</v>
      </c>
      <c r="Y7" s="17">
        <v>4.9164402107263137E-11</v>
      </c>
      <c r="Z7" s="17">
        <v>4.9164402107263137E-11</v>
      </c>
      <c r="AA7" s="17">
        <v>4.7954725033242704E-6</v>
      </c>
      <c r="AB7" s="17">
        <v>5.885868576705747E-5</v>
      </c>
      <c r="AC7" s="17">
        <v>4.7954725033242704E-6</v>
      </c>
      <c r="AD7" s="17">
        <v>4.7954725033242704E-6</v>
      </c>
      <c r="AE7" s="17">
        <v>4.7954725033242704E-6</v>
      </c>
      <c r="AF7" s="17">
        <v>4.7954725033242704E-6</v>
      </c>
      <c r="AG7" s="17">
        <v>1.5001990181781415E-4</v>
      </c>
      <c r="AH7" s="17">
        <v>1.5001990181781415E-4</v>
      </c>
      <c r="AI7" s="17">
        <v>1.5001990181781415E-4</v>
      </c>
      <c r="AJ7" s="17">
        <v>1.5001990181781415E-4</v>
      </c>
      <c r="AK7" s="17">
        <v>5.7576318581141321E-4</v>
      </c>
      <c r="AL7" s="17">
        <v>1.7682226452694036E-6</v>
      </c>
      <c r="AM7" s="17">
        <v>8.5495015465635557E-10</v>
      </c>
      <c r="AN7" s="17">
        <v>4.1248793204361506E-12</v>
      </c>
      <c r="AO7" s="17">
        <v>4.9164402107263137E-11</v>
      </c>
      <c r="AP7" s="17">
        <v>4.9164402107263137E-11</v>
      </c>
      <c r="AQ7" s="17">
        <v>4.9164402107263137E-11</v>
      </c>
      <c r="AR7" s="17">
        <v>4.9164402107263137E-11</v>
      </c>
      <c r="AS7" s="17">
        <v>4.9164402107263137E-11</v>
      </c>
    </row>
    <row r="8" spans="1:59">
      <c r="A8">
        <v>2</v>
      </c>
      <c r="B8" s="17">
        <v>1.855603785825112E-7</v>
      </c>
      <c r="C8" s="17">
        <v>1.855603785825112E-7</v>
      </c>
      <c r="D8" s="17">
        <v>4.9850301165836666E-5</v>
      </c>
      <c r="E8" s="17">
        <v>5.26330547398936E-7</v>
      </c>
      <c r="F8" s="17">
        <v>2.9983718315457349E-10</v>
      </c>
      <c r="G8" s="17">
        <v>1.859221947791864E-3</v>
      </c>
      <c r="H8" s="17">
        <v>4.9850301165836666E-5</v>
      </c>
      <c r="I8" s="17">
        <v>5.26330547398936E-7</v>
      </c>
      <c r="J8" s="17">
        <v>4.9850301165836666E-5</v>
      </c>
      <c r="K8" s="17">
        <v>5.26330547398936E-7</v>
      </c>
      <c r="L8" s="17">
        <v>2.9983718315457349E-10</v>
      </c>
      <c r="M8" s="17">
        <v>5.7576318581141321E-4</v>
      </c>
      <c r="N8" s="17">
        <v>1.7682226452694036E-6</v>
      </c>
      <c r="O8" s="17">
        <v>4.1248793204361506E-12</v>
      </c>
      <c r="P8" s="17">
        <v>0.28121501571666074</v>
      </c>
      <c r="Q8" s="17">
        <v>2.3828148271521153E-2</v>
      </c>
      <c r="R8" s="17">
        <v>5.0199315433809E-4</v>
      </c>
      <c r="S8" s="17">
        <v>0.34518186560986086</v>
      </c>
      <c r="T8" s="17">
        <v>3.3758214391248265E-3</v>
      </c>
      <c r="U8" s="17">
        <v>2.8144116218054904E-6</v>
      </c>
      <c r="V8" s="17">
        <v>5.7576318581141321E-4</v>
      </c>
      <c r="W8" s="17">
        <v>1.7682226452694036E-6</v>
      </c>
      <c r="X8" s="17">
        <v>4.1248793204361506E-12</v>
      </c>
      <c r="Y8" s="17">
        <v>1.855603785825112E-7</v>
      </c>
      <c r="Z8" s="17">
        <v>1.855603785825112E-7</v>
      </c>
      <c r="AA8" s="17">
        <v>1.1832776890083995E-3</v>
      </c>
      <c r="AB8" s="17">
        <v>6.8595132385594415E-3</v>
      </c>
      <c r="AC8" s="17">
        <v>1.1832776890083995E-3</v>
      </c>
      <c r="AD8" s="17">
        <v>1.1832776890083995E-3</v>
      </c>
      <c r="AE8" s="17">
        <v>1.1832776890083995E-3</v>
      </c>
      <c r="AF8" s="17">
        <v>1.1832776890083995E-3</v>
      </c>
      <c r="AG8" s="17">
        <v>1.2907907957141668E-2</v>
      </c>
      <c r="AH8" s="17">
        <v>1.2907907957141668E-2</v>
      </c>
      <c r="AI8" s="17">
        <v>1.2907907957141668E-2</v>
      </c>
      <c r="AJ8" s="17">
        <v>1.2907907957141668E-2</v>
      </c>
      <c r="AK8" s="17">
        <v>3.1137817016486644E-2</v>
      </c>
      <c r="AL8" s="17">
        <v>5.7576318581141321E-4</v>
      </c>
      <c r="AM8" s="17">
        <v>1.7682226452694036E-6</v>
      </c>
      <c r="AN8" s="17">
        <v>2.549157736886054E-8</v>
      </c>
      <c r="AO8" s="17">
        <v>1.855603785825112E-7</v>
      </c>
      <c r="AP8" s="17">
        <v>1.855603785825112E-7</v>
      </c>
      <c r="AQ8" s="17">
        <v>1.855603785825112E-7</v>
      </c>
      <c r="AR8" s="17">
        <v>1.855603785825112E-7</v>
      </c>
      <c r="AS8" s="17">
        <v>1.855603785825112E-7</v>
      </c>
    </row>
    <row r="9" spans="1:59">
      <c r="A9">
        <v>3</v>
      </c>
      <c r="B9" s="17">
        <v>9.6744907191745008E-6</v>
      </c>
      <c r="C9" s="17">
        <v>9.6744907191745008E-6</v>
      </c>
      <c r="D9" s="17">
        <v>4.6301952487000527E-4</v>
      </c>
      <c r="E9" s="17">
        <v>8.4519499813632622E-6</v>
      </c>
      <c r="F9" s="17">
        <v>1.0041745395986165E-8</v>
      </c>
      <c r="G9" s="17">
        <v>1.0119881262840181E-2</v>
      </c>
      <c r="H9" s="17">
        <v>4.6301952487000527E-4</v>
      </c>
      <c r="I9" s="17">
        <v>8.4519499813632622E-6</v>
      </c>
      <c r="J9" s="17">
        <v>4.6301952487000527E-4</v>
      </c>
      <c r="K9" s="17">
        <v>8.4519499813632622E-6</v>
      </c>
      <c r="L9" s="17">
        <v>1.0041745395986165E-8</v>
      </c>
      <c r="M9" s="17">
        <v>7.349888155817442E-3</v>
      </c>
      <c r="N9" s="17">
        <v>6.5124668954736841E-5</v>
      </c>
      <c r="O9" s="17">
        <v>8.5495015465635557E-10</v>
      </c>
      <c r="P9" s="17">
        <v>0.5</v>
      </c>
      <c r="Q9" s="17">
        <v>8.0579432065147866E-2</v>
      </c>
      <c r="R9" s="17">
        <v>3.3624222590799739E-3</v>
      </c>
      <c r="S9" s="17">
        <v>0.60926875983108997</v>
      </c>
      <c r="T9" s="17">
        <v>2.1022375973040651E-2</v>
      </c>
      <c r="U9" s="17">
        <v>5.5750362301114416E-5</v>
      </c>
      <c r="V9" s="17">
        <v>7.349888155817442E-3</v>
      </c>
      <c r="W9" s="17">
        <v>6.5124668954736841E-5</v>
      </c>
      <c r="X9" s="17">
        <v>8.5495015465635557E-10</v>
      </c>
      <c r="Y9" s="17">
        <v>9.6744907191745008E-6</v>
      </c>
      <c r="Z9" s="17">
        <v>9.6744907191745008E-6</v>
      </c>
      <c r="AA9" s="17">
        <v>1.2907907957141668E-2</v>
      </c>
      <c r="AB9" s="17">
        <v>4.9103681246937814E-2</v>
      </c>
      <c r="AC9" s="17">
        <v>1.2907907957141668E-2</v>
      </c>
      <c r="AD9" s="17">
        <v>1.2907907957141668E-2</v>
      </c>
      <c r="AE9" s="17">
        <v>1.2907907957141668E-2</v>
      </c>
      <c r="AF9" s="17">
        <v>1.2907907957141668E-2</v>
      </c>
      <c r="AG9" s="17">
        <v>7.8089388495826695E-2</v>
      </c>
      <c r="AH9" s="17">
        <v>7.8089388495826695E-2</v>
      </c>
      <c r="AI9" s="17">
        <v>7.8089388495826695E-2</v>
      </c>
      <c r="AJ9" s="17">
        <v>7.8089388495826695E-2</v>
      </c>
      <c r="AK9" s="17">
        <v>0.14607932215673541</v>
      </c>
      <c r="AL9" s="17">
        <v>7.349888155817442E-3</v>
      </c>
      <c r="AM9" s="17">
        <v>6.5124668954736841E-5</v>
      </c>
      <c r="AN9" s="17">
        <v>1.7682226452694036E-6</v>
      </c>
      <c r="AO9" s="17">
        <v>9.6744907191745008E-6</v>
      </c>
      <c r="AP9" s="17">
        <v>9.6744907191745008E-6</v>
      </c>
      <c r="AQ9" s="17">
        <v>9.6744907191745008E-6</v>
      </c>
      <c r="AR9" s="17">
        <v>9.6744907191745008E-6</v>
      </c>
      <c r="AS9" s="17">
        <v>9.6744907191745008E-6</v>
      </c>
    </row>
    <row r="10" spans="1:59">
      <c r="A10">
        <v>4</v>
      </c>
      <c r="B10" s="17">
        <v>1.0911999429540051E-4</v>
      </c>
      <c r="C10" s="17">
        <v>1.0911999429540051E-4</v>
      </c>
      <c r="D10" s="17">
        <v>1.859221947791864E-3</v>
      </c>
      <c r="E10" s="17">
        <v>4.9850301165836666E-5</v>
      </c>
      <c r="F10" s="17">
        <v>9.948028235528145E-8</v>
      </c>
      <c r="G10" s="17">
        <v>2.8008790892205919E-2</v>
      </c>
      <c r="H10" s="17">
        <v>1.859221947791864E-3</v>
      </c>
      <c r="I10" s="17">
        <v>4.9850301165836666E-5</v>
      </c>
      <c r="J10" s="17">
        <v>1.859221947791864E-3</v>
      </c>
      <c r="K10" s="17">
        <v>4.9850301165836666E-5</v>
      </c>
      <c r="L10" s="17">
        <v>9.948028235528145E-8</v>
      </c>
      <c r="M10" s="17">
        <v>3.1137817016486657E-2</v>
      </c>
      <c r="N10" s="17">
        <v>5.7576318581141429E-4</v>
      </c>
      <c r="O10" s="17">
        <v>2.549157736886054E-8</v>
      </c>
      <c r="P10" s="17">
        <v>0.65945434288926008</v>
      </c>
      <c r="Q10" s="17">
        <v>0.16103567984645467</v>
      </c>
      <c r="R10" s="17">
        <v>1.0746877144726991E-2</v>
      </c>
      <c r="S10" s="17">
        <v>0.77544025868657773</v>
      </c>
      <c r="T10" s="17">
        <v>6.0139117741829756E-2</v>
      </c>
      <c r="U10" s="17">
        <v>3.5637482051216197E-4</v>
      </c>
      <c r="V10" s="17">
        <v>3.1137817016486657E-2</v>
      </c>
      <c r="W10" s="17">
        <v>5.7576318581141429E-4</v>
      </c>
      <c r="X10" s="17">
        <v>2.549157736886054E-8</v>
      </c>
      <c r="Y10" s="17">
        <v>1.0911999429540051E-4</v>
      </c>
      <c r="Z10" s="17">
        <v>1.0911999429540051E-4</v>
      </c>
      <c r="AA10" s="17">
        <v>4.9103681246937862E-2</v>
      </c>
      <c r="AB10" s="17">
        <v>0.14046266618752182</v>
      </c>
      <c r="AC10" s="17">
        <v>4.9103681246937862E-2</v>
      </c>
      <c r="AD10" s="17">
        <v>4.9103681246937862E-2</v>
      </c>
      <c r="AE10" s="17">
        <v>4.9103681246937862E-2</v>
      </c>
      <c r="AF10" s="17">
        <v>4.9103681246937862E-2</v>
      </c>
      <c r="AG10" s="17">
        <v>0.19970458027344923</v>
      </c>
      <c r="AH10" s="17">
        <v>0.19970458027344923</v>
      </c>
      <c r="AI10" s="17">
        <v>0.19970458027344923</v>
      </c>
      <c r="AJ10" s="17">
        <v>0.19970458027344923</v>
      </c>
      <c r="AK10" s="17">
        <v>0.31631307303838757</v>
      </c>
      <c r="AL10" s="17">
        <v>3.1137817016486657E-2</v>
      </c>
      <c r="AM10" s="17">
        <v>5.7576318581141429E-4</v>
      </c>
      <c r="AN10" s="17">
        <v>2.4373701037498758E-5</v>
      </c>
      <c r="AO10" s="17">
        <v>1.0911999429540051E-4</v>
      </c>
      <c r="AP10" s="17">
        <v>1.0911999429540051E-4</v>
      </c>
      <c r="AQ10" s="17">
        <v>1.0911999429540051E-4</v>
      </c>
      <c r="AR10" s="17">
        <v>1.0911999429540051E-4</v>
      </c>
      <c r="AS10" s="17">
        <v>1.0911999429540051E-4</v>
      </c>
    </row>
    <row r="11" spans="1:59">
      <c r="A11">
        <v>5</v>
      </c>
      <c r="B11" s="17">
        <v>5.7576318581141321E-4</v>
      </c>
      <c r="C11" s="17">
        <v>5.7576318581141321E-4</v>
      </c>
      <c r="D11" s="17">
        <v>4.9067479080439824E-3</v>
      </c>
      <c r="E11" s="17">
        <v>1.7676580132958334E-4</v>
      </c>
      <c r="F11" s="17">
        <v>5.263305473989378E-7</v>
      </c>
      <c r="G11" s="17">
        <v>5.567860905072243E-2</v>
      </c>
      <c r="H11" s="17">
        <v>4.9067479080439824E-3</v>
      </c>
      <c r="I11" s="17">
        <v>1.7676580132958334E-4</v>
      </c>
      <c r="J11" s="17">
        <v>4.9067479080439824E-3</v>
      </c>
      <c r="K11" s="17">
        <v>1.7676580132958334E-4</v>
      </c>
      <c r="L11" s="17">
        <v>5.263305473989378E-7</v>
      </c>
      <c r="M11" s="17">
        <v>7.8089388495826695E-2</v>
      </c>
      <c r="N11" s="17">
        <v>2.5210210581958718E-3</v>
      </c>
      <c r="O11" s="17">
        <v>2.8434131220656842E-7</v>
      </c>
      <c r="P11" s="17">
        <v>0.76722876626728631</v>
      </c>
      <c r="Q11" s="17">
        <v>0.25097212337267144</v>
      </c>
      <c r="R11" s="17">
        <v>2.3828148271521136E-2</v>
      </c>
      <c r="S11" s="17">
        <v>0.87050672430164922</v>
      </c>
      <c r="T11" s="17">
        <v>0.11866220361614037</v>
      </c>
      <c r="U11" s="17">
        <v>1.2945826186451157E-3</v>
      </c>
      <c r="V11" s="17">
        <v>7.8089388495826695E-2</v>
      </c>
      <c r="W11" s="17">
        <v>2.5210210581958718E-3</v>
      </c>
      <c r="X11" s="17">
        <v>2.8434131220656842E-7</v>
      </c>
      <c r="Y11" s="17">
        <v>5.7576318581141321E-4</v>
      </c>
      <c r="Z11" s="17">
        <v>5.7576318581141321E-4</v>
      </c>
      <c r="AA11" s="17">
        <v>0.11365445983874577</v>
      </c>
      <c r="AB11" s="17">
        <v>0.26370785200032454</v>
      </c>
      <c r="AC11" s="17">
        <v>0.11365445983874577</v>
      </c>
      <c r="AD11" s="17">
        <v>0.11365445983874577</v>
      </c>
      <c r="AE11" s="17">
        <v>0.11365445983874577</v>
      </c>
      <c r="AF11" s="17">
        <v>0.11365445983874577</v>
      </c>
      <c r="AG11" s="17">
        <v>0.34590873965302238</v>
      </c>
      <c r="AH11" s="17">
        <v>0.34590873965302238</v>
      </c>
      <c r="AI11" s="17">
        <v>0.34590873965302238</v>
      </c>
      <c r="AJ11" s="17">
        <v>0.34590873965302238</v>
      </c>
      <c r="AK11" s="17">
        <v>0.48733702607118268</v>
      </c>
      <c r="AL11" s="17">
        <v>7.8089388495826695E-2</v>
      </c>
      <c r="AM11" s="17">
        <v>2.5210210581958718E-3</v>
      </c>
      <c r="AN11" s="17">
        <v>1.5001990181781415E-4</v>
      </c>
      <c r="AO11" s="17">
        <v>5.7576318581141321E-4</v>
      </c>
      <c r="AP11" s="17">
        <v>5.7576318581141321E-4</v>
      </c>
      <c r="AQ11" s="17">
        <v>5.7576318581141321E-4</v>
      </c>
      <c r="AR11" s="17">
        <v>5.7576318581141321E-4</v>
      </c>
      <c r="AS11" s="17">
        <v>5.7576318581141321E-4</v>
      </c>
    </row>
    <row r="12" spans="1:59">
      <c r="A12">
        <v>6</v>
      </c>
      <c r="B12" s="17">
        <v>1.9509884085030379E-3</v>
      </c>
      <c r="C12" s="17">
        <v>1.9509884085030379E-3</v>
      </c>
      <c r="D12" s="17">
        <v>1.0119881262840169E-2</v>
      </c>
      <c r="E12" s="17">
        <v>4.6301952487000418E-4</v>
      </c>
      <c r="F12" s="17">
        <v>1.9088273271719807E-6</v>
      </c>
      <c r="G12" s="17">
        <v>9.1485480594756904E-2</v>
      </c>
      <c r="H12" s="17">
        <v>1.0119881262840169E-2</v>
      </c>
      <c r="I12" s="17">
        <v>4.6301952487000418E-4</v>
      </c>
      <c r="J12" s="17">
        <v>1.0119881262840169E-2</v>
      </c>
      <c r="K12" s="17">
        <v>4.6301952487000418E-4</v>
      </c>
      <c r="L12" s="17">
        <v>1.9088273271719807E-6</v>
      </c>
      <c r="M12" s="17">
        <v>0.14607932215673541</v>
      </c>
      <c r="N12" s="17">
        <v>7.349888155817442E-3</v>
      </c>
      <c r="O12" s="17">
        <v>1.7682226452693928E-6</v>
      </c>
      <c r="P12" s="17">
        <v>0.8389643201535455</v>
      </c>
      <c r="Q12" s="17">
        <v>0.34054565711074009</v>
      </c>
      <c r="R12" s="17">
        <v>4.2719751955963649E-2</v>
      </c>
      <c r="S12" s="17">
        <v>0.92402234102674174</v>
      </c>
      <c r="T12" s="17">
        <v>0.19001755018283825</v>
      </c>
      <c r="U12" s="17">
        <v>3.3758214391248218E-3</v>
      </c>
      <c r="V12" s="17">
        <v>0.14607932215673541</v>
      </c>
      <c r="W12" s="17">
        <v>7.349888155817442E-3</v>
      </c>
      <c r="X12" s="17">
        <v>1.7682226452693928E-6</v>
      </c>
      <c r="Y12" s="17">
        <v>1.9509884085030379E-3</v>
      </c>
      <c r="Z12" s="17">
        <v>1.9509884085030379E-3</v>
      </c>
      <c r="AA12" s="17">
        <v>0.1997045802734492</v>
      </c>
      <c r="AB12" s="17">
        <v>0.3946141770434648</v>
      </c>
      <c r="AC12" s="17">
        <v>0.1997045802734492</v>
      </c>
      <c r="AD12" s="17">
        <v>0.1997045802734492</v>
      </c>
      <c r="AE12" s="17">
        <v>0.1997045802734492</v>
      </c>
      <c r="AF12" s="17">
        <v>0.1997045802734492</v>
      </c>
      <c r="AG12" s="17">
        <v>0.48733702607118268</v>
      </c>
      <c r="AH12" s="17">
        <v>0.48733702607118268</v>
      </c>
      <c r="AI12" s="17">
        <v>0.48733702607118268</v>
      </c>
      <c r="AJ12" s="17">
        <v>0.48733702607118268</v>
      </c>
      <c r="AK12" s="17">
        <v>0.63039376149904702</v>
      </c>
      <c r="AL12" s="17">
        <v>0.14607932215673541</v>
      </c>
      <c r="AM12" s="17">
        <v>7.349888155817442E-3</v>
      </c>
      <c r="AN12" s="17">
        <v>5.7576318581141321E-4</v>
      </c>
      <c r="AO12" s="17">
        <v>1.9509884085030379E-3</v>
      </c>
      <c r="AP12" s="17">
        <v>1.9509884085030379E-3</v>
      </c>
      <c r="AQ12" s="17">
        <v>1.9509884085030379E-3</v>
      </c>
      <c r="AR12" s="17">
        <v>1.9509884085030379E-3</v>
      </c>
      <c r="AS12" s="17">
        <v>1.9509884085030379E-3</v>
      </c>
    </row>
    <row r="13" spans="1:59">
      <c r="A13">
        <v>7</v>
      </c>
      <c r="B13" s="17">
        <v>4.9733311377625844E-3</v>
      </c>
      <c r="C13" s="17">
        <v>4.9733311377625844E-3</v>
      </c>
      <c r="D13" s="17">
        <v>1.7791623679615738E-2</v>
      </c>
      <c r="E13" s="17">
        <v>9.9450558819391644E-4</v>
      </c>
      <c r="F13" s="17">
        <v>5.3912583307205555E-6</v>
      </c>
      <c r="G13" s="17">
        <v>0.13318784129884115</v>
      </c>
      <c r="H13" s="17">
        <v>1.7791623679615738E-2</v>
      </c>
      <c r="I13" s="17">
        <v>9.9450558819391644E-4</v>
      </c>
      <c r="J13" s="17">
        <v>1.7791623679615738E-2</v>
      </c>
      <c r="K13" s="17">
        <v>9.9450558819391644E-4</v>
      </c>
      <c r="L13" s="17">
        <v>5.3912583307205555E-6</v>
      </c>
      <c r="M13" s="17">
        <v>0.22810666574728705</v>
      </c>
      <c r="N13" s="17">
        <v>1.6528473938527334E-2</v>
      </c>
      <c r="O13" s="17">
        <v>7.5024808537345873E-6</v>
      </c>
      <c r="P13" s="17">
        <v>0.88694217188303892</v>
      </c>
      <c r="Q13" s="17">
        <v>0.42435715416666681</v>
      </c>
      <c r="R13" s="17">
        <v>6.6840118980533866E-2</v>
      </c>
      <c r="S13" s="17">
        <v>0.9544455241702916</v>
      </c>
      <c r="T13" s="17">
        <v>0.2673281626640856</v>
      </c>
      <c r="U13" s="17">
        <v>7.104530051166888E-3</v>
      </c>
      <c r="V13" s="17">
        <v>0.22810666574728705</v>
      </c>
      <c r="W13" s="17">
        <v>1.6528473938527334E-2</v>
      </c>
      <c r="X13" s="17">
        <v>7.5024808537345873E-6</v>
      </c>
      <c r="Y13" s="17">
        <v>4.9733311377625844E-3</v>
      </c>
      <c r="Z13" s="17">
        <v>4.9733311377625844E-3</v>
      </c>
      <c r="AA13" s="17">
        <v>0.29654086336119334</v>
      </c>
      <c r="AB13" s="17">
        <v>0.5163475031585173</v>
      </c>
      <c r="AC13" s="17">
        <v>0.29654086336119334</v>
      </c>
      <c r="AD13" s="17">
        <v>0.29654086336119334</v>
      </c>
      <c r="AE13" s="17">
        <v>0.29654086336119334</v>
      </c>
      <c r="AF13" s="17">
        <v>0.29654086336119334</v>
      </c>
      <c r="AG13" s="17">
        <v>0.60893895810006127</v>
      </c>
      <c r="AH13" s="17">
        <v>0.60893895810006127</v>
      </c>
      <c r="AI13" s="17">
        <v>0.60893895810006127</v>
      </c>
      <c r="AJ13" s="17">
        <v>0.60893895810006127</v>
      </c>
      <c r="AK13" s="17">
        <v>0.73930290178643743</v>
      </c>
      <c r="AL13" s="17">
        <v>0.22810666574728705</v>
      </c>
      <c r="AM13" s="17">
        <v>1.6528473938527334E-2</v>
      </c>
      <c r="AN13" s="17">
        <v>1.6288094063432249E-3</v>
      </c>
      <c r="AO13" s="17">
        <v>4.9733311377625844E-3</v>
      </c>
      <c r="AP13" s="17">
        <v>4.9733311377625844E-3</v>
      </c>
      <c r="AQ13" s="17">
        <v>4.9733311377625844E-3</v>
      </c>
      <c r="AR13" s="17">
        <v>4.9733311377625844E-3</v>
      </c>
      <c r="AS13" s="17">
        <v>4.9733311377625844E-3</v>
      </c>
    </row>
    <row r="14" spans="1:59">
      <c r="A14">
        <v>8</v>
      </c>
      <c r="B14" s="17">
        <v>1.0427057613191808E-2</v>
      </c>
      <c r="C14" s="17">
        <v>1.0427057613191808E-2</v>
      </c>
      <c r="D14" s="17">
        <v>2.8008790892205888E-2</v>
      </c>
      <c r="E14" s="17">
        <v>1.859221947791864E-3</v>
      </c>
      <c r="F14" s="17">
        <v>1.2763117844727144E-5</v>
      </c>
      <c r="G14" s="17">
        <v>0.17860651874081007</v>
      </c>
      <c r="H14" s="17">
        <v>2.8008790892205888E-2</v>
      </c>
      <c r="I14" s="17">
        <v>1.859221947791864E-3</v>
      </c>
      <c r="J14" s="17">
        <v>2.8008790892205888E-2</v>
      </c>
      <c r="K14" s="17">
        <v>1.859221947791864E-3</v>
      </c>
      <c r="L14" s="17">
        <v>1.2763117844727144E-5</v>
      </c>
      <c r="M14" s="17">
        <v>0.31631307303838752</v>
      </c>
      <c r="N14" s="17">
        <v>3.1137817016486657E-2</v>
      </c>
      <c r="O14" s="17">
        <v>2.4373701037498758E-5</v>
      </c>
      <c r="P14" s="17">
        <v>0.91942056793485216</v>
      </c>
      <c r="Q14" s="17">
        <v>0.5</v>
      </c>
      <c r="R14" s="17">
        <v>9.5269417854990837E-2</v>
      </c>
      <c r="S14" s="17">
        <v>0.9720701813639232</v>
      </c>
      <c r="T14" s="17">
        <v>0.34518186560986086</v>
      </c>
      <c r="U14" s="17">
        <v>1.2894249967425365E-2</v>
      </c>
      <c r="V14" s="17">
        <v>0.31631307303838752</v>
      </c>
      <c r="W14" s="17">
        <v>3.1137817016486657E-2</v>
      </c>
      <c r="X14" s="17">
        <v>2.4373701037498758E-5</v>
      </c>
      <c r="Y14" s="17">
        <v>1.0427057613191808E-2</v>
      </c>
      <c r="Z14" s="17">
        <v>1.0427057613191808E-2</v>
      </c>
      <c r="AA14" s="17">
        <v>0.39461417704346485</v>
      </c>
      <c r="AB14" s="17">
        <v>0.62097837921051835</v>
      </c>
      <c r="AC14" s="17">
        <v>0.39461417704346485</v>
      </c>
      <c r="AD14" s="17">
        <v>0.39461417704346485</v>
      </c>
      <c r="AE14" s="17">
        <v>0.39461417704346485</v>
      </c>
      <c r="AF14" s="17">
        <v>0.39461417704346485</v>
      </c>
      <c r="AG14" s="17">
        <v>0.70664762355208521</v>
      </c>
      <c r="AH14" s="17">
        <v>0.70664762355208521</v>
      </c>
      <c r="AI14" s="17">
        <v>0.70664762355208521</v>
      </c>
      <c r="AJ14" s="17">
        <v>0.70664762355208521</v>
      </c>
      <c r="AK14" s="17">
        <v>0.81812971211686158</v>
      </c>
      <c r="AL14" s="17">
        <v>0.31631307303838752</v>
      </c>
      <c r="AM14" s="17">
        <v>3.1137817016486657E-2</v>
      </c>
      <c r="AN14" s="17">
        <v>3.7335838174190022E-3</v>
      </c>
      <c r="AO14" s="17">
        <v>1.0427057613191808E-2</v>
      </c>
      <c r="AP14" s="17">
        <v>1.0427057613191808E-2</v>
      </c>
      <c r="AQ14" s="17">
        <v>1.0427057613191808E-2</v>
      </c>
      <c r="AR14" s="17">
        <v>1.0427057613191808E-2</v>
      </c>
      <c r="AS14" s="17">
        <v>1.0427057613191808E-2</v>
      </c>
    </row>
    <row r="15" spans="1:59">
      <c r="A15">
        <v>9</v>
      </c>
      <c r="B15" s="17">
        <v>1.8990987789392573E-2</v>
      </c>
      <c r="C15" s="17">
        <v>1.8990987789392573E-2</v>
      </c>
      <c r="D15" s="17">
        <v>4.0698489569221286E-2</v>
      </c>
      <c r="E15" s="17">
        <v>3.139468689390881E-3</v>
      </c>
      <c r="F15" s="17">
        <v>2.6517343159680034E-5</v>
      </c>
      <c r="G15" s="17">
        <v>0.22589712556484143</v>
      </c>
      <c r="H15" s="17">
        <v>4.0698489569221286E-2</v>
      </c>
      <c r="I15" s="17">
        <v>3.139468689390881E-3</v>
      </c>
      <c r="J15" s="17">
        <v>4.0698489569221286E-2</v>
      </c>
      <c r="K15" s="17">
        <v>3.139468689390881E-3</v>
      </c>
      <c r="L15" s="17">
        <v>2.6517343159680034E-5</v>
      </c>
      <c r="M15" s="17">
        <v>0.40420887867666599</v>
      </c>
      <c r="N15" s="17">
        <v>5.1681696159822044E-2</v>
      </c>
      <c r="O15" s="17">
        <v>6.5124668954736706E-5</v>
      </c>
      <c r="P15" s="17">
        <v>0.9417279883979327</v>
      </c>
      <c r="Q15" s="17">
        <v>0.56681121167386461</v>
      </c>
      <c r="R15" s="17">
        <v>0.12699213147864</v>
      </c>
      <c r="S15" s="17">
        <v>0.98250327382732683</v>
      </c>
      <c r="T15" s="17">
        <v>0.41993629944219635</v>
      </c>
      <c r="U15" s="17">
        <v>2.1022375973040651E-2</v>
      </c>
      <c r="V15" s="17">
        <v>0.40420887867666599</v>
      </c>
      <c r="W15" s="17">
        <v>5.1681696159822044E-2</v>
      </c>
      <c r="X15" s="17">
        <v>6.5124668954736706E-5</v>
      </c>
      <c r="Y15" s="17">
        <v>1.8990987789392573E-2</v>
      </c>
      <c r="Z15" s="17">
        <v>1.8990987789392573E-2</v>
      </c>
      <c r="AA15" s="17">
        <v>0.48733702607118279</v>
      </c>
      <c r="AB15" s="17">
        <v>0.70664762355208521</v>
      </c>
      <c r="AC15" s="17">
        <v>0.48733702607118279</v>
      </c>
      <c r="AD15" s="17">
        <v>0.48733702607118279</v>
      </c>
      <c r="AE15" s="17">
        <v>0.48733702607118279</v>
      </c>
      <c r="AF15" s="17">
        <v>0.48733702607118279</v>
      </c>
      <c r="AG15" s="17">
        <v>0.78206419051971587</v>
      </c>
      <c r="AH15" s="17">
        <v>0.78206419051971587</v>
      </c>
      <c r="AI15" s="17">
        <v>0.78206419051971587</v>
      </c>
      <c r="AJ15" s="17">
        <v>0.78206419051971587</v>
      </c>
      <c r="AK15" s="17">
        <v>0.87365222809395304</v>
      </c>
      <c r="AL15" s="17">
        <v>0.40420887867666599</v>
      </c>
      <c r="AM15" s="17">
        <v>5.1681696159822044E-2</v>
      </c>
      <c r="AN15" s="17">
        <v>7.349888155817442E-3</v>
      </c>
      <c r="AO15" s="17">
        <v>1.8990987789392573E-2</v>
      </c>
      <c r="AP15" s="17">
        <v>1.8990987789392573E-2</v>
      </c>
      <c r="AQ15" s="17">
        <v>1.8990987789392573E-2</v>
      </c>
      <c r="AR15" s="17">
        <v>1.8990987789392573E-2</v>
      </c>
      <c r="AS15" s="17">
        <v>1.8990987789392573E-2</v>
      </c>
    </row>
    <row r="16" spans="1:59">
      <c r="A16">
        <v>10</v>
      </c>
      <c r="B16" s="17">
        <v>3.1137817016486595E-2</v>
      </c>
      <c r="C16" s="17">
        <v>3.1137817016486595E-2</v>
      </c>
      <c r="D16" s="17">
        <v>5.5678609050722389E-2</v>
      </c>
      <c r="E16" s="17">
        <v>4.906747908043972E-3</v>
      </c>
      <c r="F16" s="17">
        <v>4.9850301165836666E-5</v>
      </c>
      <c r="G16" s="17">
        <v>0.27361633029906152</v>
      </c>
      <c r="H16" s="17">
        <v>5.5678609050722389E-2</v>
      </c>
      <c r="I16" s="17">
        <v>4.906747908043972E-3</v>
      </c>
      <c r="J16" s="17">
        <v>5.5678609050722389E-2</v>
      </c>
      <c r="K16" s="17">
        <v>4.906747908043972E-3</v>
      </c>
      <c r="L16" s="17">
        <v>4.9850301165836666E-5</v>
      </c>
      <c r="M16" s="17">
        <v>0.48733702607118262</v>
      </c>
      <c r="N16" s="17">
        <v>7.8089388495826695E-2</v>
      </c>
      <c r="O16" s="17">
        <v>1.5001990181781415E-4</v>
      </c>
      <c r="P16" s="17">
        <v>0.95728024804403644</v>
      </c>
      <c r="Q16" s="17">
        <v>0.62505200090784818</v>
      </c>
      <c r="R16" s="17">
        <v>0.16103567984645462</v>
      </c>
      <c r="S16" s="17">
        <v>0.98881526350198856</v>
      </c>
      <c r="T16" s="17">
        <v>0.48944698015887061</v>
      </c>
      <c r="U16" s="17">
        <v>3.1621726709964978E-2</v>
      </c>
      <c r="V16" s="17">
        <v>0.48733702607118262</v>
      </c>
      <c r="W16" s="17">
        <v>7.8089388495826695E-2</v>
      </c>
      <c r="X16" s="17">
        <v>1.5001990181781415E-4</v>
      </c>
      <c r="Y16" s="17">
        <v>3.1137817016486595E-2</v>
      </c>
      <c r="Z16" s="17">
        <v>3.1137817016486595E-2</v>
      </c>
      <c r="AA16" s="17">
        <v>0.57102107141618375</v>
      </c>
      <c r="AB16" s="17">
        <v>0.77467699777472299</v>
      </c>
      <c r="AC16" s="17">
        <v>0.57102107141618375</v>
      </c>
      <c r="AD16" s="17">
        <v>0.57102107141618375</v>
      </c>
      <c r="AE16" s="17">
        <v>0.57102107141618375</v>
      </c>
      <c r="AF16" s="17">
        <v>0.57102107141618375</v>
      </c>
      <c r="AG16" s="17">
        <v>0.8388896116386324</v>
      </c>
      <c r="AH16" s="17">
        <v>0.8388896116386324</v>
      </c>
      <c r="AI16" s="17">
        <v>0.8388896116386324</v>
      </c>
      <c r="AJ16" s="17">
        <v>0.8388896116386324</v>
      </c>
      <c r="AK16" s="17">
        <v>0.9122191406776361</v>
      </c>
      <c r="AL16" s="17">
        <v>0.48733702607118262</v>
      </c>
      <c r="AM16" s="17">
        <v>7.8089388495826695E-2</v>
      </c>
      <c r="AN16" s="17">
        <v>1.2907907957141659E-2</v>
      </c>
      <c r="AO16" s="17">
        <v>3.1137817016486595E-2</v>
      </c>
      <c r="AP16" s="17">
        <v>3.1137817016486595E-2</v>
      </c>
      <c r="AQ16" s="17">
        <v>3.1137817016486595E-2</v>
      </c>
      <c r="AR16" s="17">
        <v>3.1137817016486595E-2</v>
      </c>
      <c r="AS16" s="17">
        <v>3.1137817016486595E-2</v>
      </c>
    </row>
    <row r="17" spans="1:45">
      <c r="A17">
        <v>11</v>
      </c>
      <c r="B17" s="17">
        <v>4.7094019601921423E-2</v>
      </c>
      <c r="C17" s="17">
        <v>4.7094019601921423E-2</v>
      </c>
      <c r="D17" s="17">
        <v>7.2701155726825492E-2</v>
      </c>
      <c r="E17" s="17">
        <v>7.2190410846420649E-3</v>
      </c>
      <c r="F17" s="17">
        <v>8.6614711509362734E-5</v>
      </c>
      <c r="G17" s="17">
        <v>0.32069555274893879</v>
      </c>
      <c r="H17" s="17">
        <v>7.2701155726825492E-2</v>
      </c>
      <c r="I17" s="17">
        <v>7.2190410846420649E-3</v>
      </c>
      <c r="J17" s="17">
        <v>7.2701155726825492E-2</v>
      </c>
      <c r="K17" s="17">
        <v>7.2190410846420649E-3</v>
      </c>
      <c r="L17" s="17">
        <v>8.6614711509362734E-5</v>
      </c>
      <c r="M17" s="17">
        <v>0.56311579302518366</v>
      </c>
      <c r="N17" s="17">
        <v>0.10983225473085903</v>
      </c>
      <c r="O17" s="17">
        <v>3.0780130475411752E-4</v>
      </c>
      <c r="P17" s="17">
        <v>0.9682816687864334</v>
      </c>
      <c r="Q17" s="17">
        <v>0.67542160382341221</v>
      </c>
      <c r="R17" s="17">
        <v>0.19653785122729123</v>
      </c>
      <c r="S17" s="17">
        <v>0.99271481674990381</v>
      </c>
      <c r="T17" s="17">
        <v>0.55266395306404204</v>
      </c>
      <c r="U17" s="17">
        <v>4.4694859334654974E-2</v>
      </c>
      <c r="V17" s="17">
        <v>0.56311579302518366</v>
      </c>
      <c r="W17" s="17">
        <v>0.10983225473085903</v>
      </c>
      <c r="X17" s="17">
        <v>3.0780130475411752E-4</v>
      </c>
      <c r="Y17" s="17">
        <v>4.7094019601921423E-2</v>
      </c>
      <c r="Z17" s="17">
        <v>4.7094019601921423E-2</v>
      </c>
      <c r="AA17" s="17">
        <v>0.64415774613567478</v>
      </c>
      <c r="AB17" s="17">
        <v>0.82766005389907238</v>
      </c>
      <c r="AC17" s="17">
        <v>0.64415774613567478</v>
      </c>
      <c r="AD17" s="17">
        <v>0.64415774613567478</v>
      </c>
      <c r="AE17" s="17">
        <v>0.64415774613567478</v>
      </c>
      <c r="AF17" s="17">
        <v>0.64415774613567478</v>
      </c>
      <c r="AG17" s="17">
        <v>0.88110424482055127</v>
      </c>
      <c r="AH17" s="17">
        <v>0.88110424482055127</v>
      </c>
      <c r="AI17" s="17">
        <v>0.88110424482055127</v>
      </c>
      <c r="AJ17" s="17">
        <v>0.88110424482055127</v>
      </c>
      <c r="AK17" s="17">
        <v>0.93884718626026731</v>
      </c>
      <c r="AL17" s="17">
        <v>0.56311579302518366</v>
      </c>
      <c r="AM17" s="17">
        <v>0.10983225473085903</v>
      </c>
      <c r="AN17" s="17">
        <v>2.0757425546581238E-2</v>
      </c>
      <c r="AO17" s="17">
        <v>4.7094019601921423E-2</v>
      </c>
      <c r="AP17" s="17">
        <v>4.7094019601921423E-2</v>
      </c>
      <c r="AQ17" s="17">
        <v>4.7094019601921423E-2</v>
      </c>
      <c r="AR17" s="17">
        <v>4.7094019601921423E-2</v>
      </c>
      <c r="AS17" s="17">
        <v>4.7094019601921423E-2</v>
      </c>
    </row>
    <row r="18" spans="1:45">
      <c r="A18">
        <v>12</v>
      </c>
      <c r="B18" s="17">
        <v>6.6848002405462362E-2</v>
      </c>
      <c r="C18" s="17">
        <v>6.6848002405462362E-2</v>
      </c>
      <c r="D18" s="17">
        <v>9.1485480594756904E-2</v>
      </c>
      <c r="E18" s="17">
        <v>1.0119881262840169E-2</v>
      </c>
      <c r="F18" s="17">
        <v>1.4123919932586818E-4</v>
      </c>
      <c r="G18" s="17">
        <v>0.3663813975067301</v>
      </c>
      <c r="H18" s="17">
        <v>9.1485480594756904E-2</v>
      </c>
      <c r="I18" s="17">
        <v>1.0119881262840169E-2</v>
      </c>
      <c r="J18" s="17">
        <v>9.1485480594756904E-2</v>
      </c>
      <c r="K18" s="17">
        <v>1.0119881262840169E-2</v>
      </c>
      <c r="L18" s="17">
        <v>1.4123919932586818E-4</v>
      </c>
      <c r="M18" s="17">
        <v>0.63039376149904702</v>
      </c>
      <c r="N18" s="17">
        <v>0.14607932215673547</v>
      </c>
      <c r="O18" s="17">
        <v>5.7576318581141321E-4</v>
      </c>
      <c r="P18" s="17">
        <v>0.97617185172847887</v>
      </c>
      <c r="Q18" s="17">
        <v>0.71878498428333959</v>
      </c>
      <c r="R18" s="17">
        <v>0.2327712337327138</v>
      </c>
      <c r="S18" s="17">
        <v>0.99517190952415346</v>
      </c>
      <c r="T18" s="17">
        <v>0.60926875983108997</v>
      </c>
      <c r="U18" s="17">
        <v>6.0139117741829708E-2</v>
      </c>
      <c r="V18" s="17">
        <v>0.63039376149904702</v>
      </c>
      <c r="W18" s="17">
        <v>0.14607932215673547</v>
      </c>
      <c r="X18" s="17">
        <v>5.7576318581141321E-4</v>
      </c>
      <c r="Y18" s="17">
        <v>6.6848002405462362E-2</v>
      </c>
      <c r="Z18" s="17">
        <v>6.6848002405462362E-2</v>
      </c>
      <c r="AA18" s="17">
        <v>0.70664762355208521</v>
      </c>
      <c r="AB18" s="17">
        <v>0.86842600332914721</v>
      </c>
      <c r="AC18" s="17">
        <v>0.70664762355208521</v>
      </c>
      <c r="AD18" s="17">
        <v>0.70664762355208521</v>
      </c>
      <c r="AE18" s="17">
        <v>0.70664762355208521</v>
      </c>
      <c r="AF18" s="17">
        <v>0.70664762355208521</v>
      </c>
      <c r="AG18" s="17">
        <v>0.9122191406776361</v>
      </c>
      <c r="AH18" s="17">
        <v>0.9122191406776361</v>
      </c>
      <c r="AI18" s="17">
        <v>0.9122191406776361</v>
      </c>
      <c r="AJ18" s="17">
        <v>0.9122191406776361</v>
      </c>
      <c r="AK18" s="17">
        <v>0.95721017993414481</v>
      </c>
      <c r="AL18" s="17">
        <v>0.63039376149904702</v>
      </c>
      <c r="AM18" s="17">
        <v>0.14607932215673547</v>
      </c>
      <c r="AN18" s="17">
        <v>3.1137817016486619E-2</v>
      </c>
      <c r="AO18" s="17">
        <v>6.6848002405462362E-2</v>
      </c>
      <c r="AP18" s="17">
        <v>6.6848002405462362E-2</v>
      </c>
      <c r="AQ18" s="17">
        <v>6.6848002405462362E-2</v>
      </c>
      <c r="AR18" s="17">
        <v>6.6848002405462362E-2</v>
      </c>
      <c r="AS18" s="17">
        <v>6.6848002405462362E-2</v>
      </c>
    </row>
    <row r="19" spans="1:45">
      <c r="A19">
        <v>13</v>
      </c>
      <c r="B19" s="17">
        <v>9.0187771251255794E-2</v>
      </c>
      <c r="C19" s="17">
        <v>9.0187771251255794E-2</v>
      </c>
      <c r="D19" s="17">
        <v>0.11174195712934212</v>
      </c>
      <c r="E19" s="17">
        <v>1.3638648612660249E-2</v>
      </c>
      <c r="F19" s="17">
        <v>2.1862740315361576E-4</v>
      </c>
      <c r="G19" s="17">
        <v>0.41017066274288316</v>
      </c>
      <c r="H19" s="17">
        <v>0.11174195712934212</v>
      </c>
      <c r="I19" s="17">
        <v>1.3638648612660249E-2</v>
      </c>
      <c r="J19" s="17">
        <v>0.11174195712934212</v>
      </c>
      <c r="K19" s="17">
        <v>1.3638648612660249E-2</v>
      </c>
      <c r="L19" s="17">
        <v>2.1862740315361576E-4</v>
      </c>
      <c r="M19" s="17">
        <v>0.68898728650144792</v>
      </c>
      <c r="N19" s="17">
        <v>0.18584491419944091</v>
      </c>
      <c r="O19" s="17">
        <v>9.9897418167461168E-4</v>
      </c>
      <c r="P19" s="17">
        <v>0.98190415573366852</v>
      </c>
      <c r="Q19" s="17">
        <v>0.75602799370190665</v>
      </c>
      <c r="R19" s="17">
        <v>0.2691439204761224</v>
      </c>
      <c r="S19" s="17">
        <v>0.99674880050249437</v>
      </c>
      <c r="T19" s="17">
        <v>0.65939707313120355</v>
      </c>
      <c r="U19" s="17">
        <v>7.7774398496294944E-2</v>
      </c>
      <c r="V19" s="17">
        <v>0.68898728650144792</v>
      </c>
      <c r="W19" s="17">
        <v>0.18584491419944091</v>
      </c>
      <c r="X19" s="17">
        <v>9.9897418167461168E-4</v>
      </c>
      <c r="Y19" s="17">
        <v>9.0187771251255794E-2</v>
      </c>
      <c r="Z19" s="17">
        <v>9.0187771251255794E-2</v>
      </c>
      <c r="AA19" s="17">
        <v>0.75919108052304507</v>
      </c>
      <c r="AB19" s="17">
        <v>0.89956326925638219</v>
      </c>
      <c r="AC19" s="17">
        <v>0.75919108052304507</v>
      </c>
      <c r="AD19" s="17">
        <v>0.75919108052304507</v>
      </c>
      <c r="AE19" s="17">
        <v>0.75919108052304507</v>
      </c>
      <c r="AF19" s="17">
        <v>0.75919108052304507</v>
      </c>
      <c r="AG19" s="17">
        <v>0.93506732448482044</v>
      </c>
      <c r="AH19" s="17">
        <v>0.93506732448482044</v>
      </c>
      <c r="AI19" s="17">
        <v>0.93506732448482044</v>
      </c>
      <c r="AJ19" s="17">
        <v>0.93506732448482044</v>
      </c>
      <c r="AK19" s="17">
        <v>0.96989660445454229</v>
      </c>
      <c r="AL19" s="17">
        <v>0.68898728650144792</v>
      </c>
      <c r="AM19" s="17">
        <v>0.18584491419944091</v>
      </c>
      <c r="AN19" s="17">
        <v>4.4167872914066895E-2</v>
      </c>
      <c r="AO19" s="17">
        <v>9.0187771251255794E-2</v>
      </c>
      <c r="AP19" s="17">
        <v>9.0187771251255794E-2</v>
      </c>
      <c r="AQ19" s="17">
        <v>9.0187771251255794E-2</v>
      </c>
      <c r="AR19" s="17">
        <v>9.0187771251255794E-2</v>
      </c>
      <c r="AS19" s="17">
        <v>9.0187771251255794E-2</v>
      </c>
    </row>
    <row r="20" spans="1:45">
      <c r="A20">
        <v>14</v>
      </c>
      <c r="B20" s="17">
        <v>0.11675149624281361</v>
      </c>
      <c r="C20" s="17">
        <v>0.11675149624281361</v>
      </c>
      <c r="D20" s="17">
        <v>0.13318784129884115</v>
      </c>
      <c r="E20" s="17">
        <v>1.7791623679615738E-2</v>
      </c>
      <c r="F20" s="17">
        <v>3.2404738167130231E-4</v>
      </c>
      <c r="G20" s="17">
        <v>0.45175147726555476</v>
      </c>
      <c r="H20" s="17">
        <v>0.13318784129884115</v>
      </c>
      <c r="I20" s="17">
        <v>1.7791623679615738E-2</v>
      </c>
      <c r="J20" s="17">
        <v>0.13318784129884115</v>
      </c>
      <c r="K20" s="17">
        <v>1.7791623679615738E-2</v>
      </c>
      <c r="L20" s="17">
        <v>3.2404738167130231E-4</v>
      </c>
      <c r="M20" s="17">
        <v>0.73930290178643743</v>
      </c>
      <c r="N20" s="17">
        <v>0.22810666574728711</v>
      </c>
      <c r="O20" s="17">
        <v>1.6288094063432249E-3</v>
      </c>
      <c r="P20" s="17">
        <v>0.98611909049991853</v>
      </c>
      <c r="Q20" s="17">
        <v>0.78798556223930705</v>
      </c>
      <c r="R20" s="17">
        <v>0.30518841372378874</v>
      </c>
      <c r="S20" s="17">
        <v>0.99777818819103414</v>
      </c>
      <c r="T20" s="17">
        <v>0.70344389105936678</v>
      </c>
      <c r="U20" s="17">
        <v>9.7369107202978283E-2</v>
      </c>
      <c r="V20" s="17">
        <v>0.73930290178643743</v>
      </c>
      <c r="W20" s="17">
        <v>0.22810666574728711</v>
      </c>
      <c r="X20" s="17">
        <v>1.6288094063432249E-3</v>
      </c>
      <c r="Y20" s="17">
        <v>0.11675149624281361</v>
      </c>
      <c r="Z20" s="17">
        <v>0.11675149624281361</v>
      </c>
      <c r="AA20" s="17">
        <v>0.80287042037320355</v>
      </c>
      <c r="AB20" s="17">
        <v>0.92325082332234532</v>
      </c>
      <c r="AC20" s="17">
        <v>0.80287042037320355</v>
      </c>
      <c r="AD20" s="17">
        <v>0.80287042037320355</v>
      </c>
      <c r="AE20" s="17">
        <v>0.80287042037320355</v>
      </c>
      <c r="AF20" s="17">
        <v>0.80287042037320355</v>
      </c>
      <c r="AG20" s="17">
        <v>0.95182866937727939</v>
      </c>
      <c r="AH20" s="17">
        <v>0.95182866937727939</v>
      </c>
      <c r="AI20" s="17">
        <v>0.95182866937727939</v>
      </c>
      <c r="AJ20" s="17">
        <v>0.95182866937727939</v>
      </c>
      <c r="AK20" s="17">
        <v>0.97869394595991221</v>
      </c>
      <c r="AL20" s="17">
        <v>0.73930290178643743</v>
      </c>
      <c r="AM20" s="17">
        <v>0.22810666574728711</v>
      </c>
      <c r="AN20" s="17">
        <v>5.9850859310112171E-2</v>
      </c>
      <c r="AO20" s="17">
        <v>0.11675149624281361</v>
      </c>
      <c r="AP20" s="17">
        <v>0.11675149624281361</v>
      </c>
      <c r="AQ20" s="17">
        <v>0.11675149624281361</v>
      </c>
      <c r="AR20" s="17">
        <v>0.11675149624281361</v>
      </c>
      <c r="AS20" s="17">
        <v>0.11675149624281361</v>
      </c>
    </row>
    <row r="21" spans="1:45">
      <c r="A21">
        <v>15</v>
      </c>
      <c r="B21" s="17">
        <v>0.14607932215673528</v>
      </c>
      <c r="C21" s="17">
        <v>0.14607932215673528</v>
      </c>
      <c r="D21" s="17">
        <v>0.15555719526545222</v>
      </c>
      <c r="E21" s="17">
        <v>2.2583453437632444E-2</v>
      </c>
      <c r="F21" s="17">
        <v>4.6301952487000527E-4</v>
      </c>
      <c r="G21" s="17">
        <v>0.49095427450297302</v>
      </c>
      <c r="H21" s="17">
        <v>0.15555719526545222</v>
      </c>
      <c r="I21" s="17">
        <v>2.2583453437632444E-2</v>
      </c>
      <c r="J21" s="17">
        <v>0.15555719526545222</v>
      </c>
      <c r="K21" s="17">
        <v>2.2583453437632444E-2</v>
      </c>
      <c r="L21" s="17">
        <v>4.6301952487000527E-4</v>
      </c>
      <c r="M21" s="17">
        <v>0.78206419051971576</v>
      </c>
      <c r="N21" s="17">
        <v>0.27188867664971939</v>
      </c>
      <c r="O21" s="17">
        <v>2.5210210581958653E-3</v>
      </c>
      <c r="P21" s="17">
        <v>0.989253122855273</v>
      </c>
      <c r="Q21" s="17">
        <v>0.8154105228082138</v>
      </c>
      <c r="R21" s="17">
        <v>0.34054565711073997</v>
      </c>
      <c r="S21" s="17">
        <v>0.9984608568618526</v>
      </c>
      <c r="T21" s="17">
        <v>0.7419340891032713</v>
      </c>
      <c r="U21" s="17">
        <v>0.1186622036161403</v>
      </c>
      <c r="V21" s="17">
        <v>0.78206419051971576</v>
      </c>
      <c r="W21" s="17">
        <v>0.27188867664971939</v>
      </c>
      <c r="X21" s="17">
        <v>2.5210210581958653E-3</v>
      </c>
      <c r="Y21" s="17">
        <v>0.14607932215673528</v>
      </c>
      <c r="Z21" s="17">
        <v>0.14607932215673528</v>
      </c>
      <c r="AA21" s="17">
        <v>0.8388896116386324</v>
      </c>
      <c r="AB21" s="17">
        <v>0.94124003958773805</v>
      </c>
      <c r="AC21" s="17">
        <v>0.8388896116386324</v>
      </c>
      <c r="AD21" s="17">
        <v>0.8388896116386324</v>
      </c>
      <c r="AE21" s="17">
        <v>0.8388896116386324</v>
      </c>
      <c r="AF21" s="17">
        <v>0.8388896116386324</v>
      </c>
      <c r="AG21" s="17">
        <v>0.96413553609310554</v>
      </c>
      <c r="AH21" s="17">
        <v>0.96413553609310554</v>
      </c>
      <c r="AI21" s="17">
        <v>0.96413553609310554</v>
      </c>
      <c r="AJ21" s="17">
        <v>0.96413553609310554</v>
      </c>
      <c r="AK21" s="17">
        <v>0.98482444609382125</v>
      </c>
      <c r="AL21" s="17">
        <v>0.78206419051971576</v>
      </c>
      <c r="AM21" s="17">
        <v>0.27188867664971939</v>
      </c>
      <c r="AN21" s="17">
        <v>7.8089388495826598E-2</v>
      </c>
      <c r="AO21" s="17">
        <v>0.14607932215673528</v>
      </c>
      <c r="AP21" s="17">
        <v>0.14607932215673528</v>
      </c>
      <c r="AQ21" s="17">
        <v>0.14607932215673528</v>
      </c>
      <c r="AR21" s="17">
        <v>0.14607932215673528</v>
      </c>
      <c r="AS21" s="17">
        <v>0.14607932215673528</v>
      </c>
    </row>
    <row r="22" spans="1:45">
      <c r="A22">
        <v>16</v>
      </c>
      <c r="B22" s="17">
        <v>0.17765963070782451</v>
      </c>
      <c r="C22" s="17">
        <v>0.17765963070782451</v>
      </c>
      <c r="D22" s="17">
        <v>0.17860651874081007</v>
      </c>
      <c r="E22" s="17">
        <v>2.8008790892205888E-2</v>
      </c>
      <c r="F22" s="17">
        <v>6.4120880431261552E-4</v>
      </c>
      <c r="G22" s="17">
        <v>0.5277128090065244</v>
      </c>
      <c r="H22" s="17">
        <v>0.17860651874081007</v>
      </c>
      <c r="I22" s="17">
        <v>2.8008790892205888E-2</v>
      </c>
      <c r="J22" s="17">
        <v>0.17860651874081007</v>
      </c>
      <c r="K22" s="17">
        <v>2.8008790892205888E-2</v>
      </c>
      <c r="L22" s="17">
        <v>6.4120880431261552E-4</v>
      </c>
      <c r="M22" s="17">
        <v>0.81812971211686158</v>
      </c>
      <c r="N22" s="17">
        <v>0.31631307303838768</v>
      </c>
      <c r="O22" s="17">
        <v>3.7335838174190022E-3</v>
      </c>
      <c r="P22" s="17">
        <v>0.99160775574762039</v>
      </c>
      <c r="Q22" s="17">
        <v>0.8389643201535455</v>
      </c>
      <c r="R22" s="17">
        <v>0.37494799909215187</v>
      </c>
      <c r="S22" s="17">
        <v>0.99892025904435466</v>
      </c>
      <c r="T22" s="17">
        <v>0.77544025868657773</v>
      </c>
      <c r="U22" s="17">
        <v>0.14138071285597278</v>
      </c>
      <c r="V22" s="17">
        <v>0.81812971211686158</v>
      </c>
      <c r="W22" s="17">
        <v>0.31631307303838768</v>
      </c>
      <c r="X22" s="17">
        <v>3.7335838174190022E-3</v>
      </c>
      <c r="Y22" s="17">
        <v>0.17765963070782451</v>
      </c>
      <c r="Z22" s="17">
        <v>0.17765963070782451</v>
      </c>
      <c r="AA22" s="17">
        <v>0.86842600332914732</v>
      </c>
      <c r="AB22" s="17">
        <v>0.95490019762573974</v>
      </c>
      <c r="AC22" s="17">
        <v>0.86842600332914732</v>
      </c>
      <c r="AD22" s="17">
        <v>0.86842600332914732</v>
      </c>
      <c r="AE22" s="17">
        <v>0.86842600332914732</v>
      </c>
      <c r="AF22" s="17">
        <v>0.86842600332914732</v>
      </c>
      <c r="AG22" s="17">
        <v>0.97319111680538284</v>
      </c>
      <c r="AH22" s="17">
        <v>0.97319111680538284</v>
      </c>
      <c r="AI22" s="17">
        <v>0.97319111680538284</v>
      </c>
      <c r="AJ22" s="17">
        <v>0.97319111680538284</v>
      </c>
      <c r="AK22" s="17">
        <v>0.9891206778499303</v>
      </c>
      <c r="AL22" s="17">
        <v>0.81812971211686158</v>
      </c>
      <c r="AM22" s="17">
        <v>0.31631307303838768</v>
      </c>
      <c r="AN22" s="17">
        <v>9.8705297842507519E-2</v>
      </c>
      <c r="AO22" s="17">
        <v>0.17765963070782451</v>
      </c>
      <c r="AP22" s="17">
        <v>0.17765963070782451</v>
      </c>
      <c r="AQ22" s="17">
        <v>0.17765963070782451</v>
      </c>
      <c r="AR22" s="17">
        <v>0.17765963070782451</v>
      </c>
      <c r="AS22" s="17">
        <v>0.17765963070782451</v>
      </c>
    </row>
    <row r="23" spans="1:45">
      <c r="A23">
        <v>17</v>
      </c>
      <c r="B23" s="17">
        <v>0.21096665786591753</v>
      </c>
      <c r="C23" s="17">
        <v>0.21096665786591753</v>
      </c>
      <c r="D23" s="17">
        <v>0.20211739370138906</v>
      </c>
      <c r="E23" s="17">
        <v>3.405395144303297E-2</v>
      </c>
      <c r="F23" s="17">
        <v>8.6432520452026649E-4</v>
      </c>
      <c r="G23" s="17">
        <v>0.56203404444475069</v>
      </c>
      <c r="H23" s="17">
        <v>0.20211739370138906</v>
      </c>
      <c r="I23" s="17">
        <v>3.405395144303297E-2</v>
      </c>
      <c r="J23" s="17">
        <v>0.20211739370138906</v>
      </c>
      <c r="K23" s="17">
        <v>3.405395144303297E-2</v>
      </c>
      <c r="L23" s="17">
        <v>8.6432520452026649E-4</v>
      </c>
      <c r="M23" s="17">
        <v>0.84837991189397532</v>
      </c>
      <c r="N23" s="17">
        <v>0.3606265481967762</v>
      </c>
      <c r="O23" s="17">
        <v>5.3245231063189947E-3</v>
      </c>
      <c r="P23" s="17">
        <v>0.99339397065170887</v>
      </c>
      <c r="Q23" s="17">
        <v>0.8592189543307186</v>
      </c>
      <c r="R23" s="17">
        <v>0.40820302796365238</v>
      </c>
      <c r="S23" s="17">
        <v>0.99923363834767576</v>
      </c>
      <c r="T23" s="17">
        <v>0.80453301509718256</v>
      </c>
      <c r="U23" s="17">
        <v>0.16525288382547418</v>
      </c>
      <c r="V23" s="17">
        <v>0.84837991189397532</v>
      </c>
      <c r="W23" s="17">
        <v>0.3606265481967762</v>
      </c>
      <c r="X23" s="17">
        <v>5.3245231063189947E-3</v>
      </c>
      <c r="Y23" s="17">
        <v>0.21096665786591753</v>
      </c>
      <c r="Z23" s="17">
        <v>0.21096665786591753</v>
      </c>
      <c r="AA23" s="17">
        <v>0.89255498645956655</v>
      </c>
      <c r="AB23" s="17">
        <v>0.96528373772293663</v>
      </c>
      <c r="AC23" s="17">
        <v>0.89255498645956655</v>
      </c>
      <c r="AD23" s="17">
        <v>0.89255498645956655</v>
      </c>
      <c r="AE23" s="17">
        <v>0.89255498645956655</v>
      </c>
      <c r="AF23" s="17">
        <v>0.89255498645956655</v>
      </c>
      <c r="AG23" s="17">
        <v>0.97987436715653964</v>
      </c>
      <c r="AH23" s="17">
        <v>0.97987436715653964</v>
      </c>
      <c r="AI23" s="17">
        <v>0.97987436715653964</v>
      </c>
      <c r="AJ23" s="17">
        <v>0.97987436715653964</v>
      </c>
      <c r="AK23" s="17">
        <v>0.99214974840586945</v>
      </c>
      <c r="AL23" s="17">
        <v>0.84837991189397532</v>
      </c>
      <c r="AM23" s="17">
        <v>0.3606265481967762</v>
      </c>
      <c r="AN23" s="17">
        <v>0.1214609173835684</v>
      </c>
      <c r="AO23" s="17">
        <v>0.21096665786591753</v>
      </c>
      <c r="AP23" s="17">
        <v>0.21096665786591753</v>
      </c>
      <c r="AQ23" s="17">
        <v>0.21096665786591753</v>
      </c>
      <c r="AR23" s="17">
        <v>0.21096665786591753</v>
      </c>
      <c r="AS23" s="17">
        <v>0.21096665786591753</v>
      </c>
    </row>
    <row r="24" spans="1:45">
      <c r="A24">
        <v>18</v>
      </c>
      <c r="B24" s="17">
        <v>0.24548878132643059</v>
      </c>
      <c r="C24" s="17">
        <v>0.24548878132643059</v>
      </c>
      <c r="D24" s="17">
        <v>0.22589712556484143</v>
      </c>
      <c r="E24" s="17">
        <v>4.0698489569221286E-2</v>
      </c>
      <c r="F24" s="17">
        <v>1.1380346098925275E-3</v>
      </c>
      <c r="G24" s="17">
        <v>0.59397535677486157</v>
      </c>
      <c r="H24" s="17">
        <v>0.22589712556484143</v>
      </c>
      <c r="I24" s="17">
        <v>4.0698489569221286E-2</v>
      </c>
      <c r="J24" s="17">
        <v>0.22589712556484143</v>
      </c>
      <c r="K24" s="17">
        <v>4.0698489569221286E-2</v>
      </c>
      <c r="L24" s="17">
        <v>1.1380346098925275E-3</v>
      </c>
      <c r="M24" s="17">
        <v>0.87365222809395315</v>
      </c>
      <c r="N24" s="17">
        <v>0.40420887867666622</v>
      </c>
      <c r="O24" s="17">
        <v>7.349888155817442E-3</v>
      </c>
      <c r="P24" s="17">
        <v>0.99476121484398039</v>
      </c>
      <c r="Q24" s="17">
        <v>0.87666421061233202</v>
      </c>
      <c r="R24" s="17">
        <v>0.44017914980689282</v>
      </c>
      <c r="S24" s="17">
        <v>0.99945012244659748</v>
      </c>
      <c r="T24" s="17">
        <v>0.82975280463038303</v>
      </c>
      <c r="U24" s="17">
        <v>0.19001755018283828</v>
      </c>
      <c r="V24" s="17">
        <v>0.87365222809395315</v>
      </c>
      <c r="W24" s="17">
        <v>0.40420887867666622</v>
      </c>
      <c r="X24" s="17">
        <v>7.349888155817442E-3</v>
      </c>
      <c r="Y24" s="17">
        <v>0.24548878132643059</v>
      </c>
      <c r="Z24" s="17">
        <v>0.24548878132643059</v>
      </c>
      <c r="AA24" s="17">
        <v>0.91221914067763621</v>
      </c>
      <c r="AB24" s="17">
        <v>0.97319111680538284</v>
      </c>
      <c r="AC24" s="17">
        <v>0.91221914067763621</v>
      </c>
      <c r="AD24" s="17">
        <v>0.91221914067763621</v>
      </c>
      <c r="AE24" s="17">
        <v>0.91221914067763621</v>
      </c>
      <c r="AF24" s="17">
        <v>0.91221914067763621</v>
      </c>
      <c r="AG24" s="17">
        <v>0.98482444609382125</v>
      </c>
      <c r="AH24" s="17">
        <v>0.98482444609382125</v>
      </c>
      <c r="AI24" s="17">
        <v>0.98482444609382125</v>
      </c>
      <c r="AJ24" s="17">
        <v>0.98482444609382125</v>
      </c>
      <c r="AK24" s="17">
        <v>0.99429884000132707</v>
      </c>
      <c r="AL24" s="17">
        <v>0.87365222809395315</v>
      </c>
      <c r="AM24" s="17">
        <v>0.40420887867666622</v>
      </c>
      <c r="AN24" s="17">
        <v>0.14607932215673547</v>
      </c>
      <c r="AO24" s="17">
        <v>0.24548878132643059</v>
      </c>
      <c r="AP24" s="17">
        <v>0.24548878132643059</v>
      </c>
      <c r="AQ24" s="17">
        <v>0.24548878132643059</v>
      </c>
      <c r="AR24" s="17">
        <v>0.24548878132643059</v>
      </c>
      <c r="AS24" s="17">
        <v>0.24548878132643059</v>
      </c>
    </row>
    <row r="25" spans="1:45">
      <c r="A25">
        <v>19</v>
      </c>
      <c r="B25" s="17">
        <v>0.2807481628849825</v>
      </c>
      <c r="C25" s="17">
        <v>0.2807481628849825</v>
      </c>
      <c r="D25" s="17">
        <v>0.24977809555524177</v>
      </c>
      <c r="E25" s="17">
        <v>4.7916641632204646E-2</v>
      </c>
      <c r="F25" s="17">
        <v>1.4678812478400745E-3</v>
      </c>
      <c r="G25" s="17">
        <v>0.62362754008267096</v>
      </c>
      <c r="H25" s="17">
        <v>0.24977809555524177</v>
      </c>
      <c r="I25" s="17">
        <v>4.7916641632204646E-2</v>
      </c>
      <c r="J25" s="17">
        <v>0.24977809555524177</v>
      </c>
      <c r="K25" s="17">
        <v>4.7916641632204646E-2</v>
      </c>
      <c r="L25" s="17">
        <v>1.4678812478400745E-3</v>
      </c>
      <c r="M25" s="17">
        <v>0.89470797544795722</v>
      </c>
      <c r="N25" s="17">
        <v>0.44656951543811274</v>
      </c>
      <c r="O25" s="17">
        <v>9.8619812680290041E-3</v>
      </c>
      <c r="P25" s="17">
        <v>0.99581656708064459</v>
      </c>
      <c r="Q25" s="17">
        <v>0.89171692664955648</v>
      </c>
      <c r="R25" s="17">
        <v>0.47079319113790496</v>
      </c>
      <c r="S25" s="17">
        <v>0.99960143797951784</v>
      </c>
      <c r="T25" s="17">
        <v>0.8515955212539642</v>
      </c>
      <c r="U25" s="17">
        <v>0.21543037273929275</v>
      </c>
      <c r="V25" s="17">
        <v>0.89470797544795722</v>
      </c>
      <c r="W25" s="17">
        <v>0.44656951543811274</v>
      </c>
      <c r="X25" s="17">
        <v>9.8619812680290041E-3</v>
      </c>
      <c r="Y25" s="17">
        <v>0.2807481628849825</v>
      </c>
      <c r="Z25" s="17">
        <v>0.2807481628849825</v>
      </c>
      <c r="AA25" s="17">
        <v>0.92822280726192752</v>
      </c>
      <c r="AB25" s="17">
        <v>0.9792273460315809</v>
      </c>
      <c r="AC25" s="17">
        <v>0.92822280726192752</v>
      </c>
      <c r="AD25" s="17">
        <v>0.92822280726192752</v>
      </c>
      <c r="AE25" s="17">
        <v>0.92822280726192752</v>
      </c>
      <c r="AF25" s="17">
        <v>0.92822280726192752</v>
      </c>
      <c r="AG25" s="17">
        <v>0.98850534695300007</v>
      </c>
      <c r="AH25" s="17">
        <v>0.98850534695300007</v>
      </c>
      <c r="AI25" s="17">
        <v>0.98850534695300007</v>
      </c>
      <c r="AJ25" s="17">
        <v>0.98850534695300007</v>
      </c>
      <c r="AK25" s="17">
        <v>0.99583331071903936</v>
      </c>
      <c r="AL25" s="17">
        <v>0.89470797544795722</v>
      </c>
      <c r="AM25" s="17">
        <v>0.44656951543811274</v>
      </c>
      <c r="AN25" s="17">
        <v>0.17226218255990663</v>
      </c>
      <c r="AO25" s="17">
        <v>0.2807481628849825</v>
      </c>
      <c r="AP25" s="17">
        <v>0.2807481628849825</v>
      </c>
      <c r="AQ25" s="17">
        <v>0.2807481628849825</v>
      </c>
      <c r="AR25" s="17">
        <v>0.2807481628849825</v>
      </c>
      <c r="AS25" s="17">
        <v>0.2807481628849825</v>
      </c>
    </row>
    <row r="26" spans="1:45">
      <c r="A26">
        <v>20</v>
      </c>
      <c r="B26" s="17">
        <v>0.31631307303838752</v>
      </c>
      <c r="C26" s="17">
        <v>0.31631307303838752</v>
      </c>
      <c r="D26" s="17">
        <v>0.27361633029906163</v>
      </c>
      <c r="E26" s="17">
        <v>5.567860905072243E-2</v>
      </c>
      <c r="F26" s="17">
        <v>1.8592219477918681E-3</v>
      </c>
      <c r="G26" s="17">
        <v>0.65110230605134034</v>
      </c>
      <c r="H26" s="17">
        <v>0.27361633029906163</v>
      </c>
      <c r="I26" s="17">
        <v>5.567860905072243E-2</v>
      </c>
      <c r="J26" s="17">
        <v>0.27361633029906163</v>
      </c>
      <c r="K26" s="17">
        <v>5.567860905072243E-2</v>
      </c>
      <c r="L26" s="17">
        <v>1.8592219477918681E-3</v>
      </c>
      <c r="M26" s="17">
        <v>0.91221914067763621</v>
      </c>
      <c r="N26" s="17">
        <v>0.48733702607118295</v>
      </c>
      <c r="O26" s="17">
        <v>1.2907907957141668E-2</v>
      </c>
      <c r="P26" s="17">
        <v>0.99663757774091999</v>
      </c>
      <c r="Q26" s="17">
        <v>0.90473058214500912</v>
      </c>
      <c r="R26" s="17">
        <v>0.5</v>
      </c>
      <c r="S26" s="17">
        <v>0.999708368526806</v>
      </c>
      <c r="T26" s="17">
        <v>0.87050672430164922</v>
      </c>
      <c r="U26" s="17">
        <v>0.2412676315988837</v>
      </c>
      <c r="V26" s="17">
        <v>0.91221914067763621</v>
      </c>
      <c r="W26" s="17">
        <v>0.48733702607118295</v>
      </c>
      <c r="X26" s="17">
        <v>1.2907907957141668E-2</v>
      </c>
      <c r="Y26" s="17">
        <v>0.31631307303838752</v>
      </c>
      <c r="Z26" s="17">
        <v>0.31631307303838752</v>
      </c>
      <c r="AA26" s="17">
        <v>0.94124003958773816</v>
      </c>
      <c r="AB26" s="17">
        <v>0.98384817071329911</v>
      </c>
      <c r="AC26" s="17">
        <v>0.94124003958773816</v>
      </c>
      <c r="AD26" s="17">
        <v>0.94124003958773816</v>
      </c>
      <c r="AE26" s="17">
        <v>0.94124003958773816</v>
      </c>
      <c r="AF26" s="17">
        <v>0.94124003958773816</v>
      </c>
      <c r="AG26" s="17">
        <v>0.99125398468910686</v>
      </c>
      <c r="AH26" s="17">
        <v>0.99125398468910686</v>
      </c>
      <c r="AI26" s="17">
        <v>0.99125398468910686</v>
      </c>
      <c r="AJ26" s="17">
        <v>0.99125398468910686</v>
      </c>
      <c r="AK26" s="17">
        <v>0.99693590178279512</v>
      </c>
      <c r="AL26" s="17">
        <v>0.91221914067763621</v>
      </c>
      <c r="AM26" s="17">
        <v>0.48733702607118295</v>
      </c>
      <c r="AN26" s="17">
        <v>0.19970458027344923</v>
      </c>
      <c r="AO26" s="17">
        <v>0.31631307303838752</v>
      </c>
      <c r="AP26" s="17">
        <v>0.31631307303838752</v>
      </c>
      <c r="AQ26" s="17">
        <v>0.31631307303838752</v>
      </c>
      <c r="AR26" s="17">
        <v>0.31631307303838752</v>
      </c>
      <c r="AS26" s="17">
        <v>0.31631307303838752</v>
      </c>
    </row>
    <row r="27" spans="1:45">
      <c r="A27">
        <v>21</v>
      </c>
      <c r="B27" s="17">
        <v>0.35180441320967504</v>
      </c>
      <c r="C27" s="17">
        <v>0.35180441320967504</v>
      </c>
      <c r="D27" s="17">
        <v>0.29728963872115666</v>
      </c>
      <c r="E27" s="17">
        <v>6.3951674563176172E-2</v>
      </c>
      <c r="F27" s="17">
        <v>2.3171719003612762E-3</v>
      </c>
      <c r="G27" s="17">
        <v>0.67652320792138509</v>
      </c>
      <c r="H27" s="17">
        <v>0.29728963872115666</v>
      </c>
      <c r="I27" s="17">
        <v>6.3951674563176172E-2</v>
      </c>
      <c r="J27" s="17">
        <v>0.29728963872115666</v>
      </c>
      <c r="K27" s="17">
        <v>6.3951674563176172E-2</v>
      </c>
      <c r="L27" s="17">
        <v>2.3171719003612762E-3</v>
      </c>
      <c r="M27" s="17">
        <v>0.92676698960706005</v>
      </c>
      <c r="N27" s="17">
        <v>0.52624485848078106</v>
      </c>
      <c r="O27" s="17">
        <v>1.6528473938527303E-2</v>
      </c>
      <c r="P27" s="17">
        <v>0.99728098056491854</v>
      </c>
      <c r="Q27" s="17">
        <v>0.91600435943284197</v>
      </c>
      <c r="R27" s="17">
        <v>0.52778387244430691</v>
      </c>
      <c r="S27" s="17">
        <v>0.99978471197353214</v>
      </c>
      <c r="T27" s="17">
        <v>0.88688101557701238</v>
      </c>
      <c r="U27" s="17">
        <v>0.2673281626640856</v>
      </c>
      <c r="V27" s="17">
        <v>0.92676698960706005</v>
      </c>
      <c r="W27" s="17">
        <v>0.52624485848078106</v>
      </c>
      <c r="X27" s="17">
        <v>1.6528473938527303E-2</v>
      </c>
      <c r="Y27" s="17">
        <v>0.35180441320967504</v>
      </c>
      <c r="Z27" s="17">
        <v>0.35180441320967504</v>
      </c>
      <c r="AA27" s="17">
        <v>0.95182866937727939</v>
      </c>
      <c r="AB27" s="17">
        <v>0.98739642123675386</v>
      </c>
      <c r="AC27" s="17">
        <v>0.95182866937727939</v>
      </c>
      <c r="AD27" s="17">
        <v>0.95182866937727939</v>
      </c>
      <c r="AE27" s="17">
        <v>0.95182866937727939</v>
      </c>
      <c r="AF27" s="17">
        <v>0.95182866937727939</v>
      </c>
      <c r="AG27" s="17">
        <v>0.99331538594275759</v>
      </c>
      <c r="AH27" s="17">
        <v>0.99331538594275759</v>
      </c>
      <c r="AI27" s="17">
        <v>0.99331538594275759</v>
      </c>
      <c r="AJ27" s="17">
        <v>0.99331538594275759</v>
      </c>
      <c r="AK27" s="17">
        <v>0.99773314255694989</v>
      </c>
      <c r="AL27" s="17">
        <v>0.92676698960706005</v>
      </c>
      <c r="AM27" s="17">
        <v>0.52624485848078106</v>
      </c>
      <c r="AN27" s="17">
        <v>0.22810666574728705</v>
      </c>
      <c r="AO27" s="17">
        <v>0.35180441320967504</v>
      </c>
      <c r="AP27" s="17">
        <v>0.35180441320967504</v>
      </c>
      <c r="AQ27" s="17">
        <v>0.35180441320967504</v>
      </c>
      <c r="AR27" s="17">
        <v>0.35180441320967504</v>
      </c>
      <c r="AS27" s="17">
        <v>0.35180441320967504</v>
      </c>
    </row>
    <row r="28" spans="1:45">
      <c r="A28">
        <v>22</v>
      </c>
      <c r="B28" s="17">
        <v>0.38689788446152301</v>
      </c>
      <c r="C28" s="17">
        <v>0.38689788446152301</v>
      </c>
      <c r="D28" s="17">
        <v>0.32069555274893879</v>
      </c>
      <c r="E28" s="17">
        <v>7.2701155726825492E-2</v>
      </c>
      <c r="F28" s="17">
        <v>2.8465612294209801E-3</v>
      </c>
      <c r="G28" s="17">
        <v>0.70001914426712775</v>
      </c>
      <c r="H28" s="17">
        <v>0.32069555274893879</v>
      </c>
      <c r="I28" s="17">
        <v>7.2701155726825492E-2</v>
      </c>
      <c r="J28" s="17">
        <v>0.32069555274893879</v>
      </c>
      <c r="K28" s="17">
        <v>7.2701155726825492E-2</v>
      </c>
      <c r="L28" s="17">
        <v>2.8465612294209801E-3</v>
      </c>
      <c r="M28" s="17">
        <v>0.93884718626026742</v>
      </c>
      <c r="N28" s="17">
        <v>0.56311579302518378</v>
      </c>
      <c r="O28" s="17">
        <v>2.0757425546581238E-2</v>
      </c>
      <c r="P28" s="17">
        <v>0.99778867488956358</v>
      </c>
      <c r="Q28" s="17">
        <v>0.92579130132229082</v>
      </c>
      <c r="R28" s="17">
        <v>0.55415157421848726</v>
      </c>
      <c r="S28" s="17">
        <v>0.99983974367490824</v>
      </c>
      <c r="T28" s="17">
        <v>0.90106434870453522</v>
      </c>
      <c r="U28" s="17">
        <v>0.29343393681278307</v>
      </c>
      <c r="V28" s="17">
        <v>0.93884718626026742</v>
      </c>
      <c r="W28" s="17">
        <v>0.56311579302518378</v>
      </c>
      <c r="X28" s="17">
        <v>2.0757425546581238E-2</v>
      </c>
      <c r="Y28" s="17">
        <v>0.38689788446152301</v>
      </c>
      <c r="Z28" s="17">
        <v>0.38689788446152301</v>
      </c>
      <c r="AA28" s="17">
        <v>0.96044632262787699</v>
      </c>
      <c r="AB28" s="17">
        <v>0.99012999371005084</v>
      </c>
      <c r="AC28" s="17">
        <v>0.96044632262787699</v>
      </c>
      <c r="AD28" s="17">
        <v>0.96044632262787699</v>
      </c>
      <c r="AE28" s="17">
        <v>0.96044632262787699</v>
      </c>
      <c r="AF28" s="17">
        <v>0.96044632262787699</v>
      </c>
      <c r="AG28" s="17">
        <v>0.99486819540781479</v>
      </c>
      <c r="AH28" s="17">
        <v>0.99486819540781479</v>
      </c>
      <c r="AI28" s="17">
        <v>0.99486819540781479</v>
      </c>
      <c r="AJ28" s="17">
        <v>0.99486819540781479</v>
      </c>
      <c r="AK28" s="17">
        <v>0.99831314888259171</v>
      </c>
      <c r="AL28" s="17">
        <v>0.93884718626026742</v>
      </c>
      <c r="AM28" s="17">
        <v>0.56311579302518378</v>
      </c>
      <c r="AN28" s="17">
        <v>0.25718234396766015</v>
      </c>
      <c r="AO28" s="17">
        <v>0.38689788446152301</v>
      </c>
      <c r="AP28" s="17">
        <v>0.38689788446152301</v>
      </c>
      <c r="AQ28" s="17">
        <v>0.38689788446152301</v>
      </c>
      <c r="AR28" s="17">
        <v>0.38689788446152301</v>
      </c>
      <c r="AS28" s="17">
        <v>0.38689788446152301</v>
      </c>
    </row>
    <row r="29" spans="1:45">
      <c r="A29">
        <v>23</v>
      </c>
      <c r="B29" s="17">
        <v>0.42132306276808229</v>
      </c>
      <c r="C29" s="17">
        <v>0.42132306276808229</v>
      </c>
      <c r="D29" s="17">
        <v>0.34374922723396378</v>
      </c>
      <c r="E29" s="17">
        <v>8.1891206428204133E-2</v>
      </c>
      <c r="F29" s="17">
        <v>3.4519014698259037E-3</v>
      </c>
      <c r="G29" s="17">
        <v>0.7217197888613951</v>
      </c>
      <c r="H29" s="17">
        <v>0.34374922723396378</v>
      </c>
      <c r="I29" s="17">
        <v>8.1891206428204133E-2</v>
      </c>
      <c r="J29" s="17">
        <v>0.34374922723396378</v>
      </c>
      <c r="K29" s="17">
        <v>8.1891206428204133E-2</v>
      </c>
      <c r="L29" s="17">
        <v>3.4519014698259037E-3</v>
      </c>
      <c r="M29" s="17">
        <v>0.94887808562862275</v>
      </c>
      <c r="N29" s="17">
        <v>0.59784659561232056</v>
      </c>
      <c r="O29" s="17">
        <v>2.5621009725478705E-2</v>
      </c>
      <c r="P29" s="17">
        <v>0.99819188068229558</v>
      </c>
      <c r="Q29" s="17">
        <v>0.93430545054816816</v>
      </c>
      <c r="R29" s="17">
        <v>0.57912671821186501</v>
      </c>
      <c r="S29" s="17">
        <v>0.99987977226523539</v>
      </c>
      <c r="T29" s="17">
        <v>0.91335785908007494</v>
      </c>
      <c r="U29" s="17">
        <v>0.31942968265607641</v>
      </c>
      <c r="V29" s="17">
        <v>0.94887808562862275</v>
      </c>
      <c r="W29" s="17">
        <v>0.59784659561232056</v>
      </c>
      <c r="X29" s="17">
        <v>2.5621009725478705E-2</v>
      </c>
      <c r="Y29" s="17">
        <v>0.42132306276808229</v>
      </c>
      <c r="Z29" s="17">
        <v>0.42132306276808229</v>
      </c>
      <c r="AA29" s="17">
        <v>0.96746614116132035</v>
      </c>
      <c r="AB29" s="17">
        <v>0.99224309036917857</v>
      </c>
      <c r="AC29" s="17">
        <v>0.96746614116132035</v>
      </c>
      <c r="AD29" s="17">
        <v>0.96746614116132035</v>
      </c>
      <c r="AE29" s="17">
        <v>0.96746614116132035</v>
      </c>
      <c r="AF29" s="17">
        <v>0.96746614116132035</v>
      </c>
      <c r="AG29" s="17">
        <v>0.99604306807489529</v>
      </c>
      <c r="AH29" s="17">
        <v>0.99604306807489529</v>
      </c>
      <c r="AI29" s="17">
        <v>0.99604306807489529</v>
      </c>
      <c r="AJ29" s="17">
        <v>0.99604306807489529</v>
      </c>
      <c r="AK29" s="17">
        <v>0.99873765262918079</v>
      </c>
      <c r="AL29" s="17">
        <v>0.94887808562862275</v>
      </c>
      <c r="AM29" s="17">
        <v>0.59784659561232056</v>
      </c>
      <c r="AN29" s="17">
        <v>0.28666534119910603</v>
      </c>
      <c r="AO29" s="17">
        <v>0.42132306276808229</v>
      </c>
      <c r="AP29" s="17">
        <v>0.42132306276808229</v>
      </c>
      <c r="AQ29" s="17">
        <v>0.42132306276808229</v>
      </c>
      <c r="AR29" s="17">
        <v>0.42132306276808229</v>
      </c>
      <c r="AS29" s="17">
        <v>0.42132306276808229</v>
      </c>
    </row>
    <row r="30" spans="1:45">
      <c r="A30">
        <v>24</v>
      </c>
      <c r="B30" s="17">
        <v>0.45486041044668479</v>
      </c>
      <c r="C30" s="17">
        <v>0.45486041044668479</v>
      </c>
      <c r="D30" s="17">
        <v>0.3663813975067301</v>
      </c>
      <c r="E30" s="17">
        <v>9.1485480594756904E-2</v>
      </c>
      <c r="F30" s="17">
        <v>4.1373609329234612E-3</v>
      </c>
      <c r="G30" s="17">
        <v>0.74175244747288827</v>
      </c>
      <c r="H30" s="17">
        <v>0.3663813975067301</v>
      </c>
      <c r="I30" s="17">
        <v>9.1485480594756904E-2</v>
      </c>
      <c r="J30" s="17">
        <v>0.3663813975067301</v>
      </c>
      <c r="K30" s="17">
        <v>9.1485480594756904E-2</v>
      </c>
      <c r="L30" s="17">
        <v>4.1373609329234612E-3</v>
      </c>
      <c r="M30" s="17">
        <v>0.95721017993414481</v>
      </c>
      <c r="N30" s="17">
        <v>0.63039376149904724</v>
      </c>
      <c r="O30" s="17">
        <v>3.1137817016486619E-2</v>
      </c>
      <c r="P30" s="17">
        <v>0.99851405577400321</v>
      </c>
      <c r="Q30" s="17">
        <v>0.94172798839793281</v>
      </c>
      <c r="R30" s="17">
        <v>0.60274527276958589</v>
      </c>
      <c r="S30" s="17">
        <v>0.99990913601327824</v>
      </c>
      <c r="T30" s="17">
        <v>0.92402234102674174</v>
      </c>
      <c r="U30" s="17">
        <v>0.34518186560986086</v>
      </c>
      <c r="V30" s="17">
        <v>0.95721017993414481</v>
      </c>
      <c r="W30" s="17">
        <v>0.63039376149904724</v>
      </c>
      <c r="X30" s="17">
        <v>3.1137817016486619E-2</v>
      </c>
      <c r="Y30" s="17">
        <v>0.45486041044668479</v>
      </c>
      <c r="Z30" s="17">
        <v>0.45486041044668479</v>
      </c>
      <c r="AA30" s="17">
        <v>0.97319111680538284</v>
      </c>
      <c r="AB30" s="17">
        <v>0.99388220547946515</v>
      </c>
      <c r="AC30" s="17">
        <v>0.97319111680538284</v>
      </c>
      <c r="AD30" s="17">
        <v>0.97319111680538284</v>
      </c>
      <c r="AE30" s="17">
        <v>0.97319111680538284</v>
      </c>
      <c r="AF30" s="17">
        <v>0.97319111680538284</v>
      </c>
      <c r="AG30" s="17">
        <v>0.99693590178279512</v>
      </c>
      <c r="AH30" s="17">
        <v>0.99693590178279512</v>
      </c>
      <c r="AI30" s="17">
        <v>0.99693590178279512</v>
      </c>
      <c r="AJ30" s="17">
        <v>0.99693590178279512</v>
      </c>
      <c r="AK30" s="17">
        <v>0.99905016415684389</v>
      </c>
      <c r="AL30" s="17">
        <v>0.95721017993414481</v>
      </c>
      <c r="AM30" s="17">
        <v>0.63039376149904724</v>
      </c>
      <c r="AN30" s="17">
        <v>0.31631307303838752</v>
      </c>
      <c r="AO30" s="17">
        <v>0.45486041044668479</v>
      </c>
      <c r="AP30" s="17">
        <v>0.45486041044668479</v>
      </c>
      <c r="AQ30" s="17">
        <v>0.45486041044668479</v>
      </c>
      <c r="AR30" s="17">
        <v>0.45486041044668479</v>
      </c>
      <c r="AS30" s="17">
        <v>0.45486041044668479</v>
      </c>
    </row>
    <row r="31" spans="1:45">
      <c r="A31">
        <v>25</v>
      </c>
      <c r="B31" s="17">
        <v>0.48733702607118262</v>
      </c>
      <c r="C31" s="17">
        <v>0.48733702607118262</v>
      </c>
      <c r="D31" s="17">
        <v>0.38853645352960642</v>
      </c>
      <c r="E31" s="17">
        <v>0.1014476736307585</v>
      </c>
      <c r="F31" s="17">
        <v>4.9067479080439841E-3</v>
      </c>
      <c r="G31" s="17">
        <v>0.76023996399524219</v>
      </c>
      <c r="H31" s="17">
        <v>0.38853645352960642</v>
      </c>
      <c r="I31" s="17">
        <v>0.1014476736307585</v>
      </c>
      <c r="J31" s="17">
        <v>0.38853645352960642</v>
      </c>
      <c r="K31" s="17">
        <v>0.1014476736307585</v>
      </c>
      <c r="L31" s="17">
        <v>4.9067479080439841E-3</v>
      </c>
      <c r="M31" s="17">
        <v>0.96413553609310554</v>
      </c>
      <c r="N31" s="17">
        <v>0.6607608077042344</v>
      </c>
      <c r="O31" s="17">
        <v>3.7318864402751853E-2</v>
      </c>
      <c r="P31" s="17">
        <v>0.99877296503324386</v>
      </c>
      <c r="Q31" s="17">
        <v>0.94821245335850246</v>
      </c>
      <c r="R31" s="17">
        <v>0.62505200090784796</v>
      </c>
      <c r="S31" s="17">
        <v>0.99993084924046571</v>
      </c>
      <c r="T31" s="17">
        <v>0.93328284885741764</v>
      </c>
      <c r="U31" s="17">
        <v>0.37057726099731442</v>
      </c>
      <c r="V31" s="17">
        <v>0.96413553609310554</v>
      </c>
      <c r="W31" s="17">
        <v>0.6607608077042344</v>
      </c>
      <c r="X31" s="17">
        <v>3.7318864402751853E-2</v>
      </c>
      <c r="Y31" s="17">
        <v>0.48733702607118262</v>
      </c>
      <c r="Z31" s="17">
        <v>0.48733702607118262</v>
      </c>
      <c r="AA31" s="17">
        <v>0.97786660839483508</v>
      </c>
      <c r="AB31" s="17">
        <v>0.9951580955279351</v>
      </c>
      <c r="AC31" s="17">
        <v>0.97786660839483508</v>
      </c>
      <c r="AD31" s="17">
        <v>0.97786660839483508</v>
      </c>
      <c r="AE31" s="17">
        <v>0.97786660839483508</v>
      </c>
      <c r="AF31" s="17">
        <v>0.97786660839483508</v>
      </c>
      <c r="AG31" s="17">
        <v>0.99761735495483583</v>
      </c>
      <c r="AH31" s="17">
        <v>0.99761735495483583</v>
      </c>
      <c r="AI31" s="17">
        <v>0.99761735495483583</v>
      </c>
      <c r="AJ31" s="17">
        <v>0.99761735495483583</v>
      </c>
      <c r="AK31" s="17">
        <v>0.99928153695318711</v>
      </c>
      <c r="AL31" s="17">
        <v>0.96413553609310554</v>
      </c>
      <c r="AM31" s="17">
        <v>0.6607608077042344</v>
      </c>
      <c r="AN31" s="17">
        <v>0.34590873965302238</v>
      </c>
      <c r="AO31" s="17">
        <v>0.48733702607118262</v>
      </c>
      <c r="AP31" s="17">
        <v>0.48733702607118262</v>
      </c>
      <c r="AQ31" s="17">
        <v>0.48733702607118262</v>
      </c>
      <c r="AR31" s="17">
        <v>0.48733702607118262</v>
      </c>
      <c r="AS31" s="17">
        <v>0.48733702607118262</v>
      </c>
    </row>
    <row r="32" spans="1:45">
      <c r="A32">
        <v>26</v>
      </c>
      <c r="B32" s="17">
        <v>0.51862173307919401</v>
      </c>
      <c r="C32" s="17">
        <v>0.51862173307919401</v>
      </c>
      <c r="D32" s="17">
        <v>0.41017066274288305</v>
      </c>
      <c r="E32" s="17">
        <v>0.11174195712934211</v>
      </c>
      <c r="F32" s="17">
        <v>5.7635006660473609E-3</v>
      </c>
      <c r="G32" s="17">
        <v>0.77729939218579602</v>
      </c>
      <c r="H32" s="17">
        <v>0.41017066274288305</v>
      </c>
      <c r="I32" s="17">
        <v>0.11174195712934211</v>
      </c>
      <c r="J32" s="17">
        <v>0.41017066274288305</v>
      </c>
      <c r="K32" s="17">
        <v>0.11174195712934211</v>
      </c>
      <c r="L32" s="17">
        <v>5.7635006660473609E-3</v>
      </c>
      <c r="M32" s="17">
        <v>0.96989660445454229</v>
      </c>
      <c r="N32" s="17">
        <v>0.68898728650144792</v>
      </c>
      <c r="O32" s="17">
        <v>4.4167872914066868E-2</v>
      </c>
      <c r="P32" s="17">
        <v>0.99898216223497438</v>
      </c>
      <c r="Q32" s="17">
        <v>0.95388914543056114</v>
      </c>
      <c r="R32" s="17">
        <v>0.64609765840982525</v>
      </c>
      <c r="S32" s="17">
        <v>0.99994702686787196</v>
      </c>
      <c r="T32" s="17">
        <v>0.9413331230025237</v>
      </c>
      <c r="U32" s="17">
        <v>0.39552129760327798</v>
      </c>
      <c r="V32" s="17">
        <v>0.96989660445454229</v>
      </c>
      <c r="W32" s="17">
        <v>0.68898728650144792</v>
      </c>
      <c r="X32" s="17">
        <v>4.4167872914066868E-2</v>
      </c>
      <c r="Y32" s="17">
        <v>0.51862173307919401</v>
      </c>
      <c r="Z32" s="17">
        <v>0.51862173307919401</v>
      </c>
      <c r="AA32" s="17">
        <v>0.98169097533063232</v>
      </c>
      <c r="AB32" s="17">
        <v>0.99615471832873881</v>
      </c>
      <c r="AC32" s="17">
        <v>0.98169097533063232</v>
      </c>
      <c r="AD32" s="17">
        <v>0.98169097533063232</v>
      </c>
      <c r="AE32" s="17">
        <v>0.98169097533063232</v>
      </c>
      <c r="AF32" s="17">
        <v>0.98169097533063232</v>
      </c>
      <c r="AG32" s="17">
        <v>0.99813969988166706</v>
      </c>
      <c r="AH32" s="17">
        <v>0.99813969988166706</v>
      </c>
      <c r="AI32" s="17">
        <v>0.99813969988166706</v>
      </c>
      <c r="AJ32" s="17">
        <v>0.99813969988166706</v>
      </c>
      <c r="AK32" s="17">
        <v>0.99945378105890836</v>
      </c>
      <c r="AL32" s="17">
        <v>0.96989660445454229</v>
      </c>
      <c r="AM32" s="17">
        <v>0.68898728650144792</v>
      </c>
      <c r="AN32" s="17">
        <v>0.37526204376252675</v>
      </c>
      <c r="AO32" s="17">
        <v>0.51862173307919401</v>
      </c>
      <c r="AP32" s="17">
        <v>0.51862173307919401</v>
      </c>
      <c r="AQ32" s="17">
        <v>0.51862173307919401</v>
      </c>
      <c r="AR32" s="17">
        <v>0.51862173307919401</v>
      </c>
      <c r="AS32" s="17">
        <v>0.51862173307919401</v>
      </c>
    </row>
    <row r="33" spans="1:45">
      <c r="A33">
        <v>27</v>
      </c>
      <c r="B33" s="17">
        <v>0.54861993862050107</v>
      </c>
      <c r="C33" s="17">
        <v>0.54861993862050107</v>
      </c>
      <c r="D33" s="17">
        <v>0.43125055574674237</v>
      </c>
      <c r="E33" s="17">
        <v>0.1223333216649861</v>
      </c>
      <c r="F33" s="17">
        <v>6.7106832823026798E-3</v>
      </c>
      <c r="G33" s="17">
        <v>0.79304122095076668</v>
      </c>
      <c r="H33" s="17">
        <v>0.43125055574674237</v>
      </c>
      <c r="I33" s="17">
        <v>0.1223333216649861</v>
      </c>
      <c r="J33" s="17">
        <v>0.43125055574674237</v>
      </c>
      <c r="K33" s="17">
        <v>0.1223333216649861</v>
      </c>
      <c r="L33" s="17">
        <v>6.7106832823026798E-3</v>
      </c>
      <c r="M33" s="17">
        <v>0.9746941115199631</v>
      </c>
      <c r="N33" s="17">
        <v>0.71513951374366891</v>
      </c>
      <c r="O33" s="17">
        <v>5.1681696159822002E-2</v>
      </c>
      <c r="P33" s="17">
        <v>0.99915206103992327</v>
      </c>
      <c r="Q33" s="17">
        <v>0.9588688260981254</v>
      </c>
      <c r="R33" s="17">
        <v>0.66593680598038485</v>
      </c>
      <c r="S33" s="17">
        <v>0.99995916647976979</v>
      </c>
      <c r="T33" s="17">
        <v>0.94833968394352675</v>
      </c>
      <c r="U33" s="17">
        <v>0.41993629944219624</v>
      </c>
      <c r="V33" s="17">
        <v>0.9746941115199631</v>
      </c>
      <c r="W33" s="17">
        <v>0.71513951374366891</v>
      </c>
      <c r="X33" s="17">
        <v>5.1681696159822002E-2</v>
      </c>
      <c r="Y33" s="17">
        <v>0.54861993862050107</v>
      </c>
      <c r="Z33" s="17">
        <v>0.54861993862050107</v>
      </c>
      <c r="AA33" s="17">
        <v>0.98482444609382125</v>
      </c>
      <c r="AB33" s="17">
        <v>0.99693590178279512</v>
      </c>
      <c r="AC33" s="17">
        <v>0.98482444609382125</v>
      </c>
      <c r="AD33" s="17">
        <v>0.98482444609382125</v>
      </c>
      <c r="AE33" s="17">
        <v>0.98482444609382125</v>
      </c>
      <c r="AF33" s="17">
        <v>0.98482444609382125</v>
      </c>
      <c r="AG33" s="17">
        <v>0.99854176758021385</v>
      </c>
      <c r="AH33" s="17">
        <v>0.99854176758021385</v>
      </c>
      <c r="AI33" s="17">
        <v>0.99854176758021385</v>
      </c>
      <c r="AJ33" s="17">
        <v>0.99854176758021385</v>
      </c>
      <c r="AK33" s="17">
        <v>0.99958269085839324</v>
      </c>
      <c r="AL33" s="17">
        <v>0.9746941115199631</v>
      </c>
      <c r="AM33" s="17">
        <v>0.71513951374366891</v>
      </c>
      <c r="AN33" s="17">
        <v>0.40420887867666588</v>
      </c>
      <c r="AO33" s="17">
        <v>0.54861993862050107</v>
      </c>
      <c r="AP33" s="17">
        <v>0.54861993862050107</v>
      </c>
      <c r="AQ33" s="17">
        <v>0.54861993862050107</v>
      </c>
      <c r="AR33" s="17">
        <v>0.54861993862050107</v>
      </c>
      <c r="AS33" s="17">
        <v>0.54861993862050107</v>
      </c>
    </row>
    <row r="34" spans="1:45">
      <c r="A34">
        <v>28</v>
      </c>
      <c r="B34" s="17">
        <v>0.57726855963108914</v>
      </c>
      <c r="C34" s="17">
        <v>0.57726855963108914</v>
      </c>
      <c r="D34" s="17">
        <v>0.45175147726555465</v>
      </c>
      <c r="E34" s="17">
        <v>0.13318784129884109</v>
      </c>
      <c r="F34" s="17">
        <v>7.7509863678153872E-3</v>
      </c>
      <c r="G34" s="17">
        <v>0.807568995382558</v>
      </c>
      <c r="H34" s="17">
        <v>0.45175147726555465</v>
      </c>
      <c r="I34" s="17">
        <v>0.13318784129884109</v>
      </c>
      <c r="J34" s="17">
        <v>0.45175147726555465</v>
      </c>
      <c r="K34" s="17">
        <v>0.13318784129884109</v>
      </c>
      <c r="L34" s="17">
        <v>7.7509863678153872E-3</v>
      </c>
      <c r="M34" s="17">
        <v>0.9786939459599121</v>
      </c>
      <c r="N34" s="17">
        <v>0.73930290178643743</v>
      </c>
      <c r="O34" s="17">
        <v>5.9850859310112095E-2</v>
      </c>
      <c r="P34" s="17">
        <v>0.99929071571940831</v>
      </c>
      <c r="Q34" s="17">
        <v>0.9632458180253971</v>
      </c>
      <c r="R34" s="17">
        <v>0.68462611532133189</v>
      </c>
      <c r="S34" s="17">
        <v>0.99996833777446026</v>
      </c>
      <c r="T34" s="17">
        <v>0.9544455241702916</v>
      </c>
      <c r="U34" s="17">
        <v>0.44375971573277728</v>
      </c>
      <c r="V34" s="17">
        <v>0.9786939459599121</v>
      </c>
      <c r="W34" s="17">
        <v>0.73930290178643743</v>
      </c>
      <c r="X34" s="17">
        <v>5.9850859310112095E-2</v>
      </c>
      <c r="Y34" s="17">
        <v>0.57726855963108914</v>
      </c>
      <c r="Z34" s="17">
        <v>0.57726855963108914</v>
      </c>
      <c r="AA34" s="17">
        <v>0.98739642123675386</v>
      </c>
      <c r="AB34" s="17">
        <v>0.99755031981980657</v>
      </c>
      <c r="AC34" s="17">
        <v>0.98739642123675386</v>
      </c>
      <c r="AD34" s="17">
        <v>0.98739642123675386</v>
      </c>
      <c r="AE34" s="17">
        <v>0.98739642123675386</v>
      </c>
      <c r="AF34" s="17">
        <v>0.98739642123675386</v>
      </c>
      <c r="AG34" s="17">
        <v>0.99885252538985969</v>
      </c>
      <c r="AH34" s="17">
        <v>0.99885252538985969</v>
      </c>
      <c r="AI34" s="17">
        <v>0.99885252538985969</v>
      </c>
      <c r="AJ34" s="17">
        <v>0.99885252538985969</v>
      </c>
      <c r="AK34" s="17">
        <v>0.99967966619896786</v>
      </c>
      <c r="AL34" s="17">
        <v>0.9786939459599121</v>
      </c>
      <c r="AM34" s="17">
        <v>0.73930290178643743</v>
      </c>
      <c r="AN34" s="17">
        <v>0.43261027908794258</v>
      </c>
      <c r="AO34" s="17">
        <v>0.57726855963108914</v>
      </c>
      <c r="AP34" s="17">
        <v>0.57726855963108914</v>
      </c>
      <c r="AQ34" s="17">
        <v>0.57726855963108914</v>
      </c>
      <c r="AR34" s="17">
        <v>0.57726855963108914</v>
      </c>
      <c r="AS34" s="17">
        <v>0.57726855963108914</v>
      </c>
    </row>
    <row r="35" spans="1:45">
      <c r="A35">
        <v>29</v>
      </c>
      <c r="B35" s="17">
        <v>0.60453120951521688</v>
      </c>
      <c r="C35" s="17">
        <v>0.60453120951521688</v>
      </c>
      <c r="D35" s="17">
        <v>0.47165629748779797</v>
      </c>
      <c r="E35" s="17">
        <v>0.14427287206209002</v>
      </c>
      <c r="F35" s="17">
        <v>8.8867318790638913E-3</v>
      </c>
      <c r="G35" s="17">
        <v>0.82097921663159934</v>
      </c>
      <c r="H35" s="17">
        <v>0.47165629748779797</v>
      </c>
      <c r="I35" s="17">
        <v>0.14427287206209002</v>
      </c>
      <c r="J35" s="17">
        <v>0.47165629748779797</v>
      </c>
      <c r="K35" s="17">
        <v>0.14427287206209002</v>
      </c>
      <c r="L35" s="17">
        <v>8.8867318790638913E-3</v>
      </c>
      <c r="M35" s="17">
        <v>0.9820330576102615</v>
      </c>
      <c r="N35" s="17">
        <v>0.76157573319415073</v>
      </c>
      <c r="O35" s="17">
        <v>6.8660172596239813E-2</v>
      </c>
      <c r="P35" s="17">
        <v>0.99940439495678335</v>
      </c>
      <c r="Q35" s="17">
        <v>0.96710059808433502</v>
      </c>
      <c r="R35" s="17">
        <v>0.70222307050272526</v>
      </c>
      <c r="S35" s="17">
        <v>0.99997531112700899</v>
      </c>
      <c r="T35" s="17">
        <v>0.95977338089231568</v>
      </c>
      <c r="U35" s="17">
        <v>0.46694240030802908</v>
      </c>
      <c r="V35" s="17">
        <v>0.9820330576102615</v>
      </c>
      <c r="W35" s="17">
        <v>0.76157573319415073</v>
      </c>
      <c r="X35" s="17">
        <v>6.8660172596239813E-2</v>
      </c>
      <c r="Y35" s="17">
        <v>0.60453120951521688</v>
      </c>
      <c r="Z35" s="17">
        <v>0.60453120951521688</v>
      </c>
      <c r="AA35" s="17">
        <v>0.98951143394374741</v>
      </c>
      <c r="AB35" s="17">
        <v>0.9980352091370206</v>
      </c>
      <c r="AC35" s="17">
        <v>0.98951143394374741</v>
      </c>
      <c r="AD35" s="17">
        <v>0.98951143394374741</v>
      </c>
      <c r="AE35" s="17">
        <v>0.98951143394374741</v>
      </c>
      <c r="AF35" s="17">
        <v>0.98951143394374741</v>
      </c>
      <c r="AG35" s="17">
        <v>0.9990936736342646</v>
      </c>
      <c r="AH35" s="17">
        <v>0.9990936736342646</v>
      </c>
      <c r="AI35" s="17">
        <v>0.9990936736342646</v>
      </c>
      <c r="AJ35" s="17">
        <v>0.9990936736342646</v>
      </c>
      <c r="AK35" s="17">
        <v>0.99975298177115435</v>
      </c>
      <c r="AL35" s="17">
        <v>0.9820330576102615</v>
      </c>
      <c r="AM35" s="17">
        <v>0.76157573319415073</v>
      </c>
      <c r="AN35" s="17">
        <v>0.46035087330623081</v>
      </c>
      <c r="AO35" s="17">
        <v>0.60453120951521688</v>
      </c>
      <c r="AP35" s="17">
        <v>0.60453120951521688</v>
      </c>
      <c r="AQ35" s="17">
        <v>0.60453120951521688</v>
      </c>
      <c r="AR35" s="17">
        <v>0.60453120951521688</v>
      </c>
      <c r="AS35" s="17">
        <v>0.60453120951521688</v>
      </c>
    </row>
    <row r="36" spans="1:45">
      <c r="A36">
        <v>30</v>
      </c>
      <c r="B36" s="17">
        <v>0.63039376149904691</v>
      </c>
      <c r="C36" s="17">
        <v>0.63039376149904691</v>
      </c>
      <c r="D36" s="17">
        <v>0.49095427450297302</v>
      </c>
      <c r="E36" s="17">
        <v>0.15555719526545222</v>
      </c>
      <c r="F36" s="17">
        <v>1.0119881262840193E-2</v>
      </c>
      <c r="G36" s="17">
        <v>0.83336143436445043</v>
      </c>
      <c r="H36" s="17">
        <v>0.49095427450297302</v>
      </c>
      <c r="I36" s="17">
        <v>0.15555719526545222</v>
      </c>
      <c r="J36" s="17">
        <v>0.49095427450297302</v>
      </c>
      <c r="K36" s="17">
        <v>0.15555719526545222</v>
      </c>
      <c r="L36" s="17">
        <v>1.0119881262840193E-2</v>
      </c>
      <c r="M36" s="17">
        <v>0.98482444609382125</v>
      </c>
      <c r="N36" s="17">
        <v>0.78206419051971587</v>
      </c>
      <c r="O36" s="17">
        <v>7.8089388495826598E-2</v>
      </c>
      <c r="P36" s="17">
        <v>0.99949800684566192</v>
      </c>
      <c r="Q36" s="17">
        <v>0.97050196540064282</v>
      </c>
      <c r="R36" s="17">
        <v>0.71878498428333926</v>
      </c>
      <c r="S36" s="17">
        <v>0.99998064568668243</v>
      </c>
      <c r="T36" s="17">
        <v>0.96442860240180028</v>
      </c>
      <c r="U36" s="17">
        <v>0.48944698015887061</v>
      </c>
      <c r="V36" s="17">
        <v>0.98482444609382125</v>
      </c>
      <c r="W36" s="17">
        <v>0.78206419051971587</v>
      </c>
      <c r="X36" s="17">
        <v>7.8089388495826598E-2</v>
      </c>
      <c r="Y36" s="17">
        <v>0.63039376149904691</v>
      </c>
      <c r="Z36" s="17">
        <v>0.63039376149904691</v>
      </c>
      <c r="AA36" s="17">
        <v>0.99125398468910686</v>
      </c>
      <c r="AB36" s="17">
        <v>0.99841915006704307</v>
      </c>
      <c r="AC36" s="17">
        <v>0.99125398468910686</v>
      </c>
      <c r="AD36" s="17">
        <v>0.99125398468910686</v>
      </c>
      <c r="AE36" s="17">
        <v>0.99125398468910686</v>
      </c>
      <c r="AF36" s="17">
        <v>0.99125398468910686</v>
      </c>
      <c r="AG36" s="17">
        <v>0.99928153695318711</v>
      </c>
      <c r="AH36" s="17">
        <v>0.99928153695318711</v>
      </c>
      <c r="AI36" s="17">
        <v>0.99928153695318711</v>
      </c>
      <c r="AJ36" s="17">
        <v>0.99928153695318711</v>
      </c>
      <c r="AK36" s="17">
        <v>0.9998086770368626</v>
      </c>
      <c r="AL36" s="17">
        <v>0.98482444609382125</v>
      </c>
      <c r="AM36" s="17">
        <v>0.78206419051971587</v>
      </c>
      <c r="AN36" s="17">
        <v>0.48733702607118262</v>
      </c>
      <c r="AO36" s="17">
        <v>0.63039376149904691</v>
      </c>
      <c r="AP36" s="17">
        <v>0.63039376149904691</v>
      </c>
      <c r="AQ36" s="17">
        <v>0.63039376149904691</v>
      </c>
      <c r="AR36" s="17">
        <v>0.63039376149904691</v>
      </c>
      <c r="AS36" s="17">
        <v>0.63039376149904691</v>
      </c>
    </row>
    <row r="37" spans="1:45">
      <c r="A37">
        <v>31</v>
      </c>
      <c r="B37" s="17">
        <v>0.65486034872943799</v>
      </c>
      <c r="C37" s="17">
        <v>0.65486034872943799</v>
      </c>
      <c r="D37" s="17">
        <v>0.50964005620327724</v>
      </c>
      <c r="E37" s="17">
        <v>0.1670111151044584</v>
      </c>
      <c r="F37" s="17">
        <v>1.1452046277534786E-2</v>
      </c>
      <c r="G37" s="17">
        <v>0.84479846850267437</v>
      </c>
      <c r="H37" s="17">
        <v>0.50964005620327724</v>
      </c>
      <c r="I37" s="17">
        <v>0.1670111151044584</v>
      </c>
      <c r="J37" s="17">
        <v>0.50964005620327724</v>
      </c>
      <c r="K37" s="17">
        <v>0.1670111151044584</v>
      </c>
      <c r="L37" s="17">
        <v>1.1452046277534786E-2</v>
      </c>
      <c r="M37" s="17">
        <v>0.98716134051797155</v>
      </c>
      <c r="N37" s="17">
        <v>0.80087845676339409</v>
      </c>
      <c r="O37" s="17">
        <v>8.811387694188029E-2</v>
      </c>
      <c r="P37" s="17">
        <v>0.99957541599441935</v>
      </c>
      <c r="Q37" s="17">
        <v>0.97350885436120493</v>
      </c>
      <c r="R37" s="17">
        <v>0.73436826429798852</v>
      </c>
      <c r="S37" s="17">
        <v>0.99998475030531775</v>
      </c>
      <c r="T37" s="17">
        <v>0.96850163707353476</v>
      </c>
      <c r="U37" s="17">
        <v>0.51124633696889665</v>
      </c>
      <c r="V37" s="17">
        <v>0.98716134051797155</v>
      </c>
      <c r="W37" s="17">
        <v>0.80087845676339409</v>
      </c>
      <c r="X37" s="17">
        <v>8.811387694188029E-2</v>
      </c>
      <c r="Y37" s="17">
        <v>0.65486034872943799</v>
      </c>
      <c r="Z37" s="17">
        <v>0.65486034872943799</v>
      </c>
      <c r="AA37" s="17">
        <v>0.99269244576573012</v>
      </c>
      <c r="AB37" s="17">
        <v>0.99872415169935813</v>
      </c>
      <c r="AC37" s="17">
        <v>0.99269244576573012</v>
      </c>
      <c r="AD37" s="17">
        <v>0.99269244576573012</v>
      </c>
      <c r="AE37" s="17">
        <v>0.99269244576573012</v>
      </c>
      <c r="AF37" s="17">
        <v>0.99269244576573012</v>
      </c>
      <c r="AG37" s="17">
        <v>0.99942844705358869</v>
      </c>
      <c r="AH37" s="17">
        <v>0.99942844705358869</v>
      </c>
      <c r="AI37" s="17">
        <v>0.99942844705358869</v>
      </c>
      <c r="AJ37" s="17">
        <v>0.99942844705358869</v>
      </c>
      <c r="AK37" s="17">
        <v>0.99985118372600112</v>
      </c>
      <c r="AL37" s="17">
        <v>0.98716134051797155</v>
      </c>
      <c r="AM37" s="17">
        <v>0.80087845676339409</v>
      </c>
      <c r="AN37" s="17">
        <v>0.51349481778417672</v>
      </c>
      <c r="AO37" s="17">
        <v>0.65486034872943799</v>
      </c>
      <c r="AP37" s="17">
        <v>0.65486034872943799</v>
      </c>
      <c r="AQ37" s="17">
        <v>0.65486034872943799</v>
      </c>
      <c r="AR37" s="17">
        <v>0.65486034872943799</v>
      </c>
      <c r="AS37" s="17">
        <v>0.65486034872943799</v>
      </c>
    </row>
    <row r="38" spans="1:45">
      <c r="A38">
        <v>32</v>
      </c>
      <c r="B38" s="17">
        <v>0.67794982193720066</v>
      </c>
      <c r="C38" s="17">
        <v>0.67794982193720066</v>
      </c>
      <c r="D38" s="17">
        <v>0.52771280900652429</v>
      </c>
      <c r="E38" s="17">
        <v>0.17860651874081002</v>
      </c>
      <c r="F38" s="17">
        <v>1.2884501913962973E-2</v>
      </c>
      <c r="G38" s="17">
        <v>0.85536671405750464</v>
      </c>
      <c r="H38" s="17">
        <v>0.52771280900652429</v>
      </c>
      <c r="I38" s="17">
        <v>0.17860651874081002</v>
      </c>
      <c r="J38" s="17">
        <v>0.52771280900652429</v>
      </c>
      <c r="K38" s="17">
        <v>0.17860651874081002</v>
      </c>
      <c r="L38" s="17">
        <v>1.2884501913962973E-2</v>
      </c>
      <c r="M38" s="17">
        <v>0.9891206778499303</v>
      </c>
      <c r="N38" s="17">
        <v>0.81812971211686158</v>
      </c>
      <c r="O38" s="17">
        <v>9.8705297842507422E-2</v>
      </c>
      <c r="P38" s="17">
        <v>0.99963968178423124</v>
      </c>
      <c r="Q38" s="17">
        <v>0.97617185172847887</v>
      </c>
      <c r="R38" s="17">
        <v>0.74902787662732861</v>
      </c>
      <c r="S38" s="17">
        <v>0.99998792604614872</v>
      </c>
      <c r="T38" s="17">
        <v>0.9720701813639232</v>
      </c>
      <c r="U38" s="17">
        <v>0.53232221405761559</v>
      </c>
      <c r="V38" s="17">
        <v>0.9891206778499303</v>
      </c>
      <c r="W38" s="17">
        <v>0.81812971211686158</v>
      </c>
      <c r="X38" s="17">
        <v>9.8705297842507422E-2</v>
      </c>
      <c r="Y38" s="17">
        <v>0.67794982193720066</v>
      </c>
      <c r="Z38" s="17">
        <v>0.67794982193720066</v>
      </c>
      <c r="AA38" s="17">
        <v>0.99388220547946515</v>
      </c>
      <c r="AB38" s="17">
        <v>0.99896721921512366</v>
      </c>
      <c r="AC38" s="17">
        <v>0.99388220547946515</v>
      </c>
      <c r="AD38" s="17">
        <v>0.99388220547946515</v>
      </c>
      <c r="AE38" s="17">
        <v>0.99388220547946515</v>
      </c>
      <c r="AF38" s="17">
        <v>0.99388220547946515</v>
      </c>
      <c r="AG38" s="17">
        <v>0.99954375756944946</v>
      </c>
      <c r="AH38" s="17">
        <v>0.99954375756944946</v>
      </c>
      <c r="AI38" s="17">
        <v>0.99954375756944946</v>
      </c>
      <c r="AJ38" s="17">
        <v>0.99954375756944946</v>
      </c>
      <c r="AK38" s="17">
        <v>0.99988377080534296</v>
      </c>
      <c r="AL38" s="17">
        <v>0.9891206778499303</v>
      </c>
      <c r="AM38" s="17">
        <v>0.81812971211686158</v>
      </c>
      <c r="AN38" s="17">
        <v>0.53876796949323813</v>
      </c>
      <c r="AO38" s="17">
        <v>0.67794982193720066</v>
      </c>
      <c r="AP38" s="17">
        <v>0.67794982193720066</v>
      </c>
      <c r="AQ38" s="17">
        <v>0.67794982193720066</v>
      </c>
      <c r="AR38" s="17">
        <v>0.67794982193720066</v>
      </c>
      <c r="AS38" s="17">
        <v>0.67794982193720066</v>
      </c>
    </row>
    <row r="39" spans="1:45">
      <c r="A39">
        <v>33</v>
      </c>
      <c r="B39" s="17">
        <v>0.69969265900581512</v>
      </c>
      <c r="C39" s="17">
        <v>0.69969265900581512</v>
      </c>
      <c r="D39" s="17">
        <v>0.54517546061677713</v>
      </c>
      <c r="E39" s="17">
        <v>0.19031690586572278</v>
      </c>
      <c r="F39" s="17">
        <v>1.4418200915231405E-2</v>
      </c>
      <c r="G39" s="17">
        <v>0.86513649562208605</v>
      </c>
      <c r="H39" s="17">
        <v>0.54517546061677713</v>
      </c>
      <c r="I39" s="17">
        <v>0.19031690586572278</v>
      </c>
      <c r="J39" s="17">
        <v>0.54517546061677713</v>
      </c>
      <c r="K39" s="17">
        <v>0.19031690586572278</v>
      </c>
      <c r="L39" s="17">
        <v>1.4418200915231405E-2</v>
      </c>
      <c r="M39" s="17">
        <v>0.99076598349147293</v>
      </c>
      <c r="N39" s="17">
        <v>0.83392786963142829</v>
      </c>
      <c r="O39" s="17">
        <v>0.10983225473085884</v>
      </c>
      <c r="P39" s="17">
        <v>0.99969323857696046</v>
      </c>
      <c r="Q39" s="17">
        <v>0.97853446746563444</v>
      </c>
      <c r="R39" s="17">
        <v>0.76281696457511972</v>
      </c>
      <c r="S39" s="17">
        <v>0.9999903960893739</v>
      </c>
      <c r="T39" s="17">
        <v>0.97520102530331709</v>
      </c>
      <c r="U39" s="17">
        <v>0.55266395306404181</v>
      </c>
      <c r="V39" s="17">
        <v>0.99076598349147293</v>
      </c>
      <c r="W39" s="17">
        <v>0.83392786963142829</v>
      </c>
      <c r="X39" s="17">
        <v>0.10983225473085884</v>
      </c>
      <c r="Y39" s="17">
        <v>0.69969265900581512</v>
      </c>
      <c r="Z39" s="17">
        <v>0.69969265900581512</v>
      </c>
      <c r="AA39" s="17">
        <v>0.99486819540781479</v>
      </c>
      <c r="AB39" s="17">
        <v>0.99916153523440054</v>
      </c>
      <c r="AC39" s="17">
        <v>0.99486819540781479</v>
      </c>
      <c r="AD39" s="17">
        <v>0.99486819540781479</v>
      </c>
      <c r="AE39" s="17">
        <v>0.99486819540781479</v>
      </c>
      <c r="AF39" s="17">
        <v>0.99486819540781479</v>
      </c>
      <c r="AG39" s="17">
        <v>0.9996345918703986</v>
      </c>
      <c r="AH39" s="17">
        <v>0.9996345918703986</v>
      </c>
      <c r="AI39" s="17">
        <v>0.9996345918703986</v>
      </c>
      <c r="AJ39" s="17">
        <v>0.9996345918703986</v>
      </c>
      <c r="AK39" s="17">
        <v>0.99990886177705762</v>
      </c>
      <c r="AL39" s="17">
        <v>0.99076598349147293</v>
      </c>
      <c r="AM39" s="17">
        <v>0.83392786963142829</v>
      </c>
      <c r="AN39" s="17">
        <v>0.56311579302518344</v>
      </c>
      <c r="AO39" s="17">
        <v>0.69969265900581512</v>
      </c>
      <c r="AP39" s="17">
        <v>0.69969265900581512</v>
      </c>
      <c r="AQ39" s="17">
        <v>0.69969265900581512</v>
      </c>
      <c r="AR39" s="17">
        <v>0.69969265900581512</v>
      </c>
      <c r="AS39" s="17">
        <v>0.69969265900581512</v>
      </c>
    </row>
    <row r="40" spans="1:45">
      <c r="A40">
        <v>34</v>
      </c>
      <c r="B40" s="17">
        <v>0.72012830382650583</v>
      </c>
      <c r="C40" s="17">
        <v>0.72012830382650583</v>
      </c>
      <c r="D40" s="17">
        <v>0.56203404444475069</v>
      </c>
      <c r="E40" s="17">
        <v>0.20211739370138906</v>
      </c>
      <c r="F40" s="17">
        <v>1.6053789465321759E-2</v>
      </c>
      <c r="G40" s="17">
        <v>0.87417244755091295</v>
      </c>
      <c r="H40" s="17">
        <v>0.56203404444475069</v>
      </c>
      <c r="I40" s="17">
        <v>0.20211739370138906</v>
      </c>
      <c r="J40" s="17">
        <v>0.56203404444475069</v>
      </c>
      <c r="K40" s="17">
        <v>0.20211739370138906</v>
      </c>
      <c r="L40" s="17">
        <v>1.6053789465321759E-2</v>
      </c>
      <c r="M40" s="17">
        <v>0.99214974840586945</v>
      </c>
      <c r="N40" s="17">
        <v>0.84837991189397532</v>
      </c>
      <c r="O40" s="17">
        <v>0.1214609173835684</v>
      </c>
      <c r="P40" s="17">
        <v>0.99973803287993424</v>
      </c>
      <c r="Q40" s="17">
        <v>0.98063420064814577</v>
      </c>
      <c r="R40" s="17">
        <v>0.77578658886273888</v>
      </c>
      <c r="S40" s="17">
        <v>0.99999232693833073</v>
      </c>
      <c r="T40" s="17">
        <v>0.9779516330749376</v>
      </c>
      <c r="U40" s="17">
        <v>0.57226735914174476</v>
      </c>
      <c r="V40" s="17">
        <v>0.99214974840586945</v>
      </c>
      <c r="W40" s="17">
        <v>0.84837991189397532</v>
      </c>
      <c r="X40" s="17">
        <v>0.1214609173835684</v>
      </c>
      <c r="Y40" s="17">
        <v>0.72012830382650583</v>
      </c>
      <c r="Z40" s="17">
        <v>0.72012830382650583</v>
      </c>
      <c r="AA40" s="17">
        <v>0.99568691968037781</v>
      </c>
      <c r="AB40" s="17">
        <v>0.99931735282150425</v>
      </c>
      <c r="AC40" s="17">
        <v>0.99568691968037781</v>
      </c>
      <c r="AD40" s="17">
        <v>0.99568691968037781</v>
      </c>
      <c r="AE40" s="17">
        <v>0.99568691968037781</v>
      </c>
      <c r="AF40" s="17">
        <v>0.99568691968037781</v>
      </c>
      <c r="AG40" s="17">
        <v>0.99970639630358327</v>
      </c>
      <c r="AH40" s="17">
        <v>0.99970639630358327</v>
      </c>
      <c r="AI40" s="17">
        <v>0.99970639630358327</v>
      </c>
      <c r="AJ40" s="17">
        <v>0.99970639630358327</v>
      </c>
      <c r="AK40" s="17">
        <v>0.9999282621769563</v>
      </c>
      <c r="AL40" s="17">
        <v>0.99214974840586945</v>
      </c>
      <c r="AM40" s="17">
        <v>0.84837991189397532</v>
      </c>
      <c r="AN40" s="17">
        <v>0.58651122167969494</v>
      </c>
      <c r="AO40" s="17">
        <v>0.72012830382650583</v>
      </c>
      <c r="AP40" s="17">
        <v>0.72012830382650583</v>
      </c>
      <c r="AQ40" s="17">
        <v>0.72012830382650583</v>
      </c>
      <c r="AR40" s="17">
        <v>0.72012830382650583</v>
      </c>
      <c r="AS40" s="17">
        <v>0.72012830382650583</v>
      </c>
    </row>
    <row r="41" spans="1:45">
      <c r="A41">
        <v>35</v>
      </c>
      <c r="B41" s="17">
        <v>0.73930290178643743</v>
      </c>
      <c r="C41" s="17">
        <v>0.73930290178643743</v>
      </c>
      <c r="D41" s="17">
        <v>0.57829713403841509</v>
      </c>
      <c r="E41" s="17">
        <v>0.21398470247146928</v>
      </c>
      <c r="F41" s="17">
        <v>1.7791623679615783E-2</v>
      </c>
      <c r="G41" s="17">
        <v>0.88253390286950961</v>
      </c>
      <c r="H41" s="17">
        <v>0.57829713403841509</v>
      </c>
      <c r="I41" s="17">
        <v>0.21398470247146928</v>
      </c>
      <c r="J41" s="17">
        <v>0.57829713403841509</v>
      </c>
      <c r="K41" s="17">
        <v>0.21398470247146928</v>
      </c>
      <c r="L41" s="17">
        <v>1.7791623679615783E-2</v>
      </c>
      <c r="M41" s="17">
        <v>0.99331538594275759</v>
      </c>
      <c r="N41" s="17">
        <v>0.86158871042933227</v>
      </c>
      <c r="O41" s="17">
        <v>0.1335556047128211</v>
      </c>
      <c r="P41" s="17">
        <v>0.99977562837875245</v>
      </c>
      <c r="Q41" s="17">
        <v>0.98250343485408675</v>
      </c>
      <c r="R41" s="17">
        <v>0.78798556223930694</v>
      </c>
      <c r="S41" s="17">
        <v>0.99999384357067056</v>
      </c>
      <c r="T41" s="17">
        <v>0.98037149373597299</v>
      </c>
      <c r="U41" s="17">
        <v>0.59113368975177583</v>
      </c>
      <c r="V41" s="17">
        <v>0.99331538594275759</v>
      </c>
      <c r="W41" s="17">
        <v>0.86158871042933227</v>
      </c>
      <c r="X41" s="17">
        <v>0.1335556047128211</v>
      </c>
      <c r="Y41" s="17">
        <v>0.73930290178643743</v>
      </c>
      <c r="Z41" s="17">
        <v>0.73930290178643743</v>
      </c>
      <c r="AA41" s="17">
        <v>0.99636808374555441</v>
      </c>
      <c r="AB41" s="17">
        <v>0.99944267257003427</v>
      </c>
      <c r="AC41" s="17">
        <v>0.99636808374555441</v>
      </c>
      <c r="AD41" s="17">
        <v>0.99636808374555441</v>
      </c>
      <c r="AE41" s="17">
        <v>0.99636808374555441</v>
      </c>
      <c r="AF41" s="17">
        <v>0.99636808374555441</v>
      </c>
      <c r="AG41" s="17">
        <v>0.99976335113838621</v>
      </c>
      <c r="AH41" s="17">
        <v>0.99976335113838621</v>
      </c>
      <c r="AI41" s="17">
        <v>0.99976335113838621</v>
      </c>
      <c r="AJ41" s="17">
        <v>0.99976335113838621</v>
      </c>
      <c r="AK41" s="17">
        <v>0.99994332356031213</v>
      </c>
      <c r="AL41" s="17">
        <v>0.99331538594275759</v>
      </c>
      <c r="AM41" s="17">
        <v>0.86158871042933227</v>
      </c>
      <c r="AN41" s="17">
        <v>0.60893895810006149</v>
      </c>
      <c r="AO41" s="17">
        <v>0.73930290178643743</v>
      </c>
      <c r="AP41" s="17">
        <v>0.73930290178643743</v>
      </c>
      <c r="AQ41" s="17">
        <v>0.73930290178643743</v>
      </c>
      <c r="AR41" s="17">
        <v>0.73930290178643743</v>
      </c>
      <c r="AS41" s="17">
        <v>0.73930290178643743</v>
      </c>
    </row>
    <row r="42" spans="1:45">
      <c r="A42">
        <v>36</v>
      </c>
      <c r="B42" s="17">
        <v>0.75726739411871002</v>
      </c>
      <c r="C42" s="17">
        <v>0.75726739411871002</v>
      </c>
      <c r="D42" s="17">
        <v>0.59397535677486157</v>
      </c>
      <c r="E42" s="17">
        <v>0.22589712556484143</v>
      </c>
      <c r="F42" s="17">
        <v>1.9631786587469554E-2</v>
      </c>
      <c r="G42" s="17">
        <v>0.89027527913562499</v>
      </c>
      <c r="H42" s="17">
        <v>0.59397535677486157</v>
      </c>
      <c r="I42" s="17">
        <v>0.22589712556484143</v>
      </c>
      <c r="J42" s="17">
        <v>0.59397535677486157</v>
      </c>
      <c r="K42" s="17">
        <v>0.22589712556484143</v>
      </c>
      <c r="L42" s="17">
        <v>1.9631786587469554E-2</v>
      </c>
      <c r="M42" s="17">
        <v>0.99429884000132707</v>
      </c>
      <c r="N42" s="17">
        <v>0.87365222809395326</v>
      </c>
      <c r="O42" s="17">
        <v>0.14607932215673547</v>
      </c>
      <c r="P42" s="17">
        <v>0.99980728682836073</v>
      </c>
      <c r="Q42" s="17">
        <v>0.98417019156067387</v>
      </c>
      <c r="R42" s="17">
        <v>0.79946035698321494</v>
      </c>
      <c r="S42" s="17">
        <v>0.99999504034150533</v>
      </c>
      <c r="T42" s="17">
        <v>0.98250327382732683</v>
      </c>
      <c r="U42" s="17">
        <v>0.60926875983109008</v>
      </c>
      <c r="V42" s="17">
        <v>0.99429884000132707</v>
      </c>
      <c r="W42" s="17">
        <v>0.87365222809395326</v>
      </c>
      <c r="X42" s="17">
        <v>0.14607932215673547</v>
      </c>
      <c r="Y42" s="17">
        <v>0.75726739411871002</v>
      </c>
      <c r="Z42" s="17">
        <v>0.75726739411871002</v>
      </c>
      <c r="AA42" s="17">
        <v>0.99693590178279512</v>
      </c>
      <c r="AB42" s="17">
        <v>0.99954375756944946</v>
      </c>
      <c r="AC42" s="17">
        <v>0.99693590178279512</v>
      </c>
      <c r="AD42" s="17">
        <v>0.99693590178279512</v>
      </c>
      <c r="AE42" s="17">
        <v>0.99693590178279512</v>
      </c>
      <c r="AF42" s="17">
        <v>0.99693590178279512</v>
      </c>
      <c r="AG42" s="17">
        <v>0.9998086770368626</v>
      </c>
      <c r="AH42" s="17">
        <v>0.9998086770368626</v>
      </c>
      <c r="AI42" s="17">
        <v>0.9998086770368626</v>
      </c>
      <c r="AJ42" s="17">
        <v>0.9998086770368626</v>
      </c>
      <c r="AK42" s="17">
        <v>0.99995506232379339</v>
      </c>
      <c r="AL42" s="17">
        <v>0.99429884000132707</v>
      </c>
      <c r="AM42" s="17">
        <v>0.87365222809395326</v>
      </c>
      <c r="AN42" s="17">
        <v>0.63039376149904724</v>
      </c>
      <c r="AO42" s="17">
        <v>0.75726739411871002</v>
      </c>
      <c r="AP42" s="17">
        <v>0.75726739411871002</v>
      </c>
      <c r="AQ42" s="17">
        <v>0.75726739411871002</v>
      </c>
      <c r="AR42" s="17">
        <v>0.75726739411871002</v>
      </c>
      <c r="AS42" s="17">
        <v>0.75726739411871002</v>
      </c>
    </row>
    <row r="43" spans="1:45">
      <c r="A43">
        <v>37</v>
      </c>
      <c r="B43" s="17">
        <v>0.7740759316157555</v>
      </c>
      <c r="C43" s="17">
        <v>0.7740759316157555</v>
      </c>
      <c r="D43" s="17">
        <v>0.60908097703743636</v>
      </c>
      <c r="E43" s="17">
        <v>0.23783448791953563</v>
      </c>
      <c r="F43" s="17">
        <v>2.1574105347378674E-2</v>
      </c>
      <c r="G43" s="17">
        <v>0.89744645328065376</v>
      </c>
      <c r="H43" s="17">
        <v>0.60908097703743636</v>
      </c>
      <c r="I43" s="17">
        <v>0.23783448791953563</v>
      </c>
      <c r="J43" s="17">
        <v>0.60908097703743636</v>
      </c>
      <c r="K43" s="17">
        <v>0.23783448791953563</v>
      </c>
      <c r="L43" s="17">
        <v>2.1574105347378674E-2</v>
      </c>
      <c r="M43" s="17">
        <v>0.99512990529944789</v>
      </c>
      <c r="N43" s="17">
        <v>0.88466302152065968</v>
      </c>
      <c r="O43" s="17">
        <v>0.15899425019615182</v>
      </c>
      <c r="P43" s="17">
        <v>0.99983403069383359</v>
      </c>
      <c r="Q43" s="17">
        <v>0.9856587651842702</v>
      </c>
      <c r="R43" s="17">
        <v>0.81025506817879722</v>
      </c>
      <c r="S43" s="17">
        <v>0.99999598888359043</v>
      </c>
      <c r="T43" s="17">
        <v>0.9843838000612245</v>
      </c>
      <c r="U43" s="17">
        <v>0.62668215479958034</v>
      </c>
      <c r="V43" s="17">
        <v>0.99512990529944789</v>
      </c>
      <c r="W43" s="17">
        <v>0.88466302152065968</v>
      </c>
      <c r="X43" s="17">
        <v>0.15899425019615182</v>
      </c>
      <c r="Y43" s="17">
        <v>0.7740759316157555</v>
      </c>
      <c r="Z43" s="17">
        <v>0.7740759316157555</v>
      </c>
      <c r="AA43" s="17">
        <v>0.99741014665549632</v>
      </c>
      <c r="AB43" s="17">
        <v>0.99962552630483015</v>
      </c>
      <c r="AC43" s="17">
        <v>0.99741014665549632</v>
      </c>
      <c r="AD43" s="17">
        <v>0.99741014665549632</v>
      </c>
      <c r="AE43" s="17">
        <v>0.99741014665549632</v>
      </c>
      <c r="AF43" s="17">
        <v>0.99741014665549632</v>
      </c>
      <c r="AG43" s="17">
        <v>0.99984486451833521</v>
      </c>
      <c r="AH43" s="17">
        <v>0.99984486451833521</v>
      </c>
      <c r="AI43" s="17">
        <v>0.99984486451833521</v>
      </c>
      <c r="AJ43" s="17">
        <v>0.99984486451833521</v>
      </c>
      <c r="AK43" s="17">
        <v>0.99996424624034297</v>
      </c>
      <c r="AL43" s="17">
        <v>0.99512990529944789</v>
      </c>
      <c r="AM43" s="17">
        <v>0.88466302152065968</v>
      </c>
      <c r="AN43" s="17">
        <v>0.65087888557027263</v>
      </c>
      <c r="AO43" s="17">
        <v>0.7740759316157555</v>
      </c>
      <c r="AP43" s="17">
        <v>0.7740759316157555</v>
      </c>
      <c r="AQ43" s="17">
        <v>0.7740759316157555</v>
      </c>
      <c r="AR43" s="17">
        <v>0.7740759316157555</v>
      </c>
      <c r="AS43" s="17">
        <v>0.7740759316157555</v>
      </c>
    </row>
    <row r="44" spans="1:45">
      <c r="A44">
        <v>38</v>
      </c>
      <c r="B44" s="17">
        <v>0.78978456873686609</v>
      </c>
      <c r="C44" s="17">
        <v>0.78978456873686609</v>
      </c>
      <c r="D44" s="17">
        <v>0.62362754008267074</v>
      </c>
      <c r="E44" s="17">
        <v>0.24977809555524161</v>
      </c>
      <c r="F44" s="17">
        <v>2.3618168479631021E-2</v>
      </c>
      <c r="G44" s="17">
        <v>0.90409312024465549</v>
      </c>
      <c r="H44" s="17">
        <v>0.62362754008267074</v>
      </c>
      <c r="I44" s="17">
        <v>0.24977809555524161</v>
      </c>
      <c r="J44" s="17">
        <v>0.62362754008267074</v>
      </c>
      <c r="K44" s="17">
        <v>0.24977809555524161</v>
      </c>
      <c r="L44" s="17">
        <v>2.3618168479631021E-2</v>
      </c>
      <c r="M44" s="17">
        <v>0.99583331071903936</v>
      </c>
      <c r="N44" s="17">
        <v>0.89470797544795722</v>
      </c>
      <c r="O44" s="17">
        <v>0.17226218255990633</v>
      </c>
      <c r="P44" s="17">
        <v>0.99985669191329984</v>
      </c>
      <c r="Q44" s="17">
        <v>0.98699025934243378</v>
      </c>
      <c r="R44" s="17">
        <v>0.82041141919187555</v>
      </c>
      <c r="S44" s="17">
        <v>0.99999674386928172</v>
      </c>
      <c r="T44" s="17">
        <v>0.98604489677490958</v>
      </c>
      <c r="U44" s="17">
        <v>0.64338654226049175</v>
      </c>
      <c r="V44" s="17">
        <v>0.99583331071903936</v>
      </c>
      <c r="W44" s="17">
        <v>0.89470797544795722</v>
      </c>
      <c r="X44" s="17">
        <v>0.17226218255990633</v>
      </c>
      <c r="Y44" s="17">
        <v>0.78978456873686609</v>
      </c>
      <c r="Z44" s="17">
        <v>0.78978456873686609</v>
      </c>
      <c r="AA44" s="17">
        <v>0.99780699375502846</v>
      </c>
      <c r="AB44" s="17">
        <v>0.99969185337590405</v>
      </c>
      <c r="AC44" s="17">
        <v>0.99780699375502846</v>
      </c>
      <c r="AD44" s="17">
        <v>0.99780699375502846</v>
      </c>
      <c r="AE44" s="17">
        <v>0.99780699375502846</v>
      </c>
      <c r="AF44" s="17">
        <v>0.99780699375502846</v>
      </c>
      <c r="AG44" s="17">
        <v>0.99987384644142585</v>
      </c>
      <c r="AH44" s="17">
        <v>0.99987384644142585</v>
      </c>
      <c r="AI44" s="17">
        <v>0.99987384644142585</v>
      </c>
      <c r="AJ44" s="17">
        <v>0.99987384644142585</v>
      </c>
      <c r="AK44" s="17">
        <v>0.99997145779240049</v>
      </c>
      <c r="AL44" s="17">
        <v>0.99583331071903936</v>
      </c>
      <c r="AM44" s="17">
        <v>0.89470797544795722</v>
      </c>
      <c r="AN44" s="17">
        <v>0.67040467045922869</v>
      </c>
      <c r="AO44" s="17">
        <v>0.78978456873686609</v>
      </c>
      <c r="AP44" s="17">
        <v>0.78978456873686609</v>
      </c>
      <c r="AQ44" s="17">
        <v>0.78978456873686609</v>
      </c>
      <c r="AR44" s="17">
        <v>0.78978456873686609</v>
      </c>
      <c r="AS44" s="17">
        <v>0.78978456873686609</v>
      </c>
    </row>
    <row r="45" spans="1:45">
      <c r="A45">
        <v>39</v>
      </c>
      <c r="B45" s="17">
        <v>0.80445020109725207</v>
      </c>
      <c r="C45" s="17">
        <v>0.80445020109725207</v>
      </c>
      <c r="D45" s="17">
        <v>0.637629568749147</v>
      </c>
      <c r="E45" s="17">
        <v>0.26171067867200537</v>
      </c>
      <c r="F45" s="17">
        <v>2.5763342940072077E-2</v>
      </c>
      <c r="G45" s="17">
        <v>0.91025713224080973</v>
      </c>
      <c r="H45" s="17">
        <v>0.637629568749147</v>
      </c>
      <c r="I45" s="17">
        <v>0.26171067867200537</v>
      </c>
      <c r="J45" s="17">
        <v>0.637629568749147</v>
      </c>
      <c r="K45" s="17">
        <v>0.26171067867200537</v>
      </c>
      <c r="L45" s="17">
        <v>2.5763342940072077E-2</v>
      </c>
      <c r="M45" s="17">
        <v>0.99642960813295944</v>
      </c>
      <c r="N45" s="17">
        <v>0.90386821348957247</v>
      </c>
      <c r="O45" s="17">
        <v>0.18584491419944058</v>
      </c>
      <c r="P45" s="17">
        <v>0.99987595004843377</v>
      </c>
      <c r="Q45" s="17">
        <v>0.98818304055844797</v>
      </c>
      <c r="R45" s="17">
        <v>0.82996879860602524</v>
      </c>
      <c r="S45" s="17">
        <v>0.99999734723943023</v>
      </c>
      <c r="T45" s="17">
        <v>0.98751409956010938</v>
      </c>
      <c r="U45" s="17">
        <v>0.65939707313120322</v>
      </c>
      <c r="V45" s="17">
        <v>0.99642960813295944</v>
      </c>
      <c r="W45" s="17">
        <v>0.90386821348957247</v>
      </c>
      <c r="X45" s="17">
        <v>0.18584491419944058</v>
      </c>
      <c r="Y45" s="17">
        <v>0.80445020109725207</v>
      </c>
      <c r="Z45" s="17">
        <v>0.80445020109725207</v>
      </c>
      <c r="AA45" s="17">
        <v>0.99813969988166706</v>
      </c>
      <c r="AB45" s="17">
        <v>0.99974580039373517</v>
      </c>
      <c r="AC45" s="17">
        <v>0.99813969988166706</v>
      </c>
      <c r="AD45" s="17">
        <v>0.99813969988166706</v>
      </c>
      <c r="AE45" s="17">
        <v>0.99813969988166706</v>
      </c>
      <c r="AF45" s="17">
        <v>0.99813969988166706</v>
      </c>
      <c r="AG45" s="17">
        <v>0.99989712815517573</v>
      </c>
      <c r="AH45" s="17">
        <v>0.99989712815517573</v>
      </c>
      <c r="AI45" s="17">
        <v>0.99989712815517573</v>
      </c>
      <c r="AJ45" s="17">
        <v>0.99989712815517573</v>
      </c>
      <c r="AK45" s="17">
        <v>0.99997714074760236</v>
      </c>
      <c r="AL45" s="17">
        <v>0.99642960813295944</v>
      </c>
      <c r="AM45" s="17">
        <v>0.90386821348957247</v>
      </c>
      <c r="AN45" s="17">
        <v>0.68898728650144758</v>
      </c>
      <c r="AO45" s="17">
        <v>0.80445020109725207</v>
      </c>
      <c r="AP45" s="17">
        <v>0.80445020109725207</v>
      </c>
      <c r="AQ45" s="17">
        <v>0.80445020109725207</v>
      </c>
      <c r="AR45" s="17">
        <v>0.80445020109725207</v>
      </c>
      <c r="AS45" s="17">
        <v>0.80445020109725207</v>
      </c>
    </row>
    <row r="46" spans="1:45">
      <c r="A46">
        <v>40</v>
      </c>
      <c r="B46" s="17">
        <v>0.81812971211686158</v>
      </c>
      <c r="C46" s="17">
        <v>0.81812971211686158</v>
      </c>
      <c r="D46" s="17">
        <v>0.65110230605134012</v>
      </c>
      <c r="E46" s="17">
        <v>0.27361633029906141</v>
      </c>
      <c r="F46" s="17">
        <v>2.8008790892205919E-2</v>
      </c>
      <c r="G46" s="17">
        <v>0.91597681694058353</v>
      </c>
      <c r="H46" s="17">
        <v>0.65110230605134012</v>
      </c>
      <c r="I46" s="17">
        <v>0.27361633029906141</v>
      </c>
      <c r="J46" s="17">
        <v>0.65110230605134012</v>
      </c>
      <c r="K46" s="17">
        <v>0.27361633029906141</v>
      </c>
      <c r="L46" s="17">
        <v>2.8008790892205919E-2</v>
      </c>
      <c r="M46" s="17">
        <v>0.99693590178279512</v>
      </c>
      <c r="N46" s="17">
        <v>0.9122191406776361</v>
      </c>
      <c r="O46" s="17">
        <v>0.19970458027344903</v>
      </c>
      <c r="P46" s="17">
        <v>0.99989236227582934</v>
      </c>
      <c r="Q46" s="17">
        <v>0.989253122855273</v>
      </c>
      <c r="R46" s="17">
        <v>0.83896432015354538</v>
      </c>
      <c r="S46" s="17">
        <v>0.999997831325807</v>
      </c>
      <c r="T46" s="17">
        <v>0.98881526350198856</v>
      </c>
      <c r="U46" s="17">
        <v>0.67473086315447428</v>
      </c>
      <c r="V46" s="17">
        <v>0.99693590178279512</v>
      </c>
      <c r="W46" s="17">
        <v>0.9122191406776361</v>
      </c>
      <c r="X46" s="17">
        <v>0.19970458027344903</v>
      </c>
      <c r="Y46" s="17">
        <v>0.81812971211686158</v>
      </c>
      <c r="Z46" s="17">
        <v>0.81812971211686158</v>
      </c>
      <c r="AA46" s="17">
        <v>0.99841915006704307</v>
      </c>
      <c r="AB46" s="17">
        <v>0.99978979382790056</v>
      </c>
      <c r="AC46" s="17">
        <v>0.99841915006704307</v>
      </c>
      <c r="AD46" s="17">
        <v>0.99841915006704307</v>
      </c>
      <c r="AE46" s="17">
        <v>0.99841915006704307</v>
      </c>
      <c r="AF46" s="17">
        <v>0.99841915006704307</v>
      </c>
      <c r="AG46" s="17">
        <v>0.99991588608146453</v>
      </c>
      <c r="AH46" s="17">
        <v>0.99991588608146453</v>
      </c>
      <c r="AI46" s="17">
        <v>0.99991588608146453</v>
      </c>
      <c r="AJ46" s="17">
        <v>0.99991588608146453</v>
      </c>
      <c r="AK46" s="17">
        <v>0.99998163457132239</v>
      </c>
      <c r="AL46" s="17">
        <v>0.99693590178279512</v>
      </c>
      <c r="AM46" s="17">
        <v>0.9122191406776361</v>
      </c>
      <c r="AN46" s="17">
        <v>0.7066476235520851</v>
      </c>
      <c r="AO46" s="17">
        <v>0.81812971211686158</v>
      </c>
      <c r="AP46" s="17">
        <v>0.81812971211686158</v>
      </c>
      <c r="AQ46" s="17">
        <v>0.81812971211686158</v>
      </c>
      <c r="AR46" s="17">
        <v>0.81812971211686158</v>
      </c>
      <c r="AS46" s="17">
        <v>0.81812971211686158</v>
      </c>
    </row>
    <row r="47" spans="1:45">
      <c r="A47">
        <v>41</v>
      </c>
      <c r="B47" s="17">
        <v>0.83087929781655823</v>
      </c>
      <c r="C47" s="17">
        <v>0.83087929781655823</v>
      </c>
      <c r="D47" s="17">
        <v>0.66406149752297283</v>
      </c>
      <c r="E47" s="17">
        <v>0.28548044211116297</v>
      </c>
      <c r="F47" s="17">
        <v>3.0353486063828324E-2</v>
      </c>
      <c r="G47" s="17">
        <v>0.92128727390537479</v>
      </c>
      <c r="H47" s="17">
        <v>0.66406149752297283</v>
      </c>
      <c r="I47" s="17">
        <v>0.28548044211116297</v>
      </c>
      <c r="J47" s="17">
        <v>0.66406149752297283</v>
      </c>
      <c r="K47" s="17">
        <v>0.28548044211116297</v>
      </c>
      <c r="L47" s="17">
        <v>3.0353486063828324E-2</v>
      </c>
      <c r="M47" s="17">
        <v>0.99736644708360023</v>
      </c>
      <c r="N47" s="17">
        <v>0.91983058212502267</v>
      </c>
      <c r="O47" s="17">
        <v>0.21380394823890522</v>
      </c>
      <c r="P47" s="17">
        <v>0.99990638707302271</v>
      </c>
      <c r="Q47" s="17">
        <v>0.9902144943973521</v>
      </c>
      <c r="R47" s="17">
        <v>0.8474328989917097</v>
      </c>
      <c r="S47" s="17">
        <v>0.99999822116987225</v>
      </c>
      <c r="T47" s="17">
        <v>0.98996908181587473</v>
      </c>
      <c r="U47" s="17">
        <v>0.68940654616716257</v>
      </c>
      <c r="V47" s="17">
        <v>0.99736644708360023</v>
      </c>
      <c r="W47" s="17">
        <v>0.91983058212502267</v>
      </c>
      <c r="X47" s="17">
        <v>0.21380394823890522</v>
      </c>
      <c r="Y47" s="17">
        <v>0.83087929781655823</v>
      </c>
      <c r="Z47" s="17">
        <v>0.83087929781655823</v>
      </c>
      <c r="AA47" s="17">
        <v>0.9986542986215653</v>
      </c>
      <c r="AB47" s="17">
        <v>0.99982576242289323</v>
      </c>
      <c r="AC47" s="17">
        <v>0.9986542986215653</v>
      </c>
      <c r="AD47" s="17">
        <v>0.9986542986215653</v>
      </c>
      <c r="AE47" s="17">
        <v>0.9986542986215653</v>
      </c>
      <c r="AF47" s="17">
        <v>0.9986542986215653</v>
      </c>
      <c r="AG47" s="17">
        <v>0.99993104266437083</v>
      </c>
      <c r="AH47" s="17">
        <v>0.99993104266437083</v>
      </c>
      <c r="AI47" s="17">
        <v>0.99993104266437083</v>
      </c>
      <c r="AJ47" s="17">
        <v>0.99993104266437083</v>
      </c>
      <c r="AK47" s="17">
        <v>0.99998519996819124</v>
      </c>
      <c r="AL47" s="17">
        <v>0.99736644708360023</v>
      </c>
      <c r="AM47" s="17">
        <v>0.91983058212502267</v>
      </c>
      <c r="AN47" s="17">
        <v>0.72341031721432003</v>
      </c>
      <c r="AO47" s="17">
        <v>0.83087929781655823</v>
      </c>
      <c r="AP47" s="17">
        <v>0.83087929781655823</v>
      </c>
      <c r="AQ47" s="17">
        <v>0.83087929781655823</v>
      </c>
      <c r="AR47" s="17">
        <v>0.83087929781655823</v>
      </c>
      <c r="AS47" s="17">
        <v>0.83087929781655823</v>
      </c>
    </row>
    <row r="48" spans="1:45">
      <c r="A48">
        <v>42</v>
      </c>
      <c r="B48" s="17">
        <v>0.84275394209368504</v>
      </c>
      <c r="C48" s="17">
        <v>0.84275394209368504</v>
      </c>
      <c r="D48" s="17">
        <v>0.67652320792138509</v>
      </c>
      <c r="E48" s="17">
        <v>0.29728963872115666</v>
      </c>
      <c r="F48" s="17">
        <v>3.2796229599230252E-2</v>
      </c>
      <c r="G48" s="17">
        <v>0.92622064931326675</v>
      </c>
      <c r="H48" s="17">
        <v>0.67652320792138509</v>
      </c>
      <c r="I48" s="17">
        <v>0.29728963872115666</v>
      </c>
      <c r="J48" s="17">
        <v>0.67652320792138509</v>
      </c>
      <c r="K48" s="17">
        <v>0.29728963872115666</v>
      </c>
      <c r="L48" s="17">
        <v>3.2796229599230252E-2</v>
      </c>
      <c r="M48" s="17">
        <v>0.99773314255694989</v>
      </c>
      <c r="N48" s="17">
        <v>0.92676698960706005</v>
      </c>
      <c r="O48" s="17">
        <v>0.22810666574728705</v>
      </c>
      <c r="P48" s="17">
        <v>0.99991840300761781</v>
      </c>
      <c r="Q48" s="17">
        <v>0.99107939545085477</v>
      </c>
      <c r="R48" s="17">
        <v>0.85540733912538891</v>
      </c>
      <c r="S48" s="17">
        <v>0.99999853625427093</v>
      </c>
      <c r="T48" s="17">
        <v>0.99099352835250454</v>
      </c>
      <c r="U48" s="17">
        <v>0.70344389105936678</v>
      </c>
      <c r="V48" s="17">
        <v>0.99773314255694989</v>
      </c>
      <c r="W48" s="17">
        <v>0.92676698960706005</v>
      </c>
      <c r="X48" s="17">
        <v>0.22810666574728705</v>
      </c>
      <c r="Y48" s="17">
        <v>0.84275394209368504</v>
      </c>
      <c r="Z48" s="17">
        <v>0.84275394209368504</v>
      </c>
      <c r="AA48" s="17">
        <v>0.99885252538985969</v>
      </c>
      <c r="AB48" s="17">
        <v>0.99985524370521284</v>
      </c>
      <c r="AC48" s="17">
        <v>0.99885252538985969</v>
      </c>
      <c r="AD48" s="17">
        <v>0.99885252538985969</v>
      </c>
      <c r="AE48" s="17">
        <v>0.99885252538985969</v>
      </c>
      <c r="AF48" s="17">
        <v>0.99885252538985969</v>
      </c>
      <c r="AG48" s="17">
        <v>0.99994332356031213</v>
      </c>
      <c r="AH48" s="17">
        <v>0.99994332356031213</v>
      </c>
      <c r="AI48" s="17">
        <v>0.99994332356031213</v>
      </c>
      <c r="AJ48" s="17">
        <v>0.99994332356031213</v>
      </c>
      <c r="AK48" s="17">
        <v>0.99998803792326785</v>
      </c>
      <c r="AL48" s="17">
        <v>0.99773314255694989</v>
      </c>
      <c r="AM48" s="17">
        <v>0.92676698960706005</v>
      </c>
      <c r="AN48" s="17">
        <v>0.73930290178643743</v>
      </c>
      <c r="AO48" s="17">
        <v>0.84275394209368504</v>
      </c>
      <c r="AP48" s="17">
        <v>0.84275394209368504</v>
      </c>
      <c r="AQ48" s="17">
        <v>0.84275394209368504</v>
      </c>
      <c r="AR48" s="17">
        <v>0.84275394209368504</v>
      </c>
      <c r="AS48" s="17">
        <v>0.84275394209368504</v>
      </c>
    </row>
    <row r="49" spans="1:45">
      <c r="A49">
        <v>43</v>
      </c>
      <c r="B49" s="17">
        <v>0.85380701810181003</v>
      </c>
      <c r="C49" s="17">
        <v>0.85380701810181003</v>
      </c>
      <c r="D49" s="17">
        <v>0.68850366757642933</v>
      </c>
      <c r="E49" s="17">
        <v>0.30903171149872488</v>
      </c>
      <c r="F49" s="17">
        <v>3.5335665339187701E-2</v>
      </c>
      <c r="G49" s="17">
        <v>0.93080638952261019</v>
      </c>
      <c r="H49" s="17">
        <v>0.68850366757642933</v>
      </c>
      <c r="I49" s="17">
        <v>0.30903171149872488</v>
      </c>
      <c r="J49" s="17">
        <v>0.68850366757642933</v>
      </c>
      <c r="K49" s="17">
        <v>0.30903171149872488</v>
      </c>
      <c r="L49" s="17">
        <v>3.5335665339187701E-2</v>
      </c>
      <c r="M49" s="17">
        <v>0.99804593430281119</v>
      </c>
      <c r="N49" s="17">
        <v>0.93308769397250835</v>
      </c>
      <c r="O49" s="17">
        <v>0.24257746744021069</v>
      </c>
      <c r="P49" s="17">
        <v>0.99992872370527286</v>
      </c>
      <c r="Q49" s="17">
        <v>0.99185855537521939</v>
      </c>
      <c r="R49" s="17">
        <v>0.8629184279337514</v>
      </c>
      <c r="S49" s="17">
        <v>0.99999879180266882</v>
      </c>
      <c r="T49" s="17">
        <v>0.99190423543344564</v>
      </c>
      <c r="U49" s="17">
        <v>0.71686347498137315</v>
      </c>
      <c r="V49" s="17">
        <v>0.99804593430281119</v>
      </c>
      <c r="W49" s="17">
        <v>0.93308769397250835</v>
      </c>
      <c r="X49" s="17">
        <v>0.24257746744021069</v>
      </c>
      <c r="Y49" s="17">
        <v>0.85380701810181003</v>
      </c>
      <c r="Z49" s="17">
        <v>0.85380701810181003</v>
      </c>
      <c r="AA49" s="17">
        <v>0.9990199239646006</v>
      </c>
      <c r="AB49" s="17">
        <v>0.99987946678710149</v>
      </c>
      <c r="AC49" s="17">
        <v>0.9990199239646006</v>
      </c>
      <c r="AD49" s="17">
        <v>0.9990199239646006</v>
      </c>
      <c r="AE49" s="17">
        <v>0.9990199239646006</v>
      </c>
      <c r="AF49" s="17">
        <v>0.9990199239646006</v>
      </c>
      <c r="AG49" s="17">
        <v>0.9999533014331986</v>
      </c>
      <c r="AH49" s="17">
        <v>0.9999533014331986</v>
      </c>
      <c r="AI49" s="17">
        <v>0.9999533014331986</v>
      </c>
      <c r="AJ49" s="17">
        <v>0.9999533014331986</v>
      </c>
      <c r="AK49" s="17">
        <v>0.99999030395821809</v>
      </c>
      <c r="AL49" s="17">
        <v>0.99804593430281119</v>
      </c>
      <c r="AM49" s="17">
        <v>0.93308769397250835</v>
      </c>
      <c r="AN49" s="17">
        <v>0.75435507902055532</v>
      </c>
      <c r="AO49" s="17">
        <v>0.85380701810181003</v>
      </c>
      <c r="AP49" s="17">
        <v>0.85380701810181003</v>
      </c>
      <c r="AQ49" s="17">
        <v>0.85380701810181003</v>
      </c>
      <c r="AR49" s="17">
        <v>0.85380701810181003</v>
      </c>
      <c r="AS49" s="17">
        <v>0.85380701810181003</v>
      </c>
    </row>
    <row r="50" spans="1:45">
      <c r="A50">
        <v>44</v>
      </c>
      <c r="B50" s="17">
        <v>0.86408999448362533</v>
      </c>
      <c r="C50" s="17">
        <v>0.86408999448362533</v>
      </c>
      <c r="D50" s="17">
        <v>0.70001914426712752</v>
      </c>
      <c r="E50" s="17">
        <v>0.32069555274893857</v>
      </c>
      <c r="F50" s="17">
        <v>3.7970294478907131E-2</v>
      </c>
      <c r="G50" s="17">
        <v>0.9350714743385935</v>
      </c>
      <c r="H50" s="17">
        <v>0.70001914426712752</v>
      </c>
      <c r="I50" s="17">
        <v>0.32069555274893857</v>
      </c>
      <c r="J50" s="17">
        <v>0.70001914426712752</v>
      </c>
      <c r="K50" s="17">
        <v>0.32069555274893857</v>
      </c>
      <c r="L50" s="17">
        <v>3.7970294478907131E-2</v>
      </c>
      <c r="M50" s="17">
        <v>0.99831314888259171</v>
      </c>
      <c r="N50" s="17">
        <v>0.93884718626026731</v>
      </c>
      <c r="O50" s="17">
        <v>0.25718234396765993</v>
      </c>
      <c r="P50" s="17">
        <v>0.99993760982237334</v>
      </c>
      <c r="Q50" s="17">
        <v>0.99256139507270025</v>
      </c>
      <c r="R50" s="17">
        <v>0.86999503467965911</v>
      </c>
      <c r="S50" s="17">
        <v>0.99999899976052742</v>
      </c>
      <c r="T50" s="17">
        <v>0.99271481674990381</v>
      </c>
      <c r="U50" s="17">
        <v>0.72968640600623569</v>
      </c>
      <c r="V50" s="17">
        <v>0.99831314888259171</v>
      </c>
      <c r="W50" s="17">
        <v>0.93884718626026731</v>
      </c>
      <c r="X50" s="17">
        <v>0.25718234396765993</v>
      </c>
      <c r="Y50" s="17">
        <v>0.86408999448362533</v>
      </c>
      <c r="Z50" s="17">
        <v>0.86408999448362533</v>
      </c>
      <c r="AA50" s="17">
        <v>0.99916153523440054</v>
      </c>
      <c r="AB50" s="17">
        <v>0.99989941693697315</v>
      </c>
      <c r="AC50" s="17">
        <v>0.99916153523440054</v>
      </c>
      <c r="AD50" s="17">
        <v>0.99916153523440054</v>
      </c>
      <c r="AE50" s="17">
        <v>0.99916153523440054</v>
      </c>
      <c r="AF50" s="17">
        <v>0.99916153523440054</v>
      </c>
      <c r="AG50" s="17">
        <v>0.99996142960938617</v>
      </c>
      <c r="AH50" s="17">
        <v>0.99996142960938617</v>
      </c>
      <c r="AI50" s="17">
        <v>0.99996142960938617</v>
      </c>
      <c r="AJ50" s="17">
        <v>0.99996142960938617</v>
      </c>
      <c r="AK50" s="17">
        <v>0.99999211884952965</v>
      </c>
      <c r="AL50" s="17">
        <v>0.99831314888259171</v>
      </c>
      <c r="AM50" s="17">
        <v>0.93884718626026731</v>
      </c>
      <c r="AN50" s="17">
        <v>0.7685980916086147</v>
      </c>
      <c r="AO50" s="17">
        <v>0.86408999448362533</v>
      </c>
      <c r="AP50" s="17">
        <v>0.86408999448362533</v>
      </c>
      <c r="AQ50" s="17">
        <v>0.86408999448362533</v>
      </c>
      <c r="AR50" s="17">
        <v>0.86408999448362533</v>
      </c>
      <c r="AS50" s="17">
        <v>0.86408999448362533</v>
      </c>
    </row>
    <row r="51" spans="1:45">
      <c r="A51">
        <v>45</v>
      </c>
      <c r="B51" s="17">
        <v>0.87365222809395293</v>
      </c>
      <c r="C51" s="17">
        <v>0.87365222809395293</v>
      </c>
      <c r="D51" s="17">
        <v>0.71108583704114547</v>
      </c>
      <c r="E51" s="17">
        <v>0.3322710909042178</v>
      </c>
      <c r="F51" s="17">
        <v>4.0698489569221286E-2</v>
      </c>
      <c r="G51" s="17">
        <v>0.9390406310504914</v>
      </c>
      <c r="H51" s="17">
        <v>0.71108583704114547</v>
      </c>
      <c r="I51" s="17">
        <v>0.3322710909042178</v>
      </c>
      <c r="J51" s="17">
        <v>0.71108583704114547</v>
      </c>
      <c r="K51" s="17">
        <v>0.3322710909042178</v>
      </c>
      <c r="L51" s="17">
        <v>4.0698489569221286E-2</v>
      </c>
      <c r="M51" s="17">
        <v>0.99854176758021385</v>
      </c>
      <c r="N51" s="17">
        <v>0.94409541440544742</v>
      </c>
      <c r="O51" s="17">
        <v>0.27188867664971916</v>
      </c>
      <c r="P51" s="17">
        <v>0.99994527866043048</v>
      </c>
      <c r="Q51" s="17">
        <v>0.99319620025970312</v>
      </c>
      <c r="R51" s="17">
        <v>0.87666421061233191</v>
      </c>
      <c r="S51" s="17">
        <v>0.99999916953877166</v>
      </c>
      <c r="T51" s="17">
        <v>0.99343714357949409</v>
      </c>
      <c r="U51" s="17">
        <v>0.74193408910327119</v>
      </c>
      <c r="V51" s="17">
        <v>0.99854176758021385</v>
      </c>
      <c r="W51" s="17">
        <v>0.94409541440544742</v>
      </c>
      <c r="X51" s="17">
        <v>0.27188867664971916</v>
      </c>
      <c r="Y51" s="17">
        <v>0.87365222809395293</v>
      </c>
      <c r="Z51" s="17">
        <v>0.87365222809395293</v>
      </c>
      <c r="AA51" s="17">
        <v>0.99928153695318711</v>
      </c>
      <c r="AB51" s="17">
        <v>0.99991588608146453</v>
      </c>
      <c r="AC51" s="17">
        <v>0.99928153695318711</v>
      </c>
      <c r="AD51" s="17">
        <v>0.99928153695318711</v>
      </c>
      <c r="AE51" s="17">
        <v>0.99928153695318711</v>
      </c>
      <c r="AF51" s="17">
        <v>0.99928153695318711</v>
      </c>
      <c r="AG51" s="17">
        <v>0.99996806802879779</v>
      </c>
      <c r="AH51" s="17">
        <v>0.99996806802879779</v>
      </c>
      <c r="AI51" s="17">
        <v>0.99996806802879779</v>
      </c>
      <c r="AJ51" s="17">
        <v>0.99996806802879779</v>
      </c>
      <c r="AK51" s="17">
        <v>0.99999357671947409</v>
      </c>
      <c r="AL51" s="17">
        <v>0.99854176758021385</v>
      </c>
      <c r="AM51" s="17">
        <v>0.94409541440544742</v>
      </c>
      <c r="AN51" s="17">
        <v>0.78206419051971565</v>
      </c>
      <c r="AO51" s="17">
        <v>0.87365222809395293</v>
      </c>
      <c r="AP51" s="17">
        <v>0.87365222809395293</v>
      </c>
      <c r="AQ51" s="17">
        <v>0.87365222809395293</v>
      </c>
      <c r="AR51" s="17">
        <v>0.87365222809395293</v>
      </c>
      <c r="AS51" s="17">
        <v>0.87365222809395293</v>
      </c>
    </row>
    <row r="52" spans="1:45">
      <c r="A52">
        <v>46</v>
      </c>
      <c r="B52" s="17">
        <v>0.88254082746835361</v>
      </c>
      <c r="C52" s="17">
        <v>0.88254082746835361</v>
      </c>
      <c r="D52" s="17">
        <v>0.7217197888613951</v>
      </c>
      <c r="E52" s="17">
        <v>0.34374922723396378</v>
      </c>
      <c r="F52" s="17">
        <v>4.3518507838994525E-2</v>
      </c>
      <c r="G52" s="17">
        <v>0.94273653041997807</v>
      </c>
      <c r="H52" s="17">
        <v>0.7217197888613951</v>
      </c>
      <c r="I52" s="17">
        <v>0.34374922723396378</v>
      </c>
      <c r="J52" s="17">
        <v>0.7217197888613951</v>
      </c>
      <c r="K52" s="17">
        <v>0.34374922723396378</v>
      </c>
      <c r="L52" s="17">
        <v>4.3518507838994525E-2</v>
      </c>
      <c r="M52" s="17">
        <v>0.99873765262918079</v>
      </c>
      <c r="N52" s="17">
        <v>0.94887808562862275</v>
      </c>
      <c r="O52" s="17">
        <v>0.28666534119910603</v>
      </c>
      <c r="P52" s="17">
        <v>0.99995191191592392</v>
      </c>
      <c r="Q52" s="17">
        <v>0.99377027004422558</v>
      </c>
      <c r="R52" s="17">
        <v>0.88295128885447305</v>
      </c>
      <c r="S52" s="17">
        <v>0.99999930858034036</v>
      </c>
      <c r="T52" s="17">
        <v>0.99408158131585689</v>
      </c>
      <c r="U52" s="17">
        <v>0.75362802990293098</v>
      </c>
      <c r="V52" s="17">
        <v>0.99873765262918079</v>
      </c>
      <c r="W52" s="17">
        <v>0.94887808562862275</v>
      </c>
      <c r="X52" s="17">
        <v>0.28666534119910603</v>
      </c>
      <c r="Y52" s="17">
        <v>0.88254082746835361</v>
      </c>
      <c r="Z52" s="17">
        <v>0.88254082746835361</v>
      </c>
      <c r="AA52" s="17">
        <v>0.99938339787784991</v>
      </c>
      <c r="AB52" s="17">
        <v>0.99992951241991934</v>
      </c>
      <c r="AC52" s="17">
        <v>0.99938339787784991</v>
      </c>
      <c r="AD52" s="17">
        <v>0.99938339787784991</v>
      </c>
      <c r="AE52" s="17">
        <v>0.99938339787784991</v>
      </c>
      <c r="AF52" s="17">
        <v>0.99938339787784991</v>
      </c>
      <c r="AG52" s="17">
        <v>0.99997350332261303</v>
      </c>
      <c r="AH52" s="17">
        <v>0.99997350332261303</v>
      </c>
      <c r="AI52" s="17">
        <v>0.99997350332261303</v>
      </c>
      <c r="AJ52" s="17">
        <v>0.99997350332261303</v>
      </c>
      <c r="AK52" s="17">
        <v>0.9999947511678926</v>
      </c>
      <c r="AL52" s="17">
        <v>0.99873765262918079</v>
      </c>
      <c r="AM52" s="17">
        <v>0.94887808562862275</v>
      </c>
      <c r="AN52" s="17">
        <v>0.79478618578178895</v>
      </c>
      <c r="AO52" s="17">
        <v>0.88254082746835361</v>
      </c>
      <c r="AP52" s="17">
        <v>0.88254082746835361</v>
      </c>
      <c r="AQ52" s="17">
        <v>0.88254082746835361</v>
      </c>
      <c r="AR52" s="17">
        <v>0.88254082746835361</v>
      </c>
      <c r="AS52" s="17">
        <v>0.88254082746835361</v>
      </c>
    </row>
    <row r="53" spans="1:45">
      <c r="A53">
        <v>47</v>
      </c>
      <c r="B53" s="17">
        <v>0.89080057363182863</v>
      </c>
      <c r="C53" s="17">
        <v>0.89080057363182863</v>
      </c>
      <c r="D53" s="17">
        <v>0.73193681537647137</v>
      </c>
      <c r="E53" s="17">
        <v>0.35512177445277726</v>
      </c>
      <c r="F53" s="17">
        <v>4.642850382722398E-2</v>
      </c>
      <c r="G53" s="17">
        <v>0.94617996585014219</v>
      </c>
      <c r="H53" s="17">
        <v>0.73193681537647137</v>
      </c>
      <c r="I53" s="17">
        <v>0.35512177445277726</v>
      </c>
      <c r="J53" s="17">
        <v>0.73193681537647137</v>
      </c>
      <c r="K53" s="17">
        <v>0.35512177445277726</v>
      </c>
      <c r="L53" s="17">
        <v>4.642850382722398E-2</v>
      </c>
      <c r="M53" s="17">
        <v>0.99890573405002003</v>
      </c>
      <c r="N53" s="17">
        <v>0.95323696715585438</v>
      </c>
      <c r="O53" s="17">
        <v>0.30148278384189992</v>
      </c>
      <c r="P53" s="17">
        <v>0.99995766194994973</v>
      </c>
      <c r="Q53" s="17">
        <v>0.99429004456507819</v>
      </c>
      <c r="R53" s="17">
        <v>0.88887998272448099</v>
      </c>
      <c r="S53" s="17">
        <v>0.99999942279376874</v>
      </c>
      <c r="T53" s="17">
        <v>0.99465719223608307</v>
      </c>
      <c r="U53" s="17">
        <v>0.76478967132436948</v>
      </c>
      <c r="V53" s="17">
        <v>0.99890573405002003</v>
      </c>
      <c r="W53" s="17">
        <v>0.95323696715585438</v>
      </c>
      <c r="X53" s="17">
        <v>0.30148278384189992</v>
      </c>
      <c r="Y53" s="17">
        <v>0.89080057363182863</v>
      </c>
      <c r="Z53" s="17">
        <v>0.89080057363182863</v>
      </c>
      <c r="AA53" s="17">
        <v>0.99947000331623237</v>
      </c>
      <c r="AB53" s="17">
        <v>0.99994081158786308</v>
      </c>
      <c r="AC53" s="17">
        <v>0.99947000331623237</v>
      </c>
      <c r="AD53" s="17">
        <v>0.99947000331623237</v>
      </c>
      <c r="AE53" s="17">
        <v>0.99947000331623237</v>
      </c>
      <c r="AF53" s="17">
        <v>0.99947000331623237</v>
      </c>
      <c r="AG53" s="17">
        <v>0.99997796439760256</v>
      </c>
      <c r="AH53" s="17">
        <v>0.99997796439760256</v>
      </c>
      <c r="AI53" s="17">
        <v>0.99997796439760256</v>
      </c>
      <c r="AJ53" s="17">
        <v>0.99997796439760256</v>
      </c>
      <c r="AK53" s="17">
        <v>0.99999569993701121</v>
      </c>
      <c r="AL53" s="17">
        <v>0.99890573405002003</v>
      </c>
      <c r="AM53" s="17">
        <v>0.95323696715585438</v>
      </c>
      <c r="AN53" s="17">
        <v>0.80679707093530761</v>
      </c>
      <c r="AO53" s="17">
        <v>0.89080057363182863</v>
      </c>
      <c r="AP53" s="17">
        <v>0.89080057363182863</v>
      </c>
      <c r="AQ53" s="17">
        <v>0.89080057363182863</v>
      </c>
      <c r="AR53" s="17">
        <v>0.89080057363182863</v>
      </c>
      <c r="AS53" s="17">
        <v>0.89080057363182863</v>
      </c>
    </row>
    <row r="54" spans="1:45">
      <c r="A54">
        <v>48</v>
      </c>
      <c r="B54" s="17">
        <v>0.89847388690660834</v>
      </c>
      <c r="C54" s="17">
        <v>0.89847388690660834</v>
      </c>
      <c r="D54" s="17">
        <v>0.74175244747288827</v>
      </c>
      <c r="E54" s="17">
        <v>0.3663813975067301</v>
      </c>
      <c r="F54" s="17">
        <v>4.9426541322003824E-2</v>
      </c>
      <c r="G54" s="17">
        <v>0.94939001696950609</v>
      </c>
      <c r="H54" s="17">
        <v>0.74175244747288827</v>
      </c>
      <c r="I54" s="17">
        <v>0.3663813975067301</v>
      </c>
      <c r="J54" s="17">
        <v>0.74175244747288827</v>
      </c>
      <c r="K54" s="17">
        <v>0.3663813975067301</v>
      </c>
      <c r="L54" s="17">
        <v>4.9426541322003824E-2</v>
      </c>
      <c r="M54" s="17">
        <v>0.99905016415684389</v>
      </c>
      <c r="N54" s="17">
        <v>0.95721017993414492</v>
      </c>
      <c r="O54" s="17">
        <v>0.31631307303838752</v>
      </c>
      <c r="P54" s="17">
        <v>0.99996265687820329</v>
      </c>
      <c r="Q54" s="17">
        <v>0.99476121484398039</v>
      </c>
      <c r="R54" s="17">
        <v>0.89447248150686609</v>
      </c>
      <c r="S54" s="17">
        <v>0.99999951688646826</v>
      </c>
      <c r="T54" s="17">
        <v>0.99517190952415346</v>
      </c>
      <c r="U54" s="17">
        <v>0.77544025868657773</v>
      </c>
      <c r="V54" s="17">
        <v>0.99905016415684389</v>
      </c>
      <c r="W54" s="17">
        <v>0.95721017993414492</v>
      </c>
      <c r="X54" s="17">
        <v>0.31631307303838752</v>
      </c>
      <c r="Y54" s="17">
        <v>0.89847388690660834</v>
      </c>
      <c r="Z54" s="17">
        <v>0.89847388690660834</v>
      </c>
      <c r="AA54" s="17">
        <v>0.99954375756944946</v>
      </c>
      <c r="AB54" s="17">
        <v>0.9999502012414988</v>
      </c>
      <c r="AC54" s="17">
        <v>0.99954375756944946</v>
      </c>
      <c r="AD54" s="17">
        <v>0.99954375756944946</v>
      </c>
      <c r="AE54" s="17">
        <v>0.99954375756944946</v>
      </c>
      <c r="AF54" s="17">
        <v>0.99954375756944946</v>
      </c>
      <c r="AG54" s="17">
        <v>0.99998163457132239</v>
      </c>
      <c r="AH54" s="17">
        <v>0.99998163457132239</v>
      </c>
      <c r="AI54" s="17">
        <v>0.99998163457132239</v>
      </c>
      <c r="AJ54" s="17">
        <v>0.99998163457132239</v>
      </c>
      <c r="AK54" s="17">
        <v>0.99999646847346391</v>
      </c>
      <c r="AL54" s="17">
        <v>0.99905016415684389</v>
      </c>
      <c r="AM54" s="17">
        <v>0.95721017993414492</v>
      </c>
      <c r="AN54" s="17">
        <v>0.81812971211686158</v>
      </c>
      <c r="AO54" s="17">
        <v>0.89847388690660834</v>
      </c>
      <c r="AP54" s="17">
        <v>0.89847388690660834</v>
      </c>
      <c r="AQ54" s="17">
        <v>0.89847388690660834</v>
      </c>
      <c r="AR54" s="17">
        <v>0.89847388690660834</v>
      </c>
      <c r="AS54" s="17">
        <v>0.89847388690660834</v>
      </c>
    </row>
    <row r="55" spans="1:45">
      <c r="A55">
        <v>49</v>
      </c>
      <c r="B55" s="17">
        <v>0.90560083018250881</v>
      </c>
      <c r="C55" s="17">
        <v>0.90560083018250881</v>
      </c>
      <c r="D55" s="17">
        <v>0.75118188558269661</v>
      </c>
      <c r="E55" s="17">
        <v>0.37752155673412624</v>
      </c>
      <c r="F55" s="17">
        <v>5.2510604610613749E-2</v>
      </c>
      <c r="G55" s="17">
        <v>0.95238419883936531</v>
      </c>
      <c r="H55" s="17">
        <v>0.75118188558269661</v>
      </c>
      <c r="I55" s="17">
        <v>0.37752155673412624</v>
      </c>
      <c r="J55" s="17">
        <v>0.75118188558269661</v>
      </c>
      <c r="K55" s="17">
        <v>0.37752155673412624</v>
      </c>
      <c r="L55" s="17">
        <v>5.2510604610613749E-2</v>
      </c>
      <c r="M55" s="17">
        <v>0.99917444549929846</v>
      </c>
      <c r="N55" s="17">
        <v>0.96083248158814638</v>
      </c>
      <c r="O55" s="17">
        <v>0.33112992983175737</v>
      </c>
      <c r="P55" s="17">
        <v>0.99996700471725763</v>
      </c>
      <c r="Q55" s="17">
        <v>0.99518881749919186</v>
      </c>
      <c r="R55" s="17">
        <v>0.89974954296895582</v>
      </c>
      <c r="S55" s="17">
        <v>0.99999959462199262</v>
      </c>
      <c r="T55" s="17">
        <v>0.99563268680129469</v>
      </c>
      <c r="U55" s="17">
        <v>0.7856007294288595</v>
      </c>
      <c r="V55" s="17">
        <v>0.99917444549929846</v>
      </c>
      <c r="W55" s="17">
        <v>0.96083248158814638</v>
      </c>
      <c r="X55" s="17">
        <v>0.33112992983175737</v>
      </c>
      <c r="Y55" s="17">
        <v>0.90560083018250881</v>
      </c>
      <c r="Z55" s="17">
        <v>0.90560083018250881</v>
      </c>
      <c r="AA55" s="17">
        <v>0.99960666766982709</v>
      </c>
      <c r="AB55" s="17">
        <v>0.99995802050578564</v>
      </c>
      <c r="AC55" s="17">
        <v>0.99960666766982709</v>
      </c>
      <c r="AD55" s="17">
        <v>0.99960666766982709</v>
      </c>
      <c r="AE55" s="17">
        <v>0.99960666766982709</v>
      </c>
      <c r="AF55" s="17">
        <v>0.99960666766982709</v>
      </c>
      <c r="AG55" s="17">
        <v>0.99998466105098116</v>
      </c>
      <c r="AH55" s="17">
        <v>0.99998466105098116</v>
      </c>
      <c r="AI55" s="17">
        <v>0.99998466105098116</v>
      </c>
      <c r="AJ55" s="17">
        <v>0.99998466105098116</v>
      </c>
      <c r="AK55" s="17">
        <v>0.99999709265808023</v>
      </c>
      <c r="AL55" s="17">
        <v>0.99917444549929846</v>
      </c>
      <c r="AM55" s="17">
        <v>0.96083248158814638</v>
      </c>
      <c r="AN55" s="17">
        <v>0.82881659350455628</v>
      </c>
      <c r="AO55" s="17">
        <v>0.90560083018250881</v>
      </c>
      <c r="AP55" s="17">
        <v>0.90560083018250881</v>
      </c>
      <c r="AQ55" s="17">
        <v>0.90560083018250881</v>
      </c>
      <c r="AR55" s="17">
        <v>0.90560083018250881</v>
      </c>
      <c r="AS55" s="17">
        <v>0.90560083018250881</v>
      </c>
    </row>
    <row r="56" spans="1:45">
      <c r="A56">
        <v>50</v>
      </c>
      <c r="B56" s="17">
        <v>0.91221914067763599</v>
      </c>
      <c r="C56" s="17">
        <v>0.91221914067763599</v>
      </c>
      <c r="D56" s="17">
        <v>0.76023996399524196</v>
      </c>
      <c r="E56" s="17">
        <v>0.3885364535296062</v>
      </c>
      <c r="F56" s="17">
        <v>5.567860905072243E-2</v>
      </c>
      <c r="G56" s="17">
        <v>0.95517859794641669</v>
      </c>
      <c r="H56" s="17">
        <v>0.76023996399524196</v>
      </c>
      <c r="I56" s="17">
        <v>0.3885364535296062</v>
      </c>
      <c r="J56" s="17">
        <v>0.76023996399524196</v>
      </c>
      <c r="K56" s="17">
        <v>0.3885364535296062</v>
      </c>
      <c r="L56" s="17">
        <v>5.567860905072243E-2</v>
      </c>
      <c r="M56" s="17">
        <v>0.99928153695318711</v>
      </c>
      <c r="N56" s="17">
        <v>0.96413553609310554</v>
      </c>
      <c r="O56" s="17">
        <v>0.34590873965302205</v>
      </c>
      <c r="P56" s="17">
        <v>0.9999707967731517</v>
      </c>
      <c r="Q56" s="17">
        <v>0.99557731655111581</v>
      </c>
      <c r="R56" s="17">
        <v>0.90473058214500912</v>
      </c>
      <c r="S56" s="17">
        <v>0.99999965901943932</v>
      </c>
      <c r="T56" s="17">
        <v>0.99604562676548813</v>
      </c>
      <c r="U56" s="17">
        <v>0.7952916240258594</v>
      </c>
      <c r="V56" s="17">
        <v>0.99928153695318711</v>
      </c>
      <c r="W56" s="17">
        <v>0.96413553609310554</v>
      </c>
      <c r="X56" s="17">
        <v>0.34590873965302205</v>
      </c>
      <c r="Y56" s="17">
        <v>0.91221914067763599</v>
      </c>
      <c r="Z56" s="17">
        <v>0.91221914067763599</v>
      </c>
      <c r="AA56" s="17">
        <v>0.99966041195186583</v>
      </c>
      <c r="AB56" s="17">
        <v>0.99996454540096935</v>
      </c>
      <c r="AC56" s="17">
        <v>0.99966041195186583</v>
      </c>
      <c r="AD56" s="17">
        <v>0.99966041195186583</v>
      </c>
      <c r="AE56" s="17">
        <v>0.99966041195186583</v>
      </c>
      <c r="AF56" s="17">
        <v>0.99966041195186583</v>
      </c>
      <c r="AG56" s="17">
        <v>0.9999871623599671</v>
      </c>
      <c r="AH56" s="17">
        <v>0.9999871623599671</v>
      </c>
      <c r="AI56" s="17">
        <v>0.9999871623599671</v>
      </c>
      <c r="AJ56" s="17">
        <v>0.9999871623599671</v>
      </c>
      <c r="AK56" s="17">
        <v>0.99999760090524847</v>
      </c>
      <c r="AL56" s="17">
        <v>0.99928153695318711</v>
      </c>
      <c r="AM56" s="17">
        <v>0.96413553609310554</v>
      </c>
      <c r="AN56" s="17">
        <v>0.83888961163863229</v>
      </c>
      <c r="AO56" s="17">
        <v>0.91221914067763599</v>
      </c>
      <c r="AP56" s="17">
        <v>0.91221914067763599</v>
      </c>
      <c r="AQ56" s="17">
        <v>0.91221914067763599</v>
      </c>
      <c r="AR56" s="17">
        <v>0.91221914067763599</v>
      </c>
      <c r="AS56" s="17">
        <v>0.91221914067763599</v>
      </c>
    </row>
    <row r="57" spans="1:45">
      <c r="A57">
        <v>51</v>
      </c>
      <c r="B57" s="17">
        <v>0.91836428356377775</v>
      </c>
      <c r="C57" s="17">
        <v>0.91836428356377775</v>
      </c>
      <c r="D57" s="17">
        <v>0.76894112366128398</v>
      </c>
      <c r="E57" s="17">
        <v>0.399420978585803</v>
      </c>
      <c r="F57" s="17">
        <v>5.8928410977269641E-2</v>
      </c>
      <c r="G57" s="17">
        <v>0.95778799608342735</v>
      </c>
      <c r="H57" s="17">
        <v>0.76894112366128398</v>
      </c>
      <c r="I57" s="17">
        <v>0.399420978585803</v>
      </c>
      <c r="J57" s="17">
        <v>0.76894112366128398</v>
      </c>
      <c r="K57" s="17">
        <v>0.399420978585803</v>
      </c>
      <c r="L57" s="17">
        <v>5.8928410977269641E-2</v>
      </c>
      <c r="M57" s="17">
        <v>0.99937394181527373</v>
      </c>
      <c r="N57" s="17">
        <v>0.9671481685856036</v>
      </c>
      <c r="O57" s="17">
        <v>0.36062654819677586</v>
      </c>
      <c r="P57" s="17">
        <v>0.99997411041949824</v>
      </c>
      <c r="Q57" s="17">
        <v>0.99593067420157</v>
      </c>
      <c r="R57" s="17">
        <v>0.90943375608246668</v>
      </c>
      <c r="S57" s="17">
        <v>0.99999971250861242</v>
      </c>
      <c r="T57" s="17">
        <v>0.99641609199432757</v>
      </c>
      <c r="U57" s="17">
        <v>0.80453301509718245</v>
      </c>
      <c r="V57" s="17">
        <v>0.99937394181527373</v>
      </c>
      <c r="W57" s="17">
        <v>0.9671481685856036</v>
      </c>
      <c r="X57" s="17">
        <v>0.36062654819677586</v>
      </c>
      <c r="Y57" s="17">
        <v>0.91836428356377775</v>
      </c>
      <c r="Z57" s="17">
        <v>0.91836428356377775</v>
      </c>
      <c r="AA57" s="17">
        <v>0.99970639630358327</v>
      </c>
      <c r="AB57" s="17">
        <v>0.99997000111167245</v>
      </c>
      <c r="AC57" s="17">
        <v>0.99970639630358327</v>
      </c>
      <c r="AD57" s="17">
        <v>0.99970639630358327</v>
      </c>
      <c r="AE57" s="17">
        <v>0.99970639630358327</v>
      </c>
      <c r="AF57" s="17">
        <v>0.99970639630358327</v>
      </c>
      <c r="AG57" s="17">
        <v>0.99998923417368335</v>
      </c>
      <c r="AH57" s="17">
        <v>0.99998923417368335</v>
      </c>
      <c r="AI57" s="17">
        <v>0.99998923417368335</v>
      </c>
      <c r="AJ57" s="17">
        <v>0.99998923417368335</v>
      </c>
      <c r="AK57" s="17">
        <v>0.9999980157829772</v>
      </c>
      <c r="AL57" s="17">
        <v>0.99937394181527373</v>
      </c>
      <c r="AM57" s="17">
        <v>0.9671481685856036</v>
      </c>
      <c r="AN57" s="17">
        <v>0.84837991189397521</v>
      </c>
      <c r="AO57" s="17">
        <v>0.91836428356377775</v>
      </c>
      <c r="AP57" s="17">
        <v>0.91836428356377775</v>
      </c>
      <c r="AQ57" s="17">
        <v>0.91836428356377775</v>
      </c>
      <c r="AR57" s="17">
        <v>0.91836428356377775</v>
      </c>
      <c r="AS57" s="17">
        <v>0.91836428356377775</v>
      </c>
    </row>
    <row r="58" spans="1:45">
      <c r="A58">
        <v>52</v>
      </c>
      <c r="B58" s="17">
        <v>0.92406952198277315</v>
      </c>
      <c r="C58" s="17">
        <v>0.92406952198277315</v>
      </c>
      <c r="D58" s="17">
        <v>0.77729939218579602</v>
      </c>
      <c r="E58" s="17">
        <v>0.41017066274288305</v>
      </c>
      <c r="F58" s="17">
        <v>6.2257816963165402E-2</v>
      </c>
      <c r="G58" s="17">
        <v>0.96022598315408481</v>
      </c>
      <c r="H58" s="17">
        <v>0.77729939218579602</v>
      </c>
      <c r="I58" s="17">
        <v>0.41017066274288305</v>
      </c>
      <c r="J58" s="17">
        <v>0.77729939218579602</v>
      </c>
      <c r="K58" s="17">
        <v>0.41017066274288305</v>
      </c>
      <c r="L58" s="17">
        <v>6.2257816963165402E-2</v>
      </c>
      <c r="M58" s="17">
        <v>0.99945378105890836</v>
      </c>
      <c r="N58" s="17">
        <v>0.96989660445454229</v>
      </c>
      <c r="O58" s="17">
        <v>0.37526204376252675</v>
      </c>
      <c r="P58" s="17">
        <v>0.99997701138204831</v>
      </c>
      <c r="Q58" s="17">
        <v>0.99625241217713334</v>
      </c>
      <c r="R58" s="17">
        <v>0.9138760443792725</v>
      </c>
      <c r="S58" s="17">
        <v>0.9999997570512219</v>
      </c>
      <c r="T58" s="17">
        <v>0.99674880050249437</v>
      </c>
      <c r="U58" s="17">
        <v>0.81334445208382089</v>
      </c>
      <c r="V58" s="17">
        <v>0.99945378105890836</v>
      </c>
      <c r="W58" s="17">
        <v>0.96989660445454229</v>
      </c>
      <c r="X58" s="17">
        <v>0.37526204376252675</v>
      </c>
      <c r="Y58" s="17">
        <v>0.92406952198277315</v>
      </c>
      <c r="Z58" s="17">
        <v>0.92406952198277315</v>
      </c>
      <c r="AA58" s="17">
        <v>0.99974580039373517</v>
      </c>
      <c r="AB58" s="17">
        <v>0.99997457177019211</v>
      </c>
      <c r="AC58" s="17">
        <v>0.99974580039373517</v>
      </c>
      <c r="AD58" s="17">
        <v>0.99974580039373517</v>
      </c>
      <c r="AE58" s="17">
        <v>0.99974580039373517</v>
      </c>
      <c r="AF58" s="17">
        <v>0.99974580039373517</v>
      </c>
      <c r="AG58" s="17">
        <v>0.99999095391870585</v>
      </c>
      <c r="AH58" s="17">
        <v>0.99999095391870585</v>
      </c>
      <c r="AI58" s="17">
        <v>0.99999095391870585</v>
      </c>
      <c r="AJ58" s="17">
        <v>0.99999095391870585</v>
      </c>
      <c r="AK58" s="17">
        <v>0.99999835526725089</v>
      </c>
      <c r="AL58" s="17">
        <v>0.99945378105890836</v>
      </c>
      <c r="AM58" s="17">
        <v>0.96989660445454229</v>
      </c>
      <c r="AN58" s="17">
        <v>0.85731776110930025</v>
      </c>
      <c r="AO58" s="17">
        <v>0.92406952198277315</v>
      </c>
      <c r="AP58" s="17">
        <v>0.92406952198277315</v>
      </c>
      <c r="AQ58" s="17">
        <v>0.92406952198277315</v>
      </c>
      <c r="AR58" s="17">
        <v>0.92406952198277315</v>
      </c>
      <c r="AS58" s="17">
        <v>0.92406952198277315</v>
      </c>
    </row>
    <row r="59" spans="1:45">
      <c r="A59">
        <v>53</v>
      </c>
      <c r="B59" s="17">
        <v>0.92936599896019112</v>
      </c>
      <c r="C59" s="17">
        <v>0.92936599896019112</v>
      </c>
      <c r="D59" s="17">
        <v>0.78532836988637333</v>
      </c>
      <c r="E59" s="17">
        <v>0.42078163044143568</v>
      </c>
      <c r="F59" s="17">
        <v>6.5664592454694068E-2</v>
      </c>
      <c r="G59" s="17">
        <v>0.962505059868065</v>
      </c>
      <c r="H59" s="17">
        <v>0.78532836988637333</v>
      </c>
      <c r="I59" s="17">
        <v>0.42078163044143568</v>
      </c>
      <c r="J59" s="17">
        <v>0.78532836988637333</v>
      </c>
      <c r="K59" s="17">
        <v>0.42078163044143568</v>
      </c>
      <c r="L59" s="17">
        <v>6.5664592454694068E-2</v>
      </c>
      <c r="M59" s="17">
        <v>0.99952285433750709</v>
      </c>
      <c r="N59" s="17">
        <v>0.97240469239652516</v>
      </c>
      <c r="O59" s="17">
        <v>0.38979552823679575</v>
      </c>
      <c r="P59" s="17">
        <v>0.9999795556229425</v>
      </c>
      <c r="Q59" s="17">
        <v>0.99654566498322672</v>
      </c>
      <c r="R59" s="17">
        <v>0.9180733254440463</v>
      </c>
      <c r="S59" s="17">
        <v>0.99999979423590435</v>
      </c>
      <c r="T59" s="17">
        <v>0.99704790825409118</v>
      </c>
      <c r="U59" s="17">
        <v>0.82174491919577397</v>
      </c>
      <c r="V59" s="17">
        <v>0.99952285433750709</v>
      </c>
      <c r="W59" s="17">
        <v>0.97240469239652516</v>
      </c>
      <c r="X59" s="17">
        <v>0.38979552823679575</v>
      </c>
      <c r="Y59" s="17">
        <v>0.92936599896019112</v>
      </c>
      <c r="Z59" s="17">
        <v>0.92936599896019112</v>
      </c>
      <c r="AA59" s="17">
        <v>0.99977961572850327</v>
      </c>
      <c r="AB59" s="17">
        <v>0.99997840827752815</v>
      </c>
      <c r="AC59" s="17">
        <v>0.99977961572850327</v>
      </c>
      <c r="AD59" s="17">
        <v>0.99977961572850327</v>
      </c>
      <c r="AE59" s="17">
        <v>0.99977961572850327</v>
      </c>
      <c r="AF59" s="17">
        <v>0.99977961572850327</v>
      </c>
      <c r="AG59" s="17">
        <v>0.99999238440758997</v>
      </c>
      <c r="AH59" s="17">
        <v>0.99999238440758997</v>
      </c>
      <c r="AI59" s="17">
        <v>0.99999238440758997</v>
      </c>
      <c r="AJ59" s="17">
        <v>0.99999238440758997</v>
      </c>
      <c r="AK59" s="17">
        <v>0.99999863371638253</v>
      </c>
      <c r="AL59" s="17">
        <v>0.99952285433750709</v>
      </c>
      <c r="AM59" s="17">
        <v>0.97240469239652516</v>
      </c>
      <c r="AN59" s="17">
        <v>0.86573245106019914</v>
      </c>
      <c r="AO59" s="17">
        <v>0.92936599896019112</v>
      </c>
      <c r="AP59" s="17">
        <v>0.92936599896019112</v>
      </c>
      <c r="AQ59" s="17">
        <v>0.92936599896019112</v>
      </c>
      <c r="AR59" s="17">
        <v>0.92936599896019112</v>
      </c>
      <c r="AS59" s="17">
        <v>0.92936599896019112</v>
      </c>
    </row>
    <row r="60" spans="1:45">
      <c r="A60">
        <v>54</v>
      </c>
      <c r="B60" s="17">
        <v>0.9342828275521925</v>
      </c>
      <c r="C60" s="17">
        <v>0.9342828275521925</v>
      </c>
      <c r="D60" s="17">
        <v>0.79304122095076668</v>
      </c>
      <c r="E60" s="17">
        <v>0.43125055574674237</v>
      </c>
      <c r="F60" s="17">
        <v>6.9146469804543531E-2</v>
      </c>
      <c r="G60" s="17">
        <v>0.96463673122152749</v>
      </c>
      <c r="H60" s="17">
        <v>0.79304122095076668</v>
      </c>
      <c r="I60" s="17">
        <v>0.43125055574674237</v>
      </c>
      <c r="J60" s="17">
        <v>0.79304122095076668</v>
      </c>
      <c r="K60" s="17">
        <v>0.43125055574674237</v>
      </c>
      <c r="L60" s="17">
        <v>6.9146469804543531E-2</v>
      </c>
      <c r="M60" s="17">
        <v>0.99958269085839324</v>
      </c>
      <c r="N60" s="17">
        <v>0.9746941115199631</v>
      </c>
      <c r="O60" s="17">
        <v>0.40420887867666588</v>
      </c>
      <c r="P60" s="17">
        <v>0.99998179089923245</v>
      </c>
      <c r="Q60" s="17">
        <v>0.99681322621126489</v>
      </c>
      <c r="R60" s="17">
        <v>0.92204044848882583</v>
      </c>
      <c r="S60" s="17">
        <v>0.99999982535298471</v>
      </c>
      <c r="T60" s="17">
        <v>0.99731708049968204</v>
      </c>
      <c r="U60" s="17">
        <v>0.82975280463038292</v>
      </c>
      <c r="V60" s="17">
        <v>0.99958269085839324</v>
      </c>
      <c r="W60" s="17">
        <v>0.9746941115199631</v>
      </c>
      <c r="X60" s="17">
        <v>0.40420887867666588</v>
      </c>
      <c r="Y60" s="17">
        <v>0.9342828275521925</v>
      </c>
      <c r="Z60" s="17">
        <v>0.9342828275521925</v>
      </c>
      <c r="AA60" s="17">
        <v>0.9998086770368626</v>
      </c>
      <c r="AB60" s="17">
        <v>0.99998163457132239</v>
      </c>
      <c r="AC60" s="17">
        <v>0.9998086770368626</v>
      </c>
      <c r="AD60" s="17">
        <v>0.9998086770368626</v>
      </c>
      <c r="AE60" s="17">
        <v>0.9998086770368626</v>
      </c>
      <c r="AF60" s="17">
        <v>0.9998086770368626</v>
      </c>
      <c r="AG60" s="17">
        <v>0.99999357671947409</v>
      </c>
      <c r="AH60" s="17">
        <v>0.99999357671947409</v>
      </c>
      <c r="AI60" s="17">
        <v>0.99999357671947409</v>
      </c>
      <c r="AJ60" s="17">
        <v>0.99999357671947409</v>
      </c>
      <c r="AK60" s="17">
        <v>0.9999988626302565</v>
      </c>
      <c r="AL60" s="17">
        <v>0.99958269085839324</v>
      </c>
      <c r="AM60" s="17">
        <v>0.9746941115199631</v>
      </c>
      <c r="AN60" s="17">
        <v>0.87365222809395315</v>
      </c>
      <c r="AO60" s="17">
        <v>0.9342828275521925</v>
      </c>
      <c r="AP60" s="17">
        <v>0.9342828275521925</v>
      </c>
      <c r="AQ60" s="17">
        <v>0.9342828275521925</v>
      </c>
      <c r="AR60" s="17">
        <v>0.9342828275521925</v>
      </c>
      <c r="AS60" s="17">
        <v>0.9342828275521925</v>
      </c>
    </row>
    <row r="61" spans="1:45">
      <c r="A61">
        <v>55</v>
      </c>
      <c r="B61" s="17">
        <v>0.93884718626026731</v>
      </c>
      <c r="C61" s="17">
        <v>0.93884718626026731</v>
      </c>
      <c r="D61" s="17">
        <v>0.80045066886270266</v>
      </c>
      <c r="E61" s="17">
        <v>0.44157462089120492</v>
      </c>
      <c r="F61" s="17">
        <v>7.2701155726825617E-2</v>
      </c>
      <c r="G61" s="17">
        <v>0.9666315915886049</v>
      </c>
      <c r="H61" s="17">
        <v>0.80045066886270266</v>
      </c>
      <c r="I61" s="17">
        <v>0.44157462089120492</v>
      </c>
      <c r="J61" s="17">
        <v>0.80045066886270266</v>
      </c>
      <c r="K61" s="17">
        <v>0.44157462089120492</v>
      </c>
      <c r="L61" s="17">
        <v>7.2701155726825617E-2</v>
      </c>
      <c r="M61" s="17">
        <v>0.9996345918703986</v>
      </c>
      <c r="N61" s="17">
        <v>0.97678456287137461</v>
      </c>
      <c r="O61" s="17">
        <v>0.41848550124944406</v>
      </c>
      <c r="P61" s="17">
        <v>0.99998375805555206</v>
      </c>
      <c r="Q61" s="17">
        <v>0.99705758886963636</v>
      </c>
      <c r="R61" s="17">
        <v>0.92579130132229082</v>
      </c>
      <c r="S61" s="17">
        <v>0.99999985145350334</v>
      </c>
      <c r="T61" s="17">
        <v>0.99755955352861791</v>
      </c>
      <c r="U61" s="17">
        <v>0.83738587932216801</v>
      </c>
      <c r="V61" s="17">
        <v>0.9996345918703986</v>
      </c>
      <c r="W61" s="17">
        <v>0.97678456287137461</v>
      </c>
      <c r="X61" s="17">
        <v>0.41848550124944406</v>
      </c>
      <c r="Y61" s="17">
        <v>0.93884718626026731</v>
      </c>
      <c r="Z61" s="17">
        <v>0.93884718626026731</v>
      </c>
      <c r="AA61" s="17">
        <v>0.9998336881992459</v>
      </c>
      <c r="AB61" s="17">
        <v>0.99998435266139374</v>
      </c>
      <c r="AC61" s="17">
        <v>0.9998336881992459</v>
      </c>
      <c r="AD61" s="17">
        <v>0.9998336881992459</v>
      </c>
      <c r="AE61" s="17">
        <v>0.9998336881992459</v>
      </c>
      <c r="AF61" s="17">
        <v>0.9998336881992459</v>
      </c>
      <c r="AG61" s="17">
        <v>0.99999457248913615</v>
      </c>
      <c r="AH61" s="17">
        <v>0.99999457248913615</v>
      </c>
      <c r="AI61" s="17">
        <v>0.99999457248913615</v>
      </c>
      <c r="AJ61" s="17">
        <v>0.99999457248913615</v>
      </c>
      <c r="AK61" s="17">
        <v>0.99999905124377197</v>
      </c>
      <c r="AL61" s="17">
        <v>0.9996345918703986</v>
      </c>
      <c r="AM61" s="17">
        <v>0.97678456287137461</v>
      </c>
      <c r="AN61" s="17">
        <v>0.88110424482055127</v>
      </c>
      <c r="AO61" s="17">
        <v>0.93884718626026731</v>
      </c>
      <c r="AP61" s="17">
        <v>0.93884718626026731</v>
      </c>
      <c r="AQ61" s="17">
        <v>0.93884718626026731</v>
      </c>
      <c r="AR61" s="17">
        <v>0.93884718626026731</v>
      </c>
      <c r="AS61" s="17">
        <v>0.93884718626026731</v>
      </c>
    </row>
    <row r="62" spans="1:45">
      <c r="A62">
        <v>56</v>
      </c>
      <c r="B62" s="17">
        <v>0.94308441733457904</v>
      </c>
      <c r="C62" s="17">
        <v>0.94308441733457904</v>
      </c>
      <c r="D62" s="17">
        <v>0.807568995382558</v>
      </c>
      <c r="E62" s="17">
        <v>0.45175147726555465</v>
      </c>
      <c r="F62" s="17">
        <v>7.6326338199405666E-2</v>
      </c>
      <c r="G62" s="17">
        <v>0.96849940218229436</v>
      </c>
      <c r="H62" s="17">
        <v>0.807568995382558</v>
      </c>
      <c r="I62" s="17">
        <v>0.45175147726555465</v>
      </c>
      <c r="J62" s="17">
        <v>0.807568995382558</v>
      </c>
      <c r="K62" s="17">
        <v>0.45175147726555465</v>
      </c>
      <c r="L62" s="17">
        <v>7.6326338199405666E-2</v>
      </c>
      <c r="M62" s="17">
        <v>0.99967966619896786</v>
      </c>
      <c r="N62" s="17">
        <v>0.97869394595991221</v>
      </c>
      <c r="O62" s="17">
        <v>0.43261027908794258</v>
      </c>
      <c r="P62" s="17">
        <v>0.99998549209915755</v>
      </c>
      <c r="Q62" s="17">
        <v>0.99728098056491854</v>
      </c>
      <c r="R62" s="17">
        <v>0.92933887405397453</v>
      </c>
      <c r="S62" s="17">
        <v>0.99999987339597463</v>
      </c>
      <c r="T62" s="17">
        <v>0.99777818819103414</v>
      </c>
      <c r="U62" s="17">
        <v>0.84466128371546223</v>
      </c>
      <c r="V62" s="17">
        <v>0.99967966619896786</v>
      </c>
      <c r="W62" s="17">
        <v>0.97869394595991221</v>
      </c>
      <c r="X62" s="17">
        <v>0.43261027908794258</v>
      </c>
      <c r="Y62" s="17">
        <v>0.94308441733457904</v>
      </c>
      <c r="Z62" s="17">
        <v>0.94308441733457904</v>
      </c>
      <c r="AA62" s="17">
        <v>0.99985524370521284</v>
      </c>
      <c r="AB62" s="17">
        <v>0.99998664668486092</v>
      </c>
      <c r="AC62" s="17">
        <v>0.99985524370521284</v>
      </c>
      <c r="AD62" s="17">
        <v>0.99985524370521284</v>
      </c>
      <c r="AE62" s="17">
        <v>0.99985524370521284</v>
      </c>
      <c r="AF62" s="17">
        <v>0.99985524370521284</v>
      </c>
      <c r="AG62" s="17">
        <v>0.9999954057307755</v>
      </c>
      <c r="AH62" s="17">
        <v>0.9999954057307755</v>
      </c>
      <c r="AI62" s="17">
        <v>0.9999954057307755</v>
      </c>
      <c r="AJ62" s="17">
        <v>0.9999954057307755</v>
      </c>
      <c r="AK62" s="17">
        <v>0.99999920699208167</v>
      </c>
      <c r="AL62" s="17">
        <v>0.99967966619896786</v>
      </c>
      <c r="AM62" s="17">
        <v>0.97869394595991221</v>
      </c>
      <c r="AN62" s="17">
        <v>0.8881145302765695</v>
      </c>
      <c r="AO62" s="17">
        <v>0.94308441733457904</v>
      </c>
      <c r="AP62" s="17">
        <v>0.94308441733457904</v>
      </c>
      <c r="AQ62" s="17">
        <v>0.94308441733457904</v>
      </c>
      <c r="AR62" s="17">
        <v>0.94308441733457904</v>
      </c>
      <c r="AS62" s="17">
        <v>0.94308441733457904</v>
      </c>
    </row>
    <row r="63" spans="1:45">
      <c r="A63">
        <v>57</v>
      </c>
      <c r="B63" s="17">
        <v>0.94701812607588665</v>
      </c>
      <c r="C63" s="17">
        <v>0.94701812607588665</v>
      </c>
      <c r="D63" s="17">
        <v>0.8144080424710145</v>
      </c>
      <c r="E63" s="17">
        <v>0.46177920877748491</v>
      </c>
      <c r="F63" s="17">
        <v>8.001969283939564E-2</v>
      </c>
      <c r="G63" s="17">
        <v>0.9702491615792882</v>
      </c>
      <c r="H63" s="17">
        <v>0.8144080424710145</v>
      </c>
      <c r="I63" s="17">
        <v>0.46177920877748491</v>
      </c>
      <c r="J63" s="17">
        <v>0.8144080424710145</v>
      </c>
      <c r="K63" s="17">
        <v>0.46177920877748491</v>
      </c>
      <c r="L63" s="17">
        <v>8.001969283939564E-2</v>
      </c>
      <c r="M63" s="17">
        <v>0.99971886000933841</v>
      </c>
      <c r="N63" s="17">
        <v>0.98043852099175455</v>
      </c>
      <c r="O63" s="17">
        <v>0.44656951543811241</v>
      </c>
      <c r="P63" s="17">
        <v>0.99998702309630172</v>
      </c>
      <c r="Q63" s="17">
        <v>0.99748539423808646</v>
      </c>
      <c r="R63" s="17">
        <v>0.93269531885028245</v>
      </c>
      <c r="S63" s="17">
        <v>0.9999998918835491</v>
      </c>
      <c r="T63" s="17">
        <v>0.99797551634399928</v>
      </c>
      <c r="U63" s="17">
        <v>0.85159552125396409</v>
      </c>
      <c r="V63" s="17">
        <v>0.99971886000933841</v>
      </c>
      <c r="W63" s="17">
        <v>0.98043852099175455</v>
      </c>
      <c r="X63" s="17">
        <v>0.44656951543811241</v>
      </c>
      <c r="Y63" s="17">
        <v>0.94701812607588665</v>
      </c>
      <c r="Z63" s="17">
        <v>0.94701812607588665</v>
      </c>
      <c r="AA63" s="17">
        <v>0.99987384644142585</v>
      </c>
      <c r="AB63" s="17">
        <v>0.99998858617938324</v>
      </c>
      <c r="AC63" s="17">
        <v>0.99987384644142585</v>
      </c>
      <c r="AD63" s="17">
        <v>0.99987384644142585</v>
      </c>
      <c r="AE63" s="17">
        <v>0.99987384644142585</v>
      </c>
      <c r="AF63" s="17">
        <v>0.99987384644142585</v>
      </c>
      <c r="AG63" s="17">
        <v>0.99999610429483543</v>
      </c>
      <c r="AH63" s="17">
        <v>0.99999610429483543</v>
      </c>
      <c r="AI63" s="17">
        <v>0.99999610429483543</v>
      </c>
      <c r="AJ63" s="17">
        <v>0.99999610429483543</v>
      </c>
      <c r="AK63" s="17">
        <v>0.99999933587638767</v>
      </c>
      <c r="AL63" s="17">
        <v>0.99971886000933841</v>
      </c>
      <c r="AM63" s="17">
        <v>0.98043852099175455</v>
      </c>
      <c r="AN63" s="17">
        <v>0.89470797544795722</v>
      </c>
      <c r="AO63" s="17">
        <v>0.94701812607588665</v>
      </c>
      <c r="AP63" s="17">
        <v>0.94701812607588665</v>
      </c>
      <c r="AQ63" s="17">
        <v>0.94701812607588665</v>
      </c>
      <c r="AR63" s="17">
        <v>0.94701812607588665</v>
      </c>
      <c r="AS63" s="17">
        <v>0.94701812607588665</v>
      </c>
    </row>
    <row r="64" spans="1:45">
      <c r="A64">
        <v>58</v>
      </c>
      <c r="B64" s="17">
        <v>0.95067027965263406</v>
      </c>
      <c r="C64" s="17">
        <v>0.95067027965263406</v>
      </c>
      <c r="D64" s="17">
        <v>0.82097921663159934</v>
      </c>
      <c r="E64" s="17">
        <v>0.47165629748779797</v>
      </c>
      <c r="F64" s="17">
        <v>8.3778888777868488E-2</v>
      </c>
      <c r="G64" s="17">
        <v>0.97188916994319441</v>
      </c>
      <c r="H64" s="17">
        <v>0.82097921663159934</v>
      </c>
      <c r="I64" s="17">
        <v>0.47165629748779797</v>
      </c>
      <c r="J64" s="17">
        <v>0.82097921663159934</v>
      </c>
      <c r="K64" s="17">
        <v>0.47165629748779797</v>
      </c>
      <c r="L64" s="17">
        <v>8.3778888777868488E-2</v>
      </c>
      <c r="M64" s="17">
        <v>0.99975298177115435</v>
      </c>
      <c r="N64" s="17">
        <v>0.9820330576102615</v>
      </c>
      <c r="O64" s="17">
        <v>0.46035087330623081</v>
      </c>
      <c r="P64" s="17">
        <v>0.99998837692151743</v>
      </c>
      <c r="Q64" s="17">
        <v>0.99767261505776728</v>
      </c>
      <c r="R64" s="17">
        <v>0.93587200590381892</v>
      </c>
      <c r="S64" s="17">
        <v>0.99999990749364087</v>
      </c>
      <c r="T64" s="17">
        <v>0.99815378120697529</v>
      </c>
      <c r="U64" s="17">
        <v>0.85820445745931551</v>
      </c>
      <c r="V64" s="17">
        <v>0.99975298177115435</v>
      </c>
      <c r="W64" s="17">
        <v>0.9820330576102615</v>
      </c>
      <c r="X64" s="17">
        <v>0.46035087330623081</v>
      </c>
      <c r="Y64" s="17">
        <v>0.95067027965263406</v>
      </c>
      <c r="Z64" s="17">
        <v>0.95067027965263406</v>
      </c>
      <c r="AA64" s="17">
        <v>0.99988992246243569</v>
      </c>
      <c r="AB64" s="17">
        <v>0.99999022873133336</v>
      </c>
      <c r="AC64" s="17">
        <v>0.99988992246243569</v>
      </c>
      <c r="AD64" s="17">
        <v>0.99988992246243569</v>
      </c>
      <c r="AE64" s="17">
        <v>0.99988992246243569</v>
      </c>
      <c r="AF64" s="17">
        <v>0.99988992246243569</v>
      </c>
      <c r="AG64" s="17">
        <v>0.99999669103462629</v>
      </c>
      <c r="AH64" s="17">
        <v>0.99999669103462629</v>
      </c>
      <c r="AI64" s="17">
        <v>0.99999669103462629</v>
      </c>
      <c r="AJ64" s="17">
        <v>0.99999669103462629</v>
      </c>
      <c r="AK64" s="17">
        <v>0.99999944275236785</v>
      </c>
      <c r="AL64" s="17">
        <v>0.99975298177115435</v>
      </c>
      <c r="AM64" s="17">
        <v>0.9820330576102615</v>
      </c>
      <c r="AN64" s="17">
        <v>0.90090833145696725</v>
      </c>
      <c r="AO64" s="17">
        <v>0.95067027965263406</v>
      </c>
      <c r="AP64" s="17">
        <v>0.95067027965263406</v>
      </c>
      <c r="AQ64" s="17">
        <v>0.95067027965263406</v>
      </c>
      <c r="AR64" s="17">
        <v>0.95067027965263406</v>
      </c>
      <c r="AS64" s="17">
        <v>0.95067027965263406</v>
      </c>
    </row>
    <row r="65" spans="1:45">
      <c r="A65">
        <v>59</v>
      </c>
      <c r="B65" s="17">
        <v>0.95406130428618841</v>
      </c>
      <c r="C65" s="17">
        <v>0.95406130428618841</v>
      </c>
      <c r="D65" s="17">
        <v>0.82729349522386619</v>
      </c>
      <c r="E65" s="17">
        <v>0.48138159142840031</v>
      </c>
      <c r="F65" s="17">
        <v>8.7601594059776439E-2</v>
      </c>
      <c r="G65" s="17">
        <v>0.97342708752453921</v>
      </c>
      <c r="H65" s="17">
        <v>0.82729349522386619</v>
      </c>
      <c r="I65" s="17">
        <v>0.48138159142840031</v>
      </c>
      <c r="J65" s="17">
        <v>0.82729349522386619</v>
      </c>
      <c r="K65" s="17">
        <v>0.48138159142840031</v>
      </c>
      <c r="L65" s="17">
        <v>8.7601594059776439E-2</v>
      </c>
      <c r="M65" s="17">
        <v>0.99978272322809991</v>
      </c>
      <c r="N65" s="17">
        <v>0.98349097098311244</v>
      </c>
      <c r="O65" s="17">
        <v>0.47394331265695144</v>
      </c>
      <c r="P65" s="17">
        <v>0.99998957588547999</v>
      </c>
      <c r="Q65" s="17">
        <v>0.99784424398573124</v>
      </c>
      <c r="R65" s="17">
        <v>0.93887957579070414</v>
      </c>
      <c r="S65" s="17">
        <v>0.99999992070161992</v>
      </c>
      <c r="T65" s="17">
        <v>0.99831497246820755</v>
      </c>
      <c r="U65" s="17">
        <v>0.86450332362669779</v>
      </c>
      <c r="V65" s="17">
        <v>0.99978272322809991</v>
      </c>
      <c r="W65" s="17">
        <v>0.98349097098311244</v>
      </c>
      <c r="X65" s="17">
        <v>0.47394331265695144</v>
      </c>
      <c r="Y65" s="17">
        <v>0.95406130428618841</v>
      </c>
      <c r="Z65" s="17">
        <v>0.95406130428618841</v>
      </c>
      <c r="AA65" s="17">
        <v>0.99990383327652044</v>
      </c>
      <c r="AB65" s="17">
        <v>0.99999162212307346</v>
      </c>
      <c r="AC65" s="17">
        <v>0.99990383327652044</v>
      </c>
      <c r="AD65" s="17">
        <v>0.99990383327652044</v>
      </c>
      <c r="AE65" s="17">
        <v>0.99990383327652044</v>
      </c>
      <c r="AF65" s="17">
        <v>0.99990383327652044</v>
      </c>
      <c r="AG65" s="17">
        <v>0.99999718474285515</v>
      </c>
      <c r="AH65" s="17">
        <v>0.99999718474285515</v>
      </c>
      <c r="AI65" s="17">
        <v>0.99999718474285515</v>
      </c>
      <c r="AJ65" s="17">
        <v>0.99999718474285515</v>
      </c>
      <c r="AK65" s="17">
        <v>0.99999953155822785</v>
      </c>
      <c r="AL65" s="17">
        <v>0.99978272322809991</v>
      </c>
      <c r="AM65" s="17">
        <v>0.98349097098311244</v>
      </c>
      <c r="AN65" s="17">
        <v>0.90673821809070199</v>
      </c>
      <c r="AO65" s="17">
        <v>0.95406130428618841</v>
      </c>
      <c r="AP65" s="17">
        <v>0.95406130428618841</v>
      </c>
      <c r="AQ65" s="17">
        <v>0.95406130428618841</v>
      </c>
      <c r="AR65" s="17">
        <v>0.95406130428618841</v>
      </c>
      <c r="AS65" s="17">
        <v>0.95406130428618841</v>
      </c>
    </row>
    <row r="66" spans="1:45">
      <c r="A66">
        <v>60</v>
      </c>
      <c r="B66" s="17">
        <v>0.95721017993414481</v>
      </c>
      <c r="C66" s="17">
        <v>0.95721017993414481</v>
      </c>
      <c r="D66" s="17">
        <v>0.83336143436445043</v>
      </c>
      <c r="E66" s="17">
        <v>0.49095427450297302</v>
      </c>
      <c r="F66" s="17">
        <v>9.148548059475696E-2</v>
      </c>
      <c r="G66" s="17">
        <v>0.97486998796397661</v>
      </c>
      <c r="H66" s="17">
        <v>0.83336143436445043</v>
      </c>
      <c r="I66" s="17">
        <v>0.49095427450297302</v>
      </c>
      <c r="J66" s="17">
        <v>0.83336143436445043</v>
      </c>
      <c r="K66" s="17">
        <v>0.49095427450297302</v>
      </c>
      <c r="L66" s="17">
        <v>9.148548059475696E-2</v>
      </c>
      <c r="M66" s="17">
        <v>0.9998086770368626</v>
      </c>
      <c r="N66" s="17">
        <v>0.98482444609382125</v>
      </c>
      <c r="O66" s="17">
        <v>0.48733702607118262</v>
      </c>
      <c r="P66" s="17">
        <v>0.99999063926237219</v>
      </c>
      <c r="Q66" s="17">
        <v>0.99800171845621621</v>
      </c>
      <c r="R66" s="17">
        <v>0.9417279883979327</v>
      </c>
      <c r="S66" s="17">
        <v>0.99999993189981606</v>
      </c>
      <c r="T66" s="17">
        <v>0.9984608568618526</v>
      </c>
      <c r="U66" s="17">
        <v>0.87050672430164922</v>
      </c>
      <c r="V66" s="17">
        <v>0.9998086770368626</v>
      </c>
      <c r="W66" s="17">
        <v>0.98482444609382125</v>
      </c>
      <c r="X66" s="17">
        <v>0.48733702607118262</v>
      </c>
      <c r="Y66" s="17">
        <v>0.95721017993414481</v>
      </c>
      <c r="Z66" s="17">
        <v>0.95721017993414481</v>
      </c>
      <c r="AA66" s="17">
        <v>0.99991588608146453</v>
      </c>
      <c r="AB66" s="17">
        <v>0.99999280607790431</v>
      </c>
      <c r="AC66" s="17">
        <v>0.99991588608146453</v>
      </c>
      <c r="AD66" s="17">
        <v>0.99991588608146453</v>
      </c>
      <c r="AE66" s="17">
        <v>0.99991588608146453</v>
      </c>
      <c r="AF66" s="17">
        <v>0.99991588608146453</v>
      </c>
      <c r="AG66" s="17">
        <v>0.99999760090524847</v>
      </c>
      <c r="AH66" s="17">
        <v>0.99999760090524847</v>
      </c>
      <c r="AI66" s="17">
        <v>0.99999760090524847</v>
      </c>
      <c r="AJ66" s="17">
        <v>0.99999760090524847</v>
      </c>
      <c r="AK66" s="17">
        <v>0.99999960549550349</v>
      </c>
      <c r="AL66" s="17">
        <v>0.9998086770368626</v>
      </c>
      <c r="AM66" s="17">
        <v>0.98482444609382125</v>
      </c>
      <c r="AN66" s="17">
        <v>0.9122191406776361</v>
      </c>
      <c r="AO66" s="17">
        <v>0.95721017993414481</v>
      </c>
      <c r="AP66" s="17">
        <v>0.95721017993414481</v>
      </c>
      <c r="AQ66" s="17">
        <v>0.95721017993414481</v>
      </c>
      <c r="AR66" s="17">
        <v>0.95721017993414481</v>
      </c>
      <c r="AS66" s="17">
        <v>0.95721017993414481</v>
      </c>
    </row>
    <row r="67" spans="1:45">
      <c r="A67">
        <v>61</v>
      </c>
      <c r="B67" s="17">
        <v>0.96013453182843622</v>
      </c>
      <c r="C67" s="17">
        <v>0.96013453182843622</v>
      </c>
      <c r="D67" s="17">
        <v>0.83919317808974325</v>
      </c>
      <c r="E67" s="17">
        <v>0.50037383836945981</v>
      </c>
      <c r="F67" s="17">
        <v>9.5428228684032348E-2</v>
      </c>
      <c r="G67" s="17">
        <v>0.97622440687720735</v>
      </c>
      <c r="H67" s="17">
        <v>0.83919317808974325</v>
      </c>
      <c r="I67" s="17">
        <v>0.50037383836945981</v>
      </c>
      <c r="J67" s="17">
        <v>0.83919317808974325</v>
      </c>
      <c r="K67" s="17">
        <v>0.50037383836945981</v>
      </c>
      <c r="L67" s="17">
        <v>9.5428228684032348E-2</v>
      </c>
      <c r="M67" s="17">
        <v>0.99983135162534764</v>
      </c>
      <c r="N67" s="17">
        <v>0.98604455108974209</v>
      </c>
      <c r="O67" s="17">
        <v>0.50052337364371113</v>
      </c>
      <c r="P67" s="17">
        <v>0.99999158373385988</v>
      </c>
      <c r="Q67" s="17">
        <v>0.99814633054822754</v>
      </c>
      <c r="R67" s="17">
        <v>0.94442656860573981</v>
      </c>
      <c r="S67" s="17">
        <v>0.99999994141280402</v>
      </c>
      <c r="T67" s="17">
        <v>0.99859300483219815</v>
      </c>
      <c r="U67" s="17">
        <v>0.8762286478211373</v>
      </c>
      <c r="V67" s="17">
        <v>0.99983135162534764</v>
      </c>
      <c r="W67" s="17">
        <v>0.98604455108974209</v>
      </c>
      <c r="X67" s="17">
        <v>0.50052337364371113</v>
      </c>
      <c r="Y67" s="17">
        <v>0.96013453182843622</v>
      </c>
      <c r="Z67" s="17">
        <v>0.96013453182843622</v>
      </c>
      <c r="AA67" s="17">
        <v>0.99992634230621924</v>
      </c>
      <c r="AB67" s="17">
        <v>0.99999381368111728</v>
      </c>
      <c r="AC67" s="17">
        <v>0.99992634230621924</v>
      </c>
      <c r="AD67" s="17">
        <v>0.99992634230621924</v>
      </c>
      <c r="AE67" s="17">
        <v>0.99992634230621924</v>
      </c>
      <c r="AF67" s="17">
        <v>0.99992634230621924</v>
      </c>
      <c r="AG67" s="17">
        <v>0.99999795230841271</v>
      </c>
      <c r="AH67" s="17">
        <v>0.99999795230841271</v>
      </c>
      <c r="AI67" s="17">
        <v>0.99999795230841271</v>
      </c>
      <c r="AJ67" s="17">
        <v>0.99999795230841271</v>
      </c>
      <c r="AK67" s="17">
        <v>0.99999966717278266</v>
      </c>
      <c r="AL67" s="17">
        <v>0.99983135162534764</v>
      </c>
      <c r="AM67" s="17">
        <v>0.98604455108974209</v>
      </c>
      <c r="AN67" s="17">
        <v>0.91737151360780456</v>
      </c>
      <c r="AO67" s="17">
        <v>0.96013453182843622</v>
      </c>
      <c r="AP67" s="17">
        <v>0.96013453182843622</v>
      </c>
      <c r="AQ67" s="17">
        <v>0.96013453182843622</v>
      </c>
      <c r="AR67" s="17">
        <v>0.96013453182843622</v>
      </c>
      <c r="AS67" s="17">
        <v>0.96013453182843622</v>
      </c>
    </row>
    <row r="68" spans="1:45">
      <c r="A68">
        <v>62</v>
      </c>
      <c r="B68" s="17">
        <v>0.96285071840967995</v>
      </c>
      <c r="C68" s="17">
        <v>0.96285071840967995</v>
      </c>
      <c r="D68" s="17">
        <v>0.84479846850267437</v>
      </c>
      <c r="E68" s="17">
        <v>0.50964005620327724</v>
      </c>
      <c r="F68" s="17">
        <v>9.9427531147991327E-2</v>
      </c>
      <c r="G68" s="17">
        <v>0.97749638615610657</v>
      </c>
      <c r="H68" s="17">
        <v>0.84479846850267437</v>
      </c>
      <c r="I68" s="17">
        <v>0.50964005620327724</v>
      </c>
      <c r="J68" s="17">
        <v>0.84479846850267437</v>
      </c>
      <c r="K68" s="17">
        <v>0.50964005620327724</v>
      </c>
      <c r="L68" s="17">
        <v>9.9427531147991327E-2</v>
      </c>
      <c r="M68" s="17">
        <v>0.99985118372600112</v>
      </c>
      <c r="N68" s="17">
        <v>0.98716134051797155</v>
      </c>
      <c r="O68" s="17">
        <v>0.51349481778417672</v>
      </c>
      <c r="P68" s="17">
        <v>0.99999242376370068</v>
      </c>
      <c r="Q68" s="17">
        <v>0.99827924297686055</v>
      </c>
      <c r="R68" s="17">
        <v>0.94698404890946786</v>
      </c>
      <c r="S68" s="17">
        <v>0.99999994950973403</v>
      </c>
      <c r="T68" s="17">
        <v>0.99871281381335575</v>
      </c>
      <c r="U68" s="17">
        <v>0.88168247930539823</v>
      </c>
      <c r="V68" s="17">
        <v>0.99985118372600112</v>
      </c>
      <c r="W68" s="17">
        <v>0.98716134051797155</v>
      </c>
      <c r="X68" s="17">
        <v>0.51349481778417672</v>
      </c>
      <c r="Y68" s="17">
        <v>0.96285071840967995</v>
      </c>
      <c r="Z68" s="17">
        <v>0.96285071840967995</v>
      </c>
      <c r="AA68" s="17">
        <v>0.99993542475026365</v>
      </c>
      <c r="AB68" s="17">
        <v>0.99999467253970964</v>
      </c>
      <c r="AC68" s="17">
        <v>0.99993542475026365</v>
      </c>
      <c r="AD68" s="17">
        <v>0.99993542475026365</v>
      </c>
      <c r="AE68" s="17">
        <v>0.99993542475026365</v>
      </c>
      <c r="AF68" s="17">
        <v>0.99993542475026365</v>
      </c>
      <c r="AG68" s="17">
        <v>0.99999824953125094</v>
      </c>
      <c r="AH68" s="17">
        <v>0.99999824953125094</v>
      </c>
      <c r="AI68" s="17">
        <v>0.99999824953125094</v>
      </c>
      <c r="AJ68" s="17">
        <v>0.99999824953125094</v>
      </c>
      <c r="AK68" s="17">
        <v>0.9999997187202434</v>
      </c>
      <c r="AL68" s="17">
        <v>0.99985118372600112</v>
      </c>
      <c r="AM68" s="17">
        <v>0.98716134051797155</v>
      </c>
      <c r="AN68" s="17">
        <v>0.92221468904580939</v>
      </c>
      <c r="AO68" s="17">
        <v>0.96285071840967995</v>
      </c>
      <c r="AP68" s="17">
        <v>0.96285071840967995</v>
      </c>
      <c r="AQ68" s="17">
        <v>0.96285071840967995</v>
      </c>
      <c r="AR68" s="17">
        <v>0.96285071840967995</v>
      </c>
      <c r="AS68" s="17">
        <v>0.96285071840967995</v>
      </c>
    </row>
    <row r="69" spans="1:45">
      <c r="A69">
        <v>63</v>
      </c>
      <c r="B69" s="17">
        <v>0.96537391534863315</v>
      </c>
      <c r="C69" s="17">
        <v>0.96537391534863315</v>
      </c>
      <c r="D69" s="17">
        <v>0.85018665666810223</v>
      </c>
      <c r="E69" s="17">
        <v>0.51875295824105683</v>
      </c>
      <c r="F69" s="17">
        <v>0.10348109707831434</v>
      </c>
      <c r="G69" s="17">
        <v>0.97869151438027946</v>
      </c>
      <c r="H69" s="17">
        <v>0.85018665666810223</v>
      </c>
      <c r="I69" s="17">
        <v>0.51875295824105683</v>
      </c>
      <c r="J69" s="17">
        <v>0.85018665666810223</v>
      </c>
      <c r="K69" s="17">
        <v>0.51875295824105683</v>
      </c>
      <c r="L69" s="17">
        <v>0.10348109707831434</v>
      </c>
      <c r="M69" s="17">
        <v>0.9998685489626421</v>
      </c>
      <c r="N69" s="17">
        <v>0.98818394924907482</v>
      </c>
      <c r="O69" s="17">
        <v>0.52624485848078073</v>
      </c>
      <c r="P69" s="17">
        <v>0.9999931719145112</v>
      </c>
      <c r="Q69" s="17">
        <v>0.99840150318447674</v>
      </c>
      <c r="R69" s="17">
        <v>0.94940860916243708</v>
      </c>
      <c r="S69" s="17">
        <v>0.99999995641430484</v>
      </c>
      <c r="T69" s="17">
        <v>0.99882152857792905</v>
      </c>
      <c r="U69" s="17">
        <v>0.88688101557701227</v>
      </c>
      <c r="V69" s="17">
        <v>0.9998685489626421</v>
      </c>
      <c r="W69" s="17">
        <v>0.98818394924907482</v>
      </c>
      <c r="X69" s="17">
        <v>0.52624485848078073</v>
      </c>
      <c r="Y69" s="17">
        <v>0.96537391534863315</v>
      </c>
      <c r="Z69" s="17">
        <v>0.96537391534863315</v>
      </c>
      <c r="AA69" s="17">
        <v>0.99994332356031213</v>
      </c>
      <c r="AB69" s="17">
        <v>0.9999954057307755</v>
      </c>
      <c r="AC69" s="17">
        <v>0.99994332356031213</v>
      </c>
      <c r="AD69" s="17">
        <v>0.99994332356031213</v>
      </c>
      <c r="AE69" s="17">
        <v>0.99994332356031213</v>
      </c>
      <c r="AF69" s="17">
        <v>0.99994332356031213</v>
      </c>
      <c r="AG69" s="17">
        <v>0.99999850134313373</v>
      </c>
      <c r="AH69" s="17">
        <v>0.99999850134313373</v>
      </c>
      <c r="AI69" s="17">
        <v>0.99999850134313373</v>
      </c>
      <c r="AJ69" s="17">
        <v>0.99999850134313373</v>
      </c>
      <c r="AK69" s="17">
        <v>0.99999976188116579</v>
      </c>
      <c r="AL69" s="17">
        <v>0.9998685489626421</v>
      </c>
      <c r="AM69" s="17">
        <v>0.98818394924907482</v>
      </c>
      <c r="AN69" s="17">
        <v>0.92676698960705994</v>
      </c>
      <c r="AO69" s="17">
        <v>0.96537391534863315</v>
      </c>
      <c r="AP69" s="17">
        <v>0.96537391534863315</v>
      </c>
      <c r="AQ69" s="17">
        <v>0.96537391534863315</v>
      </c>
      <c r="AR69" s="17">
        <v>0.96537391534863315</v>
      </c>
      <c r="AS69" s="17">
        <v>0.96537391534863315</v>
      </c>
    </row>
    <row r="70" spans="1:45">
      <c r="A70">
        <v>64</v>
      </c>
      <c r="B70" s="17">
        <v>0.96771819546564364</v>
      </c>
      <c r="C70" s="17">
        <v>0.96771819546564364</v>
      </c>
      <c r="D70" s="17">
        <v>0.85536671405750464</v>
      </c>
      <c r="E70" s="17">
        <v>0.52771280900652429</v>
      </c>
      <c r="F70" s="17">
        <v>0.10758665523769488</v>
      </c>
      <c r="G70" s="17">
        <v>0.97981496369650467</v>
      </c>
      <c r="H70" s="17">
        <v>0.85536671405750464</v>
      </c>
      <c r="I70" s="17">
        <v>0.52771280900652429</v>
      </c>
      <c r="J70" s="17">
        <v>0.85536671405750464</v>
      </c>
      <c r="K70" s="17">
        <v>0.52771280900652429</v>
      </c>
      <c r="L70" s="17">
        <v>0.10758665523769488</v>
      </c>
      <c r="M70" s="17">
        <v>0.99988377080534296</v>
      </c>
      <c r="N70" s="17">
        <v>0.9891206778499303</v>
      </c>
      <c r="O70" s="17">
        <v>0.53876796949323813</v>
      </c>
      <c r="P70" s="17">
        <v>0.99999383911619344</v>
      </c>
      <c r="Q70" s="17">
        <v>0.99851405577400321</v>
      </c>
      <c r="R70" s="17">
        <v>0.95170791361647022</v>
      </c>
      <c r="S70" s="17">
        <v>0.99999996231285138</v>
      </c>
      <c r="T70" s="17">
        <v>0.99892025904435466</v>
      </c>
      <c r="U70" s="17">
        <v>0.89183648156178219</v>
      </c>
      <c r="V70" s="17">
        <v>0.99988377080534296</v>
      </c>
      <c r="W70" s="17">
        <v>0.9891206778499303</v>
      </c>
      <c r="X70" s="17">
        <v>0.53876796949323813</v>
      </c>
      <c r="Y70" s="17">
        <v>0.96771819546564364</v>
      </c>
      <c r="Z70" s="17">
        <v>0.96771819546564364</v>
      </c>
      <c r="AA70" s="17">
        <v>0.9999502012414988</v>
      </c>
      <c r="AB70" s="17">
        <v>0.99999603257864489</v>
      </c>
      <c r="AC70" s="17">
        <v>0.9999502012414988</v>
      </c>
      <c r="AD70" s="17">
        <v>0.9999502012414988</v>
      </c>
      <c r="AE70" s="17">
        <v>0.9999502012414988</v>
      </c>
      <c r="AF70" s="17">
        <v>0.9999502012414988</v>
      </c>
      <c r="AG70" s="17">
        <v>0.99999871502722459</v>
      </c>
      <c r="AH70" s="17">
        <v>0.99999871502722459</v>
      </c>
      <c r="AI70" s="17">
        <v>0.99999871502722459</v>
      </c>
      <c r="AJ70" s="17">
        <v>0.99999871502722459</v>
      </c>
      <c r="AK70" s="17">
        <v>0.99999979808522432</v>
      </c>
      <c r="AL70" s="17">
        <v>0.99988377080534296</v>
      </c>
      <c r="AM70" s="17">
        <v>0.9891206778499303</v>
      </c>
      <c r="AN70" s="17">
        <v>0.93104574396011053</v>
      </c>
      <c r="AO70" s="17">
        <v>0.96771819546564364</v>
      </c>
      <c r="AP70" s="17">
        <v>0.96771819546564364</v>
      </c>
      <c r="AQ70" s="17">
        <v>0.96771819546564364</v>
      </c>
      <c r="AR70" s="17">
        <v>0.96771819546564364</v>
      </c>
      <c r="AS70" s="17">
        <v>0.96771819546564364</v>
      </c>
    </row>
    <row r="71" spans="1:45">
      <c r="A71">
        <v>65</v>
      </c>
      <c r="B71" s="17">
        <v>0.96989660445454229</v>
      </c>
      <c r="C71" s="17">
        <v>0.96989660445454229</v>
      </c>
      <c r="D71" s="17">
        <v>0.86034724437481924</v>
      </c>
      <c r="E71" s="17">
        <v>0.53652008612259783</v>
      </c>
      <c r="F71" s="17">
        <v>0.11174195712934219</v>
      </c>
      <c r="G71" s="17">
        <v>0.9808715234900427</v>
      </c>
      <c r="H71" s="17">
        <v>0.86034724437481924</v>
      </c>
      <c r="I71" s="17">
        <v>0.53652008612259783</v>
      </c>
      <c r="J71" s="17">
        <v>0.86034724437481924</v>
      </c>
      <c r="K71" s="17">
        <v>0.53652008612259783</v>
      </c>
      <c r="L71" s="17">
        <v>0.11174195712934219</v>
      </c>
      <c r="M71" s="17">
        <v>0.99989712815517573</v>
      </c>
      <c r="N71" s="17">
        <v>0.98997907012393871</v>
      </c>
      <c r="O71" s="17">
        <v>0.55105953585912726</v>
      </c>
      <c r="P71" s="17">
        <v>0.99999443489386242</v>
      </c>
      <c r="Q71" s="17">
        <v>0.99861775349367332</v>
      </c>
      <c r="R71" s="17">
        <v>0.95388914543056114</v>
      </c>
      <c r="S71" s="17">
        <v>0.99999996736092123</v>
      </c>
      <c r="T71" s="17">
        <v>0.99900999587818418</v>
      </c>
      <c r="U71" s="17">
        <v>0.89656054779365801</v>
      </c>
      <c r="V71" s="17">
        <v>0.99989712815517573</v>
      </c>
      <c r="W71" s="17">
        <v>0.98997907012393871</v>
      </c>
      <c r="X71" s="17">
        <v>0.55105953585912726</v>
      </c>
      <c r="Y71" s="17">
        <v>0.96989660445454229</v>
      </c>
      <c r="Z71" s="17">
        <v>0.96989660445454229</v>
      </c>
      <c r="AA71" s="17">
        <v>0.99995619686546411</v>
      </c>
      <c r="AB71" s="17">
        <v>0.99999656929295455</v>
      </c>
      <c r="AC71" s="17">
        <v>0.99995619686546411</v>
      </c>
      <c r="AD71" s="17">
        <v>0.99995619686546411</v>
      </c>
      <c r="AE71" s="17">
        <v>0.99995619686546411</v>
      </c>
      <c r="AF71" s="17">
        <v>0.99995619686546411</v>
      </c>
      <c r="AG71" s="17">
        <v>0.99999889664359187</v>
      </c>
      <c r="AH71" s="17">
        <v>0.99999889664359187</v>
      </c>
      <c r="AI71" s="17">
        <v>0.99999889664359187</v>
      </c>
      <c r="AJ71" s="17">
        <v>0.99999889664359187</v>
      </c>
      <c r="AK71" s="17">
        <v>0.99999982850732916</v>
      </c>
      <c r="AL71" s="17">
        <v>0.99989712815517573</v>
      </c>
      <c r="AM71" s="17">
        <v>0.98997907012393871</v>
      </c>
      <c r="AN71" s="17">
        <v>0.93506732448482033</v>
      </c>
      <c r="AO71" s="17">
        <v>0.96989660445454229</v>
      </c>
      <c r="AP71" s="17">
        <v>0.96989660445454229</v>
      </c>
      <c r="AQ71" s="17">
        <v>0.96989660445454229</v>
      </c>
      <c r="AR71" s="17">
        <v>0.96989660445454229</v>
      </c>
      <c r="AS71" s="17">
        <v>0.96989660445454229</v>
      </c>
    </row>
    <row r="72" spans="1:45">
      <c r="A72">
        <v>66</v>
      </c>
      <c r="B72" s="17">
        <v>0.97192123239271988</v>
      </c>
      <c r="C72" s="17">
        <v>0.97192123239271988</v>
      </c>
      <c r="D72" s="17">
        <v>0.86513649562208605</v>
      </c>
      <c r="E72" s="17">
        <v>0.54517546061677713</v>
      </c>
      <c r="F72" s="17">
        <v>0.1159447797575434</v>
      </c>
      <c r="G72" s="17">
        <v>0.98186563114135417</v>
      </c>
      <c r="H72" s="17">
        <v>0.86513649562208605</v>
      </c>
      <c r="I72" s="17">
        <v>0.54517546061677713</v>
      </c>
      <c r="J72" s="17">
        <v>0.86513649562208605</v>
      </c>
      <c r="K72" s="17">
        <v>0.54517546061677713</v>
      </c>
      <c r="L72" s="17">
        <v>0.1159447797575434</v>
      </c>
      <c r="M72" s="17">
        <v>0.99990886177705762</v>
      </c>
      <c r="N72" s="17">
        <v>0.99076598349147293</v>
      </c>
      <c r="O72" s="17">
        <v>0.56311579302518344</v>
      </c>
      <c r="P72" s="17">
        <v>0.99999496756177619</v>
      </c>
      <c r="Q72" s="17">
        <v>0.99871336695433355</v>
      </c>
      <c r="R72" s="17">
        <v>0.95595903881111022</v>
      </c>
      <c r="S72" s="17">
        <v>0.99999997168863464</v>
      </c>
      <c r="T72" s="17">
        <v>0.99909162417608599</v>
      </c>
      <c r="U72" s="17">
        <v>0.90106434870453511</v>
      </c>
      <c r="V72" s="17">
        <v>0.99990886177705762</v>
      </c>
      <c r="W72" s="17">
        <v>0.99076598349147293</v>
      </c>
      <c r="X72" s="17">
        <v>0.56311579302518344</v>
      </c>
      <c r="Y72" s="17">
        <v>0.97192123239271988</v>
      </c>
      <c r="Z72" s="17">
        <v>0.97192123239271988</v>
      </c>
      <c r="AA72" s="17">
        <v>0.99996142960938617</v>
      </c>
      <c r="AB72" s="17">
        <v>0.99999702949355262</v>
      </c>
      <c r="AC72" s="17">
        <v>0.99996142960938617</v>
      </c>
      <c r="AD72" s="17">
        <v>0.99996142960938617</v>
      </c>
      <c r="AE72" s="17">
        <v>0.99996142960938617</v>
      </c>
      <c r="AF72" s="17">
        <v>0.99996142960938617</v>
      </c>
      <c r="AG72" s="17">
        <v>0.99999905124377197</v>
      </c>
      <c r="AH72" s="17">
        <v>0.99999905124377197</v>
      </c>
      <c r="AI72" s="17">
        <v>0.99999905124377197</v>
      </c>
      <c r="AJ72" s="17">
        <v>0.99999905124377197</v>
      </c>
      <c r="AK72" s="17">
        <v>0.99999985411497694</v>
      </c>
      <c r="AL72" s="17">
        <v>0.99990886177705762</v>
      </c>
      <c r="AM72" s="17">
        <v>0.99076598349147293</v>
      </c>
      <c r="AN72" s="17">
        <v>0.93884718626026731</v>
      </c>
      <c r="AO72" s="17">
        <v>0.97192123239271988</v>
      </c>
      <c r="AP72" s="17">
        <v>0.97192123239271988</v>
      </c>
      <c r="AQ72" s="17">
        <v>0.97192123239271988</v>
      </c>
      <c r="AR72" s="17">
        <v>0.97192123239271988</v>
      </c>
      <c r="AS72" s="17">
        <v>0.97192123239271988</v>
      </c>
    </row>
    <row r="73" spans="1:45">
      <c r="A73">
        <v>67</v>
      </c>
      <c r="B73" s="17">
        <v>0.97380328107770664</v>
      </c>
      <c r="C73" s="17">
        <v>0.97380328107770664</v>
      </c>
      <c r="D73" s="17">
        <v>0.8697423722865818</v>
      </c>
      <c r="E73" s="17">
        <v>0.55367977863024875</v>
      </c>
      <c r="F73" s="17">
        <v>0.12019292809963052</v>
      </c>
      <c r="G73" s="17">
        <v>0.98280140013413986</v>
      </c>
      <c r="H73" s="17">
        <v>0.8697423722865818</v>
      </c>
      <c r="I73" s="17">
        <v>0.55367977863024875</v>
      </c>
      <c r="J73" s="17">
        <v>0.8697423722865818</v>
      </c>
      <c r="K73" s="17">
        <v>0.55367977863024875</v>
      </c>
      <c r="L73" s="17">
        <v>0.12019292809963052</v>
      </c>
      <c r="M73" s="17">
        <v>0.99991917976284983</v>
      </c>
      <c r="N73" s="17">
        <v>0.99148765283729356</v>
      </c>
      <c r="O73" s="17">
        <v>0.57493376785133854</v>
      </c>
      <c r="P73" s="17">
        <v>0.99999544438866073</v>
      </c>
      <c r="Q73" s="17">
        <v>0.99880159323627726</v>
      </c>
      <c r="R73" s="17">
        <v>0.95792390893951529</v>
      </c>
      <c r="S73" s="17">
        <v>0.99999997540506436</v>
      </c>
      <c r="T73" s="17">
        <v>0.99916593548160271</v>
      </c>
      <c r="U73" s="17">
        <v>0.90535850143035757</v>
      </c>
      <c r="V73" s="17">
        <v>0.99991917976284983</v>
      </c>
      <c r="W73" s="17">
        <v>0.99148765283729356</v>
      </c>
      <c r="X73" s="17">
        <v>0.57493376785133854</v>
      </c>
      <c r="Y73" s="17">
        <v>0.97380328107770664</v>
      </c>
      <c r="Z73" s="17">
        <v>0.97380328107770664</v>
      </c>
      <c r="AA73" s="17">
        <v>0.99996600173676131</v>
      </c>
      <c r="AB73" s="17">
        <v>0.99999742464312513</v>
      </c>
      <c r="AC73" s="17">
        <v>0.99996600173676131</v>
      </c>
      <c r="AD73" s="17">
        <v>0.99996600173676131</v>
      </c>
      <c r="AE73" s="17">
        <v>0.99996600173676131</v>
      </c>
      <c r="AF73" s="17">
        <v>0.99996600173676131</v>
      </c>
      <c r="AG73" s="17">
        <v>0.99999918304609925</v>
      </c>
      <c r="AH73" s="17">
        <v>0.99999918304609925</v>
      </c>
      <c r="AI73" s="17">
        <v>0.99999918304609925</v>
      </c>
      <c r="AJ73" s="17">
        <v>0.99999918304609925</v>
      </c>
      <c r="AK73" s="17">
        <v>0.99999987570644111</v>
      </c>
      <c r="AL73" s="17">
        <v>0.99991917976284983</v>
      </c>
      <c r="AM73" s="17">
        <v>0.99148765283729356</v>
      </c>
      <c r="AN73" s="17">
        <v>0.94239990678058649</v>
      </c>
      <c r="AO73" s="17">
        <v>0.97380328107770664</v>
      </c>
      <c r="AP73" s="17">
        <v>0.97380328107770664</v>
      </c>
      <c r="AQ73" s="17">
        <v>0.97380328107770664</v>
      </c>
      <c r="AR73" s="17">
        <v>0.97380328107770664</v>
      </c>
      <c r="AS73" s="17">
        <v>0.97380328107770664</v>
      </c>
    </row>
    <row r="74" spans="1:45">
      <c r="A74">
        <v>68</v>
      </c>
      <c r="B74" s="17">
        <v>0.97555312727540888</v>
      </c>
      <c r="C74" s="17">
        <v>0.97555312727540888</v>
      </c>
      <c r="D74" s="17">
        <v>0.87417244755091295</v>
      </c>
      <c r="E74" s="17">
        <v>0.56203404444475069</v>
      </c>
      <c r="F74" s="17">
        <v>0.12448423730875469</v>
      </c>
      <c r="G74" s="17">
        <v>0.98368264575556674</v>
      </c>
      <c r="H74" s="17">
        <v>0.87417244755091295</v>
      </c>
      <c r="I74" s="17">
        <v>0.56203404444475069</v>
      </c>
      <c r="J74" s="17">
        <v>0.87417244755091295</v>
      </c>
      <c r="K74" s="17">
        <v>0.56203404444475069</v>
      </c>
      <c r="L74" s="17">
        <v>0.12448423730875469</v>
      </c>
      <c r="M74" s="17">
        <v>0.9999282621769563</v>
      </c>
      <c r="N74" s="17">
        <v>0.99214974840586945</v>
      </c>
      <c r="O74" s="17">
        <v>0.58651122167969494</v>
      </c>
      <c r="P74" s="17">
        <v>0.99999587173891546</v>
      </c>
      <c r="Q74" s="17">
        <v>0.99888306352182143</v>
      </c>
      <c r="R74" s="17">
        <v>0.95978967983494901</v>
      </c>
      <c r="S74" s="17">
        <v>0.99999997860182299</v>
      </c>
      <c r="T74" s="17">
        <v>0.99923363834767576</v>
      </c>
      <c r="U74" s="17">
        <v>0.90945312490863284</v>
      </c>
      <c r="V74" s="17">
        <v>0.9999282621769563</v>
      </c>
      <c r="W74" s="17">
        <v>0.99214974840586945</v>
      </c>
      <c r="X74" s="17">
        <v>0.58651122167969494</v>
      </c>
      <c r="Y74" s="17">
        <v>0.97555312727540888</v>
      </c>
      <c r="Z74" s="17">
        <v>0.97555312727540888</v>
      </c>
      <c r="AA74" s="17">
        <v>0.99997000111167245</v>
      </c>
      <c r="AB74" s="17">
        <v>0.99999776440443289</v>
      </c>
      <c r="AC74" s="17">
        <v>0.99997000111167245</v>
      </c>
      <c r="AD74" s="17">
        <v>0.99997000111167245</v>
      </c>
      <c r="AE74" s="17">
        <v>0.99997000111167245</v>
      </c>
      <c r="AF74" s="17">
        <v>0.99997000111167245</v>
      </c>
      <c r="AG74" s="17">
        <v>0.99999929557926581</v>
      </c>
      <c r="AH74" s="17">
        <v>0.99999929557926581</v>
      </c>
      <c r="AI74" s="17">
        <v>0.99999929557926581</v>
      </c>
      <c r="AJ74" s="17">
        <v>0.99999929557926581</v>
      </c>
      <c r="AK74" s="17">
        <v>0.99999989394164268</v>
      </c>
      <c r="AL74" s="17">
        <v>0.9999282621769563</v>
      </c>
      <c r="AM74" s="17">
        <v>0.99214974840586945</v>
      </c>
      <c r="AN74" s="17">
        <v>0.94573922590361881</v>
      </c>
      <c r="AO74" s="17">
        <v>0.97555312727540888</v>
      </c>
      <c r="AP74" s="17">
        <v>0.97555312727540888</v>
      </c>
      <c r="AQ74" s="17">
        <v>0.97555312727540888</v>
      </c>
      <c r="AR74" s="17">
        <v>0.97555312727540888</v>
      </c>
      <c r="AS74" s="17">
        <v>0.97555312727540888</v>
      </c>
    </row>
    <row r="75" spans="1:45">
      <c r="A75">
        <v>69</v>
      </c>
      <c r="B75" s="17">
        <v>0.9771803819987509</v>
      </c>
      <c r="C75" s="17">
        <v>0.9771803819987509</v>
      </c>
      <c r="D75" s="17">
        <v>0.87843397544451141</v>
      </c>
      <c r="E75" s="17">
        <v>0.57023940474500723</v>
      </c>
      <c r="F75" s="17">
        <v>0.12881657466592594</v>
      </c>
      <c r="G75" s="17">
        <v>0.98451290860684904</v>
      </c>
      <c r="H75" s="17">
        <v>0.87843397544451141</v>
      </c>
      <c r="I75" s="17">
        <v>0.57023940474500723</v>
      </c>
      <c r="J75" s="17">
        <v>0.87843397544451141</v>
      </c>
      <c r="K75" s="17">
        <v>0.57023940474500723</v>
      </c>
      <c r="L75" s="17">
        <v>0.12881657466592594</v>
      </c>
      <c r="M75" s="17">
        <v>0.99993626501184918</v>
      </c>
      <c r="N75" s="17">
        <v>0.99275742828093549</v>
      </c>
      <c r="O75" s="17">
        <v>0.59784659561232056</v>
      </c>
      <c r="P75" s="17">
        <v>0.99999625519344448</v>
      </c>
      <c r="Q75" s="17">
        <v>0.99895834987201171</v>
      </c>
      <c r="R75" s="17">
        <v>0.96156191029207494</v>
      </c>
      <c r="S75" s="17">
        <v>0.99999998135600832</v>
      </c>
      <c r="T75" s="17">
        <v>0.99929536763179061</v>
      </c>
      <c r="U75" s="17">
        <v>0.91335785908007494</v>
      </c>
      <c r="V75" s="17">
        <v>0.99993626501184918</v>
      </c>
      <c r="W75" s="17">
        <v>0.99275742828093549</v>
      </c>
      <c r="X75" s="17">
        <v>0.59784659561232056</v>
      </c>
      <c r="Y75" s="17">
        <v>0.9771803819987509</v>
      </c>
      <c r="Z75" s="17">
        <v>0.9771803819987509</v>
      </c>
      <c r="AA75" s="17">
        <v>0.99997350332261303</v>
      </c>
      <c r="AB75" s="17">
        <v>0.99999805693583099</v>
      </c>
      <c r="AC75" s="17">
        <v>0.99997350332261303</v>
      </c>
      <c r="AD75" s="17">
        <v>0.99997350332261303</v>
      </c>
      <c r="AE75" s="17">
        <v>0.99997350332261303</v>
      </c>
      <c r="AF75" s="17">
        <v>0.99997350332261303</v>
      </c>
      <c r="AG75" s="17">
        <v>0.99999939180009934</v>
      </c>
      <c r="AH75" s="17">
        <v>0.99999939180009934</v>
      </c>
      <c r="AI75" s="17">
        <v>0.99999939180009934</v>
      </c>
      <c r="AJ75" s="17">
        <v>0.99999939180009934</v>
      </c>
      <c r="AK75" s="17">
        <v>0.99999990936716021</v>
      </c>
      <c r="AL75" s="17">
        <v>0.99993626501184918</v>
      </c>
      <c r="AM75" s="17">
        <v>0.99275742828093549</v>
      </c>
      <c r="AN75" s="17">
        <v>0.94887808562862275</v>
      </c>
      <c r="AO75" s="17">
        <v>0.9771803819987509</v>
      </c>
      <c r="AP75" s="17">
        <v>0.9771803819987509</v>
      </c>
      <c r="AQ75" s="17">
        <v>0.9771803819987509</v>
      </c>
      <c r="AR75" s="17">
        <v>0.9771803819987509</v>
      </c>
      <c r="AS75" s="17">
        <v>0.9771803819987509</v>
      </c>
    </row>
    <row r="76" spans="1:45">
      <c r="A76">
        <v>70</v>
      </c>
      <c r="B76" s="17">
        <v>0.97869394595991221</v>
      </c>
      <c r="C76" s="17">
        <v>0.97869394595991221</v>
      </c>
      <c r="D76" s="17">
        <v>0.88253390286950961</v>
      </c>
      <c r="E76" s="17">
        <v>0.57829713403841509</v>
      </c>
      <c r="F76" s="17">
        <v>0.1331878412988414</v>
      </c>
      <c r="G76" s="17">
        <v>0.98529547612181334</v>
      </c>
      <c r="H76" s="17">
        <v>0.88253390286950961</v>
      </c>
      <c r="I76" s="17">
        <v>0.57829713403841509</v>
      </c>
      <c r="J76" s="17">
        <v>0.88253390286950961</v>
      </c>
      <c r="K76" s="17">
        <v>0.57829713403841509</v>
      </c>
      <c r="L76" s="17">
        <v>0.1331878412988414</v>
      </c>
      <c r="M76" s="17">
        <v>0.99994332356031213</v>
      </c>
      <c r="N76" s="17">
        <v>0.99331538594275759</v>
      </c>
      <c r="O76" s="17">
        <v>0.60893895810006149</v>
      </c>
      <c r="P76" s="17">
        <v>0.99999659965323684</v>
      </c>
      <c r="Q76" s="17">
        <v>0.99902797125048381</v>
      </c>
      <c r="R76" s="17">
        <v>0.9632458180253971</v>
      </c>
      <c r="S76" s="17">
        <v>0.99999998373262611</v>
      </c>
      <c r="T76" s="17">
        <v>0.99935169268458046</v>
      </c>
      <c r="U76" s="17">
        <v>0.91708188403943536</v>
      </c>
      <c r="V76" s="17">
        <v>0.99994332356031213</v>
      </c>
      <c r="W76" s="17">
        <v>0.99331538594275759</v>
      </c>
      <c r="X76" s="17">
        <v>0.60893895810006149</v>
      </c>
      <c r="Y76" s="17">
        <v>0.97869394595991221</v>
      </c>
      <c r="Z76" s="17">
        <v>0.97869394595991221</v>
      </c>
      <c r="AA76" s="17">
        <v>0.99997657347905</v>
      </c>
      <c r="AB76" s="17">
        <v>0.99999830913617305</v>
      </c>
      <c r="AC76" s="17">
        <v>0.99997657347905</v>
      </c>
      <c r="AD76" s="17">
        <v>0.99997657347905</v>
      </c>
      <c r="AE76" s="17">
        <v>0.99997657347905</v>
      </c>
      <c r="AF76" s="17">
        <v>0.99997657347905</v>
      </c>
      <c r="AG76" s="17">
        <v>0.99999947419037438</v>
      </c>
      <c r="AH76" s="17">
        <v>0.99999947419037438</v>
      </c>
      <c r="AI76" s="17">
        <v>0.99999947419037438</v>
      </c>
      <c r="AJ76" s="17">
        <v>0.99999947419037438</v>
      </c>
      <c r="AK76" s="17">
        <v>0.99999992243653302</v>
      </c>
      <c r="AL76" s="17">
        <v>0.99994332356031213</v>
      </c>
      <c r="AM76" s="17">
        <v>0.99331538594275759</v>
      </c>
      <c r="AN76" s="17">
        <v>0.9518286693772795</v>
      </c>
      <c r="AO76" s="17">
        <v>0.97869394595991221</v>
      </c>
      <c r="AP76" s="17">
        <v>0.97869394595991221</v>
      </c>
      <c r="AQ76" s="17">
        <v>0.97869394595991221</v>
      </c>
      <c r="AR76" s="17">
        <v>0.97869394595991221</v>
      </c>
      <c r="AS76" s="17">
        <v>0.97869394595991221</v>
      </c>
    </row>
    <row r="77" spans="1:45">
      <c r="A77">
        <v>71</v>
      </c>
      <c r="B77" s="17">
        <v>0.98010206135638078</v>
      </c>
      <c r="C77" s="17">
        <v>0.98010206135638078</v>
      </c>
      <c r="D77" s="17">
        <v>0.88647888144641418</v>
      </c>
      <c r="E77" s="17">
        <v>0.58620862115753991</v>
      </c>
      <c r="F77" s="17">
        <v>0.13759597368410009</v>
      </c>
      <c r="G77" s="17">
        <v>0.98603340227249048</v>
      </c>
      <c r="H77" s="17">
        <v>0.88647888144641418</v>
      </c>
      <c r="I77" s="17">
        <v>0.58620862115753991</v>
      </c>
      <c r="J77" s="17">
        <v>0.88647888144641418</v>
      </c>
      <c r="K77" s="17">
        <v>0.58620862115753991</v>
      </c>
      <c r="L77" s="17">
        <v>0.13759597368410009</v>
      </c>
      <c r="M77" s="17">
        <v>0.99994955529402385</v>
      </c>
      <c r="N77" s="17">
        <v>0.99382789335582944</v>
      </c>
      <c r="O77" s="17">
        <v>0.61978795490879357</v>
      </c>
      <c r="P77" s="17">
        <v>0.99999690942831787</v>
      </c>
      <c r="Q77" s="17">
        <v>0.99909239888427226</v>
      </c>
      <c r="R77" s="17">
        <v>0.9648463021440149</v>
      </c>
      <c r="S77" s="17">
        <v>0.99999998578658855</v>
      </c>
      <c r="T77" s="17">
        <v>0.99940312457123703</v>
      </c>
      <c r="U77" s="17">
        <v>0.92063393900834112</v>
      </c>
      <c r="V77" s="17">
        <v>0.99994955529402385</v>
      </c>
      <c r="W77" s="17">
        <v>0.99382789335582944</v>
      </c>
      <c r="X77" s="17">
        <v>0.61978795490879357</v>
      </c>
      <c r="Y77" s="17">
        <v>0.98010206135638078</v>
      </c>
      <c r="Z77" s="17">
        <v>0.98010206135638078</v>
      </c>
      <c r="AA77" s="17">
        <v>0.99997926773327483</v>
      </c>
      <c r="AB77" s="17">
        <v>0.99999852684812229</v>
      </c>
      <c r="AC77" s="17">
        <v>0.99997926773327483</v>
      </c>
      <c r="AD77" s="17">
        <v>0.99997926773327483</v>
      </c>
      <c r="AE77" s="17">
        <v>0.99997926773327483</v>
      </c>
      <c r="AF77" s="17">
        <v>0.99997926773327483</v>
      </c>
      <c r="AG77" s="17">
        <v>0.99999954483654074</v>
      </c>
      <c r="AH77" s="17">
        <v>0.99999954483654074</v>
      </c>
      <c r="AI77" s="17">
        <v>0.99999954483654074</v>
      </c>
      <c r="AJ77" s="17">
        <v>0.99999954483654074</v>
      </c>
      <c r="AK77" s="17">
        <v>0.99999993352677941</v>
      </c>
      <c r="AL77" s="17">
        <v>0.99994955529402385</v>
      </c>
      <c r="AM77" s="17">
        <v>0.99382789335582944</v>
      </c>
      <c r="AN77" s="17">
        <v>0.9546024405185477</v>
      </c>
      <c r="AO77" s="17">
        <v>0.98010206135638078</v>
      </c>
      <c r="AP77" s="17">
        <v>0.98010206135638078</v>
      </c>
      <c r="AQ77" s="17">
        <v>0.98010206135638078</v>
      </c>
      <c r="AR77" s="17">
        <v>0.98010206135638078</v>
      </c>
      <c r="AS77" s="17">
        <v>0.98010206135638078</v>
      </c>
    </row>
    <row r="78" spans="1:45">
      <c r="A78">
        <v>72</v>
      </c>
      <c r="B78" s="17">
        <v>0.98141236016212152</v>
      </c>
      <c r="C78" s="17">
        <v>0.98141236016212152</v>
      </c>
      <c r="D78" s="17">
        <v>0.89027527913562499</v>
      </c>
      <c r="E78" s="17">
        <v>0.59397535677486135</v>
      </c>
      <c r="F78" s="17">
        <v>0.14203894494850569</v>
      </c>
      <c r="G78" s="17">
        <v>0.98672952562397231</v>
      </c>
      <c r="H78" s="17">
        <v>0.89027527913562499</v>
      </c>
      <c r="I78" s="17">
        <v>0.59397535677486135</v>
      </c>
      <c r="J78" s="17">
        <v>0.89027527913562499</v>
      </c>
      <c r="K78" s="17">
        <v>0.59397535677486135</v>
      </c>
      <c r="L78" s="17">
        <v>0.14203894494850569</v>
      </c>
      <c r="M78" s="17">
        <v>0.99995506232379339</v>
      </c>
      <c r="N78" s="17">
        <v>0.99429884000132707</v>
      </c>
      <c r="O78" s="17">
        <v>0.63039376149904691</v>
      </c>
      <c r="P78" s="17">
        <v>0.99999718831426698</v>
      </c>
      <c r="Q78" s="17">
        <v>0.99915206103992327</v>
      </c>
      <c r="R78" s="17">
        <v>0.96636796407284586</v>
      </c>
      <c r="S78" s="17">
        <v>0.9999999875643657</v>
      </c>
      <c r="T78" s="17">
        <v>0.99945012244659748</v>
      </c>
      <c r="U78" s="17">
        <v>0.92402234102674174</v>
      </c>
      <c r="V78" s="17">
        <v>0.99995506232379339</v>
      </c>
      <c r="W78" s="17">
        <v>0.99429884000132707</v>
      </c>
      <c r="X78" s="17">
        <v>0.63039376149904691</v>
      </c>
      <c r="Y78" s="17">
        <v>0.98141236016212152</v>
      </c>
      <c r="Z78" s="17">
        <v>0.98141236016212152</v>
      </c>
      <c r="AA78" s="17">
        <v>0.99998163457132239</v>
      </c>
      <c r="AB78" s="17">
        <v>0.99999871502722459</v>
      </c>
      <c r="AC78" s="17">
        <v>0.99998163457132239</v>
      </c>
      <c r="AD78" s="17">
        <v>0.99998163457132239</v>
      </c>
      <c r="AE78" s="17">
        <v>0.99998163457132239</v>
      </c>
      <c r="AF78" s="17">
        <v>0.99998163457132239</v>
      </c>
      <c r="AG78" s="17">
        <v>0.99999960549550349</v>
      </c>
      <c r="AH78" s="17">
        <v>0.99999960549550349</v>
      </c>
      <c r="AI78" s="17">
        <v>0.99999960549550349</v>
      </c>
      <c r="AJ78" s="17">
        <v>0.99999960549550349</v>
      </c>
      <c r="AK78" s="17">
        <v>0.99999994295186179</v>
      </c>
      <c r="AL78" s="17">
        <v>0.99995506232379339</v>
      </c>
      <c r="AM78" s="17">
        <v>0.99429884000132707</v>
      </c>
      <c r="AN78" s="17">
        <v>0.95721017993414481</v>
      </c>
      <c r="AO78" s="17">
        <v>0.98141236016212152</v>
      </c>
      <c r="AP78" s="17">
        <v>0.98141236016212152</v>
      </c>
      <c r="AQ78" s="17">
        <v>0.98141236016212152</v>
      </c>
      <c r="AR78" s="17">
        <v>0.98141236016212152</v>
      </c>
      <c r="AS78" s="17">
        <v>0.98141236016212152</v>
      </c>
    </row>
    <row r="79" spans="1:45">
      <c r="A79">
        <v>73</v>
      </c>
      <c r="B79" s="17">
        <v>0.98263190910147535</v>
      </c>
      <c r="C79" s="17">
        <v>0.98263190910147535</v>
      </c>
      <c r="D79" s="17">
        <v>0.89392919159990902</v>
      </c>
      <c r="E79" s="17">
        <v>0.60159892186300579</v>
      </c>
      <c r="F79" s="17">
        <v>0.14651476598427696</v>
      </c>
      <c r="G79" s="17">
        <v>0.9873864858855762</v>
      </c>
      <c r="H79" s="17">
        <v>0.89392919159990902</v>
      </c>
      <c r="I79" s="17">
        <v>0.60159892186300579</v>
      </c>
      <c r="J79" s="17">
        <v>0.89392919159990902</v>
      </c>
      <c r="K79" s="17">
        <v>0.60159892186300579</v>
      </c>
      <c r="L79" s="17">
        <v>0.14651476598427696</v>
      </c>
      <c r="M79" s="17">
        <v>0.99995993350481649</v>
      </c>
      <c r="N79" s="17">
        <v>0.99473176823271414</v>
      </c>
      <c r="O79" s="17">
        <v>0.64075703782913274</v>
      </c>
      <c r="P79" s="17">
        <v>0.99999743965815102</v>
      </c>
      <c r="Q79" s="17">
        <v>0.99920734728338245</v>
      </c>
      <c r="R79" s="17">
        <v>0.96781512702894323</v>
      </c>
      <c r="S79" s="17">
        <v>0.99999998910535282</v>
      </c>
      <c r="T79" s="17">
        <v>0.9994930991888662</v>
      </c>
      <c r="U79" s="17">
        <v>0.92725500327988997</v>
      </c>
      <c r="V79" s="17">
        <v>0.99995993350481649</v>
      </c>
      <c r="W79" s="17">
        <v>0.99473176823271414</v>
      </c>
      <c r="X79" s="17">
        <v>0.64075703782913274</v>
      </c>
      <c r="Y79" s="17">
        <v>0.98263190910147535</v>
      </c>
      <c r="Z79" s="17">
        <v>0.98263190910147535</v>
      </c>
      <c r="AA79" s="17">
        <v>0.99998371590948298</v>
      </c>
      <c r="AB79" s="17">
        <v>0.99999887788274566</v>
      </c>
      <c r="AC79" s="17">
        <v>0.99998371590948298</v>
      </c>
      <c r="AD79" s="17">
        <v>0.99998371590948298</v>
      </c>
      <c r="AE79" s="17">
        <v>0.99998371590948298</v>
      </c>
      <c r="AF79" s="17">
        <v>0.99998371590948298</v>
      </c>
      <c r="AG79" s="17">
        <v>0.9999996576489949</v>
      </c>
      <c r="AH79" s="17">
        <v>0.9999996576489949</v>
      </c>
      <c r="AI79" s="17">
        <v>0.9999996576489949</v>
      </c>
      <c r="AJ79" s="17">
        <v>0.9999996576489949</v>
      </c>
      <c r="AK79" s="17">
        <v>0.99999995097368632</v>
      </c>
      <c r="AL79" s="17">
        <v>0.99995993350481649</v>
      </c>
      <c r="AM79" s="17">
        <v>0.99473176823271414</v>
      </c>
      <c r="AN79" s="17">
        <v>0.95966202246888599</v>
      </c>
      <c r="AO79" s="17">
        <v>0.98263190910147535</v>
      </c>
      <c r="AP79" s="17">
        <v>0.98263190910147535</v>
      </c>
      <c r="AQ79" s="17">
        <v>0.98263190910147535</v>
      </c>
      <c r="AR79" s="17">
        <v>0.98263190910147535</v>
      </c>
      <c r="AS79" s="17">
        <v>0.98263190910147535</v>
      </c>
    </row>
    <row r="80" spans="1:45">
      <c r="A80">
        <v>74</v>
      </c>
      <c r="B80" s="17">
        <v>0.98376725148596766</v>
      </c>
      <c r="C80" s="17">
        <v>0.98376725148596766</v>
      </c>
      <c r="D80" s="17">
        <v>0.89744645328065376</v>
      </c>
      <c r="E80" s="17">
        <v>0.60908097703743636</v>
      </c>
      <c r="F80" s="17">
        <v>0.15102148639213961</v>
      </c>
      <c r="G80" s="17">
        <v>0.98800673909162395</v>
      </c>
      <c r="H80" s="17">
        <v>0.89744645328065376</v>
      </c>
      <c r="I80" s="17">
        <v>0.60908097703743636</v>
      </c>
      <c r="J80" s="17">
        <v>0.89744645328065376</v>
      </c>
      <c r="K80" s="17">
        <v>0.60908097703743636</v>
      </c>
      <c r="L80" s="17">
        <v>0.15102148639213961</v>
      </c>
      <c r="M80" s="17">
        <v>0.99996424624034297</v>
      </c>
      <c r="N80" s="17">
        <v>0.99512990529944789</v>
      </c>
      <c r="O80" s="17">
        <v>0.65087888557027263</v>
      </c>
      <c r="P80" s="17">
        <v>0.99999766641543075</v>
      </c>
      <c r="Q80" s="17">
        <v>0.99925861228356483</v>
      </c>
      <c r="R80" s="17">
        <v>0.96919185415441278</v>
      </c>
      <c r="S80" s="17">
        <v>0.99999999044300525</v>
      </c>
      <c r="T80" s="17">
        <v>0.99953242638321582</v>
      </c>
      <c r="U80" s="17">
        <v>0.930339452995119</v>
      </c>
      <c r="V80" s="17">
        <v>0.99996424624034297</v>
      </c>
      <c r="W80" s="17">
        <v>0.99512990529944789</v>
      </c>
      <c r="X80" s="17">
        <v>0.65087888557027263</v>
      </c>
      <c r="Y80" s="17">
        <v>0.98376725148596766</v>
      </c>
      <c r="Z80" s="17">
        <v>0.98376725148596766</v>
      </c>
      <c r="AA80" s="17">
        <v>0.99998554802692585</v>
      </c>
      <c r="AB80" s="17">
        <v>0.99999901899518162</v>
      </c>
      <c r="AC80" s="17">
        <v>0.99998554802692585</v>
      </c>
      <c r="AD80" s="17">
        <v>0.99998554802692585</v>
      </c>
      <c r="AE80" s="17">
        <v>0.99998554802692585</v>
      </c>
      <c r="AF80" s="17">
        <v>0.99998554802692585</v>
      </c>
      <c r="AG80" s="17">
        <v>0.99999970254859394</v>
      </c>
      <c r="AH80" s="17">
        <v>0.99999970254859394</v>
      </c>
      <c r="AI80" s="17">
        <v>0.99999970254859394</v>
      </c>
      <c r="AJ80" s="17">
        <v>0.99999970254859394</v>
      </c>
      <c r="AK80" s="17">
        <v>0.99999995781110451</v>
      </c>
      <c r="AL80" s="17">
        <v>0.99996424624034297</v>
      </c>
      <c r="AM80" s="17">
        <v>0.99512990529944789</v>
      </c>
      <c r="AN80" s="17">
        <v>0.96196749215002253</v>
      </c>
      <c r="AO80" s="17">
        <v>0.98376725148596766</v>
      </c>
      <c r="AP80" s="17">
        <v>0.98376725148596766</v>
      </c>
      <c r="AQ80" s="17">
        <v>0.98376725148596766</v>
      </c>
      <c r="AR80" s="17">
        <v>0.98376725148596766</v>
      </c>
      <c r="AS80" s="17">
        <v>0.98376725148596766</v>
      </c>
    </row>
    <row r="81" spans="1:45">
      <c r="A81">
        <v>75</v>
      </c>
      <c r="B81" s="17">
        <v>0.98482444609382125</v>
      </c>
      <c r="C81" s="17">
        <v>0.98482444609382125</v>
      </c>
      <c r="D81" s="17">
        <v>0.90083264816726882</v>
      </c>
      <c r="E81" s="17">
        <v>0.61642325272218035</v>
      </c>
      <c r="F81" s="17">
        <v>0.15555719526545242</v>
      </c>
      <c r="G81" s="17">
        <v>0.98859257153273095</v>
      </c>
      <c r="H81" s="17">
        <v>0.90083264816726882</v>
      </c>
      <c r="I81" s="17">
        <v>0.61642325272218035</v>
      </c>
      <c r="J81" s="17">
        <v>0.90083264816726882</v>
      </c>
      <c r="K81" s="17">
        <v>0.61642325272218035</v>
      </c>
      <c r="L81" s="17">
        <v>0.15555719526545242</v>
      </c>
      <c r="M81" s="17">
        <v>0.99996806802879779</v>
      </c>
      <c r="N81" s="17">
        <v>0.9954961923527752</v>
      </c>
      <c r="O81" s="17">
        <v>0.66076080770423395</v>
      </c>
      <c r="P81" s="17">
        <v>0.99999787119915262</v>
      </c>
      <c r="Q81" s="17">
        <v>0.99930617921209552</v>
      </c>
      <c r="R81" s="17">
        <v>0.97050196540064271</v>
      </c>
      <c r="S81" s="17">
        <v>0.99999999160578223</v>
      </c>
      <c r="T81" s="17">
        <v>0.99956843873467882</v>
      </c>
      <c r="U81" s="17">
        <v>0.93328284885741764</v>
      </c>
      <c r="V81" s="17">
        <v>0.99996806802879779</v>
      </c>
      <c r="W81" s="17">
        <v>0.9954961923527752</v>
      </c>
      <c r="X81" s="17">
        <v>0.66076080770423395</v>
      </c>
      <c r="Y81" s="17">
        <v>0.98482444609382125</v>
      </c>
      <c r="Z81" s="17">
        <v>0.98482444609382125</v>
      </c>
      <c r="AA81" s="17">
        <v>0.9999871623599671</v>
      </c>
      <c r="AB81" s="17">
        <v>0.999999141414465</v>
      </c>
      <c r="AC81" s="17">
        <v>0.9999871623599671</v>
      </c>
      <c r="AD81" s="17">
        <v>0.9999871623599671</v>
      </c>
      <c r="AE81" s="17">
        <v>0.9999871623599671</v>
      </c>
      <c r="AF81" s="17">
        <v>0.9999871623599671</v>
      </c>
      <c r="AG81" s="17">
        <v>0.99999974125306923</v>
      </c>
      <c r="AH81" s="17">
        <v>0.99999974125306923</v>
      </c>
      <c r="AI81" s="17">
        <v>0.99999974125306923</v>
      </c>
      <c r="AJ81" s="17">
        <v>0.99999974125306923</v>
      </c>
      <c r="AK81" s="17">
        <v>0.99999996364729482</v>
      </c>
      <c r="AL81" s="17">
        <v>0.99996806802879779</v>
      </c>
      <c r="AM81" s="17">
        <v>0.9954961923527752</v>
      </c>
      <c r="AN81" s="17">
        <v>0.96413553609310554</v>
      </c>
      <c r="AO81" s="17">
        <v>0.98482444609382125</v>
      </c>
      <c r="AP81" s="17">
        <v>0.98482444609382125</v>
      </c>
      <c r="AQ81" s="17">
        <v>0.98482444609382125</v>
      </c>
      <c r="AR81" s="17">
        <v>0.98482444609382125</v>
      </c>
      <c r="AS81" s="17">
        <v>0.98482444609382125</v>
      </c>
    </row>
    <row r="82" spans="1:45">
      <c r="A82">
        <v>76</v>
      </c>
      <c r="B82" s="17">
        <v>0.98580910326932314</v>
      </c>
      <c r="C82" s="17">
        <v>0.98580910326932314</v>
      </c>
      <c r="D82" s="17">
        <v>0.90409312024465549</v>
      </c>
      <c r="E82" s="17">
        <v>0.62362754008267074</v>
      </c>
      <c r="F82" s="17">
        <v>0.16012002182773394</v>
      </c>
      <c r="G82" s="17">
        <v>0.9891461125472778</v>
      </c>
      <c r="H82" s="17">
        <v>0.90409312024465549</v>
      </c>
      <c r="I82" s="17">
        <v>0.62362754008267074</v>
      </c>
      <c r="J82" s="17">
        <v>0.90409312024465549</v>
      </c>
      <c r="K82" s="17">
        <v>0.62362754008267074</v>
      </c>
      <c r="L82" s="17">
        <v>0.16012002182773394</v>
      </c>
      <c r="M82" s="17">
        <v>0.99997145779240049</v>
      </c>
      <c r="N82" s="17">
        <v>0.99583331071903936</v>
      </c>
      <c r="O82" s="17">
        <v>0.67040467045922869</v>
      </c>
      <c r="P82" s="17">
        <v>0.99999805632254157</v>
      </c>
      <c r="Q82" s="17">
        <v>0.99935034278525503</v>
      </c>
      <c r="R82" s="17">
        <v>0.97174905325212557</v>
      </c>
      <c r="S82" s="17">
        <v>0.99999999261793271</v>
      </c>
      <c r="T82" s="17">
        <v>0.99960143797951784</v>
      </c>
      <c r="U82" s="17">
        <v>0.93609199790531006</v>
      </c>
      <c r="V82" s="17">
        <v>0.99997145779240049</v>
      </c>
      <c r="W82" s="17">
        <v>0.99583331071903936</v>
      </c>
      <c r="X82" s="17">
        <v>0.67040467045922869</v>
      </c>
      <c r="Y82" s="17">
        <v>0.98580910326932314</v>
      </c>
      <c r="Z82" s="17">
        <v>0.98580910326932314</v>
      </c>
      <c r="AA82" s="17">
        <v>0.99998858617938324</v>
      </c>
      <c r="AB82" s="17">
        <v>0.99999924774216853</v>
      </c>
      <c r="AC82" s="17">
        <v>0.99998858617938324</v>
      </c>
      <c r="AD82" s="17">
        <v>0.99998858617938324</v>
      </c>
      <c r="AE82" s="17">
        <v>0.99998858617938324</v>
      </c>
      <c r="AF82" s="17">
        <v>0.99998858617938324</v>
      </c>
      <c r="AG82" s="17">
        <v>0.99999977465940637</v>
      </c>
      <c r="AH82" s="17">
        <v>0.99999977465940637</v>
      </c>
      <c r="AI82" s="17">
        <v>0.99999977465940637</v>
      </c>
      <c r="AJ82" s="17">
        <v>0.99999977465940637</v>
      </c>
      <c r="AK82" s="17">
        <v>0.99999996863582741</v>
      </c>
      <c r="AL82" s="17">
        <v>0.99997145779240049</v>
      </c>
      <c r="AM82" s="17">
        <v>0.99583331071903936</v>
      </c>
      <c r="AN82" s="17">
        <v>0.96617455703970401</v>
      </c>
      <c r="AO82" s="17">
        <v>0.98580910326932314</v>
      </c>
      <c r="AP82" s="17">
        <v>0.98580910326932314</v>
      </c>
      <c r="AQ82" s="17">
        <v>0.98580910326932314</v>
      </c>
      <c r="AR82" s="17">
        <v>0.98580910326932314</v>
      </c>
      <c r="AS82" s="17">
        <v>0.98580910326932314</v>
      </c>
    </row>
    <row r="83" spans="1:45">
      <c r="A83">
        <v>77</v>
      </c>
      <c r="B83" s="17">
        <v>0.98672641841482889</v>
      </c>
      <c r="C83" s="17">
        <v>0.98672641841482889</v>
      </c>
      <c r="D83" s="17">
        <v>0.90723298360834104</v>
      </c>
      <c r="E83" s="17">
        <v>0.63069568267313136</v>
      </c>
      <c r="F83" s="17">
        <v>0.16470813593520039</v>
      </c>
      <c r="G83" s="17">
        <v>0.98966934627259628</v>
      </c>
      <c r="H83" s="17">
        <v>0.90723298360834104</v>
      </c>
      <c r="I83" s="17">
        <v>0.63069568267313136</v>
      </c>
      <c r="J83" s="17">
        <v>0.90723298360834104</v>
      </c>
      <c r="K83" s="17">
        <v>0.63069568267313136</v>
      </c>
      <c r="L83" s="17">
        <v>0.16470813593520039</v>
      </c>
      <c r="M83" s="17">
        <v>0.99997446701946102</v>
      </c>
      <c r="N83" s="17">
        <v>0.9961437056996707</v>
      </c>
      <c r="O83" s="17">
        <v>0.67981266752786551</v>
      </c>
      <c r="P83" s="17">
        <v>0.99999822383593218</v>
      </c>
      <c r="Q83" s="17">
        <v>0.99939137198856609</v>
      </c>
      <c r="R83" s="17">
        <v>0.97293649737207066</v>
      </c>
      <c r="S83" s="17">
        <v>0.99999999350015178</v>
      </c>
      <c r="T83" s="17">
        <v>0.99963169635541793</v>
      </c>
      <c r="U83" s="17">
        <v>0.93877337187911136</v>
      </c>
      <c r="V83" s="17">
        <v>0.99997446701946102</v>
      </c>
      <c r="W83" s="17">
        <v>0.9961437056996707</v>
      </c>
      <c r="X83" s="17">
        <v>0.67981266752786551</v>
      </c>
      <c r="Y83" s="17">
        <v>0.98672641841482889</v>
      </c>
      <c r="Z83" s="17">
        <v>0.98672641841482889</v>
      </c>
      <c r="AA83" s="17">
        <v>0.99998984316872297</v>
      </c>
      <c r="AB83" s="17">
        <v>0.99999934020042058</v>
      </c>
      <c r="AC83" s="17">
        <v>0.99998984316872297</v>
      </c>
      <c r="AD83" s="17">
        <v>0.99998984316872297</v>
      </c>
      <c r="AE83" s="17">
        <v>0.99998984316872297</v>
      </c>
      <c r="AF83" s="17">
        <v>0.99998984316872297</v>
      </c>
      <c r="AG83" s="17">
        <v>0.9999998035286296</v>
      </c>
      <c r="AH83" s="17">
        <v>0.9999998035286296</v>
      </c>
      <c r="AI83" s="17">
        <v>0.9999998035286296</v>
      </c>
      <c r="AJ83" s="17">
        <v>0.9999998035286296</v>
      </c>
      <c r="AK83" s="17">
        <v>0.99999997290565534</v>
      </c>
      <c r="AL83" s="17">
        <v>0.99997446701946102</v>
      </c>
      <c r="AM83" s="17">
        <v>0.9961437056996707</v>
      </c>
      <c r="AN83" s="17">
        <v>0.9680924444952943</v>
      </c>
      <c r="AO83" s="17">
        <v>0.98672641841482889</v>
      </c>
      <c r="AP83" s="17">
        <v>0.98672641841482889</v>
      </c>
      <c r="AQ83" s="17">
        <v>0.98672641841482889</v>
      </c>
      <c r="AR83" s="17">
        <v>0.98672641841482889</v>
      </c>
      <c r="AS83" s="17">
        <v>0.98672641841482889</v>
      </c>
    </row>
    <row r="84" spans="1:45">
      <c r="A84">
        <v>78</v>
      </c>
      <c r="B84" s="17">
        <v>0.9875812030425567</v>
      </c>
      <c r="C84" s="17">
        <v>0.9875812030425567</v>
      </c>
      <c r="D84" s="17">
        <v>0.91025713224080973</v>
      </c>
      <c r="E84" s="17">
        <v>0.637629568749147</v>
      </c>
      <c r="F84" s="17">
        <v>0.16931974845520351</v>
      </c>
      <c r="G84" s="17">
        <v>0.99016412244623186</v>
      </c>
      <c r="H84" s="17">
        <v>0.91025713224080973</v>
      </c>
      <c r="I84" s="17">
        <v>0.637629568749147</v>
      </c>
      <c r="J84" s="17">
        <v>0.91025713224080973</v>
      </c>
      <c r="K84" s="17">
        <v>0.637629568749147</v>
      </c>
      <c r="L84" s="17">
        <v>0.16931974845520351</v>
      </c>
      <c r="M84" s="17">
        <v>0.99997714074760236</v>
      </c>
      <c r="N84" s="17">
        <v>0.99642960813295955</v>
      </c>
      <c r="O84" s="17">
        <v>0.68898728650144758</v>
      </c>
      <c r="P84" s="17">
        <v>0.99999837555884219</v>
      </c>
      <c r="Q84" s="17">
        <v>0.99942951251957246</v>
      </c>
      <c r="R84" s="17">
        <v>0.97406747824628026</v>
      </c>
      <c r="S84" s="17">
        <v>0.9999999942701292</v>
      </c>
      <c r="T84" s="17">
        <v>0.99965945968319458</v>
      </c>
      <c r="U84" s="17">
        <v>0.9413331230025237</v>
      </c>
      <c r="V84" s="17">
        <v>0.99997714074760236</v>
      </c>
      <c r="W84" s="17">
        <v>0.99642960813295955</v>
      </c>
      <c r="X84" s="17">
        <v>0.68898728650144758</v>
      </c>
      <c r="Y84" s="17">
        <v>0.9875812030425567</v>
      </c>
      <c r="Z84" s="17">
        <v>0.9875812030425567</v>
      </c>
      <c r="AA84" s="17">
        <v>0.99999095391870585</v>
      </c>
      <c r="AB84" s="17">
        <v>0.99999942068976977</v>
      </c>
      <c r="AC84" s="17">
        <v>0.99999095391870585</v>
      </c>
      <c r="AD84" s="17">
        <v>0.99999095391870585</v>
      </c>
      <c r="AE84" s="17">
        <v>0.99999095391870585</v>
      </c>
      <c r="AF84" s="17">
        <v>0.99999095391870585</v>
      </c>
      <c r="AG84" s="17">
        <v>0.99999982850732916</v>
      </c>
      <c r="AH84" s="17">
        <v>0.99999982850732916</v>
      </c>
      <c r="AI84" s="17">
        <v>0.99999982850732916</v>
      </c>
      <c r="AJ84" s="17">
        <v>0.99999982850732916</v>
      </c>
      <c r="AK84" s="17">
        <v>0.99999997656522954</v>
      </c>
      <c r="AL84" s="17">
        <v>0.99997714074760236</v>
      </c>
      <c r="AM84" s="17">
        <v>0.99642960813295955</v>
      </c>
      <c r="AN84" s="17">
        <v>0.96989660445454229</v>
      </c>
      <c r="AO84" s="17">
        <v>0.9875812030425567</v>
      </c>
      <c r="AP84" s="17">
        <v>0.9875812030425567</v>
      </c>
      <c r="AQ84" s="17">
        <v>0.9875812030425567</v>
      </c>
      <c r="AR84" s="17">
        <v>0.9875812030425567</v>
      </c>
      <c r="AS84" s="17">
        <v>0.9875812030425567</v>
      </c>
    </row>
    <row r="85" spans="1:45">
      <c r="A85">
        <v>79</v>
      </c>
      <c r="B85" s="17">
        <v>0.98837791354678661</v>
      </c>
      <c r="C85" s="17">
        <v>0.98837791354678661</v>
      </c>
      <c r="D85" s="17">
        <v>0.91317024944586356</v>
      </c>
      <c r="E85" s="17">
        <v>0.64443112419913517</v>
      </c>
      <c r="F85" s="17">
        <v>0.17395311153077359</v>
      </c>
      <c r="G85" s="17">
        <v>0.99063216633935569</v>
      </c>
      <c r="H85" s="17">
        <v>0.91317024944586356</v>
      </c>
      <c r="I85" s="17">
        <v>0.64443112419913517</v>
      </c>
      <c r="J85" s="17">
        <v>0.91317024944586356</v>
      </c>
      <c r="K85" s="17">
        <v>0.64443112419913517</v>
      </c>
      <c r="L85" s="17">
        <v>0.17395311153077359</v>
      </c>
      <c r="M85" s="17">
        <v>0.99997951841100952</v>
      </c>
      <c r="N85" s="17">
        <v>0.99669305393071039</v>
      </c>
      <c r="O85" s="17">
        <v>0.69793127744752981</v>
      </c>
      <c r="P85" s="17">
        <v>0.99999851310786536</v>
      </c>
      <c r="Q85" s="17">
        <v>0.99946498898011116</v>
      </c>
      <c r="R85" s="17">
        <v>0.97514498989638199</v>
      </c>
      <c r="S85" s="17">
        <v>0.99999999494300951</v>
      </c>
      <c r="T85" s="17">
        <v>0.9996849501060685</v>
      </c>
      <c r="U85" s="17">
        <v>0.94377709918600028</v>
      </c>
      <c r="V85" s="17">
        <v>0.99997951841100952</v>
      </c>
      <c r="W85" s="17">
        <v>0.99669305393071039</v>
      </c>
      <c r="X85" s="17">
        <v>0.69793127744752981</v>
      </c>
      <c r="Y85" s="17">
        <v>0.98837791354678661</v>
      </c>
      <c r="Z85" s="17">
        <v>0.98837791354678661</v>
      </c>
      <c r="AA85" s="17">
        <v>0.99999193635040418</v>
      </c>
      <c r="AB85" s="17">
        <v>0.99999949083784301</v>
      </c>
      <c r="AC85" s="17">
        <v>0.99999193635040418</v>
      </c>
      <c r="AD85" s="17">
        <v>0.99999193635040418</v>
      </c>
      <c r="AE85" s="17">
        <v>0.99999193635040418</v>
      </c>
      <c r="AF85" s="17">
        <v>0.99999193635040418</v>
      </c>
      <c r="AG85" s="17">
        <v>0.99999985014563386</v>
      </c>
      <c r="AH85" s="17">
        <v>0.99999985014563386</v>
      </c>
      <c r="AI85" s="17">
        <v>0.99999985014563386</v>
      </c>
      <c r="AJ85" s="17">
        <v>0.99999985014563386</v>
      </c>
      <c r="AK85" s="17">
        <v>0.99999997970589904</v>
      </c>
      <c r="AL85" s="17">
        <v>0.99997951841100952</v>
      </c>
      <c r="AM85" s="17">
        <v>0.99669305393071039</v>
      </c>
      <c r="AN85" s="17">
        <v>0.97159398771659022</v>
      </c>
      <c r="AO85" s="17">
        <v>0.98837791354678661</v>
      </c>
      <c r="AP85" s="17">
        <v>0.98837791354678661</v>
      </c>
      <c r="AQ85" s="17">
        <v>0.98837791354678661</v>
      </c>
      <c r="AR85" s="17">
        <v>0.98837791354678661</v>
      </c>
      <c r="AS85" s="17">
        <v>0.98837791354678661</v>
      </c>
    </row>
    <row r="86" spans="1:45">
      <c r="A86">
        <v>80</v>
      </c>
      <c r="B86" s="17">
        <v>0.9891206778499303</v>
      </c>
      <c r="C86" s="17">
        <v>0.9891206778499303</v>
      </c>
      <c r="D86" s="17">
        <v>0.91597681694058353</v>
      </c>
      <c r="E86" s="17">
        <v>0.65110230605134012</v>
      </c>
      <c r="F86" s="17">
        <v>0.17860651874081021</v>
      </c>
      <c r="G86" s="17">
        <v>0.99107508789689991</v>
      </c>
      <c r="H86" s="17">
        <v>0.91597681694058353</v>
      </c>
      <c r="I86" s="17">
        <v>0.65110230605134012</v>
      </c>
      <c r="J86" s="17">
        <v>0.91597681694058353</v>
      </c>
      <c r="K86" s="17">
        <v>0.65110230605134012</v>
      </c>
      <c r="L86" s="17">
        <v>0.17860651874081021</v>
      </c>
      <c r="M86" s="17">
        <v>0.99998163457132239</v>
      </c>
      <c r="N86" s="17">
        <v>0.99693590178279512</v>
      </c>
      <c r="O86" s="17">
        <v>0.7066476235520851</v>
      </c>
      <c r="P86" s="17">
        <v>0.999998637920964</v>
      </c>
      <c r="Q86" s="17">
        <v>0.99949800684566192</v>
      </c>
      <c r="R86" s="17">
        <v>0.97617185172847887</v>
      </c>
      <c r="S86" s="17">
        <v>0.99999999553177765</v>
      </c>
      <c r="T86" s="17">
        <v>0.999708368526806</v>
      </c>
      <c r="U86" s="17">
        <v>0.94611085864651356</v>
      </c>
      <c r="V86" s="17">
        <v>0.99998163457132239</v>
      </c>
      <c r="W86" s="17">
        <v>0.99693590178279512</v>
      </c>
      <c r="X86" s="17">
        <v>0.7066476235520851</v>
      </c>
      <c r="Y86" s="17">
        <v>0.9891206778499303</v>
      </c>
      <c r="Z86" s="17">
        <v>0.9891206778499303</v>
      </c>
      <c r="AA86" s="17">
        <v>0.99999280607790431</v>
      </c>
      <c r="AB86" s="17">
        <v>0.99999955204032243</v>
      </c>
      <c r="AC86" s="17">
        <v>0.99999280607790431</v>
      </c>
      <c r="AD86" s="17">
        <v>0.99999280607790431</v>
      </c>
      <c r="AE86" s="17">
        <v>0.99999280607790431</v>
      </c>
      <c r="AF86" s="17">
        <v>0.99999280607790431</v>
      </c>
      <c r="AG86" s="17">
        <v>0.99999986891224302</v>
      </c>
      <c r="AH86" s="17">
        <v>0.99999986891224302</v>
      </c>
      <c r="AI86" s="17">
        <v>0.99999986891224302</v>
      </c>
      <c r="AJ86" s="17">
        <v>0.99999986891224302</v>
      </c>
      <c r="AK86" s="17">
        <v>0.99999998240472254</v>
      </c>
      <c r="AL86" s="17">
        <v>0.99998163457132239</v>
      </c>
      <c r="AM86" s="17">
        <v>0.99693590178279512</v>
      </c>
      <c r="AN86" s="17">
        <v>0.97319111680538284</v>
      </c>
      <c r="AO86" s="17">
        <v>0.9891206778499303</v>
      </c>
      <c r="AP86" s="17">
        <v>0.9891206778499303</v>
      </c>
      <c r="AQ86" s="17">
        <v>0.9891206778499303</v>
      </c>
      <c r="AR86" s="17">
        <v>0.9891206778499303</v>
      </c>
      <c r="AS86" s="17">
        <v>0.9891206778499303</v>
      </c>
    </row>
    <row r="87" spans="1:45">
      <c r="A87">
        <v>81</v>
      </c>
      <c r="B87" s="17">
        <v>0.98981332006841216</v>
      </c>
      <c r="C87" s="17">
        <v>0.98981332006841216</v>
      </c>
      <c r="D87" s="17">
        <v>0.91868112360674115</v>
      </c>
      <c r="E87" s="17">
        <v>0.65764509651575243</v>
      </c>
      <c r="F87" s="17">
        <v>0.18327830516485216</v>
      </c>
      <c r="G87" s="17">
        <v>0.99149439015221019</v>
      </c>
      <c r="H87" s="17">
        <v>0.91868112360674115</v>
      </c>
      <c r="I87" s="17">
        <v>0.65764509651575243</v>
      </c>
      <c r="J87" s="17">
        <v>0.91868112360674115</v>
      </c>
      <c r="K87" s="17">
        <v>0.65764509651575243</v>
      </c>
      <c r="L87" s="17">
        <v>0.18327830516485216</v>
      </c>
      <c r="M87" s="17">
        <v>0.99998351954883502</v>
      </c>
      <c r="N87" s="17">
        <v>0.99715984920433354</v>
      </c>
      <c r="O87" s="17">
        <v>0.71513951374366858</v>
      </c>
      <c r="P87" s="17">
        <v>0.99999875127865578</v>
      </c>
      <c r="Q87" s="17">
        <v>0.99952875423611776</v>
      </c>
      <c r="R87" s="17">
        <v>0.97715071957856092</v>
      </c>
      <c r="S87" s="17">
        <v>0.99999999604758316</v>
      </c>
      <c r="T87" s="17">
        <v>0.9997298967780186</v>
      </c>
      <c r="U87" s="17">
        <v>0.94833968394352663</v>
      </c>
      <c r="V87" s="17">
        <v>0.99998351954883502</v>
      </c>
      <c r="W87" s="17">
        <v>0.99715984920433354</v>
      </c>
      <c r="X87" s="17">
        <v>0.71513951374366858</v>
      </c>
      <c r="Y87" s="17">
        <v>0.98981332006841216</v>
      </c>
      <c r="Z87" s="17">
        <v>0.98981332006841216</v>
      </c>
      <c r="AA87" s="17">
        <v>0.99999357671947409</v>
      </c>
      <c r="AB87" s="17">
        <v>0.99999960549550349</v>
      </c>
      <c r="AC87" s="17">
        <v>0.99999357671947409</v>
      </c>
      <c r="AD87" s="17">
        <v>0.99999357671947409</v>
      </c>
      <c r="AE87" s="17">
        <v>0.99999357671947409</v>
      </c>
      <c r="AF87" s="17">
        <v>0.99999357671947409</v>
      </c>
      <c r="AG87" s="17">
        <v>0.99999988520701555</v>
      </c>
      <c r="AH87" s="17">
        <v>0.99999988520701555</v>
      </c>
      <c r="AI87" s="17">
        <v>0.99999988520701555</v>
      </c>
      <c r="AJ87" s="17">
        <v>0.99999988520701555</v>
      </c>
      <c r="AK87" s="17">
        <v>0.99999998472680063</v>
      </c>
      <c r="AL87" s="17">
        <v>0.99998351954883502</v>
      </c>
      <c r="AM87" s="17">
        <v>0.99715984920433354</v>
      </c>
      <c r="AN87" s="17">
        <v>0.9746941115199631</v>
      </c>
      <c r="AO87" s="17">
        <v>0.98981332006841216</v>
      </c>
      <c r="AP87" s="17">
        <v>0.98981332006841216</v>
      </c>
      <c r="AQ87" s="17">
        <v>0.98981332006841216</v>
      </c>
      <c r="AR87" s="17">
        <v>0.98981332006841216</v>
      </c>
      <c r="AS87" s="17">
        <v>0.98981332006841216</v>
      </c>
    </row>
    <row r="88" spans="1:45">
      <c r="A88">
        <v>82</v>
      </c>
      <c r="B88" s="17">
        <v>0.99045938333658068</v>
      </c>
      <c r="C88" s="17">
        <v>0.99045938333658068</v>
      </c>
      <c r="D88" s="17">
        <v>0.92128727390537468</v>
      </c>
      <c r="E88" s="17">
        <v>0.66406149752297272</v>
      </c>
      <c r="F88" s="17">
        <v>0.18796684736076011</v>
      </c>
      <c r="G88" s="17">
        <v>0.99189147697786828</v>
      </c>
      <c r="H88" s="17">
        <v>0.92128727390537468</v>
      </c>
      <c r="I88" s="17">
        <v>0.66406149752297272</v>
      </c>
      <c r="J88" s="17">
        <v>0.92128727390537468</v>
      </c>
      <c r="K88" s="17">
        <v>0.66406149752297272</v>
      </c>
      <c r="L88" s="17">
        <v>0.18796684736076011</v>
      </c>
      <c r="M88" s="17">
        <v>0.99998519996819124</v>
      </c>
      <c r="N88" s="17">
        <v>0.99736644708360023</v>
      </c>
      <c r="O88" s="17">
        <v>0.72341031721431981</v>
      </c>
      <c r="P88" s="17">
        <v>0.99999885432251612</v>
      </c>
      <c r="Q88" s="17">
        <v>0.99955740350947675</v>
      </c>
      <c r="R88" s="17">
        <v>0.97808409601163104</v>
      </c>
      <c r="S88" s="17">
        <v>0.99999999650001414</v>
      </c>
      <c r="T88" s="17">
        <v>0.99974969955656889</v>
      </c>
      <c r="U88" s="17">
        <v>0.95046859543520013</v>
      </c>
      <c r="V88" s="17">
        <v>0.99998519996819124</v>
      </c>
      <c r="W88" s="17">
        <v>0.99736644708360023</v>
      </c>
      <c r="X88" s="17">
        <v>0.72341031721431981</v>
      </c>
      <c r="Y88" s="17">
        <v>0.99045938333658068</v>
      </c>
      <c r="Z88" s="17">
        <v>0.99045938333658068</v>
      </c>
      <c r="AA88" s="17">
        <v>0.99999426016486026</v>
      </c>
      <c r="AB88" s="17">
        <v>0.99999965223348131</v>
      </c>
      <c r="AC88" s="17">
        <v>0.99999426016486026</v>
      </c>
      <c r="AD88" s="17">
        <v>0.99999426016486026</v>
      </c>
      <c r="AE88" s="17">
        <v>0.99999426016486026</v>
      </c>
      <c r="AF88" s="17">
        <v>0.99999426016486026</v>
      </c>
      <c r="AG88" s="17">
        <v>0.99999989937153078</v>
      </c>
      <c r="AH88" s="17">
        <v>0.99999989937153078</v>
      </c>
      <c r="AI88" s="17">
        <v>0.99999989937153078</v>
      </c>
      <c r="AJ88" s="17">
        <v>0.99999989937153078</v>
      </c>
      <c r="AK88" s="17">
        <v>0.99999998672721047</v>
      </c>
      <c r="AL88" s="17">
        <v>0.99998519996819124</v>
      </c>
      <c r="AM88" s="17">
        <v>0.99736644708360023</v>
      </c>
      <c r="AN88" s="17">
        <v>0.97610871314743342</v>
      </c>
      <c r="AO88" s="17">
        <v>0.99045938333658068</v>
      </c>
      <c r="AP88" s="17">
        <v>0.99045938333658068</v>
      </c>
      <c r="AQ88" s="17">
        <v>0.99045938333658068</v>
      </c>
      <c r="AR88" s="17">
        <v>0.99045938333658068</v>
      </c>
      <c r="AS88" s="17">
        <v>0.99045938333658068</v>
      </c>
    </row>
    <row r="89" spans="1:45">
      <c r="A89">
        <v>83</v>
      </c>
      <c r="B89" s="17">
        <v>0.99106215091910799</v>
      </c>
      <c r="C89" s="17">
        <v>0.99106215091910799</v>
      </c>
      <c r="D89" s="17">
        <v>0.92379919595976445</v>
      </c>
      <c r="E89" s="17">
        <v>0.67035352572451434</v>
      </c>
      <c r="F89" s="17">
        <v>0.19267056326309254</v>
      </c>
      <c r="G89" s="17">
        <v>0.99226766022878665</v>
      </c>
      <c r="H89" s="17">
        <v>0.92379919595976445</v>
      </c>
      <c r="I89" s="17">
        <v>0.67035352572451434</v>
      </c>
      <c r="J89" s="17">
        <v>0.92379919595976445</v>
      </c>
      <c r="K89" s="17">
        <v>0.67035352572451434</v>
      </c>
      <c r="L89" s="17">
        <v>0.19267056326309254</v>
      </c>
      <c r="M89" s="17">
        <v>0.99998669923065553</v>
      </c>
      <c r="N89" s="17">
        <v>0.9975571128736499</v>
      </c>
      <c r="O89" s="17">
        <v>0.73146355975045085</v>
      </c>
      <c r="P89" s="17">
        <v>0.99999894807135847</v>
      </c>
      <c r="Q89" s="17">
        <v>0.99958411269747205</v>
      </c>
      <c r="R89" s="17">
        <v>0.97897433992739424</v>
      </c>
      <c r="S89" s="17">
        <v>0.99999999689732688</v>
      </c>
      <c r="T89" s="17">
        <v>0.99976792614924015</v>
      </c>
      <c r="U89" s="17">
        <v>0.95250236416232892</v>
      </c>
      <c r="V89" s="17">
        <v>0.99998669923065553</v>
      </c>
      <c r="W89" s="17">
        <v>0.9975571128736499</v>
      </c>
      <c r="X89" s="17">
        <v>0.73146355975045085</v>
      </c>
      <c r="Y89" s="17">
        <v>0.99106215091910799</v>
      </c>
      <c r="Z89" s="17">
        <v>0.99106215091910799</v>
      </c>
      <c r="AA89" s="17">
        <v>0.99999486680516647</v>
      </c>
      <c r="AB89" s="17">
        <v>0.99999969314083437</v>
      </c>
      <c r="AC89" s="17">
        <v>0.99999486680516647</v>
      </c>
      <c r="AD89" s="17">
        <v>0.99999486680516647</v>
      </c>
      <c r="AE89" s="17">
        <v>0.99999486680516647</v>
      </c>
      <c r="AF89" s="17">
        <v>0.99999486680516647</v>
      </c>
      <c r="AG89" s="17">
        <v>0.99999991169796043</v>
      </c>
      <c r="AH89" s="17">
        <v>0.99999991169796043</v>
      </c>
      <c r="AI89" s="17">
        <v>0.99999991169796043</v>
      </c>
      <c r="AJ89" s="17">
        <v>0.99999991169796043</v>
      </c>
      <c r="AK89" s="17">
        <v>0.9999999884526154</v>
      </c>
      <c r="AL89" s="17">
        <v>0.99998669923065553</v>
      </c>
      <c r="AM89" s="17">
        <v>0.9975571128736499</v>
      </c>
      <c r="AN89" s="17">
        <v>0.97744030737724175</v>
      </c>
      <c r="AO89" s="17">
        <v>0.99106215091910799</v>
      </c>
      <c r="AP89" s="17">
        <v>0.99106215091910799</v>
      </c>
      <c r="AQ89" s="17">
        <v>0.99106215091910799</v>
      </c>
      <c r="AR89" s="17">
        <v>0.99106215091910799</v>
      </c>
      <c r="AS89" s="17">
        <v>0.99106215091910799</v>
      </c>
    </row>
    <row r="90" spans="1:45">
      <c r="A90">
        <v>84</v>
      </c>
      <c r="B90" s="17">
        <v>0.99162466573463393</v>
      </c>
      <c r="C90" s="17">
        <v>0.99162466573463393</v>
      </c>
      <c r="D90" s="17">
        <v>0.92622064931326675</v>
      </c>
      <c r="E90" s="17">
        <v>0.67652320792138509</v>
      </c>
      <c r="F90" s="17">
        <v>0.19738791200942812</v>
      </c>
      <c r="G90" s="17">
        <v>0.99262416632864214</v>
      </c>
      <c r="H90" s="17">
        <v>0.92622064931326675</v>
      </c>
      <c r="I90" s="17">
        <v>0.67652320792138509</v>
      </c>
      <c r="J90" s="17">
        <v>0.92622064931326675</v>
      </c>
      <c r="K90" s="17">
        <v>0.67652320792138509</v>
      </c>
      <c r="L90" s="17">
        <v>0.19738791200942812</v>
      </c>
      <c r="M90" s="17">
        <v>0.99998803792326785</v>
      </c>
      <c r="N90" s="17">
        <v>0.99773314255694989</v>
      </c>
      <c r="O90" s="17">
        <v>0.73930290178643743</v>
      </c>
      <c r="P90" s="17">
        <v>0.99999903343540264</v>
      </c>
      <c r="Q90" s="17">
        <v>0.99960902679997321</v>
      </c>
      <c r="R90" s="17">
        <v>0.97982367552154603</v>
      </c>
      <c r="S90" s="17">
        <v>0.99999999724664113</v>
      </c>
      <c r="T90" s="17">
        <v>0.99978471197353214</v>
      </c>
      <c r="U90" s="17">
        <v>0.9544455241702916</v>
      </c>
      <c r="V90" s="17">
        <v>0.99998803792326785</v>
      </c>
      <c r="W90" s="17">
        <v>0.99773314255694989</v>
      </c>
      <c r="X90" s="17">
        <v>0.73930290178643743</v>
      </c>
      <c r="Y90" s="17">
        <v>0.99162466573463393</v>
      </c>
      <c r="Z90" s="17">
        <v>0.99162466573463393</v>
      </c>
      <c r="AA90" s="17">
        <v>0.9999954057307755</v>
      </c>
      <c r="AB90" s="17">
        <v>0.99999972898152956</v>
      </c>
      <c r="AC90" s="17">
        <v>0.9999954057307755</v>
      </c>
      <c r="AD90" s="17">
        <v>0.9999954057307755</v>
      </c>
      <c r="AE90" s="17">
        <v>0.9999954057307755</v>
      </c>
      <c r="AF90" s="17">
        <v>0.9999954057307755</v>
      </c>
      <c r="AG90" s="17">
        <v>0.99999992243653302</v>
      </c>
      <c r="AH90" s="17">
        <v>0.99999992243653302</v>
      </c>
      <c r="AI90" s="17">
        <v>0.99999992243653302</v>
      </c>
      <c r="AJ90" s="17">
        <v>0.99999992243653302</v>
      </c>
      <c r="AK90" s="17">
        <v>0.99999998994260531</v>
      </c>
      <c r="AL90" s="17">
        <v>0.99998803792326785</v>
      </c>
      <c r="AM90" s="17">
        <v>0.99773314255694989</v>
      </c>
      <c r="AN90" s="17">
        <v>0.97869394595991221</v>
      </c>
      <c r="AO90" s="17">
        <v>0.99162466573463393</v>
      </c>
      <c r="AP90" s="17">
        <v>0.99162466573463393</v>
      </c>
      <c r="AQ90" s="17">
        <v>0.99162466573463393</v>
      </c>
      <c r="AR90" s="17">
        <v>0.99162466573463393</v>
      </c>
      <c r="AS90" s="17">
        <v>0.99162466573463393</v>
      </c>
    </row>
    <row r="91" spans="1:45">
      <c r="A91">
        <v>85</v>
      </c>
      <c r="B91" s="17">
        <v>0.99214974840586945</v>
      </c>
      <c r="C91" s="17">
        <v>0.99214974840586945</v>
      </c>
      <c r="D91" s="17">
        <v>0.92855523236943471</v>
      </c>
      <c r="E91" s="17">
        <v>0.68257257688998463</v>
      </c>
      <c r="F91" s="17">
        <v>0.2021173937013892</v>
      </c>
      <c r="G91" s="17">
        <v>0.99296214234616187</v>
      </c>
      <c r="H91" s="17">
        <v>0.92855523236943471</v>
      </c>
      <c r="I91" s="17">
        <v>0.68257257688998463</v>
      </c>
      <c r="J91" s="17">
        <v>0.92855523236943471</v>
      </c>
      <c r="K91" s="17">
        <v>0.68257257688998463</v>
      </c>
      <c r="L91" s="17">
        <v>0.2021173937013892</v>
      </c>
      <c r="M91" s="17">
        <v>0.99998923417368335</v>
      </c>
      <c r="N91" s="17">
        <v>0.99789572149989292</v>
      </c>
      <c r="O91" s="17">
        <v>0.74693211809389459</v>
      </c>
      <c r="P91" s="17">
        <v>0.99999911122869589</v>
      </c>
      <c r="Q91" s="17">
        <v>0.99963227895307727</v>
      </c>
      <c r="R91" s="17">
        <v>0.98063420064814566</v>
      </c>
      <c r="S91" s="17">
        <v>0.99999999755410485</v>
      </c>
      <c r="T91" s="17">
        <v>0.99980017995456294</v>
      </c>
      <c r="U91" s="17">
        <v>0.95630238428151504</v>
      </c>
      <c r="V91" s="17">
        <v>0.99998923417368335</v>
      </c>
      <c r="W91" s="17">
        <v>0.99789572149989292</v>
      </c>
      <c r="X91" s="17">
        <v>0.74693211809389459</v>
      </c>
      <c r="Y91" s="17">
        <v>0.99214974840586945</v>
      </c>
      <c r="Z91" s="17">
        <v>0.99214974840586945</v>
      </c>
      <c r="AA91" s="17">
        <v>0.99999588490194791</v>
      </c>
      <c r="AB91" s="17">
        <v>0.99999976041465</v>
      </c>
      <c r="AC91" s="17">
        <v>0.99999588490194791</v>
      </c>
      <c r="AD91" s="17">
        <v>0.99999588490194791</v>
      </c>
      <c r="AE91" s="17">
        <v>0.99999588490194791</v>
      </c>
      <c r="AF91" s="17">
        <v>0.99999588490194791</v>
      </c>
      <c r="AG91" s="17">
        <v>0.99999993180182256</v>
      </c>
      <c r="AH91" s="17">
        <v>0.99999993180182256</v>
      </c>
      <c r="AI91" s="17">
        <v>0.99999993180182256</v>
      </c>
      <c r="AJ91" s="17">
        <v>0.99999993180182256</v>
      </c>
      <c r="AK91" s="17">
        <v>0.99999999123081484</v>
      </c>
      <c r="AL91" s="17">
        <v>0.99998923417368335</v>
      </c>
      <c r="AM91" s="17">
        <v>0.99789572149989292</v>
      </c>
      <c r="AN91" s="17">
        <v>0.97987436715653964</v>
      </c>
      <c r="AO91" s="17">
        <v>0.99214974840586945</v>
      </c>
      <c r="AP91" s="17">
        <v>0.99214974840586945</v>
      </c>
      <c r="AQ91" s="17">
        <v>0.99214974840586945</v>
      </c>
      <c r="AR91" s="17">
        <v>0.99214974840586945</v>
      </c>
      <c r="AS91" s="17">
        <v>0.99214974840586945</v>
      </c>
    </row>
    <row r="92" spans="1:45">
      <c r="A92">
        <v>86</v>
      </c>
      <c r="B92" s="17">
        <v>0.99264001394404622</v>
      </c>
      <c r="C92" s="17">
        <v>0.99264001394404622</v>
      </c>
      <c r="D92" s="17">
        <v>0.93080638952261019</v>
      </c>
      <c r="E92" s="17">
        <v>0.68850366757642933</v>
      </c>
      <c r="F92" s="17">
        <v>0.20685754910665347</v>
      </c>
      <c r="G92" s="17">
        <v>0.99328266160364498</v>
      </c>
      <c r="H92" s="17">
        <v>0.93080638952261019</v>
      </c>
      <c r="I92" s="17">
        <v>0.68850366757642933</v>
      </c>
      <c r="J92" s="17">
        <v>0.93080638952261019</v>
      </c>
      <c r="K92" s="17">
        <v>0.68850366757642933</v>
      </c>
      <c r="L92" s="17">
        <v>0.20685754910665347</v>
      </c>
      <c r="M92" s="17">
        <v>0.99999030395821809</v>
      </c>
      <c r="N92" s="17">
        <v>0.99804593430281119</v>
      </c>
      <c r="O92" s="17">
        <v>0.75435507902055532</v>
      </c>
      <c r="P92" s="17">
        <v>0.99999918218001771</v>
      </c>
      <c r="Q92" s="17">
        <v>0.99965399148412637</v>
      </c>
      <c r="R92" s="17">
        <v>0.98140789462526101</v>
      </c>
      <c r="S92" s="17">
        <v>0.99999999782503401</v>
      </c>
      <c r="T92" s="17">
        <v>0.99981444175654854</v>
      </c>
      <c r="U92" s="17">
        <v>0.95807703933269273</v>
      </c>
      <c r="V92" s="17">
        <v>0.99999030395821809</v>
      </c>
      <c r="W92" s="17">
        <v>0.99804593430281119</v>
      </c>
      <c r="X92" s="17">
        <v>0.75435507902055532</v>
      </c>
      <c r="Y92" s="17">
        <v>0.99264001394404622</v>
      </c>
      <c r="Z92" s="17">
        <v>0.99264001394404622</v>
      </c>
      <c r="AA92" s="17">
        <v>0.99999631129603139</v>
      </c>
      <c r="AB92" s="17">
        <v>0.99999978800944833</v>
      </c>
      <c r="AC92" s="17">
        <v>0.99999631129603139</v>
      </c>
      <c r="AD92" s="17">
        <v>0.99999631129603139</v>
      </c>
      <c r="AE92" s="17">
        <v>0.99999631129603139</v>
      </c>
      <c r="AF92" s="17">
        <v>0.99999631129603139</v>
      </c>
      <c r="AG92" s="17">
        <v>0.99999993997805414</v>
      </c>
      <c r="AH92" s="17">
        <v>0.99999993997805414</v>
      </c>
      <c r="AI92" s="17">
        <v>0.99999993997805414</v>
      </c>
      <c r="AJ92" s="17">
        <v>0.99999993997805414</v>
      </c>
      <c r="AK92" s="17">
        <v>0.99999999234585712</v>
      </c>
      <c r="AL92" s="17">
        <v>0.99999030395821809</v>
      </c>
      <c r="AM92" s="17">
        <v>0.99804593430281119</v>
      </c>
      <c r="AN92" s="17">
        <v>0.98098601502751848</v>
      </c>
      <c r="AO92" s="17">
        <v>0.99264001394404622</v>
      </c>
      <c r="AP92" s="17">
        <v>0.99264001394404622</v>
      </c>
      <c r="AQ92" s="17">
        <v>0.99264001394404622</v>
      </c>
      <c r="AR92" s="17">
        <v>0.99264001394404622</v>
      </c>
      <c r="AS92" s="17">
        <v>0.99264001394404622</v>
      </c>
    </row>
    <row r="93" spans="1:45">
      <c r="A93">
        <v>87</v>
      </c>
      <c r="B93" s="17">
        <v>0.99309788716853931</v>
      </c>
      <c r="C93" s="17">
        <v>0.99309788716853931</v>
      </c>
      <c r="D93" s="17">
        <v>0.93297741798774103</v>
      </c>
      <c r="E93" s="17">
        <v>0.69431851363236097</v>
      </c>
      <c r="F93" s="17">
        <v>0.21160695930779871</v>
      </c>
      <c r="G93" s="17">
        <v>0.99358672885635713</v>
      </c>
      <c r="H93" s="17">
        <v>0.93297741798774103</v>
      </c>
      <c r="I93" s="17">
        <v>0.69431851363236097</v>
      </c>
      <c r="J93" s="17">
        <v>0.93297741798774103</v>
      </c>
      <c r="K93" s="17">
        <v>0.69431851363236097</v>
      </c>
      <c r="L93" s="17">
        <v>0.21160695930779871</v>
      </c>
      <c r="M93" s="17">
        <v>0.99999126136954153</v>
      </c>
      <c r="N93" s="17">
        <v>0.9981847737409425</v>
      </c>
      <c r="O93" s="17">
        <v>0.76157573319415051</v>
      </c>
      <c r="P93" s="17">
        <v>0.99999924694246312</v>
      </c>
      <c r="Q93" s="17">
        <v>0.99967427686540422</v>
      </c>
      <c r="R93" s="17">
        <v>0.98214662552301046</v>
      </c>
      <c r="S93" s="17">
        <v>0.99999999806403095</v>
      </c>
      <c r="T93" s="17">
        <v>0.9998275988851314</v>
      </c>
      <c r="U93" s="17">
        <v>0.95977338089231556</v>
      </c>
      <c r="V93" s="17">
        <v>0.99999126136954153</v>
      </c>
      <c r="W93" s="17">
        <v>0.9981847737409425</v>
      </c>
      <c r="X93" s="17">
        <v>0.76157573319415051</v>
      </c>
      <c r="Y93" s="17">
        <v>0.99309788716853931</v>
      </c>
      <c r="Z93" s="17">
        <v>0.99309788716853931</v>
      </c>
      <c r="AA93" s="17">
        <v>0.99999669103462629</v>
      </c>
      <c r="AB93" s="17">
        <v>0.99999981225814738</v>
      </c>
      <c r="AC93" s="17">
        <v>0.99999669103462629</v>
      </c>
      <c r="AD93" s="17">
        <v>0.99999669103462629</v>
      </c>
      <c r="AE93" s="17">
        <v>0.99999669103462629</v>
      </c>
      <c r="AF93" s="17">
        <v>0.99999669103462629</v>
      </c>
      <c r="AG93" s="17">
        <v>0.99999994712358764</v>
      </c>
      <c r="AH93" s="17">
        <v>0.99999994712358764</v>
      </c>
      <c r="AI93" s="17">
        <v>0.99999994712358764</v>
      </c>
      <c r="AJ93" s="17">
        <v>0.99999994712358764</v>
      </c>
      <c r="AK93" s="17">
        <v>0.99999999331210609</v>
      </c>
      <c r="AL93" s="17">
        <v>0.99999126136954153</v>
      </c>
      <c r="AM93" s="17">
        <v>0.9981847737409425</v>
      </c>
      <c r="AN93" s="17">
        <v>0.98203305761026138</v>
      </c>
      <c r="AO93" s="17">
        <v>0.99309788716853931</v>
      </c>
      <c r="AP93" s="17">
        <v>0.99309788716853931</v>
      </c>
      <c r="AQ93" s="17">
        <v>0.99309788716853931</v>
      </c>
      <c r="AR93" s="17">
        <v>0.99309788716853931</v>
      </c>
      <c r="AS93" s="17">
        <v>0.99309788716853931</v>
      </c>
    </row>
    <row r="94" spans="1:45">
      <c r="A94">
        <v>88</v>
      </c>
      <c r="B94" s="17">
        <v>0.99352561695572539</v>
      </c>
      <c r="C94" s="17">
        <v>0.99352561695572539</v>
      </c>
      <c r="D94" s="17">
        <v>0.9350714743385935</v>
      </c>
      <c r="E94" s="17">
        <v>0.70001914426712752</v>
      </c>
      <c r="F94" s="17">
        <v>0.21636424530340984</v>
      </c>
      <c r="G94" s="17">
        <v>0.99387528507804379</v>
      </c>
      <c r="H94" s="17">
        <v>0.9350714743385935</v>
      </c>
      <c r="I94" s="17">
        <v>0.70001914426712752</v>
      </c>
      <c r="J94" s="17">
        <v>0.9350714743385935</v>
      </c>
      <c r="K94" s="17">
        <v>0.70001914426712752</v>
      </c>
      <c r="L94" s="17">
        <v>0.21636424530340984</v>
      </c>
      <c r="M94" s="17">
        <v>0.99999211884952965</v>
      </c>
      <c r="N94" s="17">
        <v>0.99831314888259171</v>
      </c>
      <c r="O94" s="17">
        <v>0.7685980916086147</v>
      </c>
      <c r="P94" s="17">
        <v>0.99999930610187715</v>
      </c>
      <c r="Q94" s="17">
        <v>0.99969323857696046</v>
      </c>
      <c r="R94" s="17">
        <v>0.98285215697028538</v>
      </c>
      <c r="S94" s="17">
        <v>0.99999999827508546</v>
      </c>
      <c r="T94" s="17">
        <v>0.99983974367490824</v>
      </c>
      <c r="U94" s="17">
        <v>0.96139510747505119</v>
      </c>
      <c r="V94" s="17">
        <v>0.99999211884952965</v>
      </c>
      <c r="W94" s="17">
        <v>0.99831314888259171</v>
      </c>
      <c r="X94" s="17">
        <v>0.7685980916086147</v>
      </c>
      <c r="Y94" s="17">
        <v>0.99352561695572539</v>
      </c>
      <c r="Z94" s="17">
        <v>0.99352561695572539</v>
      </c>
      <c r="AA94" s="17">
        <v>0.99999702949355262</v>
      </c>
      <c r="AB94" s="17">
        <v>0.99999983358683597</v>
      </c>
      <c r="AC94" s="17">
        <v>0.99999702949355262</v>
      </c>
      <c r="AD94" s="17">
        <v>0.99999702949355262</v>
      </c>
      <c r="AE94" s="17">
        <v>0.99999702949355262</v>
      </c>
      <c r="AF94" s="17">
        <v>0.99999702949355262</v>
      </c>
      <c r="AG94" s="17">
        <v>0.99999995337470993</v>
      </c>
      <c r="AH94" s="17">
        <v>0.99999995337470993</v>
      </c>
      <c r="AI94" s="17">
        <v>0.99999995337470993</v>
      </c>
      <c r="AJ94" s="17">
        <v>0.99999995337470993</v>
      </c>
      <c r="AK94" s="17">
        <v>0.99999999415035123</v>
      </c>
      <c r="AL94" s="17">
        <v>0.99999211884952965</v>
      </c>
      <c r="AM94" s="17">
        <v>0.99831314888259171</v>
      </c>
      <c r="AN94" s="17">
        <v>0.98301940403624266</v>
      </c>
      <c r="AO94" s="17">
        <v>0.99352561695572539</v>
      </c>
      <c r="AP94" s="17">
        <v>0.99352561695572539</v>
      </c>
      <c r="AQ94" s="17">
        <v>0.99352561695572539</v>
      </c>
      <c r="AR94" s="17">
        <v>0.99352561695572539</v>
      </c>
      <c r="AS94" s="17">
        <v>0.99352561695572539</v>
      </c>
    </row>
    <row r="95" spans="1:45">
      <c r="A95">
        <v>89</v>
      </c>
      <c r="B95" s="17">
        <v>0.99392528940469538</v>
      </c>
      <c r="C95" s="17">
        <v>0.99392528940469538</v>
      </c>
      <c r="D95" s="17">
        <v>0.9370915807638176</v>
      </c>
      <c r="E95" s="17">
        <v>0.70560758139293034</v>
      </c>
      <c r="F95" s="17">
        <v>0.22112806756648928</v>
      </c>
      <c r="G95" s="17">
        <v>0.99414921188472327</v>
      </c>
      <c r="H95" s="17">
        <v>0.9370915807638176</v>
      </c>
      <c r="I95" s="17">
        <v>0.70560758139293034</v>
      </c>
      <c r="J95" s="17">
        <v>0.9370915807638176</v>
      </c>
      <c r="K95" s="17">
        <v>0.70560758139293034</v>
      </c>
      <c r="L95" s="17">
        <v>0.22112806756648928</v>
      </c>
      <c r="M95" s="17">
        <v>0.9999928873920122</v>
      </c>
      <c r="N95" s="17">
        <v>0.99843189246241171</v>
      </c>
      <c r="O95" s="17">
        <v>0.77542621301221049</v>
      </c>
      <c r="P95" s="17">
        <v>0.99999936018428437</v>
      </c>
      <c r="Q95" s="17">
        <v>0.99971097188786062</v>
      </c>
      <c r="R95" s="17">
        <v>0.9835261545138001</v>
      </c>
      <c r="S95" s="17">
        <v>0.99999999846166077</v>
      </c>
      <c r="T95" s="17">
        <v>0.99985096017482733</v>
      </c>
      <c r="U95" s="17">
        <v>0.96294573427018881</v>
      </c>
      <c r="V95" s="17">
        <v>0.9999928873920122</v>
      </c>
      <c r="W95" s="17">
        <v>0.99843189246241171</v>
      </c>
      <c r="X95" s="17">
        <v>0.77542621301221049</v>
      </c>
      <c r="Y95" s="17">
        <v>0.99392528940469538</v>
      </c>
      <c r="Z95" s="17">
        <v>0.99392528940469538</v>
      </c>
      <c r="AA95" s="17">
        <v>0.99999733139804547</v>
      </c>
      <c r="AB95" s="17">
        <v>0.99999985236475863</v>
      </c>
      <c r="AC95" s="17">
        <v>0.99999733139804547</v>
      </c>
      <c r="AD95" s="17">
        <v>0.99999733139804547</v>
      </c>
      <c r="AE95" s="17">
        <v>0.99999733139804547</v>
      </c>
      <c r="AF95" s="17">
        <v>0.99999733139804547</v>
      </c>
      <c r="AG95" s="17">
        <v>0.99999995884884796</v>
      </c>
      <c r="AH95" s="17">
        <v>0.99999995884884796</v>
      </c>
      <c r="AI95" s="17">
        <v>0.99999995884884796</v>
      </c>
      <c r="AJ95" s="17">
        <v>0.99999995884884796</v>
      </c>
      <c r="AK95" s="17">
        <v>0.99999999487834679</v>
      </c>
      <c r="AL95" s="17">
        <v>0.9999928873920122</v>
      </c>
      <c r="AM95" s="17">
        <v>0.99843189246241171</v>
      </c>
      <c r="AN95" s="17">
        <v>0.98394872063769478</v>
      </c>
      <c r="AO95" s="17">
        <v>0.99392528940469538</v>
      </c>
      <c r="AP95" s="17">
        <v>0.99392528940469538</v>
      </c>
      <c r="AQ95" s="17">
        <v>0.99392528940469538</v>
      </c>
      <c r="AR95" s="17">
        <v>0.99392528940469538</v>
      </c>
      <c r="AS95" s="17">
        <v>0.99392528940469538</v>
      </c>
    </row>
    <row r="96" spans="1:45">
      <c r="A96">
        <v>90</v>
      </c>
      <c r="B96" s="17">
        <v>0.99429884000132707</v>
      </c>
      <c r="C96" s="17">
        <v>0.99429884000132707</v>
      </c>
      <c r="D96" s="17">
        <v>0.9390406310504914</v>
      </c>
      <c r="E96" s="17">
        <v>0.71108583704114547</v>
      </c>
      <c r="F96" s="17">
        <v>0.22589712556484143</v>
      </c>
      <c r="G96" s="17">
        <v>0.99440933562612743</v>
      </c>
      <c r="H96" s="17">
        <v>0.9390406310504914</v>
      </c>
      <c r="I96" s="17">
        <v>0.71108583704114547</v>
      </c>
      <c r="J96" s="17">
        <v>0.9390406310504914</v>
      </c>
      <c r="K96" s="17">
        <v>0.71108583704114547</v>
      </c>
      <c r="L96" s="17">
        <v>0.22589712556484143</v>
      </c>
      <c r="M96" s="17">
        <v>0.99999357671947409</v>
      </c>
      <c r="N96" s="17">
        <v>0.99854176758021385</v>
      </c>
      <c r="O96" s="17">
        <v>0.78206419051971565</v>
      </c>
      <c r="P96" s="17">
        <v>0.99999940966244238</v>
      </c>
      <c r="Q96" s="17">
        <v>0.99972756456414258</v>
      </c>
      <c r="R96" s="17">
        <v>0.98417019156067387</v>
      </c>
      <c r="S96" s="17">
        <v>0.99999999862676647</v>
      </c>
      <c r="T96" s="17">
        <v>0.99986132494264446</v>
      </c>
      <c r="U96" s="17">
        <v>0.96442860240180028</v>
      </c>
      <c r="V96" s="17">
        <v>0.99999357671947409</v>
      </c>
      <c r="W96" s="17">
        <v>0.99854176758021385</v>
      </c>
      <c r="X96" s="17">
        <v>0.78206419051971565</v>
      </c>
      <c r="Y96" s="17">
        <v>0.99429884000132707</v>
      </c>
      <c r="Z96" s="17">
        <v>0.99429884000132707</v>
      </c>
      <c r="AA96" s="17">
        <v>0.99999760090524847</v>
      </c>
      <c r="AB96" s="17">
        <v>0.99999986891224302</v>
      </c>
      <c r="AC96" s="17">
        <v>0.99999760090524847</v>
      </c>
      <c r="AD96" s="17">
        <v>0.99999760090524847</v>
      </c>
      <c r="AE96" s="17">
        <v>0.99999760090524847</v>
      </c>
      <c r="AF96" s="17">
        <v>0.99999760090524847</v>
      </c>
      <c r="AG96" s="17">
        <v>0.99999996364729482</v>
      </c>
      <c r="AH96" s="17">
        <v>0.99999996364729482</v>
      </c>
      <c r="AI96" s="17">
        <v>0.99999996364729482</v>
      </c>
      <c r="AJ96" s="17">
        <v>0.99999996364729482</v>
      </c>
      <c r="AK96" s="17">
        <v>0.99999999551127461</v>
      </c>
      <c r="AL96" s="17">
        <v>0.99999357671947409</v>
      </c>
      <c r="AM96" s="17">
        <v>0.99854176758021385</v>
      </c>
      <c r="AN96" s="17">
        <v>0.98482444609382125</v>
      </c>
      <c r="AO96" s="17">
        <v>0.99429884000132707</v>
      </c>
      <c r="AP96" s="17">
        <v>0.99429884000132707</v>
      </c>
      <c r="AQ96" s="17">
        <v>0.99429884000132707</v>
      </c>
      <c r="AR96" s="17">
        <v>0.99429884000132707</v>
      </c>
      <c r="AS96" s="17">
        <v>0.99429884000132707</v>
      </c>
    </row>
    <row r="97" spans="1:45">
      <c r="A97">
        <v>91</v>
      </c>
      <c r="B97" s="17">
        <v>0.9946480648564443</v>
      </c>
      <c r="C97" s="17">
        <v>0.9946480648564443</v>
      </c>
      <c r="D97" s="17">
        <v>0.94092139630485938</v>
      </c>
      <c r="E97" s="17">
        <v>0.71645591102952655</v>
      </c>
      <c r="F97" s="17">
        <v>0.23067015724776496</v>
      </c>
      <c r="G97" s="17">
        <v>0.99465643117161473</v>
      </c>
      <c r="H97" s="17">
        <v>0.94092139630485938</v>
      </c>
      <c r="I97" s="17">
        <v>0.71645591102952655</v>
      </c>
      <c r="J97" s="17">
        <v>0.94092139630485938</v>
      </c>
      <c r="K97" s="17">
        <v>0.71645591102952655</v>
      </c>
      <c r="L97" s="17">
        <v>0.23067015724776496</v>
      </c>
      <c r="M97" s="17">
        <v>0.99999419543720403</v>
      </c>
      <c r="N97" s="17">
        <v>0.99864347378892537</v>
      </c>
      <c r="O97" s="17">
        <v>0.78851613937357279</v>
      </c>
      <c r="P97" s="17">
        <v>0.99999945496162923</v>
      </c>
      <c r="Q97" s="17">
        <v>0.99974309751086243</v>
      </c>
      <c r="R97" s="17">
        <v>0.98478575493348497</v>
      </c>
      <c r="S97" s="17">
        <v>0.99999999877302137</v>
      </c>
      <c r="T97" s="17">
        <v>0.99987090775833676</v>
      </c>
      <c r="U97" s="17">
        <v>0.96584688773850114</v>
      </c>
      <c r="V97" s="17">
        <v>0.99999419543720403</v>
      </c>
      <c r="W97" s="17">
        <v>0.99864347378892537</v>
      </c>
      <c r="X97" s="17">
        <v>0.78851613937357279</v>
      </c>
      <c r="Y97" s="17">
        <v>0.9946480648564443</v>
      </c>
      <c r="Z97" s="17">
        <v>0.9946480648564443</v>
      </c>
      <c r="AA97" s="17">
        <v>0.99999784167577221</v>
      </c>
      <c r="AB97" s="17">
        <v>0.99999988350747415</v>
      </c>
      <c r="AC97" s="17">
        <v>0.99999784167577221</v>
      </c>
      <c r="AD97" s="17">
        <v>0.99999784167577221</v>
      </c>
      <c r="AE97" s="17">
        <v>0.99999784167577221</v>
      </c>
      <c r="AF97" s="17">
        <v>0.99999784167577221</v>
      </c>
      <c r="AG97" s="17">
        <v>0.99999996785752399</v>
      </c>
      <c r="AH97" s="17">
        <v>0.99999996785752399</v>
      </c>
      <c r="AI97" s="17">
        <v>0.99999996785752399</v>
      </c>
      <c r="AJ97" s="17">
        <v>0.99999996785752399</v>
      </c>
      <c r="AK97" s="17">
        <v>0.99999999606213208</v>
      </c>
      <c r="AL97" s="17">
        <v>0.99999419543720403</v>
      </c>
      <c r="AM97" s="17">
        <v>0.99864347378892537</v>
      </c>
      <c r="AN97" s="17">
        <v>0.98564980566554194</v>
      </c>
      <c r="AO97" s="17">
        <v>0.9946480648564443</v>
      </c>
      <c r="AP97" s="17">
        <v>0.9946480648564443</v>
      </c>
      <c r="AQ97" s="17">
        <v>0.9946480648564443</v>
      </c>
      <c r="AR97" s="17">
        <v>0.9946480648564443</v>
      </c>
      <c r="AS97" s="17">
        <v>0.9946480648564443</v>
      </c>
    </row>
    <row r="98" spans="1:45">
      <c r="A98">
        <v>92</v>
      </c>
      <c r="B98" s="17">
        <v>0.99497463108834916</v>
      </c>
      <c r="C98" s="17">
        <v>0.99497463108834916</v>
      </c>
      <c r="D98" s="17">
        <v>0.94273653041997807</v>
      </c>
      <c r="E98" s="17">
        <v>0.7217197888613951</v>
      </c>
      <c r="F98" s="17">
        <v>0.23544593850305484</v>
      </c>
      <c r="G98" s="17">
        <v>0.99489122541507469</v>
      </c>
      <c r="H98" s="17">
        <v>0.94273653041997807</v>
      </c>
      <c r="I98" s="17">
        <v>0.7217197888613951</v>
      </c>
      <c r="J98" s="17">
        <v>0.94273653041997807</v>
      </c>
      <c r="K98" s="17">
        <v>0.7217197888613951</v>
      </c>
      <c r="L98" s="17">
        <v>0.23544593850305484</v>
      </c>
      <c r="M98" s="17">
        <v>0.9999947511678926</v>
      </c>
      <c r="N98" s="17">
        <v>0.99873765262918079</v>
      </c>
      <c r="O98" s="17">
        <v>0.79478618578178895</v>
      </c>
      <c r="P98" s="17">
        <v>0.99999949646475839</v>
      </c>
      <c r="Q98" s="17">
        <v>0.99975764535481926</v>
      </c>
      <c r="R98" s="17">
        <v>0.98537425006463852</v>
      </c>
      <c r="S98" s="17">
        <v>0.99999999890270663</v>
      </c>
      <c r="T98" s="17">
        <v>0.99987977226523539</v>
      </c>
      <c r="U98" s="17">
        <v>0.967203609270748</v>
      </c>
      <c r="V98" s="17">
        <v>0.9999947511678926</v>
      </c>
      <c r="W98" s="17">
        <v>0.99873765262918079</v>
      </c>
      <c r="X98" s="17">
        <v>0.79478618578178895</v>
      </c>
      <c r="Y98" s="17">
        <v>0.99497463108834916</v>
      </c>
      <c r="Z98" s="17">
        <v>0.99497463108834916</v>
      </c>
      <c r="AA98" s="17">
        <v>0.99999805693583099</v>
      </c>
      <c r="AB98" s="17">
        <v>0.99999989639229026</v>
      </c>
      <c r="AC98" s="17">
        <v>0.99999805693583099</v>
      </c>
      <c r="AD98" s="17">
        <v>0.99999805693583099</v>
      </c>
      <c r="AE98" s="17">
        <v>0.99999805693583099</v>
      </c>
      <c r="AF98" s="17">
        <v>0.99999805693583099</v>
      </c>
      <c r="AG98" s="17">
        <v>0.99999997155515907</v>
      </c>
      <c r="AH98" s="17">
        <v>0.99999997155515907</v>
      </c>
      <c r="AI98" s="17">
        <v>0.99999997155515907</v>
      </c>
      <c r="AJ98" s="17">
        <v>0.99999997155515907</v>
      </c>
      <c r="AK98" s="17">
        <v>0.99999999654206018</v>
      </c>
      <c r="AL98" s="17">
        <v>0.9999947511678926</v>
      </c>
      <c r="AM98" s="17">
        <v>0.99873765262918079</v>
      </c>
      <c r="AN98" s="17">
        <v>0.98642782456665945</v>
      </c>
      <c r="AO98" s="17">
        <v>0.99497463108834916</v>
      </c>
      <c r="AP98" s="17">
        <v>0.99497463108834916</v>
      </c>
      <c r="AQ98" s="17">
        <v>0.99497463108834916</v>
      </c>
      <c r="AR98" s="17">
        <v>0.99497463108834916</v>
      </c>
      <c r="AS98" s="17">
        <v>0.99497463108834916</v>
      </c>
    </row>
    <row r="99" spans="1:45">
      <c r="A99">
        <v>93</v>
      </c>
      <c r="B99" s="17">
        <v>0.99528008641490018</v>
      </c>
      <c r="C99" s="17">
        <v>0.99528008641490018</v>
      </c>
      <c r="D99" s="17">
        <v>0.9444885752999288</v>
      </c>
      <c r="E99" s="17">
        <v>0.72687943983925363</v>
      </c>
      <c r="F99" s="17">
        <v>0.24022328258802511</v>
      </c>
      <c r="G99" s="17">
        <v>0.995114400521244</v>
      </c>
      <c r="H99" s="17">
        <v>0.9444885752999288</v>
      </c>
      <c r="I99" s="17">
        <v>0.72687943983925363</v>
      </c>
      <c r="J99" s="17">
        <v>0.9444885752999288</v>
      </c>
      <c r="K99" s="17">
        <v>0.72687943983925363</v>
      </c>
      <c r="L99" s="17">
        <v>0.24022328258802511</v>
      </c>
      <c r="M99" s="17">
        <v>0.99999525066927009</v>
      </c>
      <c r="N99" s="17">
        <v>0.99882489266250207</v>
      </c>
      <c r="O99" s="17">
        <v>0.80087845676339375</v>
      </c>
      <c r="P99" s="17">
        <v>0.99999953451690649</v>
      </c>
      <c r="Q99" s="17">
        <v>0.99977127697384249</v>
      </c>
      <c r="R99" s="17">
        <v>0.98593700585494759</v>
      </c>
      <c r="S99" s="17">
        <v>0.999999999017812</v>
      </c>
      <c r="T99" s="17">
        <v>0.99988797654663464</v>
      </c>
      <c r="U99" s="17">
        <v>0.96850163707353476</v>
      </c>
      <c r="V99" s="17">
        <v>0.99999525066927009</v>
      </c>
      <c r="W99" s="17">
        <v>0.99882489266250207</v>
      </c>
      <c r="X99" s="17">
        <v>0.80087845676339375</v>
      </c>
      <c r="Y99" s="17">
        <v>0.99528008641490018</v>
      </c>
      <c r="Z99" s="17">
        <v>0.99528008641490018</v>
      </c>
      <c r="AA99" s="17">
        <v>0.99999824953125094</v>
      </c>
      <c r="AB99" s="17">
        <v>0.99999990777714654</v>
      </c>
      <c r="AC99" s="17">
        <v>0.99999824953125094</v>
      </c>
      <c r="AD99" s="17">
        <v>0.99999824953125094</v>
      </c>
      <c r="AE99" s="17">
        <v>0.99999824953125094</v>
      </c>
      <c r="AF99" s="17">
        <v>0.99999824953125094</v>
      </c>
      <c r="AG99" s="17">
        <v>0.99999997480564962</v>
      </c>
      <c r="AH99" s="17">
        <v>0.99999997480564962</v>
      </c>
      <c r="AI99" s="17">
        <v>0.99999997480564962</v>
      </c>
      <c r="AJ99" s="17">
        <v>0.99999997480564962</v>
      </c>
      <c r="AK99" s="17">
        <v>0.99999999696062014</v>
      </c>
      <c r="AL99" s="17">
        <v>0.99999525066927009</v>
      </c>
      <c r="AM99" s="17">
        <v>0.99882489266250207</v>
      </c>
      <c r="AN99" s="17">
        <v>0.98716134051797144</v>
      </c>
      <c r="AO99" s="17">
        <v>0.99528008641490018</v>
      </c>
      <c r="AP99" s="17">
        <v>0.99528008641490018</v>
      </c>
      <c r="AQ99" s="17">
        <v>0.99528008641490018</v>
      </c>
      <c r="AR99" s="17">
        <v>0.99528008641490018</v>
      </c>
      <c r="AS99" s="17">
        <v>0.99528008641490018</v>
      </c>
    </row>
    <row r="100" spans="1:45">
      <c r="A100">
        <v>94</v>
      </c>
      <c r="B100" s="17">
        <v>0.99556586801552027</v>
      </c>
      <c r="C100" s="17">
        <v>0.99556586801552027</v>
      </c>
      <c r="D100" s="17">
        <v>0.94617996585014219</v>
      </c>
      <c r="E100" s="17">
        <v>0.73193681537647115</v>
      </c>
      <c r="F100" s="17">
        <v>0.24500103953797286</v>
      </c>
      <c r="G100" s="17">
        <v>0.99532659693394687</v>
      </c>
      <c r="H100" s="17">
        <v>0.94617996585014219</v>
      </c>
      <c r="I100" s="17">
        <v>0.73193681537647115</v>
      </c>
      <c r="J100" s="17">
        <v>0.94617996585014219</v>
      </c>
      <c r="K100" s="17">
        <v>0.73193681537647115</v>
      </c>
      <c r="L100" s="17">
        <v>0.24500103953797286</v>
      </c>
      <c r="M100" s="17">
        <v>0.99999569993701121</v>
      </c>
      <c r="N100" s="17">
        <v>0.99890573405002003</v>
      </c>
      <c r="O100" s="17">
        <v>0.8067970709353075</v>
      </c>
      <c r="P100" s="17">
        <v>0.99999956942932366</v>
      </c>
      <c r="Q100" s="17">
        <v>0.99978405597790421</v>
      </c>
      <c r="R100" s="17">
        <v>0.98647527921952693</v>
      </c>
      <c r="S100" s="17">
        <v>0.99999999912007453</v>
      </c>
      <c r="T100" s="17">
        <v>0.99989557364476245</v>
      </c>
      <c r="U100" s="17">
        <v>0.96974369987214448</v>
      </c>
      <c r="V100" s="17">
        <v>0.99999569993701121</v>
      </c>
      <c r="W100" s="17">
        <v>0.99890573405002003</v>
      </c>
      <c r="X100" s="17">
        <v>0.8067970709353075</v>
      </c>
      <c r="Y100" s="17">
        <v>0.99556586801552027</v>
      </c>
      <c r="Z100" s="17">
        <v>0.99556586801552027</v>
      </c>
      <c r="AA100" s="17">
        <v>0.99999842197445865</v>
      </c>
      <c r="AB100" s="17">
        <v>0.99999991784537279</v>
      </c>
      <c r="AC100" s="17">
        <v>0.99999842197445865</v>
      </c>
      <c r="AD100" s="17">
        <v>0.99999842197445865</v>
      </c>
      <c r="AE100" s="17">
        <v>0.99999842197445865</v>
      </c>
      <c r="AF100" s="17">
        <v>0.99999842197445865</v>
      </c>
      <c r="AG100" s="17">
        <v>0.99999997766570037</v>
      </c>
      <c r="AH100" s="17">
        <v>0.99999997766570037</v>
      </c>
      <c r="AI100" s="17">
        <v>0.99999997766570037</v>
      </c>
      <c r="AJ100" s="17">
        <v>0.99999997766570037</v>
      </c>
      <c r="AK100" s="17">
        <v>0.99999999732602662</v>
      </c>
      <c r="AL100" s="17">
        <v>0.99999569993701121</v>
      </c>
      <c r="AM100" s="17">
        <v>0.99890573405002003</v>
      </c>
      <c r="AN100" s="17">
        <v>0.98785301552933047</v>
      </c>
      <c r="AO100" s="17">
        <v>0.99556586801552027</v>
      </c>
      <c r="AP100" s="17">
        <v>0.99556586801552027</v>
      </c>
      <c r="AQ100" s="17">
        <v>0.99556586801552027</v>
      </c>
      <c r="AR100" s="17">
        <v>0.99556586801552027</v>
      </c>
      <c r="AS100" s="17">
        <v>0.99556586801552027</v>
      </c>
    </row>
    <row r="101" spans="1:45">
      <c r="A101">
        <v>95</v>
      </c>
      <c r="B101" s="17">
        <v>0.99583331071903936</v>
      </c>
      <c r="C101" s="17">
        <v>0.99583331071903936</v>
      </c>
      <c r="D101" s="17">
        <v>0.94781303474322676</v>
      </c>
      <c r="E101" s="17">
        <v>0.73689384749184139</v>
      </c>
      <c r="F101" s="17">
        <v>0.24977809555524177</v>
      </c>
      <c r="G101" s="17">
        <v>0.99552841616503485</v>
      </c>
      <c r="H101" s="17">
        <v>0.94781303474322676</v>
      </c>
      <c r="I101" s="17">
        <v>0.73689384749184139</v>
      </c>
      <c r="J101" s="17">
        <v>0.94781303474322676</v>
      </c>
      <c r="K101" s="17">
        <v>0.73689384749184139</v>
      </c>
      <c r="L101" s="17">
        <v>0.24977809555524177</v>
      </c>
      <c r="M101" s="17">
        <v>0.99999610429483543</v>
      </c>
      <c r="N101" s="17">
        <v>0.99898067271918545</v>
      </c>
      <c r="O101" s="17">
        <v>0.81254613017755684</v>
      </c>
      <c r="P101" s="17">
        <v>0.9999996014829905</v>
      </c>
      <c r="Q101" s="17">
        <v>0.99979604114676368</v>
      </c>
      <c r="R101" s="17">
        <v>0.98699025934243378</v>
      </c>
      <c r="S101" s="17">
        <v>0.99999999921101301</v>
      </c>
      <c r="T101" s="17">
        <v>0.99990261202821451</v>
      </c>
      <c r="U101" s="17">
        <v>0.9709323922283295</v>
      </c>
      <c r="V101" s="17">
        <v>0.99999610429483543</v>
      </c>
      <c r="W101" s="17">
        <v>0.99898067271918545</v>
      </c>
      <c r="X101" s="17">
        <v>0.81254613017755684</v>
      </c>
      <c r="Y101" s="17">
        <v>0.99583331071903936</v>
      </c>
      <c r="Z101" s="17">
        <v>0.99583331071903936</v>
      </c>
      <c r="AA101" s="17">
        <v>0.99999857648540269</v>
      </c>
      <c r="AB101" s="17">
        <v>0.99999992675682703</v>
      </c>
      <c r="AC101" s="17">
        <v>0.99999857648540269</v>
      </c>
      <c r="AD101" s="17">
        <v>0.99999857648540269</v>
      </c>
      <c r="AE101" s="17">
        <v>0.99999857648540269</v>
      </c>
      <c r="AF101" s="17">
        <v>0.99999857648540269</v>
      </c>
      <c r="AG101" s="17">
        <v>0.99999998018449188</v>
      </c>
      <c r="AH101" s="17">
        <v>0.99999998018449188</v>
      </c>
      <c r="AI101" s="17">
        <v>0.99999998018449188</v>
      </c>
      <c r="AJ101" s="17">
        <v>0.99999998018449188</v>
      </c>
      <c r="AK101" s="17">
        <v>0.99999999764534542</v>
      </c>
      <c r="AL101" s="17">
        <v>0.99999610429483543</v>
      </c>
      <c r="AM101" s="17">
        <v>0.99898067271918545</v>
      </c>
      <c r="AN101" s="17">
        <v>0.98850534695300007</v>
      </c>
      <c r="AO101" s="17">
        <v>0.99583331071903936</v>
      </c>
      <c r="AP101" s="17">
        <v>0.99583331071903936</v>
      </c>
      <c r="AQ101" s="17">
        <v>0.99583331071903936</v>
      </c>
      <c r="AR101" s="17">
        <v>0.99583331071903936</v>
      </c>
      <c r="AS101" s="17">
        <v>0.99583331071903936</v>
      </c>
    </row>
    <row r="102" spans="1:45">
      <c r="A102">
        <v>96</v>
      </c>
      <c r="B102" s="17">
        <v>0.99608365456909731</v>
      </c>
      <c r="C102" s="17">
        <v>0.99608365456909731</v>
      </c>
      <c r="D102" s="17">
        <v>0.94939001696950609</v>
      </c>
      <c r="E102" s="17">
        <v>0.74175244747288827</v>
      </c>
      <c r="F102" s="17">
        <v>0.2545533723818022</v>
      </c>
      <c r="G102" s="17">
        <v>0.9957204233812228</v>
      </c>
      <c r="H102" s="17">
        <v>0.94939001696950609</v>
      </c>
      <c r="I102" s="17">
        <v>0.74175244747288827</v>
      </c>
      <c r="J102" s="17">
        <v>0.94939001696950609</v>
      </c>
      <c r="K102" s="17">
        <v>0.74175244747288827</v>
      </c>
      <c r="L102" s="17">
        <v>0.2545533723818022</v>
      </c>
      <c r="M102" s="17">
        <v>0.99999646847346391</v>
      </c>
      <c r="N102" s="17">
        <v>0.99905016415684389</v>
      </c>
      <c r="O102" s="17">
        <v>0.81812971211686158</v>
      </c>
      <c r="P102" s="17">
        <v>0.99999963093177535</v>
      </c>
      <c r="Q102" s="17">
        <v>0.99980728682836073</v>
      </c>
      <c r="R102" s="17">
        <v>0.98748307165994453</v>
      </c>
      <c r="S102" s="17">
        <v>0.99999999929195638</v>
      </c>
      <c r="T102" s="17">
        <v>0.99990913601327824</v>
      </c>
      <c r="U102" s="17">
        <v>0.9720701813639232</v>
      </c>
      <c r="V102" s="17">
        <v>0.99999646847346391</v>
      </c>
      <c r="W102" s="17">
        <v>0.99905016415684389</v>
      </c>
      <c r="X102" s="17">
        <v>0.81812971211686158</v>
      </c>
      <c r="Y102" s="17">
        <v>0.99608365456909731</v>
      </c>
      <c r="Z102" s="17">
        <v>0.99608365456909731</v>
      </c>
      <c r="AA102" s="17">
        <v>0.99999871502722459</v>
      </c>
      <c r="AB102" s="17">
        <v>0.99999993465103731</v>
      </c>
      <c r="AC102" s="17">
        <v>0.99999871502722459</v>
      </c>
      <c r="AD102" s="17">
        <v>0.99999871502722459</v>
      </c>
      <c r="AE102" s="17">
        <v>0.99999871502722459</v>
      </c>
      <c r="AF102" s="17">
        <v>0.99999871502722459</v>
      </c>
      <c r="AG102" s="17">
        <v>0.99999998240472254</v>
      </c>
      <c r="AH102" s="17">
        <v>0.99999998240472254</v>
      </c>
      <c r="AI102" s="17">
        <v>0.99999998240472254</v>
      </c>
      <c r="AJ102" s="17">
        <v>0.99999998240472254</v>
      </c>
      <c r="AK102" s="17">
        <v>0.99999999792466132</v>
      </c>
      <c r="AL102" s="17">
        <v>0.99999646847346391</v>
      </c>
      <c r="AM102" s="17">
        <v>0.99905016415684389</v>
      </c>
      <c r="AN102" s="17">
        <v>0.9891206778499303</v>
      </c>
      <c r="AO102" s="17">
        <v>0.99608365456909731</v>
      </c>
      <c r="AP102" s="17">
        <v>0.99608365456909731</v>
      </c>
      <c r="AQ102" s="17">
        <v>0.99608365456909731</v>
      </c>
      <c r="AR102" s="17">
        <v>0.99608365456909731</v>
      </c>
      <c r="AS102" s="17">
        <v>0.99608365456909731</v>
      </c>
    </row>
    <row r="103" spans="1:45">
      <c r="A103">
        <v>97</v>
      </c>
      <c r="B103" s="17">
        <v>0.9963180518149386</v>
      </c>
      <c r="C103" s="17">
        <v>0.9963180518149386</v>
      </c>
      <c r="D103" s="17">
        <v>0.9509130541812516</v>
      </c>
      <c r="E103" s="17">
        <v>0.74651450469478586</v>
      </c>
      <c r="F103" s="17">
        <v>0.25932582665802267</v>
      </c>
      <c r="G103" s="17">
        <v>0.99590314980457628</v>
      </c>
      <c r="H103" s="17">
        <v>0.9509130541812516</v>
      </c>
      <c r="I103" s="17">
        <v>0.74651450469478586</v>
      </c>
      <c r="J103" s="17">
        <v>0.9509130541812516</v>
      </c>
      <c r="K103" s="17">
        <v>0.74651450469478586</v>
      </c>
      <c r="L103" s="17">
        <v>0.25932582665802267</v>
      </c>
      <c r="M103" s="17">
        <v>0.99999679667987151</v>
      </c>
      <c r="N103" s="17">
        <v>0.99911462686337749</v>
      </c>
      <c r="O103" s="17">
        <v>0.8235518633716481</v>
      </c>
      <c r="P103" s="17">
        <v>0.99999965800524016</v>
      </c>
      <c r="Q103" s="17">
        <v>0.99981784330173706</v>
      </c>
      <c r="R103" s="17">
        <v>0.98795478159093242</v>
      </c>
      <c r="S103" s="17">
        <v>0.99999999936406858</v>
      </c>
      <c r="T103" s="17">
        <v>0.99991518614396457</v>
      </c>
      <c r="U103" s="17">
        <v>0.97315941363846525</v>
      </c>
      <c r="V103" s="17">
        <v>0.99999679667987151</v>
      </c>
      <c r="W103" s="17">
        <v>0.99911462686337749</v>
      </c>
      <c r="X103" s="17">
        <v>0.8235518633716481</v>
      </c>
      <c r="Y103" s="17">
        <v>0.9963180518149386</v>
      </c>
      <c r="Z103" s="17">
        <v>0.9963180518149386</v>
      </c>
      <c r="AA103" s="17">
        <v>0.99999883933738154</v>
      </c>
      <c r="AB103" s="17">
        <v>0.99999994164990336</v>
      </c>
      <c r="AC103" s="17">
        <v>0.99999883933738154</v>
      </c>
      <c r="AD103" s="17">
        <v>0.99999883933738154</v>
      </c>
      <c r="AE103" s="17">
        <v>0.99999883933738154</v>
      </c>
      <c r="AF103" s="17">
        <v>0.99999883933738154</v>
      </c>
      <c r="AG103" s="17">
        <v>0.99999998436350102</v>
      </c>
      <c r="AH103" s="17">
        <v>0.99999998436350102</v>
      </c>
      <c r="AI103" s="17">
        <v>0.99999998436350102</v>
      </c>
      <c r="AJ103" s="17">
        <v>0.99999998436350102</v>
      </c>
      <c r="AK103" s="17">
        <v>0.99999999816922003</v>
      </c>
      <c r="AL103" s="17">
        <v>0.99999679667987151</v>
      </c>
      <c r="AM103" s="17">
        <v>0.99911462686337749</v>
      </c>
      <c r="AN103" s="17">
        <v>0.98970120670878814</v>
      </c>
      <c r="AO103" s="17">
        <v>0.9963180518149386</v>
      </c>
      <c r="AP103" s="17">
        <v>0.9963180518149386</v>
      </c>
      <c r="AQ103" s="17">
        <v>0.9963180518149386</v>
      </c>
      <c r="AR103" s="17">
        <v>0.9963180518149386</v>
      </c>
      <c r="AS103" s="17">
        <v>0.9963180518149386</v>
      </c>
    </row>
    <row r="104" spans="1:45">
      <c r="A104">
        <v>98</v>
      </c>
      <c r="B104" s="17">
        <v>0.99653757337180771</v>
      </c>
      <c r="C104" s="17">
        <v>0.99653757337180771</v>
      </c>
      <c r="D104" s="17">
        <v>0.9523841988393652</v>
      </c>
      <c r="E104" s="17">
        <v>0.75118188558269661</v>
      </c>
      <c r="F104" s="17">
        <v>0.26409444927010839</v>
      </c>
      <c r="G104" s="17">
        <v>0.99607709494109453</v>
      </c>
      <c r="H104" s="17">
        <v>0.9523841988393652</v>
      </c>
      <c r="I104" s="17">
        <v>0.75118188558269661</v>
      </c>
      <c r="J104" s="17">
        <v>0.9523841988393652</v>
      </c>
      <c r="K104" s="17">
        <v>0.75118188558269661</v>
      </c>
      <c r="L104" s="17">
        <v>0.26409444927010839</v>
      </c>
      <c r="M104" s="17">
        <v>0.99999709265808023</v>
      </c>
      <c r="N104" s="17">
        <v>0.99917444549929846</v>
      </c>
      <c r="O104" s="17">
        <v>0.82881659350455605</v>
      </c>
      <c r="P104" s="17">
        <v>0.99999968291113661</v>
      </c>
      <c r="Q104" s="17">
        <v>0.99982775710787686</v>
      </c>
      <c r="R104" s="17">
        <v>0.98840639803148456</v>
      </c>
      <c r="S104" s="17">
        <v>0.99999999942837081</v>
      </c>
      <c r="T104" s="17">
        <v>0.99992079953503843</v>
      </c>
      <c r="U104" s="17">
        <v>0.97420232069695134</v>
      </c>
      <c r="V104" s="17">
        <v>0.99999709265808023</v>
      </c>
      <c r="W104" s="17">
        <v>0.99917444549929846</v>
      </c>
      <c r="X104" s="17">
        <v>0.82881659350455605</v>
      </c>
      <c r="Y104" s="17">
        <v>0.99653757337180771</v>
      </c>
      <c r="Z104" s="17">
        <v>0.99653757337180771</v>
      </c>
      <c r="AA104" s="17">
        <v>0.9999989509548276</v>
      </c>
      <c r="AB104" s="17">
        <v>0.99999994786002533</v>
      </c>
      <c r="AC104" s="17">
        <v>0.9999989509548276</v>
      </c>
      <c r="AD104" s="17">
        <v>0.9999989509548276</v>
      </c>
      <c r="AE104" s="17">
        <v>0.9999989509548276</v>
      </c>
      <c r="AF104" s="17">
        <v>0.9999989509548276</v>
      </c>
      <c r="AG104" s="17">
        <v>0.99999998609311025</v>
      </c>
      <c r="AH104" s="17">
        <v>0.99999998609311025</v>
      </c>
      <c r="AI104" s="17">
        <v>0.99999998609311025</v>
      </c>
      <c r="AJ104" s="17">
        <v>0.99999998609311025</v>
      </c>
      <c r="AK104" s="17">
        <v>0.99999999838354847</v>
      </c>
      <c r="AL104" s="17">
        <v>0.99999709265808023</v>
      </c>
      <c r="AM104" s="17">
        <v>0.99917444549929846</v>
      </c>
      <c r="AN104" s="17">
        <v>0.99024899655577714</v>
      </c>
      <c r="AO104" s="17">
        <v>0.99653757337180771</v>
      </c>
      <c r="AP104" s="17">
        <v>0.99653757337180771</v>
      </c>
      <c r="AQ104" s="17">
        <v>0.99653757337180771</v>
      </c>
      <c r="AR104" s="17">
        <v>0.99653757337180771</v>
      </c>
      <c r="AS104" s="17">
        <v>0.99653757337180771</v>
      </c>
    </row>
    <row r="105" spans="1:45">
      <c r="A105">
        <v>99</v>
      </c>
      <c r="B105" s="17">
        <v>0.9967432147917864</v>
      </c>
      <c r="C105" s="17">
        <v>0.9967432147917864</v>
      </c>
      <c r="D105" s="17">
        <v>0.95380541817100872</v>
      </c>
      <c r="E105" s="17">
        <v>0.75575643270619253</v>
      </c>
      <c r="F105" s="17">
        <v>0.26885826468846347</v>
      </c>
      <c r="G105" s="17">
        <v>0.99624272865063712</v>
      </c>
      <c r="H105" s="17">
        <v>0.95380541817100872</v>
      </c>
      <c r="I105" s="17">
        <v>0.75575643270619253</v>
      </c>
      <c r="J105" s="17">
        <v>0.95380541817100872</v>
      </c>
      <c r="K105" s="17">
        <v>0.75575643270619253</v>
      </c>
      <c r="L105" s="17">
        <v>0.26885826468846347</v>
      </c>
      <c r="M105" s="17">
        <v>0.99999735974257076</v>
      </c>
      <c r="N105" s="17">
        <v>0.99922997375269029</v>
      </c>
      <c r="O105" s="17">
        <v>0.83392786963142829</v>
      </c>
      <c r="P105" s="17">
        <v>0.99999970583762854</v>
      </c>
      <c r="Q105" s="17">
        <v>0.99983707135151079</v>
      </c>
      <c r="R105" s="17">
        <v>0.98883887662967451</v>
      </c>
      <c r="S105" s="17">
        <v>0.99999999948575924</v>
      </c>
      <c r="T105" s="17">
        <v>0.99992601018186356</v>
      </c>
      <c r="U105" s="17">
        <v>0.97520102530331709</v>
      </c>
      <c r="V105" s="17">
        <v>0.99999735974257076</v>
      </c>
      <c r="W105" s="17">
        <v>0.99922997375269029</v>
      </c>
      <c r="X105" s="17">
        <v>0.83392786963142829</v>
      </c>
      <c r="Y105" s="17">
        <v>0.9967432147917864</v>
      </c>
      <c r="Z105" s="17">
        <v>0.9967432147917864</v>
      </c>
      <c r="AA105" s="17">
        <v>0.99999905124377197</v>
      </c>
      <c r="AB105" s="17">
        <v>0.99999995337470993</v>
      </c>
      <c r="AC105" s="17">
        <v>0.99999905124377197</v>
      </c>
      <c r="AD105" s="17">
        <v>0.99999905124377197</v>
      </c>
      <c r="AE105" s="17">
        <v>0.99999905124377197</v>
      </c>
      <c r="AF105" s="17">
        <v>0.99999905124377197</v>
      </c>
      <c r="AG105" s="17">
        <v>0.99999998762166253</v>
      </c>
      <c r="AH105" s="17">
        <v>0.99999998762166253</v>
      </c>
      <c r="AI105" s="17">
        <v>0.99999998762166253</v>
      </c>
      <c r="AJ105" s="17">
        <v>0.99999998762166253</v>
      </c>
      <c r="AK105" s="17">
        <v>0.99999999857155786</v>
      </c>
      <c r="AL105" s="17">
        <v>0.99999735974257076</v>
      </c>
      <c r="AM105" s="17">
        <v>0.99922997375269029</v>
      </c>
      <c r="AN105" s="17">
        <v>0.99076598349147293</v>
      </c>
      <c r="AO105" s="17">
        <v>0.9967432147917864</v>
      </c>
      <c r="AP105" s="17">
        <v>0.9967432147917864</v>
      </c>
      <c r="AQ105" s="17">
        <v>0.9967432147917864</v>
      </c>
      <c r="AR105" s="17">
        <v>0.9967432147917864</v>
      </c>
      <c r="AS105" s="17">
        <v>0.9967432147917864</v>
      </c>
    </row>
    <row r="106" spans="1:45">
      <c r="A106">
        <v>100</v>
      </c>
      <c r="B106" s="17">
        <v>0.99693590178279512</v>
      </c>
      <c r="C106" s="17">
        <v>0.99693590178279512</v>
      </c>
      <c r="D106" s="17">
        <v>0.95517859794641669</v>
      </c>
      <c r="E106" s="17">
        <v>0.76023996399524196</v>
      </c>
      <c r="F106" s="17">
        <v>0.27361633029906163</v>
      </c>
      <c r="G106" s="17">
        <v>0.9964004930703515</v>
      </c>
      <c r="H106" s="17">
        <v>0.95517859794641669</v>
      </c>
      <c r="I106" s="17">
        <v>0.76023996399524196</v>
      </c>
      <c r="J106" s="17">
        <v>0.95517859794641669</v>
      </c>
      <c r="K106" s="17">
        <v>0.76023996399524196</v>
      </c>
      <c r="L106" s="17">
        <v>0.27361633029906163</v>
      </c>
      <c r="M106" s="17">
        <v>0.99999760090524847</v>
      </c>
      <c r="N106" s="17">
        <v>0.99928153695318711</v>
      </c>
      <c r="O106" s="17">
        <v>0.83888961163863229</v>
      </c>
      <c r="P106" s="17">
        <v>0.99999972695527206</v>
      </c>
      <c r="Q106" s="17">
        <v>0.99984582597661842</v>
      </c>
      <c r="R106" s="17">
        <v>0.989253122855273</v>
      </c>
      <c r="S106" s="17">
        <v>0.99999999953702168</v>
      </c>
      <c r="T106" s="17">
        <v>0.99993084924046571</v>
      </c>
      <c r="U106" s="17">
        <v>0.97615754687473821</v>
      </c>
      <c r="V106" s="17">
        <v>0.99999760090524847</v>
      </c>
      <c r="W106" s="17">
        <v>0.99928153695318711</v>
      </c>
      <c r="X106" s="17">
        <v>0.83888961163863229</v>
      </c>
      <c r="Y106" s="17">
        <v>0.99693590178279512</v>
      </c>
      <c r="Z106" s="17">
        <v>0.99693590178279512</v>
      </c>
      <c r="AA106" s="17">
        <v>0.999999141414465</v>
      </c>
      <c r="AB106" s="17">
        <v>0.99999995827570343</v>
      </c>
      <c r="AC106" s="17">
        <v>0.999999141414465</v>
      </c>
      <c r="AD106" s="17">
        <v>0.999999141414465</v>
      </c>
      <c r="AE106" s="17">
        <v>0.999999141414465</v>
      </c>
      <c r="AF106" s="17">
        <v>0.999999141414465</v>
      </c>
      <c r="AG106" s="17">
        <v>0.99999998897366216</v>
      </c>
      <c r="AH106" s="17">
        <v>0.99999998897366216</v>
      </c>
      <c r="AI106" s="17">
        <v>0.99999998897366216</v>
      </c>
      <c r="AJ106" s="17">
        <v>0.99999998897366216</v>
      </c>
      <c r="AK106" s="17">
        <v>0.99999999873663092</v>
      </c>
      <c r="AL106" s="17">
        <v>0.99999760090524847</v>
      </c>
      <c r="AM106" s="17">
        <v>0.99928153695318711</v>
      </c>
      <c r="AN106" s="17">
        <v>0.99125398468910686</v>
      </c>
      <c r="AO106" s="17">
        <v>0.99693590178279512</v>
      </c>
      <c r="AP106" s="17">
        <v>0.99693590178279512</v>
      </c>
      <c r="AQ106" s="17">
        <v>0.99693590178279512</v>
      </c>
      <c r="AR106" s="17">
        <v>0.99693590178279512</v>
      </c>
      <c r="AS106" s="17">
        <v>0.99693590178279512</v>
      </c>
    </row>
    <row r="107" spans="1:45">
      <c r="A107">
        <v>101</v>
      </c>
      <c r="B107" s="17">
        <v>0.99711649531057744</v>
      </c>
      <c r="C107" s="17">
        <v>0.99711649531057744</v>
      </c>
      <c r="D107" s="17">
        <v>0.95650554608285743</v>
      </c>
      <c r="E107" s="17">
        <v>0.76463427206799306</v>
      </c>
      <c r="F107" s="17">
        <v>0.27836773572973006</v>
      </c>
      <c r="G107" s="17">
        <v>0.99655080440276278</v>
      </c>
      <c r="H107" s="17">
        <v>0.95650554608285743</v>
      </c>
      <c r="I107" s="17">
        <v>0.76463427206799306</v>
      </c>
      <c r="J107" s="17">
        <v>0.95650554608285743</v>
      </c>
      <c r="K107" s="17">
        <v>0.76463427206799306</v>
      </c>
      <c r="L107" s="17">
        <v>0.27836773572973006</v>
      </c>
      <c r="M107" s="17">
        <v>0.99999781879677607</v>
      </c>
      <c r="N107" s="17">
        <v>0.99932943445574751</v>
      </c>
      <c r="O107" s="17">
        <v>0.84370568796333023</v>
      </c>
      <c r="P107" s="17">
        <v>0.99999974641878264</v>
      </c>
      <c r="Q107" s="17">
        <v>0.99985405801809102</v>
      </c>
      <c r="R107" s="17">
        <v>0.98964999487812932</v>
      </c>
      <c r="S107" s="17">
        <v>0.99999999958285068</v>
      </c>
      <c r="T107" s="17">
        <v>0.99993534528084738</v>
      </c>
      <c r="U107" s="17">
        <v>0.97707380673128785</v>
      </c>
      <c r="V107" s="17">
        <v>0.99999781879677607</v>
      </c>
      <c r="W107" s="17">
        <v>0.99932943445574751</v>
      </c>
      <c r="X107" s="17">
        <v>0.84370568796333023</v>
      </c>
      <c r="Y107" s="17">
        <v>0.99711649531057744</v>
      </c>
      <c r="Z107" s="17">
        <v>0.99711649531057744</v>
      </c>
      <c r="AA107" s="17">
        <v>0.99999922254140006</v>
      </c>
      <c r="AB107" s="17">
        <v>0.9999999626346886</v>
      </c>
      <c r="AC107" s="17">
        <v>0.99999922254140006</v>
      </c>
      <c r="AD107" s="17">
        <v>0.99999922254140006</v>
      </c>
      <c r="AE107" s="17">
        <v>0.99999922254140006</v>
      </c>
      <c r="AF107" s="17">
        <v>0.99999922254140006</v>
      </c>
      <c r="AG107" s="17">
        <v>0.99999999017048913</v>
      </c>
      <c r="AH107" s="17">
        <v>0.99999999017048913</v>
      </c>
      <c r="AI107" s="17">
        <v>0.99999999017048913</v>
      </c>
      <c r="AJ107" s="17">
        <v>0.99999999017048913</v>
      </c>
      <c r="AK107" s="17">
        <v>0.999999998881696</v>
      </c>
      <c r="AL107" s="17">
        <v>0.99999781879677607</v>
      </c>
      <c r="AM107" s="17">
        <v>0.99932943445574751</v>
      </c>
      <c r="AN107" s="17">
        <v>0.99171470588696753</v>
      </c>
      <c r="AO107" s="17">
        <v>0.99711649531057744</v>
      </c>
      <c r="AP107" s="17">
        <v>0.99711649531057744</v>
      </c>
      <c r="AQ107" s="17">
        <v>0.99711649531057744</v>
      </c>
      <c r="AR107" s="17">
        <v>0.99711649531057744</v>
      </c>
      <c r="AS107" s="17">
        <v>0.99711649531057744</v>
      </c>
    </row>
    <row r="108" spans="1:45">
      <c r="A108">
        <v>102</v>
      </c>
      <c r="B108" s="17">
        <v>0.99728579631581049</v>
      </c>
      <c r="C108" s="17">
        <v>0.99728579631581049</v>
      </c>
      <c r="D108" s="17">
        <v>0.95778799608342735</v>
      </c>
      <c r="E108" s="17">
        <v>0.76894112366128398</v>
      </c>
      <c r="F108" s="17">
        <v>0.28311160217308273</v>
      </c>
      <c r="G108" s="17">
        <v>0.99669405457877835</v>
      </c>
      <c r="H108" s="17">
        <v>0.95778799608342735</v>
      </c>
      <c r="I108" s="17">
        <v>0.76894112366128398</v>
      </c>
      <c r="J108" s="17">
        <v>0.95778799608342735</v>
      </c>
      <c r="K108" s="17">
        <v>0.76894112366128398</v>
      </c>
      <c r="L108" s="17">
        <v>0.28311160217308273</v>
      </c>
      <c r="M108" s="17">
        <v>0.9999980157829772</v>
      </c>
      <c r="N108" s="17">
        <v>0.99937394181527373</v>
      </c>
      <c r="O108" s="17">
        <v>0.84837991189397521</v>
      </c>
      <c r="P108" s="17">
        <v>0.99999976436861304</v>
      </c>
      <c r="Q108" s="17">
        <v>0.99986180183176787</v>
      </c>
      <c r="R108" s="17">
        <v>0.99003030626798205</v>
      </c>
      <c r="S108" s="17">
        <v>0.99999999962385666</v>
      </c>
      <c r="T108" s="17">
        <v>0.99993952451626011</v>
      </c>
      <c r="U108" s="17">
        <v>0.9779516330749376</v>
      </c>
      <c r="V108" s="17">
        <v>0.9999980157829772</v>
      </c>
      <c r="W108" s="17">
        <v>0.99937394181527373</v>
      </c>
      <c r="X108" s="17">
        <v>0.84837991189397521</v>
      </c>
      <c r="Y108" s="17">
        <v>0.99728579631581049</v>
      </c>
      <c r="Z108" s="17">
        <v>0.99728579631581049</v>
      </c>
      <c r="AA108" s="17">
        <v>0.99999929557926581</v>
      </c>
      <c r="AB108" s="17">
        <v>0.99999996651457934</v>
      </c>
      <c r="AC108" s="17">
        <v>0.99999929557926581</v>
      </c>
      <c r="AD108" s="17">
        <v>0.99999929557926581</v>
      </c>
      <c r="AE108" s="17">
        <v>0.99999929557926581</v>
      </c>
      <c r="AF108" s="17">
        <v>0.99999929557926581</v>
      </c>
      <c r="AG108" s="17">
        <v>0.99999999123081484</v>
      </c>
      <c r="AH108" s="17">
        <v>0.99999999123081484</v>
      </c>
      <c r="AI108" s="17">
        <v>0.99999999123081484</v>
      </c>
      <c r="AJ108" s="17">
        <v>0.99999999123081484</v>
      </c>
      <c r="AK108" s="17">
        <v>0.99999999900929126</v>
      </c>
      <c r="AL108" s="17">
        <v>0.9999980157829772</v>
      </c>
      <c r="AM108" s="17">
        <v>0.99937394181527373</v>
      </c>
      <c r="AN108" s="17">
        <v>0.99214974840586945</v>
      </c>
      <c r="AO108" s="17">
        <v>0.99728579631581049</v>
      </c>
      <c r="AP108" s="17">
        <v>0.99728579631581049</v>
      </c>
      <c r="AQ108" s="17">
        <v>0.99728579631581049</v>
      </c>
      <c r="AR108" s="17">
        <v>0.99728579631581049</v>
      </c>
      <c r="AS108" s="17">
        <v>0.99728579631581049</v>
      </c>
    </row>
    <row r="109" spans="1:45">
      <c r="A109">
        <v>103</v>
      </c>
      <c r="B109" s="17">
        <v>0.99744455007599686</v>
      </c>
      <c r="C109" s="17">
        <v>0.99744455007599686</v>
      </c>
      <c r="D109" s="17">
        <v>0.95902761031808959</v>
      </c>
      <c r="E109" s="17">
        <v>0.77316225915547587</v>
      </c>
      <c r="F109" s="17">
        <v>0.28784708170770135</v>
      </c>
      <c r="G109" s="17">
        <v>0.99683061280502827</v>
      </c>
      <c r="H109" s="17">
        <v>0.95902761031808959</v>
      </c>
      <c r="I109" s="17">
        <v>0.77316225915547587</v>
      </c>
      <c r="J109" s="17">
        <v>0.95902761031808959</v>
      </c>
      <c r="K109" s="17">
        <v>0.77316225915547587</v>
      </c>
      <c r="L109" s="17">
        <v>0.28784708170770135</v>
      </c>
      <c r="M109" s="17">
        <v>0.99999819397692524</v>
      </c>
      <c r="N109" s="17">
        <v>0.99941531277114126</v>
      </c>
      <c r="O109" s="17">
        <v>0.85291603835089824</v>
      </c>
      <c r="P109" s="17">
        <v>0.99999978093236253</v>
      </c>
      <c r="Q109" s="17">
        <v>0.9998690893048422</v>
      </c>
      <c r="R109" s="17">
        <v>0.99039482852756155</v>
      </c>
      <c r="S109" s="17">
        <v>0.99999999966057729</v>
      </c>
      <c r="T109" s="17">
        <v>0.99994341101085538</v>
      </c>
      <c r="U109" s="17">
        <v>0.97879276571133667</v>
      </c>
      <c r="V109" s="17">
        <v>0.99999819397692524</v>
      </c>
      <c r="W109" s="17">
        <v>0.99941531277114126</v>
      </c>
      <c r="X109" s="17">
        <v>0.85291603835089824</v>
      </c>
      <c r="Y109" s="17">
        <v>0.99744455007599686</v>
      </c>
      <c r="Z109" s="17">
        <v>0.99744455007599686</v>
      </c>
      <c r="AA109" s="17">
        <v>0.99999936137693912</v>
      </c>
      <c r="AB109" s="17">
        <v>0.999999969970642</v>
      </c>
      <c r="AC109" s="17">
        <v>0.99999936137693912</v>
      </c>
      <c r="AD109" s="17">
        <v>0.99999936137693912</v>
      </c>
      <c r="AE109" s="17">
        <v>0.99999936137693912</v>
      </c>
      <c r="AF109" s="17">
        <v>0.99999936137693912</v>
      </c>
      <c r="AG109" s="17">
        <v>0.99999999217096025</v>
      </c>
      <c r="AH109" s="17">
        <v>0.99999999217096025</v>
      </c>
      <c r="AI109" s="17">
        <v>0.99999999217096025</v>
      </c>
      <c r="AJ109" s="17">
        <v>0.99999999217096025</v>
      </c>
      <c r="AK109" s="17">
        <v>0.9999999991216183</v>
      </c>
      <c r="AL109" s="17">
        <v>0.99999819397692524</v>
      </c>
      <c r="AM109" s="17">
        <v>0.99941531277114126</v>
      </c>
      <c r="AN109" s="17">
        <v>0.992560615720957</v>
      </c>
      <c r="AO109" s="17">
        <v>0.99744455007599686</v>
      </c>
      <c r="AP109" s="17">
        <v>0.99744455007599686</v>
      </c>
      <c r="AQ109" s="17">
        <v>0.99744455007599686</v>
      </c>
      <c r="AR109" s="17">
        <v>0.99744455007599686</v>
      </c>
      <c r="AS109" s="17">
        <v>0.99744455007599686</v>
      </c>
    </row>
    <row r="110" spans="1:45">
      <c r="A110">
        <v>104</v>
      </c>
      <c r="B110" s="17">
        <v>0.9975934502394983</v>
      </c>
      <c r="C110" s="17">
        <v>0.9975934502394983</v>
      </c>
      <c r="D110" s="17">
        <v>0.96022598315408481</v>
      </c>
      <c r="E110" s="17">
        <v>0.77729939218579602</v>
      </c>
      <c r="F110" s="17">
        <v>0.29257335661900885</v>
      </c>
      <c r="G110" s="17">
        <v>0.99696082700420607</v>
      </c>
      <c r="H110" s="17">
        <v>0.96022598315408481</v>
      </c>
      <c r="I110" s="17">
        <v>0.77729939218579602</v>
      </c>
      <c r="J110" s="17">
        <v>0.96022598315408481</v>
      </c>
      <c r="K110" s="17">
        <v>0.77729939218579602</v>
      </c>
      <c r="L110" s="17">
        <v>0.29257335661900885</v>
      </c>
      <c r="M110" s="17">
        <v>0.99999835526725089</v>
      </c>
      <c r="N110" s="17">
        <v>0.99945378105890836</v>
      </c>
      <c r="O110" s="17">
        <v>0.85731776110930025</v>
      </c>
      <c r="P110" s="17">
        <v>0.99999979622603852</v>
      </c>
      <c r="Q110" s="17">
        <v>0.99987595004843377</v>
      </c>
      <c r="R110" s="17">
        <v>0.99074429347000725</v>
      </c>
      <c r="S110" s="17">
        <v>0.99999999969348707</v>
      </c>
      <c r="T110" s="17">
        <v>0.99994702686787196</v>
      </c>
      <c r="U110" s="17">
        <v>0.97959886052724832</v>
      </c>
      <c r="V110" s="17">
        <v>0.99999835526725089</v>
      </c>
      <c r="W110" s="17">
        <v>0.99945378105890836</v>
      </c>
      <c r="X110" s="17">
        <v>0.85731776110930025</v>
      </c>
      <c r="Y110" s="17">
        <v>0.9975934502394983</v>
      </c>
      <c r="Z110" s="17">
        <v>0.9975934502394983</v>
      </c>
      <c r="AA110" s="17">
        <v>0.99999942068976977</v>
      </c>
      <c r="AB110" s="17">
        <v>0.99999997305146648</v>
      </c>
      <c r="AC110" s="17">
        <v>0.99999942068976977</v>
      </c>
      <c r="AD110" s="17">
        <v>0.99999942068976977</v>
      </c>
      <c r="AE110" s="17">
        <v>0.99999942068976977</v>
      </c>
      <c r="AF110" s="17">
        <v>0.99999942068976977</v>
      </c>
      <c r="AG110" s="17">
        <v>0.99999999300520515</v>
      </c>
      <c r="AH110" s="17">
        <v>0.99999999300520515</v>
      </c>
      <c r="AI110" s="17">
        <v>0.99999999300520515</v>
      </c>
      <c r="AJ110" s="17">
        <v>0.99999999300520515</v>
      </c>
      <c r="AK110" s="17">
        <v>0.99999999922058913</v>
      </c>
      <c r="AL110" s="17">
        <v>0.99999835526725089</v>
      </c>
      <c r="AM110" s="17">
        <v>0.99945378105890836</v>
      </c>
      <c r="AN110" s="17">
        <v>0.99294871961549858</v>
      </c>
      <c r="AO110" s="17">
        <v>0.9975934502394983</v>
      </c>
      <c r="AP110" s="17">
        <v>0.9975934502394983</v>
      </c>
      <c r="AQ110" s="17">
        <v>0.9975934502394983</v>
      </c>
      <c r="AR110" s="17">
        <v>0.9975934502394983</v>
      </c>
      <c r="AS110" s="17">
        <v>0.9975934502394983</v>
      </c>
    </row>
    <row r="111" spans="1:45">
      <c r="A111">
        <v>105</v>
      </c>
      <c r="B111" s="17">
        <v>0.99773314255694989</v>
      </c>
      <c r="C111" s="17">
        <v>0.99773314255694989</v>
      </c>
      <c r="D111" s="17">
        <v>0.96138464394257017</v>
      </c>
      <c r="E111" s="17">
        <v>0.78135420933296207</v>
      </c>
      <c r="F111" s="17">
        <v>0.29728963872115693</v>
      </c>
      <c r="G111" s="17">
        <v>0.9970850251563772</v>
      </c>
      <c r="H111" s="17">
        <v>0.96138464394257017</v>
      </c>
      <c r="I111" s="17">
        <v>0.78135420933296207</v>
      </c>
      <c r="J111" s="17">
        <v>0.96138464394257017</v>
      </c>
      <c r="K111" s="17">
        <v>0.78135420933296207</v>
      </c>
      <c r="L111" s="17">
        <v>0.29728963872115693</v>
      </c>
      <c r="M111" s="17">
        <v>0.99999850134313373</v>
      </c>
      <c r="N111" s="17">
        <v>0.99948956206485107</v>
      </c>
      <c r="O111" s="17">
        <v>0.86158871042933216</v>
      </c>
      <c r="P111" s="17">
        <v>0.9999998103551857</v>
      </c>
      <c r="Q111" s="17">
        <v>0.99988241157395108</v>
      </c>
      <c r="R111" s="17">
        <v>0.99107939545085477</v>
      </c>
      <c r="S111" s="17">
        <v>0.9999999997230048</v>
      </c>
      <c r="T111" s="17">
        <v>0.99995039240029504</v>
      </c>
      <c r="U111" s="17">
        <v>0.98037149373597299</v>
      </c>
      <c r="V111" s="17">
        <v>0.99999850134313373</v>
      </c>
      <c r="W111" s="17">
        <v>0.99948956206485107</v>
      </c>
      <c r="X111" s="17">
        <v>0.86158871042933216</v>
      </c>
      <c r="Y111" s="17">
        <v>0.99773314255694989</v>
      </c>
      <c r="Z111" s="17">
        <v>0.99773314255694989</v>
      </c>
      <c r="AA111" s="17">
        <v>0.99999947419037438</v>
      </c>
      <c r="AB111" s="17">
        <v>0.99999997579980926</v>
      </c>
      <c r="AC111" s="17">
        <v>0.99999947419037438</v>
      </c>
      <c r="AD111" s="17">
        <v>0.99999947419037438</v>
      </c>
      <c r="AE111" s="17">
        <v>0.99999947419037438</v>
      </c>
      <c r="AF111" s="17">
        <v>0.99999947419037438</v>
      </c>
      <c r="AG111" s="17">
        <v>0.99999999374605419</v>
      </c>
      <c r="AH111" s="17">
        <v>0.99999999374605419</v>
      </c>
      <c r="AI111" s="17">
        <v>0.99999999374605419</v>
      </c>
      <c r="AJ111" s="17">
        <v>0.99999999374605419</v>
      </c>
      <c r="AK111" s="17">
        <v>0.99999999930786576</v>
      </c>
      <c r="AL111" s="17">
        <v>0.99999850134313373</v>
      </c>
      <c r="AM111" s="17">
        <v>0.99948956206485107</v>
      </c>
      <c r="AN111" s="17">
        <v>0.99331538594275759</v>
      </c>
      <c r="AO111" s="17">
        <v>0.99773314255694989</v>
      </c>
      <c r="AP111" s="17">
        <v>0.99773314255694989</v>
      </c>
      <c r="AQ111" s="17">
        <v>0.99773314255694989</v>
      </c>
      <c r="AR111" s="17">
        <v>0.99773314255694989</v>
      </c>
      <c r="AS111" s="17">
        <v>0.99773314255694989</v>
      </c>
    </row>
    <row r="112" spans="1:45">
      <c r="A112">
        <v>106</v>
      </c>
      <c r="B112" s="17">
        <v>0.99786422833332944</v>
      </c>
      <c r="C112" s="17">
        <v>0.99786422833332944</v>
      </c>
      <c r="D112" s="17">
        <v>0.962505059868065</v>
      </c>
      <c r="E112" s="17">
        <v>0.78532836988637333</v>
      </c>
      <c r="F112" s="17">
        <v>0.30199516868112702</v>
      </c>
      <c r="G112" s="17">
        <v>0.99720351654859041</v>
      </c>
      <c r="H112" s="17">
        <v>0.962505059868065</v>
      </c>
      <c r="I112" s="17">
        <v>0.78532836988637333</v>
      </c>
      <c r="J112" s="17">
        <v>0.962505059868065</v>
      </c>
      <c r="K112" s="17">
        <v>0.78532836988637333</v>
      </c>
      <c r="L112" s="17">
        <v>0.30199516868112702</v>
      </c>
      <c r="M112" s="17">
        <v>0.99999863371638253</v>
      </c>
      <c r="N112" s="17">
        <v>0.99952285433750709</v>
      </c>
      <c r="O112" s="17">
        <v>0.86573245106019914</v>
      </c>
      <c r="P112" s="17">
        <v>0.99999982341589733</v>
      </c>
      <c r="Q112" s="17">
        <v>0.9998884994547077</v>
      </c>
      <c r="R112" s="17">
        <v>0.99140079346412857</v>
      </c>
      <c r="S112" s="17">
        <v>0.99999999974950105</v>
      </c>
      <c r="T112" s="17">
        <v>0.99995352628571677</v>
      </c>
      <c r="U112" s="17">
        <v>0.98111216590255035</v>
      </c>
      <c r="V112" s="17">
        <v>0.99999863371638253</v>
      </c>
      <c r="W112" s="17">
        <v>0.99952285433750709</v>
      </c>
      <c r="X112" s="17">
        <v>0.86573245106019914</v>
      </c>
      <c r="Y112" s="17">
        <v>0.99786422833332944</v>
      </c>
      <c r="Z112" s="17">
        <v>0.99786422833332944</v>
      </c>
      <c r="AA112" s="17">
        <v>0.99999952247812818</v>
      </c>
      <c r="AB112" s="17">
        <v>0.99999997825332521</v>
      </c>
      <c r="AC112" s="17">
        <v>0.99999952247812818</v>
      </c>
      <c r="AD112" s="17">
        <v>0.99999952247812818</v>
      </c>
      <c r="AE112" s="17">
        <v>0.99999952247812818</v>
      </c>
      <c r="AF112" s="17">
        <v>0.99999952247812818</v>
      </c>
      <c r="AG112" s="17">
        <v>0.99999999440446774</v>
      </c>
      <c r="AH112" s="17">
        <v>0.99999999440446774</v>
      </c>
      <c r="AI112" s="17">
        <v>0.99999999440446774</v>
      </c>
      <c r="AJ112" s="17">
        <v>0.99999999440446774</v>
      </c>
      <c r="AK112" s="17">
        <v>0.99999999938489392</v>
      </c>
      <c r="AL112" s="17">
        <v>0.99999863371638253</v>
      </c>
      <c r="AM112" s="17">
        <v>0.99952285433750709</v>
      </c>
      <c r="AN112" s="17">
        <v>0.99366186002053392</v>
      </c>
      <c r="AO112" s="17">
        <v>0.99786422833332944</v>
      </c>
      <c r="AP112" s="17">
        <v>0.99786422833332944</v>
      </c>
      <c r="AQ112" s="17">
        <v>0.99786422833332944</v>
      </c>
      <c r="AR112" s="17">
        <v>0.99786422833332944</v>
      </c>
      <c r="AS112" s="17">
        <v>0.99786422833332944</v>
      </c>
    </row>
    <row r="113" spans="1:45">
      <c r="A113">
        <v>107</v>
      </c>
      <c r="B113" s="17">
        <v>0.99798726762214873</v>
      </c>
      <c r="C113" s="17">
        <v>0.99798726762214873</v>
      </c>
      <c r="D113" s="17">
        <v>0.96358863866701561</v>
      </c>
      <c r="E113" s="17">
        <v>0.78922350567365096</v>
      </c>
      <c r="F113" s="17">
        <v>0.30668921534612736</v>
      </c>
      <c r="G113" s="17">
        <v>0.99731659293954344</v>
      </c>
      <c r="H113" s="17">
        <v>0.96358863866701561</v>
      </c>
      <c r="I113" s="17">
        <v>0.78922350567365096</v>
      </c>
      <c r="J113" s="17">
        <v>0.96358863866701561</v>
      </c>
      <c r="K113" s="17">
        <v>0.78922350567365096</v>
      </c>
      <c r="L113" s="17">
        <v>0.30668921534612736</v>
      </c>
      <c r="M113" s="17">
        <v>0.99999875374095959</v>
      </c>
      <c r="N113" s="17">
        <v>0.99955384096908395</v>
      </c>
      <c r="O113" s="17">
        <v>0.86975248058736176</v>
      </c>
      <c r="P113" s="17">
        <v>0.99999983549572291</v>
      </c>
      <c r="Q113" s="17">
        <v>0.99989423747411588</v>
      </c>
      <c r="R113" s="17">
        <v>0.9917091131114133</v>
      </c>
      <c r="S113" s="17">
        <v>0.99999999977330334</v>
      </c>
      <c r="T113" s="17">
        <v>0.99995644570694786</v>
      </c>
      <c r="U113" s="17">
        <v>0.98182230575999707</v>
      </c>
      <c r="V113" s="17">
        <v>0.99999875374095959</v>
      </c>
      <c r="W113" s="17">
        <v>0.99955384096908395</v>
      </c>
      <c r="X113" s="17">
        <v>0.86975248058736176</v>
      </c>
      <c r="Y113" s="17">
        <v>0.99798726762214873</v>
      </c>
      <c r="Z113" s="17">
        <v>0.99798726762214873</v>
      </c>
      <c r="AA113" s="17">
        <v>0.99999956608751872</v>
      </c>
      <c r="AB113" s="17">
        <v>0.99999998044520388</v>
      </c>
      <c r="AC113" s="17">
        <v>0.99999956608751872</v>
      </c>
      <c r="AD113" s="17">
        <v>0.99999956608751872</v>
      </c>
      <c r="AE113" s="17">
        <v>0.99999956608751872</v>
      </c>
      <c r="AF113" s="17">
        <v>0.99999956608751872</v>
      </c>
      <c r="AG113" s="17">
        <v>0.99999999499006054</v>
      </c>
      <c r="AH113" s="17">
        <v>0.99999999499006054</v>
      </c>
      <c r="AI113" s="17">
        <v>0.99999999499006054</v>
      </c>
      <c r="AJ113" s="17">
        <v>0.99999999499006054</v>
      </c>
      <c r="AK113" s="17">
        <v>0.99999999945293294</v>
      </c>
      <c r="AL113" s="17">
        <v>0.99999875374095959</v>
      </c>
      <c r="AM113" s="17">
        <v>0.99955384096908395</v>
      </c>
      <c r="AN113" s="17">
        <v>0.99398931168152971</v>
      </c>
      <c r="AO113" s="17">
        <v>0.99798726762214873</v>
      </c>
      <c r="AP113" s="17">
        <v>0.99798726762214873</v>
      </c>
      <c r="AQ113" s="17">
        <v>0.99798726762214873</v>
      </c>
      <c r="AR113" s="17">
        <v>0.99798726762214873</v>
      </c>
      <c r="AS113" s="17">
        <v>0.99798726762214873</v>
      </c>
    </row>
    <row r="114" spans="1:45">
      <c r="A114">
        <v>108</v>
      </c>
      <c r="B114" s="17">
        <v>0.99810278218155923</v>
      </c>
      <c r="C114" s="17">
        <v>0.99810278218155923</v>
      </c>
      <c r="D114" s="17">
        <v>0.96463673122152749</v>
      </c>
      <c r="E114" s="17">
        <v>0.79304122095076668</v>
      </c>
      <c r="F114" s="17">
        <v>0.31137107507527051</v>
      </c>
      <c r="G114" s="17">
        <v>0.99742452964552486</v>
      </c>
      <c r="H114" s="17">
        <v>0.96463673122152749</v>
      </c>
      <c r="I114" s="17">
        <v>0.79304122095076668</v>
      </c>
      <c r="J114" s="17">
        <v>0.96463673122152749</v>
      </c>
      <c r="K114" s="17">
        <v>0.79304122095076668</v>
      </c>
      <c r="L114" s="17">
        <v>0.31137107507527051</v>
      </c>
      <c r="M114" s="17">
        <v>0.9999988626302565</v>
      </c>
      <c r="N114" s="17">
        <v>0.99958269085839324</v>
      </c>
      <c r="O114" s="17">
        <v>0.87365222809395315</v>
      </c>
      <c r="P114" s="17">
        <v>0.9999998466744825</v>
      </c>
      <c r="Q114" s="17">
        <v>0.99989964776165485</v>
      </c>
      <c r="R114" s="17">
        <v>0.99200494845216292</v>
      </c>
      <c r="S114" s="17">
        <v>0.99999999979470167</v>
      </c>
      <c r="T114" s="17">
        <v>0.99995916647976979</v>
      </c>
      <c r="U114" s="17">
        <v>0.98250327382732683</v>
      </c>
      <c r="V114" s="17">
        <v>0.9999988626302565</v>
      </c>
      <c r="W114" s="17">
        <v>0.99958269085839324</v>
      </c>
      <c r="X114" s="17">
        <v>0.87365222809395315</v>
      </c>
      <c r="Y114" s="17">
        <v>0.99810278218155923</v>
      </c>
      <c r="Z114" s="17">
        <v>0.99810278218155923</v>
      </c>
      <c r="AA114" s="17">
        <v>0.99999960549550349</v>
      </c>
      <c r="AB114" s="17">
        <v>0.99999998240472254</v>
      </c>
      <c r="AC114" s="17">
        <v>0.99999960549550349</v>
      </c>
      <c r="AD114" s="17">
        <v>0.99999960549550349</v>
      </c>
      <c r="AE114" s="17">
        <v>0.99999960549550349</v>
      </c>
      <c r="AF114" s="17">
        <v>0.99999960549550349</v>
      </c>
      <c r="AG114" s="17">
        <v>0.99999999551127461</v>
      </c>
      <c r="AH114" s="17">
        <v>0.99999999551127461</v>
      </c>
      <c r="AI114" s="17">
        <v>0.99999999551127461</v>
      </c>
      <c r="AJ114" s="17">
        <v>0.99999999551127461</v>
      </c>
      <c r="AK114" s="17">
        <v>0.9999999995130805</v>
      </c>
      <c r="AL114" s="17">
        <v>0.9999988626302565</v>
      </c>
      <c r="AM114" s="17">
        <v>0.99958269085839324</v>
      </c>
      <c r="AN114" s="17">
        <v>0.99429884000132707</v>
      </c>
      <c r="AO114" s="17">
        <v>0.99810278218155923</v>
      </c>
      <c r="AP114" s="17">
        <v>0.99810278218155923</v>
      </c>
      <c r="AQ114" s="17">
        <v>0.99810278218155923</v>
      </c>
      <c r="AR114" s="17">
        <v>0.99810278218155923</v>
      </c>
      <c r="AS114" s="17">
        <v>0.99810278218155923</v>
      </c>
    </row>
    <row r="115" spans="1:45">
      <c r="A115">
        <v>109</v>
      </c>
      <c r="B115" s="17">
        <v>0.99821125821062517</v>
      </c>
      <c r="C115" s="17">
        <v>0.99821125821062517</v>
      </c>
      <c r="D115" s="17">
        <v>0.96565063403405715</v>
      </c>
      <c r="E115" s="17">
        <v>0.79678309234741651</v>
      </c>
      <c r="F115" s="17">
        <v>0.3160400710764103</v>
      </c>
      <c r="G115" s="17">
        <v>0.99752758655336526</v>
      </c>
      <c r="H115" s="17">
        <v>0.96565063403405715</v>
      </c>
      <c r="I115" s="17">
        <v>0.79678309234741651</v>
      </c>
      <c r="J115" s="17">
        <v>0.96565063403405715</v>
      </c>
      <c r="K115" s="17">
        <v>0.79678309234741651</v>
      </c>
      <c r="L115" s="17">
        <v>0.3160400710764103</v>
      </c>
      <c r="M115" s="17">
        <v>0.99999896147239264</v>
      </c>
      <c r="N115" s="17">
        <v>0.99960955986588718</v>
      </c>
      <c r="O115" s="17">
        <v>0.87743505310946002</v>
      </c>
      <c r="P115" s="17">
        <v>0.99999985702499794</v>
      </c>
      <c r="Q115" s="17">
        <v>0.99990475091769415</v>
      </c>
      <c r="R115" s="17">
        <v>0.99228886374293368</v>
      </c>
      <c r="S115" s="17">
        <v>0.99999999981395338</v>
      </c>
      <c r="T115" s="17">
        <v>0.99996170316907396</v>
      </c>
      <c r="U115" s="17">
        <v>0.98315636583958954</v>
      </c>
      <c r="V115" s="17">
        <v>0.99999896147239264</v>
      </c>
      <c r="W115" s="17">
        <v>0.99960955986588718</v>
      </c>
      <c r="X115" s="17">
        <v>0.87743505310946002</v>
      </c>
      <c r="Y115" s="17">
        <v>0.99821125821062517</v>
      </c>
      <c r="Z115" s="17">
        <v>0.99821125821062517</v>
      </c>
      <c r="AA115" s="17">
        <v>0.99999964112799578</v>
      </c>
      <c r="AB115" s="17">
        <v>0.99999998415772817</v>
      </c>
      <c r="AC115" s="17">
        <v>0.99999964112799578</v>
      </c>
      <c r="AD115" s="17">
        <v>0.99999964112799578</v>
      </c>
      <c r="AE115" s="17">
        <v>0.99999964112799578</v>
      </c>
      <c r="AF115" s="17">
        <v>0.99999964112799578</v>
      </c>
      <c r="AG115" s="17">
        <v>0.99999999597552802</v>
      </c>
      <c r="AH115" s="17">
        <v>0.99999999597552802</v>
      </c>
      <c r="AI115" s="17">
        <v>0.99999999597552802</v>
      </c>
      <c r="AJ115" s="17">
        <v>0.99999999597552802</v>
      </c>
      <c r="AK115" s="17">
        <v>0.99999999956629426</v>
      </c>
      <c r="AL115" s="17">
        <v>0.99999896147239264</v>
      </c>
      <c r="AM115" s="17">
        <v>0.99960955986588718</v>
      </c>
      <c r="AN115" s="17">
        <v>0.99459147772445888</v>
      </c>
      <c r="AO115" s="17">
        <v>0.99821125821062517</v>
      </c>
      <c r="AP115" s="17">
        <v>0.99821125821062517</v>
      </c>
      <c r="AQ115" s="17">
        <v>0.99821125821062517</v>
      </c>
      <c r="AR115" s="17">
        <v>0.99821125821062517</v>
      </c>
      <c r="AS115" s="17">
        <v>0.99821125821062517</v>
      </c>
    </row>
    <row r="116" spans="1:45">
      <c r="A116">
        <v>110</v>
      </c>
      <c r="B116" s="17">
        <v>0.99831314888259171</v>
      </c>
      <c r="C116" s="17">
        <v>0.99831314888259171</v>
      </c>
      <c r="D116" s="17">
        <v>0.9666315915886049</v>
      </c>
      <c r="E116" s="17">
        <v>0.80045066886270266</v>
      </c>
      <c r="F116" s="17">
        <v>0.32069555274893902</v>
      </c>
      <c r="G116" s="17">
        <v>0.99762600906568177</v>
      </c>
      <c r="H116" s="17">
        <v>0.9666315915886049</v>
      </c>
      <c r="I116" s="17">
        <v>0.80045066886270266</v>
      </c>
      <c r="J116" s="17">
        <v>0.9666315915886049</v>
      </c>
      <c r="K116" s="17">
        <v>0.80045066886270266</v>
      </c>
      <c r="L116" s="17">
        <v>0.32069555274893902</v>
      </c>
      <c r="M116" s="17">
        <v>0.99999905124377197</v>
      </c>
      <c r="N116" s="17">
        <v>0.9996345918703986</v>
      </c>
      <c r="O116" s="17">
        <v>0.88110424482055127</v>
      </c>
      <c r="P116" s="17">
        <v>0.99999986661375118</v>
      </c>
      <c r="Q116" s="17">
        <v>0.9999095661281544</v>
      </c>
      <c r="R116" s="17">
        <v>0.99256139507270025</v>
      </c>
      <c r="S116" s="17">
        <v>0.99999999983128651</v>
      </c>
      <c r="T116" s="17">
        <v>0.99996406919450653</v>
      </c>
      <c r="U116" s="17">
        <v>0.98378281599968409</v>
      </c>
      <c r="V116" s="17">
        <v>0.99999905124377197</v>
      </c>
      <c r="W116" s="17">
        <v>0.9996345918703986</v>
      </c>
      <c r="X116" s="17">
        <v>0.88110424482055127</v>
      </c>
      <c r="Y116" s="17">
        <v>0.99831314888259171</v>
      </c>
      <c r="Z116" s="17">
        <v>0.99831314888259171</v>
      </c>
      <c r="AA116" s="17">
        <v>0.99999967336558615</v>
      </c>
      <c r="AB116" s="17">
        <v>0.99999998572705762</v>
      </c>
      <c r="AC116" s="17">
        <v>0.99999967336558615</v>
      </c>
      <c r="AD116" s="17">
        <v>0.99999967336558615</v>
      </c>
      <c r="AE116" s="17">
        <v>0.99999967336558615</v>
      </c>
      <c r="AF116" s="17">
        <v>0.99999967336558615</v>
      </c>
      <c r="AG116" s="17">
        <v>0.99999999638934522</v>
      </c>
      <c r="AH116" s="17">
        <v>0.99999999638934522</v>
      </c>
      <c r="AI116" s="17">
        <v>0.99999999638934522</v>
      </c>
      <c r="AJ116" s="17">
        <v>0.99999999638934522</v>
      </c>
      <c r="AK116" s="17">
        <v>0.99999999961341057</v>
      </c>
      <c r="AL116" s="17">
        <v>0.99999905124377197</v>
      </c>
      <c r="AM116" s="17">
        <v>0.9996345918703986</v>
      </c>
      <c r="AN116" s="17">
        <v>0.99486819540781479</v>
      </c>
      <c r="AO116" s="17">
        <v>0.99831314888259171</v>
      </c>
      <c r="AP116" s="17">
        <v>0.99831314888259171</v>
      </c>
      <c r="AQ116" s="17">
        <v>0.99831314888259171</v>
      </c>
      <c r="AR116" s="17">
        <v>0.99831314888259171</v>
      </c>
      <c r="AS116" s="17">
        <v>0.99831314888259171</v>
      </c>
    </row>
    <row r="117" spans="1:45">
      <c r="A117">
        <v>111</v>
      </c>
      <c r="B117" s="17">
        <v>0.9984088766906648</v>
      </c>
      <c r="C117" s="17">
        <v>0.9984088766906648</v>
      </c>
      <c r="D117" s="17">
        <v>0.96758079860370705</v>
      </c>
      <c r="E117" s="17">
        <v>0.80404547190654019</v>
      </c>
      <c r="F117" s="17">
        <v>0.32533689503324859</v>
      </c>
      <c r="G117" s="17">
        <v>0.99772002898329537</v>
      </c>
      <c r="H117" s="17">
        <v>0.96758079860370705</v>
      </c>
      <c r="I117" s="17">
        <v>0.80404547190654019</v>
      </c>
      <c r="J117" s="17">
        <v>0.96758079860370705</v>
      </c>
      <c r="K117" s="17">
        <v>0.80404547190654019</v>
      </c>
      <c r="L117" s="17">
        <v>0.32533689503324859</v>
      </c>
      <c r="M117" s="17">
        <v>0.99999913282110575</v>
      </c>
      <c r="N117" s="17">
        <v>0.99965791973629592</v>
      </c>
      <c r="O117" s="17">
        <v>0.88466302152065968</v>
      </c>
      <c r="P117" s="17">
        <v>0.99999987550147507</v>
      </c>
      <c r="Q117" s="17">
        <v>0.99991411126989271</v>
      </c>
      <c r="R117" s="17">
        <v>0.99282305190092357</v>
      </c>
      <c r="S117" s="17">
        <v>0.99999999984690358</v>
      </c>
      <c r="T117" s="17">
        <v>0.99996627692662365</v>
      </c>
      <c r="U117" s="17">
        <v>0.9843838000612245</v>
      </c>
      <c r="V117" s="17">
        <v>0.99999913282110575</v>
      </c>
      <c r="W117" s="17">
        <v>0.99965791973629592</v>
      </c>
      <c r="X117" s="17">
        <v>0.88466302152065968</v>
      </c>
      <c r="Y117" s="17">
        <v>0.9984088766906648</v>
      </c>
      <c r="Z117" s="17">
        <v>0.9984088766906648</v>
      </c>
      <c r="AA117" s="17">
        <v>0.99999970254859394</v>
      </c>
      <c r="AB117" s="17">
        <v>0.9999999871329035</v>
      </c>
      <c r="AC117" s="17">
        <v>0.99999970254859394</v>
      </c>
      <c r="AD117" s="17">
        <v>0.99999970254859394</v>
      </c>
      <c r="AE117" s="17">
        <v>0.99999970254859394</v>
      </c>
      <c r="AF117" s="17">
        <v>0.99999970254859394</v>
      </c>
      <c r="AG117" s="17">
        <v>0.99999999675846873</v>
      </c>
      <c r="AH117" s="17">
        <v>0.99999999675846873</v>
      </c>
      <c r="AI117" s="17">
        <v>0.99999999675846873</v>
      </c>
      <c r="AJ117" s="17">
        <v>0.99999999675846873</v>
      </c>
      <c r="AK117" s="17">
        <v>0.99999999965516029</v>
      </c>
      <c r="AL117" s="17">
        <v>0.99999913282110575</v>
      </c>
      <c r="AM117" s="17">
        <v>0.99965791973629592</v>
      </c>
      <c r="AN117" s="17">
        <v>0.99512990529944789</v>
      </c>
      <c r="AO117" s="17">
        <v>0.9984088766906648</v>
      </c>
      <c r="AP117" s="17">
        <v>0.9984088766906648</v>
      </c>
      <c r="AQ117" s="17">
        <v>0.9984088766906648</v>
      </c>
      <c r="AR117" s="17">
        <v>0.9984088766906648</v>
      </c>
      <c r="AS117" s="17">
        <v>0.9984088766906648</v>
      </c>
    </row>
    <row r="118" spans="1:45">
      <c r="A118">
        <v>112</v>
      </c>
      <c r="B118" s="17">
        <v>0.99849883562061292</v>
      </c>
      <c r="C118" s="17">
        <v>0.99849883562061292</v>
      </c>
      <c r="D118" s="17">
        <v>0.96849940218229436</v>
      </c>
      <c r="E118" s="17">
        <v>0.807568995382558</v>
      </c>
      <c r="F118" s="17">
        <v>0.32996349776749434</v>
      </c>
      <c r="G118" s="17">
        <v>0.99780986532931826</v>
      </c>
      <c r="H118" s="17">
        <v>0.96849940218229436</v>
      </c>
      <c r="I118" s="17">
        <v>0.807568995382558</v>
      </c>
      <c r="J118" s="17">
        <v>0.96849940218229436</v>
      </c>
      <c r="K118" s="17">
        <v>0.807568995382558</v>
      </c>
      <c r="L118" s="17">
        <v>0.32996349776749434</v>
      </c>
      <c r="M118" s="17">
        <v>0.99999920699208167</v>
      </c>
      <c r="N118" s="17">
        <v>0.99967966619896786</v>
      </c>
      <c r="O118" s="17">
        <v>0.8881145302765695</v>
      </c>
      <c r="P118" s="17">
        <v>0.99999988374368698</v>
      </c>
      <c r="Q118" s="17">
        <v>0.99991840300761781</v>
      </c>
      <c r="R118" s="17">
        <v>0.99307431850458039</v>
      </c>
      <c r="S118" s="17">
        <v>0.99999999986098442</v>
      </c>
      <c r="T118" s="17">
        <v>0.99996833777446026</v>
      </c>
      <c r="U118" s="17">
        <v>0.98496043825128621</v>
      </c>
      <c r="V118" s="17">
        <v>0.99999920699208167</v>
      </c>
      <c r="W118" s="17">
        <v>0.99967966619896786</v>
      </c>
      <c r="X118" s="17">
        <v>0.8881145302765695</v>
      </c>
      <c r="Y118" s="17">
        <v>0.99849883562061292</v>
      </c>
      <c r="Z118" s="17">
        <v>0.99849883562061292</v>
      </c>
      <c r="AA118" s="17">
        <v>0.99999972898152956</v>
      </c>
      <c r="AB118" s="17">
        <v>0.99999998839313442</v>
      </c>
      <c r="AC118" s="17">
        <v>0.99999972898152956</v>
      </c>
      <c r="AD118" s="17">
        <v>0.99999972898152956</v>
      </c>
      <c r="AE118" s="17">
        <v>0.99999972898152956</v>
      </c>
      <c r="AF118" s="17">
        <v>0.99999972898152956</v>
      </c>
      <c r="AG118" s="17">
        <v>0.99999999708795739</v>
      </c>
      <c r="AH118" s="17">
        <v>0.99999999708795739</v>
      </c>
      <c r="AI118" s="17">
        <v>0.99999999708795739</v>
      </c>
      <c r="AJ118" s="17">
        <v>0.99999999708795739</v>
      </c>
      <c r="AK118" s="17">
        <v>0.99999999969218312</v>
      </c>
      <c r="AL118" s="17">
        <v>0.99999920699208167</v>
      </c>
      <c r="AM118" s="17">
        <v>0.99967966619896786</v>
      </c>
      <c r="AN118" s="17">
        <v>0.99537746496973589</v>
      </c>
      <c r="AO118" s="17">
        <v>0.99849883562061292</v>
      </c>
      <c r="AP118" s="17">
        <v>0.99849883562061292</v>
      </c>
      <c r="AQ118" s="17">
        <v>0.99849883562061292</v>
      </c>
      <c r="AR118" s="17">
        <v>0.99849883562061292</v>
      </c>
      <c r="AS118" s="17">
        <v>0.99849883562061292</v>
      </c>
    </row>
    <row r="119" spans="1:45">
      <c r="A119">
        <v>113</v>
      </c>
      <c r="B119" s="17">
        <v>0.9985833931633803</v>
      </c>
      <c r="C119" s="17">
        <v>0.9985833931633803</v>
      </c>
      <c r="D119" s="17">
        <v>0.96938850386324982</v>
      </c>
      <c r="E119" s="17">
        <v>0.81102270580857316</v>
      </c>
      <c r="F119" s="17">
        <v>0.33457478505222144</v>
      </c>
      <c r="G119" s="17">
        <v>0.99789572511906832</v>
      </c>
      <c r="H119" s="17">
        <v>0.96938850386324982</v>
      </c>
      <c r="I119" s="17">
        <v>0.81102270580857316</v>
      </c>
      <c r="J119" s="17">
        <v>0.96938850386324982</v>
      </c>
      <c r="K119" s="17">
        <v>0.81102270580857316</v>
      </c>
      <c r="L119" s="17">
        <v>0.33457478505222144</v>
      </c>
      <c r="M119" s="17">
        <v>0.99999927446483872</v>
      </c>
      <c r="N119" s="17">
        <v>0.99969994467582335</v>
      </c>
      <c r="O119" s="17">
        <v>0.89146184679179008</v>
      </c>
      <c r="P119" s="17">
        <v>0.99999989139116818</v>
      </c>
      <c r="Q119" s="17">
        <v>0.9999224568830648</v>
      </c>
      <c r="R119" s="17">
        <v>0.99331565533994848</v>
      </c>
      <c r="S119" s="17">
        <v>0.99999999987368915</v>
      </c>
      <c r="T119" s="17">
        <v>0.99997026226532548</v>
      </c>
      <c r="U119" s="17">
        <v>0.98551379804142092</v>
      </c>
      <c r="V119" s="17">
        <v>0.99999927446483872</v>
      </c>
      <c r="W119" s="17">
        <v>0.99969994467582335</v>
      </c>
      <c r="X119" s="17">
        <v>0.89146184679179008</v>
      </c>
      <c r="Y119" s="17">
        <v>0.9985833931633803</v>
      </c>
      <c r="Z119" s="17">
        <v>0.9985833931633803</v>
      </c>
      <c r="AA119" s="17">
        <v>0.99999975293704135</v>
      </c>
      <c r="AB119" s="17">
        <v>0.99999998952357416</v>
      </c>
      <c r="AC119" s="17">
        <v>0.99999975293704135</v>
      </c>
      <c r="AD119" s="17">
        <v>0.99999975293704135</v>
      </c>
      <c r="AE119" s="17">
        <v>0.99999975293704135</v>
      </c>
      <c r="AF119" s="17">
        <v>0.99999975293704135</v>
      </c>
      <c r="AG119" s="17">
        <v>0.9999999973822713</v>
      </c>
      <c r="AH119" s="17">
        <v>0.9999999973822713</v>
      </c>
      <c r="AI119" s="17">
        <v>0.9999999973822713</v>
      </c>
      <c r="AJ119" s="17">
        <v>0.9999999973822713</v>
      </c>
      <c r="AK119" s="17">
        <v>0.99999999972503884</v>
      </c>
      <c r="AL119" s="17">
        <v>0.99999927446483872</v>
      </c>
      <c r="AM119" s="17">
        <v>0.99969994467582335</v>
      </c>
      <c r="AN119" s="17">
        <v>0.99561168071079276</v>
      </c>
      <c r="AO119" s="17">
        <v>0.9985833931633803</v>
      </c>
      <c r="AP119" s="17">
        <v>0.9985833931633803</v>
      </c>
      <c r="AQ119" s="17">
        <v>0.9985833931633803</v>
      </c>
      <c r="AR119" s="17">
        <v>0.9985833931633803</v>
      </c>
      <c r="AS119" s="17">
        <v>0.9985833931633803</v>
      </c>
    </row>
    <row r="120" spans="1:45">
      <c r="A120">
        <v>114</v>
      </c>
      <c r="B120" s="17">
        <v>0.99866289217987936</v>
      </c>
      <c r="C120" s="17">
        <v>0.99866289217987936</v>
      </c>
      <c r="D120" s="17">
        <v>0.9702491615792882</v>
      </c>
      <c r="E120" s="17">
        <v>0.8144080424710145</v>
      </c>
      <c r="F120" s="17">
        <v>0.33917020462335173</v>
      </c>
      <c r="G120" s="17">
        <v>0.99797780407964731</v>
      </c>
      <c r="H120" s="17">
        <v>0.9702491615792882</v>
      </c>
      <c r="I120" s="17">
        <v>0.8144080424710145</v>
      </c>
      <c r="J120" s="17">
        <v>0.9702491615792882</v>
      </c>
      <c r="K120" s="17">
        <v>0.8144080424710145</v>
      </c>
      <c r="L120" s="17">
        <v>0.33917020462335173</v>
      </c>
      <c r="M120" s="17">
        <v>0.99999933587638767</v>
      </c>
      <c r="N120" s="17">
        <v>0.99971886000933852</v>
      </c>
      <c r="O120" s="17">
        <v>0.89470797544795722</v>
      </c>
      <c r="P120" s="17">
        <v>0.99999989849039739</v>
      </c>
      <c r="Q120" s="17">
        <v>0.99992628739709488</v>
      </c>
      <c r="R120" s="17">
        <v>0.99354750032454076</v>
      </c>
      <c r="S120" s="17">
        <v>0.99999999988516008</v>
      </c>
      <c r="T120" s="17">
        <v>0.99997206011755535</v>
      </c>
      <c r="U120" s="17">
        <v>0.9860448967749097</v>
      </c>
      <c r="V120" s="17">
        <v>0.99999933587638767</v>
      </c>
      <c r="W120" s="17">
        <v>0.99971886000933852</v>
      </c>
      <c r="X120" s="17">
        <v>0.89470797544795722</v>
      </c>
      <c r="Y120" s="17">
        <v>0.99866289217987936</v>
      </c>
      <c r="Z120" s="17">
        <v>0.99866289217987936</v>
      </c>
      <c r="AA120" s="17">
        <v>0.99999977465940637</v>
      </c>
      <c r="AB120" s="17">
        <v>0.99999999053824662</v>
      </c>
      <c r="AC120" s="17">
        <v>0.99999977465940637</v>
      </c>
      <c r="AD120" s="17">
        <v>0.99999977465940637</v>
      </c>
      <c r="AE120" s="17">
        <v>0.99999977465940637</v>
      </c>
      <c r="AF120" s="17">
        <v>0.99999977465940637</v>
      </c>
      <c r="AG120" s="17">
        <v>0.99999999764534542</v>
      </c>
      <c r="AH120" s="17">
        <v>0.99999999764534542</v>
      </c>
      <c r="AI120" s="17">
        <v>0.99999999764534542</v>
      </c>
      <c r="AJ120" s="17">
        <v>0.99999999764534542</v>
      </c>
      <c r="AK120" s="17">
        <v>0.99999999975421816</v>
      </c>
      <c r="AL120" s="17">
        <v>0.99999933587638767</v>
      </c>
      <c r="AM120" s="17">
        <v>0.99971886000933852</v>
      </c>
      <c r="AN120" s="17">
        <v>0.99583331071903936</v>
      </c>
      <c r="AO120" s="17">
        <v>0.99866289217987936</v>
      </c>
      <c r="AP120" s="17">
        <v>0.99866289217987936</v>
      </c>
      <c r="AQ120" s="17">
        <v>0.99866289217987936</v>
      </c>
      <c r="AR120" s="17">
        <v>0.99866289217987936</v>
      </c>
      <c r="AS120" s="17">
        <v>0.99866289217987936</v>
      </c>
    </row>
    <row r="121" spans="1:45">
      <c r="A121">
        <v>115</v>
      </c>
      <c r="B121" s="17">
        <v>0.99873765262918079</v>
      </c>
      <c r="C121" s="17">
        <v>0.99873765262918079</v>
      </c>
      <c r="D121" s="17">
        <v>0.97108239152556119</v>
      </c>
      <c r="E121" s="17">
        <v>0.81772641760994647</v>
      </c>
      <c r="F121" s="17">
        <v>0.34374922723396406</v>
      </c>
      <c r="G121" s="17">
        <v>0.99805628732273122</v>
      </c>
      <c r="H121" s="17">
        <v>0.97108239152556119</v>
      </c>
      <c r="I121" s="17">
        <v>0.81772641760994647</v>
      </c>
      <c r="J121" s="17">
        <v>0.97108239152556119</v>
      </c>
      <c r="K121" s="17">
        <v>0.81772641760994647</v>
      </c>
      <c r="L121" s="17">
        <v>0.34374922723396406</v>
      </c>
      <c r="M121" s="17">
        <v>0.99999939180009934</v>
      </c>
      <c r="N121" s="17">
        <v>0.99973650914808743</v>
      </c>
      <c r="O121" s="17">
        <v>0.89785584950685793</v>
      </c>
      <c r="P121" s="17">
        <v>0.99999990508394132</v>
      </c>
      <c r="Q121" s="17">
        <v>0.99992990808531979</v>
      </c>
      <c r="R121" s="17">
        <v>0.99377027004422547</v>
      </c>
      <c r="S121" s="17">
        <v>0.99999999989552424</v>
      </c>
      <c r="T121" s="17">
        <v>0.99997374030688135</v>
      </c>
      <c r="U121" s="17">
        <v>0.98655470415781832</v>
      </c>
      <c r="V121" s="17">
        <v>0.99999939180009934</v>
      </c>
      <c r="W121" s="17">
        <v>0.99973650914808743</v>
      </c>
      <c r="X121" s="17">
        <v>0.89785584950685793</v>
      </c>
      <c r="Y121" s="17">
        <v>0.99873765262918079</v>
      </c>
      <c r="Z121" s="17">
        <v>0.99873765262918079</v>
      </c>
      <c r="AA121" s="17">
        <v>0.99999979436762232</v>
      </c>
      <c r="AB121" s="17">
        <v>0.99999999144958929</v>
      </c>
      <c r="AC121" s="17">
        <v>0.99999979436762232</v>
      </c>
      <c r="AD121" s="17">
        <v>0.99999979436762232</v>
      </c>
      <c r="AE121" s="17">
        <v>0.99999979436762232</v>
      </c>
      <c r="AF121" s="17">
        <v>0.99999979436762232</v>
      </c>
      <c r="AG121" s="17">
        <v>0.99999999788065452</v>
      </c>
      <c r="AH121" s="17">
        <v>0.99999999788065452</v>
      </c>
      <c r="AI121" s="17">
        <v>0.99999999788065452</v>
      </c>
      <c r="AJ121" s="17">
        <v>0.99999999788065452</v>
      </c>
      <c r="AK121" s="17">
        <v>0.99999999978015142</v>
      </c>
      <c r="AL121" s="17">
        <v>0.99999939180009934</v>
      </c>
      <c r="AM121" s="17">
        <v>0.99973650914808743</v>
      </c>
      <c r="AN121" s="17">
        <v>0.99604306807489529</v>
      </c>
      <c r="AO121" s="17">
        <v>0.99873765262918079</v>
      </c>
      <c r="AP121" s="17">
        <v>0.99873765262918079</v>
      </c>
      <c r="AQ121" s="17">
        <v>0.99873765262918079</v>
      </c>
      <c r="AR121" s="17">
        <v>0.99873765262918079</v>
      </c>
      <c r="AS121" s="17">
        <v>0.99873765262918079</v>
      </c>
    </row>
    <row r="122" spans="1:45">
      <c r="A122">
        <v>116</v>
      </c>
      <c r="B122" s="17">
        <v>0.99880797317044723</v>
      </c>
      <c r="C122" s="17">
        <v>0.99880797317044723</v>
      </c>
      <c r="D122" s="17">
        <v>0.9718891699431943</v>
      </c>
      <c r="E122" s="17">
        <v>0.82097921663159912</v>
      </c>
      <c r="F122" s="17">
        <v>0.34831134604525388</v>
      </c>
      <c r="G122" s="17">
        <v>0.99813134997385033</v>
      </c>
      <c r="H122" s="17">
        <v>0.9718891699431943</v>
      </c>
      <c r="I122" s="17">
        <v>0.82097921663159912</v>
      </c>
      <c r="J122" s="17">
        <v>0.9718891699431943</v>
      </c>
      <c r="K122" s="17">
        <v>0.82097921663159912</v>
      </c>
      <c r="L122" s="17">
        <v>0.34831134604525388</v>
      </c>
      <c r="M122" s="17">
        <v>0.99999944275236785</v>
      </c>
      <c r="N122" s="17">
        <v>0.99975298177115435</v>
      </c>
      <c r="O122" s="17">
        <v>0.90090833145696714</v>
      </c>
      <c r="P122" s="17">
        <v>0.99999991121080722</v>
      </c>
      <c r="Q122" s="17">
        <v>0.99993333158780107</v>
      </c>
      <c r="R122" s="17">
        <v>0.99398436089022613</v>
      </c>
      <c r="S122" s="17">
        <v>0.99999999990489463</v>
      </c>
      <c r="T122" s="17">
        <v>0.99997531112700899</v>
      </c>
      <c r="U122" s="17">
        <v>0.98704414462103618</v>
      </c>
      <c r="V122" s="17">
        <v>0.99999944275236785</v>
      </c>
      <c r="W122" s="17">
        <v>0.99975298177115435</v>
      </c>
      <c r="X122" s="17">
        <v>0.90090833145696714</v>
      </c>
      <c r="Y122" s="17">
        <v>0.99880797317044723</v>
      </c>
      <c r="Z122" s="17">
        <v>0.99880797317044723</v>
      </c>
      <c r="AA122" s="17">
        <v>0.99999981225814738</v>
      </c>
      <c r="AB122" s="17">
        <v>0.99999999226864067</v>
      </c>
      <c r="AC122" s="17">
        <v>0.99999981225814738</v>
      </c>
      <c r="AD122" s="17">
        <v>0.99999981225814738</v>
      </c>
      <c r="AE122" s="17">
        <v>0.99999981225814738</v>
      </c>
      <c r="AF122" s="17">
        <v>0.99999981225814738</v>
      </c>
      <c r="AG122" s="17">
        <v>0.99999999809126938</v>
      </c>
      <c r="AH122" s="17">
        <v>0.99999999809126938</v>
      </c>
      <c r="AI122" s="17">
        <v>0.99999999809126938</v>
      </c>
      <c r="AJ122" s="17">
        <v>0.99999999809126938</v>
      </c>
      <c r="AK122" s="17">
        <v>0.99999999980321641</v>
      </c>
      <c r="AL122" s="17">
        <v>0.99999944275236785</v>
      </c>
      <c r="AM122" s="17">
        <v>0.99975298177115435</v>
      </c>
      <c r="AN122" s="17">
        <v>0.99624162353267853</v>
      </c>
      <c r="AO122" s="17">
        <v>0.99880797317044723</v>
      </c>
      <c r="AP122" s="17">
        <v>0.99880797317044723</v>
      </c>
      <c r="AQ122" s="17">
        <v>0.99880797317044723</v>
      </c>
      <c r="AR122" s="17">
        <v>0.99880797317044723</v>
      </c>
      <c r="AS122" s="17">
        <v>0.99880797317044723</v>
      </c>
    </row>
    <row r="123" spans="1:45">
      <c r="A123">
        <v>117</v>
      </c>
      <c r="B123" s="17">
        <v>0.99887413264815383</v>
      </c>
      <c r="C123" s="17">
        <v>0.99887413264815383</v>
      </c>
      <c r="D123" s="17">
        <v>0.97267043482176452</v>
      </c>
      <c r="E123" s="17">
        <v>0.82416779834554244</v>
      </c>
      <c r="F123" s="17">
        <v>0.35285607602699309</v>
      </c>
      <c r="G123" s="17">
        <v>0.99820315776119217</v>
      </c>
      <c r="H123" s="17">
        <v>0.97267043482176452</v>
      </c>
      <c r="I123" s="17">
        <v>0.82416779834554244</v>
      </c>
      <c r="J123" s="17">
        <v>0.97267043482176452</v>
      </c>
      <c r="K123" s="17">
        <v>0.82416779834554244</v>
      </c>
      <c r="L123" s="17">
        <v>0.35285607602699309</v>
      </c>
      <c r="M123" s="17">
        <v>0.99999948919854509</v>
      </c>
      <c r="N123" s="17">
        <v>0.99976836086083531</v>
      </c>
      <c r="O123" s="17">
        <v>0.90386821348957247</v>
      </c>
      <c r="P123" s="17">
        <v>0.99999991690676215</v>
      </c>
      <c r="Q123" s="17">
        <v>0.99993656971332112</v>
      </c>
      <c r="R123" s="17">
        <v>0.99419015013038181</v>
      </c>
      <c r="S123" s="17">
        <v>0.99999999991337218</v>
      </c>
      <c r="T123" s="17">
        <v>0.9999767802449413</v>
      </c>
      <c r="U123" s="17">
        <v>0.98751409956010938</v>
      </c>
      <c r="V123" s="17">
        <v>0.99999948919854509</v>
      </c>
      <c r="W123" s="17">
        <v>0.99976836086083531</v>
      </c>
      <c r="X123" s="17">
        <v>0.90386821348957247</v>
      </c>
      <c r="Y123" s="17">
        <v>0.99887413264815383</v>
      </c>
      <c r="Z123" s="17">
        <v>0.99887413264815383</v>
      </c>
      <c r="AA123" s="17">
        <v>0.99999982850732916</v>
      </c>
      <c r="AB123" s="17">
        <v>0.99999999300520515</v>
      </c>
      <c r="AC123" s="17">
        <v>0.99999982850732916</v>
      </c>
      <c r="AD123" s="17">
        <v>0.99999982850732916</v>
      </c>
      <c r="AE123" s="17">
        <v>0.99999982850732916</v>
      </c>
      <c r="AF123" s="17">
        <v>0.99999982850732916</v>
      </c>
      <c r="AG123" s="17">
        <v>0.99999999827990527</v>
      </c>
      <c r="AH123" s="17">
        <v>0.99999999827990527</v>
      </c>
      <c r="AI123" s="17">
        <v>0.99999999827990527</v>
      </c>
      <c r="AJ123" s="17">
        <v>0.99999999827990527</v>
      </c>
      <c r="AK123" s="17">
        <v>0.99999999982374499</v>
      </c>
      <c r="AL123" s="17">
        <v>0.99999948919854509</v>
      </c>
      <c r="AM123" s="17">
        <v>0.99976836086083531</v>
      </c>
      <c r="AN123" s="17">
        <v>0.99642960813295955</v>
      </c>
      <c r="AO123" s="17">
        <v>0.99887413264815383</v>
      </c>
      <c r="AP123" s="17">
        <v>0.99887413264815383</v>
      </c>
      <c r="AQ123" s="17">
        <v>0.99887413264815383</v>
      </c>
      <c r="AR123" s="17">
        <v>0.99887413264815383</v>
      </c>
      <c r="AS123" s="17">
        <v>0.99887413264815383</v>
      </c>
    </row>
    <row r="124" spans="1:45">
      <c r="A124">
        <v>118</v>
      </c>
      <c r="B124" s="17">
        <v>0.9989363914693995</v>
      </c>
      <c r="C124" s="17">
        <v>0.9989363914693995</v>
      </c>
      <c r="D124" s="17">
        <v>0.97342708752453921</v>
      </c>
      <c r="E124" s="17">
        <v>0.82729349522386608</v>
      </c>
      <c r="F124" s="17">
        <v>0.35738295336777309</v>
      </c>
      <c r="G124" s="17">
        <v>0.99827186756673525</v>
      </c>
      <c r="H124" s="17">
        <v>0.97342708752453921</v>
      </c>
      <c r="I124" s="17">
        <v>0.82729349522386608</v>
      </c>
      <c r="J124" s="17">
        <v>0.97342708752453921</v>
      </c>
      <c r="K124" s="17">
        <v>0.82729349522386608</v>
      </c>
      <c r="L124" s="17">
        <v>0.35738295336777309</v>
      </c>
      <c r="M124" s="17">
        <v>0.99999953155822785</v>
      </c>
      <c r="N124" s="17">
        <v>0.99978272322809991</v>
      </c>
      <c r="O124" s="17">
        <v>0.90673821809070176</v>
      </c>
      <c r="P124" s="17">
        <v>0.99999992220462131</v>
      </c>
      <c r="Q124" s="17">
        <v>0.9999396334986802</v>
      </c>
      <c r="R124" s="17">
        <v>0.99438799691875868</v>
      </c>
      <c r="S124" s="17">
        <v>0.99999999992104693</v>
      </c>
      <c r="T124" s="17">
        <v>0.99997815475153029</v>
      </c>
      <c r="U124" s="17">
        <v>0.98796540945932521</v>
      </c>
      <c r="V124" s="17">
        <v>0.99999953155822785</v>
      </c>
      <c r="W124" s="17">
        <v>0.99978272322809991</v>
      </c>
      <c r="X124" s="17">
        <v>0.90673821809070176</v>
      </c>
      <c r="Y124" s="17">
        <v>0.9989363914693995</v>
      </c>
      <c r="Z124" s="17">
        <v>0.9989363914693995</v>
      </c>
      <c r="AA124" s="17">
        <v>0.99999984327356062</v>
      </c>
      <c r="AB124" s="17">
        <v>0.99999999366799663</v>
      </c>
      <c r="AC124" s="17">
        <v>0.99999984327356062</v>
      </c>
      <c r="AD124" s="17">
        <v>0.99999984327356062</v>
      </c>
      <c r="AE124" s="17">
        <v>0.99999984327356062</v>
      </c>
      <c r="AF124" s="17">
        <v>0.99999984327356062</v>
      </c>
      <c r="AG124" s="17">
        <v>0.99999999844896548</v>
      </c>
      <c r="AH124" s="17">
        <v>0.99999999844896548</v>
      </c>
      <c r="AI124" s="17">
        <v>0.99999999844896548</v>
      </c>
      <c r="AJ124" s="17">
        <v>0.99999999844896548</v>
      </c>
      <c r="AK124" s="17">
        <v>0.99999999984202881</v>
      </c>
      <c r="AL124" s="17">
        <v>0.99999953155822785</v>
      </c>
      <c r="AM124" s="17">
        <v>0.99978272322809991</v>
      </c>
      <c r="AN124" s="17">
        <v>0.99660761564884104</v>
      </c>
      <c r="AO124" s="17">
        <v>0.9989363914693995</v>
      </c>
      <c r="AP124" s="17">
        <v>0.9989363914693995</v>
      </c>
      <c r="AQ124" s="17">
        <v>0.9989363914693995</v>
      </c>
      <c r="AR124" s="17">
        <v>0.9989363914693995</v>
      </c>
      <c r="AS124" s="17">
        <v>0.9989363914693995</v>
      </c>
    </row>
    <row r="125" spans="1:45">
      <c r="A125">
        <v>119</v>
      </c>
      <c r="B125" s="17">
        <v>0.99899499288142635</v>
      </c>
      <c r="C125" s="17">
        <v>0.99899499288142635</v>
      </c>
      <c r="D125" s="17">
        <v>0.97415999434012246</v>
      </c>
      <c r="E125" s="17">
        <v>0.83035761367993233</v>
      </c>
      <c r="F125" s="17">
        <v>0.36189153489527148</v>
      </c>
      <c r="G125" s="17">
        <v>0.99833762794230951</v>
      </c>
      <c r="H125" s="17">
        <v>0.97415999434012246</v>
      </c>
      <c r="I125" s="17">
        <v>0.83035761367993233</v>
      </c>
      <c r="J125" s="17">
        <v>0.97415999434012246</v>
      </c>
      <c r="K125" s="17">
        <v>0.83035761367993233</v>
      </c>
      <c r="L125" s="17">
        <v>0.36189153489527148</v>
      </c>
      <c r="M125" s="17">
        <v>0.99999957020997288</v>
      </c>
      <c r="N125" s="17">
        <v>0.99979613999487615</v>
      </c>
      <c r="O125" s="17">
        <v>0.90952099873611925</v>
      </c>
      <c r="P125" s="17">
        <v>0.99999992713450891</v>
      </c>
      <c r="Q125" s="17">
        <v>0.99994253326343108</v>
      </c>
      <c r="R125" s="17">
        <v>0.9945782432474285</v>
      </c>
      <c r="S125" s="17">
        <v>0.99999999992799937</v>
      </c>
      <c r="T125" s="17">
        <v>0.99997944120769244</v>
      </c>
      <c r="U125" s="17">
        <v>0.98839887590617437</v>
      </c>
      <c r="V125" s="17">
        <v>0.99999957020997288</v>
      </c>
      <c r="W125" s="17">
        <v>0.99979613999487615</v>
      </c>
      <c r="X125" s="17">
        <v>0.90952099873611925</v>
      </c>
      <c r="Y125" s="17">
        <v>0.99899499288142635</v>
      </c>
      <c r="Z125" s="17">
        <v>0.99899499288142635</v>
      </c>
      <c r="AA125" s="17">
        <v>0.99999985669919433</v>
      </c>
      <c r="AB125" s="17">
        <v>0.99999999426476582</v>
      </c>
      <c r="AC125" s="17">
        <v>0.99999985669919433</v>
      </c>
      <c r="AD125" s="17">
        <v>0.99999985669919433</v>
      </c>
      <c r="AE125" s="17">
        <v>0.99999985669919433</v>
      </c>
      <c r="AF125" s="17">
        <v>0.99999985669919433</v>
      </c>
      <c r="AG125" s="17">
        <v>0.99999999860057853</v>
      </c>
      <c r="AH125" s="17">
        <v>0.99999999860057853</v>
      </c>
      <c r="AI125" s="17">
        <v>0.99999999860057853</v>
      </c>
      <c r="AJ125" s="17">
        <v>0.99999999860057853</v>
      </c>
      <c r="AK125" s="17">
        <v>0.99999999985832466</v>
      </c>
      <c r="AL125" s="17">
        <v>0.99999957020997288</v>
      </c>
      <c r="AM125" s="17">
        <v>0.99979613999487615</v>
      </c>
      <c r="AN125" s="17">
        <v>0.99677620487689433</v>
      </c>
      <c r="AO125" s="17">
        <v>0.99899499288142635</v>
      </c>
      <c r="AP125" s="17">
        <v>0.99899499288142635</v>
      </c>
      <c r="AQ125" s="17">
        <v>0.99899499288142635</v>
      </c>
      <c r="AR125" s="17">
        <v>0.99899499288142635</v>
      </c>
      <c r="AS125" s="17">
        <v>0.99899499288142635</v>
      </c>
    </row>
    <row r="126" spans="1:45">
      <c r="A126">
        <v>120</v>
      </c>
      <c r="B126" s="17">
        <v>0.99905016415684389</v>
      </c>
      <c r="C126" s="17">
        <v>0.99905016415684389</v>
      </c>
      <c r="D126" s="17">
        <v>0.97486998796397661</v>
      </c>
      <c r="E126" s="17">
        <v>0.83336143436445043</v>
      </c>
      <c r="F126" s="17">
        <v>0.36638139750673038</v>
      </c>
      <c r="G126" s="17">
        <v>0.99840057959299067</v>
      </c>
      <c r="H126" s="17">
        <v>0.97486998796397661</v>
      </c>
      <c r="I126" s="17">
        <v>0.83336143436445043</v>
      </c>
      <c r="J126" s="17">
        <v>0.97486998796397661</v>
      </c>
      <c r="K126" s="17">
        <v>0.83336143436445043</v>
      </c>
      <c r="L126" s="17">
        <v>0.36638139750673038</v>
      </c>
      <c r="M126" s="17">
        <v>0.99999960549550349</v>
      </c>
      <c r="N126" s="17">
        <v>0.9998086770368626</v>
      </c>
      <c r="O126" s="17">
        <v>0.9122191406776361</v>
      </c>
      <c r="P126" s="17">
        <v>0.99999993172409507</v>
      </c>
      <c r="Q126" s="17">
        <v>0.99994527866043048</v>
      </c>
      <c r="R126" s="17">
        <v>0.99476121484398039</v>
      </c>
      <c r="S126" s="17">
        <v>0.99999999993430155</v>
      </c>
      <c r="T126" s="17">
        <v>0.99998064568668243</v>
      </c>
      <c r="U126" s="17">
        <v>0.98881526350198856</v>
      </c>
      <c r="V126" s="17">
        <v>0.99999960549550349</v>
      </c>
      <c r="W126" s="17">
        <v>0.9998086770368626</v>
      </c>
      <c r="X126" s="17">
        <v>0.9122191406776361</v>
      </c>
      <c r="Y126" s="17">
        <v>0.99905016415684389</v>
      </c>
      <c r="Z126" s="17">
        <v>0.99905016415684389</v>
      </c>
      <c r="AA126" s="17">
        <v>0.99999986891224302</v>
      </c>
      <c r="AB126" s="17">
        <v>0.99999999480241064</v>
      </c>
      <c r="AC126" s="17">
        <v>0.99999986891224302</v>
      </c>
      <c r="AD126" s="17">
        <v>0.99999986891224302</v>
      </c>
      <c r="AE126" s="17">
        <v>0.99999986891224302</v>
      </c>
      <c r="AF126" s="17">
        <v>0.99999986891224302</v>
      </c>
      <c r="AG126" s="17">
        <v>0.99999999873663092</v>
      </c>
      <c r="AH126" s="17">
        <v>0.99999999873663092</v>
      </c>
      <c r="AI126" s="17">
        <v>0.99999999873663092</v>
      </c>
      <c r="AJ126" s="17">
        <v>0.99999999873663092</v>
      </c>
      <c r="AK126" s="17">
        <v>0.9999999998728587</v>
      </c>
      <c r="AL126" s="17">
        <v>0.99999960549550349</v>
      </c>
      <c r="AM126" s="17">
        <v>0.9998086770368626</v>
      </c>
      <c r="AN126" s="17">
        <v>0.99693590178279512</v>
      </c>
      <c r="AO126" s="17">
        <v>0.99905016415684389</v>
      </c>
      <c r="AP126" s="17">
        <v>0.99905016415684389</v>
      </c>
      <c r="AQ126" s="17">
        <v>0.99905016415684389</v>
      </c>
      <c r="AR126" s="17">
        <v>0.99905016415684389</v>
      </c>
      <c r="AS126" s="17">
        <v>0.99905016415684389</v>
      </c>
    </row>
    <row r="127" spans="1:45">
      <c r="A127">
        <v>121</v>
      </c>
      <c r="B127" s="17">
        <v>0.99910211769346757</v>
      </c>
      <c r="C127" s="17">
        <v>0.99910211769346757</v>
      </c>
      <c r="D127" s="17">
        <v>0.97555786891312823</v>
      </c>
      <c r="E127" s="17">
        <v>0.83630621247680703</v>
      </c>
      <c r="F127" s="17">
        <v>0.37085213760981417</v>
      </c>
      <c r="G127" s="17">
        <v>0.99846085583005728</v>
      </c>
      <c r="H127" s="17">
        <v>0.97555786891312823</v>
      </c>
      <c r="I127" s="17">
        <v>0.83630621247680703</v>
      </c>
      <c r="J127" s="17">
        <v>0.97555786891312823</v>
      </c>
      <c r="K127" s="17">
        <v>0.83630621247680703</v>
      </c>
      <c r="L127" s="17">
        <v>0.37085213760981417</v>
      </c>
      <c r="M127" s="17">
        <v>0.99999963772346567</v>
      </c>
      <c r="N127" s="17">
        <v>0.9998203953902387</v>
      </c>
      <c r="O127" s="17">
        <v>0.91483516180991598</v>
      </c>
      <c r="P127" s="17">
        <v>0.99999993599880943</v>
      </c>
      <c r="Q127" s="17">
        <v>0.99994787872254731</v>
      </c>
      <c r="R127" s="17">
        <v>0.99493722201809576</v>
      </c>
      <c r="S127" s="17">
        <v>0.99999999994001776</v>
      </c>
      <c r="T127" s="17">
        <v>0.99998177381278119</v>
      </c>
      <c r="U127" s="17">
        <v>0.98921530167425553</v>
      </c>
      <c r="V127" s="17">
        <v>0.99999963772346567</v>
      </c>
      <c r="W127" s="17">
        <v>0.9998203953902387</v>
      </c>
      <c r="X127" s="17">
        <v>0.91483516180991598</v>
      </c>
      <c r="Y127" s="17">
        <v>0.99910211769346757</v>
      </c>
      <c r="Z127" s="17">
        <v>0.99910211769346757</v>
      </c>
      <c r="AA127" s="17"/>
      <c r="AB127" s="17"/>
      <c r="AC127" s="17"/>
      <c r="AD127" s="17"/>
      <c r="AE127" s="17"/>
      <c r="AF127" s="17"/>
      <c r="AG127" s="17"/>
      <c r="AH127" s="17"/>
      <c r="AI127" s="17"/>
      <c r="AJ127" s="17"/>
      <c r="AK127" s="17">
        <v>0.99999999988582999</v>
      </c>
      <c r="AL127" s="17">
        <v>0.99999963772346567</v>
      </c>
      <c r="AM127" s="17">
        <v>0.9998203953902387</v>
      </c>
      <c r="AN127" s="17">
        <v>0.99708720151105279</v>
      </c>
      <c r="AO127" s="17">
        <v>0.99910211769346757</v>
      </c>
      <c r="AP127" s="17">
        <v>0.99910211769346757</v>
      </c>
      <c r="AQ127" s="17">
        <v>0.99910211769346757</v>
      </c>
      <c r="AR127" s="17">
        <v>0.99910211769346757</v>
      </c>
      <c r="AS127" s="17">
        <v>0.99910211769346757</v>
      </c>
    </row>
    <row r="128" spans="1:45">
      <c r="A128">
        <v>122</v>
      </c>
      <c r="B128" s="17">
        <v>0.99915105203515431</v>
      </c>
      <c r="C128" s="17">
        <v>0.99915105203515431</v>
      </c>
      <c r="D128" s="17">
        <v>0.97622440687720735</v>
      </c>
      <c r="E128" s="17">
        <v>0.83919317808974325</v>
      </c>
      <c r="F128" s="17">
        <v>0.37530337057396607</v>
      </c>
      <c r="G128" s="17">
        <v>0.99851858299557683</v>
      </c>
      <c r="H128" s="17">
        <v>0.97622440687720735</v>
      </c>
      <c r="I128" s="17">
        <v>0.83919317808974325</v>
      </c>
      <c r="J128" s="17">
        <v>0.97622440687720735</v>
      </c>
      <c r="K128" s="17">
        <v>0.83919317808974325</v>
      </c>
      <c r="L128" s="17">
        <v>0.37530337057396607</v>
      </c>
      <c r="M128" s="17">
        <v>0.99999966717278266</v>
      </c>
      <c r="N128" s="17">
        <v>0.99983135162534764</v>
      </c>
      <c r="O128" s="17">
        <v>0.91737151360780456</v>
      </c>
      <c r="P128" s="17">
        <v>0.99999993998203596</v>
      </c>
      <c r="Q128" s="17">
        <v>0.99995034190584375</v>
      </c>
      <c r="R128" s="17">
        <v>0.99510656046030077</v>
      </c>
      <c r="S128" s="17">
        <v>0.99999999994520572</v>
      </c>
      <c r="T128" s="17">
        <v>0.9999828307967209</v>
      </c>
      <c r="U128" s="17">
        <v>0.98959968639581575</v>
      </c>
      <c r="V128" s="17">
        <v>0.99999966717278266</v>
      </c>
      <c r="W128" s="17">
        <v>0.99983135162534764</v>
      </c>
      <c r="X128" s="17">
        <v>0.91737151360780456</v>
      </c>
      <c r="Y128" s="17">
        <v>0.99915105203515431</v>
      </c>
      <c r="Z128" s="17">
        <v>0.99915105203515431</v>
      </c>
      <c r="AA128" s="17"/>
      <c r="AB128" s="17"/>
      <c r="AC128" s="17"/>
      <c r="AD128" s="17"/>
      <c r="AE128" s="17"/>
      <c r="AF128" s="17"/>
      <c r="AG128" s="17"/>
      <c r="AH128" s="17"/>
      <c r="AI128" s="17"/>
      <c r="AJ128" s="17"/>
      <c r="AK128" s="17">
        <v>0.9999999998974145</v>
      </c>
      <c r="AL128" s="17">
        <v>0.99999966717278266</v>
      </c>
      <c r="AM128" s="17">
        <v>0.99983135162534764</v>
      </c>
      <c r="AN128" s="17">
        <v>0.99723057026762041</v>
      </c>
      <c r="AO128" s="17">
        <v>0.99915105203515431</v>
      </c>
      <c r="AP128" s="17">
        <v>0.99915105203515431</v>
      </c>
      <c r="AQ128" s="17">
        <v>0.99915105203515431</v>
      </c>
      <c r="AR128" s="17">
        <v>0.99915105203515431</v>
      </c>
      <c r="AS128" s="17">
        <v>0.99915105203515431</v>
      </c>
    </row>
    <row r="129" spans="1:45">
      <c r="A129">
        <v>123</v>
      </c>
      <c r="B129" s="17">
        <v>0.99919715281952304</v>
      </c>
      <c r="C129" s="17">
        <v>0.99919715281952304</v>
      </c>
      <c r="D129" s="17">
        <v>0.97687034200881928</v>
      </c>
      <c r="E129" s="17">
        <v>0.84202353648562211</v>
      </c>
      <c r="F129" s="17">
        <v>0.37973473019236031</v>
      </c>
      <c r="G129" s="17">
        <v>0.998573880860536</v>
      </c>
      <c r="H129" s="17">
        <v>0.97687034200881928</v>
      </c>
      <c r="I129" s="17">
        <v>0.84202353648562211</v>
      </c>
      <c r="J129" s="17">
        <v>0.97687034200881928</v>
      </c>
      <c r="K129" s="17">
        <v>0.84202353648562211</v>
      </c>
      <c r="L129" s="17">
        <v>0.37973473019236031</v>
      </c>
      <c r="M129" s="17">
        <v>0.99999969409565503</v>
      </c>
      <c r="N129" s="17">
        <v>0.99984159819014951</v>
      </c>
      <c r="O129" s="17">
        <v>0.91983058212502256</v>
      </c>
      <c r="P129" s="17">
        <v>0.99999994369528877</v>
      </c>
      <c r="Q129" s="17">
        <v>0.99995267612951255</v>
      </c>
      <c r="R129" s="17">
        <v>0.9952695119958016</v>
      </c>
      <c r="S129" s="17">
        <v>0.99999999994991706</v>
      </c>
      <c r="T129" s="17">
        <v>0.99998382146813791</v>
      </c>
      <c r="U129" s="17">
        <v>0.98996908181587473</v>
      </c>
      <c r="V129" s="17">
        <v>0.99999969409565503</v>
      </c>
      <c r="W129" s="17">
        <v>0.99984159819014951</v>
      </c>
      <c r="X129" s="17">
        <v>0.91983058212502256</v>
      </c>
      <c r="Y129" s="17">
        <v>0.99919715281952304</v>
      </c>
      <c r="Z129" s="17">
        <v>0.99919715281952304</v>
      </c>
      <c r="AA129" s="17"/>
      <c r="AB129" s="17"/>
      <c r="AC129" s="17"/>
      <c r="AD129" s="17"/>
      <c r="AE129" s="17"/>
      <c r="AF129" s="17"/>
      <c r="AG129" s="17"/>
      <c r="AH129" s="17"/>
      <c r="AI129" s="17"/>
      <c r="AJ129" s="17"/>
      <c r="AK129" s="17">
        <v>0.99999999990776711</v>
      </c>
      <c r="AL129" s="17">
        <v>0.99999969409565503</v>
      </c>
      <c r="AM129" s="17">
        <v>0.99984159819014951</v>
      </c>
      <c r="AN129" s="17">
        <v>0.99736644708360023</v>
      </c>
      <c r="AO129" s="17">
        <v>0.99919715281952304</v>
      </c>
      <c r="AP129" s="17">
        <v>0.99919715281952304</v>
      </c>
      <c r="AQ129" s="17">
        <v>0.99919715281952304</v>
      </c>
      <c r="AR129" s="17">
        <v>0.99919715281952304</v>
      </c>
      <c r="AS129" s="17">
        <v>0.99919715281952304</v>
      </c>
    </row>
    <row r="130" spans="1:45">
      <c r="A130">
        <v>124</v>
      </c>
      <c r="B130" s="17">
        <v>0.999240593657997</v>
      </c>
      <c r="C130" s="17">
        <v>0.999240593657997</v>
      </c>
      <c r="D130" s="17">
        <v>0.97749638615610657</v>
      </c>
      <c r="E130" s="17">
        <v>0.84479846850267437</v>
      </c>
      <c r="F130" s="17">
        <v>0.38414586815451535</v>
      </c>
      <c r="G130" s="17">
        <v>0.99862686299829273</v>
      </c>
      <c r="H130" s="17">
        <v>0.97749638615610657</v>
      </c>
      <c r="I130" s="17">
        <v>0.84479846850267437</v>
      </c>
      <c r="J130" s="17">
        <v>0.97749638615610657</v>
      </c>
      <c r="K130" s="17">
        <v>0.84479846850267437</v>
      </c>
      <c r="L130" s="17">
        <v>0.38414586815451535</v>
      </c>
      <c r="M130" s="17">
        <v>0.9999997187202434</v>
      </c>
      <c r="N130" s="17">
        <v>0.99985118372600112</v>
      </c>
      <c r="O130" s="17">
        <v>0.92221468904580939</v>
      </c>
      <c r="P130" s="17">
        <v>0.99999994715837304</v>
      </c>
      <c r="Q130" s="17">
        <v>0.99995488881283401</v>
      </c>
      <c r="R130" s="17">
        <v>0.99542634529612639</v>
      </c>
      <c r="S130" s="17">
        <v>0.99999999995419819</v>
      </c>
      <c r="T130" s="17">
        <v>0.99998475030531775</v>
      </c>
      <c r="U130" s="17">
        <v>0.99032412180749829</v>
      </c>
      <c r="V130" s="17">
        <v>0.9999997187202434</v>
      </c>
      <c r="W130" s="17">
        <v>0.99985118372600112</v>
      </c>
      <c r="X130" s="17">
        <v>0.92221468904580939</v>
      </c>
      <c r="Y130" s="17">
        <v>0.999240593657997</v>
      </c>
      <c r="Z130" s="17">
        <v>0.999240593657997</v>
      </c>
      <c r="AA130" s="17"/>
      <c r="AB130" s="17"/>
      <c r="AC130" s="17"/>
      <c r="AD130" s="17"/>
      <c r="AE130" s="17"/>
      <c r="AF130" s="17"/>
      <c r="AG130" s="17"/>
      <c r="AH130" s="17"/>
      <c r="AI130" s="17"/>
      <c r="AJ130" s="17"/>
      <c r="AK130" s="17">
        <v>0.99999999991702493</v>
      </c>
      <c r="AL130" s="17">
        <v>0.9999997187202434</v>
      </c>
      <c r="AM130" s="17">
        <v>0.99985118372600112</v>
      </c>
      <c r="AN130" s="17">
        <v>0.99749524546773094</v>
      </c>
      <c r="AO130" s="17">
        <v>0.999240593657997</v>
      </c>
      <c r="AP130" s="17">
        <v>0.999240593657997</v>
      </c>
      <c r="AQ130" s="17">
        <v>0.999240593657997</v>
      </c>
      <c r="AR130" s="17">
        <v>0.999240593657997</v>
      </c>
      <c r="AS130" s="17">
        <v>0.999240593657997</v>
      </c>
    </row>
    <row r="131" spans="1:45">
      <c r="A131">
        <v>125</v>
      </c>
      <c r="B131" s="17">
        <v>0.99928153695318711</v>
      </c>
      <c r="C131" s="17">
        <v>0.99928153695318711</v>
      </c>
      <c r="D131" s="17">
        <v>0.97810322404021854</v>
      </c>
      <c r="E131" s="17">
        <v>0.84751913088973352</v>
      </c>
      <c r="F131" s="17">
        <v>0.38853645352960642</v>
      </c>
      <c r="G131" s="17">
        <v>0.99867763713500013</v>
      </c>
      <c r="H131" s="17">
        <v>0.97810322404021854</v>
      </c>
      <c r="I131" s="17">
        <v>0.84751913088973352</v>
      </c>
      <c r="J131" s="17">
        <v>0.97810322404021854</v>
      </c>
      <c r="K131" s="17">
        <v>0.84751913088973352</v>
      </c>
      <c r="L131" s="17">
        <v>0.38853645352960642</v>
      </c>
      <c r="M131" s="17">
        <v>0.99999974125306923</v>
      </c>
      <c r="N131" s="17">
        <v>0.99986015335808909</v>
      </c>
      <c r="O131" s="17">
        <v>0.92452609278179865</v>
      </c>
      <c r="P131" s="17">
        <v>0.99999995038952971</v>
      </c>
      <c r="Q131" s="17">
        <v>0.99995698690939028</v>
      </c>
      <c r="R131" s="17">
        <v>0.99557731655111581</v>
      </c>
      <c r="S131" s="17">
        <v>0.99999999995809064</v>
      </c>
      <c r="T131" s="17">
        <v>0.99998562146247261</v>
      </c>
      <c r="U131" s="17">
        <v>0.99066541143601461</v>
      </c>
      <c r="V131" s="17">
        <v>0.99999974125306923</v>
      </c>
      <c r="W131" s="17">
        <v>0.99986015335808909</v>
      </c>
      <c r="X131" s="17">
        <v>0.92452609278179865</v>
      </c>
      <c r="Y131" s="17">
        <v>0.99928153695318711</v>
      </c>
      <c r="Z131" s="17">
        <v>0.99928153695318711</v>
      </c>
      <c r="AA131" s="17"/>
      <c r="AB131" s="17"/>
      <c r="AC131" s="17"/>
      <c r="AD131" s="17"/>
      <c r="AE131" s="17"/>
      <c r="AF131" s="17"/>
      <c r="AG131" s="17"/>
      <c r="AH131" s="17"/>
      <c r="AI131" s="17"/>
      <c r="AJ131" s="17"/>
      <c r="AK131" s="17">
        <v>0.99999999992530897</v>
      </c>
      <c r="AL131" s="17">
        <v>0.99999974125306923</v>
      </c>
      <c r="AM131" s="17">
        <v>0.99986015335808909</v>
      </c>
      <c r="AN131" s="17">
        <v>0.99761735495483583</v>
      </c>
      <c r="AO131" s="17">
        <v>0.99928153695318711</v>
      </c>
      <c r="AP131" s="17">
        <v>0.99928153695318711</v>
      </c>
      <c r="AQ131" s="17">
        <v>0.99928153695318711</v>
      </c>
      <c r="AR131" s="17">
        <v>0.99928153695318711</v>
      </c>
      <c r="AS131" s="17">
        <v>0.99928153695318711</v>
      </c>
    </row>
    <row r="132" spans="1:45">
      <c r="A132">
        <v>126</v>
      </c>
      <c r="B132" s="17">
        <v>0.99932013465825076</v>
      </c>
      <c r="C132" s="17">
        <v>0.99932013465825076</v>
      </c>
      <c r="D132" s="17"/>
      <c r="E132" s="17"/>
      <c r="F132" s="17"/>
      <c r="G132" s="17"/>
      <c r="H132" s="17"/>
      <c r="I132" s="17"/>
      <c r="J132" s="17"/>
      <c r="K132" s="17"/>
      <c r="L132" s="17"/>
      <c r="M132" s="17"/>
      <c r="N132" s="17"/>
      <c r="O132" s="17"/>
      <c r="P132" s="17">
        <v>0.99999995340556813</v>
      </c>
      <c r="Q132" s="17">
        <v>0.99995897693875424</v>
      </c>
      <c r="R132" s="17">
        <v>0.9957226701036419</v>
      </c>
      <c r="Z132" s="17">
        <v>0.99932013465825076</v>
      </c>
      <c r="AA132" s="17"/>
      <c r="AB132" s="17"/>
      <c r="AC132" s="17"/>
      <c r="AD132" s="17"/>
      <c r="AE132" s="17"/>
      <c r="AF132" s="17"/>
      <c r="AG132" s="17"/>
      <c r="AH132" s="17"/>
      <c r="AI132" s="17"/>
      <c r="AJ132" s="17"/>
      <c r="AK132" s="17"/>
      <c r="AL132" s="17"/>
      <c r="AM132" s="17"/>
      <c r="AN132" s="17"/>
      <c r="AO132" s="17">
        <v>0.99932013465825076</v>
      </c>
      <c r="AP132" s="17">
        <v>0.99932013465825076</v>
      </c>
      <c r="AQ132" s="17">
        <v>0.99932013465825076</v>
      </c>
    </row>
    <row r="133" spans="1:45">
      <c r="A133">
        <v>127</v>
      </c>
      <c r="B133" s="17">
        <v>0.99935652898250849</v>
      </c>
      <c r="C133" s="17">
        <v>0.99935652898250849</v>
      </c>
      <c r="D133" s="17"/>
      <c r="E133" s="17"/>
      <c r="F133" s="17"/>
      <c r="G133" s="17"/>
      <c r="H133" s="17"/>
      <c r="I133" s="17"/>
      <c r="J133" s="17"/>
      <c r="K133" s="17"/>
      <c r="L133" s="17"/>
      <c r="M133" s="17"/>
      <c r="N133" s="17"/>
      <c r="O133" s="17"/>
      <c r="P133" s="17">
        <v>0.99999995622198645</v>
      </c>
      <c r="Q133" s="17">
        <v>0.99996086501585546</v>
      </c>
      <c r="R133" s="17">
        <v>0.99586263904928396</v>
      </c>
      <c r="Z133" s="17">
        <v>0.99935652898250849</v>
      </c>
      <c r="AA133" s="17"/>
      <c r="AB133" s="17"/>
      <c r="AC133" s="17"/>
      <c r="AD133" s="17"/>
      <c r="AE133" s="17"/>
      <c r="AF133" s="17"/>
      <c r="AG133" s="17"/>
      <c r="AH133" s="17"/>
      <c r="AI133" s="17"/>
      <c r="AJ133" s="17"/>
      <c r="AK133" s="17"/>
      <c r="AL133" s="17"/>
      <c r="AM133" s="17"/>
      <c r="AN133" s="17"/>
      <c r="AO133" s="17">
        <v>0.99935652898250849</v>
      </c>
      <c r="AP133" s="17">
        <v>0.99935652898250849</v>
      </c>
      <c r="AQ133" s="17">
        <v>0.99935652898250849</v>
      </c>
    </row>
    <row r="134" spans="1:45">
      <c r="A134">
        <v>128</v>
      </c>
      <c r="B134" s="17">
        <v>0.99939085304727138</v>
      </c>
      <c r="C134" s="17">
        <v>0.99939085304727138</v>
      </c>
      <c r="D134" s="17"/>
      <c r="E134" s="17"/>
      <c r="F134" s="17"/>
      <c r="G134" s="17"/>
      <c r="H134" s="17"/>
      <c r="I134" s="17"/>
      <c r="J134" s="17"/>
      <c r="K134" s="17"/>
      <c r="L134" s="17"/>
      <c r="M134" s="17"/>
      <c r="N134" s="17"/>
      <c r="O134" s="17"/>
      <c r="P134" s="17">
        <v>0.99999995885308113</v>
      </c>
      <c r="Q134" s="17">
        <v>0.99996265687820329</v>
      </c>
      <c r="R134" s="17">
        <v>0.99599744580304517</v>
      </c>
      <c r="Z134" s="17">
        <v>0.99939085304727138</v>
      </c>
      <c r="AA134" s="17"/>
      <c r="AB134" s="17"/>
      <c r="AC134" s="17"/>
      <c r="AD134" s="17"/>
      <c r="AE134" s="17"/>
      <c r="AF134" s="17"/>
      <c r="AG134" s="17"/>
      <c r="AH134" s="17"/>
      <c r="AI134" s="17"/>
      <c r="AJ134" s="17"/>
      <c r="AK134" s="17"/>
      <c r="AL134" s="17"/>
      <c r="AM134" s="17"/>
      <c r="AN134" s="17"/>
      <c r="AO134" s="17">
        <v>0.99939085304727138</v>
      </c>
      <c r="AP134" s="17">
        <v>0.99939085304727138</v>
      </c>
      <c r="AQ134" s="17">
        <v>0.99939085304727138</v>
      </c>
    </row>
    <row r="135" spans="1:45">
      <c r="A135">
        <v>129</v>
      </c>
      <c r="B135" s="17">
        <v>0.99942323149553403</v>
      </c>
      <c r="C135" s="17">
        <v>0.99942323149553403</v>
      </c>
      <c r="D135" s="17"/>
      <c r="E135" s="17"/>
      <c r="F135" s="17"/>
      <c r="G135" s="17"/>
      <c r="H135" s="17"/>
      <c r="I135" s="17"/>
      <c r="J135" s="17"/>
      <c r="K135" s="17"/>
      <c r="L135" s="17"/>
      <c r="M135" s="17"/>
      <c r="N135" s="17"/>
      <c r="O135" s="17"/>
      <c r="P135" s="17">
        <v>0.9999999613120466</v>
      </c>
      <c r="Q135" s="17">
        <v>0.99996435791113614</v>
      </c>
      <c r="R135" s="17">
        <v>0.99612730263506133</v>
      </c>
      <c r="Z135" s="17">
        <v>0.99942323149553403</v>
      </c>
      <c r="AA135" s="17"/>
      <c r="AB135" s="17"/>
      <c r="AC135" s="17"/>
      <c r="AD135" s="17"/>
      <c r="AE135" s="17"/>
      <c r="AF135" s="17"/>
      <c r="AG135" s="17"/>
      <c r="AH135" s="17"/>
      <c r="AI135" s="17"/>
      <c r="AJ135" s="17"/>
      <c r="AK135" s="17"/>
      <c r="AL135" s="17"/>
      <c r="AM135" s="17"/>
      <c r="AN135" s="17"/>
      <c r="AO135" s="17">
        <v>0.99942323149553403</v>
      </c>
      <c r="AP135" s="17">
        <v>0.99942323149553403</v>
      </c>
      <c r="AQ135" s="17">
        <v>0.99942323149553403</v>
      </c>
    </row>
    <row r="136" spans="1:45">
      <c r="A136">
        <v>130</v>
      </c>
      <c r="B136" s="17">
        <v>0.99945378105890836</v>
      </c>
      <c r="C136" s="17">
        <v>0.99945378105890836</v>
      </c>
      <c r="D136" s="17"/>
      <c r="E136" s="17"/>
      <c r="F136" s="17"/>
      <c r="G136" s="17"/>
      <c r="H136" s="17"/>
      <c r="I136" s="17"/>
      <c r="J136" s="17"/>
      <c r="K136" s="17"/>
      <c r="L136" s="17"/>
      <c r="M136" s="17"/>
      <c r="N136" s="17"/>
      <c r="O136" s="17"/>
      <c r="P136" s="17">
        <v>0.99999996361106647</v>
      </c>
      <c r="Q136" s="17">
        <v>0.99996597317125036</v>
      </c>
      <c r="R136" s="17">
        <v>0.99625241217713334</v>
      </c>
      <c r="Z136" s="17">
        <v>0.99945378105890836</v>
      </c>
      <c r="AA136" s="17"/>
      <c r="AB136" s="17"/>
      <c r="AC136" s="17"/>
      <c r="AD136" s="17"/>
      <c r="AE136" s="17"/>
      <c r="AF136" s="17"/>
      <c r="AG136" s="17"/>
      <c r="AH136" s="17"/>
      <c r="AI136" s="17"/>
      <c r="AJ136" s="17"/>
      <c r="AK136" s="17"/>
      <c r="AL136" s="17"/>
      <c r="AM136" s="17"/>
      <c r="AN136" s="17"/>
      <c r="AO136" s="17">
        <v>0.99945378105890836</v>
      </c>
      <c r="AP136" s="17">
        <v>0.99945378105890836</v>
      </c>
      <c r="AQ136" s="17">
        <v>0.99945378105890836</v>
      </c>
    </row>
    <row r="137" spans="1:45">
      <c r="A137">
        <v>131</v>
      </c>
      <c r="B137" s="17">
        <v>0.9994826110849202</v>
      </c>
      <c r="C137" s="17">
        <v>0.9994826110849202</v>
      </c>
      <c r="D137" s="17"/>
      <c r="E137" s="17"/>
      <c r="F137" s="17"/>
      <c r="G137" s="17"/>
      <c r="H137" s="17"/>
      <c r="I137" s="17"/>
      <c r="J137" s="17"/>
      <c r="K137" s="17"/>
      <c r="L137" s="17"/>
      <c r="M137" s="17"/>
      <c r="N137" s="17"/>
      <c r="O137" s="17"/>
      <c r="P137" s="17">
        <v>0.99999996576139616</v>
      </c>
      <c r="Q137" s="17">
        <v>0.99996750740814899</v>
      </c>
      <c r="R137" s="17">
        <v>0.99637296790179208</v>
      </c>
      <c r="Z137" s="17">
        <v>0.9994826110849202</v>
      </c>
      <c r="AA137" s="17"/>
      <c r="AB137" s="17"/>
      <c r="AC137" s="17"/>
      <c r="AD137" s="17"/>
      <c r="AE137" s="17"/>
      <c r="AF137" s="17"/>
      <c r="AG137" s="17"/>
      <c r="AH137" s="17"/>
      <c r="AI137" s="17"/>
      <c r="AJ137" s="17"/>
      <c r="AK137" s="17"/>
      <c r="AL137" s="17"/>
      <c r="AM137" s="17"/>
      <c r="AN137" s="17"/>
      <c r="AO137" s="17">
        <v>0.9994826110849202</v>
      </c>
      <c r="AP137" s="17">
        <v>0.9994826110849202</v>
      </c>
      <c r="AQ137" s="17">
        <v>0.9994826110849202</v>
      </c>
    </row>
    <row r="138" spans="1:45">
      <c r="A138">
        <v>132</v>
      </c>
      <c r="B138" s="17">
        <v>0.99950982402755217</v>
      </c>
      <c r="C138" s="17">
        <v>0.99950982402755217</v>
      </c>
      <c r="D138" s="17"/>
      <c r="E138" s="17"/>
      <c r="F138" s="17"/>
      <c r="G138" s="17"/>
      <c r="H138" s="17"/>
      <c r="I138" s="17"/>
      <c r="J138" s="17"/>
      <c r="K138" s="17"/>
      <c r="L138" s="17"/>
      <c r="M138" s="17"/>
      <c r="N138" s="17"/>
      <c r="O138" s="17"/>
      <c r="P138" s="17">
        <v>0.99999996777343902</v>
      </c>
      <c r="Q138" s="17">
        <v>0.99996896508463984</v>
      </c>
      <c r="R138" s="17">
        <v>0.99648915457550469</v>
      </c>
      <c r="Z138" s="17">
        <v>0.99950982402755217</v>
      </c>
      <c r="AA138" s="17"/>
      <c r="AB138" s="17"/>
      <c r="AC138" s="17"/>
      <c r="AD138" s="17"/>
      <c r="AE138" s="17"/>
      <c r="AF138" s="17"/>
      <c r="AG138" s="17"/>
      <c r="AH138" s="17"/>
      <c r="AI138" s="17"/>
      <c r="AJ138" s="17"/>
      <c r="AK138" s="17"/>
      <c r="AL138" s="17"/>
      <c r="AM138" s="17"/>
      <c r="AN138" s="17"/>
      <c r="AO138" s="17">
        <v>0.99950982402755217</v>
      </c>
      <c r="AP138" s="17">
        <v>0.99950982402755217</v>
      </c>
      <c r="AQ138" s="17">
        <v>0.99950982402755217</v>
      </c>
    </row>
    <row r="139" spans="1:45">
      <c r="A139">
        <v>133</v>
      </c>
      <c r="B139" s="17">
        <v>0.99953551590370082</v>
      </c>
      <c r="C139" s="17">
        <v>0.99953551590370082</v>
      </c>
      <c r="D139" s="17"/>
      <c r="E139" s="17"/>
      <c r="F139" s="17"/>
      <c r="G139" s="17"/>
      <c r="H139" s="17"/>
      <c r="I139" s="17"/>
      <c r="J139" s="17"/>
      <c r="K139" s="17"/>
      <c r="L139" s="17"/>
      <c r="M139" s="17"/>
      <c r="N139" s="17"/>
      <c r="O139" s="17"/>
      <c r="P139" s="17">
        <v>0.99999996965681515</v>
      </c>
      <c r="Q139" s="17">
        <v>0.99997035039550208</v>
      </c>
      <c r="R139" s="17">
        <v>0.99660114868752525</v>
      </c>
      <c r="Z139" s="17">
        <v>0.99953551590370082</v>
      </c>
      <c r="AA139" s="17"/>
      <c r="AB139" s="17"/>
      <c r="AC139" s="17"/>
      <c r="AD139" s="17"/>
      <c r="AE139" s="17"/>
      <c r="AF139" s="17"/>
      <c r="AG139" s="17"/>
      <c r="AH139" s="17"/>
      <c r="AI139" s="17"/>
      <c r="AJ139" s="17"/>
      <c r="AK139" s="17"/>
      <c r="AL139" s="17"/>
      <c r="AM139" s="17"/>
      <c r="AN139" s="17"/>
      <c r="AO139" s="17">
        <v>0.99953551590370082</v>
      </c>
      <c r="AP139" s="17">
        <v>0.99953551590370082</v>
      </c>
      <c r="AQ139" s="17">
        <v>0.99953551590370082</v>
      </c>
    </row>
    <row r="140" spans="1:45">
      <c r="A140">
        <v>134</v>
      </c>
      <c r="B140" s="17">
        <v>0.99955977671801421</v>
      </c>
      <c r="C140" s="17">
        <v>0.99955977671801421</v>
      </c>
      <c r="D140" s="17"/>
      <c r="E140" s="17"/>
      <c r="F140" s="17"/>
      <c r="G140" s="17"/>
      <c r="H140" s="17"/>
      <c r="I140" s="17"/>
      <c r="J140" s="17"/>
      <c r="K140" s="17"/>
      <c r="L140" s="17"/>
      <c r="M140" s="17"/>
      <c r="N140" s="17"/>
      <c r="O140" s="17"/>
      <c r="P140" s="17">
        <v>0.99999997142042441</v>
      </c>
      <c r="Q140" s="17">
        <v>0.99997166728492815</v>
      </c>
      <c r="R140" s="17">
        <v>0.99670911885580227</v>
      </c>
      <c r="Z140" s="17">
        <v>0.99955977671801421</v>
      </c>
      <c r="AA140" s="17"/>
      <c r="AB140" s="17"/>
      <c r="AC140" s="17"/>
      <c r="AD140" s="17"/>
      <c r="AE140" s="17"/>
      <c r="AF140" s="17"/>
      <c r="AG140" s="17"/>
      <c r="AH140" s="17"/>
      <c r="AI140" s="17"/>
      <c r="AJ140" s="17"/>
      <c r="AK140" s="17"/>
      <c r="AL140" s="17"/>
      <c r="AM140" s="17"/>
      <c r="AN140" s="17"/>
      <c r="AO140" s="17">
        <v>0.99955977671801421</v>
      </c>
      <c r="AP140" s="17">
        <v>0.99955977671801421</v>
      </c>
      <c r="AQ140" s="17">
        <v>0.99955977671801421</v>
      </c>
    </row>
    <row r="141" spans="1:45">
      <c r="A141">
        <v>135</v>
      </c>
      <c r="B141" s="17">
        <v>0.99958269085839324</v>
      </c>
      <c r="C141" s="17">
        <v>0.99958269085839324</v>
      </c>
      <c r="D141" s="17"/>
      <c r="E141" s="17"/>
      <c r="F141" s="17"/>
      <c r="G141" s="17"/>
      <c r="H141" s="17"/>
      <c r="I141" s="17"/>
      <c r="J141" s="17"/>
      <c r="K141" s="17"/>
      <c r="L141" s="17"/>
      <c r="M141" s="17"/>
      <c r="N141" s="17"/>
      <c r="O141" s="17"/>
      <c r="P141" s="17">
        <v>0.99999997307250454</v>
      </c>
      <c r="Q141" s="17">
        <v>0.99997291946274414</v>
      </c>
      <c r="R141" s="17">
        <v>0.99681322621126489</v>
      </c>
      <c r="Z141" s="17">
        <v>0.99958269085839324</v>
      </c>
      <c r="AA141" s="17"/>
      <c r="AB141" s="17"/>
      <c r="AC141" s="17"/>
      <c r="AD141" s="17"/>
      <c r="AE141" s="17"/>
      <c r="AF141" s="17"/>
      <c r="AG141" s="17"/>
      <c r="AH141" s="17"/>
      <c r="AI141" s="17"/>
      <c r="AJ141" s="17"/>
      <c r="AK141" s="17"/>
      <c r="AL141" s="17"/>
      <c r="AM141" s="17"/>
      <c r="AN141" s="17"/>
      <c r="AO141" s="17">
        <v>0.99958269085839324</v>
      </c>
      <c r="AP141" s="17">
        <v>0.99958269085839324</v>
      </c>
      <c r="AQ141" s="17">
        <v>0.99958269085839324</v>
      </c>
    </row>
    <row r="142" spans="1:45">
      <c r="A142">
        <v>136</v>
      </c>
      <c r="B142" s="17">
        <v>0.99960433746426525</v>
      </c>
      <c r="C142" s="17">
        <v>0.99960433746426525</v>
      </c>
      <c r="D142" s="17"/>
      <c r="E142" s="17"/>
      <c r="F142" s="17"/>
      <c r="G142" s="17"/>
      <c r="H142" s="17"/>
      <c r="I142" s="17"/>
      <c r="J142" s="17"/>
      <c r="K142" s="17"/>
      <c r="L142" s="17"/>
      <c r="M142" s="17"/>
      <c r="N142" s="17"/>
      <c r="O142" s="17"/>
      <c r="P142" s="17">
        <v>0.99999997462068368</v>
      </c>
      <c r="Q142" s="17">
        <v>0.99997411041949824</v>
      </c>
      <c r="R142" s="17">
        <v>0.99691362476173195</v>
      </c>
      <c r="Z142" s="17">
        <v>0.99960433746426525</v>
      </c>
      <c r="AA142" s="17"/>
      <c r="AB142" s="17"/>
      <c r="AC142" s="17"/>
      <c r="AD142" s="17"/>
      <c r="AE142" s="17"/>
      <c r="AF142" s="17"/>
      <c r="AG142" s="17"/>
      <c r="AH142" s="17"/>
      <c r="AI142" s="17"/>
      <c r="AJ142" s="17"/>
      <c r="AK142" s="17"/>
      <c r="AL142" s="17"/>
      <c r="AM142" s="17"/>
      <c r="AN142" s="17"/>
      <c r="AO142" s="17">
        <v>0.99960433746426525</v>
      </c>
      <c r="AP142" s="17">
        <v>0.99960433746426525</v>
      </c>
      <c r="AQ142" s="17">
        <v>0.99960433746426525</v>
      </c>
    </row>
    <row r="143" spans="1:45">
      <c r="A143">
        <v>137</v>
      </c>
      <c r="B143" s="17">
        <v>0.9996247907695851</v>
      </c>
      <c r="C143" s="17">
        <v>0.9996247907695851</v>
      </c>
      <c r="D143" s="17"/>
      <c r="E143" s="17"/>
      <c r="F143" s="17"/>
      <c r="G143" s="17"/>
      <c r="H143" s="17"/>
      <c r="I143" s="17"/>
      <c r="J143" s="17"/>
      <c r="K143" s="17"/>
      <c r="L143" s="17"/>
      <c r="M143" s="17"/>
      <c r="N143" s="17"/>
      <c r="O143" s="17"/>
      <c r="P143" s="17">
        <v>0.99999997607202851</v>
      </c>
      <c r="Q143" s="17">
        <v>0.9999752434405017</v>
      </c>
      <c r="R143" s="17">
        <v>0.9970104617366069</v>
      </c>
      <c r="Z143" s="17">
        <v>0.9996247907695851</v>
      </c>
      <c r="AA143" s="17"/>
      <c r="AB143" s="17"/>
      <c r="AC143" s="17"/>
      <c r="AD143" s="17"/>
      <c r="AE143" s="17"/>
      <c r="AF143" s="17"/>
      <c r="AG143" s="17"/>
      <c r="AH143" s="17"/>
      <c r="AI143" s="17"/>
      <c r="AJ143" s="17"/>
      <c r="AK143" s="17"/>
      <c r="AL143" s="17"/>
      <c r="AM143" s="17"/>
      <c r="AN143" s="17"/>
      <c r="AO143" s="17">
        <v>0.9996247907695851</v>
      </c>
      <c r="AP143" s="17">
        <v>0.9996247907695851</v>
      </c>
      <c r="AQ143" s="17">
        <v>0.9996247907695851</v>
      </c>
    </row>
    <row r="144" spans="1:45">
      <c r="A144">
        <v>138</v>
      </c>
      <c r="B144" s="17">
        <v>0.99964412042237183</v>
      </c>
      <c r="C144" s="17">
        <v>0.99964412042237183</v>
      </c>
      <c r="D144" s="17"/>
      <c r="E144" s="17"/>
      <c r="F144" s="17"/>
      <c r="G144" s="17"/>
      <c r="H144" s="17"/>
      <c r="I144" s="17"/>
      <c r="J144" s="17"/>
      <c r="K144" s="17"/>
      <c r="L144" s="17"/>
      <c r="M144" s="17"/>
      <c r="N144" s="17"/>
      <c r="O144" s="17"/>
      <c r="P144" s="17">
        <v>0.9999999774330891</v>
      </c>
      <c r="Q144" s="17">
        <v>0.99997632161890293</v>
      </c>
      <c r="R144" s="17">
        <v>0.99710387791345478</v>
      </c>
      <c r="Z144" s="17">
        <v>0.99964412042237183</v>
      </c>
      <c r="AA144" s="17"/>
      <c r="AB144" s="17"/>
      <c r="AC144" s="17"/>
      <c r="AD144" s="17"/>
      <c r="AE144" s="17"/>
      <c r="AF144" s="17"/>
      <c r="AG144" s="17"/>
      <c r="AH144" s="17"/>
      <c r="AI144" s="17"/>
      <c r="AJ144" s="17"/>
      <c r="AK144" s="17"/>
      <c r="AL144" s="17"/>
      <c r="AM144" s="17"/>
      <c r="AN144" s="17"/>
      <c r="AO144" s="17">
        <v>0.99964412042237183</v>
      </c>
      <c r="AP144" s="17">
        <v>0.99964412042237183</v>
      </c>
      <c r="AQ144" s="17">
        <v>0.99964412042237183</v>
      </c>
    </row>
    <row r="145" spans="1:43">
      <c r="A145">
        <v>139</v>
      </c>
      <c r="B145" s="17">
        <v>0.99966239178245286</v>
      </c>
      <c r="C145" s="17">
        <v>0.99966239178245286</v>
      </c>
      <c r="D145" s="17"/>
      <c r="E145" s="17"/>
      <c r="F145" s="17"/>
      <c r="G145" s="17"/>
      <c r="H145" s="17"/>
      <c r="I145" s="17"/>
      <c r="J145" s="17"/>
      <c r="K145" s="17"/>
      <c r="L145" s="17"/>
      <c r="M145" s="17"/>
      <c r="N145" s="17"/>
      <c r="O145" s="17"/>
      <c r="P145" s="17">
        <v>0.9999999787099384</v>
      </c>
      <c r="Q145" s="17">
        <v>0.9999773478678623</v>
      </c>
      <c r="R145" s="17">
        <v>0.9971940079274868</v>
      </c>
      <c r="Z145" s="17">
        <v>0.99966239178245286</v>
      </c>
      <c r="AA145" s="17"/>
      <c r="AB145" s="17"/>
      <c r="AC145" s="17"/>
      <c r="AD145" s="17"/>
      <c r="AE145" s="17"/>
      <c r="AF145" s="17"/>
      <c r="AG145" s="17"/>
      <c r="AH145" s="17"/>
      <c r="AI145" s="17"/>
      <c r="AJ145" s="17"/>
      <c r="AK145" s="17"/>
      <c r="AL145" s="17"/>
      <c r="AM145" s="17"/>
      <c r="AN145" s="17"/>
      <c r="AO145" s="17">
        <v>0.99966239178245286</v>
      </c>
      <c r="AP145" s="17">
        <v>0.99966239178245286</v>
      </c>
      <c r="AQ145" s="17">
        <v>0.99966239178245286</v>
      </c>
    </row>
    <row r="146" spans="1:43">
      <c r="A146">
        <v>140</v>
      </c>
      <c r="B146" s="17">
        <v>0.99967966619896786</v>
      </c>
      <c r="C146" s="17">
        <v>0.99967966619896786</v>
      </c>
      <c r="D146" s="17"/>
      <c r="E146" s="17"/>
      <c r="F146" s="17"/>
      <c r="G146" s="17"/>
      <c r="H146" s="17"/>
      <c r="I146" s="17"/>
      <c r="J146" s="17"/>
      <c r="K146" s="17"/>
      <c r="L146" s="17"/>
      <c r="M146" s="17"/>
      <c r="N146" s="17"/>
      <c r="O146" s="17"/>
      <c r="P146" s="17">
        <v>0.99999997990821043</v>
      </c>
      <c r="Q146" s="17">
        <v>0.99997832493189776</v>
      </c>
      <c r="R146" s="17">
        <v>0.99728098056491854</v>
      </c>
      <c r="Z146" s="17">
        <v>0.99967966619896786</v>
      </c>
      <c r="AA146" s="17"/>
      <c r="AB146" s="17"/>
      <c r="AC146" s="17"/>
      <c r="AD146" s="17"/>
      <c r="AE146" s="17"/>
      <c r="AF146" s="17"/>
      <c r="AG146" s="17"/>
      <c r="AH146" s="17"/>
      <c r="AI146" s="17"/>
      <c r="AJ146" s="17"/>
      <c r="AK146" s="17"/>
      <c r="AL146" s="17"/>
      <c r="AM146" s="17"/>
      <c r="AN146" s="17"/>
      <c r="AO146" s="17">
        <v>0.99967966619896786</v>
      </c>
      <c r="AP146" s="17">
        <v>0.99967966619896786</v>
      </c>
      <c r="AQ146" s="17">
        <v>0.99967966619896786</v>
      </c>
    </row>
    <row r="147" spans="1:43">
      <c r="A147">
        <v>141</v>
      </c>
      <c r="B147" s="17">
        <v>0.99969600126906588</v>
      </c>
      <c r="C147" s="17">
        <v>0.99969600126906588</v>
      </c>
      <c r="D147" s="17"/>
      <c r="E147" s="17"/>
      <c r="F147" s="17"/>
      <c r="G147" s="17"/>
      <c r="H147" s="17"/>
      <c r="I147" s="17"/>
      <c r="J147" s="17"/>
      <c r="K147" s="17"/>
      <c r="L147" s="17"/>
      <c r="M147" s="17"/>
      <c r="N147" s="17"/>
      <c r="O147" s="17"/>
      <c r="P147" s="17"/>
      <c r="Q147" s="17"/>
      <c r="R147" s="17"/>
      <c r="Z147" s="17">
        <v>0.99969600126906588</v>
      </c>
      <c r="AA147" s="17"/>
      <c r="AB147" s="17"/>
      <c r="AC147" s="17"/>
      <c r="AD147" s="17"/>
      <c r="AE147" s="17"/>
      <c r="AF147" s="17"/>
      <c r="AG147" s="17"/>
      <c r="AH147" s="17"/>
      <c r="AI147" s="17"/>
      <c r="AJ147" s="17"/>
      <c r="AK147" s="17"/>
      <c r="AL147" s="17"/>
      <c r="AM147" s="17"/>
      <c r="AN147" s="17"/>
      <c r="AO147" s="17">
        <v>0.99969600126906588</v>
      </c>
      <c r="AP147" s="17">
        <v>0.99969600126906588</v>
      </c>
      <c r="AQ147" s="17">
        <v>0.99969600126906588</v>
      </c>
    </row>
    <row r="148" spans="1:43">
      <c r="A148">
        <v>142</v>
      </c>
      <c r="B148" s="17">
        <v>0.99971145107912585</v>
      </c>
      <c r="C148" s="17">
        <v>0.99971145107912585</v>
      </c>
      <c r="D148" s="17"/>
      <c r="E148" s="17"/>
      <c r="F148" s="17"/>
      <c r="G148" s="17"/>
      <c r="H148" s="17"/>
      <c r="I148" s="17"/>
      <c r="J148" s="17"/>
      <c r="K148" s="17"/>
      <c r="L148" s="17"/>
      <c r="M148" s="17"/>
      <c r="N148" s="17"/>
      <c r="O148" s="17"/>
      <c r="P148" s="17"/>
      <c r="Q148" s="17"/>
      <c r="R148" s="17"/>
      <c r="Z148" s="17">
        <v>0.99971145107912585</v>
      </c>
      <c r="AA148" s="17"/>
      <c r="AB148" s="17"/>
      <c r="AC148" s="17"/>
      <c r="AD148" s="17"/>
      <c r="AE148" s="17"/>
      <c r="AF148" s="17"/>
      <c r="AG148" s="17"/>
      <c r="AH148" s="17"/>
      <c r="AI148" s="17"/>
      <c r="AJ148" s="17"/>
      <c r="AK148" s="17"/>
      <c r="AL148" s="17"/>
      <c r="AM148" s="17"/>
      <c r="AN148" s="17"/>
      <c r="AO148" s="17">
        <v>0.99971145107912585</v>
      </c>
      <c r="AP148" s="17">
        <v>0.99971145107912585</v>
      </c>
      <c r="AQ148" s="17">
        <v>0.99971145107912585</v>
      </c>
    </row>
    <row r="149" spans="1:43">
      <c r="A149">
        <v>143</v>
      </c>
      <c r="B149" s="17">
        <v>0.99972606642973283</v>
      </c>
      <c r="C149" s="17">
        <v>0.99972606642973283</v>
      </c>
      <c r="D149" s="17"/>
      <c r="E149" s="17"/>
      <c r="F149" s="17"/>
      <c r="G149" s="17"/>
      <c r="H149" s="17"/>
      <c r="I149" s="17"/>
      <c r="J149" s="17"/>
      <c r="K149" s="17"/>
      <c r="L149" s="17"/>
      <c r="M149" s="17"/>
      <c r="N149" s="17"/>
      <c r="O149" s="17"/>
      <c r="P149" s="17"/>
      <c r="Q149" s="17"/>
      <c r="R149" s="17"/>
      <c r="Z149" s="17">
        <v>0.99972606642973283</v>
      </c>
      <c r="AA149" s="17"/>
      <c r="AB149" s="17"/>
      <c r="AC149" s="17"/>
      <c r="AD149" s="17"/>
      <c r="AE149" s="17"/>
      <c r="AF149" s="17"/>
      <c r="AG149" s="17"/>
      <c r="AH149" s="17"/>
      <c r="AI149" s="17"/>
      <c r="AJ149" s="17"/>
      <c r="AK149" s="17"/>
      <c r="AL149" s="17"/>
      <c r="AM149" s="17"/>
      <c r="AN149" s="17"/>
      <c r="AO149" s="17">
        <v>0.99972606642973283</v>
      </c>
      <c r="AP149" s="17">
        <v>0.99972606642973283</v>
      </c>
      <c r="AQ149" s="17">
        <v>0.99972606642973283</v>
      </c>
    </row>
    <row r="150" spans="1:43">
      <c r="A150">
        <v>144</v>
      </c>
      <c r="B150" s="17">
        <v>0.9997398950455515</v>
      </c>
      <c r="C150" s="17">
        <v>0.9997398950455515</v>
      </c>
      <c r="D150" s="17"/>
      <c r="E150" s="17"/>
      <c r="F150" s="17"/>
      <c r="G150" s="17"/>
      <c r="H150" s="17"/>
      <c r="I150" s="17"/>
      <c r="J150" s="17"/>
      <c r="K150" s="17"/>
      <c r="L150" s="17"/>
      <c r="M150" s="17"/>
      <c r="N150" s="17"/>
      <c r="O150" s="17"/>
      <c r="P150" s="17"/>
      <c r="Q150" s="17"/>
      <c r="R150" s="17"/>
      <c r="Z150" s="17">
        <v>0.9997398950455515</v>
      </c>
      <c r="AA150" s="17"/>
      <c r="AB150" s="17"/>
      <c r="AC150" s="17"/>
      <c r="AD150" s="17"/>
      <c r="AE150" s="17"/>
      <c r="AF150" s="17"/>
      <c r="AG150" s="17"/>
      <c r="AH150" s="17"/>
      <c r="AI150" s="17"/>
      <c r="AJ150" s="17"/>
      <c r="AK150" s="17"/>
      <c r="AL150" s="17"/>
      <c r="AM150" s="17"/>
      <c r="AN150" s="17"/>
      <c r="AO150" s="17">
        <v>0.9997398950455515</v>
      </c>
      <c r="AP150" s="17">
        <v>0.9997398950455515</v>
      </c>
      <c r="AQ150" s="17">
        <v>0.9997398950455515</v>
      </c>
    </row>
    <row r="151" spans="1:43">
      <c r="A151">
        <v>145</v>
      </c>
      <c r="B151" s="17">
        <v>0.99975298177115435</v>
      </c>
      <c r="C151" s="17">
        <v>0.99975298177115435</v>
      </c>
      <c r="D151" s="17"/>
      <c r="E151" s="17"/>
      <c r="F151" s="17"/>
      <c r="G151" s="17"/>
      <c r="H151" s="17"/>
      <c r="I151" s="17"/>
      <c r="J151" s="17"/>
      <c r="K151" s="17"/>
      <c r="L151" s="17"/>
      <c r="M151" s="17"/>
      <c r="N151" s="17"/>
      <c r="O151" s="17"/>
      <c r="P151" s="17"/>
      <c r="Q151" s="17"/>
      <c r="R151" s="17"/>
      <c r="Z151" s="17">
        <v>0.99975298177115435</v>
      </c>
      <c r="AA151" s="17"/>
      <c r="AB151" s="17"/>
      <c r="AC151" s="17"/>
      <c r="AD151" s="17"/>
      <c r="AE151" s="17"/>
      <c r="AF151" s="17"/>
      <c r="AG151" s="17"/>
      <c r="AH151" s="17"/>
      <c r="AI151" s="17"/>
      <c r="AJ151" s="17"/>
      <c r="AK151" s="17"/>
      <c r="AL151" s="17"/>
      <c r="AM151" s="17"/>
      <c r="AN151" s="17"/>
      <c r="AO151" s="17">
        <v>0.99975298177115435</v>
      </c>
      <c r="AP151" s="17">
        <v>0.99975298177115435</v>
      </c>
      <c r="AQ151" s="17">
        <v>0.99975298177115435</v>
      </c>
    </row>
    <row r="152" spans="1:43">
      <c r="A152">
        <v>146</v>
      </c>
      <c r="B152" s="17">
        <v>0.99976536875378696</v>
      </c>
      <c r="C152" s="17">
        <v>0.99976536875378696</v>
      </c>
      <c r="D152" s="17"/>
      <c r="E152" s="17"/>
      <c r="F152" s="17"/>
      <c r="G152" s="17"/>
      <c r="H152" s="17"/>
      <c r="I152" s="17"/>
      <c r="J152" s="17"/>
      <c r="K152" s="17"/>
      <c r="L152" s="17"/>
      <c r="M152" s="17"/>
      <c r="N152" s="17"/>
      <c r="O152" s="17"/>
      <c r="P152" s="17"/>
      <c r="Q152" s="17"/>
      <c r="R152" s="17"/>
      <c r="Z152" s="17">
        <v>0.99976536875378696</v>
      </c>
      <c r="AA152" s="17"/>
      <c r="AB152" s="17"/>
      <c r="AC152" s="17"/>
      <c r="AD152" s="17"/>
      <c r="AE152" s="17"/>
      <c r="AF152" s="17"/>
      <c r="AG152" s="17"/>
      <c r="AH152" s="17"/>
      <c r="AI152" s="17"/>
      <c r="AJ152" s="17"/>
      <c r="AK152" s="17"/>
      <c r="AL152" s="17"/>
      <c r="AM152" s="17"/>
      <c r="AN152" s="17"/>
      <c r="AO152" s="17">
        <v>0.99976536875378696</v>
      </c>
      <c r="AP152" s="17">
        <v>0.99976536875378696</v>
      </c>
      <c r="AQ152" s="17">
        <v>0.99976536875378696</v>
      </c>
    </row>
    <row r="153" spans="1:43">
      <c r="A153">
        <v>147</v>
      </c>
      <c r="B153" s="17">
        <v>0.99977709561397943</v>
      </c>
      <c r="C153" s="17">
        <v>0.99977709561397943</v>
      </c>
      <c r="D153" s="17"/>
      <c r="E153" s="17"/>
      <c r="F153" s="17"/>
      <c r="G153" s="17"/>
      <c r="H153" s="17"/>
      <c r="I153" s="17"/>
      <c r="J153" s="17"/>
      <c r="K153" s="17"/>
      <c r="L153" s="17"/>
      <c r="M153" s="17"/>
      <c r="N153" s="17"/>
      <c r="O153" s="17"/>
      <c r="P153" s="17"/>
      <c r="Q153" s="17"/>
      <c r="R153" s="17"/>
      <c r="Z153" s="17">
        <v>0.99977709561397943</v>
      </c>
      <c r="AA153" s="17"/>
      <c r="AB153" s="17"/>
      <c r="AC153" s="17"/>
      <c r="AD153" s="17"/>
      <c r="AE153" s="17"/>
      <c r="AF153" s="17"/>
      <c r="AG153" s="17"/>
      <c r="AH153" s="17"/>
      <c r="AI153" s="17"/>
      <c r="AJ153" s="17"/>
      <c r="AK153" s="17"/>
      <c r="AL153" s="17"/>
      <c r="AM153" s="17"/>
      <c r="AN153" s="17"/>
      <c r="AO153" s="17">
        <v>0.99977709561397943</v>
      </c>
      <c r="AP153" s="17">
        <v>0.99977709561397943</v>
      </c>
      <c r="AQ153" s="17">
        <v>0.99977709561397943</v>
      </c>
    </row>
    <row r="154" spans="1:43">
      <c r="A154">
        <v>148</v>
      </c>
      <c r="B154" s="17">
        <v>0.99978819960484822</v>
      </c>
      <c r="C154" s="17">
        <v>0.99978819960484822</v>
      </c>
      <c r="D154" s="17"/>
      <c r="E154" s="17"/>
      <c r="F154" s="17"/>
      <c r="G154" s="17"/>
      <c r="H154" s="17"/>
      <c r="I154" s="17"/>
      <c r="J154" s="17"/>
      <c r="K154" s="17"/>
      <c r="L154" s="17"/>
      <c r="M154" s="17"/>
      <c r="N154" s="17"/>
      <c r="O154" s="17"/>
      <c r="P154" s="17"/>
      <c r="Q154" s="17"/>
      <c r="R154" s="17"/>
      <c r="Z154" s="17">
        <v>0.99978819960484822</v>
      </c>
      <c r="AA154" s="17"/>
      <c r="AB154" s="17"/>
      <c r="AC154" s="17"/>
      <c r="AD154" s="17"/>
      <c r="AE154" s="17"/>
      <c r="AF154" s="17"/>
      <c r="AG154" s="17"/>
      <c r="AH154" s="17"/>
      <c r="AI154" s="17"/>
      <c r="AJ154" s="17"/>
      <c r="AK154" s="17"/>
      <c r="AL154" s="17"/>
      <c r="AM154" s="17"/>
      <c r="AN154" s="17"/>
      <c r="AO154" s="17">
        <v>0.99978819960484822</v>
      </c>
      <c r="AP154" s="17">
        <v>0.99978819960484822</v>
      </c>
      <c r="AQ154" s="17">
        <v>0.99978819960484822</v>
      </c>
    </row>
    <row r="155" spans="1:43">
      <c r="A155">
        <v>149</v>
      </c>
      <c r="B155" s="17">
        <v>0.9997987157608712</v>
      </c>
      <c r="C155" s="17">
        <v>0.9997987157608712</v>
      </c>
      <c r="D155" s="17"/>
      <c r="E155" s="17"/>
      <c r="F155" s="17"/>
      <c r="G155" s="17"/>
      <c r="H155" s="17"/>
      <c r="I155" s="17"/>
      <c r="J155" s="17"/>
      <c r="K155" s="17"/>
      <c r="L155" s="17"/>
      <c r="M155" s="17"/>
      <c r="N155" s="17"/>
      <c r="O155" s="17"/>
      <c r="P155" s="17"/>
      <c r="Q155" s="17"/>
      <c r="R155" s="17"/>
      <c r="Z155" s="17">
        <v>0.9997987157608712</v>
      </c>
      <c r="AA155" s="17"/>
      <c r="AB155" s="17"/>
      <c r="AC155" s="17"/>
      <c r="AD155" s="17"/>
      <c r="AE155" s="17"/>
      <c r="AF155" s="17"/>
      <c r="AG155" s="17"/>
      <c r="AH155" s="17"/>
      <c r="AI155" s="17"/>
      <c r="AJ155" s="17"/>
      <c r="AK155" s="17"/>
      <c r="AL155" s="17"/>
      <c r="AM155" s="17"/>
      <c r="AN155" s="17"/>
      <c r="AO155" s="17">
        <v>0.9997987157608712</v>
      </c>
      <c r="AP155" s="17">
        <v>0.9997987157608712</v>
      </c>
      <c r="AQ155" s="17">
        <v>0.9997987157608712</v>
      </c>
    </row>
    <row r="156" spans="1:43">
      <c r="A156">
        <v>150</v>
      </c>
      <c r="B156" s="17">
        <v>0.9998086770368626</v>
      </c>
      <c r="C156" s="17">
        <v>0.9998086770368626</v>
      </c>
      <c r="D156" s="17"/>
      <c r="E156" s="17"/>
      <c r="F156" s="17"/>
      <c r="G156" s="17"/>
      <c r="H156" s="17"/>
      <c r="I156" s="17"/>
      <c r="J156" s="17"/>
      <c r="K156" s="17"/>
      <c r="L156" s="17"/>
      <c r="M156" s="17"/>
      <c r="N156" s="17"/>
      <c r="O156" s="17"/>
      <c r="P156" s="17"/>
      <c r="Q156" s="17"/>
      <c r="R156" s="17"/>
      <c r="Z156" s="17">
        <v>0.9998086770368626</v>
      </c>
      <c r="AA156" s="17"/>
      <c r="AB156" s="17"/>
      <c r="AC156" s="17"/>
      <c r="AD156" s="17"/>
      <c r="AE156" s="17"/>
      <c r="AF156" s="17"/>
      <c r="AG156" s="17"/>
      <c r="AH156" s="17"/>
      <c r="AI156" s="17"/>
      <c r="AJ156" s="17"/>
      <c r="AK156" s="17"/>
      <c r="AL156" s="17"/>
      <c r="AM156" s="17"/>
      <c r="AN156" s="17"/>
      <c r="AO156" s="17">
        <v>0.9998086770368626</v>
      </c>
      <c r="AP156" s="17">
        <v>0.9998086770368626</v>
      </c>
      <c r="AQ156" s="17">
        <v>0.9998086770368626</v>
      </c>
    </row>
    <row r="157" spans="1:43">
      <c r="A157">
        <v>151</v>
      </c>
      <c r="B157" s="17">
        <v>0.99981811443782254</v>
      </c>
      <c r="C157" s="17">
        <v>0.99981811443782254</v>
      </c>
      <c r="D157" s="17"/>
      <c r="E157" s="17"/>
      <c r="F157" s="17"/>
      <c r="G157" s="17"/>
      <c r="H157" s="17"/>
      <c r="I157" s="17"/>
      <c r="J157" s="17"/>
      <c r="K157" s="17"/>
      <c r="L157" s="17"/>
      <c r="M157" s="17"/>
      <c r="N157" s="17"/>
      <c r="O157" s="17"/>
      <c r="P157" s="17"/>
      <c r="Q157" s="17"/>
      <c r="R157" s="17"/>
      <c r="Z157" s="17">
        <v>0.99981811443782254</v>
      </c>
      <c r="AA157" s="17"/>
      <c r="AB157" s="17"/>
      <c r="AC157" s="17"/>
      <c r="AD157" s="17"/>
      <c r="AE157" s="17"/>
      <c r="AF157" s="17"/>
      <c r="AG157" s="17"/>
      <c r="AH157" s="17"/>
      <c r="AI157" s="17"/>
      <c r="AJ157" s="17"/>
      <c r="AK157" s="17"/>
      <c r="AL157" s="17"/>
      <c r="AM157" s="17"/>
      <c r="AN157" s="17"/>
      <c r="AO157" s="17">
        <v>0.99981811443782254</v>
      </c>
      <c r="AP157" s="17">
        <v>0.99981811443782254</v>
      </c>
      <c r="AQ157" s="17">
        <v>0.99981811443782254</v>
      </c>
    </row>
    <row r="158" spans="1:43">
      <c r="A158">
        <v>152</v>
      </c>
      <c r="B158" s="17">
        <v>0.99982705714028663</v>
      </c>
      <c r="C158" s="17">
        <v>0.99982705714028663</v>
      </c>
      <c r="D158" s="17"/>
      <c r="E158" s="17"/>
      <c r="F158" s="17"/>
      <c r="G158" s="17"/>
      <c r="H158" s="17"/>
      <c r="I158" s="17"/>
      <c r="J158" s="17"/>
      <c r="K158" s="17"/>
      <c r="L158" s="17"/>
      <c r="M158" s="17"/>
      <c r="N158" s="17"/>
      <c r="O158" s="17"/>
      <c r="P158" s="17"/>
      <c r="Q158" s="17"/>
      <c r="R158" s="17"/>
      <c r="Z158" s="17">
        <v>0.99982705714028663</v>
      </c>
      <c r="AA158" s="17"/>
      <c r="AB158" s="17"/>
      <c r="AC158" s="17"/>
      <c r="AD158" s="17"/>
      <c r="AE158" s="17"/>
      <c r="AF158" s="17"/>
      <c r="AG158" s="17"/>
      <c r="AH158" s="17"/>
      <c r="AI158" s="17"/>
      <c r="AJ158" s="17"/>
      <c r="AK158" s="17"/>
      <c r="AL158" s="17"/>
      <c r="AM158" s="17"/>
      <c r="AN158" s="17"/>
      <c r="AO158" s="17">
        <v>0.99982705714028663</v>
      </c>
      <c r="AP158" s="17">
        <v>0.99982705714028663</v>
      </c>
      <c r="AQ158" s="17">
        <v>0.99982705714028663</v>
      </c>
    </row>
    <row r="159" spans="1:43">
      <c r="A159">
        <v>153</v>
      </c>
      <c r="B159" s="17">
        <v>0.99983553260575708</v>
      </c>
      <c r="C159" s="17">
        <v>0.99983553260575708</v>
      </c>
      <c r="D159" s="17"/>
      <c r="E159" s="17"/>
      <c r="F159" s="17"/>
      <c r="G159" s="17"/>
      <c r="H159" s="17"/>
      <c r="I159" s="17"/>
      <c r="J159" s="17"/>
      <c r="K159" s="17"/>
      <c r="L159" s="17"/>
      <c r="M159" s="17"/>
      <c r="N159" s="17"/>
      <c r="O159" s="17"/>
      <c r="P159" s="17"/>
      <c r="Q159" s="17"/>
      <c r="R159" s="17"/>
      <c r="Z159" s="17">
        <v>0.99983553260575708</v>
      </c>
      <c r="AA159" s="17"/>
      <c r="AB159" s="17"/>
      <c r="AC159" s="17"/>
      <c r="AD159" s="17"/>
      <c r="AE159" s="17"/>
      <c r="AF159" s="17"/>
      <c r="AG159" s="17"/>
      <c r="AH159" s="17"/>
      <c r="AI159" s="17"/>
      <c r="AJ159" s="17"/>
      <c r="AK159" s="17"/>
      <c r="AL159" s="17"/>
      <c r="AM159" s="17"/>
      <c r="AN159" s="17"/>
      <c r="AO159" s="17">
        <v>0.99983553260575708</v>
      </c>
      <c r="AP159" s="17">
        <v>0.99983553260575708</v>
      </c>
      <c r="AQ159" s="17">
        <v>0.99983553260575708</v>
      </c>
    </row>
    <row r="160" spans="1:43">
      <c r="A160">
        <v>154</v>
      </c>
      <c r="B160" s="17">
        <v>0.999843566686756</v>
      </c>
      <c r="C160" s="17">
        <v>0.999843566686756</v>
      </c>
      <c r="D160" s="17"/>
      <c r="E160" s="17"/>
      <c r="F160" s="17"/>
      <c r="G160" s="17"/>
      <c r="H160" s="17"/>
      <c r="I160" s="17"/>
      <c r="J160" s="17"/>
      <c r="K160" s="17"/>
      <c r="L160" s="17"/>
      <c r="M160" s="17"/>
      <c r="N160" s="17"/>
      <c r="O160" s="17"/>
      <c r="P160" s="17"/>
      <c r="Q160" s="17"/>
      <c r="R160" s="17"/>
      <c r="Z160" s="17">
        <v>0.999843566686756</v>
      </c>
      <c r="AA160" s="17"/>
      <c r="AB160" s="17"/>
      <c r="AC160" s="17"/>
      <c r="AD160" s="17"/>
      <c r="AE160" s="17"/>
      <c r="AF160" s="17"/>
      <c r="AG160" s="17"/>
      <c r="AH160" s="17"/>
      <c r="AI160" s="17"/>
      <c r="AJ160" s="17"/>
      <c r="AK160" s="17"/>
      <c r="AL160" s="17"/>
      <c r="AM160" s="17"/>
      <c r="AN160" s="17"/>
      <c r="AO160" s="17">
        <v>0.999843566686756</v>
      </c>
      <c r="AP160" s="17">
        <v>0.999843566686756</v>
      </c>
      <c r="AQ160" s="17">
        <v>0.999843566686756</v>
      </c>
    </row>
    <row r="161" spans="1:43">
      <c r="A161">
        <v>155</v>
      </c>
      <c r="B161" s="17">
        <v>0.99985118372600112</v>
      </c>
      <c r="C161" s="17">
        <v>0.99985118372600112</v>
      </c>
      <c r="D161" s="17"/>
      <c r="E161" s="17"/>
      <c r="F161" s="17"/>
      <c r="G161" s="17"/>
      <c r="H161" s="17"/>
      <c r="I161" s="17"/>
      <c r="J161" s="17"/>
      <c r="K161" s="17"/>
      <c r="L161" s="17"/>
      <c r="M161" s="17"/>
      <c r="N161" s="17"/>
      <c r="O161" s="17"/>
      <c r="P161" s="17"/>
      <c r="Q161" s="17"/>
      <c r="R161" s="17"/>
      <c r="Z161" s="17">
        <v>0.99985118372600112</v>
      </c>
      <c r="AA161" s="17"/>
      <c r="AB161" s="17"/>
      <c r="AC161" s="17"/>
      <c r="AD161" s="17"/>
      <c r="AE161" s="17"/>
      <c r="AF161" s="17"/>
      <c r="AG161" s="17"/>
      <c r="AH161" s="17"/>
      <c r="AI161" s="17"/>
      <c r="AJ161" s="17"/>
      <c r="AK161" s="17"/>
      <c r="AL161" s="17"/>
      <c r="AM161" s="17"/>
      <c r="AN161" s="17"/>
      <c r="AO161" s="17">
        <v>0.99985118372600112</v>
      </c>
      <c r="AP161" s="17">
        <v>0.99985118372600112</v>
      </c>
      <c r="AQ161" s="17">
        <v>0.99985118372600112</v>
      </c>
    </row>
    <row r="162" spans="1:43">
      <c r="A162">
        <v>156</v>
      </c>
      <c r="B162" s="17">
        <v>0.9998584066491718</v>
      </c>
      <c r="C162" s="17">
        <v>0.9998584066491718</v>
      </c>
      <c r="D162" s="17"/>
      <c r="E162" s="17"/>
      <c r="F162" s="17"/>
      <c r="G162" s="17"/>
      <c r="H162" s="17"/>
      <c r="I162" s="17"/>
      <c r="J162" s="17"/>
      <c r="K162" s="17"/>
      <c r="L162" s="17"/>
      <c r="M162" s="17"/>
      <c r="N162" s="17"/>
      <c r="O162" s="17"/>
      <c r="P162" s="17"/>
      <c r="Q162" s="17"/>
      <c r="R162" s="17"/>
      <c r="Z162" s="17">
        <v>0.9998584066491718</v>
      </c>
      <c r="AA162" s="17"/>
      <c r="AB162" s="17"/>
      <c r="AC162" s="17"/>
      <c r="AD162" s="17"/>
      <c r="AE162" s="17"/>
      <c r="AF162" s="17"/>
      <c r="AG162" s="17"/>
      <c r="AH162" s="17"/>
      <c r="AI162" s="17"/>
      <c r="AJ162" s="17"/>
      <c r="AK162" s="17"/>
      <c r="AL162" s="17"/>
      <c r="AM162" s="17"/>
      <c r="AN162" s="17"/>
      <c r="AO162" s="17">
        <v>0.9998584066491718</v>
      </c>
      <c r="AP162" s="17">
        <v>0.9998584066491718</v>
      </c>
      <c r="AQ162" s="17">
        <v>0.9998584066491718</v>
      </c>
    </row>
    <row r="163" spans="1:43">
      <c r="A163">
        <v>157</v>
      </c>
      <c r="B163" s="17">
        <v>0.9998652570516966</v>
      </c>
      <c r="C163" s="17">
        <v>0.9998652570516966</v>
      </c>
      <c r="D163" s="17"/>
      <c r="E163" s="17"/>
      <c r="F163" s="17"/>
      <c r="G163" s="17"/>
      <c r="H163" s="17"/>
      <c r="I163" s="17"/>
      <c r="J163" s="17"/>
      <c r="K163" s="17"/>
      <c r="L163" s="17"/>
      <c r="M163" s="17"/>
      <c r="N163" s="17"/>
      <c r="O163" s="17"/>
      <c r="P163" s="17"/>
      <c r="Q163" s="17"/>
      <c r="R163" s="17"/>
      <c r="Z163" s="17">
        <v>0.9998652570516966</v>
      </c>
      <c r="AA163" s="17"/>
      <c r="AB163" s="17"/>
      <c r="AC163" s="17"/>
      <c r="AD163" s="17"/>
      <c r="AE163" s="17"/>
      <c r="AF163" s="17"/>
      <c r="AG163" s="17"/>
      <c r="AH163" s="17"/>
      <c r="AI163" s="17"/>
      <c r="AJ163" s="17"/>
      <c r="AK163" s="17"/>
      <c r="AL163" s="17"/>
      <c r="AM163" s="17"/>
      <c r="AN163" s="17"/>
      <c r="AO163" s="17">
        <v>0.9998652570516966</v>
      </c>
      <c r="AP163" s="17">
        <v>0.9998652570516966</v>
      </c>
      <c r="AQ163" s="17">
        <v>0.9998652570516966</v>
      </c>
    </row>
    <row r="164" spans="1:43">
      <c r="A164">
        <v>158</v>
      </c>
      <c r="B164" s="17">
        <v>0.99987175527996663</v>
      </c>
      <c r="C164" s="17">
        <v>0.99987175527996663</v>
      </c>
      <c r="D164" s="17"/>
      <c r="E164" s="17"/>
      <c r="F164" s="17"/>
      <c r="G164" s="17"/>
      <c r="H164" s="17"/>
      <c r="I164" s="17"/>
      <c r="J164" s="17"/>
      <c r="K164" s="17"/>
      <c r="L164" s="17"/>
      <c r="M164" s="17"/>
      <c r="N164" s="17"/>
      <c r="O164" s="17"/>
      <c r="P164" s="17"/>
      <c r="Q164" s="17"/>
      <c r="R164" s="17"/>
      <c r="Z164" s="17">
        <v>0.99987175527996663</v>
      </c>
      <c r="AA164" s="17"/>
      <c r="AB164" s="17"/>
      <c r="AC164" s="17"/>
      <c r="AD164" s="17"/>
      <c r="AE164" s="17"/>
      <c r="AF164" s="17"/>
      <c r="AG164" s="17"/>
      <c r="AH164" s="17"/>
      <c r="AI164" s="17"/>
      <c r="AJ164" s="17"/>
      <c r="AK164" s="17"/>
      <c r="AL164" s="17"/>
      <c r="AM164" s="17"/>
      <c r="AN164" s="17"/>
      <c r="AO164" s="17">
        <v>0.99987175527996663</v>
      </c>
      <c r="AP164" s="17">
        <v>0.99987175527996663</v>
      </c>
      <c r="AQ164" s="17">
        <v>0.99987175527996663</v>
      </c>
    </row>
    <row r="165" spans="1:43">
      <c r="A165">
        <v>159</v>
      </c>
      <c r="B165" s="17">
        <v>0.99987792050734825</v>
      </c>
      <c r="C165" s="17">
        <v>0.99987792050734825</v>
      </c>
      <c r="D165" s="17"/>
      <c r="E165" s="17"/>
      <c r="F165" s="17"/>
      <c r="G165" s="17"/>
      <c r="H165" s="17"/>
      <c r="I165" s="17"/>
      <c r="J165" s="17"/>
      <c r="K165" s="17"/>
      <c r="L165" s="17"/>
      <c r="M165" s="17"/>
      <c r="N165" s="17"/>
      <c r="O165" s="17"/>
      <c r="P165" s="17"/>
      <c r="Q165" s="17"/>
      <c r="R165" s="17"/>
      <c r="Z165" s="17">
        <v>0.99987792050734825</v>
      </c>
      <c r="AA165" s="17"/>
      <c r="AB165" s="17"/>
      <c r="AC165" s="17"/>
      <c r="AD165" s="17"/>
      <c r="AE165" s="17"/>
      <c r="AF165" s="17"/>
      <c r="AG165" s="17"/>
      <c r="AH165" s="17"/>
      <c r="AI165" s="17"/>
      <c r="AJ165" s="17"/>
      <c r="AK165" s="17"/>
      <c r="AL165" s="17"/>
      <c r="AM165" s="17"/>
      <c r="AN165" s="17"/>
      <c r="AO165" s="17">
        <v>0.99987792050734825</v>
      </c>
      <c r="AP165" s="17">
        <v>0.99987792050734825</v>
      </c>
      <c r="AQ165" s="17">
        <v>0.99987792050734825</v>
      </c>
    </row>
    <row r="166" spans="1:43">
      <c r="A166">
        <v>160</v>
      </c>
      <c r="B166" s="17">
        <v>0.99988377080534296</v>
      </c>
      <c r="C166" s="17">
        <v>0.99988377080534296</v>
      </c>
      <c r="D166" s="17"/>
      <c r="E166" s="17"/>
      <c r="F166" s="17"/>
      <c r="G166" s="17"/>
      <c r="H166" s="17"/>
      <c r="I166" s="17"/>
      <c r="J166" s="17"/>
      <c r="K166" s="17"/>
      <c r="L166" s="17"/>
      <c r="M166" s="17"/>
      <c r="N166" s="17"/>
      <c r="O166" s="17"/>
      <c r="P166" s="17"/>
      <c r="Q166" s="17"/>
      <c r="R166" s="17"/>
      <c r="Z166" s="17">
        <v>0.99988377080534296</v>
      </c>
      <c r="AA166" s="17"/>
      <c r="AB166" s="17"/>
      <c r="AC166" s="17"/>
      <c r="AD166" s="17"/>
      <c r="AE166" s="17"/>
      <c r="AF166" s="17"/>
      <c r="AG166" s="17"/>
      <c r="AH166" s="17"/>
      <c r="AI166" s="17"/>
      <c r="AJ166" s="17"/>
      <c r="AK166" s="17"/>
      <c r="AL166" s="17"/>
      <c r="AM166" s="17"/>
      <c r="AN166" s="17"/>
      <c r="AO166" s="17">
        <v>0.99988377080534296</v>
      </c>
      <c r="AP166" s="17">
        <v>0.99988377080534296</v>
      </c>
      <c r="AQ166" s="17">
        <v>0.99988377080534296</v>
      </c>
    </row>
    <row r="167" spans="1:43">
      <c r="A167">
        <v>161</v>
      </c>
      <c r="B167" s="17">
        <v>0.99988932321022017</v>
      </c>
      <c r="C167" s="17">
        <v>0.99988932321022017</v>
      </c>
      <c r="D167" s="17"/>
      <c r="E167" s="17"/>
      <c r="F167" s="17"/>
      <c r="G167" s="17"/>
      <c r="H167" s="17"/>
      <c r="I167" s="17"/>
      <c r="J167" s="17"/>
      <c r="K167" s="17"/>
      <c r="L167" s="17"/>
      <c r="M167" s="17"/>
      <c r="N167" s="17"/>
      <c r="O167" s="17"/>
      <c r="P167" s="17"/>
      <c r="Q167" s="17"/>
      <c r="R167" s="17"/>
      <c r="Z167" s="17">
        <v>0.99988932321022017</v>
      </c>
      <c r="AA167" s="17"/>
      <c r="AB167" s="17"/>
      <c r="AC167" s="17"/>
      <c r="AD167" s="17"/>
      <c r="AE167" s="17"/>
      <c r="AF167" s="17"/>
      <c r="AG167" s="17"/>
      <c r="AH167" s="17"/>
      <c r="AI167" s="17"/>
      <c r="AJ167" s="17"/>
      <c r="AK167" s="17"/>
      <c r="AL167" s="17"/>
      <c r="AM167" s="17"/>
      <c r="AN167" s="17"/>
      <c r="AO167" s="17">
        <v>0.99988932321022017</v>
      </c>
      <c r="AP167" s="17">
        <v>0.99988932321022017</v>
      </c>
      <c r="AQ167" s="17">
        <v>0.99988932321022017</v>
      </c>
    </row>
    <row r="168" spans="1:43">
      <c r="A168">
        <v>162</v>
      </c>
      <c r="B168" s="17">
        <v>0.999894593785422</v>
      </c>
      <c r="C168" s="17">
        <v>0.999894593785422</v>
      </c>
      <c r="D168" s="17"/>
      <c r="E168" s="17"/>
      <c r="F168" s="17"/>
      <c r="G168" s="17"/>
      <c r="H168" s="17"/>
      <c r="I168" s="17"/>
      <c r="J168" s="17"/>
      <c r="K168" s="17"/>
      <c r="L168" s="17"/>
      <c r="M168" s="17"/>
      <c r="N168" s="17"/>
      <c r="O168" s="17"/>
      <c r="P168" s="17"/>
      <c r="Q168" s="17"/>
      <c r="R168" s="17"/>
      <c r="Z168" s="17">
        <v>0.999894593785422</v>
      </c>
      <c r="AA168" s="17"/>
      <c r="AB168" s="17"/>
      <c r="AC168" s="17"/>
      <c r="AD168" s="17"/>
      <c r="AE168" s="17"/>
      <c r="AF168" s="17"/>
      <c r="AG168" s="17"/>
      <c r="AH168" s="17"/>
      <c r="AI168" s="17"/>
      <c r="AJ168" s="17"/>
      <c r="AK168" s="17"/>
      <c r="AL168" s="17"/>
      <c r="AM168" s="17"/>
      <c r="AN168" s="17"/>
      <c r="AO168" s="17">
        <v>0.999894593785422</v>
      </c>
      <c r="AP168" s="17">
        <v>0.999894593785422</v>
      </c>
      <c r="AQ168" s="17">
        <v>0.999894593785422</v>
      </c>
    </row>
    <row r="169" spans="1:43">
      <c r="A169">
        <v>163</v>
      </c>
      <c r="B169" s="17">
        <v>0.99989959768002146</v>
      </c>
      <c r="C169" s="17">
        <v>0.99989959768002146</v>
      </c>
      <c r="D169" s="17"/>
      <c r="E169" s="17"/>
      <c r="F169" s="17"/>
      <c r="G169" s="17"/>
      <c r="H169" s="17"/>
      <c r="I169" s="17"/>
      <c r="J169" s="17"/>
      <c r="K169" s="17"/>
      <c r="L169" s="17"/>
      <c r="M169" s="17"/>
      <c r="N169" s="17"/>
      <c r="O169" s="17"/>
      <c r="P169" s="17"/>
      <c r="Q169" s="17"/>
      <c r="R169" s="17"/>
      <c r="Z169" s="17">
        <v>0.99989959768002146</v>
      </c>
      <c r="AA169" s="17"/>
      <c r="AB169" s="17"/>
      <c r="AC169" s="17"/>
      <c r="AD169" s="17"/>
      <c r="AE169" s="17"/>
      <c r="AF169" s="17"/>
      <c r="AG169" s="17"/>
      <c r="AH169" s="17"/>
      <c r="AI169" s="17"/>
      <c r="AJ169" s="17"/>
      <c r="AK169" s="17"/>
      <c r="AL169" s="17"/>
      <c r="AM169" s="17"/>
      <c r="AN169" s="17"/>
      <c r="AO169" s="17">
        <v>0.99989959768002146</v>
      </c>
      <c r="AP169" s="17">
        <v>0.99989959768002146</v>
      </c>
      <c r="AQ169" s="17">
        <v>0.99989959768002146</v>
      </c>
    </row>
    <row r="170" spans="1:43">
      <c r="A170">
        <v>164</v>
      </c>
      <c r="B170" s="17">
        <v>0.99990434918349602</v>
      </c>
      <c r="C170" s="17">
        <v>0.99990434918349602</v>
      </c>
      <c r="D170" s="17"/>
      <c r="E170" s="17"/>
      <c r="F170" s="17"/>
      <c r="G170" s="17"/>
      <c r="H170" s="17"/>
      <c r="I170" s="17"/>
      <c r="J170" s="17"/>
      <c r="K170" s="17"/>
      <c r="L170" s="17"/>
      <c r="M170" s="17"/>
      <c r="N170" s="17"/>
      <c r="O170" s="17"/>
      <c r="P170" s="17"/>
      <c r="Q170" s="17"/>
      <c r="R170" s="17"/>
      <c r="Z170" s="17">
        <v>0.99990434918349602</v>
      </c>
      <c r="AA170" s="17"/>
      <c r="AB170" s="17"/>
      <c r="AC170" s="17"/>
      <c r="AD170" s="17"/>
      <c r="AE170" s="17"/>
      <c r="AF170" s="17"/>
      <c r="AG170" s="17"/>
      <c r="AH170" s="17"/>
      <c r="AI170" s="17"/>
      <c r="AJ170" s="17"/>
      <c r="AK170" s="17"/>
      <c r="AL170" s="17"/>
      <c r="AM170" s="17"/>
      <c r="AN170" s="17"/>
      <c r="AO170" s="17">
        <v>0.99990434918349602</v>
      </c>
      <c r="AP170" s="17">
        <v>0.99990434918349602</v>
      </c>
      <c r="AQ170" s="17">
        <v>0.99990434918349602</v>
      </c>
    </row>
    <row r="171" spans="1:43">
      <c r="A171">
        <v>165</v>
      </c>
      <c r="B171" s="17">
        <v>0.99990886177705762</v>
      </c>
      <c r="C171" s="17">
        <v>0.99990886177705762</v>
      </c>
      <c r="D171" s="17"/>
      <c r="E171" s="17"/>
      <c r="F171" s="17"/>
      <c r="G171" s="17"/>
      <c r="H171" s="17"/>
      <c r="I171" s="17"/>
      <c r="J171" s="17"/>
      <c r="K171" s="17"/>
      <c r="L171" s="17"/>
      <c r="M171" s="17"/>
      <c r="N171" s="17"/>
      <c r="O171" s="17"/>
      <c r="P171" s="17"/>
      <c r="Q171" s="17"/>
      <c r="R171" s="17"/>
      <c r="Z171" s="17">
        <v>0.99990886177705762</v>
      </c>
      <c r="AA171" s="17"/>
      <c r="AB171" s="17"/>
      <c r="AC171" s="17"/>
      <c r="AD171" s="17"/>
      <c r="AE171" s="17"/>
      <c r="AF171" s="17"/>
      <c r="AG171" s="17"/>
      <c r="AH171" s="17"/>
      <c r="AI171" s="17"/>
      <c r="AJ171" s="17"/>
      <c r="AK171" s="17"/>
      <c r="AL171" s="17"/>
      <c r="AM171" s="17"/>
      <c r="AN171" s="17"/>
      <c r="AO171" s="17">
        <v>0.99990886177705762</v>
      </c>
      <c r="AP171" s="17">
        <v>0.99990886177705762</v>
      </c>
      <c r="AQ171" s="17">
        <v>0.99990886177705762</v>
      </c>
    </row>
    <row r="172" spans="1:43">
      <c r="A172">
        <v>166</v>
      </c>
      <c r="B172" s="17">
        <v>0.9999131481817678</v>
      </c>
      <c r="C172" s="17">
        <v>0.9999131481817678</v>
      </c>
      <c r="D172" s="17"/>
      <c r="E172" s="17"/>
      <c r="F172" s="17"/>
      <c r="G172" s="17"/>
      <c r="H172" s="17"/>
      <c r="I172" s="17"/>
      <c r="J172" s="17"/>
      <c r="K172" s="17"/>
      <c r="L172" s="17"/>
      <c r="M172" s="17"/>
      <c r="N172" s="17"/>
      <c r="O172" s="17"/>
      <c r="P172" s="17"/>
      <c r="Q172" s="17"/>
      <c r="R172" s="17"/>
      <c r="Z172" s="17">
        <v>0.9999131481817678</v>
      </c>
      <c r="AA172" s="17"/>
      <c r="AB172" s="17"/>
      <c r="AC172" s="17"/>
      <c r="AD172" s="17"/>
      <c r="AE172" s="17"/>
      <c r="AF172" s="17"/>
      <c r="AG172" s="17"/>
      <c r="AH172" s="17"/>
      <c r="AI172" s="17"/>
      <c r="AJ172" s="17"/>
      <c r="AK172" s="17"/>
      <c r="AL172" s="17"/>
      <c r="AM172" s="17"/>
      <c r="AN172" s="17"/>
      <c r="AO172" s="17">
        <v>0.9999131481817678</v>
      </c>
      <c r="AP172" s="17">
        <v>0.9999131481817678</v>
      </c>
      <c r="AQ172" s="17">
        <v>0.9999131481817678</v>
      </c>
    </row>
    <row r="173" spans="1:43">
      <c r="A173">
        <v>167</v>
      </c>
      <c r="B173" s="17">
        <v>0.99991722040364617</v>
      </c>
      <c r="C173" s="17">
        <v>0.99991722040364617</v>
      </c>
      <c r="D173" s="17"/>
      <c r="E173" s="17"/>
      <c r="F173" s="17"/>
      <c r="G173" s="17"/>
      <c r="H173" s="17"/>
      <c r="I173" s="17"/>
      <c r="J173" s="17"/>
      <c r="K173" s="17"/>
      <c r="L173" s="17"/>
      <c r="M173" s="17"/>
      <c r="N173" s="17"/>
      <c r="O173" s="17"/>
      <c r="P173" s="17"/>
      <c r="Q173" s="17"/>
      <c r="R173" s="17"/>
      <c r="Z173" s="17">
        <v>0.99991722040364617</v>
      </c>
      <c r="AA173" s="17"/>
      <c r="AB173" s="17"/>
      <c r="AC173" s="17"/>
      <c r="AD173" s="17"/>
      <c r="AE173" s="17"/>
      <c r="AF173" s="17"/>
      <c r="AG173" s="17"/>
      <c r="AH173" s="17"/>
      <c r="AI173" s="17"/>
      <c r="AJ173" s="17"/>
      <c r="AK173" s="17"/>
      <c r="AL173" s="17"/>
      <c r="AM173" s="17"/>
      <c r="AN173" s="17"/>
      <c r="AO173" s="17">
        <v>0.99991722040364617</v>
      </c>
      <c r="AP173" s="17">
        <v>0.99991722040364617</v>
      </c>
      <c r="AQ173" s="17">
        <v>0.99991722040364617</v>
      </c>
    </row>
    <row r="174" spans="1:43">
      <c r="A174">
        <v>168</v>
      </c>
      <c r="B174" s="17">
        <v>0.99992108977597094</v>
      </c>
      <c r="C174" s="17">
        <v>0.99992108977597094</v>
      </c>
      <c r="D174" s="17"/>
      <c r="E174" s="17"/>
      <c r="F174" s="17"/>
      <c r="G174" s="17"/>
      <c r="H174" s="17"/>
      <c r="I174" s="17"/>
      <c r="J174" s="17"/>
      <c r="K174" s="17"/>
      <c r="L174" s="17"/>
      <c r="M174" s="17"/>
      <c r="N174" s="17"/>
      <c r="O174" s="17"/>
      <c r="P174" s="17"/>
      <c r="Q174" s="17"/>
      <c r="R174" s="17"/>
      <c r="Z174" s="17">
        <v>0.99992108977597094</v>
      </c>
      <c r="AA174" s="17"/>
      <c r="AB174" s="17"/>
      <c r="AC174" s="17"/>
      <c r="AD174" s="17"/>
      <c r="AE174" s="17"/>
      <c r="AF174" s="17"/>
      <c r="AG174" s="17"/>
      <c r="AH174" s="17"/>
      <c r="AI174" s="17"/>
      <c r="AJ174" s="17"/>
      <c r="AK174" s="17"/>
      <c r="AL174" s="17"/>
      <c r="AM174" s="17"/>
      <c r="AN174" s="17"/>
      <c r="AO174" s="17">
        <v>0.99992108977597094</v>
      </c>
      <c r="AP174" s="17">
        <v>0.99992108977597094</v>
      </c>
      <c r="AQ174" s="17">
        <v>0.99992108977597094</v>
      </c>
    </row>
    <row r="175" spans="1:43">
      <c r="A175">
        <v>169</v>
      </c>
      <c r="B175" s="17">
        <v>0.99992476699895338</v>
      </c>
      <c r="C175" s="17">
        <v>0.99992476699895338</v>
      </c>
      <c r="D175" s="17"/>
      <c r="E175" s="17"/>
      <c r="F175" s="17"/>
      <c r="G175" s="17"/>
      <c r="H175" s="17"/>
      <c r="I175" s="17"/>
      <c r="J175" s="17"/>
      <c r="K175" s="17"/>
      <c r="L175" s="17"/>
      <c r="M175" s="17"/>
      <c r="N175" s="17"/>
      <c r="O175" s="17"/>
      <c r="P175" s="17"/>
      <c r="Q175" s="17"/>
      <c r="R175" s="17"/>
      <c r="Z175" s="17">
        <v>0.99992476699895338</v>
      </c>
      <c r="AA175" s="17"/>
      <c r="AB175" s="17"/>
      <c r="AC175" s="17"/>
      <c r="AD175" s="17"/>
      <c r="AE175" s="17"/>
      <c r="AF175" s="17"/>
      <c r="AG175" s="17"/>
      <c r="AH175" s="17"/>
      <c r="AI175" s="17"/>
      <c r="AJ175" s="17"/>
      <c r="AK175" s="17"/>
      <c r="AL175" s="17"/>
      <c r="AM175" s="17"/>
      <c r="AN175" s="17"/>
      <c r="AO175" s="17">
        <v>0.99992476699895338</v>
      </c>
      <c r="AP175" s="17">
        <v>0.99992476699895338</v>
      </c>
      <c r="AQ175" s="17">
        <v>0.99992476699895338</v>
      </c>
    </row>
    <row r="176" spans="1:43">
      <c r="A176">
        <v>170</v>
      </c>
      <c r="B176" s="17">
        <v>0.9999282621769563</v>
      </c>
      <c r="C176" s="17">
        <v>0.9999282621769563</v>
      </c>
      <c r="D176" s="17"/>
      <c r="E176" s="17"/>
      <c r="F176" s="17"/>
      <c r="G176" s="17"/>
      <c r="H176" s="17"/>
      <c r="I176" s="17"/>
      <c r="J176" s="17"/>
      <c r="K176" s="17"/>
      <c r="L176" s="17"/>
      <c r="M176" s="17"/>
      <c r="N176" s="17"/>
      <c r="O176" s="17"/>
      <c r="P176" s="17"/>
      <c r="Q176" s="17"/>
      <c r="R176" s="17"/>
      <c r="Z176" s="17">
        <v>0.9999282621769563</v>
      </c>
      <c r="AA176" s="17"/>
      <c r="AB176" s="17"/>
      <c r="AC176" s="17"/>
      <c r="AD176" s="17"/>
      <c r="AE176" s="17"/>
      <c r="AF176" s="17"/>
      <c r="AG176" s="17"/>
      <c r="AH176" s="17"/>
      <c r="AI176" s="17"/>
      <c r="AJ176" s="17"/>
      <c r="AK176" s="17"/>
      <c r="AL176" s="17"/>
      <c r="AM176" s="17"/>
      <c r="AN176" s="17"/>
      <c r="AO176" s="17">
        <v>0.9999282621769563</v>
      </c>
      <c r="AP176" s="17">
        <v>0.9999282621769563</v>
      </c>
      <c r="AQ176" s="17">
        <v>0.9999282621769563</v>
      </c>
    </row>
    <row r="177" spans="1:43">
      <c r="A177">
        <v>171</v>
      </c>
      <c r="B177" s="17">
        <v>0.99993158485341704</v>
      </c>
      <c r="C177" s="17">
        <v>0.99993158485341704</v>
      </c>
      <c r="D177" s="17"/>
      <c r="E177" s="17"/>
      <c r="F177" s="17"/>
      <c r="G177" s="17"/>
      <c r="H177" s="17"/>
      <c r="I177" s="17"/>
      <c r="J177" s="17"/>
      <c r="K177" s="17"/>
      <c r="L177" s="17"/>
      <c r="M177" s="17"/>
      <c r="N177" s="17"/>
      <c r="O177" s="17"/>
      <c r="P177" s="17"/>
      <c r="Q177" s="17"/>
      <c r="R177" s="17"/>
      <c r="Z177" s="17">
        <v>0.99993158485341704</v>
      </c>
      <c r="AA177" s="17"/>
      <c r="AB177" s="17"/>
      <c r="AC177" s="17"/>
      <c r="AD177" s="17"/>
      <c r="AE177" s="17"/>
      <c r="AF177" s="17"/>
      <c r="AG177" s="17"/>
      <c r="AH177" s="17"/>
      <c r="AI177" s="17"/>
      <c r="AJ177" s="17"/>
      <c r="AK177" s="17"/>
      <c r="AL177" s="17"/>
      <c r="AM177" s="17"/>
      <c r="AN177" s="17"/>
      <c r="AO177" s="17">
        <v>0.99993158485341704</v>
      </c>
      <c r="AP177" s="17">
        <v>0.99993158485341704</v>
      </c>
      <c r="AQ177" s="17">
        <v>0.99993158485341704</v>
      </c>
    </row>
    <row r="178" spans="1:43">
      <c r="A178">
        <v>172</v>
      </c>
      <c r="B178" s="17">
        <v>0.99993474404362181</v>
      </c>
      <c r="C178" s="17">
        <v>0.99993474404362181</v>
      </c>
      <c r="D178" s="17"/>
      <c r="E178" s="17"/>
      <c r="F178" s="17"/>
      <c r="G178" s="17"/>
      <c r="H178" s="17"/>
      <c r="I178" s="17"/>
      <c r="J178" s="17"/>
      <c r="K178" s="17"/>
      <c r="L178" s="17"/>
      <c r="M178" s="17"/>
      <c r="N178" s="17"/>
      <c r="O178" s="17"/>
      <c r="P178" s="17"/>
      <c r="Q178" s="17"/>
      <c r="R178" s="17"/>
      <c r="Z178" s="17">
        <v>0.99993474404362181</v>
      </c>
      <c r="AA178" s="17"/>
      <c r="AB178" s="17"/>
      <c r="AC178" s="17"/>
      <c r="AD178" s="17"/>
      <c r="AE178" s="17"/>
      <c r="AF178" s="17"/>
      <c r="AG178" s="17"/>
      <c r="AH178" s="17"/>
      <c r="AI178" s="17"/>
      <c r="AJ178" s="17"/>
      <c r="AK178" s="17"/>
      <c r="AL178" s="17"/>
      <c r="AM178" s="17"/>
      <c r="AN178" s="17"/>
      <c r="AO178" s="17">
        <v>0.99993474404362181</v>
      </c>
      <c r="AP178" s="17">
        <v>0.99993474404362181</v>
      </c>
      <c r="AQ178" s="17">
        <v>0.99993474404362181</v>
      </c>
    </row>
    <row r="179" spans="1:43">
      <c r="A179">
        <v>173</v>
      </c>
      <c r="B179" s="17">
        <v>0.99993774826547088</v>
      </c>
      <c r="C179" s="17">
        <v>0.99993774826547088</v>
      </c>
      <c r="D179" s="17"/>
      <c r="E179" s="17"/>
      <c r="F179" s="17"/>
      <c r="G179" s="17"/>
      <c r="H179" s="17"/>
      <c r="I179" s="17"/>
      <c r="J179" s="17"/>
      <c r="K179" s="17"/>
      <c r="L179" s="17"/>
      <c r="M179" s="17"/>
      <c r="N179" s="17"/>
      <c r="O179" s="17"/>
      <c r="P179" s="17"/>
      <c r="Q179" s="17"/>
      <c r="R179" s="17"/>
      <c r="Z179" s="17">
        <v>0.99993774826547088</v>
      </c>
      <c r="AA179" s="17"/>
      <c r="AB179" s="17"/>
      <c r="AC179" s="17"/>
      <c r="AD179" s="17"/>
      <c r="AE179" s="17"/>
      <c r="AF179" s="17"/>
      <c r="AG179" s="17"/>
      <c r="AH179" s="17"/>
      <c r="AI179" s="17"/>
      <c r="AJ179" s="17"/>
      <c r="AK179" s="17"/>
      <c r="AL179" s="17"/>
      <c r="AM179" s="17"/>
      <c r="AN179" s="17"/>
      <c r="AO179" s="17">
        <v>0.99993774826547088</v>
      </c>
      <c r="AP179" s="17">
        <v>0.99993774826547088</v>
      </c>
      <c r="AQ179" s="17">
        <v>0.99993774826547088</v>
      </c>
    </row>
    <row r="180" spans="1:43">
      <c r="A180">
        <v>174</v>
      </c>
      <c r="B180" s="17">
        <v>0.9999406055683614</v>
      </c>
      <c r="C180" s="17">
        <v>0.9999406055683614</v>
      </c>
      <c r="D180" s="17"/>
      <c r="E180" s="17"/>
      <c r="F180" s="17"/>
      <c r="G180" s="17"/>
      <c r="H180" s="17"/>
      <c r="I180" s="17"/>
      <c r="J180" s="17"/>
      <c r="K180" s="17"/>
      <c r="L180" s="17"/>
      <c r="M180" s="17"/>
      <c r="N180" s="17"/>
      <c r="O180" s="17"/>
      <c r="P180" s="17"/>
      <c r="Q180" s="17"/>
      <c r="R180" s="17"/>
      <c r="Z180" s="17">
        <v>0.9999406055683614</v>
      </c>
      <c r="AA180" s="17"/>
      <c r="AB180" s="17"/>
      <c r="AC180" s="17"/>
      <c r="AD180" s="17"/>
      <c r="AE180" s="17"/>
      <c r="AF180" s="17"/>
      <c r="AG180" s="17"/>
      <c r="AH180" s="17"/>
      <c r="AI180" s="17"/>
      <c r="AJ180" s="17"/>
      <c r="AK180" s="17"/>
      <c r="AL180" s="17"/>
      <c r="AM180" s="17"/>
      <c r="AN180" s="17"/>
      <c r="AO180" s="17">
        <v>0.9999406055683614</v>
      </c>
      <c r="AP180" s="17">
        <v>0.9999406055683614</v>
      </c>
      <c r="AQ180" s="17">
        <v>0.9999406055683614</v>
      </c>
    </row>
    <row r="181" spans="1:43">
      <c r="A181">
        <v>175</v>
      </c>
      <c r="B181" s="17">
        <v>0.99994332356031213</v>
      </c>
      <c r="C181" s="17">
        <v>0.99994332356031213</v>
      </c>
      <c r="D181" s="17"/>
      <c r="E181" s="17"/>
      <c r="F181" s="17"/>
      <c r="G181" s="17"/>
      <c r="H181" s="17"/>
      <c r="I181" s="17"/>
      <c r="J181" s="17"/>
      <c r="K181" s="17"/>
      <c r="L181" s="17"/>
      <c r="M181" s="17"/>
      <c r="N181" s="17"/>
      <c r="O181" s="17"/>
      <c r="P181" s="17"/>
      <c r="Q181" s="17"/>
      <c r="R181" s="17"/>
      <c r="Z181" s="17">
        <v>0.99994332356031213</v>
      </c>
      <c r="AA181" s="17"/>
      <c r="AB181" s="17"/>
      <c r="AC181" s="17"/>
      <c r="AD181" s="17"/>
      <c r="AE181" s="17"/>
      <c r="AF181" s="17"/>
      <c r="AG181" s="17"/>
      <c r="AH181" s="17"/>
      <c r="AI181" s="17"/>
      <c r="AJ181" s="17"/>
      <c r="AK181" s="17"/>
      <c r="AL181" s="17"/>
      <c r="AM181" s="17"/>
      <c r="AN181" s="17"/>
      <c r="AO181" s="17">
        <v>0.99994332356031213</v>
      </c>
      <c r="AP181" s="17">
        <v>0.99994332356031213</v>
      </c>
      <c r="AQ181" s="17">
        <v>0.99994332356031213</v>
      </c>
    </row>
    <row r="182" spans="1:43">
      <c r="A182">
        <v>176</v>
      </c>
      <c r="B182" s="17">
        <v>0.99994590943343764</v>
      </c>
      <c r="C182" s="17">
        <v>0.99994590943343764</v>
      </c>
      <c r="D182" s="17"/>
      <c r="E182" s="17"/>
      <c r="F182" s="17"/>
      <c r="G182" s="17"/>
      <c r="H182" s="17"/>
      <c r="I182" s="17"/>
      <c r="J182" s="17"/>
      <c r="K182" s="17"/>
      <c r="L182" s="17"/>
      <c r="M182" s="17"/>
      <c r="N182" s="17"/>
      <c r="O182" s="17"/>
      <c r="P182" s="17"/>
      <c r="Q182" s="17"/>
      <c r="R182" s="17"/>
      <c r="Z182" s="17">
        <v>0.99994590943343764</v>
      </c>
      <c r="AA182" s="17"/>
      <c r="AB182" s="17"/>
      <c r="AC182" s="17"/>
      <c r="AD182" s="17"/>
      <c r="AE182" s="17"/>
      <c r="AF182" s="17"/>
      <c r="AG182" s="17"/>
      <c r="AH182" s="17"/>
      <c r="AI182" s="17"/>
      <c r="AJ182" s="17"/>
      <c r="AK182" s="17"/>
      <c r="AL182" s="17"/>
      <c r="AM182" s="17"/>
      <c r="AN182" s="17"/>
      <c r="AO182" s="17">
        <v>0.99994590943343764</v>
      </c>
      <c r="AP182" s="17">
        <v>0.99994590943343764</v>
      </c>
      <c r="AQ182" s="17">
        <v>0.99994590943343764</v>
      </c>
    </row>
    <row r="183" spans="1:43">
      <c r="A183">
        <v>177</v>
      </c>
      <c r="B183" s="17">
        <v>0.99994836998788106</v>
      </c>
      <c r="C183" s="17">
        <v>0.99994836998788106</v>
      </c>
      <c r="D183" s="17"/>
      <c r="E183" s="17"/>
      <c r="F183" s="17"/>
      <c r="G183" s="17"/>
      <c r="H183" s="17"/>
      <c r="I183" s="17"/>
      <c r="J183" s="17"/>
      <c r="K183" s="17"/>
      <c r="L183" s="17"/>
      <c r="M183" s="17"/>
      <c r="N183" s="17"/>
      <c r="O183" s="17"/>
      <c r="P183" s="17"/>
      <c r="Q183" s="17"/>
      <c r="R183" s="17"/>
      <c r="Z183" s="17">
        <v>0.99994836998788106</v>
      </c>
      <c r="AA183" s="17"/>
      <c r="AB183" s="17"/>
      <c r="AC183" s="17"/>
      <c r="AD183" s="17"/>
      <c r="AE183" s="17"/>
      <c r="AF183" s="17"/>
      <c r="AG183" s="17"/>
      <c r="AH183" s="17"/>
      <c r="AI183" s="17"/>
      <c r="AJ183" s="17"/>
      <c r="AK183" s="17"/>
      <c r="AL183" s="17"/>
      <c r="AM183" s="17"/>
      <c r="AN183" s="17"/>
      <c r="AO183" s="17">
        <v>0.99994836998788106</v>
      </c>
      <c r="AP183" s="17">
        <v>0.99994836998788106</v>
      </c>
      <c r="AQ183" s="17">
        <v>0.99994836998788106</v>
      </c>
    </row>
    <row r="184" spans="1:43">
      <c r="A184">
        <v>178</v>
      </c>
      <c r="B184" s="17">
        <v>0.99995071165430005</v>
      </c>
      <c r="C184" s="17">
        <v>0.99995071165430005</v>
      </c>
      <c r="D184" s="17"/>
      <c r="E184" s="17"/>
      <c r="F184" s="17"/>
      <c r="G184" s="17"/>
      <c r="H184" s="17"/>
      <c r="I184" s="17"/>
      <c r="J184" s="17"/>
      <c r="K184" s="17"/>
      <c r="L184" s="17"/>
      <c r="M184" s="17"/>
      <c r="N184" s="17"/>
      <c r="O184" s="17"/>
      <c r="P184" s="17"/>
      <c r="Q184" s="17"/>
      <c r="R184" s="17"/>
      <c r="Z184" s="17">
        <v>0.99995071165430005</v>
      </c>
      <c r="AA184" s="17"/>
      <c r="AB184" s="17"/>
      <c r="AC184" s="17"/>
      <c r="AD184" s="17"/>
      <c r="AE184" s="17"/>
      <c r="AF184" s="17"/>
      <c r="AG184" s="17"/>
      <c r="AH184" s="17"/>
      <c r="AI184" s="17"/>
      <c r="AJ184" s="17"/>
      <c r="AK184" s="17"/>
      <c r="AL184" s="17"/>
      <c r="AM184" s="17"/>
      <c r="AN184" s="17"/>
      <c r="AO184" s="17">
        <v>0.99995071165430005</v>
      </c>
      <c r="AP184" s="17">
        <v>0.99995071165430005</v>
      </c>
      <c r="AQ184" s="17">
        <v>0.99995071165430005</v>
      </c>
    </row>
    <row r="185" spans="1:43">
      <c r="A185">
        <v>179</v>
      </c>
      <c r="B185" s="17">
        <v>0.99995294051499906</v>
      </c>
      <c r="C185" s="17">
        <v>0.99995294051499906</v>
      </c>
      <c r="D185" s="17"/>
      <c r="E185" s="17"/>
      <c r="F185" s="17"/>
      <c r="G185" s="17"/>
      <c r="H185" s="17"/>
      <c r="I185" s="17"/>
      <c r="J185" s="17"/>
      <c r="K185" s="17"/>
      <c r="L185" s="17"/>
      <c r="M185" s="17"/>
      <c r="N185" s="17"/>
      <c r="O185" s="17"/>
      <c r="P185" s="17"/>
      <c r="Q185" s="17"/>
      <c r="R185" s="17"/>
      <c r="Z185" s="17">
        <v>0.99995294051499906</v>
      </c>
      <c r="AA185" s="17"/>
      <c r="AB185" s="17"/>
      <c r="AC185" s="17"/>
      <c r="AD185" s="17"/>
      <c r="AE185" s="17"/>
      <c r="AF185" s="17"/>
      <c r="AG185" s="17"/>
      <c r="AH185" s="17"/>
      <c r="AI185" s="17"/>
      <c r="AJ185" s="17"/>
      <c r="AK185" s="17"/>
      <c r="AL185" s="17"/>
      <c r="AM185" s="17"/>
      <c r="AN185" s="17"/>
      <c r="AO185" s="17">
        <v>0.99995294051499906</v>
      </c>
      <c r="AP185" s="17">
        <v>0.99995294051499906</v>
      </c>
      <c r="AQ185" s="17">
        <v>0.99995294051499906</v>
      </c>
    </row>
    <row r="186" spans="1:43">
      <c r="A186">
        <v>180</v>
      </c>
      <c r="B186" s="17">
        <v>0.99995506232379339</v>
      </c>
      <c r="C186" s="17">
        <v>0.99995506232379339</v>
      </c>
      <c r="D186" s="17"/>
      <c r="E186" s="17"/>
      <c r="F186" s="17"/>
      <c r="G186" s="17"/>
      <c r="H186" s="17"/>
      <c r="I186" s="17"/>
      <c r="J186" s="17"/>
      <c r="K186" s="17"/>
      <c r="L186" s="17"/>
      <c r="M186" s="17"/>
      <c r="N186" s="17"/>
      <c r="O186" s="17"/>
      <c r="P186" s="17"/>
      <c r="Q186" s="17"/>
      <c r="R186" s="17"/>
      <c r="Z186" s="17">
        <v>0.99995506232379339</v>
      </c>
      <c r="AA186" s="17"/>
      <c r="AB186" s="17"/>
      <c r="AC186" s="17"/>
      <c r="AD186" s="17"/>
      <c r="AE186" s="17"/>
      <c r="AF186" s="17"/>
      <c r="AG186" s="17"/>
      <c r="AH186" s="17"/>
      <c r="AI186" s="17"/>
      <c r="AJ186" s="17"/>
      <c r="AK186" s="17"/>
      <c r="AL186" s="17"/>
      <c r="AM186" s="17"/>
      <c r="AN186" s="17"/>
      <c r="AO186" s="17">
        <v>0.99995506232379339</v>
      </c>
      <c r="AP186" s="17">
        <v>0.99995506232379339</v>
      </c>
      <c r="AQ186" s="17">
        <v>0.99995506232379339</v>
      </c>
    </row>
    <row r="187" spans="1:43">
      <c r="A187">
        <v>181</v>
      </c>
      <c r="B187" s="17">
        <v>0.99995708252468396</v>
      </c>
      <c r="C187" s="17">
        <v>0.99995708252468396</v>
      </c>
      <c r="D187" s="17"/>
      <c r="E187" s="17"/>
      <c r="F187" s="17"/>
      <c r="G187" s="17"/>
      <c r="H187" s="17"/>
      <c r="I187" s="17"/>
      <c r="J187" s="17"/>
      <c r="K187" s="17"/>
      <c r="L187" s="17"/>
      <c r="M187" s="17"/>
      <c r="N187" s="17"/>
      <c r="O187" s="17"/>
      <c r="P187" s="17"/>
      <c r="Q187" s="17"/>
      <c r="R187" s="17"/>
      <c r="Z187" s="17">
        <v>0.99995708252468396</v>
      </c>
      <c r="AA187" s="17"/>
      <c r="AB187" s="17"/>
      <c r="AC187" s="17"/>
      <c r="AD187" s="17"/>
      <c r="AE187" s="17"/>
      <c r="AF187" s="17"/>
      <c r="AG187" s="17"/>
      <c r="AH187" s="17"/>
      <c r="AI187" s="17"/>
      <c r="AJ187" s="17"/>
      <c r="AK187" s="17"/>
      <c r="AL187" s="17"/>
      <c r="AM187" s="17"/>
      <c r="AN187" s="17"/>
      <c r="AO187" s="17">
        <v>0.99995708252468396</v>
      </c>
      <c r="AP187" s="17">
        <v>0.99995708252468396</v>
      </c>
      <c r="AQ187" s="17">
        <v>0.99995708252468396</v>
      </c>
    </row>
    <row r="188" spans="1:43">
      <c r="A188">
        <v>182</v>
      </c>
      <c r="B188" s="17">
        <v>0.99995900626941692</v>
      </c>
      <c r="C188" s="17">
        <v>0.99995900626941692</v>
      </c>
      <c r="D188" s="17"/>
      <c r="E188" s="17"/>
      <c r="F188" s="17"/>
      <c r="G188" s="17"/>
      <c r="H188" s="17"/>
      <c r="I188" s="17"/>
      <c r="J188" s="17"/>
      <c r="K188" s="17"/>
      <c r="L188" s="17"/>
      <c r="M188" s="17"/>
      <c r="N188" s="17"/>
      <c r="O188" s="17"/>
      <c r="P188" s="17"/>
      <c r="Q188" s="17"/>
      <c r="R188" s="17"/>
      <c r="Z188" s="17">
        <v>0.99995900626941692</v>
      </c>
      <c r="AA188" s="17"/>
      <c r="AB188" s="17"/>
      <c r="AC188" s="17"/>
      <c r="AD188" s="17"/>
      <c r="AE188" s="17"/>
      <c r="AF188" s="17"/>
      <c r="AG188" s="17"/>
      <c r="AH188" s="17"/>
      <c r="AI188" s="17"/>
      <c r="AJ188" s="17"/>
      <c r="AK188" s="17"/>
      <c r="AL188" s="17"/>
      <c r="AM188" s="17"/>
      <c r="AN188" s="17"/>
      <c r="AO188" s="17">
        <v>0.99995900626941692</v>
      </c>
      <c r="AP188" s="17">
        <v>0.99995900626941692</v>
      </c>
      <c r="AQ188" s="17">
        <v>0.99995900626941692</v>
      </c>
    </row>
    <row r="189" spans="1:43">
      <c r="A189">
        <v>183</v>
      </c>
      <c r="B189" s="17">
        <v>0.99996083843399963</v>
      </c>
      <c r="C189" s="17">
        <v>0.99996083843399963</v>
      </c>
      <c r="D189" s="17"/>
      <c r="E189" s="17"/>
      <c r="F189" s="17"/>
      <c r="G189" s="17"/>
      <c r="H189" s="17"/>
      <c r="I189" s="17"/>
      <c r="J189" s="17"/>
      <c r="K189" s="17"/>
      <c r="L189" s="17"/>
      <c r="M189" s="17"/>
      <c r="N189" s="17"/>
      <c r="O189" s="17"/>
      <c r="P189" s="17"/>
      <c r="Q189" s="17"/>
      <c r="R189" s="17"/>
      <c r="Z189" s="17">
        <v>0.99996083843399963</v>
      </c>
      <c r="AA189" s="17"/>
      <c r="AB189" s="17"/>
      <c r="AC189" s="17"/>
      <c r="AD189" s="17"/>
      <c r="AE189" s="17"/>
      <c r="AF189" s="17"/>
      <c r="AG189" s="17"/>
      <c r="AH189" s="17"/>
      <c r="AI189" s="17"/>
      <c r="AJ189" s="17"/>
      <c r="AK189" s="17"/>
      <c r="AL189" s="17"/>
      <c r="AM189" s="17"/>
      <c r="AN189" s="17"/>
      <c r="AO189" s="17">
        <v>0.99996083843399963</v>
      </c>
      <c r="AP189" s="17">
        <v>0.99996083843399963</v>
      </c>
      <c r="AQ189" s="17">
        <v>0.99996083843399963</v>
      </c>
    </row>
    <row r="190" spans="1:43">
      <c r="A190">
        <v>184</v>
      </c>
      <c r="B190" s="17">
        <v>0.99996258363423596</v>
      </c>
      <c r="C190" s="17">
        <v>0.99996258363423596</v>
      </c>
      <c r="D190" s="17"/>
      <c r="E190" s="17"/>
      <c r="F190" s="17"/>
      <c r="G190" s="17"/>
      <c r="H190" s="17"/>
      <c r="I190" s="17"/>
      <c r="J190" s="17"/>
      <c r="K190" s="17"/>
      <c r="L190" s="17"/>
      <c r="M190" s="17"/>
      <c r="N190" s="17"/>
      <c r="O190" s="17"/>
      <c r="P190" s="17"/>
      <c r="Q190" s="17"/>
      <c r="R190" s="17"/>
      <c r="Z190" s="17">
        <v>0.99996258363423596</v>
      </c>
      <c r="AA190" s="17"/>
      <c r="AB190" s="17"/>
      <c r="AC190" s="17"/>
      <c r="AD190" s="17"/>
      <c r="AE190" s="17"/>
      <c r="AF190" s="17"/>
      <c r="AG190" s="17"/>
      <c r="AH190" s="17"/>
      <c r="AI190" s="17"/>
      <c r="AJ190" s="17"/>
      <c r="AK190" s="17"/>
      <c r="AL190" s="17"/>
      <c r="AM190" s="17"/>
      <c r="AN190" s="17"/>
      <c r="AO190" s="17">
        <v>0.99996258363423596</v>
      </c>
      <c r="AP190" s="17">
        <v>0.99996258363423596</v>
      </c>
      <c r="AQ190" s="17">
        <v>0.99996258363423596</v>
      </c>
    </row>
    <row r="191" spans="1:43">
      <c r="A191">
        <v>185</v>
      </c>
      <c r="B191" s="17">
        <v>0.99996424624034297</v>
      </c>
      <c r="C191" s="17">
        <v>0.99996424624034297</v>
      </c>
      <c r="D191" s="17"/>
      <c r="E191" s="17"/>
      <c r="F191" s="17"/>
      <c r="G191" s="17"/>
      <c r="H191" s="17"/>
      <c r="I191" s="17"/>
      <c r="J191" s="17"/>
      <c r="K191" s="17"/>
      <c r="L191" s="17"/>
      <c r="M191" s="17"/>
      <c r="N191" s="17"/>
      <c r="O191" s="17"/>
      <c r="P191" s="17"/>
      <c r="Q191" s="17"/>
      <c r="R191" s="17"/>
      <c r="Z191" s="17">
        <v>0.99996424624034297</v>
      </c>
      <c r="AA191" s="17"/>
      <c r="AB191" s="17"/>
      <c r="AC191" s="17"/>
      <c r="AD191" s="17"/>
      <c r="AE191" s="17"/>
      <c r="AF191" s="17"/>
      <c r="AG191" s="17"/>
      <c r="AH191" s="17"/>
      <c r="AI191" s="17"/>
      <c r="AJ191" s="17"/>
      <c r="AK191" s="17"/>
      <c r="AL191" s="17"/>
      <c r="AM191" s="17"/>
      <c r="AN191" s="17"/>
      <c r="AO191" s="17">
        <v>0.99996424624034297</v>
      </c>
      <c r="AP191" s="17">
        <v>0.99996424624034297</v>
      </c>
      <c r="AQ191" s="17">
        <v>0.99996424624034297</v>
      </c>
    </row>
    <row r="192" spans="1:43">
      <c r="A192">
        <v>186</v>
      </c>
      <c r="B192" s="17">
        <v>0.99996583039070597</v>
      </c>
      <c r="C192" s="17">
        <v>0.99996583039070597</v>
      </c>
      <c r="D192" s="17"/>
      <c r="E192" s="17"/>
      <c r="F192" s="17"/>
      <c r="G192" s="17"/>
      <c r="H192" s="17"/>
      <c r="I192" s="17"/>
      <c r="J192" s="17"/>
      <c r="K192" s="17"/>
      <c r="L192" s="17"/>
      <c r="M192" s="17"/>
      <c r="N192" s="17"/>
      <c r="O192" s="17"/>
      <c r="P192" s="17"/>
      <c r="Q192" s="17"/>
      <c r="R192" s="17"/>
      <c r="Z192" s="17">
        <v>0.99996583039070597</v>
      </c>
      <c r="AA192" s="17"/>
      <c r="AB192" s="17"/>
      <c r="AC192" s="17"/>
      <c r="AD192" s="17"/>
      <c r="AE192" s="17"/>
      <c r="AF192" s="17"/>
      <c r="AG192" s="17"/>
      <c r="AH192" s="17"/>
      <c r="AI192" s="17"/>
      <c r="AJ192" s="17"/>
      <c r="AK192" s="17"/>
      <c r="AL192" s="17"/>
      <c r="AM192" s="17"/>
      <c r="AN192" s="17"/>
      <c r="AO192" s="17">
        <v>0.99996583039070597</v>
      </c>
      <c r="AP192" s="17">
        <v>0.99996583039070597</v>
      </c>
      <c r="AQ192" s="17">
        <v>0.99996583039070597</v>
      </c>
    </row>
    <row r="193" spans="1:43">
      <c r="A193">
        <v>187</v>
      </c>
      <c r="B193" s="17">
        <v>0.99996734000482446</v>
      </c>
      <c r="C193" s="17">
        <v>0.99996734000482446</v>
      </c>
      <c r="D193" s="17"/>
      <c r="E193" s="17"/>
      <c r="F193" s="17"/>
      <c r="G193" s="17"/>
      <c r="H193" s="17"/>
      <c r="I193" s="17"/>
      <c r="J193" s="17"/>
      <c r="K193" s="17"/>
      <c r="L193" s="17"/>
      <c r="M193" s="17"/>
      <c r="N193" s="17"/>
      <c r="O193" s="17"/>
      <c r="P193" s="17"/>
      <c r="Q193" s="17"/>
      <c r="R193" s="17"/>
      <c r="Z193" s="17">
        <v>0.99996734000482446</v>
      </c>
      <c r="AA193" s="17"/>
      <c r="AB193" s="17"/>
      <c r="AC193" s="17"/>
      <c r="AD193" s="17"/>
      <c r="AE193" s="17"/>
      <c r="AF193" s="17"/>
      <c r="AG193" s="17"/>
      <c r="AH193" s="17"/>
      <c r="AI193" s="17"/>
      <c r="AJ193" s="17"/>
      <c r="AK193" s="17"/>
      <c r="AL193" s="17"/>
      <c r="AM193" s="17"/>
      <c r="AN193" s="17"/>
      <c r="AO193" s="17">
        <v>0.99996734000482446</v>
      </c>
      <c r="AP193" s="17">
        <v>0.99996734000482446</v>
      </c>
      <c r="AQ193" s="17">
        <v>0.99996734000482446</v>
      </c>
    </row>
    <row r="194" spans="1:43">
      <c r="A194">
        <v>188</v>
      </c>
      <c r="B194" s="17">
        <v>0.99996877879549861</v>
      </c>
      <c r="C194" s="17">
        <v>0.99996877879549861</v>
      </c>
      <c r="D194" s="17"/>
      <c r="E194" s="17"/>
      <c r="F194" s="17"/>
      <c r="G194" s="17"/>
      <c r="H194" s="17"/>
      <c r="I194" s="17"/>
      <c r="J194" s="17"/>
      <c r="K194" s="17"/>
      <c r="L194" s="17"/>
      <c r="M194" s="17"/>
      <c r="N194" s="17"/>
      <c r="O194" s="17"/>
      <c r="P194" s="17"/>
      <c r="Q194" s="17"/>
      <c r="R194" s="17"/>
      <c r="Z194" s="17">
        <v>0.99996877879549861</v>
      </c>
      <c r="AA194" s="17"/>
      <c r="AB194" s="17"/>
      <c r="AC194" s="17"/>
      <c r="AD194" s="17"/>
      <c r="AE194" s="17"/>
      <c r="AF194" s="17"/>
      <c r="AG194" s="17"/>
      <c r="AH194" s="17"/>
      <c r="AI194" s="17"/>
      <c r="AJ194" s="17"/>
      <c r="AK194" s="17"/>
      <c r="AL194" s="17"/>
      <c r="AM194" s="17"/>
      <c r="AN194" s="17"/>
      <c r="AO194" s="17">
        <v>0.99996877879549861</v>
      </c>
      <c r="AP194" s="17">
        <v>0.99996877879549861</v>
      </c>
      <c r="AQ194" s="17">
        <v>0.99996877879549861</v>
      </c>
    </row>
    <row r="195" spans="1:43">
      <c r="A195">
        <v>189</v>
      </c>
      <c r="B195" s="17">
        <v>0.99997015028030467</v>
      </c>
      <c r="C195" s="17">
        <v>0.99997015028030467</v>
      </c>
      <c r="D195" s="17"/>
      <c r="E195" s="17"/>
      <c r="F195" s="17"/>
      <c r="G195" s="17"/>
      <c r="H195" s="17"/>
      <c r="I195" s="17"/>
      <c r="J195" s="17"/>
      <c r="K195" s="17"/>
      <c r="L195" s="17"/>
      <c r="M195" s="17"/>
      <c r="N195" s="17"/>
      <c r="O195" s="17"/>
      <c r="P195" s="17"/>
      <c r="Q195" s="17"/>
      <c r="R195" s="17"/>
      <c r="Z195" s="17">
        <v>0.99997015028030467</v>
      </c>
      <c r="AA195" s="17"/>
      <c r="AB195" s="17"/>
      <c r="AC195" s="17"/>
      <c r="AD195" s="17"/>
      <c r="AE195" s="17"/>
      <c r="AF195" s="17"/>
      <c r="AG195" s="17"/>
      <c r="AH195" s="17"/>
      <c r="AI195" s="17"/>
      <c r="AJ195" s="17"/>
      <c r="AK195" s="17"/>
      <c r="AL195" s="17"/>
      <c r="AM195" s="17"/>
      <c r="AN195" s="17"/>
      <c r="AO195" s="17">
        <v>0.99997015028030467</v>
      </c>
      <c r="AP195" s="17">
        <v>0.99997015028030467</v>
      </c>
      <c r="AQ195" s="17">
        <v>0.99997015028030467</v>
      </c>
    </row>
    <row r="196" spans="1:43">
      <c r="A196">
        <v>190</v>
      </c>
      <c r="B196" s="17">
        <v>0.99997145779240049</v>
      </c>
      <c r="C196" s="17">
        <v>0.99997145779240049</v>
      </c>
      <c r="D196" s="17"/>
      <c r="E196" s="17"/>
      <c r="F196" s="17"/>
      <c r="G196" s="17"/>
      <c r="H196" s="17"/>
      <c r="I196" s="17"/>
      <c r="J196" s="17"/>
      <c r="K196" s="17"/>
      <c r="L196" s="17"/>
      <c r="M196" s="17"/>
      <c r="N196" s="17"/>
      <c r="O196" s="17"/>
      <c r="P196" s="17"/>
      <c r="Q196" s="17"/>
      <c r="R196" s="17"/>
      <c r="Z196" s="17">
        <v>0.99997145779240049</v>
      </c>
      <c r="AA196" s="17"/>
      <c r="AB196" s="17"/>
      <c r="AC196" s="17"/>
      <c r="AD196" s="17"/>
      <c r="AE196" s="17"/>
      <c r="AF196" s="17"/>
      <c r="AG196" s="17"/>
      <c r="AH196" s="17"/>
      <c r="AI196" s="17"/>
      <c r="AJ196" s="17"/>
      <c r="AK196" s="17"/>
      <c r="AL196" s="17"/>
      <c r="AM196" s="17"/>
      <c r="AN196" s="17"/>
      <c r="AO196" s="17">
        <v>0.99997145779240049</v>
      </c>
      <c r="AP196" s="17">
        <v>0.99997145779240049</v>
      </c>
      <c r="AQ196" s="17">
        <v>0.99997145779240049</v>
      </c>
    </row>
    <row r="197" spans="1:43">
      <c r="A197">
        <v>191</v>
      </c>
      <c r="B197" s="17">
        <v>0.99997270449070297</v>
      </c>
      <c r="C197" s="17">
        <v>0.99997270449070297</v>
      </c>
      <c r="D197" s="17"/>
      <c r="E197" s="17"/>
      <c r="F197" s="17"/>
      <c r="G197" s="17"/>
      <c r="H197" s="17"/>
      <c r="I197" s="17"/>
      <c r="J197" s="17"/>
      <c r="K197" s="17"/>
      <c r="L197" s="17"/>
      <c r="M197" s="17"/>
      <c r="N197" s="17"/>
      <c r="O197" s="17"/>
      <c r="P197" s="17"/>
      <c r="Q197" s="17"/>
      <c r="R197" s="17"/>
      <c r="Z197" s="17">
        <v>0.99997270449070297</v>
      </c>
      <c r="AA197" s="17"/>
      <c r="AB197" s="17"/>
      <c r="AC197" s="17"/>
      <c r="AD197" s="17"/>
      <c r="AE197" s="17"/>
      <c r="AF197" s="17"/>
      <c r="AG197" s="17"/>
      <c r="AH197" s="17"/>
      <c r="AI197" s="17"/>
      <c r="AJ197" s="17"/>
      <c r="AK197" s="17"/>
      <c r="AL197" s="17"/>
      <c r="AM197" s="17"/>
      <c r="AN197" s="17"/>
      <c r="AO197" s="17">
        <v>0.99997270449070297</v>
      </c>
      <c r="AP197" s="17">
        <v>0.99997270449070297</v>
      </c>
      <c r="AQ197" s="17">
        <v>0.99997270449070297</v>
      </c>
    </row>
    <row r="198" spans="1:43">
      <c r="A198">
        <v>192</v>
      </c>
      <c r="B198" s="17">
        <v>0.99997389336947728</v>
      </c>
      <c r="C198" s="17">
        <v>0.99997389336947728</v>
      </c>
      <c r="D198" s="17"/>
      <c r="E198" s="17"/>
      <c r="F198" s="17"/>
      <c r="G198" s="17"/>
      <c r="H198" s="17"/>
      <c r="I198" s="17"/>
      <c r="J198" s="17"/>
      <c r="K198" s="17"/>
      <c r="L198" s="17"/>
      <c r="M198" s="17"/>
      <c r="N198" s="17"/>
      <c r="O198" s="17"/>
      <c r="P198" s="17"/>
      <c r="Q198" s="17"/>
      <c r="R198" s="17"/>
      <c r="Z198" s="17">
        <v>0.99997389336947728</v>
      </c>
      <c r="AA198" s="17"/>
      <c r="AB198" s="17"/>
      <c r="AC198" s="17"/>
      <c r="AD198" s="17"/>
      <c r="AE198" s="17"/>
      <c r="AF198" s="17"/>
      <c r="AG198" s="17"/>
      <c r="AH198" s="17"/>
      <c r="AI198" s="17"/>
      <c r="AJ198" s="17"/>
      <c r="AK198" s="17"/>
      <c r="AL198" s="17"/>
      <c r="AM198" s="17"/>
      <c r="AN198" s="17"/>
      <c r="AO198" s="17">
        <v>0.99997389336947728</v>
      </c>
      <c r="AP198" s="17">
        <v>0.99997389336947728</v>
      </c>
      <c r="AQ198" s="17">
        <v>0.99997389336947728</v>
      </c>
    </row>
    <row r="199" spans="1:43">
      <c r="A199">
        <v>193</v>
      </c>
      <c r="B199" s="17">
        <v>0.9999750272673702</v>
      </c>
      <c r="C199" s="17">
        <v>0.9999750272673702</v>
      </c>
      <c r="D199" s="17"/>
      <c r="E199" s="17"/>
      <c r="F199" s="17"/>
      <c r="G199" s="17"/>
      <c r="H199" s="17"/>
      <c r="I199" s="17"/>
      <c r="J199" s="17"/>
      <c r="K199" s="17"/>
      <c r="L199" s="17"/>
      <c r="M199" s="17"/>
      <c r="N199" s="17"/>
      <c r="O199" s="17"/>
      <c r="P199" s="17"/>
      <c r="Q199" s="17"/>
      <c r="R199" s="17"/>
      <c r="Z199" s="17">
        <v>0.9999750272673702</v>
      </c>
      <c r="AA199" s="17"/>
      <c r="AB199" s="17"/>
      <c r="AC199" s="17"/>
      <c r="AD199" s="17"/>
      <c r="AE199" s="17"/>
      <c r="AF199" s="17"/>
      <c r="AG199" s="17"/>
      <c r="AH199" s="17"/>
      <c r="AI199" s="17"/>
      <c r="AJ199" s="17"/>
      <c r="AK199" s="17"/>
      <c r="AL199" s="17"/>
      <c r="AM199" s="17"/>
      <c r="AN199" s="17"/>
      <c r="AO199" s="17">
        <v>0.9999750272673702</v>
      </c>
      <c r="AP199" s="17">
        <v>0.9999750272673702</v>
      </c>
      <c r="AQ199" s="17">
        <v>0.9999750272673702</v>
      </c>
    </row>
    <row r="200" spans="1:43">
      <c r="A200">
        <v>194</v>
      </c>
      <c r="B200" s="17">
        <v>0.99997610887592414</v>
      </c>
      <c r="C200" s="17">
        <v>0.99997610887592414</v>
      </c>
      <c r="D200" s="17"/>
      <c r="E200" s="17"/>
      <c r="F200" s="17"/>
      <c r="G200" s="17"/>
      <c r="H200" s="17"/>
      <c r="I200" s="17"/>
      <c r="J200" s="17"/>
      <c r="K200" s="17"/>
      <c r="L200" s="17"/>
      <c r="M200" s="17"/>
      <c r="N200" s="17"/>
      <c r="O200" s="17"/>
      <c r="P200" s="17"/>
      <c r="Q200" s="17"/>
      <c r="R200" s="17"/>
      <c r="Z200" s="17">
        <v>0.99997610887592414</v>
      </c>
      <c r="AA200" s="17"/>
      <c r="AB200" s="17"/>
      <c r="AC200" s="17"/>
      <c r="AD200" s="17"/>
      <c r="AE200" s="17"/>
      <c r="AF200" s="17"/>
      <c r="AG200" s="17"/>
      <c r="AH200" s="17"/>
      <c r="AI200" s="17"/>
      <c r="AJ200" s="17"/>
      <c r="AK200" s="17"/>
      <c r="AL200" s="17"/>
      <c r="AM200" s="17"/>
      <c r="AN200" s="17"/>
      <c r="AO200" s="17">
        <v>0.99997610887592414</v>
      </c>
      <c r="AP200" s="17">
        <v>0.99997610887592414</v>
      </c>
      <c r="AQ200" s="17">
        <v>0.99997610887592414</v>
      </c>
    </row>
    <row r="201" spans="1:43">
      <c r="A201">
        <v>195</v>
      </c>
      <c r="B201" s="17">
        <v>0.99997714074760236</v>
      </c>
      <c r="C201" s="17">
        <v>0.99997714074760236</v>
      </c>
      <c r="D201" s="17"/>
      <c r="E201" s="17"/>
      <c r="F201" s="17"/>
      <c r="G201" s="17"/>
      <c r="H201" s="17"/>
      <c r="I201" s="17"/>
      <c r="J201" s="17"/>
      <c r="K201" s="17"/>
      <c r="L201" s="17"/>
      <c r="M201" s="17"/>
      <c r="N201" s="17"/>
      <c r="O201" s="17"/>
      <c r="P201" s="17"/>
      <c r="Q201" s="17"/>
      <c r="R201" s="17"/>
      <c r="Z201" s="17">
        <v>0.99997714074760236</v>
      </c>
      <c r="AA201" s="17"/>
      <c r="AB201" s="17"/>
      <c r="AC201" s="17"/>
      <c r="AD201" s="17"/>
      <c r="AE201" s="17"/>
      <c r="AF201" s="17"/>
      <c r="AG201" s="17"/>
      <c r="AH201" s="17"/>
      <c r="AI201" s="17"/>
      <c r="AJ201" s="17"/>
      <c r="AK201" s="17"/>
      <c r="AL201" s="17"/>
      <c r="AM201" s="17"/>
      <c r="AN201" s="17"/>
      <c r="AO201" s="17">
        <v>0.99997714074760236</v>
      </c>
      <c r="AP201" s="17">
        <v>0.99997714074760236</v>
      </c>
      <c r="AQ201" s="17">
        <v>0.99997714074760236</v>
      </c>
    </row>
    <row r="202" spans="1:43">
      <c r="A202">
        <v>196</v>
      </c>
      <c r="B202" s="17">
        <v>0.99997812530335317</v>
      </c>
      <c r="C202" s="17">
        <v>0.99997812530335317</v>
      </c>
      <c r="D202" s="17"/>
      <c r="E202" s="17"/>
      <c r="F202" s="17"/>
      <c r="G202" s="17"/>
      <c r="H202" s="17"/>
      <c r="I202" s="17"/>
      <c r="J202" s="17"/>
      <c r="K202" s="17"/>
      <c r="L202" s="17"/>
      <c r="M202" s="17"/>
      <c r="N202" s="17"/>
      <c r="O202" s="17"/>
      <c r="P202" s="17"/>
      <c r="Q202" s="17"/>
      <c r="R202" s="17"/>
      <c r="Z202" s="17">
        <v>0.99997812530335317</v>
      </c>
      <c r="AA202" s="17"/>
      <c r="AB202" s="17"/>
      <c r="AC202" s="17"/>
      <c r="AD202" s="17"/>
      <c r="AE202" s="17"/>
      <c r="AF202" s="17"/>
      <c r="AG202" s="17"/>
      <c r="AH202" s="17"/>
      <c r="AI202" s="17"/>
      <c r="AJ202" s="17"/>
      <c r="AK202" s="17"/>
      <c r="AL202" s="17"/>
      <c r="AM202" s="17"/>
      <c r="AN202" s="17"/>
      <c r="AO202" s="17">
        <v>0.99997812530335317</v>
      </c>
      <c r="AP202" s="17">
        <v>0.99997812530335317</v>
      </c>
      <c r="AQ202" s="17">
        <v>0.99997812530335317</v>
      </c>
    </row>
    <row r="203" spans="1:43">
      <c r="A203">
        <v>197</v>
      </c>
      <c r="B203" s="17">
        <v>0.99997906483974397</v>
      </c>
      <c r="C203" s="17">
        <v>0.99997906483974397</v>
      </c>
      <c r="D203" s="17"/>
      <c r="E203" s="17"/>
      <c r="F203" s="17"/>
      <c r="G203" s="17"/>
      <c r="H203" s="17"/>
      <c r="I203" s="17"/>
      <c r="J203" s="17"/>
      <c r="K203" s="17"/>
      <c r="L203" s="17"/>
      <c r="M203" s="17"/>
      <c r="N203" s="17"/>
      <c r="O203" s="17"/>
      <c r="P203" s="17"/>
      <c r="Q203" s="17"/>
      <c r="R203" s="17"/>
      <c r="Z203" s="17">
        <v>0.99997906483974397</v>
      </c>
      <c r="AA203" s="17"/>
      <c r="AB203" s="17"/>
      <c r="AC203" s="17"/>
      <c r="AD203" s="17"/>
      <c r="AE203" s="17"/>
      <c r="AF203" s="17"/>
      <c r="AG203" s="17"/>
      <c r="AH203" s="17"/>
      <c r="AI203" s="17"/>
      <c r="AJ203" s="17"/>
      <c r="AK203" s="17"/>
      <c r="AL203" s="17"/>
      <c r="AM203" s="17"/>
      <c r="AN203" s="17"/>
      <c r="AO203" s="17">
        <v>0.99997906483974397</v>
      </c>
      <c r="AP203" s="17">
        <v>0.99997906483974397</v>
      </c>
      <c r="AQ203" s="17">
        <v>0.99997906483974397</v>
      </c>
    </row>
    <row r="204" spans="1:43">
      <c r="A204">
        <v>198</v>
      </c>
      <c r="B204" s="17">
        <v>0.99997996153568769</v>
      </c>
      <c r="C204" s="17">
        <v>0.99997996153568769</v>
      </c>
      <c r="D204" s="17"/>
      <c r="E204" s="17"/>
      <c r="F204" s="17"/>
      <c r="G204" s="17"/>
      <c r="H204" s="17"/>
      <c r="I204" s="17"/>
      <c r="J204" s="17"/>
      <c r="K204" s="17"/>
      <c r="L204" s="17"/>
      <c r="M204" s="17"/>
      <c r="N204" s="17"/>
      <c r="O204" s="17"/>
      <c r="P204" s="17"/>
      <c r="Q204" s="17"/>
      <c r="R204" s="17"/>
      <c r="Z204" s="17">
        <v>0.99997996153568769</v>
      </c>
      <c r="AA204" s="17"/>
      <c r="AB204" s="17"/>
      <c r="AC204" s="17"/>
      <c r="AD204" s="17"/>
      <c r="AE204" s="17"/>
      <c r="AF204" s="17"/>
      <c r="AG204" s="17"/>
      <c r="AH204" s="17"/>
      <c r="AI204" s="17"/>
      <c r="AJ204" s="17"/>
      <c r="AK204" s="17"/>
      <c r="AL204" s="17"/>
      <c r="AM204" s="17"/>
      <c r="AN204" s="17"/>
      <c r="AO204" s="17">
        <v>0.99997996153568769</v>
      </c>
      <c r="AP204" s="17">
        <v>0.99997996153568769</v>
      </c>
      <c r="AQ204" s="17">
        <v>0.99997996153568769</v>
      </c>
    </row>
    <row r="205" spans="1:43">
      <c r="A205">
        <v>199</v>
      </c>
      <c r="B205" s="17">
        <v>0.99998081745878731</v>
      </c>
      <c r="C205" s="17">
        <v>0.99998081745878731</v>
      </c>
      <c r="D205" s="17"/>
      <c r="E205" s="17"/>
      <c r="F205" s="17"/>
      <c r="G205" s="17"/>
      <c r="H205" s="17"/>
      <c r="I205" s="17"/>
      <c r="J205" s="17"/>
      <c r="K205" s="17"/>
      <c r="L205" s="17"/>
      <c r="M205" s="17"/>
      <c r="N205" s="17"/>
      <c r="O205" s="17"/>
      <c r="P205" s="17"/>
      <c r="Q205" s="17"/>
      <c r="R205" s="17"/>
      <c r="Z205" s="17">
        <v>0.99998081745878731</v>
      </c>
      <c r="AA205" s="17"/>
      <c r="AB205" s="17"/>
      <c r="AC205" s="17"/>
      <c r="AD205" s="17"/>
      <c r="AE205" s="17"/>
      <c r="AF205" s="17"/>
      <c r="AG205" s="17"/>
      <c r="AH205" s="17"/>
      <c r="AI205" s="17"/>
      <c r="AJ205" s="17"/>
      <c r="AK205" s="17"/>
      <c r="AL205" s="17"/>
      <c r="AM205" s="17"/>
      <c r="AN205" s="17"/>
      <c r="AO205" s="17">
        <v>0.99998081745878731</v>
      </c>
      <c r="AP205" s="17">
        <v>0.99998081745878731</v>
      </c>
      <c r="AQ205" s="17">
        <v>0.99998081745878731</v>
      </c>
    </row>
    <row r="206" spans="1:43">
      <c r="A206">
        <v>200</v>
      </c>
      <c r="B206" s="17">
        <v>0.99998163457132239</v>
      </c>
      <c r="C206" s="17">
        <v>0.99998163457132239</v>
      </c>
      <c r="D206" s="17"/>
      <c r="E206" s="17"/>
      <c r="F206" s="17"/>
      <c r="G206" s="17"/>
      <c r="H206" s="17"/>
      <c r="I206" s="17"/>
      <c r="J206" s="17"/>
      <c r="K206" s="17"/>
      <c r="L206" s="17"/>
      <c r="M206" s="17"/>
      <c r="N206" s="17"/>
      <c r="O206" s="17"/>
      <c r="P206" s="17"/>
      <c r="Q206" s="17"/>
      <c r="R206" s="17"/>
      <c r="Z206" s="17">
        <v>0.99998163457132239</v>
      </c>
      <c r="AA206" s="17"/>
      <c r="AB206" s="17"/>
      <c r="AC206" s="17"/>
      <c r="AD206" s="17"/>
      <c r="AE206" s="17"/>
      <c r="AF206" s="17"/>
      <c r="AG206" s="17"/>
      <c r="AH206" s="17"/>
      <c r="AI206" s="17"/>
      <c r="AJ206" s="17"/>
      <c r="AK206" s="17"/>
      <c r="AL206" s="17"/>
      <c r="AM206" s="17"/>
      <c r="AN206" s="17"/>
      <c r="AO206" s="17">
        <v>0.99998163457132239</v>
      </c>
      <c r="AP206" s="17">
        <v>0.99998163457132239</v>
      </c>
      <c r="AQ206" s="17">
        <v>0.99998163457132239</v>
      </c>
    </row>
    <row r="207" spans="1:43">
      <c r="A207">
        <v>201</v>
      </c>
      <c r="B207" s="17">
        <v>0.99998241473589577</v>
      </c>
      <c r="C207" s="17">
        <v>0.99998241473589577</v>
      </c>
      <c r="D207" s="17"/>
      <c r="E207" s="17"/>
      <c r="F207" s="17"/>
      <c r="G207" s="17"/>
      <c r="H207" s="17"/>
      <c r="I207" s="17"/>
      <c r="J207" s="17"/>
      <c r="K207" s="17"/>
      <c r="L207" s="17"/>
      <c r="M207" s="17"/>
      <c r="N207" s="17"/>
      <c r="O207" s="17"/>
      <c r="P207" s="17"/>
      <c r="Q207" s="17"/>
      <c r="R207" s="17"/>
      <c r="Z207" s="17">
        <v>0.99998241473589577</v>
      </c>
      <c r="AA207" s="17"/>
      <c r="AB207" s="17"/>
      <c r="AC207" s="17"/>
      <c r="AD207" s="17"/>
      <c r="AE207" s="17"/>
      <c r="AF207" s="17"/>
      <c r="AG207" s="17"/>
      <c r="AH207" s="17"/>
      <c r="AI207" s="17"/>
      <c r="AJ207" s="17"/>
      <c r="AK207" s="17"/>
      <c r="AL207" s="17"/>
      <c r="AM207" s="17"/>
      <c r="AN207" s="17"/>
      <c r="AO207" s="17">
        <v>0.99998241473589577</v>
      </c>
      <c r="AP207" s="17">
        <v>0.99998241473589577</v>
      </c>
      <c r="AQ207" s="17">
        <v>0.99998241473589577</v>
      </c>
    </row>
    <row r="208" spans="1:43">
      <c r="A208">
        <v>202</v>
      </c>
      <c r="B208" s="17">
        <v>0.99998315972076413</v>
      </c>
      <c r="C208" s="17">
        <v>0.99998315972076413</v>
      </c>
      <c r="D208" s="17"/>
      <c r="E208" s="17"/>
      <c r="F208" s="17"/>
      <c r="G208" s="17"/>
      <c r="H208" s="17"/>
      <c r="I208" s="17"/>
      <c r="J208" s="17"/>
      <c r="K208" s="17"/>
      <c r="L208" s="17"/>
      <c r="M208" s="17"/>
      <c r="N208" s="17"/>
      <c r="O208" s="17"/>
      <c r="P208" s="17"/>
      <c r="Q208" s="17"/>
      <c r="R208" s="17"/>
      <c r="Z208" s="17">
        <v>0.99998315972076413</v>
      </c>
      <c r="AA208" s="17"/>
      <c r="AB208" s="17"/>
      <c r="AC208" s="17"/>
      <c r="AD208" s="17"/>
      <c r="AE208" s="17"/>
      <c r="AF208" s="17"/>
      <c r="AG208" s="17"/>
      <c r="AH208" s="17"/>
      <c r="AI208" s="17"/>
      <c r="AJ208" s="17"/>
      <c r="AK208" s="17"/>
      <c r="AL208" s="17"/>
      <c r="AM208" s="17"/>
      <c r="AN208" s="17"/>
      <c r="AO208" s="17">
        <v>0.99998315972076413</v>
      </c>
      <c r="AP208" s="17">
        <v>0.99998315972076413</v>
      </c>
      <c r="AQ208" s="17">
        <v>0.99998315972076413</v>
      </c>
    </row>
    <row r="209" spans="1:43">
      <c r="A209">
        <v>203</v>
      </c>
      <c r="B209" s="17">
        <v>0.99998387120486787</v>
      </c>
      <c r="C209" s="17">
        <v>0.99998387120486787</v>
      </c>
      <c r="D209" s="17"/>
      <c r="E209" s="17"/>
      <c r="F209" s="17"/>
      <c r="G209" s="17"/>
      <c r="H209" s="17"/>
      <c r="I209" s="17"/>
      <c r="J209" s="17"/>
      <c r="K209" s="17"/>
      <c r="L209" s="17"/>
      <c r="M209" s="17"/>
      <c r="N209" s="17"/>
      <c r="O209" s="17"/>
      <c r="P209" s="17"/>
      <c r="Q209" s="17"/>
      <c r="R209" s="17"/>
      <c r="Z209" s="17">
        <v>0.99998387120486787</v>
      </c>
      <c r="AA209" s="17"/>
      <c r="AB209" s="17"/>
      <c r="AC209" s="17"/>
      <c r="AD209" s="17"/>
      <c r="AE209" s="17"/>
      <c r="AF209" s="17"/>
      <c r="AG209" s="17"/>
      <c r="AH209" s="17"/>
      <c r="AI209" s="17"/>
      <c r="AJ209" s="17"/>
      <c r="AK209" s="17"/>
      <c r="AL209" s="17"/>
      <c r="AM209" s="17"/>
      <c r="AN209" s="17"/>
      <c r="AO209" s="17">
        <v>0.99998387120486787</v>
      </c>
      <c r="AP209" s="17">
        <v>0.99998387120486787</v>
      </c>
      <c r="AQ209" s="17">
        <v>0.99998387120486787</v>
      </c>
    </row>
    <row r="210" spans="1:43">
      <c r="A210">
        <v>204</v>
      </c>
      <c r="B210" s="17">
        <v>0.99998455078258031</v>
      </c>
      <c r="C210" s="17">
        <v>0.99998455078258031</v>
      </c>
      <c r="D210" s="17"/>
      <c r="E210" s="17"/>
      <c r="F210" s="17"/>
      <c r="G210" s="17"/>
      <c r="H210" s="17"/>
      <c r="I210" s="17"/>
      <c r="J210" s="17"/>
      <c r="K210" s="17"/>
      <c r="L210" s="17"/>
      <c r="M210" s="17"/>
      <c r="N210" s="17"/>
      <c r="O210" s="17"/>
      <c r="P210" s="17"/>
      <c r="Q210" s="17"/>
      <c r="R210" s="17"/>
      <c r="Z210" s="17">
        <v>0.99998455078258031</v>
      </c>
      <c r="AA210" s="17"/>
      <c r="AB210" s="17"/>
      <c r="AC210" s="17"/>
      <c r="AD210" s="17"/>
      <c r="AE210" s="17"/>
      <c r="AF210" s="17"/>
      <c r="AG210" s="17"/>
      <c r="AH210" s="17"/>
      <c r="AI210" s="17"/>
      <c r="AJ210" s="17"/>
      <c r="AK210" s="17"/>
      <c r="AL210" s="17"/>
      <c r="AM210" s="17"/>
      <c r="AN210" s="17"/>
      <c r="AO210" s="17">
        <v>0.99998455078258031</v>
      </c>
      <c r="AP210" s="17">
        <v>0.99998455078258031</v>
      </c>
      <c r="AQ210" s="17">
        <v>0.99998455078258031</v>
      </c>
    </row>
    <row r="211" spans="1:43">
      <c r="A211">
        <v>205</v>
      </c>
      <c r="B211" s="17">
        <v>0.99998519996819124</v>
      </c>
      <c r="C211" s="17">
        <v>0.99998519996819124</v>
      </c>
      <c r="D211" s="17"/>
      <c r="E211" s="17"/>
      <c r="F211" s="17"/>
      <c r="G211" s="17"/>
      <c r="H211" s="17"/>
      <c r="I211" s="17"/>
      <c r="J211" s="17"/>
      <c r="K211" s="17"/>
      <c r="L211" s="17"/>
      <c r="M211" s="17"/>
      <c r="N211" s="17"/>
      <c r="O211" s="17"/>
      <c r="P211" s="17"/>
      <c r="Q211" s="17"/>
      <c r="R211" s="17"/>
      <c r="Z211" s="17">
        <v>0.99998519996819124</v>
      </c>
      <c r="AA211" s="17"/>
      <c r="AB211" s="17"/>
      <c r="AC211" s="17"/>
      <c r="AD211" s="17"/>
      <c r="AE211" s="17"/>
      <c r="AF211" s="17"/>
      <c r="AG211" s="17"/>
      <c r="AH211" s="17"/>
      <c r="AI211" s="17"/>
      <c r="AJ211" s="17"/>
      <c r="AK211" s="17"/>
      <c r="AL211" s="17"/>
      <c r="AM211" s="17"/>
      <c r="AN211" s="17"/>
      <c r="AO211" s="17">
        <v>0.99998519996819124</v>
      </c>
      <c r="AP211" s="17">
        <v>0.99998519996819124</v>
      </c>
      <c r="AQ211" s="17">
        <v>0.99998519996819124</v>
      </c>
    </row>
    <row r="212" spans="1:43">
      <c r="A212">
        <v>206</v>
      </c>
      <c r="B212" s="17">
        <v>0.99998582020014126</v>
      </c>
      <c r="C212" s="17">
        <v>0.99998582020014126</v>
      </c>
      <c r="D212" s="17"/>
      <c r="E212" s="17"/>
      <c r="F212" s="17"/>
      <c r="G212" s="17"/>
      <c r="H212" s="17"/>
      <c r="I212" s="17"/>
      <c r="J212" s="17"/>
      <c r="K212" s="17"/>
      <c r="L212" s="17"/>
      <c r="M212" s="17"/>
      <c r="N212" s="17"/>
      <c r="O212" s="17"/>
      <c r="P212" s="17"/>
      <c r="Q212" s="17"/>
      <c r="R212" s="17"/>
      <c r="Z212" s="17">
        <v>0.99998582020014126</v>
      </c>
      <c r="AA212" s="17"/>
      <c r="AB212" s="17"/>
      <c r="AC212" s="17"/>
      <c r="AD212" s="17"/>
      <c r="AE212" s="17"/>
      <c r="AF212" s="17"/>
      <c r="AG212" s="17"/>
      <c r="AH212" s="17"/>
      <c r="AI212" s="17"/>
      <c r="AJ212" s="17"/>
      <c r="AK212" s="17"/>
      <c r="AL212" s="17"/>
      <c r="AM212" s="17"/>
      <c r="AN212" s="17"/>
      <c r="AO212" s="17">
        <v>0.99998582020014126</v>
      </c>
      <c r="AP212" s="17">
        <v>0.99998582020014126</v>
      </c>
      <c r="AQ212" s="17">
        <v>0.99998582020014126</v>
      </c>
    </row>
    <row r="213" spans="1:43">
      <c r="A213">
        <v>207</v>
      </c>
      <c r="B213" s="17">
        <v>0.99998641284502043</v>
      </c>
      <c r="C213" s="17">
        <v>0.99998641284502043</v>
      </c>
      <c r="D213" s="17"/>
      <c r="E213" s="17"/>
      <c r="F213" s="17"/>
      <c r="G213" s="17"/>
      <c r="H213" s="17"/>
      <c r="I213" s="17"/>
      <c r="J213" s="17"/>
      <c r="K213" s="17"/>
      <c r="L213" s="17"/>
      <c r="M213" s="17"/>
      <c r="N213" s="17"/>
      <c r="O213" s="17"/>
      <c r="P213" s="17"/>
      <c r="Q213" s="17"/>
      <c r="R213" s="17"/>
      <c r="Z213" s="17">
        <v>0.99998641284502043</v>
      </c>
      <c r="AA213" s="17"/>
      <c r="AB213" s="17"/>
      <c r="AC213" s="17"/>
      <c r="AD213" s="17"/>
      <c r="AE213" s="17"/>
      <c r="AF213" s="17"/>
      <c r="AG213" s="17"/>
      <c r="AH213" s="17"/>
      <c r="AI213" s="17"/>
      <c r="AJ213" s="17"/>
      <c r="AK213" s="17"/>
      <c r="AL213" s="17"/>
      <c r="AM213" s="17"/>
      <c r="AN213" s="17"/>
      <c r="AO213" s="17">
        <v>0.99998641284502043</v>
      </c>
      <c r="AP213" s="17">
        <v>0.99998641284502043</v>
      </c>
      <c r="AQ213" s="17">
        <v>0.99998641284502043</v>
      </c>
    </row>
    <row r="214" spans="1:43">
      <c r="A214">
        <v>208</v>
      </c>
      <c r="B214" s="17">
        <v>0.99998697920134683</v>
      </c>
      <c r="C214" s="17">
        <v>0.99998697920134683</v>
      </c>
      <c r="D214" s="17"/>
      <c r="E214" s="17"/>
      <c r="F214" s="17"/>
      <c r="G214" s="17"/>
      <c r="H214" s="17"/>
      <c r="I214" s="17"/>
      <c r="J214" s="17"/>
      <c r="K214" s="17"/>
      <c r="L214" s="17"/>
      <c r="M214" s="17"/>
      <c r="N214" s="17"/>
      <c r="O214" s="17"/>
      <c r="P214" s="17"/>
      <c r="Q214" s="17"/>
      <c r="R214" s="17"/>
      <c r="Z214" s="17">
        <v>0.99998697920134683</v>
      </c>
      <c r="AA214" s="17"/>
      <c r="AB214" s="17"/>
      <c r="AC214" s="17"/>
      <c r="AD214" s="17"/>
      <c r="AE214" s="17"/>
      <c r="AF214" s="17"/>
      <c r="AG214" s="17"/>
      <c r="AH214" s="17"/>
      <c r="AI214" s="17"/>
      <c r="AJ214" s="17"/>
      <c r="AK214" s="17"/>
      <c r="AL214" s="17"/>
      <c r="AM214" s="17"/>
      <c r="AN214" s="17"/>
      <c r="AO214" s="17">
        <v>0.99998697920134683</v>
      </c>
      <c r="AP214" s="17">
        <v>0.99998697920134683</v>
      </c>
      <c r="AQ214" s="17">
        <v>0.99998697920134683</v>
      </c>
    </row>
    <row r="215" spans="1:43">
      <c r="A215">
        <v>209</v>
      </c>
      <c r="B215" s="17">
        <v>0.99998752050313466</v>
      </c>
      <c r="C215" s="17">
        <v>0.99998752050313466</v>
      </c>
      <c r="D215" s="17"/>
      <c r="E215" s="17"/>
      <c r="F215" s="17"/>
      <c r="G215" s="17"/>
      <c r="H215" s="17"/>
      <c r="I215" s="17"/>
      <c r="J215" s="17"/>
      <c r="K215" s="17"/>
      <c r="L215" s="17"/>
      <c r="M215" s="17"/>
      <c r="N215" s="17"/>
      <c r="O215" s="17"/>
      <c r="P215" s="17"/>
      <c r="Q215" s="17"/>
      <c r="R215" s="17"/>
      <c r="Z215" s="17">
        <v>0.99998752050313466</v>
      </c>
      <c r="AA215" s="17"/>
      <c r="AB215" s="17"/>
      <c r="AC215" s="17"/>
      <c r="AD215" s="17"/>
      <c r="AE215" s="17"/>
      <c r="AF215" s="17"/>
      <c r="AG215" s="17"/>
      <c r="AH215" s="17"/>
      <c r="AI215" s="17"/>
      <c r="AJ215" s="17"/>
      <c r="AK215" s="17"/>
      <c r="AL215" s="17"/>
      <c r="AM215" s="17"/>
      <c r="AN215" s="17"/>
      <c r="AO215" s="17">
        <v>0.99998752050313466</v>
      </c>
      <c r="AP215" s="17">
        <v>0.99998752050313466</v>
      </c>
      <c r="AQ215" s="17">
        <v>0.99998752050313466</v>
      </c>
    </row>
    <row r="216" spans="1:43">
      <c r="A216">
        <v>210</v>
      </c>
      <c r="B216" s="17">
        <v>0.99998803792326785</v>
      </c>
      <c r="C216" s="17">
        <v>0.99998803792326785</v>
      </c>
      <c r="D216" s="17"/>
      <c r="E216" s="17"/>
      <c r="F216" s="17"/>
      <c r="G216" s="17"/>
      <c r="H216" s="17"/>
      <c r="I216" s="17"/>
      <c r="J216" s="17"/>
      <c r="K216" s="17"/>
      <c r="L216" s="17"/>
      <c r="M216" s="17"/>
      <c r="N216" s="17"/>
      <c r="O216" s="17"/>
      <c r="P216" s="17"/>
      <c r="Q216" s="17"/>
      <c r="R216" s="17"/>
      <c r="Z216" s="17">
        <v>0.99998803792326785</v>
      </c>
      <c r="AA216" s="17"/>
      <c r="AB216" s="17"/>
      <c r="AC216" s="17"/>
      <c r="AD216" s="17"/>
      <c r="AE216" s="17"/>
      <c r="AF216" s="17"/>
      <c r="AG216" s="17"/>
      <c r="AH216" s="17"/>
      <c r="AI216" s="17"/>
      <c r="AJ216" s="17"/>
      <c r="AK216" s="17"/>
      <c r="AL216" s="17"/>
      <c r="AM216" s="17"/>
      <c r="AN216" s="17"/>
      <c r="AO216" s="17">
        <v>0.99998803792326785</v>
      </c>
      <c r="AP216" s="17">
        <v>0.99998803792326785</v>
      </c>
      <c r="AQ216" s="17">
        <v>0.99998803792326785</v>
      </c>
    </row>
    <row r="217" spans="1:43">
      <c r="A217">
        <v>211</v>
      </c>
      <c r="B217" s="17">
        <v>0.99998853257668685</v>
      </c>
      <c r="C217" s="17">
        <v>0.99998853257668685</v>
      </c>
      <c r="D217" s="17"/>
      <c r="E217" s="17"/>
      <c r="F217" s="17"/>
      <c r="G217" s="17"/>
      <c r="H217" s="17"/>
      <c r="I217" s="17"/>
      <c r="J217" s="17"/>
      <c r="K217" s="17"/>
      <c r="L217" s="17"/>
      <c r="M217" s="17"/>
      <c r="N217" s="17"/>
      <c r="O217" s="17"/>
      <c r="P217" s="17"/>
      <c r="Q217" s="17"/>
      <c r="R217" s="17"/>
      <c r="Z217" s="17">
        <v>0.99998853257668685</v>
      </c>
      <c r="AA217" s="17"/>
      <c r="AB217" s="17"/>
      <c r="AC217" s="17"/>
      <c r="AD217" s="17"/>
      <c r="AE217" s="17"/>
      <c r="AF217" s="17"/>
      <c r="AG217" s="17"/>
      <c r="AH217" s="17"/>
      <c r="AI217" s="17"/>
      <c r="AJ217" s="17"/>
      <c r="AK217" s="17"/>
      <c r="AL217" s="17"/>
      <c r="AM217" s="17"/>
      <c r="AN217" s="17"/>
      <c r="AO217" s="17">
        <v>0.99998853257668685</v>
      </c>
      <c r="AP217" s="17">
        <v>0.99998853257668685</v>
      </c>
      <c r="AQ217" s="17">
        <v>0.99998853257668685</v>
      </c>
    </row>
    <row r="218" spans="1:43">
      <c r="A218">
        <v>212</v>
      </c>
      <c r="B218" s="17">
        <v>0.9999890055234022</v>
      </c>
      <c r="C218" s="17">
        <v>0.9999890055234022</v>
      </c>
      <c r="D218" s="17"/>
      <c r="E218" s="17"/>
      <c r="F218" s="17"/>
      <c r="G218" s="17"/>
      <c r="H218" s="17"/>
      <c r="I218" s="17"/>
      <c r="J218" s="17"/>
      <c r="K218" s="17"/>
      <c r="L218" s="17"/>
      <c r="M218" s="17"/>
      <c r="N218" s="17"/>
      <c r="O218" s="17"/>
      <c r="P218" s="17"/>
      <c r="Q218" s="17"/>
      <c r="R218" s="17"/>
      <c r="Z218" s="17">
        <v>0.9999890055234022</v>
      </c>
      <c r="AA218" s="17"/>
      <c r="AB218" s="17"/>
      <c r="AC218" s="17"/>
      <c r="AD218" s="17"/>
      <c r="AE218" s="17"/>
      <c r="AF218" s="17"/>
      <c r="AG218" s="17"/>
      <c r="AH218" s="17"/>
      <c r="AI218" s="17"/>
      <c r="AJ218" s="17"/>
      <c r="AK218" s="17"/>
      <c r="AL218" s="17"/>
      <c r="AM218" s="17"/>
      <c r="AN218" s="17"/>
      <c r="AO218" s="17">
        <v>0.9999890055234022</v>
      </c>
      <c r="AP218" s="17">
        <v>0.9999890055234022</v>
      </c>
      <c r="AQ218" s="17">
        <v>0.9999890055234022</v>
      </c>
    </row>
    <row r="219" spans="1:43">
      <c r="A219">
        <v>213</v>
      </c>
      <c r="B219" s="17">
        <v>0.99998945777134229</v>
      </c>
      <c r="C219" s="17">
        <v>0.99998945777134229</v>
      </c>
      <c r="D219" s="17"/>
      <c r="E219" s="17"/>
      <c r="F219" s="17"/>
      <c r="G219" s="17"/>
      <c r="H219" s="17"/>
      <c r="I219" s="17"/>
      <c r="J219" s="17"/>
      <c r="K219" s="17"/>
      <c r="L219" s="17"/>
      <c r="M219" s="17"/>
      <c r="N219" s="17"/>
      <c r="O219" s="17"/>
      <c r="P219" s="17"/>
      <c r="Q219" s="17"/>
      <c r="R219" s="17"/>
      <c r="Z219" s="17">
        <v>0.99998945777134229</v>
      </c>
      <c r="AA219" s="17"/>
      <c r="AB219" s="17"/>
      <c r="AC219" s="17"/>
      <c r="AD219" s="17"/>
      <c r="AE219" s="17"/>
      <c r="AF219" s="17"/>
      <c r="AG219" s="17"/>
      <c r="AH219" s="17"/>
      <c r="AI219" s="17"/>
      <c r="AJ219" s="17"/>
      <c r="AK219" s="17"/>
      <c r="AL219" s="17"/>
      <c r="AM219" s="17"/>
      <c r="AN219" s="17"/>
      <c r="AO219" s="17">
        <v>0.99998945777134229</v>
      </c>
      <c r="AP219" s="17">
        <v>0.99998945777134229</v>
      </c>
      <c r="AQ219" s="17">
        <v>0.99998945777134229</v>
      </c>
    </row>
    <row r="220" spans="1:43">
      <c r="A220">
        <v>214</v>
      </c>
      <c r="B220" s="17">
        <v>0.99998989027904794</v>
      </c>
      <c r="C220" s="17">
        <v>0.99998989027904794</v>
      </c>
      <c r="D220" s="17"/>
      <c r="E220" s="17"/>
      <c r="F220" s="17"/>
      <c r="G220" s="17"/>
      <c r="H220" s="17"/>
      <c r="I220" s="17"/>
      <c r="J220" s="17"/>
      <c r="K220" s="17"/>
      <c r="L220" s="17"/>
      <c r="M220" s="17"/>
      <c r="N220" s="17"/>
      <c r="O220" s="17"/>
      <c r="P220" s="17"/>
      <c r="Q220" s="17"/>
      <c r="R220" s="17"/>
      <c r="Z220" s="17">
        <v>0.99998989027904794</v>
      </c>
      <c r="AA220" s="17"/>
      <c r="AB220" s="17"/>
      <c r="AC220" s="17"/>
      <c r="AD220" s="17"/>
      <c r="AE220" s="17"/>
      <c r="AF220" s="17"/>
      <c r="AG220" s="17"/>
      <c r="AH220" s="17"/>
      <c r="AI220" s="17"/>
      <c r="AJ220" s="17"/>
      <c r="AK220" s="17"/>
      <c r="AL220" s="17"/>
      <c r="AM220" s="17"/>
      <c r="AN220" s="17"/>
      <c r="AO220" s="17">
        <v>0.99998989027904794</v>
      </c>
      <c r="AP220" s="17">
        <v>0.99998989027904794</v>
      </c>
      <c r="AQ220" s="17">
        <v>0.99998989027904794</v>
      </c>
    </row>
    <row r="221" spans="1:43">
      <c r="A221">
        <v>215</v>
      </c>
      <c r="B221" s="17">
        <v>0.99999030395821809</v>
      </c>
      <c r="C221" s="17">
        <v>0.99999030395821809</v>
      </c>
      <c r="D221" s="17"/>
      <c r="E221" s="17"/>
      <c r="F221" s="17"/>
      <c r="G221" s="17"/>
      <c r="H221" s="17"/>
      <c r="I221" s="17"/>
      <c r="J221" s="17"/>
      <c r="K221" s="17"/>
      <c r="L221" s="17"/>
      <c r="M221" s="17"/>
      <c r="N221" s="17"/>
      <c r="O221" s="17"/>
      <c r="P221" s="17"/>
      <c r="Q221" s="17"/>
      <c r="R221" s="17"/>
      <c r="Z221" s="17">
        <v>0.99999030395821809</v>
      </c>
      <c r="AA221" s="17"/>
      <c r="AB221" s="17"/>
      <c r="AC221" s="17"/>
      <c r="AD221" s="17"/>
      <c r="AE221" s="17"/>
      <c r="AF221" s="17"/>
      <c r="AG221" s="17"/>
      <c r="AH221" s="17"/>
      <c r="AI221" s="17"/>
      <c r="AJ221" s="17"/>
      <c r="AK221" s="17"/>
      <c r="AL221" s="17"/>
      <c r="AM221" s="17"/>
      <c r="AN221" s="17"/>
      <c r="AO221" s="17">
        <v>0.99999030395821809</v>
      </c>
      <c r="AP221" s="17">
        <v>0.99999030395821809</v>
      </c>
      <c r="AQ221" s="17">
        <v>0.99999030395821809</v>
      </c>
    </row>
    <row r="222" spans="1:43">
      <c r="A222">
        <v>216</v>
      </c>
      <c r="B222" s="17">
        <v>0.99999069967612042</v>
      </c>
      <c r="C222" s="17">
        <v>0.99999069967612042</v>
      </c>
      <c r="D222" s="17"/>
      <c r="E222" s="17"/>
      <c r="F222" s="17"/>
      <c r="G222" s="17"/>
      <c r="H222" s="17"/>
      <c r="I222" s="17"/>
      <c r="J222" s="17"/>
      <c r="K222" s="17"/>
      <c r="L222" s="17"/>
      <c r="M222" s="17"/>
      <c r="N222" s="17"/>
      <c r="O222" s="17"/>
      <c r="P222" s="17"/>
      <c r="Q222" s="17"/>
      <c r="R222" s="17"/>
      <c r="Z222" s="17">
        <v>0.99999069967612042</v>
      </c>
      <c r="AA222" s="17"/>
      <c r="AB222" s="17"/>
      <c r="AC222" s="17"/>
      <c r="AD222" s="17"/>
      <c r="AE222" s="17"/>
      <c r="AF222" s="17"/>
      <c r="AG222" s="17"/>
      <c r="AH222" s="17"/>
      <c r="AI222" s="17"/>
      <c r="AJ222" s="17"/>
      <c r="AK222" s="17"/>
      <c r="AL222" s="17"/>
      <c r="AM222" s="17"/>
      <c r="AN222" s="17"/>
      <c r="AO222" s="17">
        <v>0.99999069967612042</v>
      </c>
      <c r="AP222" s="17">
        <v>0.99999069967612042</v>
      </c>
      <c r="AQ222" s="17">
        <v>0.99999069967612042</v>
      </c>
    </row>
    <row r="223" spans="1:43">
      <c r="A223">
        <v>217</v>
      </c>
      <c r="B223" s="17">
        <v>0.99999107825786937</v>
      </c>
      <c r="C223" s="17">
        <v>0.99999107825786937</v>
      </c>
      <c r="D223" s="17"/>
      <c r="E223" s="17"/>
      <c r="F223" s="17"/>
      <c r="G223" s="17"/>
      <c r="H223" s="17"/>
      <c r="I223" s="17"/>
      <c r="J223" s="17"/>
      <c r="K223" s="17"/>
      <c r="L223" s="17"/>
      <c r="M223" s="17"/>
      <c r="N223" s="17"/>
      <c r="O223" s="17"/>
      <c r="P223" s="17"/>
      <c r="Q223" s="17"/>
      <c r="R223" s="17"/>
      <c r="Z223" s="17">
        <v>0.99999107825786937</v>
      </c>
      <c r="AA223" s="17"/>
      <c r="AB223" s="17"/>
      <c r="AC223" s="17"/>
      <c r="AD223" s="17"/>
      <c r="AE223" s="17"/>
      <c r="AF223" s="17"/>
      <c r="AG223" s="17"/>
      <c r="AH223" s="17"/>
      <c r="AI223" s="17"/>
      <c r="AJ223" s="17"/>
      <c r="AK223" s="17"/>
      <c r="AL223" s="17"/>
      <c r="AM223" s="17"/>
      <c r="AN223" s="17"/>
      <c r="AO223" s="17">
        <v>0.99999107825786937</v>
      </c>
      <c r="AP223" s="17">
        <v>0.99999107825786937</v>
      </c>
      <c r="AQ223" s="17">
        <v>0.99999107825786937</v>
      </c>
    </row>
    <row r="224" spans="1:43">
      <c r="A224">
        <v>218</v>
      </c>
      <c r="B224" s="17">
        <v>0.99999144048858302</v>
      </c>
      <c r="C224" s="17">
        <v>0.99999144048858302</v>
      </c>
      <c r="D224" s="17"/>
      <c r="E224" s="17"/>
      <c r="F224" s="17"/>
      <c r="G224" s="17"/>
      <c r="H224" s="17"/>
      <c r="I224" s="17"/>
      <c r="J224" s="17"/>
      <c r="K224" s="17"/>
      <c r="L224" s="17"/>
      <c r="M224" s="17"/>
      <c r="N224" s="17"/>
      <c r="O224" s="17"/>
      <c r="P224" s="17"/>
      <c r="Q224" s="17"/>
      <c r="R224" s="17"/>
      <c r="Z224" s="17">
        <v>0.99999144048858302</v>
      </c>
      <c r="AA224" s="17"/>
      <c r="AB224" s="17"/>
      <c r="AC224" s="17"/>
      <c r="AD224" s="17"/>
      <c r="AE224" s="17"/>
      <c r="AF224" s="17"/>
      <c r="AG224" s="17"/>
      <c r="AH224" s="17"/>
      <c r="AI224" s="17"/>
      <c r="AJ224" s="17"/>
      <c r="AK224" s="17"/>
      <c r="AL224" s="17"/>
      <c r="AM224" s="17"/>
      <c r="AN224" s="17"/>
      <c r="AO224" s="17">
        <v>0.99999144048858302</v>
      </c>
      <c r="AP224" s="17">
        <v>0.99999144048858302</v>
      </c>
      <c r="AQ224" s="17">
        <v>0.99999144048858302</v>
      </c>
    </row>
    <row r="225" spans="1:43">
      <c r="A225">
        <v>219</v>
      </c>
      <c r="B225" s="17">
        <v>0.99999178711542391</v>
      </c>
      <c r="C225" s="17">
        <v>0.99999178711542391</v>
      </c>
      <c r="D225" s="17"/>
      <c r="E225" s="17"/>
      <c r="F225" s="17"/>
      <c r="G225" s="17"/>
      <c r="H225" s="17"/>
      <c r="I225" s="17"/>
      <c r="J225" s="17"/>
      <c r="K225" s="17"/>
      <c r="L225" s="17"/>
      <c r="M225" s="17"/>
      <c r="N225" s="17"/>
      <c r="O225" s="17"/>
      <c r="P225" s="17"/>
      <c r="Q225" s="17"/>
      <c r="R225" s="17"/>
      <c r="Z225" s="17">
        <v>0.99999178711542391</v>
      </c>
      <c r="AA225" s="17"/>
      <c r="AB225" s="17"/>
      <c r="AC225" s="17"/>
      <c r="AD225" s="17"/>
      <c r="AE225" s="17"/>
      <c r="AF225" s="17"/>
      <c r="AG225" s="17"/>
      <c r="AH225" s="17"/>
      <c r="AI225" s="17"/>
      <c r="AJ225" s="17"/>
      <c r="AK225" s="17"/>
      <c r="AL225" s="17"/>
      <c r="AM225" s="17"/>
      <c r="AN225" s="17"/>
      <c r="AO225" s="17">
        <v>0.99999178711542391</v>
      </c>
      <c r="AP225" s="17">
        <v>0.99999178711542391</v>
      </c>
      <c r="AQ225" s="17">
        <v>0.99999178711542391</v>
      </c>
    </row>
    <row r="226" spans="1:43">
      <c r="A226">
        <v>220</v>
      </c>
      <c r="B226" s="17">
        <v>0.99999211884952965</v>
      </c>
      <c r="C226" s="17">
        <v>0.99999211884952965</v>
      </c>
      <c r="D226" s="17"/>
      <c r="E226" s="17"/>
      <c r="F226" s="17"/>
      <c r="G226" s="17"/>
      <c r="H226" s="17"/>
      <c r="I226" s="17"/>
      <c r="J226" s="17"/>
      <c r="K226" s="17"/>
      <c r="L226" s="17"/>
      <c r="M226" s="17"/>
      <c r="N226" s="17"/>
      <c r="O226" s="17"/>
      <c r="P226" s="17"/>
      <c r="Q226" s="17"/>
      <c r="R226" s="17"/>
      <c r="Z226" s="17">
        <v>0.99999211884952965</v>
      </c>
      <c r="AA226" s="17"/>
      <c r="AB226" s="17"/>
      <c r="AC226" s="17"/>
      <c r="AD226" s="17"/>
      <c r="AE226" s="17"/>
      <c r="AF226" s="17"/>
      <c r="AG226" s="17"/>
      <c r="AH226" s="17"/>
      <c r="AI226" s="17"/>
      <c r="AJ226" s="17"/>
      <c r="AK226" s="17"/>
      <c r="AL226" s="17"/>
      <c r="AM226" s="17"/>
      <c r="AN226" s="17"/>
      <c r="AO226" s="17">
        <v>0.99999211884952965</v>
      </c>
      <c r="AP226" s="17">
        <v>0.99999211884952965</v>
      </c>
      <c r="AQ226" s="17">
        <v>0.99999211884952965</v>
      </c>
    </row>
    <row r="227" spans="1:43">
      <c r="A227">
        <v>221</v>
      </c>
      <c r="B227" s="17">
        <v>0.9999924363678413</v>
      </c>
      <c r="C227" s="17">
        <v>0.9999924363678413</v>
      </c>
      <c r="D227" s="17"/>
      <c r="E227" s="17"/>
      <c r="F227" s="17"/>
      <c r="G227" s="17"/>
      <c r="H227" s="17"/>
      <c r="I227" s="17"/>
      <c r="J227" s="17"/>
      <c r="K227" s="17"/>
      <c r="L227" s="17"/>
      <c r="M227" s="17"/>
      <c r="N227" s="17"/>
      <c r="O227" s="17"/>
      <c r="P227" s="17"/>
      <c r="Q227" s="17"/>
      <c r="R227" s="17"/>
      <c r="Z227" s="17">
        <v>0.9999924363678413</v>
      </c>
      <c r="AA227" s="17"/>
      <c r="AB227" s="17"/>
      <c r="AC227" s="17"/>
      <c r="AD227" s="17"/>
      <c r="AE227" s="17"/>
      <c r="AF227" s="17"/>
      <c r="AG227" s="17"/>
      <c r="AH227" s="17"/>
      <c r="AI227" s="17"/>
      <c r="AJ227" s="17"/>
      <c r="AK227" s="17"/>
      <c r="AL227" s="17"/>
      <c r="AM227" s="17"/>
      <c r="AN227" s="17"/>
      <c r="AO227" s="17">
        <v>0.9999924363678413</v>
      </c>
      <c r="AP227" s="17">
        <v>0.9999924363678413</v>
      </c>
      <c r="AQ227" s="17">
        <v>0.9999924363678413</v>
      </c>
    </row>
    <row r="228" spans="1:43">
      <c r="A228">
        <v>222</v>
      </c>
      <c r="B228" s="17">
        <v>0.99999274031483409</v>
      </c>
      <c r="C228" s="17">
        <v>0.99999274031483409</v>
      </c>
      <c r="D228" s="17"/>
      <c r="E228" s="17"/>
      <c r="F228" s="17"/>
      <c r="G228" s="17"/>
      <c r="H228" s="17"/>
      <c r="I228" s="17"/>
      <c r="J228" s="17"/>
      <c r="K228" s="17"/>
      <c r="L228" s="17"/>
      <c r="M228" s="17"/>
      <c r="N228" s="17"/>
      <c r="O228" s="17"/>
      <c r="P228" s="17"/>
      <c r="Q228" s="17"/>
      <c r="R228" s="17"/>
      <c r="Z228" s="17">
        <v>0.99999274031483409</v>
      </c>
      <c r="AA228" s="17"/>
      <c r="AB228" s="17"/>
      <c r="AC228" s="17"/>
      <c r="AD228" s="17"/>
      <c r="AE228" s="17"/>
      <c r="AF228" s="17"/>
      <c r="AG228" s="17"/>
      <c r="AH228" s="17"/>
      <c r="AI228" s="17"/>
      <c r="AJ228" s="17"/>
      <c r="AK228" s="17"/>
      <c r="AL228" s="17"/>
      <c r="AM228" s="17"/>
      <c r="AN228" s="17"/>
      <c r="AO228" s="17">
        <v>0.99999274031483409</v>
      </c>
      <c r="AP228" s="17">
        <v>0.99999274031483409</v>
      </c>
      <c r="AQ228" s="17">
        <v>0.99999274031483409</v>
      </c>
    </row>
    <row r="229" spans="1:43">
      <c r="A229">
        <v>223</v>
      </c>
      <c r="B229" s="17">
        <v>0.99999303130415618</v>
      </c>
      <c r="C229" s="17">
        <v>0.99999303130415618</v>
      </c>
      <c r="D229" s="17"/>
      <c r="E229" s="17"/>
      <c r="F229" s="17"/>
      <c r="G229" s="17"/>
      <c r="H229" s="17"/>
      <c r="I229" s="17"/>
      <c r="J229" s="17"/>
      <c r="K229" s="17"/>
      <c r="L229" s="17"/>
      <c r="M229" s="17"/>
      <c r="N229" s="17"/>
      <c r="O229" s="17"/>
      <c r="P229" s="17"/>
      <c r="Q229" s="17"/>
      <c r="R229" s="17"/>
      <c r="Z229" s="17">
        <v>0.99999303130415618</v>
      </c>
      <c r="AA229" s="17"/>
      <c r="AB229" s="17"/>
      <c r="AC229" s="17"/>
      <c r="AD229" s="17"/>
      <c r="AE229" s="17"/>
      <c r="AF229" s="17"/>
      <c r="AG229" s="17"/>
      <c r="AH229" s="17"/>
      <c r="AI229" s="17"/>
      <c r="AJ229" s="17"/>
      <c r="AK229" s="17"/>
      <c r="AL229" s="17"/>
      <c r="AM229" s="17"/>
      <c r="AN229" s="17"/>
      <c r="AO229" s="17">
        <v>0.99999303130415618</v>
      </c>
      <c r="AP229" s="17">
        <v>0.99999303130415618</v>
      </c>
      <c r="AQ229" s="17">
        <v>0.99999303130415618</v>
      </c>
    </row>
    <row r="230" spans="1:43">
      <c r="A230">
        <v>224</v>
      </c>
      <c r="B230" s="17">
        <v>0.99999330992018043</v>
      </c>
      <c r="C230" s="17">
        <v>0.99999330992018043</v>
      </c>
      <c r="D230" s="17"/>
      <c r="E230" s="17"/>
      <c r="F230" s="17"/>
      <c r="G230" s="17"/>
      <c r="H230" s="17"/>
      <c r="I230" s="17"/>
      <c r="J230" s="17"/>
      <c r="K230" s="17"/>
      <c r="L230" s="17"/>
      <c r="M230" s="17"/>
      <c r="N230" s="17"/>
      <c r="O230" s="17"/>
      <c r="P230" s="17"/>
      <c r="Q230" s="17"/>
      <c r="R230" s="17"/>
      <c r="Z230" s="17">
        <v>0.99999330992018043</v>
      </c>
      <c r="AA230" s="17"/>
      <c r="AB230" s="17"/>
      <c r="AC230" s="17"/>
      <c r="AD230" s="17"/>
      <c r="AE230" s="17"/>
      <c r="AF230" s="17"/>
      <c r="AG230" s="17"/>
      <c r="AH230" s="17"/>
      <c r="AI230" s="17"/>
      <c r="AJ230" s="17"/>
      <c r="AK230" s="17"/>
      <c r="AL230" s="17"/>
      <c r="AM230" s="17"/>
      <c r="AN230" s="17"/>
      <c r="AO230" s="17">
        <v>0.99999330992018043</v>
      </c>
      <c r="AP230" s="17">
        <v>0.99999330992018043</v>
      </c>
      <c r="AQ230" s="17">
        <v>0.99999330992018043</v>
      </c>
    </row>
    <row r="231" spans="1:43">
      <c r="A231">
        <v>225</v>
      </c>
      <c r="B231" s="17">
        <v>0.99999357671947409</v>
      </c>
      <c r="C231" s="17">
        <v>0.99999357671947409</v>
      </c>
      <c r="D231" s="17"/>
      <c r="E231" s="17"/>
      <c r="F231" s="17"/>
      <c r="G231" s="17"/>
      <c r="H231" s="17"/>
      <c r="I231" s="17"/>
      <c r="J231" s="17"/>
      <c r="K231" s="17"/>
      <c r="L231" s="17"/>
      <c r="M231" s="17"/>
      <c r="N231" s="17"/>
      <c r="O231" s="17"/>
      <c r="P231" s="17"/>
      <c r="Q231" s="17"/>
      <c r="R231" s="17"/>
      <c r="Z231" s="17">
        <v>0.99999357671947409</v>
      </c>
      <c r="AA231" s="17"/>
      <c r="AB231" s="17"/>
      <c r="AC231" s="17"/>
      <c r="AD231" s="17"/>
      <c r="AE231" s="17"/>
      <c r="AF231" s="17"/>
      <c r="AG231" s="17"/>
      <c r="AH231" s="17"/>
      <c r="AI231" s="17"/>
      <c r="AJ231" s="17"/>
      <c r="AK231" s="17"/>
      <c r="AL231" s="17"/>
      <c r="AM231" s="17"/>
      <c r="AN231" s="17"/>
      <c r="AO231" s="17">
        <v>0.99999357671947409</v>
      </c>
      <c r="AP231" s="17">
        <v>0.99999357671947409</v>
      </c>
      <c r="AQ231" s="17">
        <v>0.99999357671947409</v>
      </c>
    </row>
    <row r="232" spans="1:43">
      <c r="A232">
        <v>226</v>
      </c>
      <c r="B232" s="17">
        <v>0.99999383223219152</v>
      </c>
      <c r="C232" s="17">
        <v>0.99999383223219152</v>
      </c>
      <c r="D232" s="17"/>
      <c r="E232" s="17"/>
      <c r="F232" s="17"/>
      <c r="G232" s="17"/>
      <c r="H232" s="17"/>
      <c r="I232" s="17"/>
      <c r="J232" s="17"/>
      <c r="K232" s="17"/>
      <c r="L232" s="17"/>
      <c r="M232" s="17"/>
      <c r="N232" s="17"/>
      <c r="O232" s="17"/>
      <c r="P232" s="17"/>
      <c r="Q232" s="17"/>
      <c r="R232" s="17"/>
      <c r="Z232" s="17">
        <v>0.99999383223219152</v>
      </c>
      <c r="AA232" s="17"/>
      <c r="AB232" s="17"/>
      <c r="AC232" s="17"/>
      <c r="AD232" s="17"/>
      <c r="AE232" s="17"/>
      <c r="AF232" s="17"/>
      <c r="AG232" s="17"/>
      <c r="AH232" s="17"/>
      <c r="AI232" s="17"/>
      <c r="AJ232" s="17"/>
      <c r="AK232" s="17"/>
      <c r="AL232" s="17"/>
      <c r="AM232" s="17"/>
      <c r="AN232" s="17"/>
      <c r="AO232" s="17">
        <v>0.99999383223219152</v>
      </c>
      <c r="AP232" s="17">
        <v>0.99999383223219152</v>
      </c>
      <c r="AQ232" s="17">
        <v>0.99999383223219152</v>
      </c>
    </row>
    <row r="233" spans="1:43">
      <c r="A233">
        <v>227</v>
      </c>
      <c r="B233" s="17">
        <v>0.99999407696339304</v>
      </c>
      <c r="C233" s="17">
        <v>0.99999407696339304</v>
      </c>
      <c r="D233" s="17"/>
      <c r="E233" s="17"/>
      <c r="F233" s="17"/>
      <c r="G233" s="17"/>
      <c r="H233" s="17"/>
      <c r="I233" s="17"/>
      <c r="J233" s="17"/>
      <c r="K233" s="17"/>
      <c r="L233" s="17"/>
      <c r="M233" s="17"/>
      <c r="N233" s="17"/>
      <c r="O233" s="17"/>
      <c r="P233" s="17"/>
      <c r="Q233" s="17"/>
      <c r="R233" s="17"/>
      <c r="Z233" s="17">
        <v>0.99999407696339304</v>
      </c>
      <c r="AA233" s="17"/>
      <c r="AB233" s="17"/>
      <c r="AC233" s="17"/>
      <c r="AD233" s="17"/>
      <c r="AE233" s="17"/>
      <c r="AF233" s="17"/>
      <c r="AG233" s="17"/>
      <c r="AH233" s="17"/>
      <c r="AI233" s="17"/>
      <c r="AJ233" s="17"/>
      <c r="AK233" s="17"/>
      <c r="AL233" s="17"/>
      <c r="AM233" s="17"/>
      <c r="AN233" s="17"/>
      <c r="AO233" s="17">
        <v>0.99999407696339304</v>
      </c>
      <c r="AP233" s="17">
        <v>0.99999407696339304</v>
      </c>
      <c r="AQ233" s="17">
        <v>0.99999407696339304</v>
      </c>
    </row>
    <row r="234" spans="1:43">
      <c r="A234">
        <v>228</v>
      </c>
      <c r="B234" s="17">
        <v>0.99999431139429507</v>
      </c>
      <c r="C234" s="17">
        <v>0.99999431139429507</v>
      </c>
      <c r="D234" s="17"/>
      <c r="E234" s="17"/>
      <c r="F234" s="17"/>
      <c r="G234" s="17"/>
      <c r="H234" s="17"/>
      <c r="I234" s="17"/>
      <c r="J234" s="17"/>
      <c r="K234" s="17"/>
      <c r="L234" s="17"/>
      <c r="M234" s="17"/>
      <c r="N234" s="17"/>
      <c r="O234" s="17"/>
      <c r="P234" s="17"/>
      <c r="Q234" s="17"/>
      <c r="R234" s="17"/>
      <c r="Z234" s="17">
        <v>0.99999431139429507</v>
      </c>
      <c r="AA234" s="17"/>
      <c r="AB234" s="17"/>
      <c r="AC234" s="17"/>
      <c r="AD234" s="17"/>
      <c r="AE234" s="17"/>
      <c r="AF234" s="17"/>
      <c r="AG234" s="17"/>
      <c r="AH234" s="17"/>
      <c r="AI234" s="17"/>
      <c r="AJ234" s="17"/>
      <c r="AK234" s="17"/>
      <c r="AL234" s="17"/>
      <c r="AM234" s="17"/>
      <c r="AN234" s="17"/>
      <c r="AO234" s="17">
        <v>0.99999431139429507</v>
      </c>
      <c r="AP234" s="17">
        <v>0.99999431139429507</v>
      </c>
      <c r="AQ234" s="17">
        <v>0.99999431139429507</v>
      </c>
    </row>
    <row r="235" spans="1:43">
      <c r="A235">
        <v>229</v>
      </c>
      <c r="B235" s="17">
        <v>0.99999453598345467</v>
      </c>
      <c r="C235" s="17">
        <v>0.99999453598345467</v>
      </c>
      <c r="D235" s="17"/>
      <c r="E235" s="17"/>
      <c r="F235" s="17"/>
      <c r="G235" s="17"/>
      <c r="H235" s="17"/>
      <c r="I235" s="17"/>
      <c r="J235" s="17"/>
      <c r="K235" s="17"/>
      <c r="L235" s="17"/>
      <c r="M235" s="17"/>
      <c r="N235" s="17"/>
      <c r="O235" s="17"/>
      <c r="P235" s="17"/>
      <c r="Q235" s="17"/>
      <c r="R235" s="17"/>
      <c r="Z235" s="17">
        <v>0.99999453598345467</v>
      </c>
      <c r="AA235" s="17"/>
      <c r="AB235" s="17"/>
      <c r="AC235" s="17"/>
      <c r="AD235" s="17"/>
      <c r="AE235" s="17"/>
      <c r="AF235" s="17"/>
      <c r="AG235" s="17"/>
      <c r="AH235" s="17"/>
      <c r="AI235" s="17"/>
      <c r="AJ235" s="17"/>
      <c r="AK235" s="17"/>
      <c r="AL235" s="17"/>
      <c r="AM235" s="17"/>
      <c r="AN235" s="17"/>
      <c r="AO235" s="17">
        <v>0.99999453598345467</v>
      </c>
      <c r="AP235" s="17">
        <v>0.99999453598345467</v>
      </c>
      <c r="AQ235" s="17">
        <v>0.99999453598345467</v>
      </c>
    </row>
    <row r="236" spans="1:43">
      <c r="A236">
        <v>230</v>
      </c>
      <c r="B236" s="17">
        <v>0.9999947511678926</v>
      </c>
      <c r="C236" s="17">
        <v>0.9999947511678926</v>
      </c>
      <c r="D236" s="17"/>
      <c r="E236" s="17"/>
      <c r="F236" s="17"/>
      <c r="G236" s="17"/>
      <c r="H236" s="17"/>
      <c r="I236" s="17"/>
      <c r="J236" s="17"/>
      <c r="K236" s="17"/>
      <c r="L236" s="17"/>
      <c r="M236" s="17"/>
      <c r="N236" s="17"/>
      <c r="O236" s="17"/>
      <c r="P236" s="17"/>
      <c r="Q236" s="17"/>
      <c r="R236" s="17"/>
      <c r="Z236" s="17">
        <v>0.9999947511678926</v>
      </c>
      <c r="AA236" s="17"/>
      <c r="AB236" s="17"/>
      <c r="AC236" s="17"/>
      <c r="AD236" s="17"/>
      <c r="AE236" s="17"/>
      <c r="AF236" s="17"/>
      <c r="AG236" s="17"/>
      <c r="AH236" s="17"/>
      <c r="AI236" s="17"/>
      <c r="AJ236" s="17"/>
      <c r="AK236" s="17"/>
      <c r="AL236" s="17"/>
      <c r="AM236" s="17"/>
      <c r="AN236" s="17"/>
      <c r="AO236" s="17">
        <v>0.9999947511678926</v>
      </c>
      <c r="AP236" s="17">
        <v>0.9999947511678926</v>
      </c>
      <c r="AQ236" s="17">
        <v>0.9999947511678926</v>
      </c>
    </row>
    <row r="237" spans="1:43">
      <c r="A237">
        <v>231</v>
      </c>
      <c r="B237" s="17">
        <v>0.99999495736415756</v>
      </c>
      <c r="C237" s="17">
        <v>0.99999495736415756</v>
      </c>
      <c r="D237" s="17"/>
      <c r="E237" s="17"/>
      <c r="F237" s="17"/>
      <c r="G237" s="17"/>
      <c r="H237" s="17"/>
      <c r="I237" s="17"/>
      <c r="J237" s="17"/>
      <c r="K237" s="17"/>
      <c r="L237" s="17"/>
      <c r="M237" s="17"/>
      <c r="N237" s="17"/>
      <c r="O237" s="17"/>
      <c r="P237" s="17"/>
      <c r="Q237" s="17"/>
      <c r="R237" s="17"/>
      <c r="Z237" s="17">
        <v>0.99999495736415756</v>
      </c>
      <c r="AA237" s="17"/>
      <c r="AB237" s="17"/>
      <c r="AC237" s="17"/>
      <c r="AD237" s="17"/>
      <c r="AE237" s="17"/>
      <c r="AF237" s="17"/>
      <c r="AG237" s="17"/>
      <c r="AH237" s="17"/>
      <c r="AI237" s="17"/>
      <c r="AJ237" s="17"/>
      <c r="AK237" s="17"/>
      <c r="AL237" s="17"/>
      <c r="AM237" s="17"/>
      <c r="AN237" s="17"/>
      <c r="AO237" s="17">
        <v>0.99999495736415756</v>
      </c>
      <c r="AP237" s="17">
        <v>0.99999495736415756</v>
      </c>
      <c r="AQ237" s="17">
        <v>0.99999495736415756</v>
      </c>
    </row>
    <row r="238" spans="1:43">
      <c r="A238">
        <v>232</v>
      </c>
      <c r="B238" s="17">
        <v>0.99999515496933511</v>
      </c>
      <c r="C238" s="17">
        <v>0.99999515496933511</v>
      </c>
      <c r="D238" s="17"/>
      <c r="E238" s="17"/>
      <c r="F238" s="17"/>
      <c r="G238" s="17"/>
      <c r="H238" s="17"/>
      <c r="I238" s="17"/>
      <c r="J238" s="17"/>
      <c r="K238" s="17"/>
      <c r="L238" s="17"/>
      <c r="M238" s="17"/>
      <c r="N238" s="17"/>
      <c r="O238" s="17"/>
      <c r="P238" s="17"/>
      <c r="Q238" s="17"/>
      <c r="R238" s="17"/>
      <c r="Z238" s="17">
        <v>0.99999515496933511</v>
      </c>
      <c r="AA238" s="17"/>
      <c r="AB238" s="17"/>
      <c r="AC238" s="17"/>
      <c r="AD238" s="17"/>
      <c r="AE238" s="17"/>
      <c r="AF238" s="17"/>
      <c r="AG238" s="17"/>
      <c r="AH238" s="17"/>
      <c r="AI238" s="17"/>
      <c r="AJ238" s="17"/>
      <c r="AK238" s="17"/>
      <c r="AL238" s="17"/>
      <c r="AM238" s="17"/>
      <c r="AN238" s="17"/>
      <c r="AO238" s="17">
        <v>0.99999515496933511</v>
      </c>
      <c r="AP238" s="17">
        <v>0.99999515496933511</v>
      </c>
      <c r="AQ238" s="17">
        <v>0.99999515496933511</v>
      </c>
    </row>
    <row r="239" spans="1:43">
      <c r="A239">
        <v>233</v>
      </c>
      <c r="B239" s="17">
        <v>0.9999953443620051</v>
      </c>
      <c r="C239" s="17">
        <v>0.9999953443620051</v>
      </c>
      <c r="D239" s="17"/>
      <c r="E239" s="17"/>
      <c r="F239" s="17"/>
      <c r="G239" s="17"/>
      <c r="H239" s="17"/>
      <c r="I239" s="17"/>
      <c r="J239" s="17"/>
      <c r="K239" s="17"/>
      <c r="L239" s="17"/>
      <c r="M239" s="17"/>
      <c r="N239" s="17"/>
      <c r="O239" s="17"/>
      <c r="P239" s="17"/>
      <c r="Q239" s="17"/>
      <c r="R239" s="17"/>
      <c r="Z239" s="17">
        <v>0.9999953443620051</v>
      </c>
      <c r="AA239" s="17"/>
      <c r="AB239" s="17"/>
      <c r="AC239" s="17"/>
      <c r="AD239" s="17"/>
      <c r="AE239" s="17"/>
      <c r="AF239" s="17"/>
      <c r="AG239" s="17"/>
      <c r="AH239" s="17"/>
      <c r="AI239" s="17"/>
      <c r="AJ239" s="17"/>
      <c r="AK239" s="17"/>
      <c r="AL239" s="17"/>
      <c r="AM239" s="17"/>
      <c r="AN239" s="17"/>
      <c r="AO239" s="17">
        <v>0.9999953443620051</v>
      </c>
      <c r="AP239" s="17">
        <v>0.9999953443620051</v>
      </c>
      <c r="AQ239" s="17">
        <v>0.9999953443620051</v>
      </c>
    </row>
    <row r="240" spans="1:43">
      <c r="A240">
        <v>234</v>
      </c>
      <c r="B240" s="17">
        <v>0.99999552590314922</v>
      </c>
      <c r="C240" s="17">
        <v>0.99999552590314922</v>
      </c>
      <c r="D240" s="17"/>
      <c r="E240" s="17"/>
      <c r="F240" s="17"/>
      <c r="G240" s="17"/>
      <c r="H240" s="17"/>
      <c r="I240" s="17"/>
      <c r="J240" s="17"/>
      <c r="K240" s="17"/>
      <c r="L240" s="17"/>
      <c r="M240" s="17"/>
      <c r="N240" s="17"/>
      <c r="O240" s="17"/>
      <c r="P240" s="17"/>
      <c r="Q240" s="17"/>
      <c r="R240" s="17"/>
      <c r="Z240" s="17">
        <v>0.99999552590314922</v>
      </c>
      <c r="AA240" s="17"/>
      <c r="AB240" s="17"/>
      <c r="AC240" s="17"/>
      <c r="AD240" s="17"/>
      <c r="AE240" s="17"/>
      <c r="AF240" s="17"/>
      <c r="AG240" s="17"/>
      <c r="AH240" s="17"/>
      <c r="AI240" s="17"/>
      <c r="AJ240" s="17"/>
      <c r="AK240" s="17"/>
      <c r="AL240" s="17"/>
      <c r="AM240" s="17"/>
      <c r="AN240" s="17"/>
      <c r="AO240" s="17">
        <v>0.99999552590314922</v>
      </c>
      <c r="AP240" s="17">
        <v>0.99999552590314922</v>
      </c>
      <c r="AQ240" s="17">
        <v>0.99999552590314922</v>
      </c>
    </row>
    <row r="241" spans="1:43">
      <c r="A241">
        <v>235</v>
      </c>
      <c r="B241" s="17">
        <v>0.99999569993701121</v>
      </c>
      <c r="C241" s="17">
        <v>0.99999569993701121</v>
      </c>
      <c r="D241" s="17"/>
      <c r="E241" s="17"/>
      <c r="F241" s="17"/>
      <c r="G241" s="17"/>
      <c r="H241" s="17"/>
      <c r="I241" s="17"/>
      <c r="J241" s="17"/>
      <c r="K241" s="17"/>
      <c r="L241" s="17"/>
      <c r="M241" s="17"/>
      <c r="N241" s="17"/>
      <c r="O241" s="17"/>
      <c r="P241" s="17"/>
      <c r="Q241" s="17"/>
      <c r="R241" s="17"/>
      <c r="Z241" s="17">
        <v>0.99999569993701121</v>
      </c>
      <c r="AA241" s="17"/>
      <c r="AB241" s="17"/>
      <c r="AC241" s="17"/>
      <c r="AD241" s="17"/>
      <c r="AE241" s="17"/>
      <c r="AF241" s="17"/>
      <c r="AG241" s="17"/>
      <c r="AH241" s="17"/>
      <c r="AI241" s="17"/>
      <c r="AJ241" s="17"/>
      <c r="AK241" s="17"/>
      <c r="AL241" s="17"/>
      <c r="AM241" s="17"/>
      <c r="AN241" s="17"/>
      <c r="AO241" s="17">
        <v>0.99999569993701121</v>
      </c>
      <c r="AP241" s="17">
        <v>0.99999569993701121</v>
      </c>
      <c r="AQ241" s="17">
        <v>0.99999569993701121</v>
      </c>
    </row>
    <row r="242" spans="1:43">
      <c r="A242">
        <v>236</v>
      </c>
      <c r="B242" s="17">
        <v>0.99999586679191421</v>
      </c>
      <c r="C242" s="17">
        <v>0.99999586679191421</v>
      </c>
      <c r="D242" s="17"/>
      <c r="E242" s="17"/>
      <c r="F242" s="17"/>
      <c r="G242" s="17"/>
      <c r="H242" s="17"/>
      <c r="I242" s="17"/>
      <c r="J242" s="17"/>
      <c r="K242" s="17"/>
      <c r="L242" s="17"/>
      <c r="M242" s="17"/>
      <c r="N242" s="17"/>
      <c r="O242" s="17"/>
      <c r="P242" s="17"/>
      <c r="Q242" s="17"/>
      <c r="R242" s="17"/>
      <c r="Z242" s="17">
        <v>0.99999586679191421</v>
      </c>
      <c r="AA242" s="17"/>
      <c r="AB242" s="17"/>
      <c r="AC242" s="17"/>
      <c r="AD242" s="17"/>
      <c r="AE242" s="17"/>
      <c r="AF242" s="17"/>
      <c r="AG242" s="17"/>
      <c r="AH242" s="17"/>
      <c r="AI242" s="17"/>
      <c r="AJ242" s="17"/>
      <c r="AK242" s="17"/>
      <c r="AL242" s="17"/>
      <c r="AM242" s="17"/>
      <c r="AN242" s="17"/>
      <c r="AO242" s="17">
        <v>0.99999586679191421</v>
      </c>
      <c r="AP242" s="17">
        <v>0.99999586679191421</v>
      </c>
      <c r="AQ242" s="17">
        <v>0.99999586679191421</v>
      </c>
    </row>
    <row r="243" spans="1:43">
      <c r="A243">
        <v>237</v>
      </c>
      <c r="B243" s="17">
        <v>0.99999602678103516</v>
      </c>
      <c r="C243" s="17">
        <v>0.99999602678103516</v>
      </c>
      <c r="D243" s="17"/>
      <c r="E243" s="17"/>
      <c r="F243" s="17"/>
      <c r="G243" s="17"/>
      <c r="H243" s="17"/>
      <c r="I243" s="17"/>
      <c r="J243" s="17"/>
      <c r="K243" s="17"/>
      <c r="L243" s="17"/>
      <c r="M243" s="17"/>
      <c r="N243" s="17"/>
      <c r="O243" s="17"/>
      <c r="P243" s="17"/>
      <c r="Q243" s="17"/>
      <c r="R243" s="17"/>
      <c r="Z243" s="17">
        <v>0.99999602678103516</v>
      </c>
      <c r="AA243" s="17"/>
      <c r="AB243" s="17"/>
      <c r="AC243" s="17"/>
      <c r="AD243" s="17"/>
      <c r="AE243" s="17"/>
      <c r="AF243" s="17"/>
      <c r="AG243" s="17"/>
      <c r="AH243" s="17"/>
      <c r="AI243" s="17"/>
      <c r="AJ243" s="17"/>
      <c r="AK243" s="17"/>
      <c r="AL243" s="17"/>
      <c r="AM243" s="17"/>
      <c r="AN243" s="17"/>
      <c r="AO243" s="17">
        <v>0.99999602678103516</v>
      </c>
      <c r="AP243" s="17">
        <v>0.99999602678103516</v>
      </c>
      <c r="AQ243" s="17">
        <v>0.99999602678103516</v>
      </c>
    </row>
    <row r="244" spans="1:43">
      <c r="A244">
        <v>238</v>
      </c>
      <c r="B244" s="17">
        <v>0.99999618020314029</v>
      </c>
      <c r="C244" s="17">
        <v>0.99999618020314029</v>
      </c>
      <c r="D244" s="17"/>
      <c r="E244" s="17"/>
      <c r="F244" s="17"/>
      <c r="G244" s="17"/>
      <c r="H244" s="17"/>
      <c r="I244" s="17"/>
      <c r="J244" s="17"/>
      <c r="K244" s="17"/>
      <c r="L244" s="17"/>
      <c r="M244" s="17"/>
      <c r="N244" s="17"/>
      <c r="O244" s="17"/>
      <c r="P244" s="17"/>
      <c r="Q244" s="17"/>
      <c r="R244" s="17"/>
      <c r="Z244" s="17">
        <v>0.99999618020314029</v>
      </c>
      <c r="AA244" s="17"/>
      <c r="AB244" s="17"/>
      <c r="AC244" s="17"/>
      <c r="AD244" s="17"/>
      <c r="AE244" s="17"/>
      <c r="AF244" s="17"/>
      <c r="AG244" s="17"/>
      <c r="AH244" s="17"/>
      <c r="AI244" s="17"/>
      <c r="AJ244" s="17"/>
      <c r="AK244" s="17"/>
      <c r="AL244" s="17"/>
      <c r="AM244" s="17"/>
      <c r="AN244" s="17"/>
      <c r="AO244" s="17">
        <v>0.99999618020314029</v>
      </c>
      <c r="AP244" s="17">
        <v>0.99999618020314029</v>
      </c>
      <c r="AQ244" s="17">
        <v>0.99999618020314029</v>
      </c>
    </row>
    <row r="245" spans="1:43">
      <c r="A245">
        <v>239</v>
      </c>
      <c r="B245" s="17">
        <v>0.99999632734328248</v>
      </c>
      <c r="C245" s="17">
        <v>0.99999632734328248</v>
      </c>
      <c r="D245" s="17"/>
      <c r="E245" s="17"/>
      <c r="F245" s="17"/>
      <c r="G245" s="17"/>
      <c r="H245" s="17"/>
      <c r="I245" s="17"/>
      <c r="J245" s="17"/>
      <c r="K245" s="17"/>
      <c r="L245" s="17"/>
      <c r="M245" s="17"/>
      <c r="N245" s="17"/>
      <c r="O245" s="17"/>
      <c r="P245" s="17"/>
      <c r="Q245" s="17"/>
      <c r="R245" s="17"/>
      <c r="Z245" s="17">
        <v>0.99999632734328248</v>
      </c>
      <c r="AA245" s="17"/>
      <c r="AB245" s="17"/>
      <c r="AC245" s="17"/>
      <c r="AD245" s="17"/>
      <c r="AE245" s="17"/>
      <c r="AF245" s="17"/>
      <c r="AG245" s="17"/>
      <c r="AH245" s="17"/>
      <c r="AI245" s="17"/>
      <c r="AJ245" s="17"/>
      <c r="AK245" s="17"/>
      <c r="AL245" s="17"/>
      <c r="AM245" s="17"/>
      <c r="AN245" s="17"/>
      <c r="AO245" s="17">
        <v>0.99999632734328248</v>
      </c>
      <c r="AP245" s="17">
        <v>0.99999632734328248</v>
      </c>
      <c r="AQ245" s="17">
        <v>0.99999632734328248</v>
      </c>
    </row>
    <row r="246" spans="1:43">
      <c r="A246">
        <v>240</v>
      </c>
      <c r="B246" s="17">
        <v>0.99999646847346391</v>
      </c>
      <c r="C246" s="17">
        <v>0.99999646847346391</v>
      </c>
      <c r="D246" s="17"/>
      <c r="E246" s="17"/>
      <c r="F246" s="17"/>
      <c r="G246" s="17"/>
      <c r="H246" s="17"/>
      <c r="I246" s="17"/>
      <c r="J246" s="17"/>
      <c r="K246" s="17"/>
      <c r="L246" s="17"/>
      <c r="M246" s="17"/>
      <c r="N246" s="17"/>
      <c r="O246" s="17"/>
      <c r="P246" s="17"/>
      <c r="Q246" s="17"/>
      <c r="R246" s="17"/>
      <c r="Z246" s="17">
        <v>0.99999646847346391</v>
      </c>
      <c r="AA246" s="17"/>
      <c r="AB246" s="17"/>
      <c r="AC246" s="17"/>
      <c r="AD246" s="17"/>
      <c r="AE246" s="17"/>
      <c r="AF246" s="17"/>
      <c r="AG246" s="17"/>
      <c r="AH246" s="17"/>
      <c r="AI246" s="17"/>
      <c r="AJ246" s="17"/>
      <c r="AK246" s="17"/>
      <c r="AL246" s="17"/>
      <c r="AM246" s="17"/>
      <c r="AN246" s="17"/>
      <c r="AO246" s="17">
        <v>0.99999646847346391</v>
      </c>
      <c r="AP246" s="17">
        <v>0.99999646847346391</v>
      </c>
      <c r="AQ246" s="17">
        <v>0.99999646847346391</v>
      </c>
    </row>
    <row r="247" spans="1:43">
      <c r="A247">
        <v>241</v>
      </c>
      <c r="B247" s="17">
        <v>0.9999966038532645</v>
      </c>
      <c r="C247" s="17">
        <v>0.9999966038532645</v>
      </c>
      <c r="D247" s="17"/>
      <c r="E247" s="17"/>
      <c r="F247" s="17"/>
      <c r="G247" s="17"/>
      <c r="H247" s="17"/>
      <c r="I247" s="17"/>
      <c r="J247" s="17"/>
      <c r="K247" s="17"/>
      <c r="L247" s="17"/>
      <c r="M247" s="17"/>
      <c r="N247" s="17"/>
      <c r="O247" s="17"/>
      <c r="P247" s="17"/>
      <c r="Q247" s="17"/>
      <c r="R247" s="17"/>
      <c r="Z247" s="17">
        <v>0.9999966038532645</v>
      </c>
      <c r="AA247" s="17"/>
      <c r="AB247" s="17"/>
      <c r="AC247" s="17"/>
      <c r="AD247" s="17"/>
      <c r="AE247" s="17"/>
      <c r="AF247" s="17"/>
      <c r="AG247" s="17"/>
      <c r="AH247" s="17"/>
      <c r="AI247" s="17"/>
      <c r="AJ247" s="17"/>
      <c r="AK247" s="17"/>
      <c r="AL247" s="17"/>
      <c r="AM247" s="17"/>
      <c r="AN247" s="17"/>
      <c r="AO247" s="17">
        <v>0.9999966038532645</v>
      </c>
      <c r="AP247" s="17">
        <v>0.9999966038532645</v>
      </c>
      <c r="AQ247" s="17">
        <v>0.9999966038532645</v>
      </c>
    </row>
    <row r="248" spans="1:43">
      <c r="A248">
        <v>242</v>
      </c>
      <c r="B248" s="17">
        <v>0.99999673373043907</v>
      </c>
      <c r="C248" s="17">
        <v>0.99999673373043907</v>
      </c>
      <c r="D248" s="17"/>
      <c r="E248" s="17"/>
      <c r="F248" s="17"/>
      <c r="G248" s="17"/>
      <c r="H248" s="17"/>
      <c r="I248" s="17"/>
      <c r="J248" s="17"/>
      <c r="K248" s="17"/>
      <c r="L248" s="17"/>
      <c r="M248" s="17"/>
      <c r="N248" s="17"/>
      <c r="O248" s="17"/>
      <c r="P248" s="17"/>
      <c r="Q248" s="17"/>
      <c r="R248" s="17"/>
      <c r="Z248" s="17">
        <v>0.99999673373043907</v>
      </c>
      <c r="AA248" s="17"/>
      <c r="AB248" s="17"/>
      <c r="AC248" s="17"/>
      <c r="AD248" s="17"/>
      <c r="AE248" s="17"/>
      <c r="AF248" s="17"/>
      <c r="AG248" s="17"/>
      <c r="AH248" s="17"/>
      <c r="AI248" s="17"/>
      <c r="AJ248" s="17"/>
      <c r="AK248" s="17"/>
      <c r="AL248" s="17"/>
      <c r="AM248" s="17"/>
      <c r="AN248" s="17"/>
      <c r="AO248" s="17">
        <v>0.99999673373043907</v>
      </c>
      <c r="AP248" s="17">
        <v>0.99999673373043907</v>
      </c>
      <c r="AQ248" s="17">
        <v>0.99999673373043907</v>
      </c>
    </row>
    <row r="249" spans="1:43">
      <c r="A249">
        <v>243</v>
      </c>
      <c r="B249" s="17">
        <v>0.99999685834148389</v>
      </c>
      <c r="C249" s="17">
        <v>0.99999685834148389</v>
      </c>
      <c r="D249" s="17"/>
      <c r="E249" s="17"/>
      <c r="F249" s="17"/>
      <c r="G249" s="17"/>
      <c r="H249" s="17"/>
      <c r="I249" s="17"/>
      <c r="J249" s="17"/>
      <c r="K249" s="17"/>
      <c r="L249" s="17"/>
      <c r="M249" s="17"/>
      <c r="N249" s="17"/>
      <c r="O249" s="17"/>
      <c r="P249" s="17"/>
      <c r="Q249" s="17"/>
      <c r="R249" s="17"/>
      <c r="Z249" s="17">
        <v>0.99999685834148389</v>
      </c>
      <c r="AA249" s="17"/>
      <c r="AB249" s="17"/>
      <c r="AC249" s="17"/>
      <c r="AD249" s="17"/>
      <c r="AE249" s="17"/>
      <c r="AF249" s="17"/>
      <c r="AG249" s="17"/>
      <c r="AH249" s="17"/>
      <c r="AI249" s="17"/>
      <c r="AJ249" s="17"/>
      <c r="AK249" s="17"/>
      <c r="AL249" s="17"/>
      <c r="AM249" s="17"/>
      <c r="AN249" s="17"/>
      <c r="AO249" s="17">
        <v>0.99999685834148389</v>
      </c>
      <c r="AP249" s="17">
        <v>0.99999685834148389</v>
      </c>
      <c r="AQ249" s="17">
        <v>0.99999685834148389</v>
      </c>
    </row>
    <row r="250" spans="1:43">
      <c r="A250">
        <v>244</v>
      </c>
      <c r="B250" s="17">
        <v>0.99999697791217523</v>
      </c>
      <c r="C250" s="17">
        <v>0.99999697791217523</v>
      </c>
      <c r="D250" s="17"/>
      <c r="E250" s="17"/>
      <c r="F250" s="17"/>
      <c r="G250" s="17"/>
      <c r="H250" s="17"/>
      <c r="I250" s="17"/>
      <c r="J250" s="17"/>
      <c r="K250" s="17"/>
      <c r="L250" s="17"/>
      <c r="M250" s="17"/>
      <c r="N250" s="17"/>
      <c r="O250" s="17"/>
      <c r="P250" s="17"/>
      <c r="Q250" s="17"/>
      <c r="R250" s="17"/>
      <c r="Z250" s="17">
        <v>0.99999697791217523</v>
      </c>
      <c r="AA250" s="17"/>
      <c r="AB250" s="17"/>
      <c r="AC250" s="17"/>
      <c r="AD250" s="17"/>
      <c r="AE250" s="17"/>
      <c r="AF250" s="17"/>
      <c r="AG250" s="17"/>
      <c r="AH250" s="17"/>
      <c r="AI250" s="17"/>
      <c r="AJ250" s="17"/>
      <c r="AK250" s="17"/>
      <c r="AL250" s="17"/>
      <c r="AM250" s="17"/>
      <c r="AN250" s="17"/>
      <c r="AO250" s="17">
        <v>0.99999697791217523</v>
      </c>
      <c r="AP250" s="17">
        <v>0.99999697791217523</v>
      </c>
      <c r="AQ250" s="17">
        <v>0.99999697791217523</v>
      </c>
    </row>
    <row r="251" spans="1:43">
      <c r="A251">
        <v>245</v>
      </c>
      <c r="B251" s="17">
        <v>0.99999709265808023</v>
      </c>
      <c r="C251" s="17">
        <v>0.99999709265808023</v>
      </c>
      <c r="D251" s="17"/>
      <c r="E251" s="17"/>
      <c r="F251" s="17"/>
      <c r="G251" s="17"/>
      <c r="H251" s="17"/>
      <c r="I251" s="17"/>
      <c r="J251" s="17"/>
      <c r="K251" s="17"/>
      <c r="L251" s="17"/>
      <c r="M251" s="17"/>
      <c r="N251" s="17"/>
      <c r="O251" s="17"/>
      <c r="P251" s="17"/>
      <c r="Q251" s="17"/>
      <c r="R251" s="17"/>
      <c r="Z251" s="17">
        <v>0.99999709265808023</v>
      </c>
      <c r="AA251" s="17"/>
      <c r="AB251" s="17"/>
      <c r="AC251" s="17"/>
      <c r="AD251" s="17"/>
      <c r="AE251" s="17"/>
      <c r="AF251" s="17"/>
      <c r="AG251" s="17"/>
      <c r="AH251" s="17"/>
      <c r="AI251" s="17"/>
      <c r="AJ251" s="17"/>
      <c r="AK251" s="17"/>
      <c r="AL251" s="17"/>
      <c r="AM251" s="17"/>
      <c r="AN251" s="17"/>
      <c r="AO251" s="17">
        <v>0.99999709265808023</v>
      </c>
      <c r="AP251" s="17">
        <v>0.99999709265808023</v>
      </c>
      <c r="AQ251" s="17">
        <v>0.99999709265808023</v>
      </c>
    </row>
    <row r="252" spans="1:43">
      <c r="A252">
        <v>246</v>
      </c>
      <c r="B252" s="17">
        <v>0.99999720278504323</v>
      </c>
      <c r="C252" s="17">
        <v>0.99999720278504323</v>
      </c>
      <c r="D252" s="17"/>
      <c r="E252" s="17"/>
      <c r="F252" s="17"/>
      <c r="G252" s="17"/>
      <c r="H252" s="17"/>
      <c r="I252" s="17"/>
      <c r="J252" s="17"/>
      <c r="K252" s="17"/>
      <c r="L252" s="17"/>
      <c r="M252" s="17"/>
      <c r="N252" s="17"/>
      <c r="O252" s="17"/>
      <c r="P252" s="17"/>
      <c r="Q252" s="17"/>
      <c r="R252" s="17"/>
      <c r="Z252" s="17">
        <v>0.99999720278504323</v>
      </c>
      <c r="AA252" s="17"/>
      <c r="AB252" s="17"/>
      <c r="AC252" s="17"/>
      <c r="AD252" s="17"/>
      <c r="AE252" s="17"/>
      <c r="AF252" s="17"/>
      <c r="AG252" s="17"/>
      <c r="AH252" s="17"/>
      <c r="AI252" s="17"/>
      <c r="AJ252" s="17"/>
      <c r="AK252" s="17"/>
      <c r="AL252" s="17"/>
      <c r="AM252" s="17"/>
      <c r="AN252" s="17"/>
      <c r="AO252" s="17">
        <v>0.99999720278504323</v>
      </c>
      <c r="AP252" s="17">
        <v>0.99999720278504323</v>
      </c>
      <c r="AQ252" s="17">
        <v>0.99999720278504323</v>
      </c>
    </row>
    <row r="253" spans="1:43">
      <c r="A253">
        <v>247</v>
      </c>
      <c r="B253" s="17">
        <v>0.99999730848964641</v>
      </c>
      <c r="C253" s="17">
        <v>0.99999730848964641</v>
      </c>
      <c r="D253" s="17"/>
      <c r="E253" s="17"/>
      <c r="F253" s="17"/>
      <c r="G253" s="17"/>
      <c r="H253" s="17"/>
      <c r="I253" s="17"/>
      <c r="J253" s="17"/>
      <c r="K253" s="17"/>
      <c r="L253" s="17"/>
      <c r="M253" s="17"/>
      <c r="N253" s="17"/>
      <c r="O253" s="17"/>
      <c r="P253" s="17"/>
      <c r="Q253" s="17"/>
      <c r="R253" s="17"/>
      <c r="Z253" s="17">
        <v>0.99999730848964641</v>
      </c>
      <c r="AA253" s="17"/>
      <c r="AB253" s="17"/>
      <c r="AC253" s="17"/>
      <c r="AD253" s="17"/>
      <c r="AE253" s="17"/>
      <c r="AF253" s="17"/>
      <c r="AG253" s="17"/>
      <c r="AH253" s="17"/>
      <c r="AI253" s="17"/>
      <c r="AJ253" s="17"/>
      <c r="AK253" s="17"/>
      <c r="AL253" s="17"/>
      <c r="AM253" s="17"/>
      <c r="AN253" s="17"/>
      <c r="AO253" s="17">
        <v>0.99999730848964641</v>
      </c>
      <c r="AP253" s="17">
        <v>0.99999730848964641</v>
      </c>
      <c r="AQ253" s="17">
        <v>0.99999730848964641</v>
      </c>
    </row>
    <row r="254" spans="1:43">
      <c r="A254">
        <v>248</v>
      </c>
      <c r="B254" s="17">
        <v>0.99999740995964859</v>
      </c>
      <c r="C254" s="17">
        <v>0.99999740995964859</v>
      </c>
      <c r="D254" s="17"/>
      <c r="E254" s="17"/>
      <c r="F254" s="17"/>
      <c r="G254" s="17"/>
      <c r="H254" s="17"/>
      <c r="I254" s="17"/>
      <c r="J254" s="17"/>
      <c r="K254" s="17"/>
      <c r="L254" s="17"/>
      <c r="M254" s="17"/>
      <c r="N254" s="17"/>
      <c r="O254" s="17"/>
      <c r="P254" s="17"/>
      <c r="Q254" s="17"/>
      <c r="R254" s="17"/>
      <c r="Z254" s="17">
        <v>0.99999740995964859</v>
      </c>
      <c r="AA254" s="17"/>
      <c r="AB254" s="17"/>
      <c r="AC254" s="17"/>
      <c r="AD254" s="17"/>
      <c r="AE254" s="17"/>
      <c r="AF254" s="17"/>
      <c r="AG254" s="17"/>
      <c r="AH254" s="17"/>
      <c r="AI254" s="17"/>
      <c r="AJ254" s="17"/>
      <c r="AK254" s="17"/>
      <c r="AL254" s="17"/>
      <c r="AM254" s="17"/>
      <c r="AN254" s="17"/>
      <c r="AO254" s="17">
        <v>0.99999740995964859</v>
      </c>
      <c r="AP254" s="17">
        <v>0.99999740995964859</v>
      </c>
      <c r="AQ254" s="17">
        <v>0.99999740995964859</v>
      </c>
    </row>
    <row r="255" spans="1:43">
      <c r="A255">
        <v>249</v>
      </c>
      <c r="B255" s="17">
        <v>0.99999750737440218</v>
      </c>
      <c r="C255" s="17">
        <v>0.99999750737440218</v>
      </c>
      <c r="D255" s="17"/>
      <c r="E255" s="17"/>
      <c r="F255" s="17"/>
      <c r="G255" s="17"/>
      <c r="H255" s="17"/>
      <c r="I255" s="17"/>
      <c r="J255" s="17"/>
      <c r="K255" s="17"/>
      <c r="L255" s="17"/>
      <c r="M255" s="17"/>
      <c r="N255" s="17"/>
      <c r="O255" s="17"/>
      <c r="P255" s="17"/>
      <c r="Q255" s="17"/>
      <c r="R255" s="17"/>
      <c r="Z255" s="17">
        <v>0.99999750737440218</v>
      </c>
      <c r="AA255" s="17"/>
      <c r="AB255" s="17"/>
      <c r="AC255" s="17"/>
      <c r="AD255" s="17"/>
      <c r="AE255" s="17"/>
      <c r="AF255" s="17"/>
      <c r="AG255" s="17"/>
      <c r="AH255" s="17"/>
      <c r="AI255" s="17"/>
      <c r="AJ255" s="17"/>
      <c r="AK255" s="17"/>
      <c r="AL255" s="17"/>
      <c r="AM255" s="17"/>
      <c r="AN255" s="17"/>
      <c r="AO255" s="17">
        <v>0.99999750737440218</v>
      </c>
      <c r="AP255" s="17">
        <v>0.99999750737440218</v>
      </c>
      <c r="AQ255" s="17">
        <v>0.99999750737440218</v>
      </c>
    </row>
    <row r="256" spans="1:43">
      <c r="A256">
        <v>250</v>
      </c>
      <c r="B256" s="17">
        <v>0.99999760090524847</v>
      </c>
      <c r="C256" s="17">
        <v>0.99999760090524847</v>
      </c>
      <c r="D256" s="17"/>
      <c r="E256" s="17"/>
      <c r="F256" s="17"/>
      <c r="G256" s="17"/>
      <c r="H256" s="17"/>
      <c r="I256" s="17"/>
      <c r="J256" s="17"/>
      <c r="K256" s="17"/>
      <c r="L256" s="17"/>
      <c r="M256" s="17"/>
      <c r="N256" s="17"/>
      <c r="O256" s="17"/>
      <c r="P256" s="17"/>
      <c r="Q256" s="17"/>
      <c r="R256" s="17"/>
      <c r="Z256" s="17">
        <v>0.99999760090524847</v>
      </c>
      <c r="AA256" s="17"/>
      <c r="AB256" s="17"/>
      <c r="AC256" s="17"/>
      <c r="AD256" s="17"/>
      <c r="AE256" s="17"/>
      <c r="AF256" s="17"/>
      <c r="AG256" s="17"/>
      <c r="AH256" s="17"/>
      <c r="AI256" s="17"/>
      <c r="AJ256" s="17"/>
      <c r="AK256" s="17"/>
      <c r="AL256" s="17"/>
      <c r="AM256" s="17"/>
      <c r="AN256" s="17"/>
      <c r="AO256" s="17">
        <v>0.99999760090524847</v>
      </c>
      <c r="AP256" s="17">
        <v>0.99999760090524847</v>
      </c>
      <c r="AQ256" s="17">
        <v>0.99999760090524847</v>
      </c>
    </row>
    <row r="257" spans="2:19">
      <c r="B257" s="17"/>
      <c r="C257" s="17"/>
      <c r="D257" s="17"/>
      <c r="E257" s="17"/>
      <c r="F257" s="17"/>
      <c r="G257" s="21"/>
      <c r="H257" s="21"/>
      <c r="I257" s="21"/>
      <c r="J257" s="21"/>
      <c r="K257" s="21"/>
      <c r="L257" s="21"/>
      <c r="M257" s="17"/>
      <c r="N257" s="17"/>
      <c r="O257" s="17"/>
      <c r="P257" s="17"/>
      <c r="Q257" s="17"/>
      <c r="R257" s="17"/>
      <c r="S257" s="17"/>
    </row>
    <row r="258" spans="2:19">
      <c r="B258" s="17"/>
      <c r="C258" s="17"/>
      <c r="D258" s="17"/>
      <c r="E258" s="17"/>
      <c r="F258" s="17"/>
      <c r="G258" s="21"/>
      <c r="H258" s="21"/>
      <c r="I258" s="21"/>
      <c r="J258" s="21"/>
      <c r="K258" s="21"/>
      <c r="L258" s="21"/>
      <c r="M258" s="17"/>
      <c r="N258" s="17"/>
      <c r="O258" s="17"/>
      <c r="P258" s="17"/>
      <c r="Q258" s="17"/>
      <c r="R258" s="17"/>
      <c r="S258" s="1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126E8-0502-4D6F-96C9-9FB463BDB0FD}">
  <sheetPr>
    <tabColor theme="5"/>
  </sheetPr>
  <dimension ref="A1:CJ258"/>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2" max="2" width="9.42578125" customWidth="1"/>
    <col min="3" max="4" width="9.42578125" style="10" customWidth="1"/>
    <col min="5" max="5" width="9.42578125" customWidth="1"/>
    <col min="6" max="7" width="9.42578125" style="10" customWidth="1"/>
    <col min="8" max="8" width="9.42578125" customWidth="1"/>
    <col min="9" max="10" width="9.42578125" style="10" customWidth="1"/>
    <col min="11" max="11" width="9.42578125" style="1" customWidth="1"/>
    <col min="12" max="13" width="9.42578125" style="31" customWidth="1"/>
    <col min="14" max="14" width="9.42578125" style="1" customWidth="1"/>
    <col min="15" max="16" width="9.42578125" style="31" customWidth="1"/>
    <col min="17" max="17" width="9.42578125" customWidth="1"/>
    <col min="18" max="19" width="9.42578125" style="10" customWidth="1"/>
    <col min="20" max="20" width="9.42578125" customWidth="1"/>
    <col min="21" max="22" width="9.42578125" style="10" customWidth="1"/>
    <col min="23" max="23" width="9.42578125" customWidth="1"/>
    <col min="24" max="25" width="9.42578125" style="10" customWidth="1"/>
    <col min="26" max="26" width="9.42578125" customWidth="1"/>
    <col min="27" max="28" width="9.42578125" style="10" customWidth="1"/>
    <col min="29" max="29" width="9.42578125" customWidth="1"/>
    <col min="30" max="31" width="9.42578125" style="10" customWidth="1"/>
    <col min="32" max="32" width="9.42578125" customWidth="1"/>
    <col min="33" max="34" width="9.42578125" style="10" customWidth="1"/>
    <col min="35" max="59" width="9.42578125" customWidth="1"/>
    <col min="60" max="61" width="9.42578125" style="10" customWidth="1"/>
    <col min="62" max="86" width="9.42578125" customWidth="1"/>
    <col min="87" max="88" width="9.42578125" style="10" customWidth="1"/>
  </cols>
  <sheetData>
    <row r="1" spans="1:88">
      <c r="A1" s="1" t="s">
        <v>0</v>
      </c>
      <c r="B1" t="s">
        <v>259</v>
      </c>
      <c r="C1" s="10" t="s">
        <v>312</v>
      </c>
      <c r="D1" s="10" t="s">
        <v>313</v>
      </c>
      <c r="E1" t="s">
        <v>260</v>
      </c>
      <c r="F1" s="10" t="s">
        <v>314</v>
      </c>
      <c r="G1" s="10" t="s">
        <v>315</v>
      </c>
      <c r="H1" t="s">
        <v>261</v>
      </c>
      <c r="I1" s="10" t="s">
        <v>316</v>
      </c>
      <c r="J1" s="10" t="s">
        <v>317</v>
      </c>
      <c r="K1" t="s">
        <v>262</v>
      </c>
      <c r="L1" s="10" t="s">
        <v>318</v>
      </c>
      <c r="M1" s="10" t="s">
        <v>319</v>
      </c>
      <c r="N1" t="s">
        <v>263</v>
      </c>
      <c r="O1" s="10" t="s">
        <v>320</v>
      </c>
      <c r="P1" s="10" t="s">
        <v>320</v>
      </c>
      <c r="Q1" t="s">
        <v>264</v>
      </c>
      <c r="R1" s="10" t="s">
        <v>321</v>
      </c>
      <c r="S1" s="10" t="s">
        <v>322</v>
      </c>
      <c r="T1" t="s">
        <v>266</v>
      </c>
      <c r="U1" s="10" t="s">
        <v>323</v>
      </c>
      <c r="V1" s="10" t="s">
        <v>324</v>
      </c>
      <c r="W1" t="s">
        <v>267</v>
      </c>
      <c r="X1" s="10" t="s">
        <v>325</v>
      </c>
      <c r="Y1" s="10" t="s">
        <v>326</v>
      </c>
      <c r="Z1" t="s">
        <v>268</v>
      </c>
      <c r="AA1" s="10" t="s">
        <v>327</v>
      </c>
      <c r="AB1" s="10" t="s">
        <v>328</v>
      </c>
      <c r="AC1" t="s">
        <v>269</v>
      </c>
      <c r="AD1" s="10" t="s">
        <v>329</v>
      </c>
      <c r="AE1" s="10" t="s">
        <v>330</v>
      </c>
      <c r="AF1" t="s">
        <v>280</v>
      </c>
      <c r="AG1" s="10" t="s">
        <v>331</v>
      </c>
      <c r="AH1" s="10" t="s">
        <v>332</v>
      </c>
      <c r="AI1" t="s">
        <v>333</v>
      </c>
      <c r="AJ1" t="s">
        <v>334</v>
      </c>
      <c r="AK1" t="s">
        <v>335</v>
      </c>
      <c r="AL1" t="s">
        <v>336</v>
      </c>
      <c r="AM1" t="s">
        <v>337</v>
      </c>
      <c r="AN1" t="s">
        <v>338</v>
      </c>
      <c r="AO1" t="s">
        <v>339</v>
      </c>
      <c r="AP1" t="s">
        <v>340</v>
      </c>
      <c r="AQ1" t="s">
        <v>341</v>
      </c>
      <c r="AR1" t="s">
        <v>342</v>
      </c>
      <c r="AS1" t="s">
        <v>343</v>
      </c>
      <c r="AT1" t="s">
        <v>344</v>
      </c>
      <c r="AU1" t="s">
        <v>345</v>
      </c>
      <c r="AV1" t="s">
        <v>346</v>
      </c>
      <c r="AW1" t="s">
        <v>347</v>
      </c>
      <c r="AX1" t="s">
        <v>348</v>
      </c>
      <c r="AY1" t="s">
        <v>349</v>
      </c>
      <c r="AZ1" t="s">
        <v>350</v>
      </c>
      <c r="BA1" t="s">
        <v>351</v>
      </c>
      <c r="BB1" t="s">
        <v>352</v>
      </c>
      <c r="BC1" t="s">
        <v>353</v>
      </c>
      <c r="BD1" t="s">
        <v>354</v>
      </c>
      <c r="BE1" t="s">
        <v>355</v>
      </c>
      <c r="BF1" t="s">
        <v>356</v>
      </c>
      <c r="BG1" t="s">
        <v>284</v>
      </c>
      <c r="BH1" s="10" t="s">
        <v>357</v>
      </c>
      <c r="BI1" s="10" t="s">
        <v>358</v>
      </c>
      <c r="BJ1" t="s">
        <v>359</v>
      </c>
      <c r="BK1" t="s">
        <v>360</v>
      </c>
      <c r="BL1" t="s">
        <v>361</v>
      </c>
      <c r="BM1" t="s">
        <v>362</v>
      </c>
      <c r="BN1" t="s">
        <v>363</v>
      </c>
      <c r="BO1" t="s">
        <v>364</v>
      </c>
      <c r="BP1" t="s">
        <v>365</v>
      </c>
      <c r="BQ1" t="s">
        <v>366</v>
      </c>
      <c r="BR1" t="s">
        <v>367</v>
      </c>
      <c r="BS1" t="s">
        <v>368</v>
      </c>
      <c r="BT1" t="s">
        <v>369</v>
      </c>
      <c r="BU1" t="s">
        <v>370</v>
      </c>
      <c r="BV1" t="s">
        <v>371</v>
      </c>
      <c r="BW1" t="s">
        <v>372</v>
      </c>
      <c r="BX1" t="s">
        <v>373</v>
      </c>
      <c r="BY1" t="s">
        <v>374</v>
      </c>
      <c r="BZ1" t="s">
        <v>375</v>
      </c>
      <c r="CA1" t="s">
        <v>376</v>
      </c>
      <c r="CB1" t="s">
        <v>377</v>
      </c>
      <c r="CC1" t="s">
        <v>378</v>
      </c>
      <c r="CD1" t="s">
        <v>379</v>
      </c>
      <c r="CE1" t="s">
        <v>380</v>
      </c>
      <c r="CF1" t="s">
        <v>381</v>
      </c>
      <c r="CG1" t="s">
        <v>382</v>
      </c>
      <c r="CH1" t="s">
        <v>285</v>
      </c>
      <c r="CI1" s="10" t="s">
        <v>383</v>
      </c>
      <c r="CJ1" s="10" t="s">
        <v>384</v>
      </c>
    </row>
    <row r="2" spans="1:88">
      <c r="A2" s="1" t="s">
        <v>286</v>
      </c>
      <c r="B2" t="s">
        <v>287</v>
      </c>
      <c r="C2" s="10" t="s">
        <v>287</v>
      </c>
      <c r="D2" s="10" t="s">
        <v>287</v>
      </c>
      <c r="E2" t="s">
        <v>288</v>
      </c>
      <c r="F2" s="10" t="s">
        <v>288</v>
      </c>
      <c r="G2" s="10" t="s">
        <v>288</v>
      </c>
      <c r="H2" t="s">
        <v>97</v>
      </c>
      <c r="I2" s="10" t="s">
        <v>97</v>
      </c>
      <c r="J2" s="10" t="s">
        <v>97</v>
      </c>
      <c r="K2" t="s">
        <v>97</v>
      </c>
      <c r="L2" s="10" t="s">
        <v>97</v>
      </c>
      <c r="M2" s="10" t="s">
        <v>97</v>
      </c>
      <c r="N2" t="s">
        <v>223</v>
      </c>
      <c r="O2" s="10" t="s">
        <v>223</v>
      </c>
      <c r="P2" s="10" t="s">
        <v>223</v>
      </c>
      <c r="Q2" t="s">
        <v>98</v>
      </c>
      <c r="R2" s="10" t="s">
        <v>98</v>
      </c>
      <c r="S2" s="10" t="s">
        <v>98</v>
      </c>
      <c r="T2" t="s">
        <v>99</v>
      </c>
      <c r="U2" s="10" t="s">
        <v>99</v>
      </c>
      <c r="V2" s="10" t="s">
        <v>99</v>
      </c>
      <c r="W2" t="s">
        <v>99</v>
      </c>
      <c r="X2" s="10" t="s">
        <v>99</v>
      </c>
      <c r="Y2" s="10" t="s">
        <v>99</v>
      </c>
      <c r="Z2" t="s">
        <v>100</v>
      </c>
      <c r="AA2" s="10" t="s">
        <v>100</v>
      </c>
      <c r="AB2" s="10" t="s">
        <v>100</v>
      </c>
      <c r="AC2" t="s">
        <v>289</v>
      </c>
      <c r="AD2" s="10" t="s">
        <v>289</v>
      </c>
      <c r="AE2" s="10" t="s">
        <v>289</v>
      </c>
      <c r="AF2" t="s">
        <v>289</v>
      </c>
      <c r="AG2" s="10" t="s">
        <v>289</v>
      </c>
      <c r="AH2" s="10" t="s">
        <v>289</v>
      </c>
      <c r="AI2" t="s">
        <v>385</v>
      </c>
      <c r="AJ2" t="s">
        <v>385</v>
      </c>
      <c r="AK2" t="s">
        <v>385</v>
      </c>
      <c r="AL2" t="s">
        <v>385</v>
      </c>
      <c r="AM2" t="s">
        <v>385</v>
      </c>
      <c r="AN2" t="s">
        <v>385</v>
      </c>
      <c r="AO2" t="s">
        <v>385</v>
      </c>
      <c r="AP2" t="s">
        <v>385</v>
      </c>
      <c r="AQ2" t="s">
        <v>385</v>
      </c>
      <c r="AR2" t="s">
        <v>385</v>
      </c>
      <c r="AS2" t="s">
        <v>385</v>
      </c>
      <c r="AT2" t="s">
        <v>385</v>
      </c>
      <c r="AU2" t="s">
        <v>385</v>
      </c>
      <c r="AV2" t="s">
        <v>385</v>
      </c>
      <c r="AW2" t="s">
        <v>385</v>
      </c>
      <c r="AX2" t="s">
        <v>385</v>
      </c>
      <c r="AY2" t="s">
        <v>385</v>
      </c>
      <c r="AZ2" t="s">
        <v>385</v>
      </c>
      <c r="BA2" t="s">
        <v>385</v>
      </c>
      <c r="BB2" t="s">
        <v>385</v>
      </c>
      <c r="BC2" t="s">
        <v>385</v>
      </c>
      <c r="BD2" t="s">
        <v>385</v>
      </c>
      <c r="BE2" t="s">
        <v>385</v>
      </c>
      <c r="BF2" t="s">
        <v>385</v>
      </c>
      <c r="BG2" t="s">
        <v>106</v>
      </c>
      <c r="BH2" s="10" t="s">
        <v>106</v>
      </c>
      <c r="BI2" s="10" t="s">
        <v>106</v>
      </c>
      <c r="BJ2" t="s">
        <v>385</v>
      </c>
      <c r="BK2" t="s">
        <v>385</v>
      </c>
      <c r="BL2" t="s">
        <v>385</v>
      </c>
      <c r="BM2" t="s">
        <v>385</v>
      </c>
      <c r="BN2" t="s">
        <v>385</v>
      </c>
      <c r="BO2" t="s">
        <v>385</v>
      </c>
      <c r="BP2" t="s">
        <v>385</v>
      </c>
      <c r="BQ2" t="s">
        <v>385</v>
      </c>
      <c r="BR2" t="s">
        <v>385</v>
      </c>
      <c r="BS2" t="s">
        <v>385</v>
      </c>
      <c r="BT2" t="s">
        <v>385</v>
      </c>
      <c r="BU2" t="s">
        <v>385</v>
      </c>
      <c r="BV2" t="s">
        <v>385</v>
      </c>
      <c r="BW2" t="s">
        <v>385</v>
      </c>
      <c r="BX2" t="s">
        <v>385</v>
      </c>
      <c r="BY2" t="s">
        <v>385</v>
      </c>
      <c r="BZ2" t="s">
        <v>385</v>
      </c>
      <c r="CA2" t="s">
        <v>385</v>
      </c>
      <c r="CB2" t="s">
        <v>385</v>
      </c>
      <c r="CC2" t="s">
        <v>385</v>
      </c>
      <c r="CD2" t="s">
        <v>385</v>
      </c>
      <c r="CE2" t="s">
        <v>385</v>
      </c>
      <c r="CF2" t="s">
        <v>385</v>
      </c>
      <c r="CG2" t="s">
        <v>385</v>
      </c>
      <c r="CH2" t="s">
        <v>105</v>
      </c>
      <c r="CI2" s="10" t="s">
        <v>105</v>
      </c>
      <c r="CJ2" s="10" t="s">
        <v>105</v>
      </c>
    </row>
    <row r="3" spans="1:88" s="30" customFormat="1">
      <c r="A3" s="29" t="s">
        <v>290</v>
      </c>
      <c r="B3" s="30" t="s">
        <v>124</v>
      </c>
      <c r="C3" s="32" t="s">
        <v>124</v>
      </c>
      <c r="D3" s="32" t="s">
        <v>124</v>
      </c>
      <c r="E3" s="30" t="s">
        <v>124</v>
      </c>
      <c r="F3" s="32" t="s">
        <v>124</v>
      </c>
      <c r="G3" s="32" t="s">
        <v>124</v>
      </c>
      <c r="H3" s="30" t="s">
        <v>291</v>
      </c>
      <c r="I3" s="32" t="s">
        <v>291</v>
      </c>
      <c r="J3" s="32" t="s">
        <v>291</v>
      </c>
      <c r="K3" s="30" t="s">
        <v>292</v>
      </c>
      <c r="L3" s="32" t="s">
        <v>292</v>
      </c>
      <c r="M3" s="32" t="s">
        <v>292</v>
      </c>
      <c r="N3" s="30" t="s">
        <v>293</v>
      </c>
      <c r="O3" s="32" t="s">
        <v>293</v>
      </c>
      <c r="P3" s="32" t="s">
        <v>293</v>
      </c>
      <c r="Q3" s="30" t="s">
        <v>294</v>
      </c>
      <c r="R3" s="32" t="s">
        <v>294</v>
      </c>
      <c r="S3" s="32" t="s">
        <v>294</v>
      </c>
      <c r="T3" s="30" t="s">
        <v>296</v>
      </c>
      <c r="U3" s="32" t="s">
        <v>296</v>
      </c>
      <c r="V3" s="32" t="s">
        <v>296</v>
      </c>
      <c r="W3" s="30" t="s">
        <v>294</v>
      </c>
      <c r="X3" s="32" t="s">
        <v>294</v>
      </c>
      <c r="Y3" s="32" t="s">
        <v>294</v>
      </c>
      <c r="Z3" s="30" t="s">
        <v>236</v>
      </c>
      <c r="AA3" s="32" t="s">
        <v>236</v>
      </c>
      <c r="AB3" s="32" t="s">
        <v>236</v>
      </c>
      <c r="AC3" t="s">
        <v>135</v>
      </c>
      <c r="AD3" s="10" t="s">
        <v>135</v>
      </c>
      <c r="AE3" s="10" t="s">
        <v>135</v>
      </c>
      <c r="AF3" s="30" t="s">
        <v>308</v>
      </c>
      <c r="AG3" s="32" t="s">
        <v>308</v>
      </c>
      <c r="AH3" s="32" t="s">
        <v>308</v>
      </c>
      <c r="AI3"/>
      <c r="AJ3" t="s">
        <v>386</v>
      </c>
      <c r="AK3" t="s">
        <v>387</v>
      </c>
      <c r="AL3" t="s">
        <v>388</v>
      </c>
      <c r="AM3" t="s">
        <v>389</v>
      </c>
      <c r="AN3" t="s">
        <v>390</v>
      </c>
      <c r="AO3" t="s">
        <v>391</v>
      </c>
      <c r="AP3" t="s">
        <v>392</v>
      </c>
      <c r="AQ3" t="s">
        <v>393</v>
      </c>
      <c r="AR3" t="s">
        <v>394</v>
      </c>
      <c r="AS3" t="s">
        <v>395</v>
      </c>
      <c r="AU3" t="s">
        <v>386</v>
      </c>
      <c r="AV3" t="s">
        <v>396</v>
      </c>
      <c r="AW3" t="s">
        <v>397</v>
      </c>
      <c r="AX3" t="s">
        <v>398</v>
      </c>
      <c r="AY3" t="s">
        <v>389</v>
      </c>
      <c r="AZ3" t="s">
        <v>390</v>
      </c>
      <c r="BA3" t="s">
        <v>391</v>
      </c>
      <c r="BB3" t="s">
        <v>399</v>
      </c>
      <c r="BC3" t="s">
        <v>400</v>
      </c>
      <c r="BD3" t="s">
        <v>401</v>
      </c>
      <c r="BE3" t="s">
        <v>402</v>
      </c>
      <c r="BF3" t="s">
        <v>403</v>
      </c>
      <c r="BG3" s="30" t="s">
        <v>124</v>
      </c>
      <c r="BH3" s="32" t="s">
        <v>124</v>
      </c>
      <c r="BI3" s="32" t="s">
        <v>124</v>
      </c>
      <c r="BJ3"/>
      <c r="BK3" t="s">
        <v>386</v>
      </c>
      <c r="BL3" t="s">
        <v>387</v>
      </c>
      <c r="BM3" t="s">
        <v>388</v>
      </c>
      <c r="BN3" t="s">
        <v>389</v>
      </c>
      <c r="BO3" t="s">
        <v>390</v>
      </c>
      <c r="BP3" t="s">
        <v>391</v>
      </c>
      <c r="BQ3" t="s">
        <v>392</v>
      </c>
      <c r="BR3" t="s">
        <v>393</v>
      </c>
      <c r="BS3" t="s">
        <v>394</v>
      </c>
      <c r="BT3" t="s">
        <v>395</v>
      </c>
      <c r="BV3" t="s">
        <v>386</v>
      </c>
      <c r="BW3" t="s">
        <v>396</v>
      </c>
      <c r="BX3" t="s">
        <v>397</v>
      </c>
      <c r="BY3" t="s">
        <v>398</v>
      </c>
      <c r="BZ3" t="s">
        <v>389</v>
      </c>
      <c r="CA3" t="s">
        <v>390</v>
      </c>
      <c r="CB3" t="s">
        <v>391</v>
      </c>
      <c r="CC3" t="s">
        <v>391</v>
      </c>
      <c r="CD3" t="s">
        <v>391</v>
      </c>
      <c r="CE3" t="s">
        <v>391</v>
      </c>
      <c r="CF3" t="s">
        <v>391</v>
      </c>
      <c r="CG3" t="s">
        <v>391</v>
      </c>
      <c r="CH3" s="30" t="s">
        <v>309</v>
      </c>
      <c r="CI3" s="32" t="s">
        <v>309</v>
      </c>
      <c r="CJ3" s="32" t="s">
        <v>309</v>
      </c>
    </row>
    <row r="4" spans="1:88">
      <c r="K4"/>
      <c r="L4" s="10"/>
      <c r="M4" s="10"/>
      <c r="N4"/>
      <c r="O4" s="10"/>
      <c r="P4" s="10"/>
    </row>
    <row r="5" spans="1:88">
      <c r="A5" s="1" t="s">
        <v>310</v>
      </c>
      <c r="B5" s="21" t="s">
        <v>179</v>
      </c>
      <c r="C5" s="33" t="s">
        <v>179</v>
      </c>
      <c r="D5" s="33" t="s">
        <v>179</v>
      </c>
      <c r="E5" s="21" t="s">
        <v>179</v>
      </c>
      <c r="F5" s="33" t="s">
        <v>179</v>
      </c>
      <c r="G5" s="33" t="s">
        <v>179</v>
      </c>
      <c r="H5" s="21" t="s">
        <v>179</v>
      </c>
      <c r="I5" s="33" t="s">
        <v>179</v>
      </c>
      <c r="J5" s="33" t="s">
        <v>179</v>
      </c>
      <c r="K5" s="21" t="s">
        <v>179</v>
      </c>
      <c r="L5" s="33" t="s">
        <v>179</v>
      </c>
      <c r="M5" s="33" t="s">
        <v>179</v>
      </c>
      <c r="N5" s="21" t="s">
        <v>179</v>
      </c>
      <c r="O5" s="33" t="s">
        <v>179</v>
      </c>
      <c r="P5" s="33" t="s">
        <v>179</v>
      </c>
      <c r="Q5" s="21" t="s">
        <v>179</v>
      </c>
      <c r="R5" s="33" t="s">
        <v>179</v>
      </c>
      <c r="S5" s="33" t="s">
        <v>179</v>
      </c>
      <c r="T5" s="21" t="s">
        <v>179</v>
      </c>
      <c r="U5" s="33" t="s">
        <v>179</v>
      </c>
      <c r="V5" s="33" t="s">
        <v>179</v>
      </c>
      <c r="W5" s="21" t="str">
        <f>Q5</f>
        <v>Damage factor</v>
      </c>
      <c r="X5" s="33" t="str">
        <f t="shared" ref="X5:Y5" si="0">R5</f>
        <v>Damage factor</v>
      </c>
      <c r="Y5" s="33" t="str">
        <f t="shared" si="0"/>
        <v>Damage factor</v>
      </c>
      <c r="Z5" s="21" t="str">
        <f>T5</f>
        <v>Damage factor</v>
      </c>
      <c r="AA5" s="33" t="str">
        <f t="shared" ref="AA5:AB5" si="1">U5</f>
        <v>Damage factor</v>
      </c>
      <c r="AB5" s="33" t="str">
        <f t="shared" si="1"/>
        <v>Damage factor</v>
      </c>
      <c r="AC5" s="21" t="str">
        <f>W5</f>
        <v>Damage factor</v>
      </c>
      <c r="AD5" s="33" t="str">
        <f t="shared" ref="AD5:AE5" si="2">X5</f>
        <v>Damage factor</v>
      </c>
      <c r="AE5" s="33" t="str">
        <f t="shared" si="2"/>
        <v>Damage factor</v>
      </c>
      <c r="AF5" s="21" t="str">
        <f>Z5</f>
        <v>Damage factor</v>
      </c>
      <c r="AG5" s="33" t="str">
        <f t="shared" ref="AG5:AH5" si="3">AA5</f>
        <v>Damage factor</v>
      </c>
      <c r="AH5" s="33" t="str">
        <f t="shared" si="3"/>
        <v>Damage factor</v>
      </c>
      <c r="AI5" s="1" t="s">
        <v>404</v>
      </c>
      <c r="AJ5" s="1" t="s">
        <v>404</v>
      </c>
      <c r="AK5" s="1" t="s">
        <v>404</v>
      </c>
      <c r="AL5" s="1" t="s">
        <v>404</v>
      </c>
      <c r="AM5" s="1" t="s">
        <v>404</v>
      </c>
      <c r="AN5" s="1" t="s">
        <v>404</v>
      </c>
      <c r="AO5" s="1" t="s">
        <v>404</v>
      </c>
      <c r="AP5" s="1" t="s">
        <v>404</v>
      </c>
      <c r="AQ5" s="1" t="s">
        <v>404</v>
      </c>
      <c r="AR5" s="1" t="s">
        <v>404</v>
      </c>
      <c r="AS5" s="1" t="s">
        <v>404</v>
      </c>
      <c r="AT5" s="1" t="s">
        <v>404</v>
      </c>
      <c r="AU5" s="1" t="s">
        <v>404</v>
      </c>
      <c r="AV5" s="1" t="s">
        <v>404</v>
      </c>
      <c r="AW5" s="1" t="s">
        <v>404</v>
      </c>
      <c r="AX5" s="1" t="s">
        <v>404</v>
      </c>
      <c r="AY5" s="1" t="s">
        <v>404</v>
      </c>
      <c r="AZ5" s="1" t="s">
        <v>404</v>
      </c>
      <c r="BA5" s="1" t="s">
        <v>404</v>
      </c>
      <c r="BB5" s="1" t="s">
        <v>404</v>
      </c>
      <c r="BC5" s="1" t="s">
        <v>404</v>
      </c>
      <c r="BD5" s="1" t="s">
        <v>404</v>
      </c>
      <c r="BE5" s="1" t="s">
        <v>404</v>
      </c>
      <c r="BF5" s="1" t="s">
        <v>404</v>
      </c>
      <c r="BG5" s="1" t="s">
        <v>179</v>
      </c>
      <c r="BH5" s="31" t="s">
        <v>179</v>
      </c>
      <c r="BI5" s="31" t="s">
        <v>179</v>
      </c>
      <c r="BJ5" s="1" t="str">
        <f>AI5</f>
        <v>Repair rate (repairs/m)</v>
      </c>
      <c r="BK5" s="1" t="str">
        <f t="shared" ref="BK5:CG5" si="4">AJ5</f>
        <v>Repair rate (repairs/m)</v>
      </c>
      <c r="BL5" s="1" t="str">
        <f t="shared" si="4"/>
        <v>Repair rate (repairs/m)</v>
      </c>
      <c r="BM5" s="1" t="str">
        <f t="shared" si="4"/>
        <v>Repair rate (repairs/m)</v>
      </c>
      <c r="BN5" s="1" t="str">
        <f t="shared" si="4"/>
        <v>Repair rate (repairs/m)</v>
      </c>
      <c r="BO5" s="1" t="str">
        <f t="shared" si="4"/>
        <v>Repair rate (repairs/m)</v>
      </c>
      <c r="BP5" s="1" t="str">
        <f t="shared" si="4"/>
        <v>Repair rate (repairs/m)</v>
      </c>
      <c r="BQ5" s="1" t="str">
        <f t="shared" si="4"/>
        <v>Repair rate (repairs/m)</v>
      </c>
      <c r="BR5" s="1" t="str">
        <f t="shared" si="4"/>
        <v>Repair rate (repairs/m)</v>
      </c>
      <c r="BS5" s="1" t="str">
        <f t="shared" si="4"/>
        <v>Repair rate (repairs/m)</v>
      </c>
      <c r="BT5" s="1" t="str">
        <f t="shared" si="4"/>
        <v>Repair rate (repairs/m)</v>
      </c>
      <c r="BU5" s="1" t="str">
        <f t="shared" si="4"/>
        <v>Repair rate (repairs/m)</v>
      </c>
      <c r="BV5" s="1" t="str">
        <f t="shared" si="4"/>
        <v>Repair rate (repairs/m)</v>
      </c>
      <c r="BW5" s="1" t="str">
        <f t="shared" si="4"/>
        <v>Repair rate (repairs/m)</v>
      </c>
      <c r="BX5" s="1" t="str">
        <f t="shared" si="4"/>
        <v>Repair rate (repairs/m)</v>
      </c>
      <c r="BY5" s="1" t="str">
        <f t="shared" si="4"/>
        <v>Repair rate (repairs/m)</v>
      </c>
      <c r="BZ5" s="1" t="str">
        <f t="shared" si="4"/>
        <v>Repair rate (repairs/m)</v>
      </c>
      <c r="CA5" s="1" t="str">
        <f t="shared" si="4"/>
        <v>Repair rate (repairs/m)</v>
      </c>
      <c r="CB5" s="1" t="str">
        <f t="shared" si="4"/>
        <v>Repair rate (repairs/m)</v>
      </c>
      <c r="CC5" s="1" t="str">
        <f t="shared" si="4"/>
        <v>Repair rate (repairs/m)</v>
      </c>
      <c r="CD5" s="1" t="str">
        <f t="shared" si="4"/>
        <v>Repair rate (repairs/m)</v>
      </c>
      <c r="CE5" s="1" t="str">
        <f t="shared" si="4"/>
        <v>Repair rate (repairs/m)</v>
      </c>
      <c r="CF5" s="1" t="str">
        <f t="shared" si="4"/>
        <v>Repair rate (repairs/m)</v>
      </c>
      <c r="CG5" s="1" t="str">
        <f t="shared" si="4"/>
        <v>Repair rate (repairs/m)</v>
      </c>
      <c r="CH5" s="1" t="s">
        <v>179</v>
      </c>
      <c r="CI5" s="31" t="s">
        <v>179</v>
      </c>
      <c r="CJ5" s="31" t="s">
        <v>179</v>
      </c>
    </row>
    <row r="6" spans="1:88">
      <c r="A6">
        <v>0</v>
      </c>
      <c r="B6" s="17">
        <v>0</v>
      </c>
      <c r="C6" s="34">
        <v>0</v>
      </c>
      <c r="D6" s="34">
        <v>0</v>
      </c>
      <c r="E6" s="17">
        <v>0</v>
      </c>
      <c r="F6" s="34">
        <v>0</v>
      </c>
      <c r="G6" s="34">
        <v>0</v>
      </c>
      <c r="H6" s="17">
        <v>0</v>
      </c>
      <c r="I6" s="34">
        <v>0</v>
      </c>
      <c r="J6" s="34">
        <v>0</v>
      </c>
      <c r="K6" s="17">
        <v>0</v>
      </c>
      <c r="L6" s="34">
        <v>0</v>
      </c>
      <c r="M6" s="34">
        <v>0</v>
      </c>
      <c r="N6" s="17">
        <v>0</v>
      </c>
      <c r="O6" s="34">
        <v>0</v>
      </c>
      <c r="P6" s="34">
        <v>0</v>
      </c>
      <c r="Q6" s="17">
        <v>0</v>
      </c>
      <c r="R6" s="34">
        <v>0</v>
      </c>
      <c r="S6" s="34">
        <v>0</v>
      </c>
      <c r="T6" s="17">
        <v>0</v>
      </c>
      <c r="U6" s="34">
        <v>0</v>
      </c>
      <c r="V6" s="34">
        <v>0</v>
      </c>
      <c r="W6" s="17">
        <v>0</v>
      </c>
      <c r="X6" s="34">
        <v>0</v>
      </c>
      <c r="Y6" s="34">
        <v>0</v>
      </c>
      <c r="Z6" s="17">
        <v>0</v>
      </c>
      <c r="AA6" s="34">
        <v>0</v>
      </c>
      <c r="AB6" s="34">
        <v>0</v>
      </c>
      <c r="AC6" s="17">
        <v>0</v>
      </c>
      <c r="AD6" s="34">
        <v>0</v>
      </c>
      <c r="AE6" s="34">
        <v>0</v>
      </c>
      <c r="AF6" s="17">
        <v>0</v>
      </c>
      <c r="AG6" s="34">
        <v>0</v>
      </c>
      <c r="AH6" s="34">
        <v>0</v>
      </c>
      <c r="AI6" s="17">
        <v>0</v>
      </c>
      <c r="AJ6" s="17">
        <v>0</v>
      </c>
      <c r="AK6" s="17">
        <v>0</v>
      </c>
      <c r="AL6" s="17">
        <v>0</v>
      </c>
      <c r="AM6" s="17">
        <v>0</v>
      </c>
      <c r="AN6" s="17">
        <v>0</v>
      </c>
      <c r="AO6" s="17">
        <v>0</v>
      </c>
      <c r="AP6" s="17">
        <v>0</v>
      </c>
      <c r="AQ6" s="17">
        <v>0</v>
      </c>
      <c r="AR6" s="17">
        <v>0</v>
      </c>
      <c r="AS6" s="17">
        <v>0</v>
      </c>
      <c r="AT6" s="17">
        <v>0</v>
      </c>
      <c r="AU6" s="17">
        <v>0</v>
      </c>
      <c r="AV6" s="17">
        <v>0</v>
      </c>
      <c r="AW6" s="17">
        <v>0</v>
      </c>
      <c r="AX6" s="17">
        <v>0</v>
      </c>
      <c r="AY6" s="17">
        <v>0</v>
      </c>
      <c r="AZ6" s="17">
        <v>0</v>
      </c>
      <c r="BA6" s="17">
        <v>0</v>
      </c>
      <c r="BB6" s="17">
        <v>0</v>
      </c>
      <c r="BC6" s="17">
        <v>0</v>
      </c>
      <c r="BD6" s="17">
        <v>0</v>
      </c>
      <c r="BE6" s="17">
        <v>0</v>
      </c>
      <c r="BF6" s="17">
        <v>0</v>
      </c>
      <c r="BG6" s="17">
        <v>0</v>
      </c>
      <c r="BH6" s="34">
        <v>0</v>
      </c>
      <c r="BI6" s="34">
        <v>0</v>
      </c>
      <c r="BJ6" s="17">
        <v>0</v>
      </c>
      <c r="BK6" s="17">
        <v>0</v>
      </c>
      <c r="BL6" s="17">
        <v>0</v>
      </c>
      <c r="BM6" s="17">
        <v>0</v>
      </c>
      <c r="BN6" s="17">
        <v>0</v>
      </c>
      <c r="BO6" s="17">
        <v>0</v>
      </c>
      <c r="BP6" s="17">
        <v>0</v>
      </c>
      <c r="BQ6" s="17">
        <v>0</v>
      </c>
      <c r="BR6" s="17">
        <v>0</v>
      </c>
      <c r="BS6" s="17">
        <v>0</v>
      </c>
      <c r="BT6" s="17">
        <v>0</v>
      </c>
      <c r="BU6" s="17">
        <v>0</v>
      </c>
      <c r="BV6" s="17">
        <v>0</v>
      </c>
      <c r="BW6" s="17">
        <v>0</v>
      </c>
      <c r="BX6" s="17">
        <v>0</v>
      </c>
      <c r="BY6" s="17">
        <v>0</v>
      </c>
      <c r="BZ6" s="17">
        <v>0</v>
      </c>
      <c r="CA6" s="17">
        <v>0</v>
      </c>
      <c r="CB6" s="17">
        <v>0</v>
      </c>
      <c r="CC6" s="17">
        <v>0</v>
      </c>
      <c r="CD6" s="17">
        <v>0</v>
      </c>
      <c r="CE6" s="17">
        <v>0</v>
      </c>
      <c r="CF6" s="17">
        <v>0</v>
      </c>
      <c r="CG6" s="17">
        <v>0</v>
      </c>
      <c r="CH6" s="17">
        <v>0</v>
      </c>
      <c r="CI6" s="34">
        <v>0</v>
      </c>
      <c r="CJ6" s="34">
        <v>0</v>
      </c>
    </row>
    <row r="7" spans="1:88">
      <c r="A7">
        <v>1</v>
      </c>
      <c r="B7" s="17">
        <v>4.9164402107263137E-11</v>
      </c>
      <c r="C7" s="34">
        <v>3.9331521685810509E-11</v>
      </c>
      <c r="D7" s="34">
        <v>4.9164402107263137E-11</v>
      </c>
      <c r="E7" s="17">
        <v>4.9164402107263137E-11</v>
      </c>
      <c r="F7" s="34">
        <v>3.9331521685810509E-11</v>
      </c>
      <c r="G7" s="34">
        <v>4.9164402107263137E-11</v>
      </c>
      <c r="H7" s="17">
        <v>2.6640134501749722E-8</v>
      </c>
      <c r="I7" s="34">
        <v>5.5652636766373525E-9</v>
      </c>
      <c r="J7" s="34">
        <v>7.9488846430654012E-8</v>
      </c>
      <c r="K7" s="17">
        <v>2.5725427529920319E-6</v>
      </c>
      <c r="L7" s="34">
        <v>5.727283445893967E-7</v>
      </c>
      <c r="M7" s="34">
        <v>7.6104215468336634E-6</v>
      </c>
      <c r="N7" s="17">
        <v>2.6640134501749722E-8</v>
      </c>
      <c r="O7" s="34">
        <v>5.5652636766373525E-9</v>
      </c>
      <c r="P7" s="34">
        <v>7.9488846430654012E-8</v>
      </c>
      <c r="Q7" s="17">
        <v>5.308942689572276E-8</v>
      </c>
      <c r="R7" s="34">
        <v>1.7801919499691546E-8</v>
      </c>
      <c r="S7" s="34">
        <v>2.6544713438990411E-7</v>
      </c>
      <c r="T7" s="17">
        <v>1.5065443367590114E-2</v>
      </c>
      <c r="U7" s="34">
        <v>6.2313628444985456E-4</v>
      </c>
      <c r="V7" s="34">
        <v>2.4077948474519412E-2</v>
      </c>
      <c r="W7" s="17">
        <v>5.308942689572276E-8</v>
      </c>
      <c r="X7" s="34">
        <v>1.7801919499691546E-8</v>
      </c>
      <c r="Y7" s="34">
        <v>2.6544713438990411E-7</v>
      </c>
      <c r="Z7" s="17">
        <v>4.9164402107263137E-11</v>
      </c>
      <c r="AA7" s="34">
        <v>3.9331521685810509E-11</v>
      </c>
      <c r="AB7" s="34">
        <v>4.9164402107263137E-11</v>
      </c>
      <c r="AC7" s="17">
        <v>4.9164402107263137E-11</v>
      </c>
      <c r="AD7" s="34">
        <v>3.9331521685810509E-11</v>
      </c>
      <c r="AE7" s="34">
        <v>4.9164402107263137E-11</v>
      </c>
      <c r="AF7" s="17">
        <v>1.1550662449637427E-4</v>
      </c>
      <c r="AG7" s="34">
        <v>6.0053984159422411E-6</v>
      </c>
      <c r="AH7" s="34">
        <v>8.6806876338067063E-5</v>
      </c>
      <c r="AI7" s="17">
        <v>2.0618657853439882E-3</v>
      </c>
      <c r="AJ7" s="17">
        <v>2.0618657853439882E-3</v>
      </c>
      <c r="AK7" s="17">
        <v>1.4433060497407917E-3</v>
      </c>
      <c r="AL7" s="17">
        <v>3.0927986780159819E-4</v>
      </c>
      <c r="AM7" s="17">
        <v>1.4433060497407917E-3</v>
      </c>
      <c r="AN7" s="17">
        <v>1.6494926282751908E-3</v>
      </c>
      <c r="AO7" s="17">
        <v>2.0618657853439882E-3</v>
      </c>
      <c r="AP7" s="17">
        <v>1.6494926282751908E-3</v>
      </c>
      <c r="AQ7" s="17">
        <v>2.0618657853439882E-3</v>
      </c>
      <c r="AR7" s="17">
        <v>1.6494926282751908E-3</v>
      </c>
      <c r="AS7" s="17">
        <v>6.1855973560319638E-4</v>
      </c>
      <c r="AT7" s="17">
        <v>2.58314596171994E-3</v>
      </c>
      <c r="AU7" s="17">
        <v>2.0618657853439882E-3</v>
      </c>
      <c r="AV7" s="17">
        <v>1.6494926282751908E-3</v>
      </c>
      <c r="AW7" s="17">
        <v>1.4433060497407917E-3</v>
      </c>
      <c r="AX7" s="17">
        <v>3.0927986780159819E-4</v>
      </c>
      <c r="AY7" s="17">
        <v>1.4433060497407917E-3</v>
      </c>
      <c r="AZ7" s="17">
        <v>1.6494926282751908E-3</v>
      </c>
      <c r="BA7" s="17">
        <v>2.0618657853439882E-3</v>
      </c>
      <c r="BB7" s="17">
        <v>1.2371194712063928E-3</v>
      </c>
      <c r="BC7" s="17">
        <v>2.0618657853439882E-3</v>
      </c>
      <c r="BD7" s="17">
        <v>1.4433060497407917E-3</v>
      </c>
      <c r="BE7" s="17">
        <v>1.6494926282751908E-3</v>
      </c>
      <c r="BF7" s="17">
        <v>1.0309328926719941E-3</v>
      </c>
      <c r="BG7" s="17">
        <v>4.9164402107263137E-11</v>
      </c>
      <c r="BH7" s="34">
        <v>3.9331521685810509E-11</v>
      </c>
      <c r="BI7" s="34">
        <v>4.9164402107263137E-11</v>
      </c>
      <c r="BJ7" s="17">
        <v>2.0618657853439882E-3</v>
      </c>
      <c r="BK7" s="17">
        <v>2.0618657853439882E-3</v>
      </c>
      <c r="BL7" s="17">
        <v>1.4433060497407917E-3</v>
      </c>
      <c r="BM7" s="17">
        <v>3.0927986780159819E-4</v>
      </c>
      <c r="BN7" s="17">
        <v>1.4433060497407917E-3</v>
      </c>
      <c r="BO7" s="17">
        <v>1.6494926282751908E-3</v>
      </c>
      <c r="BP7" s="17">
        <v>2.0618657853439882E-3</v>
      </c>
      <c r="BQ7" s="17">
        <v>1.6494926282751908E-3</v>
      </c>
      <c r="BR7" s="17">
        <v>2.0618657853439882E-3</v>
      </c>
      <c r="BS7" s="17">
        <v>1.6494926282751908E-3</v>
      </c>
      <c r="BT7" s="17">
        <v>6.1855973560319638E-4</v>
      </c>
      <c r="BU7" s="17">
        <v>2.58314596171994E-3</v>
      </c>
      <c r="BV7" s="17">
        <v>2.0618657853439882E-3</v>
      </c>
      <c r="BW7" s="17">
        <v>1.6494926282751908E-3</v>
      </c>
      <c r="BX7" s="17">
        <v>1.4433060497407917E-3</v>
      </c>
      <c r="BY7" s="17">
        <v>3.0927986780159819E-4</v>
      </c>
      <c r="BZ7" s="17">
        <v>1.4433060497407917E-3</v>
      </c>
      <c r="CA7" s="17">
        <v>1.6494926282751908E-3</v>
      </c>
      <c r="CB7" s="17">
        <v>2.0618657853439882E-3</v>
      </c>
      <c r="CC7" s="17">
        <v>1.2371194712063928E-3</v>
      </c>
      <c r="CD7" s="17">
        <v>2.0618657853439882E-3</v>
      </c>
      <c r="CE7" s="17">
        <v>1.4433060497407917E-3</v>
      </c>
      <c r="CF7" s="17">
        <v>1.6494926282751908E-3</v>
      </c>
      <c r="CG7" s="17">
        <v>1.0309328926719941E-3</v>
      </c>
      <c r="CH7" s="17">
        <v>4.9164402107263137E-11</v>
      </c>
      <c r="CI7" s="34">
        <v>3.9331521685810509E-11</v>
      </c>
      <c r="CJ7" s="34">
        <v>4.9164402107263137E-11</v>
      </c>
    </row>
    <row r="8" spans="1:88">
      <c r="A8">
        <v>2</v>
      </c>
      <c r="B8" s="17">
        <v>1.855603785825112E-7</v>
      </c>
      <c r="C8" s="34">
        <v>1.4844830286600896E-7</v>
      </c>
      <c r="D8" s="34">
        <v>1.855603785825112E-7</v>
      </c>
      <c r="E8" s="17">
        <v>1.855603785825112E-7</v>
      </c>
      <c r="F8" s="34">
        <v>1.4844830286600896E-7</v>
      </c>
      <c r="G8" s="34">
        <v>1.855603785825112E-7</v>
      </c>
      <c r="H8" s="17">
        <v>2.5716145589932513E-6</v>
      </c>
      <c r="I8" s="34">
        <v>5.7226424759000632E-7</v>
      </c>
      <c r="J8" s="34">
        <v>7.6093077140351264E-6</v>
      </c>
      <c r="K8" s="17">
        <v>1.0070180783816817E-4</v>
      </c>
      <c r="L8" s="34">
        <v>2.5702844277985504E-5</v>
      </c>
      <c r="M8" s="34">
        <v>2.9166166578867812E-4</v>
      </c>
      <c r="N8" s="17">
        <v>2.5716145589932513E-6</v>
      </c>
      <c r="O8" s="34">
        <v>5.7226424759000632E-7</v>
      </c>
      <c r="P8" s="34">
        <v>7.6093077140351264E-6</v>
      </c>
      <c r="Q8" s="17">
        <v>1.7361307923445265E-5</v>
      </c>
      <c r="R8" s="34">
        <v>6.0051840596716798E-6</v>
      </c>
      <c r="S8" s="34">
        <v>8.6806536007956927E-5</v>
      </c>
      <c r="T8" s="17">
        <v>8.8152731076308236E-2</v>
      </c>
      <c r="U8" s="34">
        <v>4.7695147820060128E-3</v>
      </c>
      <c r="V8" s="34">
        <v>0.13942363770191862</v>
      </c>
      <c r="W8" s="17">
        <v>1.7361307923445265E-5</v>
      </c>
      <c r="X8" s="34">
        <v>6.0051840596716798E-6</v>
      </c>
      <c r="Y8" s="34">
        <v>8.6806536007956927E-5</v>
      </c>
      <c r="Z8" s="17">
        <v>1.855603785825112E-7</v>
      </c>
      <c r="AA8" s="34">
        <v>1.4844830286600896E-7</v>
      </c>
      <c r="AB8" s="34">
        <v>1.855603785825112E-7</v>
      </c>
      <c r="AC8" s="17">
        <v>1.855603785825112E-7</v>
      </c>
      <c r="AD8" s="34">
        <v>1.4844830286600896E-7</v>
      </c>
      <c r="AE8" s="34">
        <v>1.855603785825112E-7</v>
      </c>
      <c r="AF8" s="17">
        <v>6.3434284278331933E-3</v>
      </c>
      <c r="AG8" s="34">
        <v>3.9243726847072919E-4</v>
      </c>
      <c r="AH8" s="34">
        <v>4.8153257362994308E-3</v>
      </c>
      <c r="AI8" s="17">
        <v>2.9771882047071045E-3</v>
      </c>
      <c r="AJ8" s="17">
        <v>2.9771882047071045E-3</v>
      </c>
      <c r="AK8" s="17">
        <v>2.0840317432949734E-3</v>
      </c>
      <c r="AL8" s="17">
        <v>4.4657823070606568E-4</v>
      </c>
      <c r="AM8" s="17">
        <v>2.0840317432949734E-3</v>
      </c>
      <c r="AN8" s="17">
        <v>2.3817505637656841E-3</v>
      </c>
      <c r="AO8" s="17">
        <v>2.9771882047071045E-3</v>
      </c>
      <c r="AP8" s="17">
        <v>2.3817505637656841E-3</v>
      </c>
      <c r="AQ8" s="17">
        <v>2.9771882047071045E-3</v>
      </c>
      <c r="AR8" s="17">
        <v>2.3817505637656841E-3</v>
      </c>
      <c r="AS8" s="17">
        <v>8.9315646141213136E-4</v>
      </c>
      <c r="AT8" s="17">
        <v>3.2223856544744225E-3</v>
      </c>
      <c r="AU8" s="17">
        <v>2.9771882047071045E-3</v>
      </c>
      <c r="AV8" s="17">
        <v>2.3817505637656841E-3</v>
      </c>
      <c r="AW8" s="17">
        <v>2.0840317432949734E-3</v>
      </c>
      <c r="AX8" s="17">
        <v>4.4657823070606568E-4</v>
      </c>
      <c r="AY8" s="17">
        <v>2.0840317432949734E-3</v>
      </c>
      <c r="AZ8" s="17">
        <v>2.3817505637656841E-3</v>
      </c>
      <c r="BA8" s="17">
        <v>2.9771882047071045E-3</v>
      </c>
      <c r="BB8" s="17">
        <v>1.7863129228242627E-3</v>
      </c>
      <c r="BC8" s="17">
        <v>2.9771882047071045E-3</v>
      </c>
      <c r="BD8" s="17">
        <v>2.0840317432949734E-3</v>
      </c>
      <c r="BE8" s="17">
        <v>2.3817505637656841E-3</v>
      </c>
      <c r="BF8" s="17">
        <v>1.4885941023535523E-3</v>
      </c>
      <c r="BG8" s="17">
        <v>1.855603785825112E-7</v>
      </c>
      <c r="BH8" s="34">
        <v>1.4844830286600896E-7</v>
      </c>
      <c r="BI8" s="34">
        <v>1.855603785825112E-7</v>
      </c>
      <c r="BJ8" s="17">
        <v>2.9771882047071045E-3</v>
      </c>
      <c r="BK8" s="17">
        <v>2.9771882047071045E-3</v>
      </c>
      <c r="BL8" s="17">
        <v>2.0840317432949734E-3</v>
      </c>
      <c r="BM8" s="17">
        <v>4.4657823070606568E-4</v>
      </c>
      <c r="BN8" s="17">
        <v>2.0840317432949734E-3</v>
      </c>
      <c r="BO8" s="17">
        <v>2.3817505637656841E-3</v>
      </c>
      <c r="BP8" s="17">
        <v>2.9771882047071045E-3</v>
      </c>
      <c r="BQ8" s="17">
        <v>2.3817505637656841E-3</v>
      </c>
      <c r="BR8" s="17">
        <v>2.9771882047071045E-3</v>
      </c>
      <c r="BS8" s="17">
        <v>2.3817505637656841E-3</v>
      </c>
      <c r="BT8" s="17">
        <v>8.9315646141213136E-4</v>
      </c>
      <c r="BU8" s="17">
        <v>3.2223856544744225E-3</v>
      </c>
      <c r="BV8" s="17">
        <v>2.9771882047071045E-3</v>
      </c>
      <c r="BW8" s="17">
        <v>2.3817505637656841E-3</v>
      </c>
      <c r="BX8" s="17">
        <v>2.0840317432949734E-3</v>
      </c>
      <c r="BY8" s="17">
        <v>4.4657823070606568E-4</v>
      </c>
      <c r="BZ8" s="17">
        <v>2.0840317432949734E-3</v>
      </c>
      <c r="CA8" s="17">
        <v>2.3817505637656841E-3</v>
      </c>
      <c r="CB8" s="17">
        <v>2.9771882047071045E-3</v>
      </c>
      <c r="CC8" s="17">
        <v>1.7863129228242627E-3</v>
      </c>
      <c r="CD8" s="17">
        <v>2.9771882047071045E-3</v>
      </c>
      <c r="CE8" s="17">
        <v>2.0840317432949734E-3</v>
      </c>
      <c r="CF8" s="17">
        <v>2.3817505637656841E-3</v>
      </c>
      <c r="CG8" s="17">
        <v>1.4885941023535523E-3</v>
      </c>
      <c r="CH8" s="17">
        <v>1.855603785825112E-7</v>
      </c>
      <c r="CI8" s="34">
        <v>1.4844830286600896E-7</v>
      </c>
      <c r="CJ8" s="34">
        <v>1.855603785825112E-7</v>
      </c>
    </row>
    <row r="9" spans="1:88">
      <c r="A9">
        <v>3</v>
      </c>
      <c r="B9" s="17">
        <v>9.6744907191745008E-6</v>
      </c>
      <c r="C9" s="34">
        <v>7.7395925753396003E-6</v>
      </c>
      <c r="D9" s="34">
        <v>9.6744907191745008E-6</v>
      </c>
      <c r="E9" s="17">
        <v>9.6744907191745008E-6</v>
      </c>
      <c r="F9" s="34">
        <v>7.7395925753396003E-6</v>
      </c>
      <c r="G9" s="34">
        <v>9.6744907191745008E-6</v>
      </c>
      <c r="H9" s="17">
        <v>2.4423789613402749E-5</v>
      </c>
      <c r="I9" s="34">
        <v>5.8159786824399068E-6</v>
      </c>
      <c r="J9" s="34">
        <v>7.1571941273079198E-5</v>
      </c>
      <c r="K9" s="17">
        <v>5.7967296686319144E-4</v>
      </c>
      <c r="L9" s="34">
        <v>1.6813453360554336E-4</v>
      </c>
      <c r="M9" s="34">
        <v>1.6388082406323464E-3</v>
      </c>
      <c r="N9" s="17">
        <v>2.4423789613402749E-5</v>
      </c>
      <c r="O9" s="34">
        <v>5.8159786824399068E-6</v>
      </c>
      <c r="P9" s="34">
        <v>7.1571941273079198E-5</v>
      </c>
      <c r="Q9" s="17">
        <v>2.2375313033255571E-4</v>
      </c>
      <c r="R9" s="34">
        <v>8.2616548949376254E-5</v>
      </c>
      <c r="S9" s="34">
        <v>1.1187649035813933E-3</v>
      </c>
      <c r="T9" s="17">
        <v>0.16389064681540508</v>
      </c>
      <c r="U9" s="34">
        <v>1.4313714372717201E-2</v>
      </c>
      <c r="V9" s="34">
        <v>0.25212760439411241</v>
      </c>
      <c r="W9" s="17">
        <v>2.2375313033255571E-4</v>
      </c>
      <c r="X9" s="34">
        <v>8.2616548949376254E-5</v>
      </c>
      <c r="Y9" s="34">
        <v>1.1187649035813933E-3</v>
      </c>
      <c r="Z9" s="17">
        <v>9.6744907191745008E-6</v>
      </c>
      <c r="AA9" s="34">
        <v>7.7395925753396003E-6</v>
      </c>
      <c r="AB9" s="34">
        <v>9.6744907191745008E-6</v>
      </c>
      <c r="AC9" s="17">
        <v>9.6744907191745008E-6</v>
      </c>
      <c r="AD9" s="34">
        <v>7.7395925753396003E-6</v>
      </c>
      <c r="AE9" s="34">
        <v>9.6744907191745008E-6</v>
      </c>
      <c r="AF9" s="17">
        <v>3.0712245574621523E-2</v>
      </c>
      <c r="AG9" s="34">
        <v>2.5067660196785879E-3</v>
      </c>
      <c r="AH9" s="34">
        <v>2.377577387457562E-2</v>
      </c>
      <c r="AI9" s="17">
        <v>3.6909202120381165E-3</v>
      </c>
      <c r="AJ9" s="17">
        <v>3.6909202120381165E-3</v>
      </c>
      <c r="AK9" s="17">
        <v>2.5836441484266815E-3</v>
      </c>
      <c r="AL9" s="17">
        <v>5.5363803180571742E-4</v>
      </c>
      <c r="AM9" s="17">
        <v>2.5836441484266815E-3</v>
      </c>
      <c r="AN9" s="17">
        <v>2.9527361696304933E-3</v>
      </c>
      <c r="AO9" s="17">
        <v>3.6909202120381165E-3</v>
      </c>
      <c r="AP9" s="17">
        <v>2.9527361696304933E-3</v>
      </c>
      <c r="AQ9" s="17">
        <v>3.6909202120381165E-3</v>
      </c>
      <c r="AR9" s="17">
        <v>2.9527361696304933E-3</v>
      </c>
      <c r="AS9" s="17">
        <v>1.1072760636114348E-3</v>
      </c>
      <c r="AT9" s="17">
        <v>3.6673353702423453E-3</v>
      </c>
      <c r="AU9" s="17">
        <v>3.6909202120381165E-3</v>
      </c>
      <c r="AV9" s="17">
        <v>2.9527361696304933E-3</v>
      </c>
      <c r="AW9" s="17">
        <v>2.5836441484266815E-3</v>
      </c>
      <c r="AX9" s="17">
        <v>5.5363803180571742E-4</v>
      </c>
      <c r="AY9" s="17">
        <v>2.5836441484266815E-3</v>
      </c>
      <c r="AZ9" s="17">
        <v>2.9527361696304933E-3</v>
      </c>
      <c r="BA9" s="17">
        <v>3.6909202120381165E-3</v>
      </c>
      <c r="BB9" s="17">
        <v>2.2145521272228697E-3</v>
      </c>
      <c r="BC9" s="17">
        <v>3.6909202120381165E-3</v>
      </c>
      <c r="BD9" s="17">
        <v>2.5836441484266815E-3</v>
      </c>
      <c r="BE9" s="17">
        <v>2.9527361696304933E-3</v>
      </c>
      <c r="BF9" s="17">
        <v>1.8454601060190583E-3</v>
      </c>
      <c r="BG9" s="17">
        <v>9.6744907191745008E-6</v>
      </c>
      <c r="BH9" s="34">
        <v>7.7395925753396003E-6</v>
      </c>
      <c r="BI9" s="34">
        <v>9.6744907191745008E-6</v>
      </c>
      <c r="BJ9" s="17">
        <v>3.6909202120381165E-3</v>
      </c>
      <c r="BK9" s="17">
        <v>3.6909202120381165E-3</v>
      </c>
      <c r="BL9" s="17">
        <v>2.5836441484266815E-3</v>
      </c>
      <c r="BM9" s="17">
        <v>5.5363803180571742E-4</v>
      </c>
      <c r="BN9" s="17">
        <v>2.5836441484266815E-3</v>
      </c>
      <c r="BO9" s="17">
        <v>2.9527361696304933E-3</v>
      </c>
      <c r="BP9" s="17">
        <v>3.6909202120381165E-3</v>
      </c>
      <c r="BQ9" s="17">
        <v>2.9527361696304933E-3</v>
      </c>
      <c r="BR9" s="17">
        <v>3.6909202120381165E-3</v>
      </c>
      <c r="BS9" s="17">
        <v>2.9527361696304933E-3</v>
      </c>
      <c r="BT9" s="17">
        <v>1.1072760636114348E-3</v>
      </c>
      <c r="BU9" s="17">
        <v>3.6673353702423453E-3</v>
      </c>
      <c r="BV9" s="17">
        <v>3.6909202120381165E-3</v>
      </c>
      <c r="BW9" s="17">
        <v>2.9527361696304933E-3</v>
      </c>
      <c r="BX9" s="17">
        <v>2.5836441484266815E-3</v>
      </c>
      <c r="BY9" s="17">
        <v>5.5363803180571742E-4</v>
      </c>
      <c r="BZ9" s="17">
        <v>2.5836441484266815E-3</v>
      </c>
      <c r="CA9" s="17">
        <v>2.9527361696304933E-3</v>
      </c>
      <c r="CB9" s="17">
        <v>3.6909202120381165E-3</v>
      </c>
      <c r="CC9" s="17">
        <v>2.2145521272228697E-3</v>
      </c>
      <c r="CD9" s="17">
        <v>3.6909202120381165E-3</v>
      </c>
      <c r="CE9" s="17">
        <v>2.5836441484266815E-3</v>
      </c>
      <c r="CF9" s="17">
        <v>2.9527361696304933E-3</v>
      </c>
      <c r="CG9" s="17">
        <v>1.8454601060190583E-3</v>
      </c>
      <c r="CH9" s="17">
        <v>9.6744907191745008E-6</v>
      </c>
      <c r="CI9" s="34">
        <v>7.7395925753396003E-6</v>
      </c>
      <c r="CJ9" s="34">
        <v>9.6744907191745008E-6</v>
      </c>
    </row>
    <row r="10" spans="1:88">
      <c r="A10">
        <v>4</v>
      </c>
      <c r="B10" s="17">
        <v>1.0911999429540051E-4</v>
      </c>
      <c r="C10" s="34">
        <v>8.7295995436320419E-5</v>
      </c>
      <c r="D10" s="34">
        <v>1.0911999429540051E-4</v>
      </c>
      <c r="E10" s="17">
        <v>1.0911999429540051E-4</v>
      </c>
      <c r="F10" s="34">
        <v>8.7295995436320419E-5</v>
      </c>
      <c r="G10" s="34">
        <v>1.0911999429540051E-4</v>
      </c>
      <c r="H10" s="17">
        <v>1.0048838270564635E-4</v>
      </c>
      <c r="I10" s="34">
        <v>2.5596131711724596E-5</v>
      </c>
      <c r="J10" s="34">
        <v>2.9140555562965189E-4</v>
      </c>
      <c r="K10" s="17">
        <v>1.7042479873619939E-3</v>
      </c>
      <c r="L10" s="34">
        <v>5.5284155690437937E-4</v>
      </c>
      <c r="M10" s="34">
        <v>4.6960343014783561E-3</v>
      </c>
      <c r="N10" s="17">
        <v>1.0048838270564635E-4</v>
      </c>
      <c r="O10" s="34">
        <v>2.5596131711724596E-5</v>
      </c>
      <c r="P10" s="34">
        <v>2.9140555562965189E-4</v>
      </c>
      <c r="Q10" s="17">
        <v>9.6293018980049419E-4</v>
      </c>
      <c r="R10" s="34">
        <v>3.9199138907280675E-4</v>
      </c>
      <c r="S10" s="34">
        <v>4.8146286438722737E-3</v>
      </c>
      <c r="T10" s="17">
        <v>0.22700785439375321</v>
      </c>
      <c r="U10" s="34">
        <v>3.1351208434384249E-2</v>
      </c>
      <c r="V10" s="34">
        <v>0.33430302553546543</v>
      </c>
      <c r="W10" s="17">
        <v>9.6293018980049419E-4</v>
      </c>
      <c r="X10" s="34">
        <v>3.9199138907280675E-4</v>
      </c>
      <c r="Y10" s="34">
        <v>4.8146286438722737E-3</v>
      </c>
      <c r="Z10" s="17">
        <v>1.0911999429540051E-4</v>
      </c>
      <c r="AA10" s="34">
        <v>8.7295995436320419E-5</v>
      </c>
      <c r="AB10" s="34">
        <v>1.0911999429540051E-4</v>
      </c>
      <c r="AC10" s="17">
        <v>1.0911999429540051E-4</v>
      </c>
      <c r="AD10" s="34">
        <v>8.7295995436320419E-5</v>
      </c>
      <c r="AE10" s="34">
        <v>1.0911999429540051E-4</v>
      </c>
      <c r="AF10" s="17">
        <v>6.9725358025506917E-2</v>
      </c>
      <c r="AG10" s="34">
        <v>7.6761153895598608E-3</v>
      </c>
      <c r="AH10" s="34">
        <v>5.5466595224411872E-2</v>
      </c>
      <c r="AI10" s="17">
        <v>4.2988489693417935E-3</v>
      </c>
      <c r="AJ10" s="17">
        <v>4.2988489693417935E-3</v>
      </c>
      <c r="AK10" s="17">
        <v>3.0091942785392552E-3</v>
      </c>
      <c r="AL10" s="17">
        <v>6.4482734540126905E-4</v>
      </c>
      <c r="AM10" s="17">
        <v>3.0091942785392552E-3</v>
      </c>
      <c r="AN10" s="17">
        <v>3.4390791754734355E-3</v>
      </c>
      <c r="AO10" s="17">
        <v>4.2988489693417935E-3</v>
      </c>
      <c r="AP10" s="17">
        <v>3.4390791754734355E-3</v>
      </c>
      <c r="AQ10" s="17">
        <v>4.2988489693417935E-3</v>
      </c>
      <c r="AR10" s="17">
        <v>3.4390791754734355E-3</v>
      </c>
      <c r="AS10" s="17">
        <v>1.2896546908025381E-3</v>
      </c>
      <c r="AT10" s="17">
        <v>4.0198151633865529E-3</v>
      </c>
      <c r="AU10" s="17">
        <v>4.2988489693417935E-3</v>
      </c>
      <c r="AV10" s="17">
        <v>3.4390791754734355E-3</v>
      </c>
      <c r="AW10" s="17">
        <v>3.0091942785392552E-3</v>
      </c>
      <c r="AX10" s="17">
        <v>6.4482734540126905E-4</v>
      </c>
      <c r="AY10" s="17">
        <v>3.0091942785392552E-3</v>
      </c>
      <c r="AZ10" s="17">
        <v>3.4390791754734355E-3</v>
      </c>
      <c r="BA10" s="17">
        <v>4.2988489693417935E-3</v>
      </c>
      <c r="BB10" s="17">
        <v>2.5793093816050762E-3</v>
      </c>
      <c r="BC10" s="17">
        <v>4.2988489693417935E-3</v>
      </c>
      <c r="BD10" s="17">
        <v>3.0091942785392552E-3</v>
      </c>
      <c r="BE10" s="17">
        <v>3.4390791754734355E-3</v>
      </c>
      <c r="BF10" s="17">
        <v>2.1494244846708968E-3</v>
      </c>
      <c r="BG10" s="17">
        <v>1.0911999429540051E-4</v>
      </c>
      <c r="BH10" s="34">
        <v>8.7295995436320419E-5</v>
      </c>
      <c r="BI10" s="34">
        <v>1.0911999429540051E-4</v>
      </c>
      <c r="BJ10" s="17">
        <v>4.2988489693417935E-3</v>
      </c>
      <c r="BK10" s="17">
        <v>4.2988489693417935E-3</v>
      </c>
      <c r="BL10" s="17">
        <v>3.0091942785392552E-3</v>
      </c>
      <c r="BM10" s="17">
        <v>6.4482734540126905E-4</v>
      </c>
      <c r="BN10" s="17">
        <v>3.0091942785392552E-3</v>
      </c>
      <c r="BO10" s="17">
        <v>3.4390791754734355E-3</v>
      </c>
      <c r="BP10" s="17">
        <v>4.2988489693417935E-3</v>
      </c>
      <c r="BQ10" s="17">
        <v>3.4390791754734355E-3</v>
      </c>
      <c r="BR10" s="17">
        <v>4.2988489693417935E-3</v>
      </c>
      <c r="BS10" s="17">
        <v>3.4390791754734355E-3</v>
      </c>
      <c r="BT10" s="17">
        <v>1.2896546908025381E-3</v>
      </c>
      <c r="BU10" s="17">
        <v>4.0198151633865529E-3</v>
      </c>
      <c r="BV10" s="17">
        <v>4.2988489693417935E-3</v>
      </c>
      <c r="BW10" s="17">
        <v>3.4390791754734355E-3</v>
      </c>
      <c r="BX10" s="17">
        <v>3.0091942785392552E-3</v>
      </c>
      <c r="BY10" s="17">
        <v>6.4482734540126905E-4</v>
      </c>
      <c r="BZ10" s="17">
        <v>3.0091942785392552E-3</v>
      </c>
      <c r="CA10" s="17">
        <v>3.4390791754734355E-3</v>
      </c>
      <c r="CB10" s="17">
        <v>4.2988489693417935E-3</v>
      </c>
      <c r="CC10" s="17">
        <v>2.5793093816050762E-3</v>
      </c>
      <c r="CD10" s="17">
        <v>4.2988489693417935E-3</v>
      </c>
      <c r="CE10" s="17">
        <v>3.0091942785392552E-3</v>
      </c>
      <c r="CF10" s="17">
        <v>3.4390791754734355E-3</v>
      </c>
      <c r="CG10" s="17">
        <v>2.1494244846708968E-3</v>
      </c>
      <c r="CH10" s="17">
        <v>1.0911999429540051E-4</v>
      </c>
      <c r="CI10" s="34">
        <v>8.7295995436320419E-5</v>
      </c>
      <c r="CJ10" s="34">
        <v>1.0911999429540051E-4</v>
      </c>
    </row>
    <row r="11" spans="1:88">
      <c r="A11">
        <v>5</v>
      </c>
      <c r="B11" s="17">
        <v>5.7576318581141321E-4</v>
      </c>
      <c r="C11" s="34">
        <v>4.606105486491306E-4</v>
      </c>
      <c r="D11" s="34">
        <v>5.7576318581141321E-4</v>
      </c>
      <c r="E11" s="17">
        <v>5.7576318581141321E-4</v>
      </c>
      <c r="F11" s="34">
        <v>4.606105486491306E-4</v>
      </c>
      <c r="G11" s="34">
        <v>5.7576318581141321E-4</v>
      </c>
      <c r="H11" s="17">
        <v>2.7211543087533614E-4</v>
      </c>
      <c r="I11" s="34">
        <v>7.3946273903431227E-5</v>
      </c>
      <c r="J11" s="34">
        <v>7.8051943486743267E-4</v>
      </c>
      <c r="K11" s="17">
        <v>3.6083255394075107E-3</v>
      </c>
      <c r="L11" s="34">
        <v>1.2879222479657778E-3</v>
      </c>
      <c r="M11" s="34">
        <v>9.6845378154171088E-3</v>
      </c>
      <c r="N11" s="17">
        <v>2.7211543087533614E-4</v>
      </c>
      <c r="O11" s="34">
        <v>7.3946273903431227E-5</v>
      </c>
      <c r="P11" s="34">
        <v>7.8051943486743267E-4</v>
      </c>
      <c r="Q11" s="17">
        <v>2.468816588471695E-3</v>
      </c>
      <c r="R11" s="34">
        <v>1.1339079184337407E-3</v>
      </c>
      <c r="S11" s="34">
        <v>1.2343834143710297E-2</v>
      </c>
      <c r="T11" s="17">
        <v>0.28314980958801855</v>
      </c>
      <c r="U11" s="34">
        <v>5.5501159700769284E-2</v>
      </c>
      <c r="V11" s="34">
        <v>0.39592648769084493</v>
      </c>
      <c r="W11" s="17">
        <v>2.468816588471695E-3</v>
      </c>
      <c r="X11" s="34">
        <v>1.1339079184337407E-3</v>
      </c>
      <c r="Y11" s="34">
        <v>1.2343834143710297E-2</v>
      </c>
      <c r="Z11" s="17">
        <v>5.7576318581141321E-4</v>
      </c>
      <c r="AA11" s="34">
        <v>4.606105486491306E-4</v>
      </c>
      <c r="AB11" s="34">
        <v>5.7576318581141321E-4</v>
      </c>
      <c r="AC11" s="17">
        <v>5.7576318581141321E-4</v>
      </c>
      <c r="AD11" s="34">
        <v>4.606105486491306E-4</v>
      </c>
      <c r="AE11" s="34">
        <v>5.7576318581141321E-4</v>
      </c>
      <c r="AF11" s="17">
        <v>0.11412369531704379</v>
      </c>
      <c r="AG11" s="34">
        <v>1.6496147875403655E-2</v>
      </c>
      <c r="AH11" s="34">
        <v>9.3661313438275981E-2</v>
      </c>
      <c r="AI11" s="17">
        <v>4.8385417669622368E-3</v>
      </c>
      <c r="AJ11" s="17">
        <v>4.8385417669622368E-3</v>
      </c>
      <c r="AK11" s="17">
        <v>3.3869792368735655E-3</v>
      </c>
      <c r="AL11" s="17">
        <v>7.2578126504433543E-4</v>
      </c>
      <c r="AM11" s="17">
        <v>3.3869792368735655E-3</v>
      </c>
      <c r="AN11" s="17">
        <v>3.8708334135697893E-3</v>
      </c>
      <c r="AO11" s="17">
        <v>4.8385417669622368E-3</v>
      </c>
      <c r="AP11" s="17">
        <v>3.8708334135697893E-3</v>
      </c>
      <c r="AQ11" s="17">
        <v>4.8385417669622368E-3</v>
      </c>
      <c r="AR11" s="17">
        <v>3.8708334135697893E-3</v>
      </c>
      <c r="AS11" s="17">
        <v>1.4515625300886709E-3</v>
      </c>
      <c r="AT11" s="17">
        <v>4.3163870235336686E-3</v>
      </c>
      <c r="AU11" s="17">
        <v>4.8385417669622368E-3</v>
      </c>
      <c r="AV11" s="17">
        <v>3.8708334135697893E-3</v>
      </c>
      <c r="AW11" s="17">
        <v>3.3869792368735655E-3</v>
      </c>
      <c r="AX11" s="17">
        <v>7.2578126504433543E-4</v>
      </c>
      <c r="AY11" s="17">
        <v>3.3869792368735655E-3</v>
      </c>
      <c r="AZ11" s="17">
        <v>3.8708334135697893E-3</v>
      </c>
      <c r="BA11" s="17">
        <v>4.8385417669622368E-3</v>
      </c>
      <c r="BB11" s="17">
        <v>2.9031250601773417E-3</v>
      </c>
      <c r="BC11" s="17">
        <v>4.8385417669622368E-3</v>
      </c>
      <c r="BD11" s="17">
        <v>3.3869792368735655E-3</v>
      </c>
      <c r="BE11" s="17">
        <v>3.8708334135697893E-3</v>
      </c>
      <c r="BF11" s="17">
        <v>2.4192708834811184E-3</v>
      </c>
      <c r="BG11" s="17">
        <v>5.7576318581141321E-4</v>
      </c>
      <c r="BH11" s="34">
        <v>4.606105486491306E-4</v>
      </c>
      <c r="BI11" s="34">
        <v>5.7576318581141321E-4</v>
      </c>
      <c r="BJ11" s="17">
        <v>4.8385417669622368E-3</v>
      </c>
      <c r="BK11" s="17">
        <v>4.8385417669622368E-3</v>
      </c>
      <c r="BL11" s="17">
        <v>3.3869792368735655E-3</v>
      </c>
      <c r="BM11" s="17">
        <v>7.2578126504433543E-4</v>
      </c>
      <c r="BN11" s="17">
        <v>3.3869792368735655E-3</v>
      </c>
      <c r="BO11" s="17">
        <v>3.8708334135697893E-3</v>
      </c>
      <c r="BP11" s="17">
        <v>4.8385417669622368E-3</v>
      </c>
      <c r="BQ11" s="17">
        <v>3.8708334135697893E-3</v>
      </c>
      <c r="BR11" s="17">
        <v>4.8385417669622368E-3</v>
      </c>
      <c r="BS11" s="17">
        <v>3.8708334135697893E-3</v>
      </c>
      <c r="BT11" s="17">
        <v>1.4515625300886709E-3</v>
      </c>
      <c r="BU11" s="17">
        <v>4.3163870235336686E-3</v>
      </c>
      <c r="BV11" s="17">
        <v>4.8385417669622368E-3</v>
      </c>
      <c r="BW11" s="17">
        <v>3.8708334135697893E-3</v>
      </c>
      <c r="BX11" s="17">
        <v>3.3869792368735655E-3</v>
      </c>
      <c r="BY11" s="17">
        <v>7.2578126504433543E-4</v>
      </c>
      <c r="BZ11" s="17">
        <v>3.3869792368735655E-3</v>
      </c>
      <c r="CA11" s="17">
        <v>3.8708334135697893E-3</v>
      </c>
      <c r="CB11" s="17">
        <v>4.8385417669622368E-3</v>
      </c>
      <c r="CC11" s="17">
        <v>2.9031250601773417E-3</v>
      </c>
      <c r="CD11" s="17">
        <v>4.8385417669622368E-3</v>
      </c>
      <c r="CE11" s="17">
        <v>3.3869792368735655E-3</v>
      </c>
      <c r="CF11" s="17">
        <v>3.8708334135697893E-3</v>
      </c>
      <c r="CG11" s="17">
        <v>2.4192708834811184E-3</v>
      </c>
      <c r="CH11" s="17">
        <v>5.7576318581141321E-4</v>
      </c>
      <c r="CI11" s="34">
        <v>4.606105486491306E-4</v>
      </c>
      <c r="CJ11" s="34">
        <v>5.7576318581141321E-4</v>
      </c>
    </row>
    <row r="12" spans="1:88">
      <c r="A12">
        <v>6</v>
      </c>
      <c r="B12" s="17">
        <v>1.9509884085030379E-3</v>
      </c>
      <c r="C12" s="34">
        <v>1.5607907268024304E-3</v>
      </c>
      <c r="D12" s="34">
        <v>1.9509884085030379E-3</v>
      </c>
      <c r="E12" s="17">
        <v>1.9509884085030379E-3</v>
      </c>
      <c r="F12" s="34">
        <v>1.5607907268024304E-3</v>
      </c>
      <c r="G12" s="34">
        <v>1.9509884085030379E-3</v>
      </c>
      <c r="H12" s="17">
        <v>5.764014055360952E-4</v>
      </c>
      <c r="I12" s="34">
        <v>1.6649875294199527E-4</v>
      </c>
      <c r="J12" s="34">
        <v>1.6348823670398296E-3</v>
      </c>
      <c r="K12" s="17">
        <v>6.3237659815988737E-3</v>
      </c>
      <c r="L12" s="34">
        <v>2.4473930639626936E-3</v>
      </c>
      <c r="M12" s="34">
        <v>1.6530604119845582E-2</v>
      </c>
      <c r="N12" s="17">
        <v>5.764014055360952E-4</v>
      </c>
      <c r="O12" s="34">
        <v>1.6649875294199527E-4</v>
      </c>
      <c r="P12" s="34">
        <v>1.6348823670398296E-3</v>
      </c>
      <c r="Q12" s="17">
        <v>4.7503956981732893E-3</v>
      </c>
      <c r="R12" s="34">
        <v>2.4902196190431133E-3</v>
      </c>
      <c r="S12" s="34">
        <v>2.3750431296051831E-2</v>
      </c>
      <c r="T12" s="17">
        <v>0.33619040214507145</v>
      </c>
      <c r="U12" s="34">
        <v>8.4697396557224261E-2</v>
      </c>
      <c r="V12" s="34">
        <v>0.446291120771657</v>
      </c>
      <c r="W12" s="17">
        <v>4.7503956981732893E-3</v>
      </c>
      <c r="X12" s="34">
        <v>2.4902196190431133E-3</v>
      </c>
      <c r="Y12" s="34">
        <v>2.3750431296051831E-2</v>
      </c>
      <c r="Z12" s="17">
        <v>1.9509884085030379E-3</v>
      </c>
      <c r="AA12" s="34">
        <v>1.5607907268024304E-3</v>
      </c>
      <c r="AB12" s="34">
        <v>1.9509884085030379E-3</v>
      </c>
      <c r="AC12" s="17">
        <v>1.9509884085030379E-3</v>
      </c>
      <c r="AD12" s="34">
        <v>1.5607907268024304E-3</v>
      </c>
      <c r="AE12" s="34">
        <v>1.9509884085030379E-3</v>
      </c>
      <c r="AF12" s="17">
        <v>0.15834972463064576</v>
      </c>
      <c r="AG12" s="34">
        <v>2.8822820030212349E-2</v>
      </c>
      <c r="AH12" s="34">
        <v>0.13413400266353015</v>
      </c>
      <c r="AI12" s="17">
        <v>5.3294274525059176E-3</v>
      </c>
      <c r="AJ12" s="17">
        <v>5.3294274525059176E-3</v>
      </c>
      <c r="AK12" s="17">
        <v>3.7305992167541418E-3</v>
      </c>
      <c r="AL12" s="17">
        <v>7.9941411787588768E-4</v>
      </c>
      <c r="AM12" s="17">
        <v>3.7305992167541418E-3</v>
      </c>
      <c r="AN12" s="17">
        <v>4.2635419620047346E-3</v>
      </c>
      <c r="AO12" s="17">
        <v>5.3294274525059176E-3</v>
      </c>
      <c r="AP12" s="17">
        <v>4.2635419620047346E-3</v>
      </c>
      <c r="AQ12" s="17">
        <v>5.3294274525059176E-3</v>
      </c>
      <c r="AR12" s="17">
        <v>4.2635419620047346E-3</v>
      </c>
      <c r="AS12" s="17">
        <v>1.5988282357517754E-3</v>
      </c>
      <c r="AT12" s="17">
        <v>4.574874615039976E-3</v>
      </c>
      <c r="AU12" s="17">
        <v>5.3294274525059176E-3</v>
      </c>
      <c r="AV12" s="17">
        <v>4.2635419620047346E-3</v>
      </c>
      <c r="AW12" s="17">
        <v>3.7305992167541418E-3</v>
      </c>
      <c r="AX12" s="17">
        <v>7.9941411787588768E-4</v>
      </c>
      <c r="AY12" s="17">
        <v>3.7305992167541418E-3</v>
      </c>
      <c r="AZ12" s="17">
        <v>4.2635419620047346E-3</v>
      </c>
      <c r="BA12" s="17">
        <v>5.3294274525059176E-3</v>
      </c>
      <c r="BB12" s="17">
        <v>3.1976564715035507E-3</v>
      </c>
      <c r="BC12" s="17">
        <v>5.3294274525059176E-3</v>
      </c>
      <c r="BD12" s="17">
        <v>3.7305992167541418E-3</v>
      </c>
      <c r="BE12" s="17">
        <v>4.2635419620047346E-3</v>
      </c>
      <c r="BF12" s="17">
        <v>2.6647137262529588E-3</v>
      </c>
      <c r="BG12" s="17">
        <v>1.9509884085030379E-3</v>
      </c>
      <c r="BH12" s="34">
        <v>1.5607907268024304E-3</v>
      </c>
      <c r="BI12" s="34">
        <v>1.9509884085030379E-3</v>
      </c>
      <c r="BJ12" s="17">
        <v>5.3294274525059176E-3</v>
      </c>
      <c r="BK12" s="17">
        <v>5.3294274525059176E-3</v>
      </c>
      <c r="BL12" s="17">
        <v>3.7305992167541418E-3</v>
      </c>
      <c r="BM12" s="17">
        <v>7.9941411787588768E-4</v>
      </c>
      <c r="BN12" s="17">
        <v>3.7305992167541418E-3</v>
      </c>
      <c r="BO12" s="17">
        <v>4.2635419620047346E-3</v>
      </c>
      <c r="BP12" s="17">
        <v>5.3294274525059176E-3</v>
      </c>
      <c r="BQ12" s="17">
        <v>4.2635419620047346E-3</v>
      </c>
      <c r="BR12" s="17">
        <v>5.3294274525059176E-3</v>
      </c>
      <c r="BS12" s="17">
        <v>4.2635419620047346E-3</v>
      </c>
      <c r="BT12" s="17">
        <v>1.5988282357517754E-3</v>
      </c>
      <c r="BU12" s="17">
        <v>4.574874615039976E-3</v>
      </c>
      <c r="BV12" s="17">
        <v>5.3294274525059176E-3</v>
      </c>
      <c r="BW12" s="17">
        <v>4.2635419620047346E-3</v>
      </c>
      <c r="BX12" s="17">
        <v>3.7305992167541418E-3</v>
      </c>
      <c r="BY12" s="17">
        <v>7.9941411787588768E-4</v>
      </c>
      <c r="BZ12" s="17">
        <v>3.7305992167541418E-3</v>
      </c>
      <c r="CA12" s="17">
        <v>4.2635419620047346E-3</v>
      </c>
      <c r="CB12" s="17">
        <v>5.3294274525059176E-3</v>
      </c>
      <c r="CC12" s="17">
        <v>3.1976564715035507E-3</v>
      </c>
      <c r="CD12" s="17">
        <v>5.3294274525059176E-3</v>
      </c>
      <c r="CE12" s="17">
        <v>3.7305992167541418E-3</v>
      </c>
      <c r="CF12" s="17">
        <v>4.2635419620047346E-3</v>
      </c>
      <c r="CG12" s="17">
        <v>2.6647137262529588E-3</v>
      </c>
      <c r="CH12" s="17">
        <v>1.9509884085030379E-3</v>
      </c>
      <c r="CI12" s="34">
        <v>1.5607907268024304E-3</v>
      </c>
      <c r="CJ12" s="34">
        <v>1.9509884085030379E-3</v>
      </c>
    </row>
    <row r="13" spans="1:88">
      <c r="A13">
        <v>7</v>
      </c>
      <c r="B13" s="17">
        <v>4.9733311377625844E-3</v>
      </c>
      <c r="C13" s="34">
        <v>3.9786649102100677E-3</v>
      </c>
      <c r="D13" s="34">
        <v>4.9733311377625844E-3</v>
      </c>
      <c r="E13" s="17">
        <v>4.9733311377625844E-3</v>
      </c>
      <c r="F13" s="34">
        <v>3.9786649102100677E-3</v>
      </c>
      <c r="G13" s="34">
        <v>4.9733311377625844E-3</v>
      </c>
      <c r="H13" s="17">
        <v>1.0414526513752348E-3</v>
      </c>
      <c r="I13" s="34">
        <v>3.1849483372598588E-4</v>
      </c>
      <c r="J13" s="34">
        <v>2.9206047039892721E-3</v>
      </c>
      <c r="K13" s="17">
        <v>9.8253884109813783E-3</v>
      </c>
      <c r="L13" s="34">
        <v>4.0713321251830943E-3</v>
      </c>
      <c r="M13" s="34">
        <v>2.5022785467646459E-2</v>
      </c>
      <c r="N13" s="17">
        <v>1.0414526513752348E-3</v>
      </c>
      <c r="O13" s="34">
        <v>3.1849483372598588E-4</v>
      </c>
      <c r="P13" s="34">
        <v>2.9206047039892721E-3</v>
      </c>
      <c r="Q13" s="17">
        <v>7.6718369011968303E-3</v>
      </c>
      <c r="R13" s="34">
        <v>4.596928629080131E-3</v>
      </c>
      <c r="S13" s="34">
        <v>3.8352619835237127E-2</v>
      </c>
      <c r="T13" s="17">
        <v>0.38706277651805338</v>
      </c>
      <c r="U13" s="34">
        <v>0.11664425070116305</v>
      </c>
      <c r="V13" s="34">
        <v>0.4901303807439843</v>
      </c>
      <c r="W13" s="17">
        <v>7.6718369011968303E-3</v>
      </c>
      <c r="X13" s="34">
        <v>4.596928629080131E-3</v>
      </c>
      <c r="Y13" s="34">
        <v>3.8352619835237127E-2</v>
      </c>
      <c r="Z13" s="17">
        <v>4.9733311377625844E-3</v>
      </c>
      <c r="AA13" s="34">
        <v>3.9786649102100677E-3</v>
      </c>
      <c r="AB13" s="34">
        <v>4.9733311377625844E-3</v>
      </c>
      <c r="AC13" s="17">
        <v>4.9733311377625844E-3</v>
      </c>
      <c r="AD13" s="34">
        <v>3.9786649102100677E-3</v>
      </c>
      <c r="AE13" s="34">
        <v>4.9733311377625844E-3</v>
      </c>
      <c r="AF13" s="17">
        <v>0.20041906496342449</v>
      </c>
      <c r="AG13" s="34">
        <v>4.411160446965369E-2</v>
      </c>
      <c r="AH13" s="34">
        <v>0.17485925316146697</v>
      </c>
      <c r="AI13" s="17">
        <v>5.7831219864294568E-3</v>
      </c>
      <c r="AJ13" s="17">
        <v>5.7831219864294568E-3</v>
      </c>
      <c r="AK13" s="17">
        <v>4.048185390500619E-3</v>
      </c>
      <c r="AL13" s="17">
        <v>8.6746829796441847E-4</v>
      </c>
      <c r="AM13" s="17">
        <v>4.048185390500619E-3</v>
      </c>
      <c r="AN13" s="17">
        <v>4.6264975891435658E-3</v>
      </c>
      <c r="AO13" s="17">
        <v>5.7831219864294568E-3</v>
      </c>
      <c r="AP13" s="17">
        <v>4.6264975891435658E-3</v>
      </c>
      <c r="AQ13" s="17">
        <v>5.7831219864294568E-3</v>
      </c>
      <c r="AR13" s="17">
        <v>4.6264975891435658E-3</v>
      </c>
      <c r="AS13" s="17">
        <v>1.7349365959288369E-3</v>
      </c>
      <c r="AT13" s="17">
        <v>4.8054628218499127E-3</v>
      </c>
      <c r="AU13" s="17">
        <v>5.7831219864294568E-3</v>
      </c>
      <c r="AV13" s="17">
        <v>4.6264975891435658E-3</v>
      </c>
      <c r="AW13" s="17">
        <v>4.048185390500619E-3</v>
      </c>
      <c r="AX13" s="17">
        <v>8.6746829796441847E-4</v>
      </c>
      <c r="AY13" s="17">
        <v>4.048185390500619E-3</v>
      </c>
      <c r="AZ13" s="17">
        <v>4.6264975891435658E-3</v>
      </c>
      <c r="BA13" s="17">
        <v>5.7831219864294568E-3</v>
      </c>
      <c r="BB13" s="17">
        <v>3.4698731918576739E-3</v>
      </c>
      <c r="BC13" s="17">
        <v>5.7831219864294568E-3</v>
      </c>
      <c r="BD13" s="17">
        <v>4.048185390500619E-3</v>
      </c>
      <c r="BE13" s="17">
        <v>4.6264975891435658E-3</v>
      </c>
      <c r="BF13" s="17">
        <v>2.8915609932147284E-3</v>
      </c>
      <c r="BG13" s="17">
        <v>4.9733311377625844E-3</v>
      </c>
      <c r="BH13" s="34">
        <v>3.9786649102100677E-3</v>
      </c>
      <c r="BI13" s="34">
        <v>4.9733311377625844E-3</v>
      </c>
      <c r="BJ13" s="17">
        <v>5.7831219864294568E-3</v>
      </c>
      <c r="BK13" s="17">
        <v>5.7831219864294568E-3</v>
      </c>
      <c r="BL13" s="17">
        <v>4.048185390500619E-3</v>
      </c>
      <c r="BM13" s="17">
        <v>8.6746829796441847E-4</v>
      </c>
      <c r="BN13" s="17">
        <v>4.048185390500619E-3</v>
      </c>
      <c r="BO13" s="17">
        <v>4.6264975891435658E-3</v>
      </c>
      <c r="BP13" s="17">
        <v>5.7831219864294568E-3</v>
      </c>
      <c r="BQ13" s="17">
        <v>4.6264975891435658E-3</v>
      </c>
      <c r="BR13" s="17">
        <v>5.7831219864294568E-3</v>
      </c>
      <c r="BS13" s="17">
        <v>4.6264975891435658E-3</v>
      </c>
      <c r="BT13" s="17">
        <v>1.7349365959288369E-3</v>
      </c>
      <c r="BU13" s="17">
        <v>4.8054628218499127E-3</v>
      </c>
      <c r="BV13" s="17">
        <v>5.7831219864294568E-3</v>
      </c>
      <c r="BW13" s="17">
        <v>4.6264975891435658E-3</v>
      </c>
      <c r="BX13" s="17">
        <v>4.048185390500619E-3</v>
      </c>
      <c r="BY13" s="17">
        <v>8.6746829796441847E-4</v>
      </c>
      <c r="BZ13" s="17">
        <v>4.048185390500619E-3</v>
      </c>
      <c r="CA13" s="17">
        <v>4.6264975891435658E-3</v>
      </c>
      <c r="CB13" s="17">
        <v>5.7831219864294568E-3</v>
      </c>
      <c r="CC13" s="17">
        <v>3.4698731918576739E-3</v>
      </c>
      <c r="CD13" s="17">
        <v>5.7831219864294568E-3</v>
      </c>
      <c r="CE13" s="17">
        <v>4.048185390500619E-3</v>
      </c>
      <c r="CF13" s="17">
        <v>4.6264975891435658E-3</v>
      </c>
      <c r="CG13" s="17">
        <v>2.8915609932147284E-3</v>
      </c>
      <c r="CH13" s="17">
        <v>4.9733311377625844E-3</v>
      </c>
      <c r="CI13" s="34">
        <v>3.9786649102100677E-3</v>
      </c>
      <c r="CJ13" s="34">
        <v>4.9733311377625844E-3</v>
      </c>
    </row>
    <row r="14" spans="1:88">
      <c r="A14">
        <v>8</v>
      </c>
      <c r="B14" s="17">
        <v>1.0427057613191808E-2</v>
      </c>
      <c r="C14" s="34">
        <v>8.3416460905534461E-3</v>
      </c>
      <c r="D14" s="34">
        <v>1.0427057613191808E-2</v>
      </c>
      <c r="E14" s="17">
        <v>1.0427057613191808E-2</v>
      </c>
      <c r="F14" s="34">
        <v>8.3416460905534461E-3</v>
      </c>
      <c r="G14" s="34">
        <v>1.0427057613191808E-2</v>
      </c>
      <c r="H14" s="17">
        <v>1.6857043957014377E-3</v>
      </c>
      <c r="I14" s="34">
        <v>5.4356976107410157E-4</v>
      </c>
      <c r="J14" s="34">
        <v>4.6737819914856845E-3</v>
      </c>
      <c r="K14" s="17">
        <v>1.406125554476732E-2</v>
      </c>
      <c r="L14" s="34">
        <v>6.1721013992648913E-3</v>
      </c>
      <c r="M14" s="34">
        <v>3.4908708702848103E-2</v>
      </c>
      <c r="N14" s="17">
        <v>1.6857043957014377E-3</v>
      </c>
      <c r="O14" s="34">
        <v>5.4356976107410157E-4</v>
      </c>
      <c r="P14" s="34">
        <v>4.6737819914856845E-3</v>
      </c>
      <c r="Q14" s="17">
        <v>1.105347328378202E-2</v>
      </c>
      <c r="R14" s="34">
        <v>7.528518537951381E-3</v>
      </c>
      <c r="S14" s="34">
        <v>5.5246039430502297E-2</v>
      </c>
      <c r="T14" s="17">
        <v>0.43544642141988937</v>
      </c>
      <c r="U14" s="34">
        <v>0.14949932938845512</v>
      </c>
      <c r="V14" s="34">
        <v>0.52947966878299879</v>
      </c>
      <c r="W14" s="17">
        <v>1.105347328378202E-2</v>
      </c>
      <c r="X14" s="34">
        <v>7.528518537951381E-3</v>
      </c>
      <c r="Y14" s="34">
        <v>5.5246039430502297E-2</v>
      </c>
      <c r="Z14" s="17">
        <v>1.0427057613191808E-2</v>
      </c>
      <c r="AA14" s="34">
        <v>8.3416460905534461E-3</v>
      </c>
      <c r="AB14" s="34">
        <v>1.0427057613191808E-2</v>
      </c>
      <c r="AC14" s="17">
        <v>1.0427057613191808E-2</v>
      </c>
      <c r="AD14" s="34">
        <v>8.3416460905534461E-3</v>
      </c>
      <c r="AE14" s="34">
        <v>1.0427057613191808E-2</v>
      </c>
      <c r="AF14" s="17">
        <v>0.2400904006011283</v>
      </c>
      <c r="AG14" s="34">
        <v>6.1743015127632132E-2</v>
      </c>
      <c r="AH14" s="34">
        <v>0.2149995686472046</v>
      </c>
      <c r="AI14" s="17">
        <v>6.2072335339744085E-3</v>
      </c>
      <c r="AJ14" s="17">
        <v>6.2072335339744085E-3</v>
      </c>
      <c r="AK14" s="17">
        <v>4.3450634737820853E-3</v>
      </c>
      <c r="AL14" s="17">
        <v>9.3108503009616125E-4</v>
      </c>
      <c r="AM14" s="17">
        <v>4.3450634737820853E-3</v>
      </c>
      <c r="AN14" s="17">
        <v>4.9657868271795269E-3</v>
      </c>
      <c r="AO14" s="17">
        <v>6.2072335339744085E-3</v>
      </c>
      <c r="AP14" s="17">
        <v>4.9657868271795269E-3</v>
      </c>
      <c r="AQ14" s="17">
        <v>6.2072335339744085E-3</v>
      </c>
      <c r="AR14" s="17">
        <v>4.9657868271795269E-3</v>
      </c>
      <c r="AS14" s="17">
        <v>1.8621700601923225E-3</v>
      </c>
      <c r="AT14" s="17">
        <v>5.0145810217827585E-3</v>
      </c>
      <c r="AU14" s="17">
        <v>6.2072335339744085E-3</v>
      </c>
      <c r="AV14" s="17">
        <v>4.9657868271795269E-3</v>
      </c>
      <c r="AW14" s="17">
        <v>4.3450634737820853E-3</v>
      </c>
      <c r="AX14" s="17">
        <v>9.3108503009616125E-4</v>
      </c>
      <c r="AY14" s="17">
        <v>4.3450634737820853E-3</v>
      </c>
      <c r="AZ14" s="17">
        <v>4.9657868271795269E-3</v>
      </c>
      <c r="BA14" s="17">
        <v>6.2072335339744085E-3</v>
      </c>
      <c r="BB14" s="17">
        <v>3.724340120384645E-3</v>
      </c>
      <c r="BC14" s="17">
        <v>6.2072335339744085E-3</v>
      </c>
      <c r="BD14" s="17">
        <v>4.3450634737820853E-3</v>
      </c>
      <c r="BE14" s="17">
        <v>4.9657868271795269E-3</v>
      </c>
      <c r="BF14" s="17">
        <v>3.1036167669872042E-3</v>
      </c>
      <c r="BG14" s="17">
        <v>1.0427057613191808E-2</v>
      </c>
      <c r="BH14" s="34">
        <v>8.3416460905534461E-3</v>
      </c>
      <c r="BI14" s="34">
        <v>1.0427057613191808E-2</v>
      </c>
      <c r="BJ14" s="17">
        <v>6.2072335339744085E-3</v>
      </c>
      <c r="BK14" s="17">
        <v>6.2072335339744085E-3</v>
      </c>
      <c r="BL14" s="17">
        <v>4.3450634737820853E-3</v>
      </c>
      <c r="BM14" s="17">
        <v>9.3108503009616125E-4</v>
      </c>
      <c r="BN14" s="17">
        <v>4.3450634737820853E-3</v>
      </c>
      <c r="BO14" s="17">
        <v>4.9657868271795269E-3</v>
      </c>
      <c r="BP14" s="17">
        <v>6.2072335339744085E-3</v>
      </c>
      <c r="BQ14" s="17">
        <v>4.9657868271795269E-3</v>
      </c>
      <c r="BR14" s="17">
        <v>6.2072335339744085E-3</v>
      </c>
      <c r="BS14" s="17">
        <v>4.9657868271795269E-3</v>
      </c>
      <c r="BT14" s="17">
        <v>1.8621700601923225E-3</v>
      </c>
      <c r="BU14" s="17">
        <v>5.0145810217827585E-3</v>
      </c>
      <c r="BV14" s="17">
        <v>6.2072335339744085E-3</v>
      </c>
      <c r="BW14" s="17">
        <v>4.9657868271795269E-3</v>
      </c>
      <c r="BX14" s="17">
        <v>4.3450634737820853E-3</v>
      </c>
      <c r="BY14" s="17">
        <v>9.3108503009616125E-4</v>
      </c>
      <c r="BZ14" s="17">
        <v>4.3450634737820853E-3</v>
      </c>
      <c r="CA14" s="17">
        <v>4.9657868271795269E-3</v>
      </c>
      <c r="CB14" s="17">
        <v>6.2072335339744085E-3</v>
      </c>
      <c r="CC14" s="17">
        <v>3.724340120384645E-3</v>
      </c>
      <c r="CD14" s="17">
        <v>6.2072335339744085E-3</v>
      </c>
      <c r="CE14" s="17">
        <v>4.3450634737820853E-3</v>
      </c>
      <c r="CF14" s="17">
        <v>4.9657868271795269E-3</v>
      </c>
      <c r="CG14" s="17">
        <v>3.1036167669872042E-3</v>
      </c>
      <c r="CH14" s="17">
        <v>1.0427057613191808E-2</v>
      </c>
      <c r="CI14" s="34">
        <v>8.3416460905534461E-3</v>
      </c>
      <c r="CJ14" s="34">
        <v>1.0427057613191808E-2</v>
      </c>
    </row>
    <row r="15" spans="1:88">
      <c r="A15">
        <v>9</v>
      </c>
      <c r="B15" s="17">
        <v>1.8990987789392573E-2</v>
      </c>
      <c r="C15" s="34">
        <v>1.5192790231514059E-2</v>
      </c>
      <c r="D15" s="34">
        <v>1.8990987789392573E-2</v>
      </c>
      <c r="E15" s="17">
        <v>1.8990987789392573E-2</v>
      </c>
      <c r="F15" s="34">
        <v>1.5192790231514059E-2</v>
      </c>
      <c r="G15" s="34">
        <v>1.8990987789392573E-2</v>
      </c>
      <c r="H15" s="17">
        <v>2.5191034534495366E-3</v>
      </c>
      <c r="I15" s="34">
        <v>8.5313984799685616E-4</v>
      </c>
      <c r="J15" s="34">
        <v>6.9055510136267206E-3</v>
      </c>
      <c r="K15" s="17">
        <v>1.8969364058320705E-2</v>
      </c>
      <c r="L15" s="34">
        <v>8.7416269676871133E-3</v>
      </c>
      <c r="M15" s="34">
        <v>4.5942872440666069E-2</v>
      </c>
      <c r="N15" s="17">
        <v>2.5191034534495366E-3</v>
      </c>
      <c r="O15" s="34">
        <v>8.5313984799685616E-4</v>
      </c>
      <c r="P15" s="34">
        <v>6.9055510136267206E-3</v>
      </c>
      <c r="Q15" s="17">
        <v>1.4729562945632728E-2</v>
      </c>
      <c r="R15" s="34">
        <v>1.129380741638043E-2</v>
      </c>
      <c r="S15" s="34">
        <v>7.3590830642828245E-2</v>
      </c>
      <c r="T15" s="17">
        <v>0.48079525834464787</v>
      </c>
      <c r="U15" s="34">
        <v>0.18200913990994613</v>
      </c>
      <c r="V15" s="34">
        <v>0.56518030450241752</v>
      </c>
      <c r="W15" s="17">
        <v>1.4729562945632728E-2</v>
      </c>
      <c r="X15" s="34">
        <v>1.129380741638043E-2</v>
      </c>
      <c r="Y15" s="34">
        <v>7.3590830642828245E-2</v>
      </c>
      <c r="Z15" s="17">
        <v>1.8990987789392573E-2</v>
      </c>
      <c r="AA15" s="34">
        <v>1.5192790231514059E-2</v>
      </c>
      <c r="AB15" s="34">
        <v>1.8990987789392573E-2</v>
      </c>
      <c r="AC15" s="17">
        <v>1.8990987789392573E-2</v>
      </c>
      <c r="AD15" s="34">
        <v>1.5192790231514059E-2</v>
      </c>
      <c r="AE15" s="34">
        <v>1.8990987789392573E-2</v>
      </c>
      <c r="AF15" s="17">
        <v>0.27771487744921614</v>
      </c>
      <c r="AG15" s="34">
        <v>8.1186144597955257E-2</v>
      </c>
      <c r="AH15" s="34">
        <v>0.2542427099783518</v>
      </c>
      <c r="AI15" s="17">
        <v>6.6070702120694736E-3</v>
      </c>
      <c r="AJ15" s="17">
        <v>6.6070702120694736E-3</v>
      </c>
      <c r="AK15" s="17">
        <v>4.6249491484486307E-3</v>
      </c>
      <c r="AL15" s="17">
        <v>9.9106053181042099E-4</v>
      </c>
      <c r="AM15" s="17">
        <v>4.6249491484486307E-3</v>
      </c>
      <c r="AN15" s="17">
        <v>5.2856561696555792E-3</v>
      </c>
      <c r="AO15" s="17">
        <v>6.6070702120694736E-3</v>
      </c>
      <c r="AP15" s="17">
        <v>5.2856561696555792E-3</v>
      </c>
      <c r="AQ15" s="17">
        <v>6.6070702120694736E-3</v>
      </c>
      <c r="AR15" s="17">
        <v>5.2856561696555792E-3</v>
      </c>
      <c r="AS15" s="17">
        <v>1.982121063620842E-3</v>
      </c>
      <c r="AT15" s="17">
        <v>5.2065771416476827E-3</v>
      </c>
      <c r="AU15" s="17">
        <v>6.6070702120694736E-3</v>
      </c>
      <c r="AV15" s="17">
        <v>5.2856561696555792E-3</v>
      </c>
      <c r="AW15" s="17">
        <v>4.6249491484486307E-3</v>
      </c>
      <c r="AX15" s="17">
        <v>9.9106053181042099E-4</v>
      </c>
      <c r="AY15" s="17">
        <v>4.6249491484486307E-3</v>
      </c>
      <c r="AZ15" s="17">
        <v>5.2856561696555792E-3</v>
      </c>
      <c r="BA15" s="17">
        <v>6.6070702120694736E-3</v>
      </c>
      <c r="BB15" s="17">
        <v>3.964242127241684E-3</v>
      </c>
      <c r="BC15" s="17">
        <v>6.6070702120694736E-3</v>
      </c>
      <c r="BD15" s="17">
        <v>4.6249491484486307E-3</v>
      </c>
      <c r="BE15" s="17">
        <v>5.2856561696555792E-3</v>
      </c>
      <c r="BF15" s="17">
        <v>3.3035351060347368E-3</v>
      </c>
      <c r="BG15" s="17">
        <v>1.8990987789392573E-2</v>
      </c>
      <c r="BH15" s="34">
        <v>1.5192790231514059E-2</v>
      </c>
      <c r="BI15" s="34">
        <v>1.8990987789392573E-2</v>
      </c>
      <c r="BJ15" s="17">
        <v>6.6070702120694736E-3</v>
      </c>
      <c r="BK15" s="17">
        <v>6.6070702120694736E-3</v>
      </c>
      <c r="BL15" s="17">
        <v>4.6249491484486307E-3</v>
      </c>
      <c r="BM15" s="17">
        <v>9.9106053181042099E-4</v>
      </c>
      <c r="BN15" s="17">
        <v>4.6249491484486307E-3</v>
      </c>
      <c r="BO15" s="17">
        <v>5.2856561696555792E-3</v>
      </c>
      <c r="BP15" s="17">
        <v>6.6070702120694736E-3</v>
      </c>
      <c r="BQ15" s="17">
        <v>5.2856561696555792E-3</v>
      </c>
      <c r="BR15" s="17">
        <v>6.6070702120694736E-3</v>
      </c>
      <c r="BS15" s="17">
        <v>5.2856561696555792E-3</v>
      </c>
      <c r="BT15" s="17">
        <v>1.982121063620842E-3</v>
      </c>
      <c r="BU15" s="17">
        <v>5.2065771416476827E-3</v>
      </c>
      <c r="BV15" s="17">
        <v>6.6070702120694736E-3</v>
      </c>
      <c r="BW15" s="17">
        <v>5.2856561696555792E-3</v>
      </c>
      <c r="BX15" s="17">
        <v>4.6249491484486307E-3</v>
      </c>
      <c r="BY15" s="17">
        <v>9.9106053181042099E-4</v>
      </c>
      <c r="BZ15" s="17">
        <v>4.6249491484486307E-3</v>
      </c>
      <c r="CA15" s="17">
        <v>5.2856561696555792E-3</v>
      </c>
      <c r="CB15" s="17">
        <v>6.6070702120694736E-3</v>
      </c>
      <c r="CC15" s="17">
        <v>3.964242127241684E-3</v>
      </c>
      <c r="CD15" s="17">
        <v>6.6070702120694736E-3</v>
      </c>
      <c r="CE15" s="17">
        <v>4.6249491484486307E-3</v>
      </c>
      <c r="CF15" s="17">
        <v>5.2856561696555792E-3</v>
      </c>
      <c r="CG15" s="17">
        <v>3.3035351060347368E-3</v>
      </c>
      <c r="CH15" s="17">
        <v>1.8990987789392573E-2</v>
      </c>
      <c r="CI15" s="34">
        <v>1.5192790231514059E-2</v>
      </c>
      <c r="CJ15" s="34">
        <v>1.8990987789392573E-2</v>
      </c>
    </row>
    <row r="16" spans="1:88">
      <c r="A16">
        <v>10</v>
      </c>
      <c r="B16" s="17">
        <v>3.1137817016486595E-2</v>
      </c>
      <c r="C16" s="34">
        <v>2.4910253613189277E-2</v>
      </c>
      <c r="D16" s="34">
        <v>3.1137817016486595E-2</v>
      </c>
      <c r="E16" s="17">
        <v>3.1137817016486595E-2</v>
      </c>
      <c r="F16" s="34">
        <v>2.4910253613189277E-2</v>
      </c>
      <c r="G16" s="34">
        <v>3.1137817016486595E-2</v>
      </c>
      <c r="H16" s="17">
        <v>3.5448677893256341E-3</v>
      </c>
      <c r="I16" s="34">
        <v>1.2561933729248391E-3</v>
      </c>
      <c r="J16" s="34">
        <v>9.6083885153188525E-3</v>
      </c>
      <c r="K16" s="17">
        <v>2.448598182658342E-2</v>
      </c>
      <c r="L16" s="34">
        <v>1.1757855547102743E-2</v>
      </c>
      <c r="M16" s="34">
        <v>5.7906150552366205E-2</v>
      </c>
      <c r="N16" s="17">
        <v>3.5448677893256341E-3</v>
      </c>
      <c r="O16" s="34">
        <v>1.2561933729248391E-3</v>
      </c>
      <c r="P16" s="34">
        <v>9.6083885153188525E-3</v>
      </c>
      <c r="Q16" s="17">
        <v>1.8568836077963068E-2</v>
      </c>
      <c r="R16" s="34">
        <v>1.584338962558202E-2</v>
      </c>
      <c r="S16" s="34">
        <v>9.2712912975724759E-2</v>
      </c>
      <c r="T16" s="17">
        <v>0.52272400030486899</v>
      </c>
      <c r="U16" s="34">
        <v>0.21342116558096544</v>
      </c>
      <c r="V16" s="34">
        <v>0.59762924280633667</v>
      </c>
      <c r="W16" s="17">
        <v>1.8568836077963068E-2</v>
      </c>
      <c r="X16" s="34">
        <v>1.584338962558202E-2</v>
      </c>
      <c r="Y16" s="34">
        <v>9.2712912975724759E-2</v>
      </c>
      <c r="Z16" s="17">
        <v>3.1137817016486595E-2</v>
      </c>
      <c r="AA16" s="34">
        <v>2.4910253613189277E-2</v>
      </c>
      <c r="AB16" s="34">
        <v>3.1137817016486595E-2</v>
      </c>
      <c r="AC16" s="17">
        <v>3.1137817016486595E-2</v>
      </c>
      <c r="AD16" s="34">
        <v>2.4910253613189277E-2</v>
      </c>
      <c r="AE16" s="34">
        <v>3.1137817016486595E-2</v>
      </c>
      <c r="AF16" s="17">
        <v>0.31372857033952278</v>
      </c>
      <c r="AG16" s="34">
        <v>0.10203488536355527</v>
      </c>
      <c r="AH16" s="34">
        <v>0.29248446460920002</v>
      </c>
      <c r="AI16" s="17">
        <v>6.9865117210717769E-3</v>
      </c>
      <c r="AJ16" s="17">
        <v>6.9865117210717769E-3</v>
      </c>
      <c r="AK16" s="17">
        <v>4.8905582047502434E-3</v>
      </c>
      <c r="AL16" s="17">
        <v>1.0479767581607665E-3</v>
      </c>
      <c r="AM16" s="17">
        <v>4.8905582047502434E-3</v>
      </c>
      <c r="AN16" s="17">
        <v>5.5892093768574215E-3</v>
      </c>
      <c r="AO16" s="17">
        <v>6.9865117210717769E-3</v>
      </c>
      <c r="AP16" s="17">
        <v>5.5892093768574215E-3</v>
      </c>
      <c r="AQ16" s="17">
        <v>6.9865117210717769E-3</v>
      </c>
      <c r="AR16" s="17">
        <v>5.5892093768574215E-3</v>
      </c>
      <c r="AS16" s="17">
        <v>2.0959535163215331E-3</v>
      </c>
      <c r="AT16" s="17">
        <v>5.3845442069147932E-3</v>
      </c>
      <c r="AU16" s="17">
        <v>6.9865117210717769E-3</v>
      </c>
      <c r="AV16" s="17">
        <v>5.5892093768574215E-3</v>
      </c>
      <c r="AW16" s="17">
        <v>4.8905582047502434E-3</v>
      </c>
      <c r="AX16" s="17">
        <v>1.0479767581607665E-3</v>
      </c>
      <c r="AY16" s="17">
        <v>4.8905582047502434E-3</v>
      </c>
      <c r="AZ16" s="17">
        <v>5.5892093768574215E-3</v>
      </c>
      <c r="BA16" s="17">
        <v>6.9865117210717769E-3</v>
      </c>
      <c r="BB16" s="17">
        <v>4.1919070326430661E-3</v>
      </c>
      <c r="BC16" s="17">
        <v>6.9865117210717769E-3</v>
      </c>
      <c r="BD16" s="17">
        <v>4.8905582047502434E-3</v>
      </c>
      <c r="BE16" s="17">
        <v>5.5892093768574215E-3</v>
      </c>
      <c r="BF16" s="17">
        <v>3.4932558605358884E-3</v>
      </c>
      <c r="BG16" s="17">
        <v>3.1137817016486595E-2</v>
      </c>
      <c r="BH16" s="34">
        <v>2.4910253613189277E-2</v>
      </c>
      <c r="BI16" s="34">
        <v>3.1137817016486595E-2</v>
      </c>
      <c r="BJ16" s="17">
        <v>6.9865117210717769E-3</v>
      </c>
      <c r="BK16" s="17">
        <v>6.9865117210717769E-3</v>
      </c>
      <c r="BL16" s="17">
        <v>4.8905582047502434E-3</v>
      </c>
      <c r="BM16" s="17">
        <v>1.0479767581607665E-3</v>
      </c>
      <c r="BN16" s="17">
        <v>4.8905582047502434E-3</v>
      </c>
      <c r="BO16" s="17">
        <v>5.5892093768574215E-3</v>
      </c>
      <c r="BP16" s="17">
        <v>6.9865117210717769E-3</v>
      </c>
      <c r="BQ16" s="17">
        <v>5.5892093768574215E-3</v>
      </c>
      <c r="BR16" s="17">
        <v>6.9865117210717769E-3</v>
      </c>
      <c r="BS16" s="17">
        <v>5.5892093768574215E-3</v>
      </c>
      <c r="BT16" s="17">
        <v>2.0959535163215331E-3</v>
      </c>
      <c r="BU16" s="17">
        <v>5.3845442069147932E-3</v>
      </c>
      <c r="BV16" s="17">
        <v>6.9865117210717769E-3</v>
      </c>
      <c r="BW16" s="17">
        <v>5.5892093768574215E-3</v>
      </c>
      <c r="BX16" s="17">
        <v>4.8905582047502434E-3</v>
      </c>
      <c r="BY16" s="17">
        <v>1.0479767581607665E-3</v>
      </c>
      <c r="BZ16" s="17">
        <v>4.8905582047502434E-3</v>
      </c>
      <c r="CA16" s="17">
        <v>5.5892093768574215E-3</v>
      </c>
      <c r="CB16" s="17">
        <v>6.9865117210717769E-3</v>
      </c>
      <c r="CC16" s="17">
        <v>4.1919070326430661E-3</v>
      </c>
      <c r="CD16" s="17">
        <v>6.9865117210717769E-3</v>
      </c>
      <c r="CE16" s="17">
        <v>4.8905582047502434E-3</v>
      </c>
      <c r="CF16" s="17">
        <v>5.5892093768574215E-3</v>
      </c>
      <c r="CG16" s="17">
        <v>3.4932558605358884E-3</v>
      </c>
      <c r="CH16" s="17">
        <v>3.1137817016486595E-2</v>
      </c>
      <c r="CI16" s="34">
        <v>2.4910253613189277E-2</v>
      </c>
      <c r="CJ16" s="34">
        <v>3.1137817016486595E-2</v>
      </c>
    </row>
    <row r="17" spans="1:88">
      <c r="A17">
        <v>11</v>
      </c>
      <c r="B17" s="17">
        <v>4.7094019601921423E-2</v>
      </c>
      <c r="C17" s="34">
        <v>3.7675215681537144E-2</v>
      </c>
      <c r="D17" s="34">
        <v>4.7094019601921423E-2</v>
      </c>
      <c r="E17" s="17">
        <v>4.7094019601921423E-2</v>
      </c>
      <c r="F17" s="34">
        <v>3.7675215681537144E-2</v>
      </c>
      <c r="G17" s="34">
        <v>4.7094019601921423E-2</v>
      </c>
      <c r="H17" s="17">
        <v>4.7612213047922656E-3</v>
      </c>
      <c r="I17" s="34">
        <v>1.7593309869954848E-3</v>
      </c>
      <c r="J17" s="34">
        <v>1.2761902457089956E-2</v>
      </c>
      <c r="K17" s="17">
        <v>3.0549471538791794E-2</v>
      </c>
      <c r="L17" s="34">
        <v>1.5189877600405473E-2</v>
      </c>
      <c r="M17" s="34">
        <v>7.0611046494832422E-2</v>
      </c>
      <c r="N17" s="17">
        <v>4.7612213047922656E-3</v>
      </c>
      <c r="O17" s="34">
        <v>1.7593309869954848E-3</v>
      </c>
      <c r="P17" s="34">
        <v>1.2761902457089956E-2</v>
      </c>
      <c r="Q17" s="17">
        <v>2.2475887912200926E-2</v>
      </c>
      <c r="R17" s="34">
        <v>2.108462391876063E-2</v>
      </c>
      <c r="S17" s="34">
        <v>0.11211011341934478</v>
      </c>
      <c r="T17" s="17">
        <v>0.56108285023963012</v>
      </c>
      <c r="U17" s="34">
        <v>0.24334403359633744</v>
      </c>
      <c r="V17" s="34">
        <v>0.62709047979250943</v>
      </c>
      <c r="W17" s="17">
        <v>2.2475887912200926E-2</v>
      </c>
      <c r="X17" s="34">
        <v>2.108462391876063E-2</v>
      </c>
      <c r="Y17" s="34">
        <v>0.11211011341934478</v>
      </c>
      <c r="Z17" s="17">
        <v>4.7094019601921423E-2</v>
      </c>
      <c r="AA17" s="34">
        <v>3.7675215681537144E-2</v>
      </c>
      <c r="AB17" s="34">
        <v>4.7094019601921423E-2</v>
      </c>
      <c r="AC17" s="17">
        <v>4.7094019601921423E-2</v>
      </c>
      <c r="AD17" s="34">
        <v>3.7675215681537144E-2</v>
      </c>
      <c r="AE17" s="34">
        <v>4.7094019601921423E-2</v>
      </c>
      <c r="AF17" s="17">
        <v>0.34847698285875006</v>
      </c>
      <c r="AG17" s="34">
        <v>0.12398571678747564</v>
      </c>
      <c r="AH17" s="34">
        <v>0.32969041319699588</v>
      </c>
      <c r="AI17" s="17">
        <v>7.3484968970450064E-3</v>
      </c>
      <c r="AJ17" s="17">
        <v>7.3484968970450064E-3</v>
      </c>
      <c r="AK17" s="17">
        <v>5.143947827931504E-3</v>
      </c>
      <c r="AL17" s="17">
        <v>1.102274534556751E-3</v>
      </c>
      <c r="AM17" s="17">
        <v>5.143947827931504E-3</v>
      </c>
      <c r="AN17" s="17">
        <v>5.8787975176360059E-3</v>
      </c>
      <c r="AO17" s="17">
        <v>7.3484968970450064E-3</v>
      </c>
      <c r="AP17" s="17">
        <v>5.8787975176360059E-3</v>
      </c>
      <c r="AQ17" s="17">
        <v>7.3484968970450064E-3</v>
      </c>
      <c r="AR17" s="17">
        <v>5.8787975176360059E-3</v>
      </c>
      <c r="AS17" s="17">
        <v>2.2045490691135019E-3</v>
      </c>
      <c r="AT17" s="17">
        <v>5.5507697572562669E-3</v>
      </c>
      <c r="AU17" s="17">
        <v>7.3484968970450064E-3</v>
      </c>
      <c r="AV17" s="17">
        <v>5.8787975176360059E-3</v>
      </c>
      <c r="AW17" s="17">
        <v>5.143947827931504E-3</v>
      </c>
      <c r="AX17" s="17">
        <v>1.102274534556751E-3</v>
      </c>
      <c r="AY17" s="17">
        <v>5.143947827931504E-3</v>
      </c>
      <c r="AZ17" s="17">
        <v>5.8787975176360059E-3</v>
      </c>
      <c r="BA17" s="17">
        <v>7.3484968970450064E-3</v>
      </c>
      <c r="BB17" s="17">
        <v>4.4090981382270038E-3</v>
      </c>
      <c r="BC17" s="17">
        <v>7.3484968970450064E-3</v>
      </c>
      <c r="BD17" s="17">
        <v>5.143947827931504E-3</v>
      </c>
      <c r="BE17" s="17">
        <v>5.8787975176360059E-3</v>
      </c>
      <c r="BF17" s="17">
        <v>3.6742484485225032E-3</v>
      </c>
      <c r="BG17" s="17">
        <v>4.7094019601921423E-2</v>
      </c>
      <c r="BH17" s="34">
        <v>3.7675215681537144E-2</v>
      </c>
      <c r="BI17" s="34">
        <v>4.7094019601921423E-2</v>
      </c>
      <c r="BJ17" s="17">
        <v>7.3484968970450064E-3</v>
      </c>
      <c r="BK17" s="17">
        <v>7.3484968970450064E-3</v>
      </c>
      <c r="BL17" s="17">
        <v>5.143947827931504E-3</v>
      </c>
      <c r="BM17" s="17">
        <v>1.102274534556751E-3</v>
      </c>
      <c r="BN17" s="17">
        <v>5.143947827931504E-3</v>
      </c>
      <c r="BO17" s="17">
        <v>5.8787975176360059E-3</v>
      </c>
      <c r="BP17" s="17">
        <v>7.3484968970450064E-3</v>
      </c>
      <c r="BQ17" s="17">
        <v>5.8787975176360059E-3</v>
      </c>
      <c r="BR17" s="17">
        <v>7.3484968970450064E-3</v>
      </c>
      <c r="BS17" s="17">
        <v>5.8787975176360059E-3</v>
      </c>
      <c r="BT17" s="17">
        <v>2.2045490691135019E-3</v>
      </c>
      <c r="BU17" s="17">
        <v>5.5507697572562669E-3</v>
      </c>
      <c r="BV17" s="17">
        <v>7.3484968970450064E-3</v>
      </c>
      <c r="BW17" s="17">
        <v>5.8787975176360059E-3</v>
      </c>
      <c r="BX17" s="17">
        <v>5.143947827931504E-3</v>
      </c>
      <c r="BY17" s="17">
        <v>1.102274534556751E-3</v>
      </c>
      <c r="BZ17" s="17">
        <v>5.143947827931504E-3</v>
      </c>
      <c r="CA17" s="17">
        <v>5.8787975176360059E-3</v>
      </c>
      <c r="CB17" s="17">
        <v>7.3484968970450064E-3</v>
      </c>
      <c r="CC17" s="17">
        <v>4.4090981382270038E-3</v>
      </c>
      <c r="CD17" s="17">
        <v>7.3484968970450064E-3</v>
      </c>
      <c r="CE17" s="17">
        <v>5.143947827931504E-3</v>
      </c>
      <c r="CF17" s="17">
        <v>5.8787975176360059E-3</v>
      </c>
      <c r="CG17" s="17">
        <v>3.6742484485225032E-3</v>
      </c>
      <c r="CH17" s="17">
        <v>4.7094019601921423E-2</v>
      </c>
      <c r="CI17" s="34">
        <v>3.7675215681537144E-2</v>
      </c>
      <c r="CJ17" s="34">
        <v>4.7094019601921423E-2</v>
      </c>
    </row>
    <row r="18" spans="1:88">
      <c r="A18">
        <v>12</v>
      </c>
      <c r="B18" s="17">
        <v>6.6848002405462362E-2</v>
      </c>
      <c r="C18" s="34">
        <v>5.3478401924369895E-2</v>
      </c>
      <c r="D18" s="34">
        <v>6.6848002405462362E-2</v>
      </c>
      <c r="E18" s="17">
        <v>6.6848002405462362E-2</v>
      </c>
      <c r="F18" s="34">
        <v>5.3478401924369895E-2</v>
      </c>
      <c r="G18" s="34">
        <v>6.6848002405462362E-2</v>
      </c>
      <c r="H18" s="17">
        <v>6.1628758188268049E-3</v>
      </c>
      <c r="I18" s="34">
        <v>2.3669479825766597E-3</v>
      </c>
      <c r="J18" s="34">
        <v>1.63375359245191E-2</v>
      </c>
      <c r="K18" s="17">
        <v>3.7101832595970122E-2</v>
      </c>
      <c r="L18" s="34">
        <v>1.900175157404331E-2</v>
      </c>
      <c r="M18" s="34">
        <v>8.3900508532402829E-2</v>
      </c>
      <c r="N18" s="17">
        <v>6.1628758188268049E-3</v>
      </c>
      <c r="O18" s="34">
        <v>2.3669479825766597E-3</v>
      </c>
      <c r="P18" s="34">
        <v>1.63375359245191E-2</v>
      </c>
      <c r="Q18" s="17">
        <v>2.6385629092622549E-2</v>
      </c>
      <c r="R18" s="34">
        <v>2.689898351338629E-2</v>
      </c>
      <c r="S18" s="34">
        <v>0.13142435267552777</v>
      </c>
      <c r="T18" s="17">
        <v>0.59591861883650377</v>
      </c>
      <c r="U18" s="34">
        <v>0.27162218252609854</v>
      </c>
      <c r="V18" s="34">
        <v>0.65380409129046335</v>
      </c>
      <c r="W18" s="17">
        <v>2.6385629092622549E-2</v>
      </c>
      <c r="X18" s="34">
        <v>2.689898351338629E-2</v>
      </c>
      <c r="Y18" s="34">
        <v>0.13142435267552777</v>
      </c>
      <c r="Z18" s="17">
        <v>6.6848002405462362E-2</v>
      </c>
      <c r="AA18" s="34">
        <v>5.3478401924369895E-2</v>
      </c>
      <c r="AB18" s="34">
        <v>6.6848002405462362E-2</v>
      </c>
      <c r="AC18" s="17">
        <v>6.6848002405462362E-2</v>
      </c>
      <c r="AD18" s="34">
        <v>5.3478401924369895E-2</v>
      </c>
      <c r="AE18" s="34">
        <v>6.6848002405462362E-2</v>
      </c>
      <c r="AF18" s="17">
        <v>0.38218008055262986</v>
      </c>
      <c r="AG18" s="34">
        <v>0.14680218575498655</v>
      </c>
      <c r="AH18" s="34">
        <v>0.36583925963087499</v>
      </c>
      <c r="AI18" s="17">
        <v>7.6953158940923768E-3</v>
      </c>
      <c r="AJ18" s="17">
        <v>7.6953158940923768E-3</v>
      </c>
      <c r="AK18" s="17">
        <v>5.386721125864663E-3</v>
      </c>
      <c r="AL18" s="17">
        <v>1.1542973841138565E-3</v>
      </c>
      <c r="AM18" s="17">
        <v>5.386721125864663E-3</v>
      </c>
      <c r="AN18" s="17">
        <v>6.1562527152739018E-3</v>
      </c>
      <c r="AO18" s="17">
        <v>7.6953158940923768E-3</v>
      </c>
      <c r="AP18" s="17">
        <v>6.1562527152739018E-3</v>
      </c>
      <c r="AQ18" s="17">
        <v>7.6953158940923768E-3</v>
      </c>
      <c r="AR18" s="17">
        <v>6.1562527152739018E-3</v>
      </c>
      <c r="AS18" s="17">
        <v>2.308594768227713E-3</v>
      </c>
      <c r="AT18" s="17">
        <v>5.706998578085893E-3</v>
      </c>
      <c r="AU18" s="17">
        <v>7.6953158940923768E-3</v>
      </c>
      <c r="AV18" s="17">
        <v>6.1562527152739018E-3</v>
      </c>
      <c r="AW18" s="17">
        <v>5.386721125864663E-3</v>
      </c>
      <c r="AX18" s="17">
        <v>1.1542973841138565E-3</v>
      </c>
      <c r="AY18" s="17">
        <v>5.386721125864663E-3</v>
      </c>
      <c r="AZ18" s="17">
        <v>6.1562527152739018E-3</v>
      </c>
      <c r="BA18" s="17">
        <v>7.6953158940923768E-3</v>
      </c>
      <c r="BB18" s="17">
        <v>4.6171895364554259E-3</v>
      </c>
      <c r="BC18" s="17">
        <v>7.6953158940923768E-3</v>
      </c>
      <c r="BD18" s="17">
        <v>5.386721125864663E-3</v>
      </c>
      <c r="BE18" s="17">
        <v>6.1562527152739018E-3</v>
      </c>
      <c r="BF18" s="17">
        <v>3.8476579470461884E-3</v>
      </c>
      <c r="BG18" s="17">
        <v>6.6848002405462362E-2</v>
      </c>
      <c r="BH18" s="34">
        <v>5.3478401924369895E-2</v>
      </c>
      <c r="BI18" s="34">
        <v>6.6848002405462362E-2</v>
      </c>
      <c r="BJ18" s="17">
        <v>7.6953158940923768E-3</v>
      </c>
      <c r="BK18" s="17">
        <v>7.6953158940923768E-3</v>
      </c>
      <c r="BL18" s="17">
        <v>5.386721125864663E-3</v>
      </c>
      <c r="BM18" s="17">
        <v>1.1542973841138565E-3</v>
      </c>
      <c r="BN18" s="17">
        <v>5.386721125864663E-3</v>
      </c>
      <c r="BO18" s="17">
        <v>6.1562527152739018E-3</v>
      </c>
      <c r="BP18" s="17">
        <v>7.6953158940923768E-3</v>
      </c>
      <c r="BQ18" s="17">
        <v>6.1562527152739018E-3</v>
      </c>
      <c r="BR18" s="17">
        <v>7.6953158940923768E-3</v>
      </c>
      <c r="BS18" s="17">
        <v>6.1562527152739018E-3</v>
      </c>
      <c r="BT18" s="17">
        <v>2.308594768227713E-3</v>
      </c>
      <c r="BU18" s="17">
        <v>5.706998578085893E-3</v>
      </c>
      <c r="BV18" s="17">
        <v>7.6953158940923768E-3</v>
      </c>
      <c r="BW18" s="17">
        <v>6.1562527152739018E-3</v>
      </c>
      <c r="BX18" s="17">
        <v>5.386721125864663E-3</v>
      </c>
      <c r="BY18" s="17">
        <v>1.1542973841138565E-3</v>
      </c>
      <c r="BZ18" s="17">
        <v>5.386721125864663E-3</v>
      </c>
      <c r="CA18" s="17">
        <v>6.1562527152739018E-3</v>
      </c>
      <c r="CB18" s="17">
        <v>7.6953158940923768E-3</v>
      </c>
      <c r="CC18" s="17">
        <v>4.6171895364554259E-3</v>
      </c>
      <c r="CD18" s="17">
        <v>7.6953158940923768E-3</v>
      </c>
      <c r="CE18" s="17">
        <v>5.386721125864663E-3</v>
      </c>
      <c r="CF18" s="17">
        <v>6.1562527152739018E-3</v>
      </c>
      <c r="CG18" s="17">
        <v>3.8476579470461884E-3</v>
      </c>
      <c r="CH18" s="17">
        <v>6.6848002405462362E-2</v>
      </c>
      <c r="CI18" s="34">
        <v>5.3478401924369895E-2</v>
      </c>
      <c r="CJ18" s="34">
        <v>6.6848002405462362E-2</v>
      </c>
    </row>
    <row r="19" spans="1:88">
      <c r="A19">
        <v>13</v>
      </c>
      <c r="B19" s="17">
        <v>9.0187771251255794E-2</v>
      </c>
      <c r="C19" s="34">
        <v>7.2150217001004643E-2</v>
      </c>
      <c r="D19" s="34">
        <v>9.0187771251255794E-2</v>
      </c>
      <c r="E19" s="17">
        <v>9.0187771251255794E-2</v>
      </c>
      <c r="F19" s="34">
        <v>7.2150217001004643E-2</v>
      </c>
      <c r="G19" s="34">
        <v>9.0187771251255794E-2</v>
      </c>
      <c r="H19" s="17">
        <v>7.7422088499429515E-3</v>
      </c>
      <c r="I19" s="34">
        <v>3.0814872278542606E-3</v>
      </c>
      <c r="J19" s="34">
        <v>2.0302132164458551E-2</v>
      </c>
      <c r="K19" s="17">
        <v>4.408915101287561E-2</v>
      </c>
      <c r="L19" s="34">
        <v>2.315524277870179E-2</v>
      </c>
      <c r="M19" s="34">
        <v>9.7644277861364162E-2</v>
      </c>
      <c r="N19" s="17">
        <v>7.7422088499429515E-3</v>
      </c>
      <c r="O19" s="34">
        <v>3.0814872278542606E-3</v>
      </c>
      <c r="P19" s="34">
        <v>2.0302132164458551E-2</v>
      </c>
      <c r="Q19" s="17">
        <v>3.0256561688609494E-2</v>
      </c>
      <c r="R19" s="34">
        <v>3.3157904398354858E-2</v>
      </c>
      <c r="S19" s="34">
        <v>0.15040870603408218</v>
      </c>
      <c r="T19" s="17">
        <v>0.62741047004704453</v>
      </c>
      <c r="U19" s="34">
        <v>0.29824210592471229</v>
      </c>
      <c r="V19" s="34">
        <v>0.67801322915273821</v>
      </c>
      <c r="W19" s="17">
        <v>3.0256561688609494E-2</v>
      </c>
      <c r="X19" s="34">
        <v>3.3157904398354858E-2</v>
      </c>
      <c r="Y19" s="34">
        <v>0.15040870603408218</v>
      </c>
      <c r="Z19" s="17">
        <v>9.0187771251255794E-2</v>
      </c>
      <c r="AA19" s="34">
        <v>7.2150217001004643E-2</v>
      </c>
      <c r="AB19" s="34">
        <v>9.0187771251255794E-2</v>
      </c>
      <c r="AC19" s="17">
        <v>9.0187771251255794E-2</v>
      </c>
      <c r="AD19" s="34">
        <v>7.2150217001004643E-2</v>
      </c>
      <c r="AE19" s="34">
        <v>9.0187771251255794E-2</v>
      </c>
      <c r="AF19" s="17">
        <v>0.41494831845378777</v>
      </c>
      <c r="AG19" s="34">
        <v>0.17028556387023511</v>
      </c>
      <c r="AH19" s="34">
        <v>0.40090285255613306</v>
      </c>
      <c r="AI19" s="17">
        <v>8.0287949915486302E-3</v>
      </c>
      <c r="AJ19" s="17">
        <v>8.0287949915486302E-3</v>
      </c>
      <c r="AK19" s="17">
        <v>5.6201564940840413E-3</v>
      </c>
      <c r="AL19" s="17">
        <v>1.2043192487322944E-3</v>
      </c>
      <c r="AM19" s="17">
        <v>5.6201564940840413E-3</v>
      </c>
      <c r="AN19" s="17">
        <v>6.4230359932389049E-3</v>
      </c>
      <c r="AO19" s="17">
        <v>8.0287949915486302E-3</v>
      </c>
      <c r="AP19" s="17">
        <v>6.4230359932389049E-3</v>
      </c>
      <c r="AQ19" s="17">
        <v>8.0287949915486302E-3</v>
      </c>
      <c r="AR19" s="17">
        <v>6.4230359932389049E-3</v>
      </c>
      <c r="AS19" s="17">
        <v>2.4086384974645889E-3</v>
      </c>
      <c r="AT19" s="17">
        <v>5.8545952525714019E-3</v>
      </c>
      <c r="AU19" s="17">
        <v>8.0287949915486302E-3</v>
      </c>
      <c r="AV19" s="17">
        <v>6.4230359932389049E-3</v>
      </c>
      <c r="AW19" s="17">
        <v>5.6201564940840413E-3</v>
      </c>
      <c r="AX19" s="17">
        <v>1.2043192487322944E-3</v>
      </c>
      <c r="AY19" s="17">
        <v>5.6201564940840413E-3</v>
      </c>
      <c r="AZ19" s="17">
        <v>6.4230359932389049E-3</v>
      </c>
      <c r="BA19" s="17">
        <v>8.0287949915486302E-3</v>
      </c>
      <c r="BB19" s="17">
        <v>4.8172769949291778E-3</v>
      </c>
      <c r="BC19" s="17">
        <v>8.0287949915486302E-3</v>
      </c>
      <c r="BD19" s="17">
        <v>5.6201564940840413E-3</v>
      </c>
      <c r="BE19" s="17">
        <v>6.4230359932389049E-3</v>
      </c>
      <c r="BF19" s="17">
        <v>4.0143974957743151E-3</v>
      </c>
      <c r="BG19" s="17">
        <v>9.0187771251255794E-2</v>
      </c>
      <c r="BH19" s="34">
        <v>7.2150217001004643E-2</v>
      </c>
      <c r="BI19" s="34">
        <v>9.0187771251255794E-2</v>
      </c>
      <c r="BJ19" s="17">
        <v>8.0287949915486302E-3</v>
      </c>
      <c r="BK19" s="17">
        <v>8.0287949915486302E-3</v>
      </c>
      <c r="BL19" s="17">
        <v>5.6201564940840413E-3</v>
      </c>
      <c r="BM19" s="17">
        <v>1.2043192487322944E-3</v>
      </c>
      <c r="BN19" s="17">
        <v>5.6201564940840413E-3</v>
      </c>
      <c r="BO19" s="17">
        <v>6.4230359932389049E-3</v>
      </c>
      <c r="BP19" s="17">
        <v>8.0287949915486302E-3</v>
      </c>
      <c r="BQ19" s="17">
        <v>6.4230359932389049E-3</v>
      </c>
      <c r="BR19" s="17">
        <v>8.0287949915486302E-3</v>
      </c>
      <c r="BS19" s="17">
        <v>6.4230359932389049E-3</v>
      </c>
      <c r="BT19" s="17">
        <v>2.4086384974645889E-3</v>
      </c>
      <c r="BU19" s="17">
        <v>5.8545952525714019E-3</v>
      </c>
      <c r="BV19" s="17">
        <v>8.0287949915486302E-3</v>
      </c>
      <c r="BW19" s="17">
        <v>6.4230359932389049E-3</v>
      </c>
      <c r="BX19" s="17">
        <v>5.6201564940840413E-3</v>
      </c>
      <c r="BY19" s="17">
        <v>1.2043192487322944E-3</v>
      </c>
      <c r="BZ19" s="17">
        <v>5.6201564940840413E-3</v>
      </c>
      <c r="CA19" s="17">
        <v>6.4230359932389049E-3</v>
      </c>
      <c r="CB19" s="17">
        <v>8.0287949915486302E-3</v>
      </c>
      <c r="CC19" s="17">
        <v>4.8172769949291778E-3</v>
      </c>
      <c r="CD19" s="17">
        <v>8.0287949915486302E-3</v>
      </c>
      <c r="CE19" s="17">
        <v>5.6201564940840413E-3</v>
      </c>
      <c r="CF19" s="17">
        <v>6.4230359932389049E-3</v>
      </c>
      <c r="CG19" s="17">
        <v>4.0143974957743151E-3</v>
      </c>
      <c r="CH19" s="17">
        <v>9.0187771251255794E-2</v>
      </c>
      <c r="CI19" s="34">
        <v>7.2150217001004643E-2</v>
      </c>
      <c r="CJ19" s="34">
        <v>9.0187771251255794E-2</v>
      </c>
    </row>
    <row r="20" spans="1:88">
      <c r="A20">
        <v>14</v>
      </c>
      <c r="B20" s="17">
        <v>0.11675149624281361</v>
      </c>
      <c r="C20" s="34">
        <v>9.3401196994250896E-2</v>
      </c>
      <c r="D20" s="34">
        <v>0.11675149624281361</v>
      </c>
      <c r="E20" s="17">
        <v>0.11675149624281361</v>
      </c>
      <c r="F20" s="34">
        <v>9.3401196994250896E-2</v>
      </c>
      <c r="G20" s="34">
        <v>0.11675149624281361</v>
      </c>
      <c r="H20" s="17">
        <v>9.4901593077200697E-3</v>
      </c>
      <c r="I20" s="34">
        <v>3.9037175735524409E-3</v>
      </c>
      <c r="J20" s="34">
        <v>2.462051054373289E-2</v>
      </c>
      <c r="K20" s="17">
        <v>5.1461561897911783E-2</v>
      </c>
      <c r="L20" s="34">
        <v>2.7611718474397244E-2</v>
      </c>
      <c r="M20" s="34">
        <v>0.11173465612231295</v>
      </c>
      <c r="N20" s="17">
        <v>9.4901593077200697E-3</v>
      </c>
      <c r="O20" s="34">
        <v>3.9037175735524409E-3</v>
      </c>
      <c r="P20" s="34">
        <v>2.462051054373289E-2</v>
      </c>
      <c r="Q20" s="17">
        <v>3.4064919115828728E-2</v>
      </c>
      <c r="R20" s="34">
        <v>3.9735164574070378E-2</v>
      </c>
      <c r="S20" s="34">
        <v>0.16889938734859333</v>
      </c>
      <c r="T20" s="17">
        <v>0.65581250857100593</v>
      </c>
      <c r="U20" s="34">
        <v>0.32326854227625468</v>
      </c>
      <c r="V20" s="34">
        <v>0.69996265314075601</v>
      </c>
      <c r="W20" s="17">
        <v>3.4064919115828728E-2</v>
      </c>
      <c r="X20" s="34">
        <v>3.9735164574070378E-2</v>
      </c>
      <c r="Y20" s="34">
        <v>0.16889938734859333</v>
      </c>
      <c r="Z20" s="17">
        <v>0.11675149624281361</v>
      </c>
      <c r="AA20" s="34">
        <v>9.3401196994250896E-2</v>
      </c>
      <c r="AB20" s="34">
        <v>0.11675149624281361</v>
      </c>
      <c r="AC20" s="17">
        <v>0.11675149624281361</v>
      </c>
      <c r="AD20" s="34">
        <v>9.3401196994250896E-2</v>
      </c>
      <c r="AE20" s="34">
        <v>0.11675149624281361</v>
      </c>
      <c r="AF20" s="17">
        <v>0.44681220771020724</v>
      </c>
      <c r="AG20" s="34">
        <v>0.19425635587056703</v>
      </c>
      <c r="AH20" s="34">
        <v>0.4348426555015335</v>
      </c>
      <c r="AI20" s="17">
        <v>8.3504186774735461E-3</v>
      </c>
      <c r="AJ20" s="17">
        <v>8.3504186774735461E-3</v>
      </c>
      <c r="AK20" s="17">
        <v>5.8452930742314817E-3</v>
      </c>
      <c r="AL20" s="17">
        <v>1.2525628016210317E-3</v>
      </c>
      <c r="AM20" s="17">
        <v>5.8452930742314817E-3</v>
      </c>
      <c r="AN20" s="17">
        <v>6.6803349419788374E-3</v>
      </c>
      <c r="AO20" s="17">
        <v>8.3504186774735461E-3</v>
      </c>
      <c r="AP20" s="17">
        <v>6.6803349419788374E-3</v>
      </c>
      <c r="AQ20" s="17">
        <v>8.3504186774735461E-3</v>
      </c>
      <c r="AR20" s="17">
        <v>6.6803349419788374E-3</v>
      </c>
      <c r="AS20" s="17">
        <v>2.5051256032420635E-3</v>
      </c>
      <c r="AT20" s="17">
        <v>5.994649427370686E-3</v>
      </c>
      <c r="AU20" s="17">
        <v>8.3504186774735461E-3</v>
      </c>
      <c r="AV20" s="17">
        <v>6.6803349419788374E-3</v>
      </c>
      <c r="AW20" s="17">
        <v>5.8452930742314817E-3</v>
      </c>
      <c r="AX20" s="17">
        <v>1.2525628016210317E-3</v>
      </c>
      <c r="AY20" s="17">
        <v>5.8452930742314817E-3</v>
      </c>
      <c r="AZ20" s="17">
        <v>6.6803349419788374E-3</v>
      </c>
      <c r="BA20" s="17">
        <v>8.3504186774735461E-3</v>
      </c>
      <c r="BB20" s="17">
        <v>5.010251206484127E-3</v>
      </c>
      <c r="BC20" s="17">
        <v>8.3504186774735461E-3</v>
      </c>
      <c r="BD20" s="17">
        <v>5.8452930742314817E-3</v>
      </c>
      <c r="BE20" s="17">
        <v>6.6803349419788374E-3</v>
      </c>
      <c r="BF20" s="17">
        <v>4.175209338736773E-3</v>
      </c>
      <c r="BG20" s="17">
        <v>0.11675149624281361</v>
      </c>
      <c r="BH20" s="34">
        <v>9.3401196994250896E-2</v>
      </c>
      <c r="BI20" s="34">
        <v>0.11675149624281361</v>
      </c>
      <c r="BJ20" s="17">
        <v>8.3504186774735461E-3</v>
      </c>
      <c r="BK20" s="17">
        <v>8.3504186774735461E-3</v>
      </c>
      <c r="BL20" s="17">
        <v>5.8452930742314817E-3</v>
      </c>
      <c r="BM20" s="17">
        <v>1.2525628016210317E-3</v>
      </c>
      <c r="BN20" s="17">
        <v>5.8452930742314817E-3</v>
      </c>
      <c r="BO20" s="17">
        <v>6.6803349419788374E-3</v>
      </c>
      <c r="BP20" s="17">
        <v>8.3504186774735461E-3</v>
      </c>
      <c r="BQ20" s="17">
        <v>6.6803349419788374E-3</v>
      </c>
      <c r="BR20" s="17">
        <v>8.3504186774735461E-3</v>
      </c>
      <c r="BS20" s="17">
        <v>6.6803349419788374E-3</v>
      </c>
      <c r="BT20" s="17">
        <v>2.5051256032420635E-3</v>
      </c>
      <c r="BU20" s="17">
        <v>5.994649427370686E-3</v>
      </c>
      <c r="BV20" s="17">
        <v>8.3504186774735461E-3</v>
      </c>
      <c r="BW20" s="17">
        <v>6.6803349419788374E-3</v>
      </c>
      <c r="BX20" s="17">
        <v>5.8452930742314817E-3</v>
      </c>
      <c r="BY20" s="17">
        <v>1.2525628016210317E-3</v>
      </c>
      <c r="BZ20" s="17">
        <v>5.8452930742314817E-3</v>
      </c>
      <c r="CA20" s="17">
        <v>6.6803349419788374E-3</v>
      </c>
      <c r="CB20" s="17">
        <v>8.3504186774735461E-3</v>
      </c>
      <c r="CC20" s="17">
        <v>5.010251206484127E-3</v>
      </c>
      <c r="CD20" s="17">
        <v>8.3504186774735461E-3</v>
      </c>
      <c r="CE20" s="17">
        <v>5.8452930742314817E-3</v>
      </c>
      <c r="CF20" s="17">
        <v>6.6803349419788374E-3</v>
      </c>
      <c r="CG20" s="17">
        <v>4.175209338736773E-3</v>
      </c>
      <c r="CH20" s="17">
        <v>0.11675149624281361</v>
      </c>
      <c r="CI20" s="34">
        <v>9.3401196994250896E-2</v>
      </c>
      <c r="CJ20" s="34">
        <v>0.11675149624281361</v>
      </c>
    </row>
    <row r="21" spans="1:88">
      <c r="A21">
        <v>15</v>
      </c>
      <c r="B21" s="17">
        <v>0.14607932215673528</v>
      </c>
      <c r="C21" s="34">
        <v>0.11686345772538823</v>
      </c>
      <c r="D21" s="34">
        <v>0.14607932215673528</v>
      </c>
      <c r="E21" s="17">
        <v>0.14607932215673528</v>
      </c>
      <c r="F21" s="34">
        <v>0.11686345772538823</v>
      </c>
      <c r="G21" s="34">
        <v>0.14607932215673528</v>
      </c>
      <c r="H21" s="17">
        <v>1.1396887541352482E-2</v>
      </c>
      <c r="I21" s="34">
        <v>4.8330103151405669E-3</v>
      </c>
      <c r="J21" s="34">
        <v>2.9257254364147944E-2</v>
      </c>
      <c r="K21" s="17">
        <v>5.9173019733782709E-2</v>
      </c>
      <c r="L21" s="34">
        <v>3.233341344160115E-2</v>
      </c>
      <c r="M21" s="34">
        <v>0.12608251205438847</v>
      </c>
      <c r="N21" s="17">
        <v>1.1396887541352482E-2</v>
      </c>
      <c r="O21" s="34">
        <v>4.8330103151405669E-3</v>
      </c>
      <c r="P21" s="34">
        <v>2.9257254364147944E-2</v>
      </c>
      <c r="Q21" s="17">
        <v>3.7800060760245224E-2</v>
      </c>
      <c r="R21" s="34">
        <v>4.6515311900706832E-2</v>
      </c>
      <c r="S21" s="34">
        <v>0.18679441037530475</v>
      </c>
      <c r="T21" s="17">
        <v>0.68141140394549049</v>
      </c>
      <c r="U21" s="34">
        <v>0.34680378476535045</v>
      </c>
      <c r="V21" s="34">
        <v>0.71989041910927765</v>
      </c>
      <c r="W21" s="17">
        <v>3.7800060760245224E-2</v>
      </c>
      <c r="X21" s="34">
        <v>4.6515311900706832E-2</v>
      </c>
      <c r="Y21" s="34">
        <v>0.18679441037530475</v>
      </c>
      <c r="Z21" s="17">
        <v>0.14607932215673528</v>
      </c>
      <c r="AA21" s="34">
        <v>0.11686345772538823</v>
      </c>
      <c r="AB21" s="34">
        <v>0.14607932215673528</v>
      </c>
      <c r="AC21" s="17">
        <v>0.14607932215673528</v>
      </c>
      <c r="AD21" s="34">
        <v>0.11686345772538823</v>
      </c>
      <c r="AE21" s="34">
        <v>0.14607932215673528</v>
      </c>
      <c r="AF21" s="17">
        <v>0.47775107568176051</v>
      </c>
      <c r="AG21" s="34">
        <v>0.2185451556944589</v>
      </c>
      <c r="AH21" s="34">
        <v>0.46761306290305521</v>
      </c>
      <c r="AI21" s="17">
        <v>8.6614132362122266E-3</v>
      </c>
      <c r="AJ21" s="17">
        <v>8.6614132362122266E-3</v>
      </c>
      <c r="AK21" s="17">
        <v>6.0629892653485586E-3</v>
      </c>
      <c r="AL21" s="17">
        <v>1.299211985431834E-3</v>
      </c>
      <c r="AM21" s="17">
        <v>6.0629892653485586E-3</v>
      </c>
      <c r="AN21" s="17">
        <v>6.929130588969783E-3</v>
      </c>
      <c r="AO21" s="17">
        <v>8.6614132362122266E-3</v>
      </c>
      <c r="AP21" s="17">
        <v>6.929130588969783E-3</v>
      </c>
      <c r="AQ21" s="17">
        <v>8.6614132362122266E-3</v>
      </c>
      <c r="AR21" s="17">
        <v>6.929130588969783E-3</v>
      </c>
      <c r="AS21" s="17">
        <v>2.598423970863668E-3</v>
      </c>
      <c r="AT21" s="17">
        <v>6.1280465903367793E-3</v>
      </c>
      <c r="AU21" s="17">
        <v>8.6614132362122266E-3</v>
      </c>
      <c r="AV21" s="17">
        <v>6.929130588969783E-3</v>
      </c>
      <c r="AW21" s="17">
        <v>6.0629892653485586E-3</v>
      </c>
      <c r="AX21" s="17">
        <v>1.299211985431834E-3</v>
      </c>
      <c r="AY21" s="17">
        <v>6.0629892653485586E-3</v>
      </c>
      <c r="AZ21" s="17">
        <v>6.929130588969783E-3</v>
      </c>
      <c r="BA21" s="17">
        <v>8.6614132362122266E-3</v>
      </c>
      <c r="BB21" s="17">
        <v>5.196847941727336E-3</v>
      </c>
      <c r="BC21" s="17">
        <v>8.6614132362122266E-3</v>
      </c>
      <c r="BD21" s="17">
        <v>6.0629892653485586E-3</v>
      </c>
      <c r="BE21" s="17">
        <v>6.929130588969783E-3</v>
      </c>
      <c r="BF21" s="17">
        <v>4.3307066181061133E-3</v>
      </c>
      <c r="BG21" s="17">
        <v>0.14607932215673528</v>
      </c>
      <c r="BH21" s="34">
        <v>0.11686345772538823</v>
      </c>
      <c r="BI21" s="34">
        <v>0.14607932215673528</v>
      </c>
      <c r="BJ21" s="17">
        <v>8.6614132362122266E-3</v>
      </c>
      <c r="BK21" s="17">
        <v>8.6614132362122266E-3</v>
      </c>
      <c r="BL21" s="17">
        <v>6.0629892653485586E-3</v>
      </c>
      <c r="BM21" s="17">
        <v>1.299211985431834E-3</v>
      </c>
      <c r="BN21" s="17">
        <v>6.0629892653485586E-3</v>
      </c>
      <c r="BO21" s="17">
        <v>6.929130588969783E-3</v>
      </c>
      <c r="BP21" s="17">
        <v>8.6614132362122266E-3</v>
      </c>
      <c r="BQ21" s="17">
        <v>6.929130588969783E-3</v>
      </c>
      <c r="BR21" s="17">
        <v>8.6614132362122266E-3</v>
      </c>
      <c r="BS21" s="17">
        <v>6.929130588969783E-3</v>
      </c>
      <c r="BT21" s="17">
        <v>2.598423970863668E-3</v>
      </c>
      <c r="BU21" s="17">
        <v>6.1280465903367793E-3</v>
      </c>
      <c r="BV21" s="17">
        <v>8.6614132362122266E-3</v>
      </c>
      <c r="BW21" s="17">
        <v>6.929130588969783E-3</v>
      </c>
      <c r="BX21" s="17">
        <v>6.0629892653485586E-3</v>
      </c>
      <c r="BY21" s="17">
        <v>1.299211985431834E-3</v>
      </c>
      <c r="BZ21" s="17">
        <v>6.0629892653485586E-3</v>
      </c>
      <c r="CA21" s="17">
        <v>6.929130588969783E-3</v>
      </c>
      <c r="CB21" s="17">
        <v>8.6614132362122266E-3</v>
      </c>
      <c r="CC21" s="17">
        <v>5.196847941727336E-3</v>
      </c>
      <c r="CD21" s="17">
        <v>8.6614132362122266E-3</v>
      </c>
      <c r="CE21" s="17">
        <v>6.0629892653485586E-3</v>
      </c>
      <c r="CF21" s="17">
        <v>6.929130588969783E-3</v>
      </c>
      <c r="CG21" s="17">
        <v>4.3307066181061133E-3</v>
      </c>
      <c r="CH21" s="17">
        <v>0.14607932215673528</v>
      </c>
      <c r="CI21" s="34">
        <v>0.11686345772538823</v>
      </c>
      <c r="CJ21" s="34">
        <v>0.14607932215673528</v>
      </c>
    </row>
    <row r="22" spans="1:88">
      <c r="A22">
        <v>16</v>
      </c>
      <c r="B22" s="17">
        <v>0.17765963070782451</v>
      </c>
      <c r="C22" s="34">
        <v>0.14212770456625962</v>
      </c>
      <c r="D22" s="34">
        <v>0.17765963070782451</v>
      </c>
      <c r="E22" s="17">
        <v>0.17765963070782451</v>
      </c>
      <c r="F22" s="34">
        <v>0.14212770456625962</v>
      </c>
      <c r="G22" s="34">
        <v>0.17765963070782451</v>
      </c>
      <c r="H22" s="17">
        <v>1.3452248973027693E-2</v>
      </c>
      <c r="I22" s="34">
        <v>5.867598113395078E-3</v>
      </c>
      <c r="J22" s="34">
        <v>3.4177900816760545E-2</v>
      </c>
      <c r="K22" s="17">
        <v>6.7181013707550669E-2</v>
      </c>
      <c r="L22" s="34">
        <v>3.7284238436830125E-2</v>
      </c>
      <c r="M22" s="34">
        <v>0.14061382557150473</v>
      </c>
      <c r="N22" s="17">
        <v>1.3452248973027693E-2</v>
      </c>
      <c r="O22" s="34">
        <v>5.867598113395078E-3</v>
      </c>
      <c r="P22" s="34">
        <v>3.4177900816760545E-2</v>
      </c>
      <c r="Q22" s="17">
        <v>4.1460952241563841E-2</v>
      </c>
      <c r="R22" s="34">
        <v>5.3398523300897643E-2</v>
      </c>
      <c r="S22" s="34">
        <v>0.20403787536757759</v>
      </c>
      <c r="T22" s="17">
        <v>0.70449834960990099</v>
      </c>
      <c r="U22" s="34">
        <v>0.36896318862059801</v>
      </c>
      <c r="V22" s="34">
        <v>0.73802034966356755</v>
      </c>
      <c r="W22" s="17">
        <v>4.1460952241563841E-2</v>
      </c>
      <c r="X22" s="34">
        <v>5.3398523300897643E-2</v>
      </c>
      <c r="Y22" s="34">
        <v>0.20403787536757759</v>
      </c>
      <c r="Z22" s="17">
        <v>0.17765963070782451</v>
      </c>
      <c r="AA22" s="34">
        <v>0.14212770456625962</v>
      </c>
      <c r="AB22" s="34">
        <v>0.17765963070782451</v>
      </c>
      <c r="AC22" s="17">
        <v>0.17765963070782451</v>
      </c>
      <c r="AD22" s="34">
        <v>0.14212770456625962</v>
      </c>
      <c r="AE22" s="34">
        <v>0.17765963070782451</v>
      </c>
      <c r="AF22" s="17">
        <v>0.50771636677721499</v>
      </c>
      <c r="AG22" s="34">
        <v>0.24298975387145988</v>
      </c>
      <c r="AH22" s="34">
        <v>0.49916681849056155</v>
      </c>
      <c r="AI22" s="17">
        <v>8.9628057231319284E-3</v>
      </c>
      <c r="AJ22" s="17">
        <v>8.9628057231319284E-3</v>
      </c>
      <c r="AK22" s="17">
        <v>6.2739640061923495E-3</v>
      </c>
      <c r="AL22" s="17">
        <v>1.3444208584697892E-3</v>
      </c>
      <c r="AM22" s="17">
        <v>6.2739640061923495E-3</v>
      </c>
      <c r="AN22" s="17">
        <v>7.1702445785055422E-3</v>
      </c>
      <c r="AO22" s="17">
        <v>8.9628057231319284E-3</v>
      </c>
      <c r="AP22" s="17">
        <v>7.1702445785055422E-3</v>
      </c>
      <c r="AQ22" s="17">
        <v>8.9628057231319284E-3</v>
      </c>
      <c r="AR22" s="17">
        <v>7.1702445785055422E-3</v>
      </c>
      <c r="AS22" s="17">
        <v>2.6888417169395784E-3</v>
      </c>
      <c r="AT22" s="17">
        <v>6.255517182247549E-3</v>
      </c>
      <c r="AU22" s="17">
        <v>8.9628057231319284E-3</v>
      </c>
      <c r="AV22" s="17">
        <v>7.1702445785055422E-3</v>
      </c>
      <c r="AW22" s="17">
        <v>6.2739640061923495E-3</v>
      </c>
      <c r="AX22" s="17">
        <v>1.3444208584697892E-3</v>
      </c>
      <c r="AY22" s="17">
        <v>6.2739640061923495E-3</v>
      </c>
      <c r="AZ22" s="17">
        <v>7.1702445785055422E-3</v>
      </c>
      <c r="BA22" s="17">
        <v>8.9628057231319284E-3</v>
      </c>
      <c r="BB22" s="17">
        <v>5.3776834338791569E-3</v>
      </c>
      <c r="BC22" s="17">
        <v>8.9628057231319284E-3</v>
      </c>
      <c r="BD22" s="17">
        <v>6.2739640061923495E-3</v>
      </c>
      <c r="BE22" s="17">
        <v>7.1702445785055422E-3</v>
      </c>
      <c r="BF22" s="17">
        <v>4.4814028615659642E-3</v>
      </c>
      <c r="BG22" s="17">
        <v>0.17765963070782451</v>
      </c>
      <c r="BH22" s="34">
        <v>0.14212770456625962</v>
      </c>
      <c r="BI22" s="34">
        <v>0.17765963070782451</v>
      </c>
      <c r="BJ22" s="17">
        <v>8.9628057231319284E-3</v>
      </c>
      <c r="BK22" s="17">
        <v>8.9628057231319284E-3</v>
      </c>
      <c r="BL22" s="17">
        <v>6.2739640061923495E-3</v>
      </c>
      <c r="BM22" s="17">
        <v>1.3444208584697892E-3</v>
      </c>
      <c r="BN22" s="17">
        <v>6.2739640061923495E-3</v>
      </c>
      <c r="BO22" s="17">
        <v>7.1702445785055422E-3</v>
      </c>
      <c r="BP22" s="17">
        <v>8.9628057231319284E-3</v>
      </c>
      <c r="BQ22" s="17">
        <v>7.1702445785055422E-3</v>
      </c>
      <c r="BR22" s="17">
        <v>8.9628057231319284E-3</v>
      </c>
      <c r="BS22" s="17">
        <v>7.1702445785055422E-3</v>
      </c>
      <c r="BT22" s="17">
        <v>2.6888417169395784E-3</v>
      </c>
      <c r="BU22" s="17">
        <v>6.255517182247549E-3</v>
      </c>
      <c r="BV22" s="17">
        <v>8.9628057231319284E-3</v>
      </c>
      <c r="BW22" s="17">
        <v>7.1702445785055422E-3</v>
      </c>
      <c r="BX22" s="17">
        <v>6.2739640061923495E-3</v>
      </c>
      <c r="BY22" s="17">
        <v>1.3444208584697892E-3</v>
      </c>
      <c r="BZ22" s="17">
        <v>6.2739640061923495E-3</v>
      </c>
      <c r="CA22" s="17">
        <v>7.1702445785055422E-3</v>
      </c>
      <c r="CB22" s="17">
        <v>8.9628057231319284E-3</v>
      </c>
      <c r="CC22" s="17">
        <v>5.3776834338791569E-3</v>
      </c>
      <c r="CD22" s="17">
        <v>8.9628057231319284E-3</v>
      </c>
      <c r="CE22" s="17">
        <v>6.2739640061923495E-3</v>
      </c>
      <c r="CF22" s="17">
        <v>7.1702445785055422E-3</v>
      </c>
      <c r="CG22" s="17">
        <v>4.4814028615659642E-3</v>
      </c>
      <c r="CH22" s="17">
        <v>0.17765963070782451</v>
      </c>
      <c r="CI22" s="34">
        <v>0.14212770456625962</v>
      </c>
      <c r="CJ22" s="34">
        <v>0.17765963070782451</v>
      </c>
    </row>
    <row r="23" spans="1:88">
      <c r="A23">
        <v>17</v>
      </c>
      <c r="B23" s="17">
        <v>0.21096665786591753</v>
      </c>
      <c r="C23" s="34">
        <v>0.16877332629273403</v>
      </c>
      <c r="D23" s="34">
        <v>0.21096665786591753</v>
      </c>
      <c r="E23" s="17">
        <v>0.21096665786591753</v>
      </c>
      <c r="F23" s="34">
        <v>0.16877332629273403</v>
      </c>
      <c r="G23" s="34">
        <v>0.21096665786591753</v>
      </c>
      <c r="H23" s="17">
        <v>1.5646125003784532E-2</v>
      </c>
      <c r="I23" s="34">
        <v>7.0048084401685739E-3</v>
      </c>
      <c r="J23" s="34">
        <v>3.934969203867876E-2</v>
      </c>
      <c r="K23" s="17">
        <v>7.5446286998962386E-2</v>
      </c>
      <c r="L23" s="34">
        <v>4.2430263423400214E-2</v>
      </c>
      <c r="M23" s="34">
        <v>0.15526682595787966</v>
      </c>
      <c r="N23" s="17">
        <v>1.5646125003784532E-2</v>
      </c>
      <c r="O23" s="34">
        <v>7.0048084401685739E-3</v>
      </c>
      <c r="P23" s="34">
        <v>3.934969203867876E-2</v>
      </c>
      <c r="Q23" s="17">
        <v>4.5053459083022177E-2</v>
      </c>
      <c r="R23" s="34">
        <v>6.030264664306817E-2</v>
      </c>
      <c r="S23" s="34">
        <v>0.2206083376970818</v>
      </c>
      <c r="T23" s="17">
        <v>0.72535214465546416</v>
      </c>
      <c r="U23" s="34">
        <v>0.38986136580156761</v>
      </c>
      <c r="V23" s="34">
        <v>0.75455723814303821</v>
      </c>
      <c r="W23" s="17">
        <v>4.5053459083022177E-2</v>
      </c>
      <c r="X23" s="34">
        <v>6.030264664306817E-2</v>
      </c>
      <c r="Y23" s="34">
        <v>0.2206083376970818</v>
      </c>
      <c r="Z23" s="17">
        <v>0.21096665786591753</v>
      </c>
      <c r="AA23" s="34">
        <v>0.16877332629273403</v>
      </c>
      <c r="AB23" s="34">
        <v>0.21096665786591753</v>
      </c>
      <c r="AC23" s="17">
        <v>0.21096665786591753</v>
      </c>
      <c r="AD23" s="34">
        <v>0.16877332629273403</v>
      </c>
      <c r="AE23" s="34">
        <v>0.21096665786591753</v>
      </c>
      <c r="AF23" s="17">
        <v>0.53664873481539321</v>
      </c>
      <c r="AG23" s="34">
        <v>0.26743568915183663</v>
      </c>
      <c r="AH23" s="34">
        <v>0.52946024298979844</v>
      </c>
      <c r="AI23" s="17">
        <v>9.2554666511667702E-3</v>
      </c>
      <c r="AJ23" s="17">
        <v>9.2554666511667702E-3</v>
      </c>
      <c r="AK23" s="17">
        <v>6.4788266558167386E-3</v>
      </c>
      <c r="AL23" s="17">
        <v>1.3883199976750154E-3</v>
      </c>
      <c r="AM23" s="17">
        <v>6.4788266558167386E-3</v>
      </c>
      <c r="AN23" s="17">
        <v>7.4043733209334158E-3</v>
      </c>
      <c r="AO23" s="17">
        <v>9.2554666511667702E-3</v>
      </c>
      <c r="AP23" s="17">
        <v>7.4043733209334158E-3</v>
      </c>
      <c r="AQ23" s="17">
        <v>9.2554666511667702E-3</v>
      </c>
      <c r="AR23" s="17">
        <v>7.4043733209334158E-3</v>
      </c>
      <c r="AS23" s="17">
        <v>2.7766399953500307E-3</v>
      </c>
      <c r="AT23" s="17">
        <v>6.3776716006783652E-3</v>
      </c>
      <c r="AU23" s="17">
        <v>9.2554666511667702E-3</v>
      </c>
      <c r="AV23" s="17">
        <v>7.4043733209334158E-3</v>
      </c>
      <c r="AW23" s="17">
        <v>6.4788266558167386E-3</v>
      </c>
      <c r="AX23" s="17">
        <v>1.3883199976750154E-3</v>
      </c>
      <c r="AY23" s="17">
        <v>6.4788266558167386E-3</v>
      </c>
      <c r="AZ23" s="17">
        <v>7.4043733209334158E-3</v>
      </c>
      <c r="BA23" s="17">
        <v>9.2554666511667702E-3</v>
      </c>
      <c r="BB23" s="17">
        <v>5.5532799907000614E-3</v>
      </c>
      <c r="BC23" s="17">
        <v>9.2554666511667702E-3</v>
      </c>
      <c r="BD23" s="17">
        <v>6.4788266558167386E-3</v>
      </c>
      <c r="BE23" s="17">
        <v>7.4043733209334158E-3</v>
      </c>
      <c r="BF23" s="17">
        <v>4.6277333255833851E-3</v>
      </c>
      <c r="BG23" s="17">
        <v>0.21096665786591753</v>
      </c>
      <c r="BH23" s="34">
        <v>0.16877332629273403</v>
      </c>
      <c r="BI23" s="34">
        <v>0.21096665786591753</v>
      </c>
      <c r="BJ23" s="17">
        <v>9.2554666511667702E-3</v>
      </c>
      <c r="BK23" s="17">
        <v>9.2554666511667702E-3</v>
      </c>
      <c r="BL23" s="17">
        <v>6.4788266558167386E-3</v>
      </c>
      <c r="BM23" s="17">
        <v>1.3883199976750154E-3</v>
      </c>
      <c r="BN23" s="17">
        <v>6.4788266558167386E-3</v>
      </c>
      <c r="BO23" s="17">
        <v>7.4043733209334158E-3</v>
      </c>
      <c r="BP23" s="17">
        <v>9.2554666511667702E-3</v>
      </c>
      <c r="BQ23" s="17">
        <v>7.4043733209334158E-3</v>
      </c>
      <c r="BR23" s="17">
        <v>9.2554666511667702E-3</v>
      </c>
      <c r="BS23" s="17">
        <v>7.4043733209334158E-3</v>
      </c>
      <c r="BT23" s="17">
        <v>2.7766399953500307E-3</v>
      </c>
      <c r="BU23" s="17">
        <v>6.3776716006783652E-3</v>
      </c>
      <c r="BV23" s="17">
        <v>9.2554666511667702E-3</v>
      </c>
      <c r="BW23" s="17">
        <v>7.4043733209334158E-3</v>
      </c>
      <c r="BX23" s="17">
        <v>6.4788266558167386E-3</v>
      </c>
      <c r="BY23" s="17">
        <v>1.3883199976750154E-3</v>
      </c>
      <c r="BZ23" s="17">
        <v>6.4788266558167386E-3</v>
      </c>
      <c r="CA23" s="17">
        <v>7.4043733209334158E-3</v>
      </c>
      <c r="CB23" s="17">
        <v>9.2554666511667702E-3</v>
      </c>
      <c r="CC23" s="17">
        <v>5.5532799907000614E-3</v>
      </c>
      <c r="CD23" s="17">
        <v>9.2554666511667702E-3</v>
      </c>
      <c r="CE23" s="17">
        <v>6.4788266558167386E-3</v>
      </c>
      <c r="CF23" s="17">
        <v>7.4043733209334158E-3</v>
      </c>
      <c r="CG23" s="17">
        <v>4.6277333255833851E-3</v>
      </c>
      <c r="CH23" s="17">
        <v>0.21096665786591753</v>
      </c>
      <c r="CI23" s="34">
        <v>0.16877332629273403</v>
      </c>
      <c r="CJ23" s="34">
        <v>0.21096665786591753</v>
      </c>
    </row>
    <row r="24" spans="1:88">
      <c r="A24">
        <v>18</v>
      </c>
      <c r="B24" s="17">
        <v>0.24548878132643059</v>
      </c>
      <c r="C24" s="34">
        <v>0.19639102506114448</v>
      </c>
      <c r="D24" s="34">
        <v>0.24548878132643059</v>
      </c>
      <c r="E24" s="17">
        <v>0.24548878132643059</v>
      </c>
      <c r="F24" s="34">
        <v>0.19639102506114448</v>
      </c>
      <c r="G24" s="34">
        <v>0.24548878132643059</v>
      </c>
      <c r="H24" s="17">
        <v>1.7968647018571527E-2</v>
      </c>
      <c r="I24" s="34">
        <v>8.2412684478125262E-3</v>
      </c>
      <c r="J24" s="34">
        <v>4.4742011992967047E-2</v>
      </c>
      <c r="K24" s="17">
        <v>8.3932581458079941E-2</v>
      </c>
      <c r="L24" s="34">
        <v>4.773997353913173E-2</v>
      </c>
      <c r="M24" s="34">
        <v>0.16998967864897235</v>
      </c>
      <c r="N24" s="17">
        <v>1.7968647018571527E-2</v>
      </c>
      <c r="O24" s="34">
        <v>8.2412684478125262E-3</v>
      </c>
      <c r="P24" s="34">
        <v>4.4742011992967047E-2</v>
      </c>
      <c r="Q24" s="17">
        <v>4.8588227782618051E-2</v>
      </c>
      <c r="R24" s="34">
        <v>6.716323733462716E-2</v>
      </c>
      <c r="S24" s="34">
        <v>0.23650998677675</v>
      </c>
      <c r="T24" s="17">
        <v>0.74423008319492767</v>
      </c>
      <c r="U24" s="34">
        <v>0.40960511510345066</v>
      </c>
      <c r="V24" s="34">
        <v>0.76968468086735986</v>
      </c>
      <c r="W24" s="17">
        <v>4.8588227782618051E-2</v>
      </c>
      <c r="X24" s="34">
        <v>6.716323733462716E-2</v>
      </c>
      <c r="Y24" s="34">
        <v>0.23650998677675</v>
      </c>
      <c r="Z24" s="17">
        <v>0.24548878132643059</v>
      </c>
      <c r="AA24" s="34">
        <v>0.19639102506114448</v>
      </c>
      <c r="AB24" s="34">
        <v>0.24548878132643059</v>
      </c>
      <c r="AC24" s="17">
        <v>0.24548878132643059</v>
      </c>
      <c r="AD24" s="34">
        <v>0.19639102506114448</v>
      </c>
      <c r="AE24" s="34">
        <v>0.24548878132643059</v>
      </c>
      <c r="AF24" s="17">
        <v>0.56448962952106962</v>
      </c>
      <c r="AG24" s="34">
        <v>0.29173824886502747</v>
      </c>
      <c r="AH24" s="34">
        <v>0.55845729892570095</v>
      </c>
      <c r="AI24" s="17">
        <v>9.5401415760741227E-3</v>
      </c>
      <c r="AJ24" s="17">
        <v>9.5401415760741227E-3</v>
      </c>
      <c r="AK24" s="17">
        <v>6.678099103251886E-3</v>
      </c>
      <c r="AL24" s="17">
        <v>1.4310212364111185E-3</v>
      </c>
      <c r="AM24" s="17">
        <v>6.678099103251886E-3</v>
      </c>
      <c r="AN24" s="17">
        <v>7.6321132608592988E-3</v>
      </c>
      <c r="AO24" s="17">
        <v>9.5401415760741227E-3</v>
      </c>
      <c r="AP24" s="17">
        <v>7.6321132608592988E-3</v>
      </c>
      <c r="AQ24" s="17">
        <v>9.5401415760741227E-3</v>
      </c>
      <c r="AR24" s="17">
        <v>7.6321132608592988E-3</v>
      </c>
      <c r="AS24" s="17">
        <v>2.8620424728222371E-3</v>
      </c>
      <c r="AT24" s="17">
        <v>6.4950257317201244E-3</v>
      </c>
      <c r="AU24" s="17">
        <v>9.5401415760741227E-3</v>
      </c>
      <c r="AV24" s="17">
        <v>7.6321132608592988E-3</v>
      </c>
      <c r="AW24" s="17">
        <v>6.678099103251886E-3</v>
      </c>
      <c r="AX24" s="17">
        <v>1.4310212364111185E-3</v>
      </c>
      <c r="AY24" s="17">
        <v>6.678099103251886E-3</v>
      </c>
      <c r="AZ24" s="17">
        <v>7.6321132608592988E-3</v>
      </c>
      <c r="BA24" s="17">
        <v>9.5401415760741227E-3</v>
      </c>
      <c r="BB24" s="17">
        <v>5.7240849456444741E-3</v>
      </c>
      <c r="BC24" s="17">
        <v>9.5401415760741227E-3</v>
      </c>
      <c r="BD24" s="17">
        <v>6.678099103251886E-3</v>
      </c>
      <c r="BE24" s="17">
        <v>7.6321132608592988E-3</v>
      </c>
      <c r="BF24" s="17">
        <v>4.7700707880370613E-3</v>
      </c>
      <c r="BG24" s="17">
        <v>0.24548878132643059</v>
      </c>
      <c r="BH24" s="34">
        <v>0.19639102506114448</v>
      </c>
      <c r="BI24" s="34">
        <v>0.24548878132643059</v>
      </c>
      <c r="BJ24" s="17">
        <v>9.5401415760741227E-3</v>
      </c>
      <c r="BK24" s="17">
        <v>9.5401415760741227E-3</v>
      </c>
      <c r="BL24" s="17">
        <v>6.678099103251886E-3</v>
      </c>
      <c r="BM24" s="17">
        <v>1.4310212364111185E-3</v>
      </c>
      <c r="BN24" s="17">
        <v>6.678099103251886E-3</v>
      </c>
      <c r="BO24" s="17">
        <v>7.6321132608592988E-3</v>
      </c>
      <c r="BP24" s="17">
        <v>9.5401415760741227E-3</v>
      </c>
      <c r="BQ24" s="17">
        <v>7.6321132608592988E-3</v>
      </c>
      <c r="BR24" s="17">
        <v>9.5401415760741227E-3</v>
      </c>
      <c r="BS24" s="17">
        <v>7.6321132608592988E-3</v>
      </c>
      <c r="BT24" s="17">
        <v>2.8620424728222371E-3</v>
      </c>
      <c r="BU24" s="17">
        <v>6.4950257317201244E-3</v>
      </c>
      <c r="BV24" s="17">
        <v>9.5401415760741227E-3</v>
      </c>
      <c r="BW24" s="17">
        <v>7.6321132608592988E-3</v>
      </c>
      <c r="BX24" s="17">
        <v>6.678099103251886E-3</v>
      </c>
      <c r="BY24" s="17">
        <v>1.4310212364111185E-3</v>
      </c>
      <c r="BZ24" s="17">
        <v>6.678099103251886E-3</v>
      </c>
      <c r="CA24" s="17">
        <v>7.6321132608592988E-3</v>
      </c>
      <c r="CB24" s="17">
        <v>9.5401415760741227E-3</v>
      </c>
      <c r="CC24" s="17">
        <v>5.7240849456444741E-3</v>
      </c>
      <c r="CD24" s="17">
        <v>9.5401415760741227E-3</v>
      </c>
      <c r="CE24" s="17">
        <v>6.678099103251886E-3</v>
      </c>
      <c r="CF24" s="17">
        <v>7.6321132608592988E-3</v>
      </c>
      <c r="CG24" s="17">
        <v>4.7700707880370613E-3</v>
      </c>
      <c r="CH24" s="17">
        <v>0.24548878132643059</v>
      </c>
      <c r="CI24" s="34">
        <v>0.19639102506114448</v>
      </c>
      <c r="CJ24" s="34">
        <v>0.24548878132643059</v>
      </c>
    </row>
    <row r="25" spans="1:88">
      <c r="A25">
        <v>19</v>
      </c>
      <c r="B25" s="17">
        <v>0.2807481628849825</v>
      </c>
      <c r="C25" s="34">
        <v>0.22459853030798602</v>
      </c>
      <c r="D25" s="34">
        <v>0.2807481628849825</v>
      </c>
      <c r="E25" s="17">
        <v>0.2807481628849825</v>
      </c>
      <c r="F25" s="34">
        <v>0.22459853030798602</v>
      </c>
      <c r="G25" s="34">
        <v>0.2807481628849825</v>
      </c>
      <c r="H25" s="17">
        <v>2.0410341646512821E-2</v>
      </c>
      <c r="I25" s="34">
        <v>9.5730810960210876E-3</v>
      </c>
      <c r="J25" s="34">
        <v>5.0326603490041463E-2</v>
      </c>
      <c r="K25" s="17">
        <v>9.2606412153522139E-2</v>
      </c>
      <c r="L25" s="34">
        <v>5.3184369186611721E-2</v>
      </c>
      <c r="M25" s="34">
        <v>0.18473863988053385</v>
      </c>
      <c r="N25" s="17">
        <v>2.0410341646512821E-2</v>
      </c>
      <c r="O25" s="34">
        <v>9.5730810960210876E-3</v>
      </c>
      <c r="P25" s="34">
        <v>5.0326603490041463E-2</v>
      </c>
      <c r="Q25" s="17">
        <v>5.2078999509412909E-2</v>
      </c>
      <c r="R25" s="34">
        <v>7.3932307232822597E-2</v>
      </c>
      <c r="S25" s="34">
        <v>0.25176576393753919</v>
      </c>
      <c r="T25" s="17">
        <v>0.76136397073241835</v>
      </c>
      <c r="U25" s="34">
        <v>0.42829041676455831</v>
      </c>
      <c r="V25" s="34">
        <v>0.78356485824125144</v>
      </c>
      <c r="W25" s="17">
        <v>5.2078999509412909E-2</v>
      </c>
      <c r="X25" s="34">
        <v>7.3932307232822597E-2</v>
      </c>
      <c r="Y25" s="34">
        <v>0.25176576393753919</v>
      </c>
      <c r="Z25" s="17">
        <v>0.2807481628849825</v>
      </c>
      <c r="AA25" s="34">
        <v>0.22459853030798602</v>
      </c>
      <c r="AB25" s="34">
        <v>0.2807481628849825</v>
      </c>
      <c r="AC25" s="17">
        <v>0.2807481628849825</v>
      </c>
      <c r="AD25" s="34">
        <v>0.22459853030798602</v>
      </c>
      <c r="AE25" s="34">
        <v>0.2807481628849825</v>
      </c>
      <c r="AF25" s="17">
        <v>0.59118849992062572</v>
      </c>
      <c r="AG25" s="34">
        <v>0.3157647015533952</v>
      </c>
      <c r="AH25" s="34">
        <v>0.58613223315707164</v>
      </c>
      <c r="AI25" s="17">
        <v>9.8174749203706283E-3</v>
      </c>
      <c r="AJ25" s="17">
        <v>9.8174749203706283E-3</v>
      </c>
      <c r="AK25" s="17">
        <v>6.8722324442594407E-3</v>
      </c>
      <c r="AL25" s="17">
        <v>1.4726212380555942E-3</v>
      </c>
      <c r="AM25" s="17">
        <v>6.8722324442594407E-3</v>
      </c>
      <c r="AN25" s="17">
        <v>7.8539799362965027E-3</v>
      </c>
      <c r="AO25" s="17">
        <v>9.8174749203706283E-3</v>
      </c>
      <c r="AP25" s="17">
        <v>7.8539799362965027E-3</v>
      </c>
      <c r="AQ25" s="17">
        <v>9.8174749203706283E-3</v>
      </c>
      <c r="AR25" s="17">
        <v>7.8539799362965027E-3</v>
      </c>
      <c r="AS25" s="17">
        <v>2.9452424761111885E-3</v>
      </c>
      <c r="AT25" s="17">
        <v>6.6080199512668107E-3</v>
      </c>
      <c r="AU25" s="17">
        <v>9.8174749203706283E-3</v>
      </c>
      <c r="AV25" s="17">
        <v>7.8539799362965027E-3</v>
      </c>
      <c r="AW25" s="17">
        <v>6.8722324442594407E-3</v>
      </c>
      <c r="AX25" s="17">
        <v>1.4726212380555942E-3</v>
      </c>
      <c r="AY25" s="17">
        <v>6.8722324442594407E-3</v>
      </c>
      <c r="AZ25" s="17">
        <v>7.8539799362965027E-3</v>
      </c>
      <c r="BA25" s="17">
        <v>9.8174749203706283E-3</v>
      </c>
      <c r="BB25" s="17">
        <v>5.890484952222377E-3</v>
      </c>
      <c r="BC25" s="17">
        <v>9.8174749203706283E-3</v>
      </c>
      <c r="BD25" s="17">
        <v>6.8722324442594407E-3</v>
      </c>
      <c r="BE25" s="17">
        <v>7.8539799362965027E-3</v>
      </c>
      <c r="BF25" s="17">
        <v>4.9087374601853142E-3</v>
      </c>
      <c r="BG25" s="17">
        <v>0.2807481628849825</v>
      </c>
      <c r="BH25" s="34">
        <v>0.22459853030798602</v>
      </c>
      <c r="BI25" s="34">
        <v>0.2807481628849825</v>
      </c>
      <c r="BJ25" s="17">
        <v>9.8174749203706283E-3</v>
      </c>
      <c r="BK25" s="17">
        <v>9.8174749203706283E-3</v>
      </c>
      <c r="BL25" s="17">
        <v>6.8722324442594407E-3</v>
      </c>
      <c r="BM25" s="17">
        <v>1.4726212380555942E-3</v>
      </c>
      <c r="BN25" s="17">
        <v>6.8722324442594407E-3</v>
      </c>
      <c r="BO25" s="17">
        <v>7.8539799362965027E-3</v>
      </c>
      <c r="BP25" s="17">
        <v>9.8174749203706283E-3</v>
      </c>
      <c r="BQ25" s="17">
        <v>7.8539799362965027E-3</v>
      </c>
      <c r="BR25" s="17">
        <v>9.8174749203706283E-3</v>
      </c>
      <c r="BS25" s="17">
        <v>7.8539799362965027E-3</v>
      </c>
      <c r="BT25" s="17">
        <v>2.9452424761111885E-3</v>
      </c>
      <c r="BU25" s="17">
        <v>6.6080199512668107E-3</v>
      </c>
      <c r="BV25" s="17">
        <v>9.8174749203706283E-3</v>
      </c>
      <c r="BW25" s="17">
        <v>7.8539799362965027E-3</v>
      </c>
      <c r="BX25" s="17">
        <v>6.8722324442594407E-3</v>
      </c>
      <c r="BY25" s="17">
        <v>1.4726212380555942E-3</v>
      </c>
      <c r="BZ25" s="17">
        <v>6.8722324442594407E-3</v>
      </c>
      <c r="CA25" s="17">
        <v>7.8539799362965027E-3</v>
      </c>
      <c r="CB25" s="17">
        <v>9.8174749203706283E-3</v>
      </c>
      <c r="CC25" s="17">
        <v>5.890484952222377E-3</v>
      </c>
      <c r="CD25" s="17">
        <v>9.8174749203706283E-3</v>
      </c>
      <c r="CE25" s="17">
        <v>6.8722324442594407E-3</v>
      </c>
      <c r="CF25" s="17">
        <v>7.8539799362965027E-3</v>
      </c>
      <c r="CG25" s="17">
        <v>4.9087374601853142E-3</v>
      </c>
      <c r="CH25" s="17">
        <v>0.2807481628849825</v>
      </c>
      <c r="CI25" s="34">
        <v>0.22459853030798602</v>
      </c>
      <c r="CJ25" s="34">
        <v>0.2807481628849825</v>
      </c>
    </row>
    <row r="26" spans="1:88">
      <c r="A26">
        <v>20</v>
      </c>
      <c r="B26" s="17">
        <v>0.31631307303838752</v>
      </c>
      <c r="C26" s="34">
        <v>0.25305045843071</v>
      </c>
      <c r="D26" s="34">
        <v>0.31631307303838752</v>
      </c>
      <c r="E26" s="17">
        <v>0.31631307303838752</v>
      </c>
      <c r="F26" s="34">
        <v>0.25305045843071</v>
      </c>
      <c r="G26" s="34">
        <v>0.31631307303838752</v>
      </c>
      <c r="H26" s="17">
        <v>2.2962218846457383E-2</v>
      </c>
      <c r="I26" s="34">
        <v>1.0995974057039724E-2</v>
      </c>
      <c r="J26" s="34">
        <v>5.6077634976214971E-2</v>
      </c>
      <c r="K26" s="17">
        <v>0.10143686937278748</v>
      </c>
      <c r="L26" s="34">
        <v>5.873696156506264E-2</v>
      </c>
      <c r="M26" s="34">
        <v>0.1994765939128999</v>
      </c>
      <c r="N26" s="17">
        <v>2.2962218846457383E-2</v>
      </c>
      <c r="O26" s="34">
        <v>1.0995974057039724E-2</v>
      </c>
      <c r="P26" s="34">
        <v>5.6077634976214971E-2</v>
      </c>
      <c r="Q26" s="17">
        <v>5.5541258371245031E-2</v>
      </c>
      <c r="R26" s="34">
        <v>8.0576352046027408E-2</v>
      </c>
      <c r="S26" s="34">
        <v>0.26641187239372621</v>
      </c>
      <c r="T26" s="17">
        <v>0.77695931681738539</v>
      </c>
      <c r="U26" s="34">
        <v>0.44600175880246484</v>
      </c>
      <c r="V26" s="34">
        <v>0.79633956345115897</v>
      </c>
      <c r="W26" s="17">
        <v>5.5541258371245031E-2</v>
      </c>
      <c r="X26" s="34">
        <v>8.0576352046027408E-2</v>
      </c>
      <c r="Y26" s="34">
        <v>0.26641187239372621</v>
      </c>
      <c r="Z26" s="17">
        <v>0.31631307303838752</v>
      </c>
      <c r="AA26" s="34">
        <v>0.25305045843071</v>
      </c>
      <c r="AB26" s="34">
        <v>0.31631307303838752</v>
      </c>
      <c r="AC26" s="17">
        <v>0.31631307303838752</v>
      </c>
      <c r="AD26" s="34">
        <v>0.25305045843071</v>
      </c>
      <c r="AE26" s="34">
        <v>0.31631307303838752</v>
      </c>
      <c r="AF26" s="17">
        <v>0.6167067349752493</v>
      </c>
      <c r="AG26" s="34">
        <v>0.33939612733987246</v>
      </c>
      <c r="AH26" s="34">
        <v>0.61247089691999146</v>
      </c>
      <c r="AI26" s="17">
        <v>1.0088028248915665E-2</v>
      </c>
      <c r="AJ26" s="17">
        <v>1.0088028248915665E-2</v>
      </c>
      <c r="AK26" s="17">
        <v>7.0616197742409638E-3</v>
      </c>
      <c r="AL26" s="17">
        <v>1.5132042373373496E-3</v>
      </c>
      <c r="AM26" s="17">
        <v>7.0616197742409638E-3</v>
      </c>
      <c r="AN26" s="17">
        <v>8.0704225991325325E-3</v>
      </c>
      <c r="AO26" s="17">
        <v>1.0088028248915665E-2</v>
      </c>
      <c r="AP26" s="17">
        <v>8.0704225991325325E-3</v>
      </c>
      <c r="AQ26" s="17">
        <v>1.0088028248915665E-2</v>
      </c>
      <c r="AR26" s="17">
        <v>8.0704225991325325E-3</v>
      </c>
      <c r="AS26" s="17">
        <v>3.0264084746746992E-3</v>
      </c>
      <c r="AT26" s="17">
        <v>6.7170335185754255E-3</v>
      </c>
      <c r="AU26" s="17">
        <v>1.0088028248915665E-2</v>
      </c>
      <c r="AV26" s="17">
        <v>8.0704225991325325E-3</v>
      </c>
      <c r="AW26" s="17">
        <v>7.0616197742409638E-3</v>
      </c>
      <c r="AX26" s="17">
        <v>1.5132042373373496E-3</v>
      </c>
      <c r="AY26" s="17">
        <v>7.0616197742409638E-3</v>
      </c>
      <c r="AZ26" s="17">
        <v>8.0704225991325325E-3</v>
      </c>
      <c r="BA26" s="17">
        <v>1.0088028248915665E-2</v>
      </c>
      <c r="BB26" s="17">
        <v>6.0528169493493985E-3</v>
      </c>
      <c r="BC26" s="17">
        <v>1.0088028248915665E-2</v>
      </c>
      <c r="BD26" s="17">
        <v>7.0616197742409638E-3</v>
      </c>
      <c r="BE26" s="17">
        <v>8.0704225991325325E-3</v>
      </c>
      <c r="BF26" s="17">
        <v>5.0440141244578324E-3</v>
      </c>
      <c r="BG26" s="17">
        <v>0.31631307303838752</v>
      </c>
      <c r="BH26" s="34">
        <v>0.25305045843071</v>
      </c>
      <c r="BI26" s="34">
        <v>0.31631307303838752</v>
      </c>
      <c r="BJ26" s="17">
        <v>1.0088028248915665E-2</v>
      </c>
      <c r="BK26" s="17">
        <v>1.0088028248915665E-2</v>
      </c>
      <c r="BL26" s="17">
        <v>7.0616197742409638E-3</v>
      </c>
      <c r="BM26" s="17">
        <v>1.5132042373373496E-3</v>
      </c>
      <c r="BN26" s="17">
        <v>7.0616197742409638E-3</v>
      </c>
      <c r="BO26" s="17">
        <v>8.0704225991325325E-3</v>
      </c>
      <c r="BP26" s="17">
        <v>1.0088028248915665E-2</v>
      </c>
      <c r="BQ26" s="17">
        <v>8.0704225991325325E-3</v>
      </c>
      <c r="BR26" s="17">
        <v>1.0088028248915665E-2</v>
      </c>
      <c r="BS26" s="17">
        <v>8.0704225991325325E-3</v>
      </c>
      <c r="BT26" s="17">
        <v>3.0264084746746992E-3</v>
      </c>
      <c r="BU26" s="17">
        <v>6.7170335185754255E-3</v>
      </c>
      <c r="BV26" s="17">
        <v>1.0088028248915665E-2</v>
      </c>
      <c r="BW26" s="17">
        <v>8.0704225991325325E-3</v>
      </c>
      <c r="BX26" s="17">
        <v>7.0616197742409638E-3</v>
      </c>
      <c r="BY26" s="17">
        <v>1.5132042373373496E-3</v>
      </c>
      <c r="BZ26" s="17">
        <v>7.0616197742409638E-3</v>
      </c>
      <c r="CA26" s="17">
        <v>8.0704225991325325E-3</v>
      </c>
      <c r="CB26" s="17">
        <v>1.0088028248915665E-2</v>
      </c>
      <c r="CC26" s="17">
        <v>6.0528169493493985E-3</v>
      </c>
      <c r="CD26" s="17">
        <v>1.0088028248915665E-2</v>
      </c>
      <c r="CE26" s="17">
        <v>7.0616197742409638E-3</v>
      </c>
      <c r="CF26" s="17">
        <v>8.0704225991325325E-3</v>
      </c>
      <c r="CG26" s="17">
        <v>5.0440141244578324E-3</v>
      </c>
      <c r="CH26" s="17">
        <v>0.31631307303838752</v>
      </c>
      <c r="CI26" s="34">
        <v>0.25305045843071</v>
      </c>
      <c r="CJ26" s="34">
        <v>0.31631307303838752</v>
      </c>
    </row>
    <row r="27" spans="1:88">
      <c r="A27">
        <v>21</v>
      </c>
      <c r="B27" s="17">
        <v>0.35180441320967504</v>
      </c>
      <c r="C27" s="34">
        <v>0.28144353056774002</v>
      </c>
      <c r="D27" s="34">
        <v>0.35180441320967504</v>
      </c>
      <c r="E27" s="17">
        <v>0.35180441320967504</v>
      </c>
      <c r="F27" s="34">
        <v>0.28144353056774002</v>
      </c>
      <c r="G27" s="34">
        <v>0.35180441320967504</v>
      </c>
      <c r="H27" s="17">
        <v>2.5615819070714897E-2</v>
      </c>
      <c r="I27" s="34">
        <v>1.250542380114655E-2</v>
      </c>
      <c r="J27" s="34">
        <v>6.1971667589184307E-2</v>
      </c>
      <c r="K27" s="17">
        <v>0.11039544348583083</v>
      </c>
      <c r="L27" s="34">
        <v>6.4373700140969825E-2</v>
      </c>
      <c r="M27" s="34">
        <v>0.21417189560640265</v>
      </c>
      <c r="N27" s="17">
        <v>2.5615819070714897E-2</v>
      </c>
      <c r="O27" s="34">
        <v>1.250542380114655E-2</v>
      </c>
      <c r="P27" s="34">
        <v>6.1971667589184307E-2</v>
      </c>
      <c r="Q27" s="17">
        <v>5.8991152424116407E-2</v>
      </c>
      <c r="R27" s="34">
        <v>8.7074068568011767E-2</v>
      </c>
      <c r="S27" s="34">
        <v>0.28049334742437065</v>
      </c>
      <c r="T27" s="17">
        <v>0.79119636909355706</v>
      </c>
      <c r="U27" s="34">
        <v>0.46281270826040444</v>
      </c>
      <c r="V27" s="34">
        <v>0.80813192355303487</v>
      </c>
      <c r="W27" s="17">
        <v>5.8991152424116407E-2</v>
      </c>
      <c r="X27" s="34">
        <v>8.7074068568011767E-2</v>
      </c>
      <c r="Y27" s="34">
        <v>0.28049334742437065</v>
      </c>
      <c r="Z27" s="17">
        <v>0.35180441320967504</v>
      </c>
      <c r="AA27" s="34">
        <v>0.28144353056774002</v>
      </c>
      <c r="AB27" s="34">
        <v>0.35180441320967504</v>
      </c>
      <c r="AC27" s="17">
        <v>0.35180441320967504</v>
      </c>
      <c r="AD27" s="34">
        <v>0.28144353056774002</v>
      </c>
      <c r="AE27" s="34">
        <v>0.35180441320967504</v>
      </c>
      <c r="AF27" s="17">
        <v>0.64101930297457188</v>
      </c>
      <c r="AG27" s="34">
        <v>0.36252859088966805</v>
      </c>
      <c r="AH27" s="34">
        <v>0.63747099532707741</v>
      </c>
      <c r="AI27" s="17">
        <v>1.0352294499534285E-2</v>
      </c>
      <c r="AJ27" s="17">
        <v>1.0352294499534285E-2</v>
      </c>
      <c r="AK27" s="17">
        <v>7.2466061496739981E-3</v>
      </c>
      <c r="AL27" s="17">
        <v>1.5528441749301427E-3</v>
      </c>
      <c r="AM27" s="17">
        <v>7.2466061496739981E-3</v>
      </c>
      <c r="AN27" s="17">
        <v>8.2818355996274289E-3</v>
      </c>
      <c r="AO27" s="17">
        <v>1.0352294499534285E-2</v>
      </c>
      <c r="AP27" s="17">
        <v>8.2818355996274289E-3</v>
      </c>
      <c r="AQ27" s="17">
        <v>1.0352294499534285E-2</v>
      </c>
      <c r="AR27" s="17">
        <v>8.2818355996274289E-3</v>
      </c>
      <c r="AS27" s="17">
        <v>3.1056883498602854E-3</v>
      </c>
      <c r="AT27" s="17">
        <v>6.8223956517039653E-3</v>
      </c>
      <c r="AU27" s="17">
        <v>1.0352294499534285E-2</v>
      </c>
      <c r="AV27" s="17">
        <v>8.2818355996274289E-3</v>
      </c>
      <c r="AW27" s="17">
        <v>7.2466061496739981E-3</v>
      </c>
      <c r="AX27" s="17">
        <v>1.5528441749301427E-3</v>
      </c>
      <c r="AY27" s="17">
        <v>7.2466061496739981E-3</v>
      </c>
      <c r="AZ27" s="17">
        <v>8.2818355996274289E-3</v>
      </c>
      <c r="BA27" s="17">
        <v>1.0352294499534285E-2</v>
      </c>
      <c r="BB27" s="17">
        <v>6.2113766997205708E-3</v>
      </c>
      <c r="BC27" s="17">
        <v>1.0352294499534285E-2</v>
      </c>
      <c r="BD27" s="17">
        <v>7.2466061496739981E-3</v>
      </c>
      <c r="BE27" s="17">
        <v>8.2818355996274289E-3</v>
      </c>
      <c r="BF27" s="17">
        <v>5.1761472497671426E-3</v>
      </c>
      <c r="BG27" s="17">
        <v>0.35180441320967504</v>
      </c>
      <c r="BH27" s="34">
        <v>0.28144353056774002</v>
      </c>
      <c r="BI27" s="34">
        <v>0.35180441320967504</v>
      </c>
      <c r="BJ27" s="17">
        <v>1.0352294499534285E-2</v>
      </c>
      <c r="BK27" s="17">
        <v>1.0352294499534285E-2</v>
      </c>
      <c r="BL27" s="17">
        <v>7.2466061496739981E-3</v>
      </c>
      <c r="BM27" s="17">
        <v>1.5528441749301427E-3</v>
      </c>
      <c r="BN27" s="17">
        <v>7.2466061496739981E-3</v>
      </c>
      <c r="BO27" s="17">
        <v>8.2818355996274289E-3</v>
      </c>
      <c r="BP27" s="17">
        <v>1.0352294499534285E-2</v>
      </c>
      <c r="BQ27" s="17">
        <v>8.2818355996274289E-3</v>
      </c>
      <c r="BR27" s="17">
        <v>1.0352294499534285E-2</v>
      </c>
      <c r="BS27" s="17">
        <v>8.2818355996274289E-3</v>
      </c>
      <c r="BT27" s="17">
        <v>3.1056883498602854E-3</v>
      </c>
      <c r="BU27" s="17">
        <v>6.8223956517039653E-3</v>
      </c>
      <c r="BV27" s="17">
        <v>1.0352294499534285E-2</v>
      </c>
      <c r="BW27" s="17">
        <v>8.2818355996274289E-3</v>
      </c>
      <c r="BX27" s="17">
        <v>7.2466061496739981E-3</v>
      </c>
      <c r="BY27" s="17">
        <v>1.5528441749301427E-3</v>
      </c>
      <c r="BZ27" s="17">
        <v>7.2466061496739981E-3</v>
      </c>
      <c r="CA27" s="17">
        <v>8.2818355996274289E-3</v>
      </c>
      <c r="CB27" s="17">
        <v>1.0352294499534285E-2</v>
      </c>
      <c r="CC27" s="17">
        <v>6.2113766997205708E-3</v>
      </c>
      <c r="CD27" s="17">
        <v>1.0352294499534285E-2</v>
      </c>
      <c r="CE27" s="17">
        <v>7.2466061496739981E-3</v>
      </c>
      <c r="CF27" s="17">
        <v>8.2818355996274289E-3</v>
      </c>
      <c r="CG27" s="17">
        <v>5.1761472497671426E-3</v>
      </c>
      <c r="CH27" s="17">
        <v>0.35180441320967504</v>
      </c>
      <c r="CI27" s="34">
        <v>0.28144353056774002</v>
      </c>
      <c r="CJ27" s="34">
        <v>0.35180441320967504</v>
      </c>
    </row>
    <row r="28" spans="1:88">
      <c r="A28">
        <v>22</v>
      </c>
      <c r="B28" s="17">
        <v>0.38689788446152301</v>
      </c>
      <c r="C28" s="34">
        <v>0.30951830756921844</v>
      </c>
      <c r="D28" s="34">
        <v>0.38689788446152301</v>
      </c>
      <c r="E28" s="17">
        <v>0.38689788446152301</v>
      </c>
      <c r="F28" s="34">
        <v>0.30951830756921844</v>
      </c>
      <c r="G28" s="34">
        <v>0.38689788446152301</v>
      </c>
      <c r="H28" s="17">
        <v>2.8363231611181254E-2</v>
      </c>
      <c r="I28" s="34">
        <v>1.4096757636600201E-2</v>
      </c>
      <c r="J28" s="34">
        <v>6.7987558581699775E-2</v>
      </c>
      <c r="K28" s="17">
        <v>0.11945586798910995</v>
      </c>
      <c r="L28" s="34">
        <v>7.0072857759229085E-2</v>
      </c>
      <c r="M28" s="34">
        <v>0.22879745326339918</v>
      </c>
      <c r="N28" s="17">
        <v>2.8363231611181254E-2</v>
      </c>
      <c r="O28" s="34">
        <v>1.4096757636600201E-2</v>
      </c>
      <c r="P28" s="34">
        <v>6.7987558581699775E-2</v>
      </c>
      <c r="Q28" s="17">
        <v>6.2444645775308678E-2</v>
      </c>
      <c r="R28" s="34">
        <v>9.3414039272773711E-2</v>
      </c>
      <c r="S28" s="34">
        <v>0.29406048152328479</v>
      </c>
      <c r="T28" s="17">
        <v>0.80423211506877812</v>
      </c>
      <c r="U28" s="34">
        <v>0.47878706815663108</v>
      </c>
      <c r="V28" s="34">
        <v>0.819048424314334</v>
      </c>
      <c r="W28" s="17">
        <v>6.2444645775308678E-2</v>
      </c>
      <c r="X28" s="34">
        <v>9.3414039272773711E-2</v>
      </c>
      <c r="Y28" s="34">
        <v>0.29406048152328479</v>
      </c>
      <c r="Z28" s="17">
        <v>0.38689788446152301</v>
      </c>
      <c r="AA28" s="34">
        <v>0.30951830756921844</v>
      </c>
      <c r="AB28" s="34">
        <v>0.38689788446152301</v>
      </c>
      <c r="AC28" s="17">
        <v>0.38689788446152301</v>
      </c>
      <c r="AD28" s="34">
        <v>0.30951830756921844</v>
      </c>
      <c r="AE28" s="34">
        <v>0.38689788446152301</v>
      </c>
      <c r="AF28" s="17">
        <v>0.66411485303217743</v>
      </c>
      <c r="AG28" s="34">
        <v>0.38507362340862339</v>
      </c>
      <c r="AH28" s="34">
        <v>0.66114155490106119</v>
      </c>
      <c r="AI28" s="17">
        <v>1.0610709212849756E-2</v>
      </c>
      <c r="AJ28" s="17">
        <v>1.0610709212849756E-2</v>
      </c>
      <c r="AK28" s="17">
        <v>7.4274964489948287E-3</v>
      </c>
      <c r="AL28" s="17">
        <v>1.5916063819274634E-3</v>
      </c>
      <c r="AM28" s="17">
        <v>7.4274964489948287E-3</v>
      </c>
      <c r="AN28" s="17">
        <v>8.4885673702798058E-3</v>
      </c>
      <c r="AO28" s="17">
        <v>1.0610709212849756E-2</v>
      </c>
      <c r="AP28" s="17">
        <v>8.4885673702798058E-3</v>
      </c>
      <c r="AQ28" s="17">
        <v>1.0610709212849756E-2</v>
      </c>
      <c r="AR28" s="17">
        <v>8.4885673702798058E-3</v>
      </c>
      <c r="AS28" s="17">
        <v>3.1832127638549267E-3</v>
      </c>
      <c r="AT28" s="17">
        <v>6.9243941697988767E-3</v>
      </c>
      <c r="AU28" s="17">
        <v>1.0610709212849756E-2</v>
      </c>
      <c r="AV28" s="17">
        <v>8.4885673702798058E-3</v>
      </c>
      <c r="AW28" s="17">
        <v>7.4274964489948287E-3</v>
      </c>
      <c r="AX28" s="17">
        <v>1.5916063819274634E-3</v>
      </c>
      <c r="AY28" s="17">
        <v>7.4274964489948287E-3</v>
      </c>
      <c r="AZ28" s="17">
        <v>8.4885673702798058E-3</v>
      </c>
      <c r="BA28" s="17">
        <v>1.0610709212849756E-2</v>
      </c>
      <c r="BB28" s="17">
        <v>6.3664255277098535E-3</v>
      </c>
      <c r="BC28" s="17">
        <v>1.0610709212849756E-2</v>
      </c>
      <c r="BD28" s="17">
        <v>7.4274964489948287E-3</v>
      </c>
      <c r="BE28" s="17">
        <v>8.4885673702798058E-3</v>
      </c>
      <c r="BF28" s="17">
        <v>5.3053546064248782E-3</v>
      </c>
      <c r="BG28" s="17">
        <v>0.38689788446152301</v>
      </c>
      <c r="BH28" s="34">
        <v>0.30951830756921844</v>
      </c>
      <c r="BI28" s="34">
        <v>0.38689788446152301</v>
      </c>
      <c r="BJ28" s="17">
        <v>1.0610709212849756E-2</v>
      </c>
      <c r="BK28" s="17">
        <v>1.0610709212849756E-2</v>
      </c>
      <c r="BL28" s="17">
        <v>7.4274964489948287E-3</v>
      </c>
      <c r="BM28" s="17">
        <v>1.5916063819274634E-3</v>
      </c>
      <c r="BN28" s="17">
        <v>7.4274964489948287E-3</v>
      </c>
      <c r="BO28" s="17">
        <v>8.4885673702798058E-3</v>
      </c>
      <c r="BP28" s="17">
        <v>1.0610709212849756E-2</v>
      </c>
      <c r="BQ28" s="17">
        <v>8.4885673702798058E-3</v>
      </c>
      <c r="BR28" s="17">
        <v>1.0610709212849756E-2</v>
      </c>
      <c r="BS28" s="17">
        <v>8.4885673702798058E-3</v>
      </c>
      <c r="BT28" s="17">
        <v>3.1832127638549267E-3</v>
      </c>
      <c r="BU28" s="17">
        <v>6.9243941697988767E-3</v>
      </c>
      <c r="BV28" s="17">
        <v>1.0610709212849756E-2</v>
      </c>
      <c r="BW28" s="17">
        <v>8.4885673702798058E-3</v>
      </c>
      <c r="BX28" s="17">
        <v>7.4274964489948287E-3</v>
      </c>
      <c r="BY28" s="17">
        <v>1.5916063819274634E-3</v>
      </c>
      <c r="BZ28" s="17">
        <v>7.4274964489948287E-3</v>
      </c>
      <c r="CA28" s="17">
        <v>8.4885673702798058E-3</v>
      </c>
      <c r="CB28" s="17">
        <v>1.0610709212849756E-2</v>
      </c>
      <c r="CC28" s="17">
        <v>6.3664255277098535E-3</v>
      </c>
      <c r="CD28" s="17">
        <v>1.0610709212849756E-2</v>
      </c>
      <c r="CE28" s="17">
        <v>7.4274964489948287E-3</v>
      </c>
      <c r="CF28" s="17">
        <v>8.4885673702798058E-3</v>
      </c>
      <c r="CG28" s="17">
        <v>5.3053546064248782E-3</v>
      </c>
      <c r="CH28" s="17">
        <v>0.38689788446152301</v>
      </c>
      <c r="CI28" s="34">
        <v>0.30951830756921844</v>
      </c>
      <c r="CJ28" s="34">
        <v>0.38689788446152301</v>
      </c>
    </row>
    <row r="29" spans="1:88">
      <c r="A29">
        <v>23</v>
      </c>
      <c r="B29" s="17">
        <v>0.42132306276808229</v>
      </c>
      <c r="C29" s="34">
        <v>0.33705845021446584</v>
      </c>
      <c r="D29" s="34">
        <v>0.42132306276808229</v>
      </c>
      <c r="E29" s="17">
        <v>0.42132306276808229</v>
      </c>
      <c r="F29" s="34">
        <v>0.33705845021446584</v>
      </c>
      <c r="G29" s="34">
        <v>0.42132306276808229</v>
      </c>
      <c r="H29" s="17">
        <v>3.1197093060841761E-2</v>
      </c>
      <c r="I29" s="34">
        <v>1.5765236539744692E-2</v>
      </c>
      <c r="J29" s="34">
        <v>7.4106326574041148E-2</v>
      </c>
      <c r="K29" s="17">
        <v>0.12859397674226639</v>
      </c>
      <c r="L29" s="34">
        <v>7.5814891308419924E-2</v>
      </c>
      <c r="M29" s="34">
        <v>0.24332999899462271</v>
      </c>
      <c r="N29" s="17">
        <v>3.1197093060841761E-2</v>
      </c>
      <c r="O29" s="34">
        <v>1.5765236539744692E-2</v>
      </c>
      <c r="P29" s="34">
        <v>7.4106326574041148E-2</v>
      </c>
      <c r="Q29" s="17">
        <v>6.5916870218490936E-2</v>
      </c>
      <c r="R29" s="34">
        <v>9.9592556673380794E-2</v>
      </c>
      <c r="S29" s="34">
        <v>0.30716596758266079</v>
      </c>
      <c r="T29" s="17">
        <v>0.81620270209156542</v>
      </c>
      <c r="U29" s="34">
        <v>0.49398023582631218</v>
      </c>
      <c r="V29" s="34">
        <v>0.82918098906933946</v>
      </c>
      <c r="W29" s="17">
        <v>6.5916870218490936E-2</v>
      </c>
      <c r="X29" s="34">
        <v>9.9592556673380794E-2</v>
      </c>
      <c r="Y29" s="34">
        <v>0.30716596758266079</v>
      </c>
      <c r="Z29" s="17">
        <v>0.42132306276808229</v>
      </c>
      <c r="AA29" s="34">
        <v>0.33705845021446584</v>
      </c>
      <c r="AB29" s="34">
        <v>0.42132306276808229</v>
      </c>
      <c r="AC29" s="17">
        <v>0.42132306276808229</v>
      </c>
      <c r="AD29" s="34">
        <v>0.33705845021446584</v>
      </c>
      <c r="AE29" s="34">
        <v>0.42132306276808229</v>
      </c>
      <c r="AF29" s="17">
        <v>0.68599485413631012</v>
      </c>
      <c r="AG29" s="34">
        <v>0.40695809389702153</v>
      </c>
      <c r="AH29" s="34">
        <v>0.6835018757862823</v>
      </c>
      <c r="AI29" s="17">
        <v>1.0863659500965385E-2</v>
      </c>
      <c r="AJ29" s="17">
        <v>1.0863659500965385E-2</v>
      </c>
      <c r="AK29" s="17">
        <v>7.6045616506757686E-3</v>
      </c>
      <c r="AL29" s="17">
        <v>1.6295489251448077E-3</v>
      </c>
      <c r="AM29" s="17">
        <v>7.6045616506757686E-3</v>
      </c>
      <c r="AN29" s="17">
        <v>8.690927600772308E-3</v>
      </c>
      <c r="AO29" s="17">
        <v>1.0863659500965385E-2</v>
      </c>
      <c r="AP29" s="17">
        <v>8.690927600772308E-3</v>
      </c>
      <c r="AQ29" s="17">
        <v>1.0863659500965385E-2</v>
      </c>
      <c r="AR29" s="17">
        <v>8.690927600772308E-3</v>
      </c>
      <c r="AS29" s="17">
        <v>3.2590978502896155E-3</v>
      </c>
      <c r="AT29" s="17">
        <v>7.0232823220157357E-3</v>
      </c>
      <c r="AU29" s="17">
        <v>1.0863659500965385E-2</v>
      </c>
      <c r="AV29" s="17">
        <v>8.690927600772308E-3</v>
      </c>
      <c r="AW29" s="17">
        <v>7.6045616506757686E-3</v>
      </c>
      <c r="AX29" s="17">
        <v>1.6295489251448077E-3</v>
      </c>
      <c r="AY29" s="17">
        <v>7.6045616506757686E-3</v>
      </c>
      <c r="AZ29" s="17">
        <v>8.690927600772308E-3</v>
      </c>
      <c r="BA29" s="17">
        <v>1.0863659500965385E-2</v>
      </c>
      <c r="BB29" s="17">
        <v>6.518195700579231E-3</v>
      </c>
      <c r="BC29" s="17">
        <v>1.0863659500965385E-2</v>
      </c>
      <c r="BD29" s="17">
        <v>7.6045616506757686E-3</v>
      </c>
      <c r="BE29" s="17">
        <v>8.690927600772308E-3</v>
      </c>
      <c r="BF29" s="17">
        <v>5.4318297504826925E-3</v>
      </c>
      <c r="BG29" s="17">
        <v>0.42132306276808229</v>
      </c>
      <c r="BH29" s="34">
        <v>0.33705845021446584</v>
      </c>
      <c r="BI29" s="34">
        <v>0.42132306276808229</v>
      </c>
      <c r="BJ29" s="17">
        <v>1.0863659500965385E-2</v>
      </c>
      <c r="BK29" s="17">
        <v>1.0863659500965385E-2</v>
      </c>
      <c r="BL29" s="17">
        <v>7.6045616506757686E-3</v>
      </c>
      <c r="BM29" s="17">
        <v>1.6295489251448077E-3</v>
      </c>
      <c r="BN29" s="17">
        <v>7.6045616506757686E-3</v>
      </c>
      <c r="BO29" s="17">
        <v>8.690927600772308E-3</v>
      </c>
      <c r="BP29" s="17">
        <v>1.0863659500965385E-2</v>
      </c>
      <c r="BQ29" s="17">
        <v>8.690927600772308E-3</v>
      </c>
      <c r="BR29" s="17">
        <v>1.0863659500965385E-2</v>
      </c>
      <c r="BS29" s="17">
        <v>8.690927600772308E-3</v>
      </c>
      <c r="BT29" s="17">
        <v>3.2590978502896155E-3</v>
      </c>
      <c r="BU29" s="17">
        <v>7.0232823220157357E-3</v>
      </c>
      <c r="BV29" s="17">
        <v>1.0863659500965385E-2</v>
      </c>
      <c r="BW29" s="17">
        <v>8.690927600772308E-3</v>
      </c>
      <c r="BX29" s="17">
        <v>7.6045616506757686E-3</v>
      </c>
      <c r="BY29" s="17">
        <v>1.6295489251448077E-3</v>
      </c>
      <c r="BZ29" s="17">
        <v>7.6045616506757686E-3</v>
      </c>
      <c r="CA29" s="17">
        <v>8.690927600772308E-3</v>
      </c>
      <c r="CB29" s="17">
        <v>1.0863659500965385E-2</v>
      </c>
      <c r="CC29" s="17">
        <v>6.518195700579231E-3</v>
      </c>
      <c r="CD29" s="17">
        <v>1.0863659500965385E-2</v>
      </c>
      <c r="CE29" s="17">
        <v>7.6045616506757686E-3</v>
      </c>
      <c r="CF29" s="17">
        <v>8.690927600772308E-3</v>
      </c>
      <c r="CG29" s="17">
        <v>5.4318297504826925E-3</v>
      </c>
      <c r="CH29" s="17">
        <v>0.42132306276808229</v>
      </c>
      <c r="CI29" s="34">
        <v>0.33705845021446584</v>
      </c>
      <c r="CJ29" s="34">
        <v>0.42132306276808229</v>
      </c>
    </row>
    <row r="30" spans="1:88">
      <c r="A30">
        <v>24</v>
      </c>
      <c r="B30" s="17">
        <v>0.45486041044668479</v>
      </c>
      <c r="C30" s="34">
        <v>0.36388832835734786</v>
      </c>
      <c r="D30" s="34">
        <v>0.45486041044668479</v>
      </c>
      <c r="E30" s="17">
        <v>0.45486041044668479</v>
      </c>
      <c r="F30" s="34">
        <v>0.36388832835734786</v>
      </c>
      <c r="G30" s="34">
        <v>0.45486041044668479</v>
      </c>
      <c r="H30" s="17">
        <v>3.4110572431011767E-2</v>
      </c>
      <c r="I30" s="34">
        <v>1.7506121491564129E-2</v>
      </c>
      <c r="J30" s="34">
        <v>8.0310996334452822E-2</v>
      </c>
      <c r="K30" s="17">
        <v>0.13778757229703237</v>
      </c>
      <c r="L30" s="34">
        <v>8.1582290274360314E-2</v>
      </c>
      <c r="M30" s="34">
        <v>0.2577495048544699</v>
      </c>
      <c r="N30" s="17">
        <v>3.4110572431011767E-2</v>
      </c>
      <c r="O30" s="34">
        <v>1.7506121491564129E-2</v>
      </c>
      <c r="P30" s="34">
        <v>8.0310996334452822E-2</v>
      </c>
      <c r="Q30" s="17">
        <v>6.9421649492840257E-2</v>
      </c>
      <c r="R30" s="34">
        <v>0.10561168266332972</v>
      </c>
      <c r="S30" s="34">
        <v>0.3198626575747755</v>
      </c>
      <c r="T30" s="17">
        <v>0.82722594468999966</v>
      </c>
      <c r="U30" s="34">
        <v>0.50844055060450644</v>
      </c>
      <c r="V30" s="34">
        <v>0.83860896393798012</v>
      </c>
      <c r="W30" s="17">
        <v>6.9421649492840257E-2</v>
      </c>
      <c r="X30" s="34">
        <v>0.10561168266332972</v>
      </c>
      <c r="Y30" s="34">
        <v>0.3198626575747755</v>
      </c>
      <c r="Z30" s="17">
        <v>0.45486041044668479</v>
      </c>
      <c r="AA30" s="34">
        <v>0.36388832835734786</v>
      </c>
      <c r="AB30" s="34">
        <v>0.45486041044668479</v>
      </c>
      <c r="AC30" s="17">
        <v>0.45486041044668479</v>
      </c>
      <c r="AD30" s="34">
        <v>0.36388832835734786</v>
      </c>
      <c r="AE30" s="34">
        <v>0.45486041044668479</v>
      </c>
      <c r="AF30" s="17">
        <v>0.70667218802549414</v>
      </c>
      <c r="AG30" s="34">
        <v>0.4281235964224655</v>
      </c>
      <c r="AH30" s="34">
        <v>0.70458018881435924</v>
      </c>
      <c r="AI30" s="17">
        <v>1.1111491288248282E-2</v>
      </c>
      <c r="AJ30" s="17">
        <v>1.1111491288248282E-2</v>
      </c>
      <c r="AK30" s="17">
        <v>7.7780439017737981E-3</v>
      </c>
      <c r="AL30" s="17">
        <v>1.6667236932372423E-3</v>
      </c>
      <c r="AM30" s="17">
        <v>7.7780439017737981E-3</v>
      </c>
      <c r="AN30" s="17">
        <v>8.8891930305986262E-3</v>
      </c>
      <c r="AO30" s="17">
        <v>1.1111491288248282E-2</v>
      </c>
      <c r="AP30" s="17">
        <v>8.8891930305986262E-3</v>
      </c>
      <c r="AQ30" s="17">
        <v>1.1111491288248282E-2</v>
      </c>
      <c r="AR30" s="17">
        <v>8.8891930305986262E-3</v>
      </c>
      <c r="AS30" s="17">
        <v>3.3334473864744846E-3</v>
      </c>
      <c r="AT30" s="17">
        <v>7.1192842451245639E-3</v>
      </c>
      <c r="AU30" s="17">
        <v>1.1111491288248282E-2</v>
      </c>
      <c r="AV30" s="17">
        <v>8.8891930305986262E-3</v>
      </c>
      <c r="AW30" s="17">
        <v>7.7780439017737981E-3</v>
      </c>
      <c r="AX30" s="17">
        <v>1.6667236932372423E-3</v>
      </c>
      <c r="AY30" s="17">
        <v>7.7780439017737981E-3</v>
      </c>
      <c r="AZ30" s="17">
        <v>8.8891930305986262E-3</v>
      </c>
      <c r="BA30" s="17">
        <v>1.1111491288248282E-2</v>
      </c>
      <c r="BB30" s="17">
        <v>6.6668947729489692E-3</v>
      </c>
      <c r="BC30" s="17">
        <v>1.1111491288248282E-2</v>
      </c>
      <c r="BD30" s="17">
        <v>7.7780439017737981E-3</v>
      </c>
      <c r="BE30" s="17">
        <v>8.8891930305986262E-3</v>
      </c>
      <c r="BF30" s="17">
        <v>5.5557456441241411E-3</v>
      </c>
      <c r="BG30" s="17">
        <v>0.45486041044668479</v>
      </c>
      <c r="BH30" s="34">
        <v>0.36388832835734786</v>
      </c>
      <c r="BI30" s="34">
        <v>0.45486041044668479</v>
      </c>
      <c r="BJ30" s="17">
        <v>1.1111491288248282E-2</v>
      </c>
      <c r="BK30" s="17">
        <v>1.1111491288248282E-2</v>
      </c>
      <c r="BL30" s="17">
        <v>7.7780439017737981E-3</v>
      </c>
      <c r="BM30" s="17">
        <v>1.6667236932372423E-3</v>
      </c>
      <c r="BN30" s="17">
        <v>7.7780439017737981E-3</v>
      </c>
      <c r="BO30" s="17">
        <v>8.8891930305986262E-3</v>
      </c>
      <c r="BP30" s="17">
        <v>1.1111491288248282E-2</v>
      </c>
      <c r="BQ30" s="17">
        <v>8.8891930305986262E-3</v>
      </c>
      <c r="BR30" s="17">
        <v>1.1111491288248282E-2</v>
      </c>
      <c r="BS30" s="17">
        <v>8.8891930305986262E-3</v>
      </c>
      <c r="BT30" s="17">
        <v>3.3334473864744846E-3</v>
      </c>
      <c r="BU30" s="17">
        <v>7.1192842451245639E-3</v>
      </c>
      <c r="BV30" s="17">
        <v>1.1111491288248282E-2</v>
      </c>
      <c r="BW30" s="17">
        <v>8.8891930305986262E-3</v>
      </c>
      <c r="BX30" s="17">
        <v>7.7780439017737981E-3</v>
      </c>
      <c r="BY30" s="17">
        <v>1.6667236932372423E-3</v>
      </c>
      <c r="BZ30" s="17">
        <v>7.7780439017737981E-3</v>
      </c>
      <c r="CA30" s="17">
        <v>8.8891930305986262E-3</v>
      </c>
      <c r="CB30" s="17">
        <v>1.1111491288248282E-2</v>
      </c>
      <c r="CC30" s="17">
        <v>6.6668947729489692E-3</v>
      </c>
      <c r="CD30" s="17">
        <v>1.1111491288248282E-2</v>
      </c>
      <c r="CE30" s="17">
        <v>7.7780439017737981E-3</v>
      </c>
      <c r="CF30" s="17">
        <v>8.8891930305986262E-3</v>
      </c>
      <c r="CG30" s="17">
        <v>5.5557456441241411E-3</v>
      </c>
      <c r="CH30" s="17">
        <v>0.45486041044668479</v>
      </c>
      <c r="CI30" s="34">
        <v>0.36388832835734786</v>
      </c>
      <c r="CJ30" s="34">
        <v>0.45486041044668479</v>
      </c>
    </row>
    <row r="31" spans="1:88">
      <c r="A31">
        <v>25</v>
      </c>
      <c r="B31" s="17">
        <v>0.48733702607118262</v>
      </c>
      <c r="C31" s="34">
        <v>0.3898696208569461</v>
      </c>
      <c r="D31" s="34">
        <v>0.48733702607118262</v>
      </c>
      <c r="E31" s="17">
        <v>0.48733702607118262</v>
      </c>
      <c r="F31" s="34">
        <v>0.3898696208569461</v>
      </c>
      <c r="G31" s="34">
        <v>0.48733702607118262</v>
      </c>
      <c r="H31" s="17">
        <v>3.7097347675116091E-2</v>
      </c>
      <c r="I31" s="34">
        <v>1.9314725820613249E-2</v>
      </c>
      <c r="J31" s="34">
        <v>8.6586435181956981E-2</v>
      </c>
      <c r="K31" s="17">
        <v>0.14701630304458232</v>
      </c>
      <c r="L31" s="34">
        <v>8.7359421541786941E-2</v>
      </c>
      <c r="M31" s="34">
        <v>0.27203871216014303</v>
      </c>
      <c r="N31" s="17">
        <v>3.7097347675116091E-2</v>
      </c>
      <c r="O31" s="34">
        <v>1.9314725820613249E-2</v>
      </c>
      <c r="P31" s="34">
        <v>8.6586435181956981E-2</v>
      </c>
      <c r="Q31" s="17">
        <v>7.2971171466816684E-2</v>
      </c>
      <c r="R31" s="34">
        <v>0.11147758454021182</v>
      </c>
      <c r="S31" s="34">
        <v>0.33220185098167554</v>
      </c>
      <c r="T31" s="17">
        <v>0.83740373138115909</v>
      </c>
      <c r="U31" s="34">
        <v>0.52221052394572332</v>
      </c>
      <c r="V31" s="34">
        <v>0.84740093143861628</v>
      </c>
      <c r="W31" s="17">
        <v>7.2971171466816684E-2</v>
      </c>
      <c r="X31" s="34">
        <v>0.11147758454021182</v>
      </c>
      <c r="Y31" s="34">
        <v>0.33220185098167554</v>
      </c>
      <c r="Z31" s="17">
        <v>0.48733702607118262</v>
      </c>
      <c r="AA31" s="34">
        <v>0.3898696208569461</v>
      </c>
      <c r="AB31" s="34">
        <v>0.48733702607118262</v>
      </c>
      <c r="AC31" s="17">
        <v>0.48733702607118262</v>
      </c>
      <c r="AD31" s="34">
        <v>0.3898696208569461</v>
      </c>
      <c r="AE31" s="34">
        <v>0.48733702607118262</v>
      </c>
      <c r="AF31" s="17">
        <v>0.72616948562155681</v>
      </c>
      <c r="AG31" s="34">
        <v>0.44852548820983423</v>
      </c>
      <c r="AH31" s="34">
        <v>0.72441218557855269</v>
      </c>
      <c r="AI31" s="17">
        <v>1.1354515214835976E-2</v>
      </c>
      <c r="AJ31" s="17">
        <v>1.1354515214835976E-2</v>
      </c>
      <c r="AK31" s="17">
        <v>7.9481606503851825E-3</v>
      </c>
      <c r="AL31" s="17">
        <v>1.7031772822253964E-3</v>
      </c>
      <c r="AM31" s="17">
        <v>7.9481606503851825E-3</v>
      </c>
      <c r="AN31" s="17">
        <v>9.0836121718687827E-3</v>
      </c>
      <c r="AO31" s="17">
        <v>1.1354515214835976E-2</v>
      </c>
      <c r="AP31" s="17">
        <v>9.0836121718687827E-3</v>
      </c>
      <c r="AQ31" s="17">
        <v>1.1354515214835976E-2</v>
      </c>
      <c r="AR31" s="17">
        <v>9.0836121718687827E-3</v>
      </c>
      <c r="AS31" s="17">
        <v>3.4063545644507929E-3</v>
      </c>
      <c r="AT31" s="17">
        <v>7.2125993703137875E-3</v>
      </c>
      <c r="AU31" s="17">
        <v>1.1354515214835976E-2</v>
      </c>
      <c r="AV31" s="17">
        <v>9.0836121718687827E-3</v>
      </c>
      <c r="AW31" s="17">
        <v>7.9481606503851825E-3</v>
      </c>
      <c r="AX31" s="17">
        <v>1.7031772822253964E-3</v>
      </c>
      <c r="AY31" s="17">
        <v>7.9481606503851825E-3</v>
      </c>
      <c r="AZ31" s="17">
        <v>9.0836121718687827E-3</v>
      </c>
      <c r="BA31" s="17">
        <v>1.1354515214835976E-2</v>
      </c>
      <c r="BB31" s="17">
        <v>6.8127091289015857E-3</v>
      </c>
      <c r="BC31" s="17">
        <v>1.1354515214835976E-2</v>
      </c>
      <c r="BD31" s="17">
        <v>7.9481606503851825E-3</v>
      </c>
      <c r="BE31" s="17">
        <v>9.0836121718687827E-3</v>
      </c>
      <c r="BF31" s="17">
        <v>5.6772576074179881E-3</v>
      </c>
      <c r="BG31" s="17">
        <v>0.48733702607118262</v>
      </c>
      <c r="BH31" s="34">
        <v>0.3898696208569461</v>
      </c>
      <c r="BI31" s="34">
        <v>0.48733702607118262</v>
      </c>
      <c r="BJ31" s="17">
        <v>1.1354515214835976E-2</v>
      </c>
      <c r="BK31" s="17">
        <v>1.1354515214835976E-2</v>
      </c>
      <c r="BL31" s="17">
        <v>7.9481606503851825E-3</v>
      </c>
      <c r="BM31" s="17">
        <v>1.7031772822253964E-3</v>
      </c>
      <c r="BN31" s="17">
        <v>7.9481606503851825E-3</v>
      </c>
      <c r="BO31" s="17">
        <v>9.0836121718687827E-3</v>
      </c>
      <c r="BP31" s="17">
        <v>1.1354515214835976E-2</v>
      </c>
      <c r="BQ31" s="17">
        <v>9.0836121718687827E-3</v>
      </c>
      <c r="BR31" s="17">
        <v>1.1354515214835976E-2</v>
      </c>
      <c r="BS31" s="17">
        <v>9.0836121718687827E-3</v>
      </c>
      <c r="BT31" s="17">
        <v>3.4063545644507929E-3</v>
      </c>
      <c r="BU31" s="17">
        <v>7.2125993703137875E-3</v>
      </c>
      <c r="BV31" s="17">
        <v>1.1354515214835976E-2</v>
      </c>
      <c r="BW31" s="17">
        <v>9.0836121718687827E-3</v>
      </c>
      <c r="BX31" s="17">
        <v>7.9481606503851825E-3</v>
      </c>
      <c r="BY31" s="17">
        <v>1.7031772822253964E-3</v>
      </c>
      <c r="BZ31" s="17">
        <v>7.9481606503851825E-3</v>
      </c>
      <c r="CA31" s="17">
        <v>9.0836121718687827E-3</v>
      </c>
      <c r="CB31" s="17">
        <v>1.1354515214835976E-2</v>
      </c>
      <c r="CC31" s="17">
        <v>6.8127091289015857E-3</v>
      </c>
      <c r="CD31" s="17">
        <v>1.1354515214835976E-2</v>
      </c>
      <c r="CE31" s="17">
        <v>7.9481606503851825E-3</v>
      </c>
      <c r="CF31" s="17">
        <v>9.0836121718687827E-3</v>
      </c>
      <c r="CG31" s="17">
        <v>5.6772576074179881E-3</v>
      </c>
      <c r="CH31" s="17">
        <v>0.48733702607118262</v>
      </c>
      <c r="CI31" s="34">
        <v>0.3898696208569461</v>
      </c>
      <c r="CJ31" s="34">
        <v>0.48733702607118262</v>
      </c>
    </row>
    <row r="32" spans="1:88">
      <c r="A32">
        <v>26</v>
      </c>
      <c r="B32" s="17">
        <v>0.51862173307919401</v>
      </c>
      <c r="C32" s="34">
        <v>0.41489738646335522</v>
      </c>
      <c r="D32" s="34">
        <v>0.51862173307919401</v>
      </c>
      <c r="E32" s="17">
        <v>0.51862173307919401</v>
      </c>
      <c r="F32" s="34">
        <v>0.41489738646335522</v>
      </c>
      <c r="G32" s="34">
        <v>0.51862173307919401</v>
      </c>
      <c r="H32" s="17">
        <v>4.0151577039569154E-2</v>
      </c>
      <c r="I32" s="34">
        <v>2.1186455792048569E-2</v>
      </c>
      <c r="J32" s="34">
        <v>9.2919189093396415E-2</v>
      </c>
      <c r="K32" s="17">
        <v>0.15626154758539329</v>
      </c>
      <c r="L32" s="34">
        <v>9.3132375988197125E-2</v>
      </c>
      <c r="M32" s="34">
        <v>0.28618274879119543</v>
      </c>
      <c r="N32" s="17">
        <v>4.0151577039569154E-2</v>
      </c>
      <c r="O32" s="34">
        <v>2.1186455792048569E-2</v>
      </c>
      <c r="P32" s="34">
        <v>9.2919189093396415E-2</v>
      </c>
      <c r="Q32" s="17">
        <v>7.6575784968358387E-2</v>
      </c>
      <c r="R32" s="34">
        <v>0.11719915438326484</v>
      </c>
      <c r="S32" s="34">
        <v>0.34423203604198349</v>
      </c>
      <c r="T32" s="17">
        <v>0.84682423388901151</v>
      </c>
      <c r="U32" s="34">
        <v>0.53532790728097412</v>
      </c>
      <c r="V32" s="34">
        <v>0.85561631946881378</v>
      </c>
      <c r="W32" s="17">
        <v>7.6575784968358387E-2</v>
      </c>
      <c r="X32" s="34">
        <v>0.11719915438326484</v>
      </c>
      <c r="Y32" s="34">
        <v>0.34423203604198349</v>
      </c>
      <c r="Z32" s="17">
        <v>0.51862173307919401</v>
      </c>
      <c r="AA32" s="34">
        <v>0.41489738646335522</v>
      </c>
      <c r="AB32" s="34">
        <v>0.51862173307919401</v>
      </c>
      <c r="AC32" s="17">
        <v>0.51862173307919401</v>
      </c>
      <c r="AD32" s="34">
        <v>0.41489738646335522</v>
      </c>
      <c r="AE32" s="34">
        <v>0.51862173307919401</v>
      </c>
      <c r="AF32" s="17">
        <v>0.74451740045577464</v>
      </c>
      <c r="AG32" s="34">
        <v>0.46813170156459771</v>
      </c>
      <c r="AH32" s="34">
        <v>0.74303954162555641</v>
      </c>
      <c r="AI32" s="17">
        <v>1.1593011493161859E-2</v>
      </c>
      <c r="AJ32" s="17">
        <v>1.1593011493161859E-2</v>
      </c>
      <c r="AK32" s="17">
        <v>8.1151080452133012E-3</v>
      </c>
      <c r="AL32" s="17">
        <v>1.7389517239742786E-3</v>
      </c>
      <c r="AM32" s="17">
        <v>8.1151080452133012E-3</v>
      </c>
      <c r="AN32" s="17">
        <v>9.2744091945294871E-3</v>
      </c>
      <c r="AO32" s="17">
        <v>1.1593011493161859E-2</v>
      </c>
      <c r="AP32" s="17">
        <v>9.2744091945294871E-3</v>
      </c>
      <c r="AQ32" s="17">
        <v>1.1593011493161859E-2</v>
      </c>
      <c r="AR32" s="17">
        <v>9.2744091945294871E-3</v>
      </c>
      <c r="AS32" s="17">
        <v>3.4779034479485572E-3</v>
      </c>
      <c r="AT32" s="17">
        <v>7.3034060150742397E-3</v>
      </c>
      <c r="AU32" s="17">
        <v>1.1593011493161859E-2</v>
      </c>
      <c r="AV32" s="17">
        <v>9.2744091945294871E-3</v>
      </c>
      <c r="AW32" s="17">
        <v>8.1151080452133012E-3</v>
      </c>
      <c r="AX32" s="17">
        <v>1.7389517239742786E-3</v>
      </c>
      <c r="AY32" s="17">
        <v>8.1151080452133012E-3</v>
      </c>
      <c r="AZ32" s="17">
        <v>9.2744091945294871E-3</v>
      </c>
      <c r="BA32" s="17">
        <v>1.1593011493161859E-2</v>
      </c>
      <c r="BB32" s="17">
        <v>6.9558068958971144E-3</v>
      </c>
      <c r="BC32" s="17">
        <v>1.1593011493161859E-2</v>
      </c>
      <c r="BD32" s="17">
        <v>8.1151080452133012E-3</v>
      </c>
      <c r="BE32" s="17">
        <v>9.2744091945294871E-3</v>
      </c>
      <c r="BF32" s="17">
        <v>5.7965057465809294E-3</v>
      </c>
      <c r="BG32" s="17">
        <v>0.51862173307919401</v>
      </c>
      <c r="BH32" s="34">
        <v>0.41489738646335522</v>
      </c>
      <c r="BI32" s="34">
        <v>0.51862173307919401</v>
      </c>
      <c r="BJ32" s="17">
        <v>1.1593011493161859E-2</v>
      </c>
      <c r="BK32" s="17">
        <v>1.1593011493161859E-2</v>
      </c>
      <c r="BL32" s="17">
        <v>8.1151080452133012E-3</v>
      </c>
      <c r="BM32" s="17">
        <v>1.7389517239742786E-3</v>
      </c>
      <c r="BN32" s="17">
        <v>8.1151080452133012E-3</v>
      </c>
      <c r="BO32" s="17">
        <v>9.2744091945294871E-3</v>
      </c>
      <c r="BP32" s="17">
        <v>1.1593011493161859E-2</v>
      </c>
      <c r="BQ32" s="17">
        <v>9.2744091945294871E-3</v>
      </c>
      <c r="BR32" s="17">
        <v>1.1593011493161859E-2</v>
      </c>
      <c r="BS32" s="17">
        <v>9.2744091945294871E-3</v>
      </c>
      <c r="BT32" s="17">
        <v>3.4779034479485572E-3</v>
      </c>
      <c r="BU32" s="17">
        <v>7.3034060150742397E-3</v>
      </c>
      <c r="BV32" s="17">
        <v>1.1593011493161859E-2</v>
      </c>
      <c r="BW32" s="17">
        <v>9.2744091945294871E-3</v>
      </c>
      <c r="BX32" s="17">
        <v>8.1151080452133012E-3</v>
      </c>
      <c r="BY32" s="17">
        <v>1.7389517239742786E-3</v>
      </c>
      <c r="BZ32" s="17">
        <v>8.1151080452133012E-3</v>
      </c>
      <c r="CA32" s="17">
        <v>9.2744091945294871E-3</v>
      </c>
      <c r="CB32" s="17">
        <v>1.1593011493161859E-2</v>
      </c>
      <c r="CC32" s="17">
        <v>6.9558068958971144E-3</v>
      </c>
      <c r="CD32" s="17">
        <v>1.1593011493161859E-2</v>
      </c>
      <c r="CE32" s="17">
        <v>8.1151080452133012E-3</v>
      </c>
      <c r="CF32" s="17">
        <v>9.2744091945294871E-3</v>
      </c>
      <c r="CG32" s="17">
        <v>5.7965057465809294E-3</v>
      </c>
      <c r="CH32" s="17">
        <v>0.51862173307919401</v>
      </c>
      <c r="CI32" s="34">
        <v>0.41489738646335522</v>
      </c>
      <c r="CJ32" s="34">
        <v>0.51862173307919401</v>
      </c>
    </row>
    <row r="33" spans="1:88">
      <c r="A33">
        <v>27</v>
      </c>
      <c r="B33" s="17">
        <v>0.54861993862050107</v>
      </c>
      <c r="C33" s="34">
        <v>0.43889595089640088</v>
      </c>
      <c r="D33" s="34">
        <v>0.54861993862050107</v>
      </c>
      <c r="E33" s="17">
        <v>0.54861993862050107</v>
      </c>
      <c r="F33" s="34">
        <v>0.43889595089640088</v>
      </c>
      <c r="G33" s="34">
        <v>0.54861993862050107</v>
      </c>
      <c r="H33" s="17">
        <v>4.3267867678236378E-2</v>
      </c>
      <c r="I33" s="34">
        <v>2.3116841411141148E-2</v>
      </c>
      <c r="J33" s="34">
        <v>9.9297323747639485E-2</v>
      </c>
      <c r="K33" s="17">
        <v>0.16550630524204274</v>
      </c>
      <c r="L33" s="34">
        <v>9.8888820430298119E-2</v>
      </c>
      <c r="M33" s="34">
        <v>0.30016881507829224</v>
      </c>
      <c r="N33" s="17">
        <v>4.3267867678236378E-2</v>
      </c>
      <c r="O33" s="34">
        <v>2.3116841411141148E-2</v>
      </c>
      <c r="P33" s="34">
        <v>9.9297323747639485E-2</v>
      </c>
      <c r="Q33" s="17">
        <v>8.0243899399929833E-2</v>
      </c>
      <c r="R33" s="34">
        <v>0.12278689707926878</v>
      </c>
      <c r="S33" s="34">
        <v>0.35599801285980492</v>
      </c>
      <c r="T33" s="17">
        <v>0.85556387767732145</v>
      </c>
      <c r="U33" s="34">
        <v>0.54782658817965169</v>
      </c>
      <c r="V33" s="34">
        <v>0.86330680005775795</v>
      </c>
      <c r="W33" s="17">
        <v>8.0243899399929833E-2</v>
      </c>
      <c r="X33" s="34">
        <v>0.12278689707926878</v>
      </c>
      <c r="Y33" s="34">
        <v>0.35599801285980492</v>
      </c>
      <c r="Z33" s="17">
        <v>0.54861993862050107</v>
      </c>
      <c r="AA33" s="34">
        <v>0.43889595089640088</v>
      </c>
      <c r="AB33" s="34">
        <v>0.54861993862050107</v>
      </c>
      <c r="AC33" s="17">
        <v>0.54861993862050107</v>
      </c>
      <c r="AD33" s="34">
        <v>0.43889595089640088</v>
      </c>
      <c r="AE33" s="34">
        <v>0.54861993862050107</v>
      </c>
      <c r="AF33" s="17">
        <v>0.76175294170847208</v>
      </c>
      <c r="AG33" s="34">
        <v>0.48692143242796238</v>
      </c>
      <c r="AH33" s="34">
        <v>0.76050851274155051</v>
      </c>
      <c r="AI33" s="17">
        <v>1.1827233936089471E-2</v>
      </c>
      <c r="AJ33" s="17">
        <v>1.1827233936089471E-2</v>
      </c>
      <c r="AK33" s="17">
        <v>8.2790637552626282E-3</v>
      </c>
      <c r="AL33" s="17">
        <v>1.7740850904134206E-3</v>
      </c>
      <c r="AM33" s="17">
        <v>8.2790637552626282E-3</v>
      </c>
      <c r="AN33" s="17">
        <v>9.4617871488715758E-3</v>
      </c>
      <c r="AO33" s="17">
        <v>1.1827233936089471E-2</v>
      </c>
      <c r="AP33" s="17">
        <v>9.4617871488715758E-3</v>
      </c>
      <c r="AQ33" s="17">
        <v>1.1827233936089471E-2</v>
      </c>
      <c r="AR33" s="17">
        <v>9.4617871488715758E-3</v>
      </c>
      <c r="AS33" s="17">
        <v>3.5481701808268411E-3</v>
      </c>
      <c r="AT33" s="17">
        <v>7.3918643361315399E-3</v>
      </c>
      <c r="AU33" s="17">
        <v>1.1827233936089471E-2</v>
      </c>
      <c r="AV33" s="17">
        <v>9.4617871488715758E-3</v>
      </c>
      <c r="AW33" s="17">
        <v>8.2790637552626282E-3</v>
      </c>
      <c r="AX33" s="17">
        <v>1.7740850904134206E-3</v>
      </c>
      <c r="AY33" s="17">
        <v>8.2790637552626282E-3</v>
      </c>
      <c r="AZ33" s="17">
        <v>9.4617871488715758E-3</v>
      </c>
      <c r="BA33" s="17">
        <v>1.1827233936089471E-2</v>
      </c>
      <c r="BB33" s="17">
        <v>7.0963403616536823E-3</v>
      </c>
      <c r="BC33" s="17">
        <v>1.1827233936089471E-2</v>
      </c>
      <c r="BD33" s="17">
        <v>8.2790637552626282E-3</v>
      </c>
      <c r="BE33" s="17">
        <v>9.4617871488715758E-3</v>
      </c>
      <c r="BF33" s="17">
        <v>5.9136169680447355E-3</v>
      </c>
      <c r="BG33" s="17">
        <v>0.54861993862050107</v>
      </c>
      <c r="BH33" s="34">
        <v>0.43889595089640088</v>
      </c>
      <c r="BI33" s="34">
        <v>0.54861993862050107</v>
      </c>
      <c r="BJ33" s="17">
        <v>1.1827233936089471E-2</v>
      </c>
      <c r="BK33" s="17">
        <v>1.1827233936089471E-2</v>
      </c>
      <c r="BL33" s="17">
        <v>8.2790637552626282E-3</v>
      </c>
      <c r="BM33" s="17">
        <v>1.7740850904134206E-3</v>
      </c>
      <c r="BN33" s="17">
        <v>8.2790637552626282E-3</v>
      </c>
      <c r="BO33" s="17">
        <v>9.4617871488715758E-3</v>
      </c>
      <c r="BP33" s="17">
        <v>1.1827233936089471E-2</v>
      </c>
      <c r="BQ33" s="17">
        <v>9.4617871488715758E-3</v>
      </c>
      <c r="BR33" s="17">
        <v>1.1827233936089471E-2</v>
      </c>
      <c r="BS33" s="17">
        <v>9.4617871488715758E-3</v>
      </c>
      <c r="BT33" s="17">
        <v>3.5481701808268411E-3</v>
      </c>
      <c r="BU33" s="17">
        <v>7.3918643361315399E-3</v>
      </c>
      <c r="BV33" s="17">
        <v>1.1827233936089471E-2</v>
      </c>
      <c r="BW33" s="17">
        <v>9.4617871488715758E-3</v>
      </c>
      <c r="BX33" s="17">
        <v>8.2790637552626282E-3</v>
      </c>
      <c r="BY33" s="17">
        <v>1.7740850904134206E-3</v>
      </c>
      <c r="BZ33" s="17">
        <v>8.2790637552626282E-3</v>
      </c>
      <c r="CA33" s="17">
        <v>9.4617871488715758E-3</v>
      </c>
      <c r="CB33" s="17">
        <v>1.1827233936089471E-2</v>
      </c>
      <c r="CC33" s="17">
        <v>7.0963403616536823E-3</v>
      </c>
      <c r="CD33" s="17">
        <v>1.1827233936089471E-2</v>
      </c>
      <c r="CE33" s="17">
        <v>8.2790637552626282E-3</v>
      </c>
      <c r="CF33" s="17">
        <v>9.4617871488715758E-3</v>
      </c>
      <c r="CG33" s="17">
        <v>5.9136169680447355E-3</v>
      </c>
      <c r="CH33" s="17">
        <v>0.54861993862050107</v>
      </c>
      <c r="CI33" s="34">
        <v>0.43889595089640088</v>
      </c>
      <c r="CJ33" s="34">
        <v>0.54861993862050107</v>
      </c>
    </row>
    <row r="34" spans="1:88">
      <c r="A34">
        <v>28</v>
      </c>
      <c r="B34" s="17">
        <v>0.57726855963108914</v>
      </c>
      <c r="C34" s="34">
        <v>0.46181484770487136</v>
      </c>
      <c r="D34" s="34">
        <v>0.57726855963108914</v>
      </c>
      <c r="E34" s="17">
        <v>0.57726855963108914</v>
      </c>
      <c r="F34" s="34">
        <v>0.46181484770487136</v>
      </c>
      <c r="G34" s="34">
        <v>0.57726855963108914</v>
      </c>
      <c r="H34" s="17">
        <v>4.6441243242011591E-2</v>
      </c>
      <c r="I34" s="34">
        <v>2.5101559146447149E-2</v>
      </c>
      <c r="J34" s="34">
        <v>0.10571027373523272</v>
      </c>
      <c r="K34" s="17">
        <v>0.17473509200838164</v>
      </c>
      <c r="L34" s="34">
        <v>0.1046178570957135</v>
      </c>
      <c r="M34" s="34">
        <v>0.31398592340307702</v>
      </c>
      <c r="N34" s="17">
        <v>4.6441243242011591E-2</v>
      </c>
      <c r="O34" s="34">
        <v>2.5101559146447149E-2</v>
      </c>
      <c r="P34" s="34">
        <v>0.10571027373523272</v>
      </c>
      <c r="Q34" s="17">
        <v>8.3981966964602306E-2</v>
      </c>
      <c r="R34" s="34">
        <v>0.12825206053722837</v>
      </c>
      <c r="S34" s="34">
        <v>0.36754033292666344</v>
      </c>
      <c r="T34" s="17">
        <v>0.86368906588383088</v>
      </c>
      <c r="U34" s="34">
        <v>0.55973732409726928</v>
      </c>
      <c r="V34" s="34">
        <v>0.87051748792445616</v>
      </c>
      <c r="W34" s="17">
        <v>8.3981966964602306E-2</v>
      </c>
      <c r="X34" s="34">
        <v>0.12825206053722837</v>
      </c>
      <c r="Y34" s="34">
        <v>0.36754033292666344</v>
      </c>
      <c r="Z34" s="17">
        <v>0.57726855963108914</v>
      </c>
      <c r="AA34" s="34">
        <v>0.46181484770487136</v>
      </c>
      <c r="AB34" s="34">
        <v>0.57726855963108914</v>
      </c>
      <c r="AC34" s="17">
        <v>0.57726855963108914</v>
      </c>
      <c r="AD34" s="34">
        <v>0.46181484770487136</v>
      </c>
      <c r="AE34" s="34">
        <v>0.57726855963108914</v>
      </c>
      <c r="AF34" s="17">
        <v>0.77791793896393946</v>
      </c>
      <c r="AG34" s="34">
        <v>0.50488378617816376</v>
      </c>
      <c r="AH34" s="34">
        <v>0.7768686529519867</v>
      </c>
      <c r="AI34" s="17">
        <v>1.2057413323240403E-2</v>
      </c>
      <c r="AJ34" s="17">
        <v>1.2057413323240403E-2</v>
      </c>
      <c r="AK34" s="17">
        <v>8.4401893262682805E-3</v>
      </c>
      <c r="AL34" s="17">
        <v>1.8086119984860602E-3</v>
      </c>
      <c r="AM34" s="17">
        <v>8.4401893262682805E-3</v>
      </c>
      <c r="AN34" s="17">
        <v>9.6459306585923235E-3</v>
      </c>
      <c r="AO34" s="17">
        <v>1.2057413323240403E-2</v>
      </c>
      <c r="AP34" s="17">
        <v>9.6459306585923235E-3</v>
      </c>
      <c r="AQ34" s="17">
        <v>1.2057413323240403E-2</v>
      </c>
      <c r="AR34" s="17">
        <v>9.6459306585923235E-3</v>
      </c>
      <c r="AS34" s="17">
        <v>3.6172239969721205E-3</v>
      </c>
      <c r="AT34" s="17">
        <v>7.4781187763391811E-3</v>
      </c>
      <c r="AU34" s="17">
        <v>1.2057413323240403E-2</v>
      </c>
      <c r="AV34" s="17">
        <v>9.6459306585923235E-3</v>
      </c>
      <c r="AW34" s="17">
        <v>8.4401893262682805E-3</v>
      </c>
      <c r="AX34" s="17">
        <v>1.8086119984860602E-3</v>
      </c>
      <c r="AY34" s="17">
        <v>8.4401893262682805E-3</v>
      </c>
      <c r="AZ34" s="17">
        <v>9.6459306585923235E-3</v>
      </c>
      <c r="BA34" s="17">
        <v>1.2057413323240403E-2</v>
      </c>
      <c r="BB34" s="17">
        <v>7.2344479939442409E-3</v>
      </c>
      <c r="BC34" s="17">
        <v>1.2057413323240403E-2</v>
      </c>
      <c r="BD34" s="17">
        <v>8.4401893262682805E-3</v>
      </c>
      <c r="BE34" s="17">
        <v>9.6459306585923235E-3</v>
      </c>
      <c r="BF34" s="17">
        <v>6.0287066616202013E-3</v>
      </c>
      <c r="BG34" s="17">
        <v>0.57726855963108914</v>
      </c>
      <c r="BH34" s="34">
        <v>0.46181484770487136</v>
      </c>
      <c r="BI34" s="34">
        <v>0.57726855963108914</v>
      </c>
      <c r="BJ34" s="17">
        <v>1.2057413323240403E-2</v>
      </c>
      <c r="BK34" s="17">
        <v>1.2057413323240403E-2</v>
      </c>
      <c r="BL34" s="17">
        <v>8.4401893262682805E-3</v>
      </c>
      <c r="BM34" s="17">
        <v>1.8086119984860602E-3</v>
      </c>
      <c r="BN34" s="17">
        <v>8.4401893262682805E-3</v>
      </c>
      <c r="BO34" s="17">
        <v>9.6459306585923235E-3</v>
      </c>
      <c r="BP34" s="17">
        <v>1.2057413323240403E-2</v>
      </c>
      <c r="BQ34" s="17">
        <v>9.6459306585923235E-3</v>
      </c>
      <c r="BR34" s="17">
        <v>1.2057413323240403E-2</v>
      </c>
      <c r="BS34" s="17">
        <v>9.6459306585923235E-3</v>
      </c>
      <c r="BT34" s="17">
        <v>3.6172239969721205E-3</v>
      </c>
      <c r="BU34" s="17">
        <v>7.4781187763391811E-3</v>
      </c>
      <c r="BV34" s="17">
        <v>1.2057413323240403E-2</v>
      </c>
      <c r="BW34" s="17">
        <v>9.6459306585923235E-3</v>
      </c>
      <c r="BX34" s="17">
        <v>8.4401893262682805E-3</v>
      </c>
      <c r="BY34" s="17">
        <v>1.8086119984860602E-3</v>
      </c>
      <c r="BZ34" s="17">
        <v>8.4401893262682805E-3</v>
      </c>
      <c r="CA34" s="17">
        <v>9.6459306585923235E-3</v>
      </c>
      <c r="CB34" s="17">
        <v>1.2057413323240403E-2</v>
      </c>
      <c r="CC34" s="17">
        <v>7.2344479939442409E-3</v>
      </c>
      <c r="CD34" s="17">
        <v>1.2057413323240403E-2</v>
      </c>
      <c r="CE34" s="17">
        <v>8.4401893262682805E-3</v>
      </c>
      <c r="CF34" s="17">
        <v>9.6459306585923235E-3</v>
      </c>
      <c r="CG34" s="17">
        <v>6.0287066616202013E-3</v>
      </c>
      <c r="CH34" s="17">
        <v>0.57726855963108914</v>
      </c>
      <c r="CI34" s="34">
        <v>0.46181484770487136</v>
      </c>
      <c r="CJ34" s="34">
        <v>0.57726855963108914</v>
      </c>
    </row>
    <row r="35" spans="1:88">
      <c r="A35">
        <v>29</v>
      </c>
      <c r="B35" s="17">
        <v>0.60453120951521688</v>
      </c>
      <c r="C35" s="34">
        <v>0.48362496761217355</v>
      </c>
      <c r="D35" s="34">
        <v>0.60453120951521688</v>
      </c>
      <c r="E35" s="17">
        <v>0.60453120951521688</v>
      </c>
      <c r="F35" s="34">
        <v>0.48362496761217355</v>
      </c>
      <c r="G35" s="34">
        <v>0.60453120951521688</v>
      </c>
      <c r="H35" s="17">
        <v>4.9667111623235352E-2</v>
      </c>
      <c r="I35" s="34">
        <v>2.7136448033336556E-2</v>
      </c>
      <c r="J35" s="34">
        <v>0.11214870176613054</v>
      </c>
      <c r="K35" s="17">
        <v>0.18393384148579467</v>
      </c>
      <c r="L35" s="34">
        <v>0.11030989183013022</v>
      </c>
      <c r="M35" s="34">
        <v>0.32762468010394341</v>
      </c>
      <c r="N35" s="17">
        <v>4.9667111623235352E-2</v>
      </c>
      <c r="O35" s="34">
        <v>2.7136448033336556E-2</v>
      </c>
      <c r="P35" s="34">
        <v>0.11214870176613054</v>
      </c>
      <c r="Q35" s="17">
        <v>8.7794529303906133E-2</v>
      </c>
      <c r="R35" s="34">
        <v>0.13360597637234367</v>
      </c>
      <c r="S35" s="34">
        <v>0.3788949954978208</v>
      </c>
      <c r="T35" s="17">
        <v>0.87125766733413168</v>
      </c>
      <c r="U35" s="34">
        <v>0.57108833178248486</v>
      </c>
      <c r="V35" s="34">
        <v>0.87728795686933569</v>
      </c>
      <c r="W35" s="17">
        <v>8.7794529303906133E-2</v>
      </c>
      <c r="X35" s="34">
        <v>0.13360597637234367</v>
      </c>
      <c r="Y35" s="34">
        <v>0.3788949954978208</v>
      </c>
      <c r="Z35" s="17">
        <v>0.60453120951521688</v>
      </c>
      <c r="AA35" s="34">
        <v>0.48362496761217355</v>
      </c>
      <c r="AB35" s="34">
        <v>0.60453120951521688</v>
      </c>
      <c r="AC35" s="17">
        <v>0.60453120951521688</v>
      </c>
      <c r="AD35" s="34">
        <v>0.48362496761217355</v>
      </c>
      <c r="AE35" s="34">
        <v>0.60453120951521688</v>
      </c>
      <c r="AF35" s="17">
        <v>0.79305767581518971</v>
      </c>
      <c r="AG35" s="34">
        <v>0.52201644050417828</v>
      </c>
      <c r="AH35" s="34">
        <v>0.79217167960714496</v>
      </c>
      <c r="AI35" s="17">
        <v>1.2283760233876284E-2</v>
      </c>
      <c r="AJ35" s="17">
        <v>1.2283760233876284E-2</v>
      </c>
      <c r="AK35" s="17">
        <v>8.5986321637133989E-3</v>
      </c>
      <c r="AL35" s="17">
        <v>1.8425640350814428E-3</v>
      </c>
      <c r="AM35" s="17">
        <v>8.5986321637133989E-3</v>
      </c>
      <c r="AN35" s="17">
        <v>9.827008187101029E-3</v>
      </c>
      <c r="AO35" s="17">
        <v>1.2283760233876284E-2</v>
      </c>
      <c r="AP35" s="17">
        <v>9.827008187101029E-3</v>
      </c>
      <c r="AQ35" s="17">
        <v>1.2283760233876284E-2</v>
      </c>
      <c r="AR35" s="17">
        <v>9.827008187101029E-3</v>
      </c>
      <c r="AS35" s="17">
        <v>3.6851280701628857E-3</v>
      </c>
      <c r="AT35" s="17">
        <v>7.5623001070742723E-3</v>
      </c>
      <c r="AU35" s="17">
        <v>1.2283760233876284E-2</v>
      </c>
      <c r="AV35" s="17">
        <v>9.827008187101029E-3</v>
      </c>
      <c r="AW35" s="17">
        <v>8.5986321637133989E-3</v>
      </c>
      <c r="AX35" s="17">
        <v>1.8425640350814428E-3</v>
      </c>
      <c r="AY35" s="17">
        <v>8.5986321637133989E-3</v>
      </c>
      <c r="AZ35" s="17">
        <v>9.827008187101029E-3</v>
      </c>
      <c r="BA35" s="17">
        <v>1.2283760233876284E-2</v>
      </c>
      <c r="BB35" s="17">
        <v>7.3702561403257713E-3</v>
      </c>
      <c r="BC35" s="17">
        <v>1.2283760233876284E-2</v>
      </c>
      <c r="BD35" s="17">
        <v>8.5986321637133989E-3</v>
      </c>
      <c r="BE35" s="17">
        <v>9.827008187101029E-3</v>
      </c>
      <c r="BF35" s="17">
        <v>6.1418801169381421E-3</v>
      </c>
      <c r="BG35" s="17">
        <v>0.60453120951521688</v>
      </c>
      <c r="BH35" s="34">
        <v>0.48362496761217355</v>
      </c>
      <c r="BI35" s="34">
        <v>0.60453120951521688</v>
      </c>
      <c r="BJ35" s="17">
        <v>1.2283760233876284E-2</v>
      </c>
      <c r="BK35" s="17">
        <v>1.2283760233876284E-2</v>
      </c>
      <c r="BL35" s="17">
        <v>8.5986321637133989E-3</v>
      </c>
      <c r="BM35" s="17">
        <v>1.8425640350814428E-3</v>
      </c>
      <c r="BN35" s="17">
        <v>8.5986321637133989E-3</v>
      </c>
      <c r="BO35" s="17">
        <v>9.827008187101029E-3</v>
      </c>
      <c r="BP35" s="17">
        <v>1.2283760233876284E-2</v>
      </c>
      <c r="BQ35" s="17">
        <v>9.827008187101029E-3</v>
      </c>
      <c r="BR35" s="17">
        <v>1.2283760233876284E-2</v>
      </c>
      <c r="BS35" s="17">
        <v>9.827008187101029E-3</v>
      </c>
      <c r="BT35" s="17">
        <v>3.6851280701628857E-3</v>
      </c>
      <c r="BU35" s="17">
        <v>7.5623001070742723E-3</v>
      </c>
      <c r="BV35" s="17">
        <v>1.2283760233876284E-2</v>
      </c>
      <c r="BW35" s="17">
        <v>9.827008187101029E-3</v>
      </c>
      <c r="BX35" s="17">
        <v>8.5986321637133989E-3</v>
      </c>
      <c r="BY35" s="17">
        <v>1.8425640350814428E-3</v>
      </c>
      <c r="BZ35" s="17">
        <v>8.5986321637133989E-3</v>
      </c>
      <c r="CA35" s="17">
        <v>9.827008187101029E-3</v>
      </c>
      <c r="CB35" s="17">
        <v>1.2283760233876284E-2</v>
      </c>
      <c r="CC35" s="17">
        <v>7.3702561403257713E-3</v>
      </c>
      <c r="CD35" s="17">
        <v>1.2283760233876284E-2</v>
      </c>
      <c r="CE35" s="17">
        <v>8.5986321637133989E-3</v>
      </c>
      <c r="CF35" s="17">
        <v>9.827008187101029E-3</v>
      </c>
      <c r="CG35" s="17">
        <v>6.1418801169381421E-3</v>
      </c>
      <c r="CH35" s="17">
        <v>0.60453120951521688</v>
      </c>
      <c r="CI35" s="34">
        <v>0.48362496761217355</v>
      </c>
      <c r="CJ35" s="34">
        <v>0.60453120951521688</v>
      </c>
    </row>
    <row r="36" spans="1:88">
      <c r="A36">
        <v>30</v>
      </c>
      <c r="B36" s="17">
        <v>0.63039376149904691</v>
      </c>
      <c r="C36" s="34">
        <v>0.50431500919923755</v>
      </c>
      <c r="D36" s="34">
        <v>0.63039376149904691</v>
      </c>
      <c r="E36" s="17">
        <v>0.63039376149904691</v>
      </c>
      <c r="F36" s="34">
        <v>0.50431500919923755</v>
      </c>
      <c r="G36" s="34">
        <v>0.63039376149904691</v>
      </c>
      <c r="H36" s="17">
        <v>5.294123364638658E-2</v>
      </c>
      <c r="I36" s="34">
        <v>2.9217520397903089E-2</v>
      </c>
      <c r="J36" s="34">
        <v>0.11860436874951313</v>
      </c>
      <c r="K36" s="17">
        <v>0.1930898105263946</v>
      </c>
      <c r="L36" s="34">
        <v>0.11595651159042379</v>
      </c>
      <c r="M36" s="34">
        <v>0.34107710093968213</v>
      </c>
      <c r="N36" s="17">
        <v>5.294123364638658E-2</v>
      </c>
      <c r="O36" s="34">
        <v>2.9217520397903089E-2</v>
      </c>
      <c r="P36" s="34">
        <v>0.11860436874951313</v>
      </c>
      <c r="Q36" s="17">
        <v>9.1684312515069283E-2</v>
      </c>
      <c r="R36" s="34">
        <v>0.13885957825765508</v>
      </c>
      <c r="S36" s="34">
        <v>0.39009334764149817</v>
      </c>
      <c r="T36" s="17">
        <v>0.87832028877443491</v>
      </c>
      <c r="U36" s="34">
        <v>0.58190575345711726</v>
      </c>
      <c r="V36" s="34">
        <v>0.88365309526716729</v>
      </c>
      <c r="W36" s="17">
        <v>9.1684312515069283E-2</v>
      </c>
      <c r="X36" s="34">
        <v>0.13885957825765508</v>
      </c>
      <c r="Y36" s="34">
        <v>0.39009334764149817</v>
      </c>
      <c r="Z36" s="17">
        <v>0.63039376149904691</v>
      </c>
      <c r="AA36" s="34">
        <v>0.50431500919923755</v>
      </c>
      <c r="AB36" s="34">
        <v>0.63039376149904691</v>
      </c>
      <c r="AC36" s="17">
        <v>0.63039376149904691</v>
      </c>
      <c r="AD36" s="34">
        <v>0.50431500919923755</v>
      </c>
      <c r="AE36" s="34">
        <v>0.63039376149904691</v>
      </c>
      <c r="AF36" s="17">
        <v>0.80721970604825966</v>
      </c>
      <c r="AG36" s="34">
        <v>0.53832436728190558</v>
      </c>
      <c r="AH36" s="34">
        <v>0.80647049450110764</v>
      </c>
      <c r="AI36" s="17">
        <v>1.2506467446251824E-2</v>
      </c>
      <c r="AJ36" s="17">
        <v>1.2506467446251824E-2</v>
      </c>
      <c r="AK36" s="17">
        <v>8.7545272123762761E-3</v>
      </c>
      <c r="AL36" s="17">
        <v>1.8759701169377733E-3</v>
      </c>
      <c r="AM36" s="17">
        <v>8.7545272123762761E-3</v>
      </c>
      <c r="AN36" s="17">
        <v>1.000517395700146E-2</v>
      </c>
      <c r="AO36" s="17">
        <v>1.2506467446251824E-2</v>
      </c>
      <c r="AP36" s="17">
        <v>1.000517395700146E-2</v>
      </c>
      <c r="AQ36" s="17">
        <v>1.2506467446251824E-2</v>
      </c>
      <c r="AR36" s="17">
        <v>1.000517395700146E-2</v>
      </c>
      <c r="AS36" s="17">
        <v>3.7519402338755466E-3</v>
      </c>
      <c r="AT36" s="17">
        <v>7.6445271445303884E-3</v>
      </c>
      <c r="AU36" s="17">
        <v>1.2506467446251824E-2</v>
      </c>
      <c r="AV36" s="17">
        <v>1.000517395700146E-2</v>
      </c>
      <c r="AW36" s="17">
        <v>8.7545272123762761E-3</v>
      </c>
      <c r="AX36" s="17">
        <v>1.8759701169377733E-3</v>
      </c>
      <c r="AY36" s="17">
        <v>8.7545272123762761E-3</v>
      </c>
      <c r="AZ36" s="17">
        <v>1.000517395700146E-2</v>
      </c>
      <c r="BA36" s="17">
        <v>1.2506467446251824E-2</v>
      </c>
      <c r="BB36" s="17">
        <v>7.5038804677510932E-3</v>
      </c>
      <c r="BC36" s="17">
        <v>1.2506467446251824E-2</v>
      </c>
      <c r="BD36" s="17">
        <v>8.7545272123762761E-3</v>
      </c>
      <c r="BE36" s="17">
        <v>1.000517395700146E-2</v>
      </c>
      <c r="BF36" s="17">
        <v>6.253233723125912E-3</v>
      </c>
      <c r="BG36" s="17">
        <v>0.63039376149904691</v>
      </c>
      <c r="BH36" s="34">
        <v>0.50431500919923755</v>
      </c>
      <c r="BI36" s="34">
        <v>0.63039376149904691</v>
      </c>
      <c r="BJ36" s="17">
        <v>1.2506467446251824E-2</v>
      </c>
      <c r="BK36" s="17">
        <v>1.2506467446251824E-2</v>
      </c>
      <c r="BL36" s="17">
        <v>8.7545272123762761E-3</v>
      </c>
      <c r="BM36" s="17">
        <v>1.8759701169377733E-3</v>
      </c>
      <c r="BN36" s="17">
        <v>8.7545272123762761E-3</v>
      </c>
      <c r="BO36" s="17">
        <v>1.000517395700146E-2</v>
      </c>
      <c r="BP36" s="17">
        <v>1.2506467446251824E-2</v>
      </c>
      <c r="BQ36" s="17">
        <v>1.000517395700146E-2</v>
      </c>
      <c r="BR36" s="17">
        <v>1.2506467446251824E-2</v>
      </c>
      <c r="BS36" s="17">
        <v>1.000517395700146E-2</v>
      </c>
      <c r="BT36" s="17">
        <v>3.7519402338755466E-3</v>
      </c>
      <c r="BU36" s="17">
        <v>7.6445271445303884E-3</v>
      </c>
      <c r="BV36" s="17">
        <v>1.2506467446251824E-2</v>
      </c>
      <c r="BW36" s="17">
        <v>1.000517395700146E-2</v>
      </c>
      <c r="BX36" s="17">
        <v>8.7545272123762761E-3</v>
      </c>
      <c r="BY36" s="17">
        <v>1.8759701169377733E-3</v>
      </c>
      <c r="BZ36" s="17">
        <v>8.7545272123762761E-3</v>
      </c>
      <c r="CA36" s="17">
        <v>1.000517395700146E-2</v>
      </c>
      <c r="CB36" s="17">
        <v>1.2506467446251824E-2</v>
      </c>
      <c r="CC36" s="17">
        <v>7.5038804677510932E-3</v>
      </c>
      <c r="CD36" s="17">
        <v>1.2506467446251824E-2</v>
      </c>
      <c r="CE36" s="17">
        <v>8.7545272123762761E-3</v>
      </c>
      <c r="CF36" s="17">
        <v>1.000517395700146E-2</v>
      </c>
      <c r="CG36" s="17">
        <v>6.253233723125912E-3</v>
      </c>
      <c r="CH36" s="17">
        <v>0.63039376149904691</v>
      </c>
      <c r="CI36" s="34">
        <v>0.50431500919923755</v>
      </c>
      <c r="CJ36" s="34">
        <v>0.63039376149904691</v>
      </c>
    </row>
    <row r="37" spans="1:88">
      <c r="A37">
        <v>31</v>
      </c>
      <c r="B37" s="17">
        <v>0.65486034872943799</v>
      </c>
      <c r="C37" s="34">
        <v>0.52388827898355039</v>
      </c>
      <c r="D37" s="34">
        <v>0.65486034872943799</v>
      </c>
      <c r="E37" s="17">
        <v>0.65486034872943799</v>
      </c>
      <c r="F37" s="34">
        <v>0.52388827898355039</v>
      </c>
      <c r="G37" s="34">
        <v>0.65486034872943799</v>
      </c>
      <c r="H37" s="17">
        <v>5.6259693214600018E-2</v>
      </c>
      <c r="I37" s="34">
        <v>3.1340968246040643E-2</v>
      </c>
      <c r="J37" s="34">
        <v>0.12507001497312706</v>
      </c>
      <c r="K37" s="17">
        <v>0.2021914894078545</v>
      </c>
      <c r="L37" s="34">
        <v>0.12155037132960014</v>
      </c>
      <c r="M37" s="34">
        <v>0.35433645338889552</v>
      </c>
      <c r="N37" s="17">
        <v>5.6259693214600018E-2</v>
      </c>
      <c r="O37" s="34">
        <v>3.1340968246040643E-2</v>
      </c>
      <c r="P37" s="34">
        <v>0.12507001497312706</v>
      </c>
      <c r="Q37" s="17">
        <v>9.5652356751563528E-2</v>
      </c>
      <c r="R37" s="34">
        <v>0.14402306658752495</v>
      </c>
      <c r="S37" s="34">
        <v>0.4011621414336724</v>
      </c>
      <c r="T37" s="17">
        <v>0.88492135536055283</v>
      </c>
      <c r="U37" s="34">
        <v>0.59221402074929042</v>
      </c>
      <c r="V37" s="34">
        <v>0.88964382234532036</v>
      </c>
      <c r="W37" s="17">
        <v>9.5652356751563528E-2</v>
      </c>
      <c r="X37" s="34">
        <v>0.14402306658752495</v>
      </c>
      <c r="Y37" s="34">
        <v>0.4011621414336724</v>
      </c>
      <c r="Z37" s="17">
        <v>0.65486034872943799</v>
      </c>
      <c r="AA37" s="34">
        <v>0.52388827898355039</v>
      </c>
      <c r="AB37" s="34">
        <v>0.65486034872943799</v>
      </c>
      <c r="AC37" s="17">
        <v>0.65486034872943799</v>
      </c>
      <c r="AD37" s="34">
        <v>0.52388827898355039</v>
      </c>
      <c r="AE37" s="34">
        <v>0.65486034872943799</v>
      </c>
      <c r="AF37" s="17">
        <v>0.82045285111098754</v>
      </c>
      <c r="AG37" s="34">
        <v>0.55381864081429533</v>
      </c>
      <c r="AH37" s="34">
        <v>0.81981835895058608</v>
      </c>
      <c r="AI37" s="17">
        <v>1.2725711981949529E-2</v>
      </c>
      <c r="AJ37" s="17">
        <v>1.2725711981949529E-2</v>
      </c>
      <c r="AK37" s="17">
        <v>8.9079983873646702E-3</v>
      </c>
      <c r="AL37" s="17">
        <v>1.9088567972924291E-3</v>
      </c>
      <c r="AM37" s="17">
        <v>8.9079983873646702E-3</v>
      </c>
      <c r="AN37" s="17">
        <v>1.0180569585559624E-2</v>
      </c>
      <c r="AO37" s="17">
        <v>1.2725711981949529E-2</v>
      </c>
      <c r="AP37" s="17">
        <v>1.0180569585559624E-2</v>
      </c>
      <c r="AQ37" s="17">
        <v>1.2725711981949529E-2</v>
      </c>
      <c r="AR37" s="17">
        <v>1.0180569585559624E-2</v>
      </c>
      <c r="AS37" s="17">
        <v>3.8177135945848583E-3</v>
      </c>
      <c r="AT37" s="17">
        <v>7.724908201021518E-3</v>
      </c>
      <c r="AU37" s="17">
        <v>1.2725711981949529E-2</v>
      </c>
      <c r="AV37" s="17">
        <v>1.0180569585559624E-2</v>
      </c>
      <c r="AW37" s="17">
        <v>8.9079983873646702E-3</v>
      </c>
      <c r="AX37" s="17">
        <v>1.9088567972924291E-3</v>
      </c>
      <c r="AY37" s="17">
        <v>8.9079983873646702E-3</v>
      </c>
      <c r="AZ37" s="17">
        <v>1.0180569585559624E-2</v>
      </c>
      <c r="BA37" s="17">
        <v>1.2725711981949529E-2</v>
      </c>
      <c r="BB37" s="17">
        <v>7.6354271891697165E-3</v>
      </c>
      <c r="BC37" s="17">
        <v>1.2725711981949529E-2</v>
      </c>
      <c r="BD37" s="17">
        <v>8.9079983873646702E-3</v>
      </c>
      <c r="BE37" s="17">
        <v>1.0180569585559624E-2</v>
      </c>
      <c r="BF37" s="17">
        <v>6.3628559909747646E-3</v>
      </c>
      <c r="BG37" s="17">
        <v>0.65486034872943799</v>
      </c>
      <c r="BH37" s="34">
        <v>0.52388827898355039</v>
      </c>
      <c r="BI37" s="34">
        <v>0.65486034872943799</v>
      </c>
      <c r="BJ37" s="17">
        <v>1.2725711981949529E-2</v>
      </c>
      <c r="BK37" s="17">
        <v>1.2725711981949529E-2</v>
      </c>
      <c r="BL37" s="17">
        <v>8.9079983873646702E-3</v>
      </c>
      <c r="BM37" s="17">
        <v>1.9088567972924291E-3</v>
      </c>
      <c r="BN37" s="17">
        <v>8.9079983873646702E-3</v>
      </c>
      <c r="BO37" s="17">
        <v>1.0180569585559624E-2</v>
      </c>
      <c r="BP37" s="17">
        <v>1.2725711981949529E-2</v>
      </c>
      <c r="BQ37" s="17">
        <v>1.0180569585559624E-2</v>
      </c>
      <c r="BR37" s="17">
        <v>1.2725711981949529E-2</v>
      </c>
      <c r="BS37" s="17">
        <v>1.0180569585559624E-2</v>
      </c>
      <c r="BT37" s="17">
        <v>3.8177135945848583E-3</v>
      </c>
      <c r="BU37" s="17">
        <v>7.724908201021518E-3</v>
      </c>
      <c r="BV37" s="17">
        <v>1.2725711981949529E-2</v>
      </c>
      <c r="BW37" s="17">
        <v>1.0180569585559624E-2</v>
      </c>
      <c r="BX37" s="17">
        <v>8.9079983873646702E-3</v>
      </c>
      <c r="BY37" s="17">
        <v>1.9088567972924291E-3</v>
      </c>
      <c r="BZ37" s="17">
        <v>8.9079983873646702E-3</v>
      </c>
      <c r="CA37" s="17">
        <v>1.0180569585559624E-2</v>
      </c>
      <c r="CB37" s="17">
        <v>1.2725711981949529E-2</v>
      </c>
      <c r="CC37" s="17">
        <v>7.6354271891697165E-3</v>
      </c>
      <c r="CD37" s="17">
        <v>1.2725711981949529E-2</v>
      </c>
      <c r="CE37" s="17">
        <v>8.9079983873646702E-3</v>
      </c>
      <c r="CF37" s="17">
        <v>1.0180569585559624E-2</v>
      </c>
      <c r="CG37" s="17">
        <v>6.3628559909747646E-3</v>
      </c>
      <c r="CH37" s="17">
        <v>0.65486034872943799</v>
      </c>
      <c r="CI37" s="34">
        <v>0.52388827898355039</v>
      </c>
      <c r="CJ37" s="34">
        <v>0.65486034872943799</v>
      </c>
    </row>
    <row r="38" spans="1:88">
      <c r="A38">
        <v>32</v>
      </c>
      <c r="B38" s="17">
        <v>0.67794982193720066</v>
      </c>
      <c r="C38" s="34">
        <v>0.54235985754976057</v>
      </c>
      <c r="D38" s="34">
        <v>0.67794982193720066</v>
      </c>
      <c r="E38" s="17">
        <v>0.67794982193720066</v>
      </c>
      <c r="F38" s="34">
        <v>0.54235985754976057</v>
      </c>
      <c r="G38" s="34">
        <v>0.67794982193720066</v>
      </c>
      <c r="H38" s="17">
        <v>5.9618869218429203E-2</v>
      </c>
      <c r="I38" s="34">
        <v>3.3503166192269382E-2</v>
      </c>
      <c r="J38" s="34">
        <v>0.13153925218455895</v>
      </c>
      <c r="K38" s="17">
        <v>0.21122851642425888</v>
      </c>
      <c r="L38" s="34">
        <v>0.12708509008669094</v>
      </c>
      <c r="M38" s="34">
        <v>0.36739712060474278</v>
      </c>
      <c r="N38" s="17">
        <v>5.9618869218429203E-2</v>
      </c>
      <c r="O38" s="34">
        <v>3.3503166192269382E-2</v>
      </c>
      <c r="P38" s="34">
        <v>0.13153925218455895</v>
      </c>
      <c r="Q38" s="17">
        <v>9.9698168804880694E-2</v>
      </c>
      <c r="R38" s="34">
        <v>0.14910569093548678</v>
      </c>
      <c r="S38" s="34">
        <v>0.41212370841220947</v>
      </c>
      <c r="T38" s="17">
        <v>0.89110002407321809</v>
      </c>
      <c r="U38" s="34">
        <v>0.60203613561543778</v>
      </c>
      <c r="V38" s="34">
        <v>0.89528768577555184</v>
      </c>
      <c r="W38" s="17">
        <v>9.9698168804880694E-2</v>
      </c>
      <c r="X38" s="34">
        <v>0.14910569093548678</v>
      </c>
      <c r="Y38" s="34">
        <v>0.41212370841220947</v>
      </c>
      <c r="Z38" s="17">
        <v>0.67794982193720066</v>
      </c>
      <c r="AA38" s="34">
        <v>0.54235985754976057</v>
      </c>
      <c r="AB38" s="34">
        <v>0.67794982193720066</v>
      </c>
      <c r="AC38" s="17">
        <v>0.67794982193720066</v>
      </c>
      <c r="AD38" s="34">
        <v>0.54235985754976057</v>
      </c>
      <c r="AE38" s="34">
        <v>0.67794982193720066</v>
      </c>
      <c r="AF38" s="17">
        <v>0.83280636847644696</v>
      </c>
      <c r="AG38" s="34">
        <v>0.56851534843355434</v>
      </c>
      <c r="AH38" s="34">
        <v>0.83226821382867633</v>
      </c>
      <c r="AI38" s="17">
        <v>1.2941656857426308E-2</v>
      </c>
      <c r="AJ38" s="17">
        <v>1.2941656857426308E-2</v>
      </c>
      <c r="AK38" s="17">
        <v>9.0591598001984151E-3</v>
      </c>
      <c r="AL38" s="17">
        <v>1.941248528613946E-3</v>
      </c>
      <c r="AM38" s="17">
        <v>9.0591598001984151E-3</v>
      </c>
      <c r="AN38" s="17">
        <v>1.0353325485941048E-2</v>
      </c>
      <c r="AO38" s="17">
        <v>1.2941656857426308E-2</v>
      </c>
      <c r="AP38" s="17">
        <v>1.0353325485941048E-2</v>
      </c>
      <c r="AQ38" s="17">
        <v>1.2941656857426308E-2</v>
      </c>
      <c r="AR38" s="17">
        <v>1.0353325485941048E-2</v>
      </c>
      <c r="AS38" s="17">
        <v>3.8824970572278921E-3</v>
      </c>
      <c r="AT38" s="17">
        <v>7.8035423193705787E-3</v>
      </c>
      <c r="AU38" s="17">
        <v>1.2941656857426308E-2</v>
      </c>
      <c r="AV38" s="17">
        <v>1.0353325485941048E-2</v>
      </c>
      <c r="AW38" s="17">
        <v>9.0591598001984151E-3</v>
      </c>
      <c r="AX38" s="17">
        <v>1.941248528613946E-3</v>
      </c>
      <c r="AY38" s="17">
        <v>9.0591598001984151E-3</v>
      </c>
      <c r="AZ38" s="17">
        <v>1.0353325485941048E-2</v>
      </c>
      <c r="BA38" s="17">
        <v>1.2941656857426308E-2</v>
      </c>
      <c r="BB38" s="17">
        <v>7.7649941144557841E-3</v>
      </c>
      <c r="BC38" s="17">
        <v>1.2941656857426308E-2</v>
      </c>
      <c r="BD38" s="17">
        <v>9.0591598001984151E-3</v>
      </c>
      <c r="BE38" s="17">
        <v>1.0353325485941048E-2</v>
      </c>
      <c r="BF38" s="17">
        <v>6.470828428713154E-3</v>
      </c>
      <c r="BG38" s="17">
        <v>0.67794982193720066</v>
      </c>
      <c r="BH38" s="34">
        <v>0.54235985754976057</v>
      </c>
      <c r="BI38" s="34">
        <v>0.67794982193720066</v>
      </c>
      <c r="BJ38" s="17">
        <v>1.2941656857426308E-2</v>
      </c>
      <c r="BK38" s="17">
        <v>1.2941656857426308E-2</v>
      </c>
      <c r="BL38" s="17">
        <v>9.0591598001984151E-3</v>
      </c>
      <c r="BM38" s="17">
        <v>1.941248528613946E-3</v>
      </c>
      <c r="BN38" s="17">
        <v>9.0591598001984151E-3</v>
      </c>
      <c r="BO38" s="17">
        <v>1.0353325485941048E-2</v>
      </c>
      <c r="BP38" s="17">
        <v>1.2941656857426308E-2</v>
      </c>
      <c r="BQ38" s="17">
        <v>1.0353325485941048E-2</v>
      </c>
      <c r="BR38" s="17">
        <v>1.2941656857426308E-2</v>
      </c>
      <c r="BS38" s="17">
        <v>1.0353325485941048E-2</v>
      </c>
      <c r="BT38" s="17">
        <v>3.8824970572278921E-3</v>
      </c>
      <c r="BU38" s="17">
        <v>7.8035423193705787E-3</v>
      </c>
      <c r="BV38" s="17">
        <v>1.2941656857426308E-2</v>
      </c>
      <c r="BW38" s="17">
        <v>1.0353325485941048E-2</v>
      </c>
      <c r="BX38" s="17">
        <v>9.0591598001984151E-3</v>
      </c>
      <c r="BY38" s="17">
        <v>1.941248528613946E-3</v>
      </c>
      <c r="BZ38" s="17">
        <v>9.0591598001984151E-3</v>
      </c>
      <c r="CA38" s="17">
        <v>1.0353325485941048E-2</v>
      </c>
      <c r="CB38" s="17">
        <v>1.2941656857426308E-2</v>
      </c>
      <c r="CC38" s="17">
        <v>7.7649941144557841E-3</v>
      </c>
      <c r="CD38" s="17">
        <v>1.2941656857426308E-2</v>
      </c>
      <c r="CE38" s="17">
        <v>9.0591598001984151E-3</v>
      </c>
      <c r="CF38" s="17">
        <v>1.0353325485941048E-2</v>
      </c>
      <c r="CG38" s="17">
        <v>6.470828428713154E-3</v>
      </c>
      <c r="CH38" s="17">
        <v>0.67794982193720066</v>
      </c>
      <c r="CI38" s="34">
        <v>0.54235985754976057</v>
      </c>
      <c r="CJ38" s="34">
        <v>0.67794982193720066</v>
      </c>
    </row>
    <row r="39" spans="1:88">
      <c r="A39">
        <v>33</v>
      </c>
      <c r="B39" s="17">
        <v>0.69969265900581512</v>
      </c>
      <c r="C39" s="34">
        <v>0.55975412720465212</v>
      </c>
      <c r="D39" s="34">
        <v>0.69969265900581512</v>
      </c>
      <c r="E39" s="17">
        <v>0.69969265900581512</v>
      </c>
      <c r="F39" s="34">
        <v>0.55975412720465212</v>
      </c>
      <c r="G39" s="34">
        <v>0.69969265900581512</v>
      </c>
      <c r="H39" s="17">
        <v>6.3015409368312972E-2</v>
      </c>
      <c r="I39" s="34">
        <v>3.5700671656176811E-2</v>
      </c>
      <c r="J39" s="34">
        <v>0.13800646610808612</v>
      </c>
      <c r="K39" s="17">
        <v>0.22019159680648226</v>
      </c>
      <c r="L39" s="34">
        <v>0.13255515590900036</v>
      </c>
      <c r="M39" s="34">
        <v>0.38025448301694087</v>
      </c>
      <c r="N39" s="17">
        <v>6.3015409368312972E-2</v>
      </c>
      <c r="O39" s="34">
        <v>3.5700671656176811E-2</v>
      </c>
      <c r="P39" s="34">
        <v>0.13800646610808612</v>
      </c>
      <c r="Q39" s="17">
        <v>0.10381988813191897</v>
      </c>
      <c r="R39" s="34">
        <v>0.1541156252660294</v>
      </c>
      <c r="S39" s="34">
        <v>0.42299621777009333</v>
      </c>
      <c r="T39" s="17">
        <v>0.89689095355197623</v>
      </c>
      <c r="U39" s="34">
        <v>0.61139388505480419</v>
      </c>
      <c r="V39" s="34">
        <v>0.90060935916988472</v>
      </c>
      <c r="W39" s="17">
        <v>0.10381988813191897</v>
      </c>
      <c r="X39" s="34">
        <v>0.1541156252660294</v>
      </c>
      <c r="Y39" s="34">
        <v>0.42299621777009333</v>
      </c>
      <c r="Z39" s="17">
        <v>0.69969265900581512</v>
      </c>
      <c r="AA39" s="34">
        <v>0.55975412720465212</v>
      </c>
      <c r="AB39" s="34">
        <v>0.69969265900581512</v>
      </c>
      <c r="AC39" s="17">
        <v>0.69969265900581512</v>
      </c>
      <c r="AD39" s="34">
        <v>0.55975412720465212</v>
      </c>
      <c r="AE39" s="34">
        <v>0.69969265900581512</v>
      </c>
      <c r="AF39" s="17">
        <v>0.84432927551131409</v>
      </c>
      <c r="AG39" s="34">
        <v>0.58243461092450721</v>
      </c>
      <c r="AH39" s="34">
        <v>0.84387213159703489</v>
      </c>
      <c r="AI39" s="17">
        <v>1.3154452592498799E-2</v>
      </c>
      <c r="AJ39" s="17">
        <v>1.3154452592498799E-2</v>
      </c>
      <c r="AK39" s="17">
        <v>9.2081168147491576E-3</v>
      </c>
      <c r="AL39" s="17">
        <v>1.9731678888748197E-3</v>
      </c>
      <c r="AM39" s="17">
        <v>9.2081168147491576E-3</v>
      </c>
      <c r="AN39" s="17">
        <v>1.052356207399904E-2</v>
      </c>
      <c r="AO39" s="17">
        <v>1.3154452592498799E-2</v>
      </c>
      <c r="AP39" s="17">
        <v>1.052356207399904E-2</v>
      </c>
      <c r="AQ39" s="17">
        <v>1.3154452592498799E-2</v>
      </c>
      <c r="AR39" s="17">
        <v>1.052356207399904E-2</v>
      </c>
      <c r="AS39" s="17">
        <v>3.9463357777496395E-3</v>
      </c>
      <c r="AT39" s="17">
        <v>7.8805203285157756E-3</v>
      </c>
      <c r="AU39" s="17">
        <v>1.3154452592498799E-2</v>
      </c>
      <c r="AV39" s="17">
        <v>1.052356207399904E-2</v>
      </c>
      <c r="AW39" s="17">
        <v>9.2081168147491576E-3</v>
      </c>
      <c r="AX39" s="17">
        <v>1.9731678888748197E-3</v>
      </c>
      <c r="AY39" s="17">
        <v>9.2081168147491576E-3</v>
      </c>
      <c r="AZ39" s="17">
        <v>1.052356207399904E-2</v>
      </c>
      <c r="BA39" s="17">
        <v>1.3154452592498799E-2</v>
      </c>
      <c r="BB39" s="17">
        <v>7.8926715554992789E-3</v>
      </c>
      <c r="BC39" s="17">
        <v>1.3154452592498799E-2</v>
      </c>
      <c r="BD39" s="17">
        <v>9.2081168147491576E-3</v>
      </c>
      <c r="BE39" s="17">
        <v>1.052356207399904E-2</v>
      </c>
      <c r="BF39" s="17">
        <v>6.5772262962493994E-3</v>
      </c>
      <c r="BG39" s="17">
        <v>0.69969265900581512</v>
      </c>
      <c r="BH39" s="34">
        <v>0.55975412720465212</v>
      </c>
      <c r="BI39" s="34">
        <v>0.69969265900581512</v>
      </c>
      <c r="BJ39" s="17">
        <v>1.3154452592498799E-2</v>
      </c>
      <c r="BK39" s="17">
        <v>1.3154452592498799E-2</v>
      </c>
      <c r="BL39" s="17">
        <v>9.2081168147491576E-3</v>
      </c>
      <c r="BM39" s="17">
        <v>1.9731678888748197E-3</v>
      </c>
      <c r="BN39" s="17">
        <v>9.2081168147491576E-3</v>
      </c>
      <c r="BO39" s="17">
        <v>1.052356207399904E-2</v>
      </c>
      <c r="BP39" s="17">
        <v>1.3154452592498799E-2</v>
      </c>
      <c r="BQ39" s="17">
        <v>1.052356207399904E-2</v>
      </c>
      <c r="BR39" s="17">
        <v>1.3154452592498799E-2</v>
      </c>
      <c r="BS39" s="17">
        <v>1.052356207399904E-2</v>
      </c>
      <c r="BT39" s="17">
        <v>3.9463357777496395E-3</v>
      </c>
      <c r="BU39" s="17">
        <v>7.8805203285157756E-3</v>
      </c>
      <c r="BV39" s="17">
        <v>1.3154452592498799E-2</v>
      </c>
      <c r="BW39" s="17">
        <v>1.052356207399904E-2</v>
      </c>
      <c r="BX39" s="17">
        <v>9.2081168147491576E-3</v>
      </c>
      <c r="BY39" s="17">
        <v>1.9731678888748197E-3</v>
      </c>
      <c r="BZ39" s="17">
        <v>9.2081168147491576E-3</v>
      </c>
      <c r="CA39" s="17">
        <v>1.052356207399904E-2</v>
      </c>
      <c r="CB39" s="17">
        <v>1.3154452592498799E-2</v>
      </c>
      <c r="CC39" s="17">
        <v>7.8926715554992789E-3</v>
      </c>
      <c r="CD39" s="17">
        <v>1.3154452592498799E-2</v>
      </c>
      <c r="CE39" s="17">
        <v>9.2081168147491576E-3</v>
      </c>
      <c r="CF39" s="17">
        <v>1.052356207399904E-2</v>
      </c>
      <c r="CG39" s="17">
        <v>6.5772262962493994E-3</v>
      </c>
      <c r="CH39" s="17">
        <v>0.69969265900581512</v>
      </c>
      <c r="CI39" s="34">
        <v>0.55975412720465212</v>
      </c>
      <c r="CJ39" s="34">
        <v>0.69969265900581512</v>
      </c>
    </row>
    <row r="40" spans="1:88">
      <c r="A40">
        <v>34</v>
      </c>
      <c r="B40" s="17">
        <v>0.72012830382650583</v>
      </c>
      <c r="C40" s="34">
        <v>0.57610264306120473</v>
      </c>
      <c r="D40" s="34">
        <v>0.72012830382650583</v>
      </c>
      <c r="E40" s="17">
        <v>0.72012830382650583</v>
      </c>
      <c r="F40" s="34">
        <v>0.57610264306120473</v>
      </c>
      <c r="G40" s="34">
        <v>0.72012830382650583</v>
      </c>
      <c r="H40" s="17">
        <v>6.6446206010106784E-2</v>
      </c>
      <c r="I40" s="34">
        <v>3.7930222928972412E-2</v>
      </c>
      <c r="J40" s="34">
        <v>0.14446672877125294</v>
      </c>
      <c r="K40" s="17">
        <v>0.2290724258949528</v>
      </c>
      <c r="L40" s="34">
        <v>0.13795583912312151</v>
      </c>
      <c r="M40" s="34">
        <v>0.39290481446465808</v>
      </c>
      <c r="N40" s="17">
        <v>6.6446206010106784E-2</v>
      </c>
      <c r="O40" s="34">
        <v>3.7930222928972412E-2</v>
      </c>
      <c r="P40" s="34">
        <v>0.14446672877125294</v>
      </c>
      <c r="Q40" s="17">
        <v>0.10801445867502751</v>
      </c>
      <c r="R40" s="34">
        <v>0.15905991449510731</v>
      </c>
      <c r="S40" s="34">
        <v>0.43379399066451529</v>
      </c>
      <c r="T40" s="17">
        <v>0.90232495175414729</v>
      </c>
      <c r="U40" s="34">
        <v>0.62030800382530693</v>
      </c>
      <c r="V40" s="34">
        <v>0.90563105583365622</v>
      </c>
      <c r="W40" s="17">
        <v>0.10801445867502751</v>
      </c>
      <c r="X40" s="34">
        <v>0.15905991449510731</v>
      </c>
      <c r="Y40" s="34">
        <v>0.43379399066451529</v>
      </c>
      <c r="Z40" s="17">
        <v>0.72012830382650583</v>
      </c>
      <c r="AA40" s="34">
        <v>0.57610264306120473</v>
      </c>
      <c r="AB40" s="34">
        <v>0.72012830382650583</v>
      </c>
      <c r="AC40" s="17">
        <v>0.72012830382650583</v>
      </c>
      <c r="AD40" s="34">
        <v>0.57610264306120473</v>
      </c>
      <c r="AE40" s="34">
        <v>0.72012830382650583</v>
      </c>
      <c r="AF40" s="17">
        <v>0.85506981121009429</v>
      </c>
      <c r="AG40" s="34">
        <v>0.59559971404396317</v>
      </c>
      <c r="AH40" s="34">
        <v>0.85468088552153998</v>
      </c>
      <c r="AI40" s="17">
        <v>1.3364238515804525E-2</v>
      </c>
      <c r="AJ40" s="17">
        <v>1.3364238515804525E-2</v>
      </c>
      <c r="AK40" s="17">
        <v>9.3549669610631676E-3</v>
      </c>
      <c r="AL40" s="17">
        <v>2.0046357773706785E-3</v>
      </c>
      <c r="AM40" s="17">
        <v>9.3549669610631676E-3</v>
      </c>
      <c r="AN40" s="17">
        <v>1.0691390812643619E-2</v>
      </c>
      <c r="AO40" s="17">
        <v>1.3364238515804525E-2</v>
      </c>
      <c r="AP40" s="17">
        <v>1.0691390812643619E-2</v>
      </c>
      <c r="AQ40" s="17">
        <v>1.3364238515804525E-2</v>
      </c>
      <c r="AR40" s="17">
        <v>1.0691390812643619E-2</v>
      </c>
      <c r="AS40" s="17">
        <v>4.009271554741357E-3</v>
      </c>
      <c r="AT40" s="17">
        <v>7.9559257508202055E-3</v>
      </c>
      <c r="AU40" s="17">
        <v>1.3364238515804525E-2</v>
      </c>
      <c r="AV40" s="17">
        <v>1.0691390812643619E-2</v>
      </c>
      <c r="AW40" s="17">
        <v>9.3549669610631676E-3</v>
      </c>
      <c r="AX40" s="17">
        <v>2.0046357773706785E-3</v>
      </c>
      <c r="AY40" s="17">
        <v>9.3549669610631676E-3</v>
      </c>
      <c r="AZ40" s="17">
        <v>1.0691390812643619E-2</v>
      </c>
      <c r="BA40" s="17">
        <v>1.3364238515804525E-2</v>
      </c>
      <c r="BB40" s="17">
        <v>8.0185431094827141E-3</v>
      </c>
      <c r="BC40" s="17">
        <v>1.3364238515804525E-2</v>
      </c>
      <c r="BD40" s="17">
        <v>9.3549669610631676E-3</v>
      </c>
      <c r="BE40" s="17">
        <v>1.0691390812643619E-2</v>
      </c>
      <c r="BF40" s="17">
        <v>6.6821192579022623E-3</v>
      </c>
      <c r="BG40" s="17">
        <v>0.72012830382650583</v>
      </c>
      <c r="BH40" s="34">
        <v>0.57610264306120473</v>
      </c>
      <c r="BI40" s="34">
        <v>0.72012830382650583</v>
      </c>
      <c r="BJ40" s="17">
        <v>1.3364238515804525E-2</v>
      </c>
      <c r="BK40" s="17">
        <v>1.3364238515804525E-2</v>
      </c>
      <c r="BL40" s="17">
        <v>9.3549669610631676E-3</v>
      </c>
      <c r="BM40" s="17">
        <v>2.0046357773706785E-3</v>
      </c>
      <c r="BN40" s="17">
        <v>9.3549669610631676E-3</v>
      </c>
      <c r="BO40" s="17">
        <v>1.0691390812643619E-2</v>
      </c>
      <c r="BP40" s="17">
        <v>1.3364238515804525E-2</v>
      </c>
      <c r="BQ40" s="17">
        <v>1.0691390812643619E-2</v>
      </c>
      <c r="BR40" s="17">
        <v>1.3364238515804525E-2</v>
      </c>
      <c r="BS40" s="17">
        <v>1.0691390812643619E-2</v>
      </c>
      <c r="BT40" s="17">
        <v>4.009271554741357E-3</v>
      </c>
      <c r="BU40" s="17">
        <v>7.9559257508202055E-3</v>
      </c>
      <c r="BV40" s="17">
        <v>1.3364238515804525E-2</v>
      </c>
      <c r="BW40" s="17">
        <v>1.0691390812643619E-2</v>
      </c>
      <c r="BX40" s="17">
        <v>9.3549669610631676E-3</v>
      </c>
      <c r="BY40" s="17">
        <v>2.0046357773706785E-3</v>
      </c>
      <c r="BZ40" s="17">
        <v>9.3549669610631676E-3</v>
      </c>
      <c r="CA40" s="17">
        <v>1.0691390812643619E-2</v>
      </c>
      <c r="CB40" s="17">
        <v>1.3364238515804525E-2</v>
      </c>
      <c r="CC40" s="17">
        <v>8.0185431094827141E-3</v>
      </c>
      <c r="CD40" s="17">
        <v>1.3364238515804525E-2</v>
      </c>
      <c r="CE40" s="17">
        <v>9.3549669610631676E-3</v>
      </c>
      <c r="CF40" s="17">
        <v>1.0691390812643619E-2</v>
      </c>
      <c r="CG40" s="17">
        <v>6.6821192579022623E-3</v>
      </c>
      <c r="CH40" s="17">
        <v>0.72012830382650583</v>
      </c>
      <c r="CI40" s="34">
        <v>0.57610264306120473</v>
      </c>
      <c r="CJ40" s="34">
        <v>0.72012830382650583</v>
      </c>
    </row>
    <row r="41" spans="1:88">
      <c r="A41">
        <v>35</v>
      </c>
      <c r="B41" s="17">
        <v>0.73930290178643743</v>
      </c>
      <c r="C41" s="34">
        <v>0.59144232142914999</v>
      </c>
      <c r="D41" s="34">
        <v>0.73930290178643743</v>
      </c>
      <c r="E41" s="17">
        <v>0.73930290178643743</v>
      </c>
      <c r="F41" s="34">
        <v>0.59144232142914999</v>
      </c>
      <c r="G41" s="34">
        <v>0.73930290178643743</v>
      </c>
      <c r="H41" s="17">
        <v>6.9908373912449043E-2</v>
      </c>
      <c r="I41" s="34">
        <v>4.0188735606293796E-2</v>
      </c>
      <c r="J41" s="34">
        <v>0.15091571993139907</v>
      </c>
      <c r="K41" s="17">
        <v>0.23786361648497237</v>
      </c>
      <c r="L41" s="34">
        <v>0.14328311341194055</v>
      </c>
      <c r="M41" s="34">
        <v>0.40534519042291178</v>
      </c>
      <c r="N41" s="17">
        <v>6.9908373912449043E-2</v>
      </c>
      <c r="O41" s="34">
        <v>4.0188735606293796E-2</v>
      </c>
      <c r="P41" s="34">
        <v>0.15091571993139907</v>
      </c>
      <c r="Q41" s="17">
        <v>0.11227780049003155</v>
      </c>
      <c r="R41" s="34">
        <v>0.16394447449773938</v>
      </c>
      <c r="S41" s="34">
        <v>0.44452784832643932</v>
      </c>
      <c r="T41" s="17">
        <v>0.907429520397808</v>
      </c>
      <c r="U41" s="34">
        <v>0.62879829689344646</v>
      </c>
      <c r="V41" s="34">
        <v>0.91037287287301261</v>
      </c>
      <c r="W41" s="17">
        <v>0.11227780049003155</v>
      </c>
      <c r="X41" s="34">
        <v>0.16394447449773938</v>
      </c>
      <c r="Y41" s="34">
        <v>0.44452784832643932</v>
      </c>
      <c r="Z41" s="17">
        <v>0.73930290178643743</v>
      </c>
      <c r="AA41" s="34">
        <v>0.59144232142914999</v>
      </c>
      <c r="AB41" s="34">
        <v>0.73930290178643743</v>
      </c>
      <c r="AC41" s="17">
        <v>0.73930290178643743</v>
      </c>
      <c r="AD41" s="34">
        <v>0.59144232142914999</v>
      </c>
      <c r="AE41" s="34">
        <v>0.73930290178643743</v>
      </c>
      <c r="AF41" s="17">
        <v>0.86507501769235917</v>
      </c>
      <c r="AG41" s="34">
        <v>0.60803634811494689</v>
      </c>
      <c r="AH41" s="34">
        <v>0.86474362081148137</v>
      </c>
      <c r="AI41" s="17">
        <v>1.3571143899702584E-2</v>
      </c>
      <c r="AJ41" s="17">
        <v>1.3571143899702584E-2</v>
      </c>
      <c r="AK41" s="17">
        <v>9.4998007297918078E-3</v>
      </c>
      <c r="AL41" s="17">
        <v>2.0356715849553877E-3</v>
      </c>
      <c r="AM41" s="17">
        <v>9.4998007297918078E-3</v>
      </c>
      <c r="AN41" s="17">
        <v>1.0856915119762068E-2</v>
      </c>
      <c r="AO41" s="17">
        <v>1.3571143899702584E-2</v>
      </c>
      <c r="AP41" s="17">
        <v>1.0856915119762068E-2</v>
      </c>
      <c r="AQ41" s="17">
        <v>1.3571143899702584E-2</v>
      </c>
      <c r="AR41" s="17">
        <v>1.0856915119762068E-2</v>
      </c>
      <c r="AS41" s="17">
        <v>4.0713431699107754E-3</v>
      </c>
      <c r="AT41" s="17">
        <v>8.029835585634356E-3</v>
      </c>
      <c r="AU41" s="17">
        <v>1.3571143899702584E-2</v>
      </c>
      <c r="AV41" s="17">
        <v>1.0856915119762068E-2</v>
      </c>
      <c r="AW41" s="17">
        <v>9.4998007297918078E-3</v>
      </c>
      <c r="AX41" s="17">
        <v>2.0356715849553877E-3</v>
      </c>
      <c r="AY41" s="17">
        <v>9.4998007297918078E-3</v>
      </c>
      <c r="AZ41" s="17">
        <v>1.0856915119762068E-2</v>
      </c>
      <c r="BA41" s="17">
        <v>1.3571143899702584E-2</v>
      </c>
      <c r="BB41" s="17">
        <v>8.1426863398215508E-3</v>
      </c>
      <c r="BC41" s="17">
        <v>1.3571143899702584E-2</v>
      </c>
      <c r="BD41" s="17">
        <v>9.4998007297918078E-3</v>
      </c>
      <c r="BE41" s="17">
        <v>1.0856915119762068E-2</v>
      </c>
      <c r="BF41" s="17">
        <v>6.785571949851292E-3</v>
      </c>
      <c r="BG41" s="17">
        <v>0.73930290178643743</v>
      </c>
      <c r="BH41" s="34">
        <v>0.59144232142914999</v>
      </c>
      <c r="BI41" s="34">
        <v>0.73930290178643743</v>
      </c>
      <c r="BJ41" s="17">
        <v>1.3571143899702584E-2</v>
      </c>
      <c r="BK41" s="17">
        <v>1.3571143899702584E-2</v>
      </c>
      <c r="BL41" s="17">
        <v>9.4998007297918078E-3</v>
      </c>
      <c r="BM41" s="17">
        <v>2.0356715849553877E-3</v>
      </c>
      <c r="BN41" s="17">
        <v>9.4998007297918078E-3</v>
      </c>
      <c r="BO41" s="17">
        <v>1.0856915119762068E-2</v>
      </c>
      <c r="BP41" s="17">
        <v>1.3571143899702584E-2</v>
      </c>
      <c r="BQ41" s="17">
        <v>1.0856915119762068E-2</v>
      </c>
      <c r="BR41" s="17">
        <v>1.3571143899702584E-2</v>
      </c>
      <c r="BS41" s="17">
        <v>1.0856915119762068E-2</v>
      </c>
      <c r="BT41" s="17">
        <v>4.0713431699107754E-3</v>
      </c>
      <c r="BU41" s="17">
        <v>8.029835585634356E-3</v>
      </c>
      <c r="BV41" s="17">
        <v>1.3571143899702584E-2</v>
      </c>
      <c r="BW41" s="17">
        <v>1.0856915119762068E-2</v>
      </c>
      <c r="BX41" s="17">
        <v>9.4998007297918078E-3</v>
      </c>
      <c r="BY41" s="17">
        <v>2.0356715849553877E-3</v>
      </c>
      <c r="BZ41" s="17">
        <v>9.4998007297918078E-3</v>
      </c>
      <c r="CA41" s="17">
        <v>1.0856915119762068E-2</v>
      </c>
      <c r="CB41" s="17">
        <v>1.3571143899702584E-2</v>
      </c>
      <c r="CC41" s="17">
        <v>8.1426863398215508E-3</v>
      </c>
      <c r="CD41" s="17">
        <v>1.3571143899702584E-2</v>
      </c>
      <c r="CE41" s="17">
        <v>9.4998007297918078E-3</v>
      </c>
      <c r="CF41" s="17">
        <v>1.0856915119762068E-2</v>
      </c>
      <c r="CG41" s="17">
        <v>6.785571949851292E-3</v>
      </c>
      <c r="CH41" s="17">
        <v>0.73930290178643743</v>
      </c>
      <c r="CI41" s="34">
        <v>0.59144232142914999</v>
      </c>
      <c r="CJ41" s="34">
        <v>0.73930290178643743</v>
      </c>
    </row>
    <row r="42" spans="1:88">
      <c r="A42">
        <v>36</v>
      </c>
      <c r="B42" s="17">
        <v>0.75726739411871002</v>
      </c>
      <c r="C42" s="34">
        <v>0.60581391529496809</v>
      </c>
      <c r="D42" s="34">
        <v>0.75726739411871002</v>
      </c>
      <c r="E42" s="17">
        <v>0.75726739411871002</v>
      </c>
      <c r="F42" s="34">
        <v>0.60581391529496809</v>
      </c>
      <c r="G42" s="34">
        <v>0.75726739411871002</v>
      </c>
      <c r="H42" s="17">
        <v>7.3399229967204077E-2</v>
      </c>
      <c r="I42" s="34">
        <v>4.2473297793693805E-2</v>
      </c>
      <c r="J42" s="34">
        <v>0.15734965685992133</v>
      </c>
      <c r="K42" s="17">
        <v>0.24655863025543118</v>
      </c>
      <c r="L42" s="34">
        <v>0.14853358413104722</v>
      </c>
      <c r="M42" s="34">
        <v>0.41757340640296403</v>
      </c>
      <c r="N42" s="17">
        <v>7.3399229967204077E-2</v>
      </c>
      <c r="O42" s="34">
        <v>4.2473297793693805E-2</v>
      </c>
      <c r="P42" s="34">
        <v>0.15734965685992133</v>
      </c>
      <c r="Q42" s="17">
        <v>0.11660497664097444</v>
      </c>
      <c r="R42" s="34">
        <v>0.1687741308723506</v>
      </c>
      <c r="S42" s="34">
        <v>0.45520547631772867</v>
      </c>
      <c r="T42" s="17">
        <v>0.9122293126566241</v>
      </c>
      <c r="U42" s="34">
        <v>0.63688373112850849</v>
      </c>
      <c r="V42" s="34">
        <v>0.9148530776337509</v>
      </c>
      <c r="W42" s="17">
        <v>0.11660497664097444</v>
      </c>
      <c r="X42" s="34">
        <v>0.1687741308723506</v>
      </c>
      <c r="Y42" s="34">
        <v>0.45520547631772867</v>
      </c>
      <c r="Z42" s="17">
        <v>0.75726739411871002</v>
      </c>
      <c r="AA42" s="34">
        <v>0.60581391529496809</v>
      </c>
      <c r="AB42" s="34">
        <v>0.75726739411871002</v>
      </c>
      <c r="AC42" s="17">
        <v>0.75726739411871002</v>
      </c>
      <c r="AD42" s="34">
        <v>0.60581391529496809</v>
      </c>
      <c r="AE42" s="34">
        <v>0.75726739411871002</v>
      </c>
      <c r="AF42" s="17">
        <v>0.87439042400241485</v>
      </c>
      <c r="AG42" s="34">
        <v>0.61977194984653095</v>
      </c>
      <c r="AH42" s="34">
        <v>0.87410761288629157</v>
      </c>
      <c r="AI42" s="17">
        <v>1.3775288951111431E-2</v>
      </c>
      <c r="AJ42" s="17">
        <v>1.3775288951111431E-2</v>
      </c>
      <c r="AK42" s="17">
        <v>9.6427022657779998E-3</v>
      </c>
      <c r="AL42" s="17">
        <v>2.0662933426667143E-3</v>
      </c>
      <c r="AM42" s="17">
        <v>9.6427022657779998E-3</v>
      </c>
      <c r="AN42" s="17">
        <v>1.1020231160889146E-2</v>
      </c>
      <c r="AO42" s="17">
        <v>1.3775288951111431E-2</v>
      </c>
      <c r="AP42" s="17">
        <v>1.1020231160889146E-2</v>
      </c>
      <c r="AQ42" s="17">
        <v>1.3775288951111431E-2</v>
      </c>
      <c r="AR42" s="17">
        <v>1.1020231160889146E-2</v>
      </c>
      <c r="AS42" s="17">
        <v>4.1325866853334286E-3</v>
      </c>
      <c r="AT42" s="17">
        <v>8.1023209890166877E-3</v>
      </c>
      <c r="AU42" s="17">
        <v>1.3775288951111431E-2</v>
      </c>
      <c r="AV42" s="17">
        <v>1.1020231160889146E-2</v>
      </c>
      <c r="AW42" s="17">
        <v>9.6427022657779998E-3</v>
      </c>
      <c r="AX42" s="17">
        <v>2.0662933426667143E-3</v>
      </c>
      <c r="AY42" s="17">
        <v>9.6427022657779998E-3</v>
      </c>
      <c r="AZ42" s="17">
        <v>1.1020231160889146E-2</v>
      </c>
      <c r="BA42" s="17">
        <v>1.3775288951111431E-2</v>
      </c>
      <c r="BB42" s="17">
        <v>8.2651733706668572E-3</v>
      </c>
      <c r="BC42" s="17">
        <v>1.3775288951111431E-2</v>
      </c>
      <c r="BD42" s="17">
        <v>9.6427022657779998E-3</v>
      </c>
      <c r="BE42" s="17">
        <v>1.1020231160889146E-2</v>
      </c>
      <c r="BF42" s="17">
        <v>6.8876444755557155E-3</v>
      </c>
      <c r="BG42" s="17">
        <v>0.75726739411871002</v>
      </c>
      <c r="BH42" s="34">
        <v>0.60581391529496809</v>
      </c>
      <c r="BI42" s="34">
        <v>0.75726739411871002</v>
      </c>
      <c r="BJ42" s="17">
        <v>1.3775288951111431E-2</v>
      </c>
      <c r="BK42" s="17">
        <v>1.3775288951111431E-2</v>
      </c>
      <c r="BL42" s="17">
        <v>9.6427022657779998E-3</v>
      </c>
      <c r="BM42" s="17">
        <v>2.0662933426667143E-3</v>
      </c>
      <c r="BN42" s="17">
        <v>9.6427022657779998E-3</v>
      </c>
      <c r="BO42" s="17">
        <v>1.1020231160889146E-2</v>
      </c>
      <c r="BP42" s="17">
        <v>1.3775288951111431E-2</v>
      </c>
      <c r="BQ42" s="17">
        <v>1.1020231160889146E-2</v>
      </c>
      <c r="BR42" s="17">
        <v>1.3775288951111431E-2</v>
      </c>
      <c r="BS42" s="17">
        <v>1.1020231160889146E-2</v>
      </c>
      <c r="BT42" s="17">
        <v>4.1325866853334286E-3</v>
      </c>
      <c r="BU42" s="17">
        <v>8.1023209890166877E-3</v>
      </c>
      <c r="BV42" s="17">
        <v>1.3775288951111431E-2</v>
      </c>
      <c r="BW42" s="17">
        <v>1.1020231160889146E-2</v>
      </c>
      <c r="BX42" s="17">
        <v>9.6427022657779998E-3</v>
      </c>
      <c r="BY42" s="17">
        <v>2.0662933426667143E-3</v>
      </c>
      <c r="BZ42" s="17">
        <v>9.6427022657779998E-3</v>
      </c>
      <c r="CA42" s="17">
        <v>1.1020231160889146E-2</v>
      </c>
      <c r="CB42" s="17">
        <v>1.3775288951111431E-2</v>
      </c>
      <c r="CC42" s="17">
        <v>8.2651733706668572E-3</v>
      </c>
      <c r="CD42" s="17">
        <v>1.3775288951111431E-2</v>
      </c>
      <c r="CE42" s="17">
        <v>9.6427022657779998E-3</v>
      </c>
      <c r="CF42" s="17">
        <v>1.1020231160889146E-2</v>
      </c>
      <c r="CG42" s="17">
        <v>6.8876444755557155E-3</v>
      </c>
      <c r="CH42" s="17">
        <v>0.75726739411871002</v>
      </c>
      <c r="CI42" s="34">
        <v>0.60581391529496809</v>
      </c>
      <c r="CJ42" s="34">
        <v>0.75726739411871002</v>
      </c>
    </row>
    <row r="43" spans="1:88">
      <c r="A43">
        <v>37</v>
      </c>
      <c r="B43" s="17">
        <v>0.7740759316157555</v>
      </c>
      <c r="C43" s="34">
        <v>0.61926074529260444</v>
      </c>
      <c r="D43" s="34">
        <v>0.7740759316157555</v>
      </c>
      <c r="E43" s="17">
        <v>0.7740759316157555</v>
      </c>
      <c r="F43" s="34">
        <v>0.61926074529260444</v>
      </c>
      <c r="G43" s="34">
        <v>0.7740759316157555</v>
      </c>
      <c r="H43" s="17">
        <v>7.6916274713491495E-2</v>
      </c>
      <c r="I43" s="34">
        <v>4.4781164415954013E-2</v>
      </c>
      <c r="J43" s="34">
        <v>0.16376523174392657</v>
      </c>
      <c r="K43" s="17">
        <v>0.25515171317941598</v>
      </c>
      <c r="L43" s="34">
        <v>0.15370442329793155</v>
      </c>
      <c r="M43" s="34">
        <v>0.42958790500317851</v>
      </c>
      <c r="N43" s="17">
        <v>7.6916274713491495E-2</v>
      </c>
      <c r="O43" s="34">
        <v>4.4781164415954013E-2</v>
      </c>
      <c r="P43" s="34">
        <v>0.16376523174392657</v>
      </c>
      <c r="Q43" s="17">
        <v>0.12099035204288119</v>
      </c>
      <c r="R43" s="34">
        <v>0.17355268461492479</v>
      </c>
      <c r="S43" s="34">
        <v>0.46583179129277319</v>
      </c>
      <c r="T43" s="17">
        <v>0.91674651821448716</v>
      </c>
      <c r="U43" s="34">
        <v>0.64458250383254556</v>
      </c>
      <c r="V43" s="34">
        <v>0.9190883465378421</v>
      </c>
      <c r="W43" s="17">
        <v>0.12099035204288119</v>
      </c>
      <c r="X43" s="34">
        <v>0.17355268461492479</v>
      </c>
      <c r="Y43" s="34">
        <v>0.46583179129277319</v>
      </c>
      <c r="Z43" s="17">
        <v>0.7740759316157555</v>
      </c>
      <c r="AA43" s="34">
        <v>0.61926074529260444</v>
      </c>
      <c r="AB43" s="34">
        <v>0.7740759316157555</v>
      </c>
      <c r="AC43" s="17">
        <v>0.7740759316157555</v>
      </c>
      <c r="AD43" s="34">
        <v>0.61926074529260444</v>
      </c>
      <c r="AE43" s="34">
        <v>0.7740759316157555</v>
      </c>
      <c r="AF43" s="17">
        <v>0.88305981603027661</v>
      </c>
      <c r="AG43" s="34">
        <v>0.63083513881260012</v>
      </c>
      <c r="AH43" s="34">
        <v>0.88281809898323182</v>
      </c>
      <c r="AI43" s="17">
        <v>1.3976785680046082E-2</v>
      </c>
      <c r="AJ43" s="17">
        <v>1.3976785680046082E-2</v>
      </c>
      <c r="AK43" s="17">
        <v>9.7837499760322563E-3</v>
      </c>
      <c r="AL43" s="17">
        <v>2.0965178520069121E-3</v>
      </c>
      <c r="AM43" s="17">
        <v>9.7837499760322563E-3</v>
      </c>
      <c r="AN43" s="17">
        <v>1.1181428544036866E-2</v>
      </c>
      <c r="AO43" s="17">
        <v>1.3976785680046082E-2</v>
      </c>
      <c r="AP43" s="17">
        <v>1.1181428544036866E-2</v>
      </c>
      <c r="AQ43" s="17">
        <v>1.3976785680046082E-2</v>
      </c>
      <c r="AR43" s="17">
        <v>1.1181428544036866E-2</v>
      </c>
      <c r="AS43" s="17">
        <v>4.1930357040138241E-3</v>
      </c>
      <c r="AT43" s="17">
        <v>8.1734478658554294E-3</v>
      </c>
      <c r="AU43" s="17">
        <v>1.3976785680046082E-2</v>
      </c>
      <c r="AV43" s="17">
        <v>1.1181428544036866E-2</v>
      </c>
      <c r="AW43" s="17">
        <v>9.7837499760322563E-3</v>
      </c>
      <c r="AX43" s="17">
        <v>2.0965178520069121E-3</v>
      </c>
      <c r="AY43" s="17">
        <v>9.7837499760322563E-3</v>
      </c>
      <c r="AZ43" s="17">
        <v>1.1181428544036866E-2</v>
      </c>
      <c r="BA43" s="17">
        <v>1.3976785680046082E-2</v>
      </c>
      <c r="BB43" s="17">
        <v>8.3860714080276483E-3</v>
      </c>
      <c r="BC43" s="17">
        <v>1.3976785680046082E-2</v>
      </c>
      <c r="BD43" s="17">
        <v>9.7837499760322563E-3</v>
      </c>
      <c r="BE43" s="17">
        <v>1.1181428544036866E-2</v>
      </c>
      <c r="BF43" s="17">
        <v>6.9883928400230411E-3</v>
      </c>
      <c r="BG43" s="17">
        <v>0.7740759316157555</v>
      </c>
      <c r="BH43" s="34">
        <v>0.61926074529260444</v>
      </c>
      <c r="BI43" s="34">
        <v>0.7740759316157555</v>
      </c>
      <c r="BJ43" s="17">
        <v>1.3976785680046082E-2</v>
      </c>
      <c r="BK43" s="17">
        <v>1.3976785680046082E-2</v>
      </c>
      <c r="BL43" s="17">
        <v>9.7837499760322563E-3</v>
      </c>
      <c r="BM43" s="17">
        <v>2.0965178520069121E-3</v>
      </c>
      <c r="BN43" s="17">
        <v>9.7837499760322563E-3</v>
      </c>
      <c r="BO43" s="17">
        <v>1.1181428544036866E-2</v>
      </c>
      <c r="BP43" s="17">
        <v>1.3976785680046082E-2</v>
      </c>
      <c r="BQ43" s="17">
        <v>1.1181428544036866E-2</v>
      </c>
      <c r="BR43" s="17">
        <v>1.3976785680046082E-2</v>
      </c>
      <c r="BS43" s="17">
        <v>1.1181428544036866E-2</v>
      </c>
      <c r="BT43" s="17">
        <v>4.1930357040138241E-3</v>
      </c>
      <c r="BU43" s="17">
        <v>8.1734478658554294E-3</v>
      </c>
      <c r="BV43" s="17">
        <v>1.3976785680046082E-2</v>
      </c>
      <c r="BW43" s="17">
        <v>1.1181428544036866E-2</v>
      </c>
      <c r="BX43" s="17">
        <v>9.7837499760322563E-3</v>
      </c>
      <c r="BY43" s="17">
        <v>2.0965178520069121E-3</v>
      </c>
      <c r="BZ43" s="17">
        <v>9.7837499760322563E-3</v>
      </c>
      <c r="CA43" s="17">
        <v>1.1181428544036866E-2</v>
      </c>
      <c r="CB43" s="17">
        <v>1.3976785680046082E-2</v>
      </c>
      <c r="CC43" s="17">
        <v>8.3860714080276483E-3</v>
      </c>
      <c r="CD43" s="17">
        <v>1.3976785680046082E-2</v>
      </c>
      <c r="CE43" s="17">
        <v>9.7837499760322563E-3</v>
      </c>
      <c r="CF43" s="17">
        <v>1.1181428544036866E-2</v>
      </c>
      <c r="CG43" s="17">
        <v>6.9883928400230411E-3</v>
      </c>
      <c r="CH43" s="17">
        <v>0.7740759316157555</v>
      </c>
      <c r="CI43" s="34">
        <v>0.61926074529260444</v>
      </c>
      <c r="CJ43" s="34">
        <v>0.7740759316157555</v>
      </c>
    </row>
    <row r="44" spans="1:88">
      <c r="A44">
        <v>38</v>
      </c>
      <c r="B44" s="17">
        <v>0.78978456873686609</v>
      </c>
      <c r="C44" s="34">
        <v>0.63182765498949289</v>
      </c>
      <c r="D44" s="34">
        <v>0.78978456873686609</v>
      </c>
      <c r="E44" s="17">
        <v>0.78978456873686609</v>
      </c>
      <c r="F44" s="34">
        <v>0.63182765498949289</v>
      </c>
      <c r="G44" s="34">
        <v>0.78978456873686609</v>
      </c>
      <c r="H44" s="17">
        <v>8.0457175577235279E-2</v>
      </c>
      <c r="I44" s="34">
        <v>4.7109750898468285E-2</v>
      </c>
      <c r="J44" s="34">
        <v>0.17015955598898963</v>
      </c>
      <c r="K44" s="17">
        <v>0.26363783480225422</v>
      </c>
      <c r="L44" s="34">
        <v>0.15879331070283087</v>
      </c>
      <c r="M44" s="34">
        <v>0.44138771039051095</v>
      </c>
      <c r="N44" s="17">
        <v>8.0457175577235279E-2</v>
      </c>
      <c r="O44" s="34">
        <v>4.7109750898468285E-2</v>
      </c>
      <c r="P44" s="34">
        <v>0.17015955598898963</v>
      </c>
      <c r="Q44" s="17">
        <v>0.12542774194914141</v>
      </c>
      <c r="R44" s="34">
        <v>0.17828299530988098</v>
      </c>
      <c r="S44" s="34">
        <v>0.47640930000578902</v>
      </c>
      <c r="T44" s="17">
        <v>0.92100118764561911</v>
      </c>
      <c r="U44" s="34">
        <v>0.65191209408510431</v>
      </c>
      <c r="V44" s="34">
        <v>0.92309396470977489</v>
      </c>
      <c r="W44" s="17">
        <v>0.12542774194914141</v>
      </c>
      <c r="X44" s="34">
        <v>0.17828299530988098</v>
      </c>
      <c r="Y44" s="34">
        <v>0.47640930000578902</v>
      </c>
      <c r="Z44" s="17">
        <v>0.78978456873686609</v>
      </c>
      <c r="AA44" s="34">
        <v>0.63182765498949289</v>
      </c>
      <c r="AB44" s="34">
        <v>0.78978456873686609</v>
      </c>
      <c r="AC44" s="17">
        <v>0.78978456873686609</v>
      </c>
      <c r="AD44" s="34">
        <v>0.63182765498949289</v>
      </c>
      <c r="AE44" s="34">
        <v>0.78978456873686609</v>
      </c>
      <c r="AF44" s="17">
        <v>0.89112507797331664</v>
      </c>
      <c r="AG44" s="34">
        <v>0.64125524012427026</v>
      </c>
      <c r="AH44" s="34">
        <v>0.89091817061964851</v>
      </c>
      <c r="AI44" s="17">
        <v>1.4175738663833043E-2</v>
      </c>
      <c r="AJ44" s="17">
        <v>1.4175738663833043E-2</v>
      </c>
      <c r="AK44" s="17">
        <v>9.9230170646831296E-3</v>
      </c>
      <c r="AL44" s="17">
        <v>2.1263607995749565E-3</v>
      </c>
      <c r="AM44" s="17">
        <v>9.9230170646831296E-3</v>
      </c>
      <c r="AN44" s="17">
        <v>1.1340590931066433E-2</v>
      </c>
      <c r="AO44" s="17">
        <v>1.4175738663833043E-2</v>
      </c>
      <c r="AP44" s="17">
        <v>1.1340590931066433E-2</v>
      </c>
      <c r="AQ44" s="17">
        <v>1.4175738663833043E-2</v>
      </c>
      <c r="AR44" s="17">
        <v>1.1340590931066433E-2</v>
      </c>
      <c r="AS44" s="17">
        <v>4.2527215991499129E-3</v>
      </c>
      <c r="AT44" s="17">
        <v>8.2432773877264762E-3</v>
      </c>
      <c r="AU44" s="17">
        <v>1.4175738663833043E-2</v>
      </c>
      <c r="AV44" s="17">
        <v>1.1340590931066433E-2</v>
      </c>
      <c r="AW44" s="17">
        <v>9.9230170646831296E-3</v>
      </c>
      <c r="AX44" s="17">
        <v>2.1263607995749565E-3</v>
      </c>
      <c r="AY44" s="17">
        <v>9.9230170646831296E-3</v>
      </c>
      <c r="AZ44" s="17">
        <v>1.1340590931066433E-2</v>
      </c>
      <c r="BA44" s="17">
        <v>1.4175738663833043E-2</v>
      </c>
      <c r="BB44" s="17">
        <v>8.5054431982998259E-3</v>
      </c>
      <c r="BC44" s="17">
        <v>1.4175738663833043E-2</v>
      </c>
      <c r="BD44" s="17">
        <v>9.9230170646831296E-3</v>
      </c>
      <c r="BE44" s="17">
        <v>1.1340590931066433E-2</v>
      </c>
      <c r="BF44" s="17">
        <v>7.0878693319165213E-3</v>
      </c>
      <c r="BG44" s="17">
        <v>0.78978456873686609</v>
      </c>
      <c r="BH44" s="34">
        <v>0.63182765498949289</v>
      </c>
      <c r="BI44" s="34">
        <v>0.78978456873686609</v>
      </c>
      <c r="BJ44" s="17">
        <v>1.4175738663833043E-2</v>
      </c>
      <c r="BK44" s="17">
        <v>1.4175738663833043E-2</v>
      </c>
      <c r="BL44" s="17">
        <v>9.9230170646831296E-3</v>
      </c>
      <c r="BM44" s="17">
        <v>2.1263607995749565E-3</v>
      </c>
      <c r="BN44" s="17">
        <v>9.9230170646831296E-3</v>
      </c>
      <c r="BO44" s="17">
        <v>1.1340590931066433E-2</v>
      </c>
      <c r="BP44" s="17">
        <v>1.4175738663833043E-2</v>
      </c>
      <c r="BQ44" s="17">
        <v>1.1340590931066433E-2</v>
      </c>
      <c r="BR44" s="17">
        <v>1.4175738663833043E-2</v>
      </c>
      <c r="BS44" s="17">
        <v>1.1340590931066433E-2</v>
      </c>
      <c r="BT44" s="17">
        <v>4.2527215991499129E-3</v>
      </c>
      <c r="BU44" s="17">
        <v>8.2432773877264762E-3</v>
      </c>
      <c r="BV44" s="17">
        <v>1.4175738663833043E-2</v>
      </c>
      <c r="BW44" s="17">
        <v>1.1340590931066433E-2</v>
      </c>
      <c r="BX44" s="17">
        <v>9.9230170646831296E-3</v>
      </c>
      <c r="BY44" s="17">
        <v>2.1263607995749565E-3</v>
      </c>
      <c r="BZ44" s="17">
        <v>9.9230170646831296E-3</v>
      </c>
      <c r="CA44" s="17">
        <v>1.1340590931066433E-2</v>
      </c>
      <c r="CB44" s="17">
        <v>1.4175738663833043E-2</v>
      </c>
      <c r="CC44" s="17">
        <v>8.5054431982998259E-3</v>
      </c>
      <c r="CD44" s="17">
        <v>1.4175738663833043E-2</v>
      </c>
      <c r="CE44" s="17">
        <v>9.9230170646831296E-3</v>
      </c>
      <c r="CF44" s="17">
        <v>1.1340590931066433E-2</v>
      </c>
      <c r="CG44" s="17">
        <v>7.0878693319165213E-3</v>
      </c>
      <c r="CH44" s="17">
        <v>0.78978456873686609</v>
      </c>
      <c r="CI44" s="34">
        <v>0.63182765498949289</v>
      </c>
      <c r="CJ44" s="34">
        <v>0.78978456873686609</v>
      </c>
    </row>
    <row r="45" spans="1:88">
      <c r="A45">
        <v>39</v>
      </c>
      <c r="B45" s="17">
        <v>0.80445020109725207</v>
      </c>
      <c r="C45" s="34">
        <v>0.64356016087780166</v>
      </c>
      <c r="D45" s="34">
        <v>0.80445020109725207</v>
      </c>
      <c r="E45" s="17">
        <v>0.80445020109725207</v>
      </c>
      <c r="F45" s="34">
        <v>0.64356016087780166</v>
      </c>
      <c r="G45" s="34">
        <v>0.80445020109725207</v>
      </c>
      <c r="H45" s="17">
        <v>8.4019751708294191E-2</v>
      </c>
      <c r="I45" s="34">
        <v>4.945662643659024E-2</v>
      </c>
      <c r="J45" s="34">
        <v>0.17653011074441663</v>
      </c>
      <c r="K45" s="17">
        <v>0.27201263126041519</v>
      </c>
      <c r="L45" s="34">
        <v>0.16379838061529003</v>
      </c>
      <c r="M45" s="34">
        <v>0.45297236922661144</v>
      </c>
      <c r="N45" s="17">
        <v>8.4019751708294191E-2</v>
      </c>
      <c r="O45" s="34">
        <v>4.945662643659024E-2</v>
      </c>
      <c r="P45" s="34">
        <v>0.17653011074441663</v>
      </c>
      <c r="Q45" s="17">
        <v>0.12991054860730236</v>
      </c>
      <c r="R45" s="34">
        <v>0.18296707451972988</v>
      </c>
      <c r="S45" s="34">
        <v>0.48693844311200141</v>
      </c>
      <c r="T45" s="17">
        <v>0.92501150619415839</v>
      </c>
      <c r="U45" s="34">
        <v>0.65888930155331826</v>
      </c>
      <c r="V45" s="34">
        <v>0.92688399334605653</v>
      </c>
      <c r="W45" s="17">
        <v>0.12991054860730236</v>
      </c>
      <c r="X45" s="34">
        <v>0.18296707451972988</v>
      </c>
      <c r="Y45" s="34">
        <v>0.48693844311200141</v>
      </c>
      <c r="Z45" s="17">
        <v>0.80445020109725207</v>
      </c>
      <c r="AA45" s="34">
        <v>0.64356016087780166</v>
      </c>
      <c r="AB45" s="34">
        <v>0.80445020109725207</v>
      </c>
      <c r="AC45" s="17">
        <v>0.80445020109725207</v>
      </c>
      <c r="AD45" s="34">
        <v>0.64356016087780166</v>
      </c>
      <c r="AE45" s="34">
        <v>0.80445020109725207</v>
      </c>
      <c r="AF45" s="17">
        <v>0.89862609247223091</v>
      </c>
      <c r="AG45" s="34">
        <v>0.65106188451906255</v>
      </c>
      <c r="AH45" s="34">
        <v>0.89844871584149877</v>
      </c>
      <c r="AI45" s="17">
        <v>1.4372245721936431E-2</v>
      </c>
      <c r="AJ45" s="17">
        <v>1.4372245721936431E-2</v>
      </c>
      <c r="AK45" s="17">
        <v>1.0060572005355501E-2</v>
      </c>
      <c r="AL45" s="17">
        <v>2.1558368582904647E-3</v>
      </c>
      <c r="AM45" s="17">
        <v>1.0060572005355501E-2</v>
      </c>
      <c r="AN45" s="17">
        <v>1.1497796577549147E-2</v>
      </c>
      <c r="AO45" s="17">
        <v>1.4372245721936431E-2</v>
      </c>
      <c r="AP45" s="17">
        <v>1.1497796577549147E-2</v>
      </c>
      <c r="AQ45" s="17">
        <v>1.4372245721936431E-2</v>
      </c>
      <c r="AR45" s="17">
        <v>1.1497796577549147E-2</v>
      </c>
      <c r="AS45" s="17">
        <v>4.3116737165809294E-3</v>
      </c>
      <c r="AT45" s="17">
        <v>8.3118664474972626E-3</v>
      </c>
      <c r="AU45" s="17">
        <v>1.4372245721936431E-2</v>
      </c>
      <c r="AV45" s="17">
        <v>1.1497796577549147E-2</v>
      </c>
      <c r="AW45" s="17">
        <v>1.0060572005355501E-2</v>
      </c>
      <c r="AX45" s="17">
        <v>2.1558368582904647E-3</v>
      </c>
      <c r="AY45" s="17">
        <v>1.0060572005355501E-2</v>
      </c>
      <c r="AZ45" s="17">
        <v>1.1497796577549147E-2</v>
      </c>
      <c r="BA45" s="17">
        <v>1.4372245721936431E-2</v>
      </c>
      <c r="BB45" s="17">
        <v>8.6233474331618588E-3</v>
      </c>
      <c r="BC45" s="17">
        <v>1.4372245721936431E-2</v>
      </c>
      <c r="BD45" s="17">
        <v>1.0060572005355501E-2</v>
      </c>
      <c r="BE45" s="17">
        <v>1.1497796577549147E-2</v>
      </c>
      <c r="BF45" s="17">
        <v>7.1861228609682156E-3</v>
      </c>
      <c r="BG45" s="17">
        <v>0.80445020109725207</v>
      </c>
      <c r="BH45" s="34">
        <v>0.64356016087780166</v>
      </c>
      <c r="BI45" s="34">
        <v>0.80445020109725207</v>
      </c>
      <c r="BJ45" s="17">
        <v>1.4372245721936431E-2</v>
      </c>
      <c r="BK45" s="17">
        <v>1.4372245721936431E-2</v>
      </c>
      <c r="BL45" s="17">
        <v>1.0060572005355501E-2</v>
      </c>
      <c r="BM45" s="17">
        <v>2.1558368582904647E-3</v>
      </c>
      <c r="BN45" s="17">
        <v>1.0060572005355501E-2</v>
      </c>
      <c r="BO45" s="17">
        <v>1.1497796577549147E-2</v>
      </c>
      <c r="BP45" s="17">
        <v>1.4372245721936431E-2</v>
      </c>
      <c r="BQ45" s="17">
        <v>1.1497796577549147E-2</v>
      </c>
      <c r="BR45" s="17">
        <v>1.4372245721936431E-2</v>
      </c>
      <c r="BS45" s="17">
        <v>1.1497796577549147E-2</v>
      </c>
      <c r="BT45" s="17">
        <v>4.3116737165809294E-3</v>
      </c>
      <c r="BU45" s="17">
        <v>8.3118664474972626E-3</v>
      </c>
      <c r="BV45" s="17">
        <v>1.4372245721936431E-2</v>
      </c>
      <c r="BW45" s="17">
        <v>1.1497796577549147E-2</v>
      </c>
      <c r="BX45" s="17">
        <v>1.0060572005355501E-2</v>
      </c>
      <c r="BY45" s="17">
        <v>2.1558368582904647E-3</v>
      </c>
      <c r="BZ45" s="17">
        <v>1.0060572005355501E-2</v>
      </c>
      <c r="CA45" s="17">
        <v>1.1497796577549147E-2</v>
      </c>
      <c r="CB45" s="17">
        <v>1.4372245721936431E-2</v>
      </c>
      <c r="CC45" s="17">
        <v>8.6233474331618588E-3</v>
      </c>
      <c r="CD45" s="17">
        <v>1.4372245721936431E-2</v>
      </c>
      <c r="CE45" s="17">
        <v>1.0060572005355501E-2</v>
      </c>
      <c r="CF45" s="17">
        <v>1.1497796577549147E-2</v>
      </c>
      <c r="CG45" s="17">
        <v>7.1861228609682156E-3</v>
      </c>
      <c r="CH45" s="17">
        <v>0.80445020109725207</v>
      </c>
      <c r="CI45" s="34">
        <v>0.64356016087780166</v>
      </c>
      <c r="CJ45" s="34">
        <v>0.80445020109725207</v>
      </c>
    </row>
    <row r="46" spans="1:88">
      <c r="A46">
        <v>40</v>
      </c>
      <c r="B46" s="17">
        <v>0.81812971211686158</v>
      </c>
      <c r="C46" s="34">
        <v>0.65450376969348933</v>
      </c>
      <c r="D46" s="34">
        <v>0.81812971211686158</v>
      </c>
      <c r="E46" s="17">
        <v>0.81812971211686158</v>
      </c>
      <c r="F46" s="34">
        <v>0.65450376969348933</v>
      </c>
      <c r="G46" s="34">
        <v>0.81812971211686158</v>
      </c>
      <c r="H46" s="17">
        <v>8.7601960293529166E-2</v>
      </c>
      <c r="I46" s="34">
        <v>5.1819507025433476E-2</v>
      </c>
      <c r="J46" s="34">
        <v>0.18287470301778991</v>
      </c>
      <c r="K46" s="17">
        <v>0.28027235190426086</v>
      </c>
      <c r="L46" s="34">
        <v>0.16871817359135882</v>
      </c>
      <c r="M46" s="34">
        <v>0.46434189723335939</v>
      </c>
      <c r="N46" s="17">
        <v>8.7601960293529166E-2</v>
      </c>
      <c r="O46" s="34">
        <v>5.1819507025433476E-2</v>
      </c>
      <c r="P46" s="34">
        <v>0.18287470301778991</v>
      </c>
      <c r="Q46" s="17">
        <v>0.13443188526803312</v>
      </c>
      <c r="R46" s="34">
        <v>0.18760618378105925</v>
      </c>
      <c r="S46" s="34">
        <v>0.49741791860089768</v>
      </c>
      <c r="T46" s="17">
        <v>0.92879402538844036</v>
      </c>
      <c r="U46" s="34">
        <v>0.6655302763408234</v>
      </c>
      <c r="V46" s="34">
        <v>0.9304714105620131</v>
      </c>
      <c r="W46" s="17">
        <v>0.13443188526803312</v>
      </c>
      <c r="X46" s="34">
        <v>0.18760618378105925</v>
      </c>
      <c r="Y46" s="34">
        <v>0.49741791860089768</v>
      </c>
      <c r="Z46" s="17">
        <v>0.81812971211686158</v>
      </c>
      <c r="AA46" s="34">
        <v>0.65450376969348933</v>
      </c>
      <c r="AB46" s="34">
        <v>0.81812971211686158</v>
      </c>
      <c r="AC46" s="17">
        <v>0.81812971211686158</v>
      </c>
      <c r="AD46" s="34">
        <v>0.65450376969348933</v>
      </c>
      <c r="AE46" s="34">
        <v>0.81812971211686158</v>
      </c>
      <c r="AF46" s="17">
        <v>0.90560068825229501</v>
      </c>
      <c r="AG46" s="34">
        <v>0.66028467718554762</v>
      </c>
      <c r="AH46" s="34">
        <v>0.90544840161286855</v>
      </c>
      <c r="AI46" s="17">
        <v>1.4566398513865007E-2</v>
      </c>
      <c r="AJ46" s="17">
        <v>1.4566398513865007E-2</v>
      </c>
      <c r="AK46" s="17">
        <v>1.0196478959705504E-2</v>
      </c>
      <c r="AL46" s="17">
        <v>2.184959777079751E-3</v>
      </c>
      <c r="AM46" s="17">
        <v>1.0196478959705504E-2</v>
      </c>
      <c r="AN46" s="17">
        <v>1.1653118811092007E-2</v>
      </c>
      <c r="AO46" s="17">
        <v>1.4566398513865007E-2</v>
      </c>
      <c r="AP46" s="17">
        <v>1.1653118811092007E-2</v>
      </c>
      <c r="AQ46" s="17">
        <v>1.4566398513865007E-2</v>
      </c>
      <c r="AR46" s="17">
        <v>1.1653118811092007E-2</v>
      </c>
      <c r="AS46" s="17">
        <v>4.369919554159502E-3</v>
      </c>
      <c r="AT46" s="17">
        <v>8.3792680598155089E-3</v>
      </c>
      <c r="AU46" s="17">
        <v>1.4566398513865007E-2</v>
      </c>
      <c r="AV46" s="17">
        <v>1.1653118811092007E-2</v>
      </c>
      <c r="AW46" s="17">
        <v>1.0196478959705504E-2</v>
      </c>
      <c r="AX46" s="17">
        <v>2.184959777079751E-3</v>
      </c>
      <c r="AY46" s="17">
        <v>1.0196478959705504E-2</v>
      </c>
      <c r="AZ46" s="17">
        <v>1.1653118811092007E-2</v>
      </c>
      <c r="BA46" s="17">
        <v>1.4566398513865007E-2</v>
      </c>
      <c r="BB46" s="17">
        <v>8.7398391083190041E-3</v>
      </c>
      <c r="BC46" s="17">
        <v>1.4566398513865007E-2</v>
      </c>
      <c r="BD46" s="17">
        <v>1.0196478959705504E-2</v>
      </c>
      <c r="BE46" s="17">
        <v>1.1653118811092007E-2</v>
      </c>
      <c r="BF46" s="17">
        <v>7.2831992569325037E-3</v>
      </c>
      <c r="BG46" s="17">
        <v>0.81812971211686158</v>
      </c>
      <c r="BH46" s="34">
        <v>0.65450376969348933</v>
      </c>
      <c r="BI46" s="34">
        <v>0.81812971211686158</v>
      </c>
      <c r="BJ46" s="17">
        <v>1.4566398513865007E-2</v>
      </c>
      <c r="BK46" s="17">
        <v>1.4566398513865007E-2</v>
      </c>
      <c r="BL46" s="17">
        <v>1.0196478959705504E-2</v>
      </c>
      <c r="BM46" s="17">
        <v>2.184959777079751E-3</v>
      </c>
      <c r="BN46" s="17">
        <v>1.0196478959705504E-2</v>
      </c>
      <c r="BO46" s="17">
        <v>1.1653118811092007E-2</v>
      </c>
      <c r="BP46" s="17">
        <v>1.4566398513865007E-2</v>
      </c>
      <c r="BQ46" s="17">
        <v>1.1653118811092007E-2</v>
      </c>
      <c r="BR46" s="17">
        <v>1.4566398513865007E-2</v>
      </c>
      <c r="BS46" s="17">
        <v>1.1653118811092007E-2</v>
      </c>
      <c r="BT46" s="17">
        <v>4.369919554159502E-3</v>
      </c>
      <c r="BU46" s="17">
        <v>8.3792680598155089E-3</v>
      </c>
      <c r="BV46" s="17">
        <v>1.4566398513865007E-2</v>
      </c>
      <c r="BW46" s="17">
        <v>1.1653118811092007E-2</v>
      </c>
      <c r="BX46" s="17">
        <v>1.0196478959705504E-2</v>
      </c>
      <c r="BY46" s="17">
        <v>2.184959777079751E-3</v>
      </c>
      <c r="BZ46" s="17">
        <v>1.0196478959705504E-2</v>
      </c>
      <c r="CA46" s="17">
        <v>1.1653118811092007E-2</v>
      </c>
      <c r="CB46" s="17">
        <v>1.4566398513865007E-2</v>
      </c>
      <c r="CC46" s="17">
        <v>8.7398391083190041E-3</v>
      </c>
      <c r="CD46" s="17">
        <v>1.4566398513865007E-2</v>
      </c>
      <c r="CE46" s="17">
        <v>1.0196478959705504E-2</v>
      </c>
      <c r="CF46" s="17">
        <v>1.1653118811092007E-2</v>
      </c>
      <c r="CG46" s="17">
        <v>7.2831992569325037E-3</v>
      </c>
      <c r="CH46" s="17">
        <v>0.81812971211686158</v>
      </c>
      <c r="CI46" s="34">
        <v>0.65450376969348933</v>
      </c>
      <c r="CJ46" s="34">
        <v>0.81812971211686158</v>
      </c>
    </row>
    <row r="47" spans="1:88">
      <c r="A47">
        <v>41</v>
      </c>
      <c r="B47" s="17">
        <v>0.83087929781655823</v>
      </c>
      <c r="C47" s="34">
        <v>0.66470343825324663</v>
      </c>
      <c r="D47" s="34">
        <v>0.83087929781655823</v>
      </c>
      <c r="E47" s="17">
        <v>0.83087929781655823</v>
      </c>
      <c r="F47" s="34">
        <v>0.66470343825324663</v>
      </c>
      <c r="G47" s="34">
        <v>0.83087929781655823</v>
      </c>
      <c r="H47" s="17">
        <v>9.1201884224737254E-2</v>
      </c>
      <c r="I47" s="34">
        <v>5.4196248386749628E-2</v>
      </c>
      <c r="J47" s="34">
        <v>0.18919142679453366</v>
      </c>
      <c r="K47" s="17">
        <v>0.28841380937929617</v>
      </c>
      <c r="L47" s="34">
        <v>0.1735515929200607</v>
      </c>
      <c r="M47" s="34">
        <v>0.47549673073324722</v>
      </c>
      <c r="N47" s="17">
        <v>9.1201884224737254E-2</v>
      </c>
      <c r="O47" s="34">
        <v>5.4196248386749628E-2</v>
      </c>
      <c r="P47" s="34">
        <v>0.18919142679453366</v>
      </c>
      <c r="Q47" s="17">
        <v>0.13898468724923618</v>
      </c>
      <c r="R47" s="34">
        <v>0.19220093302806546</v>
      </c>
      <c r="S47" s="34">
        <v>0.50784498153713886</v>
      </c>
      <c r="T47" s="17">
        <v>0.93236385952463174</v>
      </c>
      <c r="U47" s="34">
        <v>0.67185054258675492</v>
      </c>
      <c r="V47" s="34">
        <v>0.93386823042773126</v>
      </c>
      <c r="W47" s="17">
        <v>0.13898468724923618</v>
      </c>
      <c r="X47" s="34">
        <v>0.19220093302806546</v>
      </c>
      <c r="Y47" s="34">
        <v>0.50784498153713886</v>
      </c>
      <c r="Z47" s="17">
        <v>0.83087929781655823</v>
      </c>
      <c r="AA47" s="34">
        <v>0.66470343825324663</v>
      </c>
      <c r="AB47" s="34">
        <v>0.83087929781655823</v>
      </c>
      <c r="AC47" s="17">
        <v>0.83087929781655823</v>
      </c>
      <c r="AD47" s="34">
        <v>0.66470343825324663</v>
      </c>
      <c r="AE47" s="34">
        <v>0.83087929781655823</v>
      </c>
      <c r="AF47" s="17">
        <v>0.91208462570323134</v>
      </c>
      <c r="AG47" s="34">
        <v>0.66895292700836972</v>
      </c>
      <c r="AH47" s="34">
        <v>0.91195368805900179</v>
      </c>
      <c r="AI47" s="17">
        <v>1.4758283070622907E-2</v>
      </c>
      <c r="AJ47" s="17">
        <v>1.4758283070622907E-2</v>
      </c>
      <c r="AK47" s="17">
        <v>1.0330798149436035E-2</v>
      </c>
      <c r="AL47" s="17">
        <v>2.2137424605934361E-3</v>
      </c>
      <c r="AM47" s="17">
        <v>1.0330798149436035E-2</v>
      </c>
      <c r="AN47" s="17">
        <v>1.1806626456498326E-2</v>
      </c>
      <c r="AO47" s="17">
        <v>1.4758283070622907E-2</v>
      </c>
      <c r="AP47" s="17">
        <v>1.1806626456498326E-2</v>
      </c>
      <c r="AQ47" s="17">
        <v>1.4758283070622907E-2</v>
      </c>
      <c r="AR47" s="17">
        <v>1.1806626456498326E-2</v>
      </c>
      <c r="AS47" s="17">
        <v>4.4274849211868722E-3</v>
      </c>
      <c r="AT47" s="17">
        <v>8.4455317151073822E-3</v>
      </c>
      <c r="AU47" s="17">
        <v>1.4758283070622907E-2</v>
      </c>
      <c r="AV47" s="17">
        <v>1.1806626456498326E-2</v>
      </c>
      <c r="AW47" s="17">
        <v>1.0330798149436035E-2</v>
      </c>
      <c r="AX47" s="17">
        <v>2.2137424605934361E-3</v>
      </c>
      <c r="AY47" s="17">
        <v>1.0330798149436035E-2</v>
      </c>
      <c r="AZ47" s="17">
        <v>1.1806626456498326E-2</v>
      </c>
      <c r="BA47" s="17">
        <v>1.4758283070622907E-2</v>
      </c>
      <c r="BB47" s="17">
        <v>8.8549698423737444E-3</v>
      </c>
      <c r="BC47" s="17">
        <v>1.4758283070622907E-2</v>
      </c>
      <c r="BD47" s="17">
        <v>1.0330798149436035E-2</v>
      </c>
      <c r="BE47" s="17">
        <v>1.1806626456498326E-2</v>
      </c>
      <c r="BF47" s="17">
        <v>7.3791415353114537E-3</v>
      </c>
      <c r="BG47" s="17">
        <v>0.83087929781655823</v>
      </c>
      <c r="BH47" s="34">
        <v>0.66470343825324663</v>
      </c>
      <c r="BI47" s="34">
        <v>0.83087929781655823</v>
      </c>
      <c r="BJ47" s="17">
        <v>1.4758283070622907E-2</v>
      </c>
      <c r="BK47" s="17">
        <v>1.4758283070622907E-2</v>
      </c>
      <c r="BL47" s="17">
        <v>1.0330798149436035E-2</v>
      </c>
      <c r="BM47" s="17">
        <v>2.2137424605934361E-3</v>
      </c>
      <c r="BN47" s="17">
        <v>1.0330798149436035E-2</v>
      </c>
      <c r="BO47" s="17">
        <v>1.1806626456498326E-2</v>
      </c>
      <c r="BP47" s="17">
        <v>1.4758283070622907E-2</v>
      </c>
      <c r="BQ47" s="17">
        <v>1.1806626456498326E-2</v>
      </c>
      <c r="BR47" s="17">
        <v>1.4758283070622907E-2</v>
      </c>
      <c r="BS47" s="17">
        <v>1.1806626456498326E-2</v>
      </c>
      <c r="BT47" s="17">
        <v>4.4274849211868722E-3</v>
      </c>
      <c r="BU47" s="17">
        <v>8.4455317151073822E-3</v>
      </c>
      <c r="BV47" s="17">
        <v>1.4758283070622907E-2</v>
      </c>
      <c r="BW47" s="17">
        <v>1.1806626456498326E-2</v>
      </c>
      <c r="BX47" s="17">
        <v>1.0330798149436035E-2</v>
      </c>
      <c r="BY47" s="17">
        <v>2.2137424605934361E-3</v>
      </c>
      <c r="BZ47" s="17">
        <v>1.0330798149436035E-2</v>
      </c>
      <c r="CA47" s="17">
        <v>1.1806626456498326E-2</v>
      </c>
      <c r="CB47" s="17">
        <v>1.4758283070622907E-2</v>
      </c>
      <c r="CC47" s="17">
        <v>8.8549698423737444E-3</v>
      </c>
      <c r="CD47" s="17">
        <v>1.4758283070622907E-2</v>
      </c>
      <c r="CE47" s="17">
        <v>1.0330798149436035E-2</v>
      </c>
      <c r="CF47" s="17">
        <v>1.1806626456498326E-2</v>
      </c>
      <c r="CG47" s="17">
        <v>7.3791415353114537E-3</v>
      </c>
      <c r="CH47" s="17">
        <v>0.83087929781655823</v>
      </c>
      <c r="CI47" s="34">
        <v>0.66470343825324663</v>
      </c>
      <c r="CJ47" s="34">
        <v>0.83087929781655823</v>
      </c>
    </row>
    <row r="48" spans="1:88">
      <c r="A48">
        <v>42</v>
      </c>
      <c r="B48" s="17">
        <v>0.84275394209368504</v>
      </c>
      <c r="C48" s="34">
        <v>0.6742031536749481</v>
      </c>
      <c r="D48" s="34">
        <v>0.84275394209368504</v>
      </c>
      <c r="E48" s="17">
        <v>0.84275394209368504</v>
      </c>
      <c r="F48" s="34">
        <v>0.6742031536749481</v>
      </c>
      <c r="G48" s="34">
        <v>0.84275394209368504</v>
      </c>
      <c r="H48" s="17">
        <v>9.481772100385788E-2</v>
      </c>
      <c r="I48" s="34">
        <v>5.658483889998335E-2</v>
      </c>
      <c r="J48" s="34">
        <v>0.19547862862803508</v>
      </c>
      <c r="K48" s="17">
        <v>0.29643433301444944</v>
      </c>
      <c r="L48" s="34">
        <v>0.17829786528241576</v>
      </c>
      <c r="M48" s="34">
        <v>0.48643768261003029</v>
      </c>
      <c r="N48" s="17">
        <v>9.481772100385788E-2</v>
      </c>
      <c r="O48" s="34">
        <v>5.658483889998335E-2</v>
      </c>
      <c r="P48" s="34">
        <v>0.19547862862803508</v>
      </c>
      <c r="Q48" s="17">
        <v>0.14356181015251118</v>
      </c>
      <c r="R48" s="34">
        <v>0.19675137640737966</v>
      </c>
      <c r="S48" s="34">
        <v>0.51821571823367973</v>
      </c>
      <c r="T48" s="17">
        <v>0.93573485286931857</v>
      </c>
      <c r="U48" s="34">
        <v>0.67786501784376618</v>
      </c>
      <c r="V48" s="34">
        <v>0.93708560405458352</v>
      </c>
      <c r="W48" s="17">
        <v>0.14356181015251118</v>
      </c>
      <c r="X48" s="34">
        <v>0.19675137640737966</v>
      </c>
      <c r="Y48" s="34">
        <v>0.51821571823367973</v>
      </c>
      <c r="Z48" s="17">
        <v>0.84275394209368504</v>
      </c>
      <c r="AA48" s="34">
        <v>0.6742031536749481</v>
      </c>
      <c r="AB48" s="34">
        <v>0.84275394209368504</v>
      </c>
      <c r="AC48" s="17">
        <v>0.84275394209368504</v>
      </c>
      <c r="AD48" s="34">
        <v>0.6742031536749481</v>
      </c>
      <c r="AE48" s="34">
        <v>0.84275394209368504</v>
      </c>
      <c r="AF48" s="17">
        <v>0.91811161229615501</v>
      </c>
      <c r="AG48" s="34">
        <v>0.67709542845354576</v>
      </c>
      <c r="AH48" s="34">
        <v>0.91799886752783921</v>
      </c>
      <c r="AI48" s="17">
        <v>1.4947980268524499E-2</v>
      </c>
      <c r="AJ48" s="17">
        <v>1.4947980268524499E-2</v>
      </c>
      <c r="AK48" s="17">
        <v>1.0463586187967149E-2</v>
      </c>
      <c r="AL48" s="17">
        <v>2.242197040278675E-3</v>
      </c>
      <c r="AM48" s="17">
        <v>1.0463586187967149E-2</v>
      </c>
      <c r="AN48" s="17">
        <v>1.19583842148196E-2</v>
      </c>
      <c r="AO48" s="17">
        <v>1.4947980268524499E-2</v>
      </c>
      <c r="AP48" s="17">
        <v>1.19583842148196E-2</v>
      </c>
      <c r="AQ48" s="17">
        <v>1.4947980268524499E-2</v>
      </c>
      <c r="AR48" s="17">
        <v>1.19583842148196E-2</v>
      </c>
      <c r="AS48" s="17">
        <v>4.4843940805573499E-3</v>
      </c>
      <c r="AT48" s="17">
        <v>8.5107036934767861E-3</v>
      </c>
      <c r="AU48" s="17">
        <v>1.4947980268524499E-2</v>
      </c>
      <c r="AV48" s="17">
        <v>1.19583842148196E-2</v>
      </c>
      <c r="AW48" s="17">
        <v>1.0463586187967149E-2</v>
      </c>
      <c r="AX48" s="17">
        <v>2.242197040278675E-3</v>
      </c>
      <c r="AY48" s="17">
        <v>1.0463586187967149E-2</v>
      </c>
      <c r="AZ48" s="17">
        <v>1.19583842148196E-2</v>
      </c>
      <c r="BA48" s="17">
        <v>1.4947980268524499E-2</v>
      </c>
      <c r="BB48" s="17">
        <v>8.9687881611146998E-3</v>
      </c>
      <c r="BC48" s="17">
        <v>1.4947980268524499E-2</v>
      </c>
      <c r="BD48" s="17">
        <v>1.0463586187967149E-2</v>
      </c>
      <c r="BE48" s="17">
        <v>1.19583842148196E-2</v>
      </c>
      <c r="BF48" s="17">
        <v>7.4739901342622496E-3</v>
      </c>
      <c r="BG48" s="17">
        <v>0.84275394209368504</v>
      </c>
      <c r="BH48" s="34">
        <v>0.6742031536749481</v>
      </c>
      <c r="BI48" s="34">
        <v>0.84275394209368504</v>
      </c>
      <c r="BJ48" s="17">
        <v>1.4947980268524499E-2</v>
      </c>
      <c r="BK48" s="17">
        <v>1.4947980268524499E-2</v>
      </c>
      <c r="BL48" s="17">
        <v>1.0463586187967149E-2</v>
      </c>
      <c r="BM48" s="17">
        <v>2.242197040278675E-3</v>
      </c>
      <c r="BN48" s="17">
        <v>1.0463586187967149E-2</v>
      </c>
      <c r="BO48" s="17">
        <v>1.19583842148196E-2</v>
      </c>
      <c r="BP48" s="17">
        <v>1.4947980268524499E-2</v>
      </c>
      <c r="BQ48" s="17">
        <v>1.19583842148196E-2</v>
      </c>
      <c r="BR48" s="17">
        <v>1.4947980268524499E-2</v>
      </c>
      <c r="BS48" s="17">
        <v>1.19583842148196E-2</v>
      </c>
      <c r="BT48" s="17">
        <v>4.4843940805573499E-3</v>
      </c>
      <c r="BU48" s="17">
        <v>8.5107036934767861E-3</v>
      </c>
      <c r="BV48" s="17">
        <v>1.4947980268524499E-2</v>
      </c>
      <c r="BW48" s="17">
        <v>1.19583842148196E-2</v>
      </c>
      <c r="BX48" s="17">
        <v>1.0463586187967149E-2</v>
      </c>
      <c r="BY48" s="17">
        <v>2.242197040278675E-3</v>
      </c>
      <c r="BZ48" s="17">
        <v>1.0463586187967149E-2</v>
      </c>
      <c r="CA48" s="17">
        <v>1.19583842148196E-2</v>
      </c>
      <c r="CB48" s="17">
        <v>1.4947980268524499E-2</v>
      </c>
      <c r="CC48" s="17">
        <v>8.9687881611146998E-3</v>
      </c>
      <c r="CD48" s="17">
        <v>1.4947980268524499E-2</v>
      </c>
      <c r="CE48" s="17">
        <v>1.0463586187967149E-2</v>
      </c>
      <c r="CF48" s="17">
        <v>1.19583842148196E-2</v>
      </c>
      <c r="CG48" s="17">
        <v>7.4739901342622496E-3</v>
      </c>
      <c r="CH48" s="17">
        <v>0.84275394209368504</v>
      </c>
      <c r="CI48" s="34">
        <v>0.6742031536749481</v>
      </c>
      <c r="CJ48" s="34">
        <v>0.84275394209368504</v>
      </c>
    </row>
    <row r="49" spans="1:88">
      <c r="A49">
        <v>43</v>
      </c>
      <c r="B49" s="17">
        <v>0.85380701810181003</v>
      </c>
      <c r="C49" s="34">
        <v>0.68304561448144807</v>
      </c>
      <c r="D49" s="34">
        <v>0.85380701810181003</v>
      </c>
      <c r="E49" s="17">
        <v>0.85380701810181003</v>
      </c>
      <c r="F49" s="34">
        <v>0.68304561448144807</v>
      </c>
      <c r="G49" s="34">
        <v>0.85380701810181003</v>
      </c>
      <c r="H49" s="17">
        <v>9.8447772773224057E-2</v>
      </c>
      <c r="I49" s="34">
        <v>5.8983392620382706E-2</v>
      </c>
      <c r="J49" s="34">
        <v>0.20173487721465824</v>
      </c>
      <c r="K49" s="17">
        <v>0.30433172536195735</v>
      </c>
      <c r="L49" s="34">
        <v>0.18295650523060744</v>
      </c>
      <c r="M49" s="34">
        <v>0.49716590222173379</v>
      </c>
      <c r="N49" s="17">
        <v>9.8447772773224057E-2</v>
      </c>
      <c r="O49" s="34">
        <v>5.8983392620382706E-2</v>
      </c>
      <c r="P49" s="34">
        <v>0.20173487721465824</v>
      </c>
      <c r="Q49" s="17">
        <v>0.14815611562257192</v>
      </c>
      <c r="R49" s="34">
        <v>0.20125710335923197</v>
      </c>
      <c r="S49" s="34">
        <v>0.52852529410267524</v>
      </c>
      <c r="T49" s="17">
        <v>0.93891972243533695</v>
      </c>
      <c r="U49" s="34">
        <v>0.68358802972961974</v>
      </c>
      <c r="V49" s="34">
        <v>0.94013390589072043</v>
      </c>
      <c r="W49" s="17">
        <v>0.14815611562257192</v>
      </c>
      <c r="X49" s="34">
        <v>0.20125710335923197</v>
      </c>
      <c r="Y49" s="34">
        <v>0.52852529410267524</v>
      </c>
      <c r="Z49" s="17">
        <v>0.85380701810181003</v>
      </c>
      <c r="AA49" s="34">
        <v>0.68304561448144807</v>
      </c>
      <c r="AB49" s="34">
        <v>0.85380701810181003</v>
      </c>
      <c r="AC49" s="17">
        <v>0.85380701810181003</v>
      </c>
      <c r="AD49" s="34">
        <v>0.68304561448144807</v>
      </c>
      <c r="AE49" s="34">
        <v>0.85380701810181003</v>
      </c>
      <c r="AF49" s="17">
        <v>0.92371334104532021</v>
      </c>
      <c r="AG49" s="34">
        <v>0.68474028894332506</v>
      </c>
      <c r="AH49" s="34">
        <v>0.92361612256254988</v>
      </c>
      <c r="AI49" s="17">
        <v>1.5135566252841612E-2</v>
      </c>
      <c r="AJ49" s="17">
        <v>1.5135566252841612E-2</v>
      </c>
      <c r="AK49" s="17">
        <v>1.0594896376989127E-2</v>
      </c>
      <c r="AL49" s="17">
        <v>2.2703349379262416E-3</v>
      </c>
      <c r="AM49" s="17">
        <v>1.0594896376989127E-2</v>
      </c>
      <c r="AN49" s="17">
        <v>1.2108453002273291E-2</v>
      </c>
      <c r="AO49" s="17">
        <v>1.5135566252841612E-2</v>
      </c>
      <c r="AP49" s="17">
        <v>1.2108453002273291E-2</v>
      </c>
      <c r="AQ49" s="17">
        <v>1.5135566252841612E-2</v>
      </c>
      <c r="AR49" s="17">
        <v>1.2108453002273291E-2</v>
      </c>
      <c r="AS49" s="17">
        <v>4.5406698758524832E-3</v>
      </c>
      <c r="AT49" s="17">
        <v>8.5748273438883207E-3</v>
      </c>
      <c r="AU49" s="17">
        <v>1.5135566252841612E-2</v>
      </c>
      <c r="AV49" s="17">
        <v>1.2108453002273291E-2</v>
      </c>
      <c r="AW49" s="17">
        <v>1.0594896376989127E-2</v>
      </c>
      <c r="AX49" s="17">
        <v>2.2703349379262416E-3</v>
      </c>
      <c r="AY49" s="17">
        <v>1.0594896376989127E-2</v>
      </c>
      <c r="AZ49" s="17">
        <v>1.2108453002273291E-2</v>
      </c>
      <c r="BA49" s="17">
        <v>1.5135566252841612E-2</v>
      </c>
      <c r="BB49" s="17">
        <v>9.0813397517049664E-3</v>
      </c>
      <c r="BC49" s="17">
        <v>1.5135566252841612E-2</v>
      </c>
      <c r="BD49" s="17">
        <v>1.0594896376989127E-2</v>
      </c>
      <c r="BE49" s="17">
        <v>1.2108453002273291E-2</v>
      </c>
      <c r="BF49" s="17">
        <v>7.5677831264208059E-3</v>
      </c>
      <c r="BG49" s="17">
        <v>0.85380701810181003</v>
      </c>
      <c r="BH49" s="34">
        <v>0.68304561448144807</v>
      </c>
      <c r="BI49" s="34">
        <v>0.85380701810181003</v>
      </c>
      <c r="BJ49" s="17">
        <v>1.5135566252841612E-2</v>
      </c>
      <c r="BK49" s="17">
        <v>1.5135566252841612E-2</v>
      </c>
      <c r="BL49" s="17">
        <v>1.0594896376989127E-2</v>
      </c>
      <c r="BM49" s="17">
        <v>2.2703349379262416E-3</v>
      </c>
      <c r="BN49" s="17">
        <v>1.0594896376989127E-2</v>
      </c>
      <c r="BO49" s="17">
        <v>1.2108453002273291E-2</v>
      </c>
      <c r="BP49" s="17">
        <v>1.5135566252841612E-2</v>
      </c>
      <c r="BQ49" s="17">
        <v>1.2108453002273291E-2</v>
      </c>
      <c r="BR49" s="17">
        <v>1.5135566252841612E-2</v>
      </c>
      <c r="BS49" s="17">
        <v>1.2108453002273291E-2</v>
      </c>
      <c r="BT49" s="17">
        <v>4.5406698758524832E-3</v>
      </c>
      <c r="BU49" s="17">
        <v>8.5748273438883207E-3</v>
      </c>
      <c r="BV49" s="17">
        <v>1.5135566252841612E-2</v>
      </c>
      <c r="BW49" s="17">
        <v>1.2108453002273291E-2</v>
      </c>
      <c r="BX49" s="17">
        <v>1.0594896376989127E-2</v>
      </c>
      <c r="BY49" s="17">
        <v>2.2703349379262416E-3</v>
      </c>
      <c r="BZ49" s="17">
        <v>1.0594896376989127E-2</v>
      </c>
      <c r="CA49" s="17">
        <v>1.2108453002273291E-2</v>
      </c>
      <c r="CB49" s="17">
        <v>1.5135566252841612E-2</v>
      </c>
      <c r="CC49" s="17">
        <v>9.0813397517049664E-3</v>
      </c>
      <c r="CD49" s="17">
        <v>1.5135566252841612E-2</v>
      </c>
      <c r="CE49" s="17">
        <v>1.0594896376989127E-2</v>
      </c>
      <c r="CF49" s="17">
        <v>1.2108453002273291E-2</v>
      </c>
      <c r="CG49" s="17">
        <v>7.5677831264208059E-3</v>
      </c>
      <c r="CH49" s="17">
        <v>0.85380701810181003</v>
      </c>
      <c r="CI49" s="34">
        <v>0.68304561448144807</v>
      </c>
      <c r="CJ49" s="34">
        <v>0.85380701810181003</v>
      </c>
    </row>
    <row r="50" spans="1:88">
      <c r="A50">
        <v>44</v>
      </c>
      <c r="B50" s="17">
        <v>0.86408999448362533</v>
      </c>
      <c r="C50" s="34">
        <v>0.69127199558690033</v>
      </c>
      <c r="D50" s="34">
        <v>0.86408999448362533</v>
      </c>
      <c r="E50" s="17">
        <v>0.86408999448362533</v>
      </c>
      <c r="F50" s="34">
        <v>0.69127199558690033</v>
      </c>
      <c r="G50" s="34">
        <v>0.86408999448362533</v>
      </c>
      <c r="H50" s="17">
        <v>0.10209043736515072</v>
      </c>
      <c r="I50" s="34">
        <v>6.1390142447249448E-2</v>
      </c>
      <c r="J50" s="34">
        <v>0.20795893651464803</v>
      </c>
      <c r="K50" s="17">
        <v>0.31210422173146807</v>
      </c>
      <c r="L50" s="34">
        <v>0.18752728312801842</v>
      </c>
      <c r="M50" s="34">
        <v>0.50768283886693411</v>
      </c>
      <c r="N50" s="17">
        <v>0.10209043736515072</v>
      </c>
      <c r="O50" s="34">
        <v>6.1390142447249448E-2</v>
      </c>
      <c r="P50" s="34">
        <v>0.20795893651464803</v>
      </c>
      <c r="Q50" s="17">
        <v>0.15276054524995081</v>
      </c>
      <c r="R50" s="34">
        <v>0.20571732355717831</v>
      </c>
      <c r="S50" s="34">
        <v>0.53876817527805154</v>
      </c>
      <c r="T50" s="17">
        <v>0.94193018035382603</v>
      </c>
      <c r="U50" s="34">
        <v>0.68903333093256203</v>
      </c>
      <c r="V50" s="34">
        <v>0.94302280780541969</v>
      </c>
      <c r="W50" s="17">
        <v>0.15276054524995081</v>
      </c>
      <c r="X50" s="34">
        <v>0.20571732355717831</v>
      </c>
      <c r="Y50" s="34">
        <v>0.53876817527805154</v>
      </c>
      <c r="Z50" s="17">
        <v>0.86408999448362533</v>
      </c>
      <c r="AA50" s="34">
        <v>0.69127199558690033</v>
      </c>
      <c r="AB50" s="34">
        <v>0.86408999448362533</v>
      </c>
      <c r="AC50" s="17">
        <v>0.86408999448362533</v>
      </c>
      <c r="AD50" s="34">
        <v>0.69127199558690033</v>
      </c>
      <c r="AE50" s="34">
        <v>0.86408999448362533</v>
      </c>
      <c r="AF50" s="17">
        <v>0.92891954637225416</v>
      </c>
      <c r="AG50" s="34">
        <v>0.69191479524057087</v>
      </c>
      <c r="AH50" s="34">
        <v>0.92883559787390724</v>
      </c>
      <c r="AI50" s="17">
        <v>1.5321112817633285E-2</v>
      </c>
      <c r="AJ50" s="17">
        <v>1.5321112817633285E-2</v>
      </c>
      <c r="AK50" s="17">
        <v>1.0724778972343299E-2</v>
      </c>
      <c r="AL50" s="17">
        <v>2.2981669226449924E-3</v>
      </c>
      <c r="AM50" s="17">
        <v>1.0724778972343299E-2</v>
      </c>
      <c r="AN50" s="17">
        <v>1.2256890254106628E-2</v>
      </c>
      <c r="AO50" s="17">
        <v>1.5321112817633285E-2</v>
      </c>
      <c r="AP50" s="17">
        <v>1.2256890254106628E-2</v>
      </c>
      <c r="AQ50" s="17">
        <v>1.5321112817633285E-2</v>
      </c>
      <c r="AR50" s="17">
        <v>1.2256890254106628E-2</v>
      </c>
      <c r="AS50" s="17">
        <v>4.5963338452899849E-3</v>
      </c>
      <c r="AT50" s="17">
        <v>8.6379433331864406E-3</v>
      </c>
      <c r="AU50" s="17">
        <v>1.5321112817633285E-2</v>
      </c>
      <c r="AV50" s="17">
        <v>1.2256890254106628E-2</v>
      </c>
      <c r="AW50" s="17">
        <v>1.0724778972343299E-2</v>
      </c>
      <c r="AX50" s="17">
        <v>2.2981669226449924E-3</v>
      </c>
      <c r="AY50" s="17">
        <v>1.0724778972343299E-2</v>
      </c>
      <c r="AZ50" s="17">
        <v>1.2256890254106628E-2</v>
      </c>
      <c r="BA50" s="17">
        <v>1.5321112817633285E-2</v>
      </c>
      <c r="BB50" s="17">
        <v>9.1926676905799698E-3</v>
      </c>
      <c r="BC50" s="17">
        <v>1.5321112817633285E-2</v>
      </c>
      <c r="BD50" s="17">
        <v>1.0724778972343299E-2</v>
      </c>
      <c r="BE50" s="17">
        <v>1.2256890254106628E-2</v>
      </c>
      <c r="BF50" s="17">
        <v>7.6605564088166427E-3</v>
      </c>
      <c r="BG50" s="17">
        <v>0.86408999448362533</v>
      </c>
      <c r="BH50" s="34">
        <v>0.69127199558690033</v>
      </c>
      <c r="BI50" s="34">
        <v>0.86408999448362533</v>
      </c>
      <c r="BJ50" s="17">
        <v>1.5321112817633285E-2</v>
      </c>
      <c r="BK50" s="17">
        <v>1.5321112817633285E-2</v>
      </c>
      <c r="BL50" s="17">
        <v>1.0724778972343299E-2</v>
      </c>
      <c r="BM50" s="17">
        <v>2.2981669226449924E-3</v>
      </c>
      <c r="BN50" s="17">
        <v>1.0724778972343299E-2</v>
      </c>
      <c r="BO50" s="17">
        <v>1.2256890254106628E-2</v>
      </c>
      <c r="BP50" s="17">
        <v>1.5321112817633285E-2</v>
      </c>
      <c r="BQ50" s="17">
        <v>1.2256890254106628E-2</v>
      </c>
      <c r="BR50" s="17">
        <v>1.5321112817633285E-2</v>
      </c>
      <c r="BS50" s="17">
        <v>1.2256890254106628E-2</v>
      </c>
      <c r="BT50" s="17">
        <v>4.5963338452899849E-3</v>
      </c>
      <c r="BU50" s="17">
        <v>8.6379433331864406E-3</v>
      </c>
      <c r="BV50" s="17">
        <v>1.5321112817633285E-2</v>
      </c>
      <c r="BW50" s="17">
        <v>1.2256890254106628E-2</v>
      </c>
      <c r="BX50" s="17">
        <v>1.0724778972343299E-2</v>
      </c>
      <c r="BY50" s="17">
        <v>2.2981669226449924E-3</v>
      </c>
      <c r="BZ50" s="17">
        <v>1.0724778972343299E-2</v>
      </c>
      <c r="CA50" s="17">
        <v>1.2256890254106628E-2</v>
      </c>
      <c r="CB50" s="17">
        <v>1.5321112817633285E-2</v>
      </c>
      <c r="CC50" s="17">
        <v>9.1926676905799698E-3</v>
      </c>
      <c r="CD50" s="17">
        <v>1.5321112817633285E-2</v>
      </c>
      <c r="CE50" s="17">
        <v>1.0724778972343299E-2</v>
      </c>
      <c r="CF50" s="17">
        <v>1.2256890254106628E-2</v>
      </c>
      <c r="CG50" s="17">
        <v>7.6605564088166427E-3</v>
      </c>
      <c r="CH50" s="17">
        <v>0.86408999448362533</v>
      </c>
      <c r="CI50" s="34">
        <v>0.69127199558690033</v>
      </c>
      <c r="CJ50" s="34">
        <v>0.86408999448362533</v>
      </c>
    </row>
    <row r="51" spans="1:88">
      <c r="A51">
        <v>45</v>
      </c>
      <c r="B51" s="17">
        <v>0.87365222809395293</v>
      </c>
      <c r="C51" s="34">
        <v>0.69892178247516235</v>
      </c>
      <c r="D51" s="34">
        <v>0.87365222809395293</v>
      </c>
      <c r="E51" s="17">
        <v>0.87365222809395293</v>
      </c>
      <c r="F51" s="34">
        <v>0.69892178247516235</v>
      </c>
      <c r="G51" s="34">
        <v>0.87365222809395293</v>
      </c>
      <c r="H51" s="17">
        <v>0.10574420027230058</v>
      </c>
      <c r="I51" s="34">
        <v>6.3803433489307268E-2</v>
      </c>
      <c r="J51" s="34">
        <v>0.21414974202375905</v>
      </c>
      <c r="K51" s="17">
        <v>0.31975045256080525</v>
      </c>
      <c r="L51" s="34">
        <v>0.19201019622231974</v>
      </c>
      <c r="M51" s="34">
        <v>0.51799020846039079</v>
      </c>
      <c r="N51" s="17">
        <v>0.10574420027230058</v>
      </c>
      <c r="O51" s="34">
        <v>6.3803433489307268E-2</v>
      </c>
      <c r="P51" s="34">
        <v>0.21414974202375905</v>
      </c>
      <c r="Q51" s="17">
        <v>0.15736818335934594</v>
      </c>
      <c r="R51" s="34">
        <v>0.21013094485499456</v>
      </c>
      <c r="S51" s="34">
        <v>0.54893832472822535</v>
      </c>
      <c r="T51" s="17">
        <v>0.94477703917406886</v>
      </c>
      <c r="U51" s="34">
        <v>0.69421411333269889</v>
      </c>
      <c r="V51" s="34">
        <v>0.94576134306796056</v>
      </c>
      <c r="W51" s="17">
        <v>0.15736818335934594</v>
      </c>
      <c r="X51" s="34">
        <v>0.21013094485499456</v>
      </c>
      <c r="Y51" s="34">
        <v>0.54893832472822535</v>
      </c>
      <c r="Z51" s="17">
        <v>0.87365222809395293</v>
      </c>
      <c r="AA51" s="34">
        <v>0.69892178247516235</v>
      </c>
      <c r="AB51" s="34">
        <v>0.87365222809395293</v>
      </c>
      <c r="AC51" s="17">
        <v>0.87365222809395293</v>
      </c>
      <c r="AD51" s="34">
        <v>0.69892178247516235</v>
      </c>
      <c r="AE51" s="34">
        <v>0.87365222809395293</v>
      </c>
      <c r="AF51" s="17">
        <v>0.93375807272605971</v>
      </c>
      <c r="AG51" s="34">
        <v>0.69864531303767285</v>
      </c>
      <c r="AH51" s="34">
        <v>0.93368548226909664</v>
      </c>
      <c r="AI51" s="17">
        <v>1.5504687747178829E-2</v>
      </c>
      <c r="AJ51" s="17">
        <v>1.5504687747178829E-2</v>
      </c>
      <c r="AK51" s="17">
        <v>1.085328142302518E-2</v>
      </c>
      <c r="AL51" s="17">
        <v>2.3257031620768243E-3</v>
      </c>
      <c r="AM51" s="17">
        <v>1.085328142302518E-2</v>
      </c>
      <c r="AN51" s="17">
        <v>1.2403750197743065E-2</v>
      </c>
      <c r="AO51" s="17">
        <v>1.5504687747178829E-2</v>
      </c>
      <c r="AP51" s="17">
        <v>1.2403750197743065E-2</v>
      </c>
      <c r="AQ51" s="17">
        <v>1.5504687747178829E-2</v>
      </c>
      <c r="AR51" s="17">
        <v>1.2403750197743065E-2</v>
      </c>
      <c r="AS51" s="17">
        <v>4.6514063241536487E-3</v>
      </c>
      <c r="AT51" s="17">
        <v>8.7000898688169535E-3</v>
      </c>
      <c r="AU51" s="17">
        <v>1.5504687747178829E-2</v>
      </c>
      <c r="AV51" s="17">
        <v>1.2403750197743065E-2</v>
      </c>
      <c r="AW51" s="17">
        <v>1.085328142302518E-2</v>
      </c>
      <c r="AX51" s="17">
        <v>2.3257031620768243E-3</v>
      </c>
      <c r="AY51" s="17">
        <v>1.085328142302518E-2</v>
      </c>
      <c r="AZ51" s="17">
        <v>1.2403750197743065E-2</v>
      </c>
      <c r="BA51" s="17">
        <v>1.5504687747178829E-2</v>
      </c>
      <c r="BB51" s="17">
        <v>9.3028126483072973E-3</v>
      </c>
      <c r="BC51" s="17">
        <v>1.5504687747178829E-2</v>
      </c>
      <c r="BD51" s="17">
        <v>1.085328142302518E-2</v>
      </c>
      <c r="BE51" s="17">
        <v>1.2403750197743065E-2</v>
      </c>
      <c r="BF51" s="17">
        <v>7.7523438735894144E-3</v>
      </c>
      <c r="BG51" s="17">
        <v>0.87365222809395293</v>
      </c>
      <c r="BH51" s="34">
        <v>0.69892178247516235</v>
      </c>
      <c r="BI51" s="34">
        <v>0.87365222809395293</v>
      </c>
      <c r="BJ51" s="17">
        <v>1.5504687747178829E-2</v>
      </c>
      <c r="BK51" s="17">
        <v>1.5504687747178829E-2</v>
      </c>
      <c r="BL51" s="17">
        <v>1.085328142302518E-2</v>
      </c>
      <c r="BM51" s="17">
        <v>2.3257031620768243E-3</v>
      </c>
      <c r="BN51" s="17">
        <v>1.085328142302518E-2</v>
      </c>
      <c r="BO51" s="17">
        <v>1.2403750197743065E-2</v>
      </c>
      <c r="BP51" s="17">
        <v>1.5504687747178829E-2</v>
      </c>
      <c r="BQ51" s="17">
        <v>1.2403750197743065E-2</v>
      </c>
      <c r="BR51" s="17">
        <v>1.5504687747178829E-2</v>
      </c>
      <c r="BS51" s="17">
        <v>1.2403750197743065E-2</v>
      </c>
      <c r="BT51" s="17">
        <v>4.6514063241536487E-3</v>
      </c>
      <c r="BU51" s="17">
        <v>8.7000898688169535E-3</v>
      </c>
      <c r="BV51" s="17">
        <v>1.5504687747178829E-2</v>
      </c>
      <c r="BW51" s="17">
        <v>1.2403750197743065E-2</v>
      </c>
      <c r="BX51" s="17">
        <v>1.085328142302518E-2</v>
      </c>
      <c r="BY51" s="17">
        <v>2.3257031620768243E-3</v>
      </c>
      <c r="BZ51" s="17">
        <v>1.085328142302518E-2</v>
      </c>
      <c r="CA51" s="17">
        <v>1.2403750197743065E-2</v>
      </c>
      <c r="CB51" s="17">
        <v>1.5504687747178829E-2</v>
      </c>
      <c r="CC51" s="17">
        <v>9.3028126483072973E-3</v>
      </c>
      <c r="CD51" s="17">
        <v>1.5504687747178829E-2</v>
      </c>
      <c r="CE51" s="17">
        <v>1.085328142302518E-2</v>
      </c>
      <c r="CF51" s="17">
        <v>1.2403750197743065E-2</v>
      </c>
      <c r="CG51" s="17">
        <v>7.7523438735894144E-3</v>
      </c>
      <c r="CH51" s="17">
        <v>0.87365222809395293</v>
      </c>
      <c r="CI51" s="34">
        <v>0.69892178247516235</v>
      </c>
      <c r="CJ51" s="34">
        <v>0.87365222809395293</v>
      </c>
    </row>
    <row r="52" spans="1:88">
      <c r="A52">
        <v>46</v>
      </c>
      <c r="B52" s="17">
        <v>0.88254082746835361</v>
      </c>
      <c r="C52" s="34">
        <v>0.70603266197468295</v>
      </c>
      <c r="D52" s="34">
        <v>0.88254082746835361</v>
      </c>
      <c r="E52" s="17">
        <v>0.88254082746835361</v>
      </c>
      <c r="F52" s="34">
        <v>0.70603266197468295</v>
      </c>
      <c r="G52" s="34">
        <v>0.88254082746835361</v>
      </c>
      <c r="H52" s="17">
        <v>0.10940762744766158</v>
      </c>
      <c r="I52" s="34">
        <v>6.6221716661117508E-2</v>
      </c>
      <c r="J52" s="34">
        <v>0.22030637984109691</v>
      </c>
      <c r="K52" s="17">
        <v>0.32726940846719005</v>
      </c>
      <c r="L52" s="34">
        <v>0.19640544255328604</v>
      </c>
      <c r="M52" s="34">
        <v>0.52808996311872369</v>
      </c>
      <c r="N52" s="17">
        <v>0.10940762744766158</v>
      </c>
      <c r="O52" s="34">
        <v>6.6221716661117508E-2</v>
      </c>
      <c r="P52" s="34">
        <v>0.22030637984109691</v>
      </c>
      <c r="Q52" s="17">
        <v>0.16197230951404284</v>
      </c>
      <c r="R52" s="34">
        <v>0.21449664381407552</v>
      </c>
      <c r="S52" s="34">
        <v>0.55902937402099639</v>
      </c>
      <c r="T52" s="17">
        <v>0.9474703028493926</v>
      </c>
      <c r="U52" s="34">
        <v>0.69914302176016008</v>
      </c>
      <c r="V52" s="34">
        <v>0.94835796193906519</v>
      </c>
      <c r="W52" s="17">
        <v>0.16197230951404284</v>
      </c>
      <c r="X52" s="34">
        <v>0.21449664381407552</v>
      </c>
      <c r="Y52" s="34">
        <v>0.55902937402099639</v>
      </c>
      <c r="Z52" s="17">
        <v>0.88254082746835361</v>
      </c>
      <c r="AA52" s="34">
        <v>0.70603266197468295</v>
      </c>
      <c r="AB52" s="34">
        <v>0.88254082746835361</v>
      </c>
      <c r="AC52" s="17">
        <v>0.88254082746835361</v>
      </c>
      <c r="AD52" s="34">
        <v>0.70603266197468295</v>
      </c>
      <c r="AE52" s="34">
        <v>0.88254082746835361</v>
      </c>
      <c r="AF52" s="17">
        <v>0.93825495216722155</v>
      </c>
      <c r="AG52" s="34">
        <v>0.70495721459963545</v>
      </c>
      <c r="AH52" s="34">
        <v>0.93819209724028596</v>
      </c>
      <c r="AI52" s="17">
        <v>1.5686355123659269E-2</v>
      </c>
      <c r="AJ52" s="17">
        <v>1.5686355123659269E-2</v>
      </c>
      <c r="AK52" s="17">
        <v>1.0980448586561489E-2</v>
      </c>
      <c r="AL52" s="17">
        <v>2.3529532685488902E-3</v>
      </c>
      <c r="AM52" s="17">
        <v>1.0980448586561489E-2</v>
      </c>
      <c r="AN52" s="17">
        <v>1.2549084098927417E-2</v>
      </c>
      <c r="AO52" s="17">
        <v>1.5686355123659269E-2</v>
      </c>
      <c r="AP52" s="17">
        <v>1.2549084098927417E-2</v>
      </c>
      <c r="AQ52" s="17">
        <v>1.5686355123659269E-2</v>
      </c>
      <c r="AR52" s="17">
        <v>1.2549084098927417E-2</v>
      </c>
      <c r="AS52" s="17">
        <v>4.7059065370977805E-3</v>
      </c>
      <c r="AT52" s="17">
        <v>8.7613028985471676E-3</v>
      </c>
      <c r="AU52" s="17">
        <v>1.5686355123659269E-2</v>
      </c>
      <c r="AV52" s="17">
        <v>1.2549084098927417E-2</v>
      </c>
      <c r="AW52" s="17">
        <v>1.0980448586561489E-2</v>
      </c>
      <c r="AX52" s="17">
        <v>2.3529532685488902E-3</v>
      </c>
      <c r="AY52" s="17">
        <v>1.0980448586561489E-2</v>
      </c>
      <c r="AZ52" s="17">
        <v>1.2549084098927417E-2</v>
      </c>
      <c r="BA52" s="17">
        <v>1.5686355123659269E-2</v>
      </c>
      <c r="BB52" s="17">
        <v>9.4118130741955609E-3</v>
      </c>
      <c r="BC52" s="17">
        <v>1.5686355123659269E-2</v>
      </c>
      <c r="BD52" s="17">
        <v>1.0980448586561489E-2</v>
      </c>
      <c r="BE52" s="17">
        <v>1.2549084098927417E-2</v>
      </c>
      <c r="BF52" s="17">
        <v>7.8431775618296347E-3</v>
      </c>
      <c r="BG52" s="17">
        <v>0.88254082746835361</v>
      </c>
      <c r="BH52" s="34">
        <v>0.70603266197468295</v>
      </c>
      <c r="BI52" s="34">
        <v>0.88254082746835361</v>
      </c>
      <c r="BJ52" s="17">
        <v>1.5686355123659269E-2</v>
      </c>
      <c r="BK52" s="17">
        <v>1.5686355123659269E-2</v>
      </c>
      <c r="BL52" s="17">
        <v>1.0980448586561489E-2</v>
      </c>
      <c r="BM52" s="17">
        <v>2.3529532685488902E-3</v>
      </c>
      <c r="BN52" s="17">
        <v>1.0980448586561489E-2</v>
      </c>
      <c r="BO52" s="17">
        <v>1.2549084098927417E-2</v>
      </c>
      <c r="BP52" s="17">
        <v>1.5686355123659269E-2</v>
      </c>
      <c r="BQ52" s="17">
        <v>1.2549084098927417E-2</v>
      </c>
      <c r="BR52" s="17">
        <v>1.5686355123659269E-2</v>
      </c>
      <c r="BS52" s="17">
        <v>1.2549084098927417E-2</v>
      </c>
      <c r="BT52" s="17">
        <v>4.7059065370977805E-3</v>
      </c>
      <c r="BU52" s="17">
        <v>8.7613028985471676E-3</v>
      </c>
      <c r="BV52" s="17">
        <v>1.5686355123659269E-2</v>
      </c>
      <c r="BW52" s="17">
        <v>1.2549084098927417E-2</v>
      </c>
      <c r="BX52" s="17">
        <v>1.0980448586561489E-2</v>
      </c>
      <c r="BY52" s="17">
        <v>2.3529532685488902E-3</v>
      </c>
      <c r="BZ52" s="17">
        <v>1.0980448586561489E-2</v>
      </c>
      <c r="CA52" s="17">
        <v>1.2549084098927417E-2</v>
      </c>
      <c r="CB52" s="17">
        <v>1.5686355123659269E-2</v>
      </c>
      <c r="CC52" s="17">
        <v>9.4118130741955609E-3</v>
      </c>
      <c r="CD52" s="17">
        <v>1.5686355123659269E-2</v>
      </c>
      <c r="CE52" s="17">
        <v>1.0980448586561489E-2</v>
      </c>
      <c r="CF52" s="17">
        <v>1.2549084098927417E-2</v>
      </c>
      <c r="CG52" s="17">
        <v>7.8431775618296347E-3</v>
      </c>
      <c r="CH52" s="17">
        <v>0.88254082746835361</v>
      </c>
      <c r="CI52" s="34">
        <v>0.70603266197468295</v>
      </c>
      <c r="CJ52" s="34">
        <v>0.88254082746835361</v>
      </c>
    </row>
    <row r="53" spans="1:88">
      <c r="A53">
        <v>47</v>
      </c>
      <c r="B53" s="17">
        <v>0.89080057363182863</v>
      </c>
      <c r="C53" s="34">
        <v>0.7126404589054629</v>
      </c>
      <c r="D53" s="34">
        <v>0.89080057363182863</v>
      </c>
      <c r="E53" s="17">
        <v>0.89080057363182863</v>
      </c>
      <c r="F53" s="34">
        <v>0.7126404589054629</v>
      </c>
      <c r="G53" s="34">
        <v>0.89080057363182863</v>
      </c>
      <c r="H53" s="17">
        <v>0.11307935885035215</v>
      </c>
      <c r="I53" s="34">
        <v>6.8643542533959531E-2</v>
      </c>
      <c r="J53" s="34">
        <v>0.22642806821599942</v>
      </c>
      <c r="K53" s="17">
        <v>0.33466040782536643</v>
      </c>
      <c r="L53" s="34">
        <v>0.20071339742440175</v>
      </c>
      <c r="M53" s="34">
        <v>0.53798426339330552</v>
      </c>
      <c r="N53" s="17">
        <v>0.11307935885035215</v>
      </c>
      <c r="O53" s="34">
        <v>6.8643542533959531E-2</v>
      </c>
      <c r="P53" s="34">
        <v>0.22642806821599942</v>
      </c>
      <c r="Q53" s="17">
        <v>0.1665664416126538</v>
      </c>
      <c r="R53" s="34">
        <v>0.21881292870279478</v>
      </c>
      <c r="S53" s="34">
        <v>0.56903477220160648</v>
      </c>
      <c r="T53" s="17">
        <v>0.95001924569316176</v>
      </c>
      <c r="U53" s="34">
        <v>0.70383216772975798</v>
      </c>
      <c r="V53" s="34">
        <v>0.9508205802768146</v>
      </c>
      <c r="W53" s="17">
        <v>0.1665664416126538</v>
      </c>
      <c r="X53" s="34">
        <v>0.21881292870279478</v>
      </c>
      <c r="Y53" s="34">
        <v>0.56903477220160648</v>
      </c>
      <c r="Z53" s="17">
        <v>0.89080057363182863</v>
      </c>
      <c r="AA53" s="34">
        <v>0.7126404589054629</v>
      </c>
      <c r="AB53" s="34">
        <v>0.89080057363182863</v>
      </c>
      <c r="AC53" s="17">
        <v>0.89080057363182863</v>
      </c>
      <c r="AD53" s="34">
        <v>0.7126404589054629</v>
      </c>
      <c r="AE53" s="34">
        <v>0.89080057363182863</v>
      </c>
      <c r="AF53" s="17">
        <v>0.9424344878468095</v>
      </c>
      <c r="AG53" s="34">
        <v>0.71087482992945961</v>
      </c>
      <c r="AH53" s="34">
        <v>0.94237998955245994</v>
      </c>
      <c r="AI53" s="17">
        <v>1.5866175605081953E-2</v>
      </c>
      <c r="AJ53" s="17">
        <v>1.5866175605081953E-2</v>
      </c>
      <c r="AK53" s="17">
        <v>1.1106322923557366E-2</v>
      </c>
      <c r="AL53" s="17">
        <v>2.379926340762293E-3</v>
      </c>
      <c r="AM53" s="17">
        <v>1.1106322923557366E-2</v>
      </c>
      <c r="AN53" s="17">
        <v>1.2692940484065563E-2</v>
      </c>
      <c r="AO53" s="17">
        <v>1.5866175605081953E-2</v>
      </c>
      <c r="AP53" s="17">
        <v>1.2692940484065563E-2</v>
      </c>
      <c r="AQ53" s="17">
        <v>1.5866175605081953E-2</v>
      </c>
      <c r="AR53" s="17">
        <v>1.2692940484065563E-2</v>
      </c>
      <c r="AS53" s="17">
        <v>4.7598526815245861E-3</v>
      </c>
      <c r="AT53" s="17">
        <v>8.8216162900054771E-3</v>
      </c>
      <c r="AU53" s="17">
        <v>1.5866175605081953E-2</v>
      </c>
      <c r="AV53" s="17">
        <v>1.2692940484065563E-2</v>
      </c>
      <c r="AW53" s="17">
        <v>1.1106322923557366E-2</v>
      </c>
      <c r="AX53" s="17">
        <v>2.379926340762293E-3</v>
      </c>
      <c r="AY53" s="17">
        <v>1.1106322923557366E-2</v>
      </c>
      <c r="AZ53" s="17">
        <v>1.2692940484065563E-2</v>
      </c>
      <c r="BA53" s="17">
        <v>1.5866175605081953E-2</v>
      </c>
      <c r="BB53" s="17">
        <v>9.5197053630491722E-3</v>
      </c>
      <c r="BC53" s="17">
        <v>1.5866175605081953E-2</v>
      </c>
      <c r="BD53" s="17">
        <v>1.1106322923557366E-2</v>
      </c>
      <c r="BE53" s="17">
        <v>1.2692940484065563E-2</v>
      </c>
      <c r="BF53" s="17">
        <v>7.9330878025409765E-3</v>
      </c>
      <c r="BG53" s="17">
        <v>0.89080057363182863</v>
      </c>
      <c r="BH53" s="34">
        <v>0.7126404589054629</v>
      </c>
      <c r="BI53" s="34">
        <v>0.89080057363182863</v>
      </c>
      <c r="BJ53" s="17">
        <v>1.5866175605081953E-2</v>
      </c>
      <c r="BK53" s="17">
        <v>1.5866175605081953E-2</v>
      </c>
      <c r="BL53" s="17">
        <v>1.1106322923557366E-2</v>
      </c>
      <c r="BM53" s="17">
        <v>2.379926340762293E-3</v>
      </c>
      <c r="BN53" s="17">
        <v>1.1106322923557366E-2</v>
      </c>
      <c r="BO53" s="17">
        <v>1.2692940484065563E-2</v>
      </c>
      <c r="BP53" s="17">
        <v>1.5866175605081953E-2</v>
      </c>
      <c r="BQ53" s="17">
        <v>1.2692940484065563E-2</v>
      </c>
      <c r="BR53" s="17">
        <v>1.5866175605081953E-2</v>
      </c>
      <c r="BS53" s="17">
        <v>1.2692940484065563E-2</v>
      </c>
      <c r="BT53" s="17">
        <v>4.7598526815245861E-3</v>
      </c>
      <c r="BU53" s="17">
        <v>8.8216162900054771E-3</v>
      </c>
      <c r="BV53" s="17">
        <v>1.5866175605081953E-2</v>
      </c>
      <c r="BW53" s="17">
        <v>1.2692940484065563E-2</v>
      </c>
      <c r="BX53" s="17">
        <v>1.1106322923557366E-2</v>
      </c>
      <c r="BY53" s="17">
        <v>2.379926340762293E-3</v>
      </c>
      <c r="BZ53" s="17">
        <v>1.1106322923557366E-2</v>
      </c>
      <c r="CA53" s="17">
        <v>1.2692940484065563E-2</v>
      </c>
      <c r="CB53" s="17">
        <v>1.5866175605081953E-2</v>
      </c>
      <c r="CC53" s="17">
        <v>9.5197053630491722E-3</v>
      </c>
      <c r="CD53" s="17">
        <v>1.5866175605081953E-2</v>
      </c>
      <c r="CE53" s="17">
        <v>1.1106322923557366E-2</v>
      </c>
      <c r="CF53" s="17">
        <v>1.2692940484065563E-2</v>
      </c>
      <c r="CG53" s="17">
        <v>7.9330878025409765E-3</v>
      </c>
      <c r="CH53" s="17">
        <v>0.89080057363182863</v>
      </c>
      <c r="CI53" s="34">
        <v>0.7126404589054629</v>
      </c>
      <c r="CJ53" s="34">
        <v>0.89080057363182863</v>
      </c>
    </row>
    <row r="54" spans="1:88">
      <c r="A54">
        <v>48</v>
      </c>
      <c r="B54" s="17">
        <v>0.89847388690660834</v>
      </c>
      <c r="C54" s="34">
        <v>0.71877910952528667</v>
      </c>
      <c r="D54" s="34">
        <v>0.89847388690660834</v>
      </c>
      <c r="E54" s="17">
        <v>0.89847388690660834</v>
      </c>
      <c r="F54" s="34">
        <v>0.71877910952528667</v>
      </c>
      <c r="G54" s="34">
        <v>0.89847388690660834</v>
      </c>
      <c r="H54" s="17">
        <v>0.11675810266065585</v>
      </c>
      <c r="I54" s="34">
        <v>7.1067555456172063E-2</v>
      </c>
      <c r="J54" s="34">
        <v>0.23251414129081807</v>
      </c>
      <c r="K54" s="17">
        <v>0.34192306672277356</v>
      </c>
      <c r="L54" s="34">
        <v>0.20493459219258195</v>
      </c>
      <c r="M54" s="34">
        <v>0.54767545291768605</v>
      </c>
      <c r="N54" s="17">
        <v>0.11675810266065585</v>
      </c>
      <c r="O54" s="34">
        <v>7.1067555456172063E-2</v>
      </c>
      <c r="P54" s="34">
        <v>0.23251414129081807</v>
      </c>
      <c r="Q54" s="17">
        <v>0.17114437046773689</v>
      </c>
      <c r="R54" s="34">
        <v>0.2230781950919456</v>
      </c>
      <c r="S54" s="34">
        <v>0.57894791343009533</v>
      </c>
      <c r="T54" s="17">
        <v>0.95243248119721702</v>
      </c>
      <c r="U54" s="34">
        <v>0.7082931433579156</v>
      </c>
      <c r="V54" s="34">
        <v>0.95315662230156417</v>
      </c>
      <c r="W54" s="17">
        <v>0.17114437046773689</v>
      </c>
      <c r="X54" s="34">
        <v>0.2230781950919456</v>
      </c>
      <c r="Y54" s="34">
        <v>0.57894791343009533</v>
      </c>
      <c r="Z54" s="17">
        <v>0.89847388690660834</v>
      </c>
      <c r="AA54" s="34">
        <v>0.71877910952528667</v>
      </c>
      <c r="AB54" s="34">
        <v>0.89847388690660834</v>
      </c>
      <c r="AC54" s="17">
        <v>0.89847388690660834</v>
      </c>
      <c r="AD54" s="34">
        <v>0.71877910952528667</v>
      </c>
      <c r="AE54" s="34">
        <v>0.89847388690660834</v>
      </c>
      <c r="AF54" s="17">
        <v>0.94631934092309189</v>
      </c>
      <c r="AG54" s="34">
        <v>0.71642141749697374</v>
      </c>
      <c r="AH54" s="34">
        <v>0.94627202570726088</v>
      </c>
      <c r="AI54" s="17">
        <v>1.6044206676895573E-2</v>
      </c>
      <c r="AJ54" s="17">
        <v>1.6044206676895573E-2</v>
      </c>
      <c r="AK54" s="17">
        <v>1.12309446738269E-2</v>
      </c>
      <c r="AL54" s="17">
        <v>2.4066310015343358E-3</v>
      </c>
      <c r="AM54" s="17">
        <v>1.12309446738269E-2</v>
      </c>
      <c r="AN54" s="17">
        <v>1.2835365341516459E-2</v>
      </c>
      <c r="AO54" s="17">
        <v>1.6044206676895573E-2</v>
      </c>
      <c r="AP54" s="17">
        <v>1.2835365341516459E-2</v>
      </c>
      <c r="AQ54" s="17">
        <v>1.6044206676895573E-2</v>
      </c>
      <c r="AR54" s="17">
        <v>1.2835365341516459E-2</v>
      </c>
      <c r="AS54" s="17">
        <v>4.8132620030686716E-3</v>
      </c>
      <c r="AT54" s="17">
        <v>8.881061992462972E-3</v>
      </c>
      <c r="AU54" s="17">
        <v>1.6044206676895573E-2</v>
      </c>
      <c r="AV54" s="17">
        <v>1.2835365341516459E-2</v>
      </c>
      <c r="AW54" s="17">
        <v>1.12309446738269E-2</v>
      </c>
      <c r="AX54" s="17">
        <v>2.4066310015343358E-3</v>
      </c>
      <c r="AY54" s="17">
        <v>1.12309446738269E-2</v>
      </c>
      <c r="AZ54" s="17">
        <v>1.2835365341516459E-2</v>
      </c>
      <c r="BA54" s="17">
        <v>1.6044206676895573E-2</v>
      </c>
      <c r="BB54" s="17">
        <v>9.6265240061373433E-3</v>
      </c>
      <c r="BC54" s="17">
        <v>1.6044206676895573E-2</v>
      </c>
      <c r="BD54" s="17">
        <v>1.12309446738269E-2</v>
      </c>
      <c r="BE54" s="17">
        <v>1.2835365341516459E-2</v>
      </c>
      <c r="BF54" s="17">
        <v>8.0221033384477863E-3</v>
      </c>
      <c r="BG54" s="17">
        <v>0.89847388690660834</v>
      </c>
      <c r="BH54" s="34">
        <v>0.71877910952528667</v>
      </c>
      <c r="BI54" s="34">
        <v>0.89847388690660834</v>
      </c>
      <c r="BJ54" s="17">
        <v>1.6044206676895573E-2</v>
      </c>
      <c r="BK54" s="17">
        <v>1.6044206676895573E-2</v>
      </c>
      <c r="BL54" s="17">
        <v>1.12309446738269E-2</v>
      </c>
      <c r="BM54" s="17">
        <v>2.4066310015343358E-3</v>
      </c>
      <c r="BN54" s="17">
        <v>1.12309446738269E-2</v>
      </c>
      <c r="BO54" s="17">
        <v>1.2835365341516459E-2</v>
      </c>
      <c r="BP54" s="17">
        <v>1.6044206676895573E-2</v>
      </c>
      <c r="BQ54" s="17">
        <v>1.2835365341516459E-2</v>
      </c>
      <c r="BR54" s="17">
        <v>1.6044206676895573E-2</v>
      </c>
      <c r="BS54" s="17">
        <v>1.2835365341516459E-2</v>
      </c>
      <c r="BT54" s="17">
        <v>4.8132620030686716E-3</v>
      </c>
      <c r="BU54" s="17">
        <v>8.881061992462972E-3</v>
      </c>
      <c r="BV54" s="17">
        <v>1.6044206676895573E-2</v>
      </c>
      <c r="BW54" s="17">
        <v>1.2835365341516459E-2</v>
      </c>
      <c r="BX54" s="17">
        <v>1.12309446738269E-2</v>
      </c>
      <c r="BY54" s="17">
        <v>2.4066310015343358E-3</v>
      </c>
      <c r="BZ54" s="17">
        <v>1.12309446738269E-2</v>
      </c>
      <c r="CA54" s="17">
        <v>1.2835365341516459E-2</v>
      </c>
      <c r="CB54" s="17">
        <v>1.6044206676895573E-2</v>
      </c>
      <c r="CC54" s="17">
        <v>9.6265240061373433E-3</v>
      </c>
      <c r="CD54" s="17">
        <v>1.6044206676895573E-2</v>
      </c>
      <c r="CE54" s="17">
        <v>1.12309446738269E-2</v>
      </c>
      <c r="CF54" s="17">
        <v>1.2835365341516459E-2</v>
      </c>
      <c r="CG54" s="17">
        <v>8.0221033384477863E-3</v>
      </c>
      <c r="CH54" s="17">
        <v>0.89847388690660834</v>
      </c>
      <c r="CI54" s="34">
        <v>0.71877910952528667</v>
      </c>
      <c r="CJ54" s="34">
        <v>0.89847388690660834</v>
      </c>
    </row>
    <row r="55" spans="1:88">
      <c r="A55">
        <v>49</v>
      </c>
      <c r="B55" s="17">
        <v>0.90560083018250881</v>
      </c>
      <c r="C55" s="34">
        <v>0.72448066414600709</v>
      </c>
      <c r="D55" s="34">
        <v>0.90560083018250881</v>
      </c>
      <c r="E55" s="17">
        <v>0.90560083018250881</v>
      </c>
      <c r="F55" s="34">
        <v>0.72448066414600709</v>
      </c>
      <c r="G55" s="34">
        <v>0.90560083018250881</v>
      </c>
      <c r="H55" s="17">
        <v>0.12044263009456063</v>
      </c>
      <c r="I55" s="34">
        <v>7.3492487951258081E-2</v>
      </c>
      <c r="J55" s="34">
        <v>0.23856403478730429</v>
      </c>
      <c r="K55" s="17">
        <v>0.34905727114643587</v>
      </c>
      <c r="L55" s="34">
        <v>0.20906969515350277</v>
      </c>
      <c r="M55" s="34">
        <v>0.55716603526205466</v>
      </c>
      <c r="N55" s="17">
        <v>0.12044263009456063</v>
      </c>
      <c r="O55" s="34">
        <v>7.3492487951258081E-2</v>
      </c>
      <c r="P55" s="34">
        <v>0.23856403478730429</v>
      </c>
      <c r="Q55" s="17">
        <v>0.17570018674475471</v>
      </c>
      <c r="R55" s="34">
        <v>0.22729077433527281</v>
      </c>
      <c r="S55" s="34">
        <v>0.58876224512098585</v>
      </c>
      <c r="T55" s="17">
        <v>0.9547180222819821</v>
      </c>
      <c r="U55" s="34">
        <v>0.71253703557026871</v>
      </c>
      <c r="V55" s="34">
        <v>0.9553730584550868</v>
      </c>
      <c r="W55" s="17">
        <v>0.17570018674475471</v>
      </c>
      <c r="X55" s="34">
        <v>0.22729077433527281</v>
      </c>
      <c r="Y55" s="34">
        <v>0.58876224512098585</v>
      </c>
      <c r="Z55" s="17">
        <v>0.90560083018250881</v>
      </c>
      <c r="AA55" s="34">
        <v>0.72448066414600709</v>
      </c>
      <c r="AB55" s="34">
        <v>0.90560083018250881</v>
      </c>
      <c r="AC55" s="17">
        <v>0.90560083018250881</v>
      </c>
      <c r="AD55" s="34">
        <v>0.72448066414600709</v>
      </c>
      <c r="AE55" s="34">
        <v>0.90560083018250881</v>
      </c>
      <c r="AF55" s="17">
        <v>0.94993061896764552</v>
      </c>
      <c r="AG55" s="34">
        <v>0.72161915109534169</v>
      </c>
      <c r="AH55" s="34">
        <v>0.94988948660970651</v>
      </c>
      <c r="AI55" s="17">
        <v>1.6220502880280416E-2</v>
      </c>
      <c r="AJ55" s="17">
        <v>1.6220502880280416E-2</v>
      </c>
      <c r="AK55" s="17">
        <v>1.1354352016196289E-2</v>
      </c>
      <c r="AL55" s="17">
        <v>2.4330754320420621E-3</v>
      </c>
      <c r="AM55" s="17">
        <v>1.1354352016196289E-2</v>
      </c>
      <c r="AN55" s="17">
        <v>1.2976402304224333E-2</v>
      </c>
      <c r="AO55" s="17">
        <v>1.6220502880280416E-2</v>
      </c>
      <c r="AP55" s="17">
        <v>1.2976402304224333E-2</v>
      </c>
      <c r="AQ55" s="17">
        <v>1.6220502880280416E-2</v>
      </c>
      <c r="AR55" s="17">
        <v>1.2976402304224333E-2</v>
      </c>
      <c r="AS55" s="17">
        <v>4.8661508640841242E-3</v>
      </c>
      <c r="AT55" s="17">
        <v>8.9396701829446909E-3</v>
      </c>
      <c r="AU55" s="17">
        <v>1.6220502880280416E-2</v>
      </c>
      <c r="AV55" s="17">
        <v>1.2976402304224333E-2</v>
      </c>
      <c r="AW55" s="17">
        <v>1.1354352016196289E-2</v>
      </c>
      <c r="AX55" s="17">
        <v>2.4330754320420621E-3</v>
      </c>
      <c r="AY55" s="17">
        <v>1.1354352016196289E-2</v>
      </c>
      <c r="AZ55" s="17">
        <v>1.2976402304224333E-2</v>
      </c>
      <c r="BA55" s="17">
        <v>1.6220502880280416E-2</v>
      </c>
      <c r="BB55" s="17">
        <v>9.7323017281682484E-3</v>
      </c>
      <c r="BC55" s="17">
        <v>1.6220502880280416E-2</v>
      </c>
      <c r="BD55" s="17">
        <v>1.1354352016196289E-2</v>
      </c>
      <c r="BE55" s="17">
        <v>1.2976402304224333E-2</v>
      </c>
      <c r="BF55" s="17">
        <v>8.1102514401402079E-3</v>
      </c>
      <c r="BG55" s="17">
        <v>0.90560083018250881</v>
      </c>
      <c r="BH55" s="34">
        <v>0.72448066414600709</v>
      </c>
      <c r="BI55" s="34">
        <v>0.90560083018250881</v>
      </c>
      <c r="BJ55" s="17">
        <v>1.6220502880280416E-2</v>
      </c>
      <c r="BK55" s="17">
        <v>1.6220502880280416E-2</v>
      </c>
      <c r="BL55" s="17">
        <v>1.1354352016196289E-2</v>
      </c>
      <c r="BM55" s="17">
        <v>2.4330754320420621E-3</v>
      </c>
      <c r="BN55" s="17">
        <v>1.1354352016196289E-2</v>
      </c>
      <c r="BO55" s="17">
        <v>1.2976402304224333E-2</v>
      </c>
      <c r="BP55" s="17">
        <v>1.6220502880280416E-2</v>
      </c>
      <c r="BQ55" s="17">
        <v>1.2976402304224333E-2</v>
      </c>
      <c r="BR55" s="17">
        <v>1.6220502880280416E-2</v>
      </c>
      <c r="BS55" s="17">
        <v>1.2976402304224333E-2</v>
      </c>
      <c r="BT55" s="17">
        <v>4.8661508640841242E-3</v>
      </c>
      <c r="BU55" s="17">
        <v>8.9396701829446909E-3</v>
      </c>
      <c r="BV55" s="17">
        <v>1.6220502880280416E-2</v>
      </c>
      <c r="BW55" s="17">
        <v>1.2976402304224333E-2</v>
      </c>
      <c r="BX55" s="17">
        <v>1.1354352016196289E-2</v>
      </c>
      <c r="BY55" s="17">
        <v>2.4330754320420621E-3</v>
      </c>
      <c r="BZ55" s="17">
        <v>1.1354352016196289E-2</v>
      </c>
      <c r="CA55" s="17">
        <v>1.2976402304224333E-2</v>
      </c>
      <c r="CB55" s="17">
        <v>1.6220502880280416E-2</v>
      </c>
      <c r="CC55" s="17">
        <v>9.7323017281682484E-3</v>
      </c>
      <c r="CD55" s="17">
        <v>1.6220502880280416E-2</v>
      </c>
      <c r="CE55" s="17">
        <v>1.1354352016196289E-2</v>
      </c>
      <c r="CF55" s="17">
        <v>1.2976402304224333E-2</v>
      </c>
      <c r="CG55" s="17">
        <v>8.1102514401402079E-3</v>
      </c>
      <c r="CH55" s="17">
        <v>0.90560083018250881</v>
      </c>
      <c r="CI55" s="34">
        <v>0.72448066414600709</v>
      </c>
      <c r="CJ55" s="34">
        <v>0.90560083018250881</v>
      </c>
    </row>
    <row r="56" spans="1:88">
      <c r="A56">
        <v>50</v>
      </c>
      <c r="B56" s="17">
        <v>0.91221914067763599</v>
      </c>
      <c r="C56" s="34">
        <v>0.72977531254210881</v>
      </c>
      <c r="D56" s="34">
        <v>0.91221914067763599</v>
      </c>
      <c r="E56" s="17">
        <v>0.91221914067763599</v>
      </c>
      <c r="F56" s="34">
        <v>0.72977531254210881</v>
      </c>
      <c r="G56" s="34">
        <v>0.91221914067763599</v>
      </c>
      <c r="H56" s="17">
        <v>0.12413177075456425</v>
      </c>
      <c r="I56" s="34">
        <v>7.5917155396777902E-2</v>
      </c>
      <c r="J56" s="34">
        <v>0.24457727341212132</v>
      </c>
      <c r="K56" s="17">
        <v>0.35606315126141019</v>
      </c>
      <c r="L56" s="34">
        <v>0.21311949432119962</v>
      </c>
      <c r="M56" s="34">
        <v>0.56645865280853669</v>
      </c>
      <c r="N56" s="17">
        <v>0.12413177075456425</v>
      </c>
      <c r="O56" s="34">
        <v>7.5917155396777902E-2</v>
      </c>
      <c r="P56" s="34">
        <v>0.24457727341212132</v>
      </c>
      <c r="Q56" s="17">
        <v>0.18022830111089239</v>
      </c>
      <c r="R56" s="34">
        <v>0.23144897533582215</v>
      </c>
      <c r="S56" s="34">
        <v>0.59847135835806764</v>
      </c>
      <c r="T56" s="17">
        <v>0.95688333428105021</v>
      </c>
      <c r="U56" s="34">
        <v>0.7165744406390786</v>
      </c>
      <c r="V56" s="34">
        <v>0.95747643911914282</v>
      </c>
      <c r="W56" s="17">
        <v>0.18022830111089239</v>
      </c>
      <c r="X56" s="34">
        <v>0.23144897533582215</v>
      </c>
      <c r="Y56" s="34">
        <v>0.59847135835806764</v>
      </c>
      <c r="Z56" s="17">
        <v>0.91221914067763599</v>
      </c>
      <c r="AA56" s="34">
        <v>0.72977531254210881</v>
      </c>
      <c r="AB56" s="34">
        <v>0.91221914067763599</v>
      </c>
      <c r="AC56" s="17">
        <v>0.91221914067763599</v>
      </c>
      <c r="AD56" s="34">
        <v>0.72977531254210881</v>
      </c>
      <c r="AE56" s="34">
        <v>0.91221914067763599</v>
      </c>
      <c r="AF56" s="17">
        <v>0.95328796433665586</v>
      </c>
      <c r="AG56" s="34">
        <v>0.72648911986122811</v>
      </c>
      <c r="AH56" s="34">
        <v>0.95325216113905276</v>
      </c>
      <c r="AI56" s="17">
        <v>1.6395116019706047E-2</v>
      </c>
      <c r="AJ56" s="17">
        <v>1.6395116019706047E-2</v>
      </c>
      <c r="AK56" s="17">
        <v>1.1476581213794234E-2</v>
      </c>
      <c r="AL56" s="17">
        <v>2.4592674029559071E-3</v>
      </c>
      <c r="AM56" s="17">
        <v>1.1476581213794234E-2</v>
      </c>
      <c r="AN56" s="17">
        <v>1.311609281576484E-2</v>
      </c>
      <c r="AO56" s="17">
        <v>1.6395116019706047E-2</v>
      </c>
      <c r="AP56" s="17">
        <v>1.311609281576484E-2</v>
      </c>
      <c r="AQ56" s="17">
        <v>1.6395116019706047E-2</v>
      </c>
      <c r="AR56" s="17">
        <v>1.311609281576484E-2</v>
      </c>
      <c r="AS56" s="17">
        <v>4.9185348059118143E-3</v>
      </c>
      <c r="AT56" s="17">
        <v>8.9974693984753752E-3</v>
      </c>
      <c r="AU56" s="17">
        <v>1.6395116019706047E-2</v>
      </c>
      <c r="AV56" s="17">
        <v>1.311609281576484E-2</v>
      </c>
      <c r="AW56" s="17">
        <v>1.1476581213794234E-2</v>
      </c>
      <c r="AX56" s="17">
        <v>2.4592674029559071E-3</v>
      </c>
      <c r="AY56" s="17">
        <v>1.1476581213794234E-2</v>
      </c>
      <c r="AZ56" s="17">
        <v>1.311609281576484E-2</v>
      </c>
      <c r="BA56" s="17">
        <v>1.6395116019706047E-2</v>
      </c>
      <c r="BB56" s="17">
        <v>9.8370696118236286E-3</v>
      </c>
      <c r="BC56" s="17">
        <v>1.6395116019706047E-2</v>
      </c>
      <c r="BD56" s="17">
        <v>1.1476581213794234E-2</v>
      </c>
      <c r="BE56" s="17">
        <v>1.311609281576484E-2</v>
      </c>
      <c r="BF56" s="17">
        <v>8.1975580098530235E-3</v>
      </c>
      <c r="BG56" s="17">
        <v>0.91221914067763599</v>
      </c>
      <c r="BH56" s="34">
        <v>0.72977531254210881</v>
      </c>
      <c r="BI56" s="34">
        <v>0.91221914067763599</v>
      </c>
      <c r="BJ56" s="17">
        <v>1.6395116019706047E-2</v>
      </c>
      <c r="BK56" s="17">
        <v>1.6395116019706047E-2</v>
      </c>
      <c r="BL56" s="17">
        <v>1.1476581213794234E-2</v>
      </c>
      <c r="BM56" s="17">
        <v>2.4592674029559071E-3</v>
      </c>
      <c r="BN56" s="17">
        <v>1.1476581213794234E-2</v>
      </c>
      <c r="BO56" s="17">
        <v>1.311609281576484E-2</v>
      </c>
      <c r="BP56" s="17">
        <v>1.6395116019706047E-2</v>
      </c>
      <c r="BQ56" s="17">
        <v>1.311609281576484E-2</v>
      </c>
      <c r="BR56" s="17">
        <v>1.6395116019706047E-2</v>
      </c>
      <c r="BS56" s="17">
        <v>1.311609281576484E-2</v>
      </c>
      <c r="BT56" s="17">
        <v>4.9185348059118143E-3</v>
      </c>
      <c r="BU56" s="17">
        <v>8.9974693984753752E-3</v>
      </c>
      <c r="BV56" s="17">
        <v>1.6395116019706047E-2</v>
      </c>
      <c r="BW56" s="17">
        <v>1.311609281576484E-2</v>
      </c>
      <c r="BX56" s="17">
        <v>1.1476581213794234E-2</v>
      </c>
      <c r="BY56" s="17">
        <v>2.4592674029559071E-3</v>
      </c>
      <c r="BZ56" s="17">
        <v>1.1476581213794234E-2</v>
      </c>
      <c r="CA56" s="17">
        <v>1.311609281576484E-2</v>
      </c>
      <c r="CB56" s="17">
        <v>1.6395116019706047E-2</v>
      </c>
      <c r="CC56" s="17">
        <v>9.8370696118236286E-3</v>
      </c>
      <c r="CD56" s="17">
        <v>1.6395116019706047E-2</v>
      </c>
      <c r="CE56" s="17">
        <v>1.1476581213794234E-2</v>
      </c>
      <c r="CF56" s="17">
        <v>1.311609281576484E-2</v>
      </c>
      <c r="CG56" s="17">
        <v>8.1975580098530235E-3</v>
      </c>
      <c r="CH56" s="17">
        <v>0.91221914067763599</v>
      </c>
      <c r="CI56" s="34">
        <v>0.72977531254210881</v>
      </c>
      <c r="CJ56" s="34">
        <v>0.91221914067763599</v>
      </c>
    </row>
    <row r="57" spans="1:88">
      <c r="A57">
        <v>51</v>
      </c>
      <c r="B57" s="17">
        <v>0.91836428356377775</v>
      </c>
      <c r="C57" s="34">
        <v>0.73469142685102229</v>
      </c>
      <c r="D57" s="34">
        <v>0.91836428356377775</v>
      </c>
      <c r="E57" s="17">
        <v>0.91836428356377775</v>
      </c>
      <c r="F57" s="34">
        <v>0.73469142685102229</v>
      </c>
      <c r="G57" s="34">
        <v>0.91836428356377775</v>
      </c>
      <c r="H57" s="17">
        <v>0.12782440845956947</v>
      </c>
      <c r="I57" s="34">
        <v>7.8340450982942678E-2</v>
      </c>
      <c r="J57" s="34">
        <v>0.25055345978200516</v>
      </c>
      <c r="K57" s="17">
        <v>0.36294105764626544</v>
      </c>
      <c r="L57" s="34">
        <v>0.21708488191986478</v>
      </c>
      <c r="M57" s="34">
        <v>0.57555606747931687</v>
      </c>
      <c r="N57" s="17">
        <v>0.12782440845956947</v>
      </c>
      <c r="O57" s="34">
        <v>7.8340450982942678E-2</v>
      </c>
      <c r="P57" s="34">
        <v>0.25055345978200516</v>
      </c>
      <c r="Q57" s="17">
        <v>0.18472345840178728</v>
      </c>
      <c r="R57" s="34">
        <v>0.23555112006933121</v>
      </c>
      <c r="S57" s="34">
        <v>0.6080690623367575</v>
      </c>
      <c r="T57" s="17">
        <v>0.95893538174346982</v>
      </c>
      <c r="U57" s="34">
        <v>0.72041547904174685</v>
      </c>
      <c r="V57" s="34">
        <v>0.95947292482061253</v>
      </c>
      <c r="W57" s="17">
        <v>0.18472345840178728</v>
      </c>
      <c r="X57" s="34">
        <v>0.23555112006933121</v>
      </c>
      <c r="Y57" s="34">
        <v>0.6080690623367575</v>
      </c>
      <c r="Z57" s="17">
        <v>0.91836428356377775</v>
      </c>
      <c r="AA57" s="34">
        <v>0.73469142685102229</v>
      </c>
      <c r="AB57" s="34">
        <v>0.91836428356377775</v>
      </c>
      <c r="AC57" s="17">
        <v>0.91836428356377775</v>
      </c>
      <c r="AD57" s="34">
        <v>0.73469142685102229</v>
      </c>
      <c r="AE57" s="34">
        <v>0.91836428356377775</v>
      </c>
      <c r="AF57" s="17">
        <v>0.95640964133268669</v>
      </c>
      <c r="AG57" s="34">
        <v>0.73105133891595908</v>
      </c>
      <c r="AH57" s="34">
        <v>0.95637843763430153</v>
      </c>
      <c r="AI57" s="17">
        <v>1.6568095352014842E-2</v>
      </c>
      <c r="AJ57" s="17">
        <v>1.6568095352014842E-2</v>
      </c>
      <c r="AK57" s="17">
        <v>1.1597666746410388E-2</v>
      </c>
      <c r="AL57" s="17">
        <v>2.4852143028022263E-3</v>
      </c>
      <c r="AM57" s="17">
        <v>1.1597666746410388E-2</v>
      </c>
      <c r="AN57" s="17">
        <v>1.3254476281611872E-2</v>
      </c>
      <c r="AO57" s="17">
        <v>1.6568095352014842E-2</v>
      </c>
      <c r="AP57" s="17">
        <v>1.3254476281611872E-2</v>
      </c>
      <c r="AQ57" s="17">
        <v>1.6568095352014842E-2</v>
      </c>
      <c r="AR57" s="17">
        <v>1.3254476281611872E-2</v>
      </c>
      <c r="AS57" s="17">
        <v>4.9704286056044527E-3</v>
      </c>
      <c r="AT57" s="17">
        <v>9.054486656024931E-3</v>
      </c>
      <c r="AU57" s="17">
        <v>1.6568095352014842E-2</v>
      </c>
      <c r="AV57" s="17">
        <v>1.3254476281611872E-2</v>
      </c>
      <c r="AW57" s="17">
        <v>1.1597666746410388E-2</v>
      </c>
      <c r="AX57" s="17">
        <v>2.4852143028022263E-3</v>
      </c>
      <c r="AY57" s="17">
        <v>1.1597666746410388E-2</v>
      </c>
      <c r="AZ57" s="17">
        <v>1.3254476281611872E-2</v>
      </c>
      <c r="BA57" s="17">
        <v>1.6568095352014842E-2</v>
      </c>
      <c r="BB57" s="17">
        <v>9.9408572112089054E-3</v>
      </c>
      <c r="BC57" s="17">
        <v>1.6568095352014842E-2</v>
      </c>
      <c r="BD57" s="17">
        <v>1.1597666746410388E-2</v>
      </c>
      <c r="BE57" s="17">
        <v>1.3254476281611872E-2</v>
      </c>
      <c r="BF57" s="17">
        <v>8.2840476760074212E-3</v>
      </c>
      <c r="BG57" s="17">
        <v>0.91836428356377775</v>
      </c>
      <c r="BH57" s="34">
        <v>0.73469142685102229</v>
      </c>
      <c r="BI57" s="34">
        <v>0.91836428356377775</v>
      </c>
      <c r="BJ57" s="17">
        <v>1.6568095352014842E-2</v>
      </c>
      <c r="BK57" s="17">
        <v>1.6568095352014842E-2</v>
      </c>
      <c r="BL57" s="17">
        <v>1.1597666746410388E-2</v>
      </c>
      <c r="BM57" s="17">
        <v>2.4852143028022263E-3</v>
      </c>
      <c r="BN57" s="17">
        <v>1.1597666746410388E-2</v>
      </c>
      <c r="BO57" s="17">
        <v>1.3254476281611872E-2</v>
      </c>
      <c r="BP57" s="17">
        <v>1.6568095352014842E-2</v>
      </c>
      <c r="BQ57" s="17">
        <v>1.3254476281611872E-2</v>
      </c>
      <c r="BR57" s="17">
        <v>1.6568095352014842E-2</v>
      </c>
      <c r="BS57" s="17">
        <v>1.3254476281611872E-2</v>
      </c>
      <c r="BT57" s="17">
        <v>4.9704286056044527E-3</v>
      </c>
      <c r="BU57" s="17">
        <v>9.054486656024931E-3</v>
      </c>
      <c r="BV57" s="17">
        <v>1.6568095352014842E-2</v>
      </c>
      <c r="BW57" s="17">
        <v>1.3254476281611872E-2</v>
      </c>
      <c r="BX57" s="17">
        <v>1.1597666746410388E-2</v>
      </c>
      <c r="BY57" s="17">
        <v>2.4852143028022263E-3</v>
      </c>
      <c r="BZ57" s="17">
        <v>1.1597666746410388E-2</v>
      </c>
      <c r="CA57" s="17">
        <v>1.3254476281611872E-2</v>
      </c>
      <c r="CB57" s="17">
        <v>1.6568095352014842E-2</v>
      </c>
      <c r="CC57" s="17">
        <v>9.9408572112089054E-3</v>
      </c>
      <c r="CD57" s="17">
        <v>1.6568095352014842E-2</v>
      </c>
      <c r="CE57" s="17">
        <v>1.1597666746410388E-2</v>
      </c>
      <c r="CF57" s="17">
        <v>1.3254476281611872E-2</v>
      </c>
      <c r="CG57" s="17">
        <v>8.2840476760074212E-3</v>
      </c>
      <c r="CH57" s="17">
        <v>0.91836428356377775</v>
      </c>
      <c r="CI57" s="34">
        <v>0.73469142685102229</v>
      </c>
      <c r="CJ57" s="34">
        <v>0.91836428356377775</v>
      </c>
    </row>
    <row r="58" spans="1:88">
      <c r="A58">
        <v>52</v>
      </c>
      <c r="B58" s="17">
        <v>0.92406952198277315</v>
      </c>
      <c r="C58" s="34">
        <v>0.73925561758621861</v>
      </c>
      <c r="D58" s="34">
        <v>0.92406952198277315</v>
      </c>
      <c r="E58" s="17">
        <v>0.92406952198277315</v>
      </c>
      <c r="F58" s="34">
        <v>0.73925561758621861</v>
      </c>
      <c r="G58" s="34">
        <v>0.92406952198277315</v>
      </c>
      <c r="H58" s="17">
        <v>0.13151947750230497</v>
      </c>
      <c r="I58" s="34">
        <v>8.0761340946652938E-2</v>
      </c>
      <c r="J58" s="34">
        <v>0.25649226469148945</v>
      </c>
      <c r="K58" s="17">
        <v>0.36969153935701515</v>
      </c>
      <c r="L58" s="34">
        <v>0.22096684042327305</v>
      </c>
      <c r="M58" s="34">
        <v>0.58446114316529152</v>
      </c>
      <c r="N58" s="17">
        <v>0.13151947750230497</v>
      </c>
      <c r="O58" s="34">
        <v>8.0761340946652938E-2</v>
      </c>
      <c r="P58" s="34">
        <v>0.25649226469148945</v>
      </c>
      <c r="Q58" s="17">
        <v>0.18918074656443978</v>
      </c>
      <c r="R58" s="34">
        <v>0.23959557337485671</v>
      </c>
      <c r="S58" s="34">
        <v>0.61754944452998783</v>
      </c>
      <c r="T58" s="17">
        <v>0.96088066995594157</v>
      </c>
      <c r="U58" s="34">
        <v>0.72406981060001341</v>
      </c>
      <c r="V58" s="34">
        <v>0.96136831343825069</v>
      </c>
      <c r="W58" s="17">
        <v>0.18918074656443978</v>
      </c>
      <c r="X58" s="34">
        <v>0.23959557337485671</v>
      </c>
      <c r="Y58" s="34">
        <v>0.61754944452998783</v>
      </c>
      <c r="Z58" s="17">
        <v>0.92406952198277315</v>
      </c>
      <c r="AA58" s="34">
        <v>0.73925561758621861</v>
      </c>
      <c r="AB58" s="34">
        <v>0.92406952198277315</v>
      </c>
      <c r="AC58" s="17">
        <v>0.92406952198277315</v>
      </c>
      <c r="AD58" s="34">
        <v>0.73925561758621861</v>
      </c>
      <c r="AE58" s="34">
        <v>0.92406952198277315</v>
      </c>
      <c r="AF58" s="17">
        <v>0.95931262126890882</v>
      </c>
      <c r="AG58" s="34">
        <v>0.73532476845827532</v>
      </c>
      <c r="AH58" s="34">
        <v>0.95928539255849166</v>
      </c>
      <c r="AI58" s="17">
        <v>1.6739487759004253E-2</v>
      </c>
      <c r="AJ58" s="17">
        <v>1.6739487759004253E-2</v>
      </c>
      <c r="AK58" s="17">
        <v>1.1717641431302977E-2</v>
      </c>
      <c r="AL58" s="17">
        <v>2.5109231638506383E-3</v>
      </c>
      <c r="AM58" s="17">
        <v>1.1717641431302977E-2</v>
      </c>
      <c r="AN58" s="17">
        <v>1.3391590207203404E-2</v>
      </c>
      <c r="AO58" s="17">
        <v>1.6739487759004253E-2</v>
      </c>
      <c r="AP58" s="17">
        <v>1.3391590207203404E-2</v>
      </c>
      <c r="AQ58" s="17">
        <v>1.6739487759004253E-2</v>
      </c>
      <c r="AR58" s="17">
        <v>1.3391590207203404E-2</v>
      </c>
      <c r="AS58" s="17">
        <v>5.0218463277012767E-3</v>
      </c>
      <c r="AT58" s="17">
        <v>9.1107475615150695E-3</v>
      </c>
      <c r="AU58" s="17">
        <v>1.6739487759004253E-2</v>
      </c>
      <c r="AV58" s="17">
        <v>1.3391590207203404E-2</v>
      </c>
      <c r="AW58" s="17">
        <v>1.1717641431302977E-2</v>
      </c>
      <c r="AX58" s="17">
        <v>2.5109231638506383E-3</v>
      </c>
      <c r="AY58" s="17">
        <v>1.1717641431302977E-2</v>
      </c>
      <c r="AZ58" s="17">
        <v>1.3391590207203404E-2</v>
      </c>
      <c r="BA58" s="17">
        <v>1.6739487759004253E-2</v>
      </c>
      <c r="BB58" s="17">
        <v>1.0043692655402553E-2</v>
      </c>
      <c r="BC58" s="17">
        <v>1.6739487759004253E-2</v>
      </c>
      <c r="BD58" s="17">
        <v>1.1717641431302977E-2</v>
      </c>
      <c r="BE58" s="17">
        <v>1.3391590207203404E-2</v>
      </c>
      <c r="BF58" s="17">
        <v>8.3697438795021263E-3</v>
      </c>
      <c r="BG58" s="17">
        <v>0.92406952198277315</v>
      </c>
      <c r="BH58" s="34">
        <v>0.73925561758621861</v>
      </c>
      <c r="BI58" s="34">
        <v>0.92406952198277315</v>
      </c>
      <c r="BJ58" s="17">
        <v>1.6739487759004253E-2</v>
      </c>
      <c r="BK58" s="17">
        <v>1.6739487759004253E-2</v>
      </c>
      <c r="BL58" s="17">
        <v>1.1717641431302977E-2</v>
      </c>
      <c r="BM58" s="17">
        <v>2.5109231638506383E-3</v>
      </c>
      <c r="BN58" s="17">
        <v>1.1717641431302977E-2</v>
      </c>
      <c r="BO58" s="17">
        <v>1.3391590207203404E-2</v>
      </c>
      <c r="BP58" s="17">
        <v>1.6739487759004253E-2</v>
      </c>
      <c r="BQ58" s="17">
        <v>1.3391590207203404E-2</v>
      </c>
      <c r="BR58" s="17">
        <v>1.6739487759004253E-2</v>
      </c>
      <c r="BS58" s="17">
        <v>1.3391590207203404E-2</v>
      </c>
      <c r="BT58" s="17">
        <v>5.0218463277012767E-3</v>
      </c>
      <c r="BU58" s="17">
        <v>9.1107475615150695E-3</v>
      </c>
      <c r="BV58" s="17">
        <v>1.6739487759004253E-2</v>
      </c>
      <c r="BW58" s="17">
        <v>1.3391590207203404E-2</v>
      </c>
      <c r="BX58" s="17">
        <v>1.1717641431302977E-2</v>
      </c>
      <c r="BY58" s="17">
        <v>2.5109231638506383E-3</v>
      </c>
      <c r="BZ58" s="17">
        <v>1.1717641431302977E-2</v>
      </c>
      <c r="CA58" s="17">
        <v>1.3391590207203404E-2</v>
      </c>
      <c r="CB58" s="17">
        <v>1.6739487759004253E-2</v>
      </c>
      <c r="CC58" s="17">
        <v>1.0043692655402553E-2</v>
      </c>
      <c r="CD58" s="17">
        <v>1.6739487759004253E-2</v>
      </c>
      <c r="CE58" s="17">
        <v>1.1717641431302977E-2</v>
      </c>
      <c r="CF58" s="17">
        <v>1.3391590207203404E-2</v>
      </c>
      <c r="CG58" s="17">
        <v>8.3697438795021263E-3</v>
      </c>
      <c r="CH58" s="17">
        <v>0.92406952198277315</v>
      </c>
      <c r="CI58" s="34">
        <v>0.73925561758621861</v>
      </c>
      <c r="CJ58" s="34">
        <v>0.92406952198277315</v>
      </c>
    </row>
    <row r="59" spans="1:88">
      <c r="A59">
        <v>53</v>
      </c>
      <c r="B59" s="17">
        <v>0.92936599896019112</v>
      </c>
      <c r="C59" s="34">
        <v>0.74349279916815292</v>
      </c>
      <c r="D59" s="34">
        <v>0.92936599896019112</v>
      </c>
      <c r="E59" s="17">
        <v>0.92936599896019112</v>
      </c>
      <c r="F59" s="34">
        <v>0.74349279916815292</v>
      </c>
      <c r="G59" s="34">
        <v>0.92936599896019112</v>
      </c>
      <c r="H59" s="17">
        <v>0.13521595928788105</v>
      </c>
      <c r="I59" s="34">
        <v>8.3178860074338251E-2</v>
      </c>
      <c r="J59" s="34">
        <v>0.26239341856613135</v>
      </c>
      <c r="K59" s="17">
        <v>0.3763153236970771</v>
      </c>
      <c r="L59" s="34">
        <v>0.22476642999313184</v>
      </c>
      <c r="M59" s="34">
        <v>0.59317682971666452</v>
      </c>
      <c r="N59" s="17">
        <v>0.13521595928788105</v>
      </c>
      <c r="O59" s="34">
        <v>8.3178860074338251E-2</v>
      </c>
      <c r="P59" s="34">
        <v>0.26239341856613135</v>
      </c>
      <c r="Q59" s="17">
        <v>0.19359560107980622</v>
      </c>
      <c r="R59" s="34">
        <v>0.24358076753808755</v>
      </c>
      <c r="S59" s="34">
        <v>0.62690691819183486</v>
      </c>
      <c r="T59" s="17">
        <v>0.96272528193788109</v>
      </c>
      <c r="U59" s="34">
        <v>0.72754664983976425</v>
      </c>
      <c r="V59" s="34">
        <v>0.96316806483515305</v>
      </c>
      <c r="W59" s="17">
        <v>0.19359560107980622</v>
      </c>
      <c r="X59" s="34">
        <v>0.24358076753808755</v>
      </c>
      <c r="Y59" s="34">
        <v>0.62690691819183486</v>
      </c>
      <c r="Z59" s="17">
        <v>0.92936599896019112</v>
      </c>
      <c r="AA59" s="34">
        <v>0.74349279916815292</v>
      </c>
      <c r="AB59" s="34">
        <v>0.92936599896019112</v>
      </c>
      <c r="AC59" s="17">
        <v>0.92936599896019112</v>
      </c>
      <c r="AD59" s="34">
        <v>0.74349279916815292</v>
      </c>
      <c r="AE59" s="34">
        <v>0.92936599896019112</v>
      </c>
      <c r="AF59" s="17">
        <v>0.96201266478142777</v>
      </c>
      <c r="AG59" s="34">
        <v>0.73932733946762585</v>
      </c>
      <c r="AH59" s="34">
        <v>0.96198887581248405</v>
      </c>
      <c r="AI59" s="17">
        <v>1.6909337905236518E-2</v>
      </c>
      <c r="AJ59" s="17">
        <v>1.6909337905236518E-2</v>
      </c>
      <c r="AK59" s="17">
        <v>1.1836536533665561E-2</v>
      </c>
      <c r="AL59" s="17">
        <v>2.5364006857854777E-3</v>
      </c>
      <c r="AM59" s="17">
        <v>1.1836536533665561E-2</v>
      </c>
      <c r="AN59" s="17">
        <v>1.3527470324189213E-2</v>
      </c>
      <c r="AO59" s="17">
        <v>1.6909337905236518E-2</v>
      </c>
      <c r="AP59" s="17">
        <v>1.3527470324189213E-2</v>
      </c>
      <c r="AQ59" s="17">
        <v>1.6909337905236518E-2</v>
      </c>
      <c r="AR59" s="17">
        <v>1.3527470324189213E-2</v>
      </c>
      <c r="AS59" s="17">
        <v>5.0728013715709555E-3</v>
      </c>
      <c r="AT59" s="17">
        <v>9.1662764090747681E-3</v>
      </c>
      <c r="AU59" s="17">
        <v>1.6909337905236518E-2</v>
      </c>
      <c r="AV59" s="17">
        <v>1.3527470324189213E-2</v>
      </c>
      <c r="AW59" s="17">
        <v>1.1836536533665561E-2</v>
      </c>
      <c r="AX59" s="17">
        <v>2.5364006857854777E-3</v>
      </c>
      <c r="AY59" s="17">
        <v>1.1836536533665561E-2</v>
      </c>
      <c r="AZ59" s="17">
        <v>1.3527470324189213E-2</v>
      </c>
      <c r="BA59" s="17">
        <v>1.6909337905236518E-2</v>
      </c>
      <c r="BB59" s="17">
        <v>1.0145602743141911E-2</v>
      </c>
      <c r="BC59" s="17">
        <v>1.6909337905236518E-2</v>
      </c>
      <c r="BD59" s="17">
        <v>1.1836536533665561E-2</v>
      </c>
      <c r="BE59" s="17">
        <v>1.3527470324189213E-2</v>
      </c>
      <c r="BF59" s="17">
        <v>8.4546689526182588E-3</v>
      </c>
      <c r="BG59" s="17">
        <v>0.92936599896019112</v>
      </c>
      <c r="BH59" s="34">
        <v>0.74349279916815292</v>
      </c>
      <c r="BI59" s="34">
        <v>0.92936599896019112</v>
      </c>
      <c r="BJ59" s="17">
        <v>1.6909337905236518E-2</v>
      </c>
      <c r="BK59" s="17">
        <v>1.6909337905236518E-2</v>
      </c>
      <c r="BL59" s="17">
        <v>1.1836536533665561E-2</v>
      </c>
      <c r="BM59" s="17">
        <v>2.5364006857854777E-3</v>
      </c>
      <c r="BN59" s="17">
        <v>1.1836536533665561E-2</v>
      </c>
      <c r="BO59" s="17">
        <v>1.3527470324189213E-2</v>
      </c>
      <c r="BP59" s="17">
        <v>1.6909337905236518E-2</v>
      </c>
      <c r="BQ59" s="17">
        <v>1.3527470324189213E-2</v>
      </c>
      <c r="BR59" s="17">
        <v>1.6909337905236518E-2</v>
      </c>
      <c r="BS59" s="17">
        <v>1.3527470324189213E-2</v>
      </c>
      <c r="BT59" s="17">
        <v>5.0728013715709555E-3</v>
      </c>
      <c r="BU59" s="17">
        <v>9.1662764090747681E-3</v>
      </c>
      <c r="BV59" s="17">
        <v>1.6909337905236518E-2</v>
      </c>
      <c r="BW59" s="17">
        <v>1.3527470324189213E-2</v>
      </c>
      <c r="BX59" s="17">
        <v>1.1836536533665561E-2</v>
      </c>
      <c r="BY59" s="17">
        <v>2.5364006857854777E-3</v>
      </c>
      <c r="BZ59" s="17">
        <v>1.1836536533665561E-2</v>
      </c>
      <c r="CA59" s="17">
        <v>1.3527470324189213E-2</v>
      </c>
      <c r="CB59" s="17">
        <v>1.6909337905236518E-2</v>
      </c>
      <c r="CC59" s="17">
        <v>1.0145602743141911E-2</v>
      </c>
      <c r="CD59" s="17">
        <v>1.6909337905236518E-2</v>
      </c>
      <c r="CE59" s="17">
        <v>1.1836536533665561E-2</v>
      </c>
      <c r="CF59" s="17">
        <v>1.3527470324189213E-2</v>
      </c>
      <c r="CG59" s="17">
        <v>8.4546689526182588E-3</v>
      </c>
      <c r="CH59" s="17">
        <v>0.92936599896019112</v>
      </c>
      <c r="CI59" s="34">
        <v>0.74349279916815292</v>
      </c>
      <c r="CJ59" s="34">
        <v>0.92936599896019112</v>
      </c>
    </row>
    <row r="60" spans="1:88">
      <c r="A60">
        <v>54</v>
      </c>
      <c r="B60" s="17">
        <v>0.9342828275521925</v>
      </c>
      <c r="C60" s="34">
        <v>0.747426262041754</v>
      </c>
      <c r="D60" s="34">
        <v>0.9342828275521925</v>
      </c>
      <c r="E60" s="17">
        <v>0.9342828275521925</v>
      </c>
      <c r="F60" s="34">
        <v>0.747426262041754</v>
      </c>
      <c r="G60" s="34">
        <v>0.9342828275521925</v>
      </c>
      <c r="H60" s="17">
        <v>0.13891287931182145</v>
      </c>
      <c r="I60" s="34">
        <v>8.5592107465187472E-2</v>
      </c>
      <c r="J60" s="34">
        <v>0.26825670396202672</v>
      </c>
      <c r="K60" s="17">
        <v>0.38281329757706256</v>
      </c>
      <c r="L60" s="34">
        <v>0.22848477718200821</v>
      </c>
      <c r="M60" s="34">
        <v>0.60170614836896619</v>
      </c>
      <c r="N60" s="17">
        <v>0.13891287931182145</v>
      </c>
      <c r="O60" s="34">
        <v>8.5592107465187472E-2</v>
      </c>
      <c r="P60" s="34">
        <v>0.26825670396202672</v>
      </c>
      <c r="Q60" s="17">
        <v>0.19796380551136641</v>
      </c>
      <c r="R60" s="34">
        <v>0.24750522219054527</v>
      </c>
      <c r="S60" s="34">
        <v>0.63613625871474933</v>
      </c>
      <c r="T60" s="17">
        <v>0.96447491153914788</v>
      </c>
      <c r="U60" s="34">
        <v>0.73085478150055905</v>
      </c>
      <c r="V60" s="34">
        <v>0.96487732326714326</v>
      </c>
      <c r="W60" s="17">
        <v>0.19796380551136641</v>
      </c>
      <c r="X60" s="34">
        <v>0.24750522219054527</v>
      </c>
      <c r="Y60" s="34">
        <v>0.63613625871474933</v>
      </c>
      <c r="Z60" s="17">
        <v>0.9342828275521925</v>
      </c>
      <c r="AA60" s="34">
        <v>0.747426262041754</v>
      </c>
      <c r="AB60" s="34">
        <v>0.9342828275521925</v>
      </c>
      <c r="AC60" s="17">
        <v>0.9342828275521925</v>
      </c>
      <c r="AD60" s="34">
        <v>0.747426262041754</v>
      </c>
      <c r="AE60" s="34">
        <v>0.9342828275521925</v>
      </c>
      <c r="AF60" s="17">
        <v>0.96452440092450586</v>
      </c>
      <c r="AG60" s="34">
        <v>0.74307598446404965</v>
      </c>
      <c r="AH60" s="34">
        <v>0.96450359233591265</v>
      </c>
      <c r="AI60" s="17">
        <v>1.7077688382594037E-2</v>
      </c>
      <c r="AJ60" s="17">
        <v>1.7077688382594037E-2</v>
      </c>
      <c r="AK60" s="17">
        <v>1.1954381867815826E-2</v>
      </c>
      <c r="AL60" s="17">
        <v>2.5616532573891054E-3</v>
      </c>
      <c r="AM60" s="17">
        <v>1.1954381867815826E-2</v>
      </c>
      <c r="AN60" s="17">
        <v>1.3662150706075231E-2</v>
      </c>
      <c r="AO60" s="17">
        <v>1.7077688382594037E-2</v>
      </c>
      <c r="AP60" s="17">
        <v>1.3662150706075231E-2</v>
      </c>
      <c r="AQ60" s="17">
        <v>1.7077688382594037E-2</v>
      </c>
      <c r="AR60" s="17">
        <v>1.3662150706075231E-2</v>
      </c>
      <c r="AS60" s="17">
        <v>5.1233065147782107E-3</v>
      </c>
      <c r="AT60" s="17">
        <v>9.2210962715833702E-3</v>
      </c>
      <c r="AU60" s="17">
        <v>1.7077688382594037E-2</v>
      </c>
      <c r="AV60" s="17">
        <v>1.3662150706075231E-2</v>
      </c>
      <c r="AW60" s="17">
        <v>1.1954381867815826E-2</v>
      </c>
      <c r="AX60" s="17">
        <v>2.5616532573891054E-3</v>
      </c>
      <c r="AY60" s="17">
        <v>1.1954381867815826E-2</v>
      </c>
      <c r="AZ60" s="17">
        <v>1.3662150706075231E-2</v>
      </c>
      <c r="BA60" s="17">
        <v>1.7077688382594037E-2</v>
      </c>
      <c r="BB60" s="17">
        <v>1.0246613029556421E-2</v>
      </c>
      <c r="BC60" s="17">
        <v>1.7077688382594037E-2</v>
      </c>
      <c r="BD60" s="17">
        <v>1.1954381867815826E-2</v>
      </c>
      <c r="BE60" s="17">
        <v>1.3662150706075231E-2</v>
      </c>
      <c r="BF60" s="17">
        <v>8.5388441912970185E-3</v>
      </c>
      <c r="BG60" s="17">
        <v>0.9342828275521925</v>
      </c>
      <c r="BH60" s="34">
        <v>0.747426262041754</v>
      </c>
      <c r="BI60" s="34">
        <v>0.9342828275521925</v>
      </c>
      <c r="BJ60" s="17">
        <v>1.7077688382594037E-2</v>
      </c>
      <c r="BK60" s="17">
        <v>1.7077688382594037E-2</v>
      </c>
      <c r="BL60" s="17">
        <v>1.1954381867815826E-2</v>
      </c>
      <c r="BM60" s="17">
        <v>2.5616532573891054E-3</v>
      </c>
      <c r="BN60" s="17">
        <v>1.1954381867815826E-2</v>
      </c>
      <c r="BO60" s="17">
        <v>1.3662150706075231E-2</v>
      </c>
      <c r="BP60" s="17">
        <v>1.7077688382594037E-2</v>
      </c>
      <c r="BQ60" s="17">
        <v>1.3662150706075231E-2</v>
      </c>
      <c r="BR60" s="17">
        <v>1.7077688382594037E-2</v>
      </c>
      <c r="BS60" s="17">
        <v>1.3662150706075231E-2</v>
      </c>
      <c r="BT60" s="17">
        <v>5.1233065147782107E-3</v>
      </c>
      <c r="BU60" s="17">
        <v>9.2210962715833702E-3</v>
      </c>
      <c r="BV60" s="17">
        <v>1.7077688382594037E-2</v>
      </c>
      <c r="BW60" s="17">
        <v>1.3662150706075231E-2</v>
      </c>
      <c r="BX60" s="17">
        <v>1.1954381867815826E-2</v>
      </c>
      <c r="BY60" s="17">
        <v>2.5616532573891054E-3</v>
      </c>
      <c r="BZ60" s="17">
        <v>1.1954381867815826E-2</v>
      </c>
      <c r="CA60" s="17">
        <v>1.3662150706075231E-2</v>
      </c>
      <c r="CB60" s="17">
        <v>1.7077688382594037E-2</v>
      </c>
      <c r="CC60" s="17">
        <v>1.0246613029556421E-2</v>
      </c>
      <c r="CD60" s="17">
        <v>1.7077688382594037E-2</v>
      </c>
      <c r="CE60" s="17">
        <v>1.1954381867815826E-2</v>
      </c>
      <c r="CF60" s="17">
        <v>1.3662150706075231E-2</v>
      </c>
      <c r="CG60" s="17">
        <v>8.5388441912970185E-3</v>
      </c>
      <c r="CH60" s="17">
        <v>0.9342828275521925</v>
      </c>
      <c r="CI60" s="34">
        <v>0.747426262041754</v>
      </c>
      <c r="CJ60" s="34">
        <v>0.9342828275521925</v>
      </c>
    </row>
    <row r="61" spans="1:88">
      <c r="A61">
        <v>55</v>
      </c>
      <c r="B61" s="17">
        <v>0.93884718626026731</v>
      </c>
      <c r="C61" s="34">
        <v>0.75107774900821389</v>
      </c>
      <c r="D61" s="34">
        <v>0.93884718626026731</v>
      </c>
      <c r="E61" s="17">
        <v>0.93884718626026731</v>
      </c>
      <c r="F61" s="34">
        <v>0.75107774900821389</v>
      </c>
      <c r="G61" s="34">
        <v>0.93884718626026731</v>
      </c>
      <c r="H61" s="17">
        <v>0.14260930444022868</v>
      </c>
      <c r="I61" s="34">
        <v>8.8000242545102123E-2</v>
      </c>
      <c r="J61" s="34">
        <v>0.27408194898830196</v>
      </c>
      <c r="K61" s="17">
        <v>0.38918649035443809</v>
      </c>
      <c r="L61" s="34">
        <v>0.23212306477946568</v>
      </c>
      <c r="M61" s="34">
        <v>0.61005217848868931</v>
      </c>
      <c r="N61" s="17">
        <v>0.14260930444022868</v>
      </c>
      <c r="O61" s="34">
        <v>8.8000242545102123E-2</v>
      </c>
      <c r="P61" s="34">
        <v>0.27408194898830196</v>
      </c>
      <c r="Q61" s="17">
        <v>0.20228148876826668</v>
      </c>
      <c r="R61" s="34">
        <v>0.25136756003305744</v>
      </c>
      <c r="S61" s="34">
        <v>0.64523263024806987</v>
      </c>
      <c r="T61" s="17">
        <v>0.96613489316854928</v>
      </c>
      <c r="U61" s="34">
        <v>0.73400257611956332</v>
      </c>
      <c r="V61" s="34">
        <v>0.96650093785728208</v>
      </c>
      <c r="W61" s="17">
        <v>0.20228148876826668</v>
      </c>
      <c r="X61" s="34">
        <v>0.25136756003305744</v>
      </c>
      <c r="Y61" s="34">
        <v>0.64523263024806987</v>
      </c>
      <c r="Z61" s="17">
        <v>0.93884718626026731</v>
      </c>
      <c r="AA61" s="34">
        <v>0.75107774900821389</v>
      </c>
      <c r="AB61" s="34">
        <v>0.93884718626026731</v>
      </c>
      <c r="AC61" s="17">
        <v>0.93884718626026731</v>
      </c>
      <c r="AD61" s="34">
        <v>0.75107774900821389</v>
      </c>
      <c r="AE61" s="34">
        <v>0.93884718626026731</v>
      </c>
      <c r="AF61" s="17">
        <v>0.96686140273549426</v>
      </c>
      <c r="AG61" s="34">
        <v>0.74658667202035778</v>
      </c>
      <c r="AH61" s="34">
        <v>0.96684317976682554</v>
      </c>
      <c r="AI61" s="17">
        <v>1.7244579842917721E-2</v>
      </c>
      <c r="AJ61" s="17">
        <v>1.7244579842917721E-2</v>
      </c>
      <c r="AK61" s="17">
        <v>1.2071205890042404E-2</v>
      </c>
      <c r="AL61" s="17">
        <v>2.5866869764376581E-3</v>
      </c>
      <c r="AM61" s="17">
        <v>1.2071205890042404E-2</v>
      </c>
      <c r="AN61" s="17">
        <v>1.3795663874334176E-2</v>
      </c>
      <c r="AO61" s="17">
        <v>1.7244579842917721E-2</v>
      </c>
      <c r="AP61" s="17">
        <v>1.3795663874334176E-2</v>
      </c>
      <c r="AQ61" s="17">
        <v>1.7244579842917721E-2</v>
      </c>
      <c r="AR61" s="17">
        <v>1.3795663874334176E-2</v>
      </c>
      <c r="AS61" s="17">
        <v>5.1733739528753162E-3</v>
      </c>
      <c r="AT61" s="17">
        <v>9.2752290834123997E-3</v>
      </c>
      <c r="AU61" s="17">
        <v>1.7244579842917721E-2</v>
      </c>
      <c r="AV61" s="17">
        <v>1.3795663874334176E-2</v>
      </c>
      <c r="AW61" s="17">
        <v>1.2071205890042404E-2</v>
      </c>
      <c r="AX61" s="17">
        <v>2.5866869764376581E-3</v>
      </c>
      <c r="AY61" s="17">
        <v>1.2071205890042404E-2</v>
      </c>
      <c r="AZ61" s="17">
        <v>1.3795663874334176E-2</v>
      </c>
      <c r="BA61" s="17">
        <v>1.7244579842917721E-2</v>
      </c>
      <c r="BB61" s="17">
        <v>1.0346747905750632E-2</v>
      </c>
      <c r="BC61" s="17">
        <v>1.7244579842917721E-2</v>
      </c>
      <c r="BD61" s="17">
        <v>1.2071205890042404E-2</v>
      </c>
      <c r="BE61" s="17">
        <v>1.3795663874334176E-2</v>
      </c>
      <c r="BF61" s="17">
        <v>8.6222899214588606E-3</v>
      </c>
      <c r="BG61" s="17">
        <v>0.93884718626026731</v>
      </c>
      <c r="BH61" s="34">
        <v>0.75107774900821389</v>
      </c>
      <c r="BI61" s="34">
        <v>0.93884718626026731</v>
      </c>
      <c r="BJ61" s="17">
        <v>1.7244579842917721E-2</v>
      </c>
      <c r="BK61" s="17">
        <v>1.7244579842917721E-2</v>
      </c>
      <c r="BL61" s="17">
        <v>1.2071205890042404E-2</v>
      </c>
      <c r="BM61" s="17">
        <v>2.5866869764376581E-3</v>
      </c>
      <c r="BN61" s="17">
        <v>1.2071205890042404E-2</v>
      </c>
      <c r="BO61" s="17">
        <v>1.3795663874334176E-2</v>
      </c>
      <c r="BP61" s="17">
        <v>1.7244579842917721E-2</v>
      </c>
      <c r="BQ61" s="17">
        <v>1.3795663874334176E-2</v>
      </c>
      <c r="BR61" s="17">
        <v>1.7244579842917721E-2</v>
      </c>
      <c r="BS61" s="17">
        <v>1.3795663874334176E-2</v>
      </c>
      <c r="BT61" s="17">
        <v>5.1733739528753162E-3</v>
      </c>
      <c r="BU61" s="17">
        <v>9.2752290834123997E-3</v>
      </c>
      <c r="BV61" s="17">
        <v>1.7244579842917721E-2</v>
      </c>
      <c r="BW61" s="17">
        <v>1.3795663874334176E-2</v>
      </c>
      <c r="BX61" s="17">
        <v>1.2071205890042404E-2</v>
      </c>
      <c r="BY61" s="17">
        <v>2.5866869764376581E-3</v>
      </c>
      <c r="BZ61" s="17">
        <v>1.2071205890042404E-2</v>
      </c>
      <c r="CA61" s="17">
        <v>1.3795663874334176E-2</v>
      </c>
      <c r="CB61" s="17">
        <v>1.7244579842917721E-2</v>
      </c>
      <c r="CC61" s="17">
        <v>1.0346747905750632E-2</v>
      </c>
      <c r="CD61" s="17">
        <v>1.7244579842917721E-2</v>
      </c>
      <c r="CE61" s="17">
        <v>1.2071205890042404E-2</v>
      </c>
      <c r="CF61" s="17">
        <v>1.3795663874334176E-2</v>
      </c>
      <c r="CG61" s="17">
        <v>8.6222899214588606E-3</v>
      </c>
      <c r="CH61" s="17">
        <v>0.93884718626026731</v>
      </c>
      <c r="CI61" s="34">
        <v>0.75107774900821389</v>
      </c>
      <c r="CJ61" s="34">
        <v>0.93884718626026731</v>
      </c>
    </row>
    <row r="62" spans="1:88">
      <c r="A62">
        <v>56</v>
      </c>
      <c r="B62" s="17">
        <v>0.94308441733457904</v>
      </c>
      <c r="C62" s="34">
        <v>0.7544675338676633</v>
      </c>
      <c r="D62" s="34">
        <v>0.94308441733457904</v>
      </c>
      <c r="E62" s="17">
        <v>0.94308441733457904</v>
      </c>
      <c r="F62" s="34">
        <v>0.7544675338676633</v>
      </c>
      <c r="G62" s="34">
        <v>0.94308441733457904</v>
      </c>
      <c r="H62" s="17">
        <v>0.14630434045866395</v>
      </c>
      <c r="I62" s="34">
        <v>9.0402481320854655E-2</v>
      </c>
      <c r="J62" s="34">
        <v>0.27986902154341575</v>
      </c>
      <c r="K62" s="17">
        <v>0.39543605804927573</v>
      </c>
      <c r="L62" s="34">
        <v>0.23568252269176973</v>
      </c>
      <c r="M62" s="34">
        <v>0.61821804553231641</v>
      </c>
      <c r="N62" s="17">
        <v>0.14630434045866395</v>
      </c>
      <c r="O62" s="34">
        <v>9.0402481320854655E-2</v>
      </c>
      <c r="P62" s="34">
        <v>0.27986902154341575</v>
      </c>
      <c r="Q62" s="17">
        <v>0.20654511961490774</v>
      </c>
      <c r="R62" s="34">
        <v>0.25516651886836306</v>
      </c>
      <c r="S62" s="34">
        <v>0.65419160387258879</v>
      </c>
      <c r="T62" s="17">
        <v>0.96771022859715483</v>
      </c>
      <c r="U62" s="34">
        <v>0.73699800561464801</v>
      </c>
      <c r="V62" s="34">
        <v>0.96804348137789598</v>
      </c>
      <c r="W62" s="17">
        <v>0.20654511961490774</v>
      </c>
      <c r="X62" s="34">
        <v>0.25516651886836306</v>
      </c>
      <c r="Y62" s="34">
        <v>0.65419160387258879</v>
      </c>
      <c r="Z62" s="17">
        <v>0.94308441733457904</v>
      </c>
      <c r="AA62" s="34">
        <v>0.7544675338676633</v>
      </c>
      <c r="AB62" s="34">
        <v>0.94308441733457904</v>
      </c>
      <c r="AC62" s="17">
        <v>0.94308441733457904</v>
      </c>
      <c r="AD62" s="34">
        <v>0.7544675338676633</v>
      </c>
      <c r="AE62" s="34">
        <v>0.94308441733457904</v>
      </c>
      <c r="AF62" s="17">
        <v>0.96903625907748869</v>
      </c>
      <c r="AG62" s="34">
        <v>0.74987444393838221</v>
      </c>
      <c r="AH62" s="34">
        <v>0.96902028203783297</v>
      </c>
      <c r="AI62" s="17">
        <v>1.7410051119908738E-2</v>
      </c>
      <c r="AJ62" s="17">
        <v>1.7410051119908738E-2</v>
      </c>
      <c r="AK62" s="17">
        <v>1.2187035783936116E-2</v>
      </c>
      <c r="AL62" s="17">
        <v>2.6115076679863107E-3</v>
      </c>
      <c r="AM62" s="17">
        <v>1.2187035783936116E-2</v>
      </c>
      <c r="AN62" s="17">
        <v>1.3928040895926993E-2</v>
      </c>
      <c r="AO62" s="17">
        <v>1.7410051119908738E-2</v>
      </c>
      <c r="AP62" s="17">
        <v>1.3928040895926993E-2</v>
      </c>
      <c r="AQ62" s="17">
        <v>1.7410051119908738E-2</v>
      </c>
      <c r="AR62" s="17">
        <v>1.3928040895926993E-2</v>
      </c>
      <c r="AS62" s="17">
        <v>5.2230153359726214E-3</v>
      </c>
      <c r="AT62" s="17">
        <v>9.3286957161671201E-3</v>
      </c>
      <c r="AU62" s="17">
        <v>1.7410051119908738E-2</v>
      </c>
      <c r="AV62" s="17">
        <v>1.3928040895926993E-2</v>
      </c>
      <c r="AW62" s="17">
        <v>1.2187035783936116E-2</v>
      </c>
      <c r="AX62" s="17">
        <v>2.6115076679863107E-3</v>
      </c>
      <c r="AY62" s="17">
        <v>1.2187035783936116E-2</v>
      </c>
      <c r="AZ62" s="17">
        <v>1.3928040895926993E-2</v>
      </c>
      <c r="BA62" s="17">
        <v>1.7410051119908738E-2</v>
      </c>
      <c r="BB62" s="17">
        <v>1.0446030671945243E-2</v>
      </c>
      <c r="BC62" s="17">
        <v>1.7410051119908738E-2</v>
      </c>
      <c r="BD62" s="17">
        <v>1.2187035783936116E-2</v>
      </c>
      <c r="BE62" s="17">
        <v>1.3928040895926993E-2</v>
      </c>
      <c r="BF62" s="17">
        <v>8.7050255599543692E-3</v>
      </c>
      <c r="BG62" s="17">
        <v>0.94308441733457904</v>
      </c>
      <c r="BH62" s="34">
        <v>0.7544675338676633</v>
      </c>
      <c r="BI62" s="34">
        <v>0.94308441733457904</v>
      </c>
      <c r="BJ62" s="17">
        <v>1.7410051119908738E-2</v>
      </c>
      <c r="BK62" s="17">
        <v>1.7410051119908738E-2</v>
      </c>
      <c r="BL62" s="17">
        <v>1.2187035783936116E-2</v>
      </c>
      <c r="BM62" s="17">
        <v>2.6115076679863107E-3</v>
      </c>
      <c r="BN62" s="17">
        <v>1.2187035783936116E-2</v>
      </c>
      <c r="BO62" s="17">
        <v>1.3928040895926993E-2</v>
      </c>
      <c r="BP62" s="17">
        <v>1.7410051119908738E-2</v>
      </c>
      <c r="BQ62" s="17">
        <v>1.3928040895926993E-2</v>
      </c>
      <c r="BR62" s="17">
        <v>1.7410051119908738E-2</v>
      </c>
      <c r="BS62" s="17">
        <v>1.3928040895926993E-2</v>
      </c>
      <c r="BT62" s="17">
        <v>5.2230153359726214E-3</v>
      </c>
      <c r="BU62" s="17">
        <v>9.3286957161671201E-3</v>
      </c>
      <c r="BV62" s="17">
        <v>1.7410051119908738E-2</v>
      </c>
      <c r="BW62" s="17">
        <v>1.3928040895926993E-2</v>
      </c>
      <c r="BX62" s="17">
        <v>1.2187035783936116E-2</v>
      </c>
      <c r="BY62" s="17">
        <v>2.6115076679863107E-3</v>
      </c>
      <c r="BZ62" s="17">
        <v>1.2187035783936116E-2</v>
      </c>
      <c r="CA62" s="17">
        <v>1.3928040895926993E-2</v>
      </c>
      <c r="CB62" s="17">
        <v>1.7410051119908738E-2</v>
      </c>
      <c r="CC62" s="17">
        <v>1.0446030671945243E-2</v>
      </c>
      <c r="CD62" s="17">
        <v>1.7410051119908738E-2</v>
      </c>
      <c r="CE62" s="17">
        <v>1.2187035783936116E-2</v>
      </c>
      <c r="CF62" s="17">
        <v>1.3928040895926993E-2</v>
      </c>
      <c r="CG62" s="17">
        <v>8.7050255599543692E-3</v>
      </c>
      <c r="CH62" s="17">
        <v>0.94308441733457904</v>
      </c>
      <c r="CI62" s="34">
        <v>0.7544675338676633</v>
      </c>
      <c r="CJ62" s="34">
        <v>0.94308441733457904</v>
      </c>
    </row>
    <row r="63" spans="1:88">
      <c r="A63">
        <v>57</v>
      </c>
      <c r="B63" s="17">
        <v>0.94701812607588665</v>
      </c>
      <c r="C63" s="34">
        <v>0.75761450086070936</v>
      </c>
      <c r="D63" s="34">
        <v>0.94701812607588665</v>
      </c>
      <c r="E63" s="17">
        <v>0.94701812607588665</v>
      </c>
      <c r="F63" s="34">
        <v>0.75761450086070936</v>
      </c>
      <c r="G63" s="34">
        <v>0.94701812607588665</v>
      </c>
      <c r="H63" s="17">
        <v>0.14999712985987129</v>
      </c>
      <c r="I63" s="34">
        <v>9.2798092863406928E-2</v>
      </c>
      <c r="J63" s="34">
        <v>0.28561782426866078</v>
      </c>
      <c r="K63" s="17">
        <v>0.40156326883835902</v>
      </c>
      <c r="L63" s="34">
        <v>0.23916441975610617</v>
      </c>
      <c r="M63" s="34">
        <v>0.62620691012113783</v>
      </c>
      <c r="N63" s="17">
        <v>0.14999712985987129</v>
      </c>
      <c r="O63" s="34">
        <v>9.2798092863406928E-2</v>
      </c>
      <c r="P63" s="34">
        <v>0.28561782426866078</v>
      </c>
      <c r="Q63" s="17">
        <v>0.21075149890411105</v>
      </c>
      <c r="R63" s="34">
        <v>0.25890096039846716</v>
      </c>
      <c r="S63" s="34">
        <v>0.66300916851220681</v>
      </c>
      <c r="T63" s="17">
        <v>0.96920561121087967</v>
      </c>
      <c r="U63" s="34">
        <v>0.73984865879458095</v>
      </c>
      <c r="V63" s="34">
        <v>0.96950926754181221</v>
      </c>
      <c r="W63" s="17">
        <v>0.21075149890411105</v>
      </c>
      <c r="X63" s="34">
        <v>0.25890096039846716</v>
      </c>
      <c r="Y63" s="34">
        <v>0.66300916851220681</v>
      </c>
      <c r="Z63" s="17">
        <v>0.94701812607588665</v>
      </c>
      <c r="AA63" s="34">
        <v>0.75761450086070936</v>
      </c>
      <c r="AB63" s="34">
        <v>0.94701812607588665</v>
      </c>
      <c r="AC63" s="17">
        <v>0.94701812607588665</v>
      </c>
      <c r="AD63" s="34">
        <v>0.75761450086070936</v>
      </c>
      <c r="AE63" s="34">
        <v>0.94701812607588665</v>
      </c>
      <c r="AF63" s="17">
        <v>0.9710606426634385</v>
      </c>
      <c r="AG63" s="34">
        <v>0.75295345418719284</v>
      </c>
      <c r="AH63" s="34">
        <v>0.97104661887008603</v>
      </c>
      <c r="AI63" s="17">
        <v>1.7574139341338339E-2</v>
      </c>
      <c r="AJ63" s="17">
        <v>1.7574139341338339E-2</v>
      </c>
      <c r="AK63" s="17">
        <v>1.2301897538936835E-2</v>
      </c>
      <c r="AL63" s="17">
        <v>2.6361209012007508E-3</v>
      </c>
      <c r="AM63" s="17">
        <v>1.2301897538936835E-2</v>
      </c>
      <c r="AN63" s="17">
        <v>1.4059311473070671E-2</v>
      </c>
      <c r="AO63" s="17">
        <v>1.7574139341338339E-2</v>
      </c>
      <c r="AP63" s="17">
        <v>1.4059311473070671E-2</v>
      </c>
      <c r="AQ63" s="17">
        <v>1.7574139341338339E-2</v>
      </c>
      <c r="AR63" s="17">
        <v>1.4059311473070671E-2</v>
      </c>
      <c r="AS63" s="17">
        <v>5.2722418024015016E-3</v>
      </c>
      <c r="AT63" s="17">
        <v>9.3815160481338904E-3</v>
      </c>
      <c r="AU63" s="17">
        <v>1.7574139341338339E-2</v>
      </c>
      <c r="AV63" s="17">
        <v>1.4059311473070671E-2</v>
      </c>
      <c r="AW63" s="17">
        <v>1.2301897538936835E-2</v>
      </c>
      <c r="AX63" s="17">
        <v>2.6361209012007508E-3</v>
      </c>
      <c r="AY63" s="17">
        <v>1.2301897538936835E-2</v>
      </c>
      <c r="AZ63" s="17">
        <v>1.4059311473070671E-2</v>
      </c>
      <c r="BA63" s="17">
        <v>1.7574139341338339E-2</v>
      </c>
      <c r="BB63" s="17">
        <v>1.0544483604803003E-2</v>
      </c>
      <c r="BC63" s="17">
        <v>1.7574139341338339E-2</v>
      </c>
      <c r="BD63" s="17">
        <v>1.2301897538936835E-2</v>
      </c>
      <c r="BE63" s="17">
        <v>1.4059311473070671E-2</v>
      </c>
      <c r="BF63" s="17">
        <v>8.7870696706691693E-3</v>
      </c>
      <c r="BG63" s="17">
        <v>0.94701812607588665</v>
      </c>
      <c r="BH63" s="34">
        <v>0.75761450086070936</v>
      </c>
      <c r="BI63" s="34">
        <v>0.94701812607588665</v>
      </c>
      <c r="BJ63" s="17">
        <v>1.7574139341338339E-2</v>
      </c>
      <c r="BK63" s="17">
        <v>1.7574139341338339E-2</v>
      </c>
      <c r="BL63" s="17">
        <v>1.2301897538936835E-2</v>
      </c>
      <c r="BM63" s="17">
        <v>2.6361209012007508E-3</v>
      </c>
      <c r="BN63" s="17">
        <v>1.2301897538936835E-2</v>
      </c>
      <c r="BO63" s="17">
        <v>1.4059311473070671E-2</v>
      </c>
      <c r="BP63" s="17">
        <v>1.7574139341338339E-2</v>
      </c>
      <c r="BQ63" s="17">
        <v>1.4059311473070671E-2</v>
      </c>
      <c r="BR63" s="17">
        <v>1.7574139341338339E-2</v>
      </c>
      <c r="BS63" s="17">
        <v>1.4059311473070671E-2</v>
      </c>
      <c r="BT63" s="17">
        <v>5.2722418024015016E-3</v>
      </c>
      <c r="BU63" s="17">
        <v>9.3815160481338904E-3</v>
      </c>
      <c r="BV63" s="17">
        <v>1.7574139341338339E-2</v>
      </c>
      <c r="BW63" s="17">
        <v>1.4059311473070671E-2</v>
      </c>
      <c r="BX63" s="17">
        <v>1.2301897538936835E-2</v>
      </c>
      <c r="BY63" s="17">
        <v>2.6361209012007508E-3</v>
      </c>
      <c r="BZ63" s="17">
        <v>1.2301897538936835E-2</v>
      </c>
      <c r="CA63" s="17">
        <v>1.4059311473070671E-2</v>
      </c>
      <c r="CB63" s="17">
        <v>1.7574139341338339E-2</v>
      </c>
      <c r="CC63" s="17">
        <v>1.0544483604803003E-2</v>
      </c>
      <c r="CD63" s="17">
        <v>1.7574139341338339E-2</v>
      </c>
      <c r="CE63" s="17">
        <v>1.2301897538936835E-2</v>
      </c>
      <c r="CF63" s="17">
        <v>1.4059311473070671E-2</v>
      </c>
      <c r="CG63" s="17">
        <v>8.7870696706691693E-3</v>
      </c>
      <c r="CH63" s="17">
        <v>0.94701812607588665</v>
      </c>
      <c r="CI63" s="34">
        <v>0.75761450086070936</v>
      </c>
      <c r="CJ63" s="34">
        <v>0.94701812607588665</v>
      </c>
    </row>
    <row r="64" spans="1:88">
      <c r="A64">
        <v>58</v>
      </c>
      <c r="B64" s="17">
        <v>0.95067027965263406</v>
      </c>
      <c r="C64" s="34">
        <v>0.76053622372210727</v>
      </c>
      <c r="D64" s="34">
        <v>0.95067027965263406</v>
      </c>
      <c r="E64" s="17">
        <v>0.95067027965263406</v>
      </c>
      <c r="F64" s="34">
        <v>0.76053622372210727</v>
      </c>
      <c r="G64" s="34">
        <v>0.95067027965263406</v>
      </c>
      <c r="H64" s="17">
        <v>0.15368684984368391</v>
      </c>
      <c r="I64" s="34">
        <v>9.5186396009074831E-2</v>
      </c>
      <c r="J64" s="34">
        <v>0.29132829013341049</v>
      </c>
      <c r="K64" s="17">
        <v>0.4075694897357986</v>
      </c>
      <c r="L64" s="34">
        <v>0.24257005639980536</v>
      </c>
      <c r="M64" s="34">
        <v>0.63402195814205775</v>
      </c>
      <c r="N64" s="17">
        <v>0.15368684984368391</v>
      </c>
      <c r="O64" s="34">
        <v>9.5186396009074831E-2</v>
      </c>
      <c r="P64" s="34">
        <v>0.29132829013341049</v>
      </c>
      <c r="Q64" s="17">
        <v>0.21489774995898578</v>
      </c>
      <c r="R64" s="34">
        <v>0.26256987620970584</v>
      </c>
      <c r="S64" s="34">
        <v>0.67168173565197709</v>
      </c>
      <c r="T64" s="17">
        <v>0.97062544802910977</v>
      </c>
      <c r="U64" s="34">
        <v>0.74256175672938307</v>
      </c>
      <c r="V64" s="34">
        <v>0.97090236697210952</v>
      </c>
      <c r="W64" s="17">
        <v>0.21489774995898578</v>
      </c>
      <c r="X64" s="34">
        <v>0.26256987620970584</v>
      </c>
      <c r="Y64" s="34">
        <v>0.67168173565197709</v>
      </c>
      <c r="Z64" s="17">
        <v>0.95067027965263406</v>
      </c>
      <c r="AA64" s="34">
        <v>0.76053622372210727</v>
      </c>
      <c r="AB64" s="34">
        <v>0.95067027965263406</v>
      </c>
      <c r="AC64" s="17">
        <v>0.95067027965263406</v>
      </c>
      <c r="AD64" s="34">
        <v>0.76053622372210727</v>
      </c>
      <c r="AE64" s="34">
        <v>0.95067027965263406</v>
      </c>
      <c r="AF64" s="17">
        <v>0.97294537424020255</v>
      </c>
      <c r="AG64" s="34">
        <v>0.7558370088608376</v>
      </c>
      <c r="AH64" s="34">
        <v>0.97293305119114182</v>
      </c>
      <c r="AI64" s="17">
        <v>1.7736880032492217E-2</v>
      </c>
      <c r="AJ64" s="17">
        <v>1.7736880032492217E-2</v>
      </c>
      <c r="AK64" s="17">
        <v>1.2415816022744551E-2</v>
      </c>
      <c r="AL64" s="17">
        <v>2.6605320048738324E-3</v>
      </c>
      <c r="AM64" s="17">
        <v>1.2415816022744551E-2</v>
      </c>
      <c r="AN64" s="17">
        <v>1.4189504025993773E-2</v>
      </c>
      <c r="AO64" s="17">
        <v>1.7736880032492217E-2</v>
      </c>
      <c r="AP64" s="17">
        <v>1.4189504025993773E-2</v>
      </c>
      <c r="AQ64" s="17">
        <v>1.7736880032492217E-2</v>
      </c>
      <c r="AR64" s="17">
        <v>1.4189504025993773E-2</v>
      </c>
      <c r="AS64" s="17">
        <v>5.3210640097476648E-3</v>
      </c>
      <c r="AT64" s="17">
        <v>9.4337090280570551E-3</v>
      </c>
      <c r="AU64" s="17">
        <v>1.7736880032492217E-2</v>
      </c>
      <c r="AV64" s="17">
        <v>1.4189504025993773E-2</v>
      </c>
      <c r="AW64" s="17">
        <v>1.2415816022744551E-2</v>
      </c>
      <c r="AX64" s="17">
        <v>2.6605320048738324E-3</v>
      </c>
      <c r="AY64" s="17">
        <v>1.2415816022744551E-2</v>
      </c>
      <c r="AZ64" s="17">
        <v>1.4189504025993773E-2</v>
      </c>
      <c r="BA64" s="17">
        <v>1.7736880032492217E-2</v>
      </c>
      <c r="BB64" s="17">
        <v>1.064212801949533E-2</v>
      </c>
      <c r="BC64" s="17">
        <v>1.7736880032492217E-2</v>
      </c>
      <c r="BD64" s="17">
        <v>1.2415816022744551E-2</v>
      </c>
      <c r="BE64" s="17">
        <v>1.4189504025993773E-2</v>
      </c>
      <c r="BF64" s="17">
        <v>8.8684400162461086E-3</v>
      </c>
      <c r="BG64" s="17">
        <v>0.95067027965263406</v>
      </c>
      <c r="BH64" s="34">
        <v>0.76053622372210727</v>
      </c>
      <c r="BI64" s="34">
        <v>0.95067027965263406</v>
      </c>
      <c r="BJ64" s="17">
        <v>1.7736880032492217E-2</v>
      </c>
      <c r="BK64" s="17">
        <v>1.7736880032492217E-2</v>
      </c>
      <c r="BL64" s="17">
        <v>1.2415816022744551E-2</v>
      </c>
      <c r="BM64" s="17">
        <v>2.6605320048738324E-3</v>
      </c>
      <c r="BN64" s="17">
        <v>1.2415816022744551E-2</v>
      </c>
      <c r="BO64" s="17">
        <v>1.4189504025993773E-2</v>
      </c>
      <c r="BP64" s="17">
        <v>1.7736880032492217E-2</v>
      </c>
      <c r="BQ64" s="17">
        <v>1.4189504025993773E-2</v>
      </c>
      <c r="BR64" s="17">
        <v>1.7736880032492217E-2</v>
      </c>
      <c r="BS64" s="17">
        <v>1.4189504025993773E-2</v>
      </c>
      <c r="BT64" s="17">
        <v>5.3210640097476648E-3</v>
      </c>
      <c r="BU64" s="17">
        <v>9.4337090280570551E-3</v>
      </c>
      <c r="BV64" s="17">
        <v>1.7736880032492217E-2</v>
      </c>
      <c r="BW64" s="17">
        <v>1.4189504025993773E-2</v>
      </c>
      <c r="BX64" s="17">
        <v>1.2415816022744551E-2</v>
      </c>
      <c r="BY64" s="17">
        <v>2.6605320048738324E-3</v>
      </c>
      <c r="BZ64" s="17">
        <v>1.2415816022744551E-2</v>
      </c>
      <c r="CA64" s="17">
        <v>1.4189504025993773E-2</v>
      </c>
      <c r="CB64" s="17">
        <v>1.7736880032492217E-2</v>
      </c>
      <c r="CC64" s="17">
        <v>1.064212801949533E-2</v>
      </c>
      <c r="CD64" s="17">
        <v>1.7736880032492217E-2</v>
      </c>
      <c r="CE64" s="17">
        <v>1.2415816022744551E-2</v>
      </c>
      <c r="CF64" s="17">
        <v>1.4189504025993773E-2</v>
      </c>
      <c r="CG64" s="17">
        <v>8.8684400162461086E-3</v>
      </c>
      <c r="CH64" s="17">
        <v>0.95067027965263406</v>
      </c>
      <c r="CI64" s="34">
        <v>0.76053622372210727</v>
      </c>
      <c r="CJ64" s="34">
        <v>0.95067027965263406</v>
      </c>
    </row>
    <row r="65" spans="1:88">
      <c r="A65">
        <v>59</v>
      </c>
      <c r="B65" s="17">
        <v>0.95406130428618841</v>
      </c>
      <c r="C65" s="34">
        <v>0.76324904342895072</v>
      </c>
      <c r="D65" s="34">
        <v>0.95406130428618841</v>
      </c>
      <c r="E65" s="17">
        <v>0.95406130428618841</v>
      </c>
      <c r="F65" s="34">
        <v>0.76324904342895072</v>
      </c>
      <c r="G65" s="34">
        <v>0.95406130428618841</v>
      </c>
      <c r="H65" s="17">
        <v>0.15737271050534157</v>
      </c>
      <c r="I65" s="34">
        <v>9.7566756267158813E-2</v>
      </c>
      <c r="J65" s="34">
        <v>0.29700037857654593</v>
      </c>
      <c r="K65" s="17">
        <v>0.41345617437400706</v>
      </c>
      <c r="L65" s="34">
        <v>0.24590075806368672</v>
      </c>
      <c r="M65" s="34">
        <v>0.64166639179168761</v>
      </c>
      <c r="N65" s="17">
        <v>0.15737271050534157</v>
      </c>
      <c r="O65" s="34">
        <v>9.7566756267158813E-2</v>
      </c>
      <c r="P65" s="34">
        <v>0.29700037857654593</v>
      </c>
      <c r="Q65" s="17">
        <v>0.2189813074797993</v>
      </c>
      <c r="R65" s="34">
        <v>0.2661723913341546</v>
      </c>
      <c r="S65" s="34">
        <v>0.68020613882416403</v>
      </c>
      <c r="T65" s="17">
        <v>0.97197387975825866</v>
      </c>
      <c r="U65" s="34">
        <v>0.74514416792029636</v>
      </c>
      <c r="V65" s="34">
        <v>0.97222662199327059</v>
      </c>
      <c r="W65" s="17">
        <v>0.2189813074797993</v>
      </c>
      <c r="X65" s="34">
        <v>0.2661723913341546</v>
      </c>
      <c r="Y65" s="34">
        <v>0.68020613882416403</v>
      </c>
      <c r="Z65" s="17">
        <v>0.95406130428618841</v>
      </c>
      <c r="AA65" s="34">
        <v>0.76324904342895072</v>
      </c>
      <c r="AB65" s="34">
        <v>0.95406130428618841</v>
      </c>
      <c r="AC65" s="17">
        <v>0.95406130428618841</v>
      </c>
      <c r="AD65" s="34">
        <v>0.76324904342895072</v>
      </c>
      <c r="AE65" s="34">
        <v>0.95406130428618841</v>
      </c>
      <c r="AF65" s="17">
        <v>0.97470048296865097</v>
      </c>
      <c r="AG65" s="34">
        <v>0.75853760654957525</v>
      </c>
      <c r="AH65" s="34">
        <v>0.97468964255214452</v>
      </c>
      <c r="AI65" s="17">
        <v>1.7898307211673046E-2</v>
      </c>
      <c r="AJ65" s="17">
        <v>1.7898307211673046E-2</v>
      </c>
      <c r="AK65" s="17">
        <v>1.2528815048171132E-2</v>
      </c>
      <c r="AL65" s="17">
        <v>2.6847460817509571E-3</v>
      </c>
      <c r="AM65" s="17">
        <v>1.2528815048171132E-2</v>
      </c>
      <c r="AN65" s="17">
        <v>1.4318645769338436E-2</v>
      </c>
      <c r="AO65" s="17">
        <v>1.7898307211673046E-2</v>
      </c>
      <c r="AP65" s="17">
        <v>1.4318645769338436E-2</v>
      </c>
      <c r="AQ65" s="17">
        <v>1.7898307211673046E-2</v>
      </c>
      <c r="AR65" s="17">
        <v>1.4318645769338436E-2</v>
      </c>
      <c r="AS65" s="17">
        <v>5.3694921635019143E-3</v>
      </c>
      <c r="AT65" s="17">
        <v>9.4852927337976522E-3</v>
      </c>
      <c r="AU65" s="17">
        <v>1.7898307211673046E-2</v>
      </c>
      <c r="AV65" s="17">
        <v>1.4318645769338436E-2</v>
      </c>
      <c r="AW65" s="17">
        <v>1.2528815048171132E-2</v>
      </c>
      <c r="AX65" s="17">
        <v>2.6847460817509571E-3</v>
      </c>
      <c r="AY65" s="17">
        <v>1.2528815048171132E-2</v>
      </c>
      <c r="AZ65" s="17">
        <v>1.4318645769338436E-2</v>
      </c>
      <c r="BA65" s="17">
        <v>1.7898307211673046E-2</v>
      </c>
      <c r="BB65" s="17">
        <v>1.0738984327003829E-2</v>
      </c>
      <c r="BC65" s="17">
        <v>1.7898307211673046E-2</v>
      </c>
      <c r="BD65" s="17">
        <v>1.2528815048171132E-2</v>
      </c>
      <c r="BE65" s="17">
        <v>1.4318645769338436E-2</v>
      </c>
      <c r="BF65" s="17">
        <v>8.9491536058365229E-3</v>
      </c>
      <c r="BG65" s="17">
        <v>0.95406130428618841</v>
      </c>
      <c r="BH65" s="34">
        <v>0.76324904342895072</v>
      </c>
      <c r="BI65" s="34">
        <v>0.95406130428618841</v>
      </c>
      <c r="BJ65" s="17">
        <v>1.7898307211673046E-2</v>
      </c>
      <c r="BK65" s="17">
        <v>1.7898307211673046E-2</v>
      </c>
      <c r="BL65" s="17">
        <v>1.2528815048171132E-2</v>
      </c>
      <c r="BM65" s="17">
        <v>2.6847460817509571E-3</v>
      </c>
      <c r="BN65" s="17">
        <v>1.2528815048171132E-2</v>
      </c>
      <c r="BO65" s="17">
        <v>1.4318645769338436E-2</v>
      </c>
      <c r="BP65" s="17">
        <v>1.7898307211673046E-2</v>
      </c>
      <c r="BQ65" s="17">
        <v>1.4318645769338436E-2</v>
      </c>
      <c r="BR65" s="17">
        <v>1.7898307211673046E-2</v>
      </c>
      <c r="BS65" s="17">
        <v>1.4318645769338436E-2</v>
      </c>
      <c r="BT65" s="17">
        <v>5.3694921635019143E-3</v>
      </c>
      <c r="BU65" s="17">
        <v>9.4852927337976522E-3</v>
      </c>
      <c r="BV65" s="17">
        <v>1.7898307211673046E-2</v>
      </c>
      <c r="BW65" s="17">
        <v>1.4318645769338436E-2</v>
      </c>
      <c r="BX65" s="17">
        <v>1.2528815048171132E-2</v>
      </c>
      <c r="BY65" s="17">
        <v>2.6847460817509571E-3</v>
      </c>
      <c r="BZ65" s="17">
        <v>1.2528815048171132E-2</v>
      </c>
      <c r="CA65" s="17">
        <v>1.4318645769338436E-2</v>
      </c>
      <c r="CB65" s="17">
        <v>1.7898307211673046E-2</v>
      </c>
      <c r="CC65" s="17">
        <v>1.0738984327003829E-2</v>
      </c>
      <c r="CD65" s="17">
        <v>1.7898307211673046E-2</v>
      </c>
      <c r="CE65" s="17">
        <v>1.2528815048171132E-2</v>
      </c>
      <c r="CF65" s="17">
        <v>1.4318645769338436E-2</v>
      </c>
      <c r="CG65" s="17">
        <v>8.9491536058365229E-3</v>
      </c>
      <c r="CH65" s="17">
        <v>0.95406130428618841</v>
      </c>
      <c r="CI65" s="34">
        <v>0.76324904342895072</v>
      </c>
      <c r="CJ65" s="34">
        <v>0.95406130428618841</v>
      </c>
    </row>
    <row r="66" spans="1:88">
      <c r="A66">
        <v>60</v>
      </c>
      <c r="B66" s="17">
        <v>0.95721017993414481</v>
      </c>
      <c r="C66" s="34">
        <v>0.76576814394731585</v>
      </c>
      <c r="D66" s="34">
        <v>0.95721017993414481</v>
      </c>
      <c r="E66" s="17">
        <v>0.95721017993414481</v>
      </c>
      <c r="F66" s="34">
        <v>0.76576814394731585</v>
      </c>
      <c r="G66" s="34">
        <v>0.95721017993414481</v>
      </c>
      <c r="H66" s="17">
        <v>0.16105395319104696</v>
      </c>
      <c r="I66" s="34">
        <v>9.9938582922749958E-2</v>
      </c>
      <c r="J66" s="34">
        <v>0.30263407213726501</v>
      </c>
      <c r="K66" s="17">
        <v>0.41922485180435287</v>
      </c>
      <c r="L66" s="34">
        <v>0.24915786931640607</v>
      </c>
      <c r="M66" s="34">
        <v>0.64914342148749293</v>
      </c>
      <c r="N66" s="17">
        <v>0.16105395319104696</v>
      </c>
      <c r="O66" s="34">
        <v>9.9938582922749958E-2</v>
      </c>
      <c r="P66" s="34">
        <v>0.30263407213726501</v>
      </c>
      <c r="Q66" s="17">
        <v>0.22299990530679581</v>
      </c>
      <c r="R66" s="34">
        <v>0.26970776574129923</v>
      </c>
      <c r="S66" s="34">
        <v>0.68857962872169431</v>
      </c>
      <c r="T66" s="17">
        <v>0.97325479910930279</v>
      </c>
      <c r="U66" s="34">
        <v>0.74760242321578041</v>
      </c>
      <c r="V66" s="34">
        <v>0.97348566036499729</v>
      </c>
      <c r="W66" s="17">
        <v>0.22299990530679581</v>
      </c>
      <c r="X66" s="34">
        <v>0.26970776574129923</v>
      </c>
      <c r="Y66" s="34">
        <v>0.68857962872169431</v>
      </c>
      <c r="Z66" s="17">
        <v>0.95721017993414481</v>
      </c>
      <c r="AA66" s="34">
        <v>0.76576814394731585</v>
      </c>
      <c r="AB66" s="34">
        <v>0.95721017993414481</v>
      </c>
      <c r="AC66" s="17">
        <v>0.95721017993414481</v>
      </c>
      <c r="AD66" s="34">
        <v>0.76576814394731585</v>
      </c>
      <c r="AE66" s="34">
        <v>0.95721017993414481</v>
      </c>
      <c r="AF66" s="17">
        <v>0.97633526307952889</v>
      </c>
      <c r="AG66" s="34">
        <v>0.76106697863462558</v>
      </c>
      <c r="AH66" s="34">
        <v>0.97632571665659684</v>
      </c>
      <c r="AI66" s="17">
        <v>1.8058453478494683E-2</v>
      </c>
      <c r="AJ66" s="17">
        <v>1.8058453478494683E-2</v>
      </c>
      <c r="AK66" s="17">
        <v>1.2640917434946275E-2</v>
      </c>
      <c r="AL66" s="17">
        <v>2.7087680217742021E-3</v>
      </c>
      <c r="AM66" s="17">
        <v>1.2640917434946275E-2</v>
      </c>
      <c r="AN66" s="17">
        <v>1.4446762782795745E-2</v>
      </c>
      <c r="AO66" s="17">
        <v>1.8058453478494683E-2</v>
      </c>
      <c r="AP66" s="17">
        <v>1.4446762782795745E-2</v>
      </c>
      <c r="AQ66" s="17">
        <v>1.8058453478494683E-2</v>
      </c>
      <c r="AR66" s="17">
        <v>1.4446762782795745E-2</v>
      </c>
      <c r="AS66" s="17">
        <v>5.4175360435484042E-3</v>
      </c>
      <c r="AT66" s="17">
        <v>9.536284426364049E-3</v>
      </c>
      <c r="AU66" s="17">
        <v>1.8058453478494683E-2</v>
      </c>
      <c r="AV66" s="17">
        <v>1.4446762782795745E-2</v>
      </c>
      <c r="AW66" s="17">
        <v>1.2640917434946275E-2</v>
      </c>
      <c r="AX66" s="17">
        <v>2.7087680217742021E-3</v>
      </c>
      <c r="AY66" s="17">
        <v>1.2640917434946275E-2</v>
      </c>
      <c r="AZ66" s="17">
        <v>1.4446762782795745E-2</v>
      </c>
      <c r="BA66" s="17">
        <v>1.8058453478494683E-2</v>
      </c>
      <c r="BB66" s="17">
        <v>1.0835072087096808E-2</v>
      </c>
      <c r="BC66" s="17">
        <v>1.8058453478494683E-2</v>
      </c>
      <c r="BD66" s="17">
        <v>1.2640917434946275E-2</v>
      </c>
      <c r="BE66" s="17">
        <v>1.4446762782795745E-2</v>
      </c>
      <c r="BF66" s="17">
        <v>9.0292267392473417E-3</v>
      </c>
      <c r="BG66" s="17">
        <v>0.95721017993414481</v>
      </c>
      <c r="BH66" s="34">
        <v>0.76576814394731585</v>
      </c>
      <c r="BI66" s="34">
        <v>0.95721017993414481</v>
      </c>
      <c r="BJ66" s="17">
        <v>1.8058453478494683E-2</v>
      </c>
      <c r="BK66" s="17">
        <v>1.8058453478494683E-2</v>
      </c>
      <c r="BL66" s="17">
        <v>1.2640917434946275E-2</v>
      </c>
      <c r="BM66" s="17">
        <v>2.7087680217742021E-3</v>
      </c>
      <c r="BN66" s="17">
        <v>1.2640917434946275E-2</v>
      </c>
      <c r="BO66" s="17">
        <v>1.4446762782795745E-2</v>
      </c>
      <c r="BP66" s="17">
        <v>1.8058453478494683E-2</v>
      </c>
      <c r="BQ66" s="17">
        <v>1.4446762782795745E-2</v>
      </c>
      <c r="BR66" s="17">
        <v>1.8058453478494683E-2</v>
      </c>
      <c r="BS66" s="17">
        <v>1.4446762782795745E-2</v>
      </c>
      <c r="BT66" s="17">
        <v>5.4175360435484042E-3</v>
      </c>
      <c r="BU66" s="17">
        <v>9.536284426364049E-3</v>
      </c>
      <c r="BV66" s="17">
        <v>1.8058453478494683E-2</v>
      </c>
      <c r="BW66" s="17">
        <v>1.4446762782795745E-2</v>
      </c>
      <c r="BX66" s="17">
        <v>1.2640917434946275E-2</v>
      </c>
      <c r="BY66" s="17">
        <v>2.7087680217742021E-3</v>
      </c>
      <c r="BZ66" s="17">
        <v>1.2640917434946275E-2</v>
      </c>
      <c r="CA66" s="17">
        <v>1.4446762782795745E-2</v>
      </c>
      <c r="CB66" s="17">
        <v>1.8058453478494683E-2</v>
      </c>
      <c r="CC66" s="17">
        <v>1.0835072087096808E-2</v>
      </c>
      <c r="CD66" s="17">
        <v>1.8058453478494683E-2</v>
      </c>
      <c r="CE66" s="17">
        <v>1.2640917434946275E-2</v>
      </c>
      <c r="CF66" s="17">
        <v>1.4446762782795745E-2</v>
      </c>
      <c r="CG66" s="17">
        <v>9.0292267392473417E-3</v>
      </c>
      <c r="CH66" s="17">
        <v>0.95721017993414481</v>
      </c>
      <c r="CI66" s="34">
        <v>0.76576814394731585</v>
      </c>
      <c r="CJ66" s="34">
        <v>0.95721017993414481</v>
      </c>
    </row>
    <row r="67" spans="1:88">
      <c r="A67">
        <v>61</v>
      </c>
      <c r="B67" s="17">
        <v>0.96013453182843622</v>
      </c>
      <c r="C67" s="34">
        <v>0.76810762546274902</v>
      </c>
      <c r="D67" s="34">
        <v>0.96013453182843622</v>
      </c>
      <c r="E67" s="17">
        <v>0.96013453182843622</v>
      </c>
      <c r="F67" s="34">
        <v>0.76810762546274902</v>
      </c>
      <c r="G67" s="34">
        <v>0.96013453182843622</v>
      </c>
      <c r="H67" s="17">
        <v>0.16472984900192233</v>
      </c>
      <c r="I67" s="34">
        <v>0.1023013263236299</v>
      </c>
      <c r="J67" s="34">
        <v>0.30822937351624585</v>
      </c>
      <c r="K67" s="17">
        <v>0.42487711624205177</v>
      </c>
      <c r="L67" s="34">
        <v>0.25234274859370109</v>
      </c>
      <c r="M67" s="34">
        <v>0.65645625857569279</v>
      </c>
      <c r="N67" s="17">
        <v>0.16472984900192233</v>
      </c>
      <c r="O67" s="34">
        <v>0.1023013263236299</v>
      </c>
      <c r="P67" s="34">
        <v>0.30822937351624585</v>
      </c>
      <c r="Q67" s="17">
        <v>0.22695156332814231</v>
      </c>
      <c r="R67" s="34">
        <v>0.27317539407974517</v>
      </c>
      <c r="S67" s="34">
        <v>0.69679986470246436</v>
      </c>
      <c r="T67" s="17">
        <v>0.97447186757513748</v>
      </c>
      <c r="U67" s="34">
        <v>0.74994273042714021</v>
      </c>
      <c r="V67" s="34">
        <v>0.97468290806222835</v>
      </c>
      <c r="W67" s="17">
        <v>0.22695156332814231</v>
      </c>
      <c r="X67" s="34">
        <v>0.27317539407974517</v>
      </c>
      <c r="Y67" s="34">
        <v>0.69679986470246436</v>
      </c>
      <c r="Z67" s="17">
        <v>0.96013453182843622</v>
      </c>
      <c r="AA67" s="34">
        <v>0.76810762546274902</v>
      </c>
      <c r="AB67" s="34">
        <v>0.96013453182843622</v>
      </c>
      <c r="AC67" s="17">
        <v>0.96013453182843622</v>
      </c>
      <c r="AD67" s="34">
        <v>0.76810762546274902</v>
      </c>
      <c r="AE67" s="34">
        <v>0.96013453182843622</v>
      </c>
      <c r="AF67" s="17">
        <v>0.97785832691708385</v>
      </c>
      <c r="AG67" s="34">
        <v>0.76343612911483394</v>
      </c>
      <c r="AH67" s="34">
        <v>0.97784991113971209</v>
      </c>
      <c r="AI67" s="17">
        <v>1.8217350095622763E-2</v>
      </c>
      <c r="AJ67" s="17">
        <v>1.8217350095622763E-2</v>
      </c>
      <c r="AK67" s="17">
        <v>1.2752145066935934E-2</v>
      </c>
      <c r="AL67" s="17">
        <v>2.7326025143434144E-3</v>
      </c>
      <c r="AM67" s="17">
        <v>1.2752145066935934E-2</v>
      </c>
      <c r="AN67" s="17">
        <v>1.4573880076498211E-2</v>
      </c>
      <c r="AO67" s="17">
        <v>1.8217350095622763E-2</v>
      </c>
      <c r="AP67" s="17">
        <v>1.4573880076498211E-2</v>
      </c>
      <c r="AQ67" s="17">
        <v>1.8217350095622763E-2</v>
      </c>
      <c r="AR67" s="17">
        <v>1.4573880076498211E-2</v>
      </c>
      <c r="AS67" s="17">
        <v>5.4652050286868288E-3</v>
      </c>
      <c r="AT67" s="17">
        <v>9.5867005997503363E-3</v>
      </c>
      <c r="AU67" s="17">
        <v>1.8217350095622763E-2</v>
      </c>
      <c r="AV67" s="17">
        <v>1.4573880076498211E-2</v>
      </c>
      <c r="AW67" s="17">
        <v>1.2752145066935934E-2</v>
      </c>
      <c r="AX67" s="17">
        <v>2.7326025143434144E-3</v>
      </c>
      <c r="AY67" s="17">
        <v>1.2752145066935934E-2</v>
      </c>
      <c r="AZ67" s="17">
        <v>1.4573880076498211E-2</v>
      </c>
      <c r="BA67" s="17">
        <v>1.8217350095622763E-2</v>
      </c>
      <c r="BB67" s="17">
        <v>1.0930410057373658E-2</v>
      </c>
      <c r="BC67" s="17">
        <v>1.8217350095622763E-2</v>
      </c>
      <c r="BD67" s="17">
        <v>1.2752145066935934E-2</v>
      </c>
      <c r="BE67" s="17">
        <v>1.4573880076498211E-2</v>
      </c>
      <c r="BF67" s="17">
        <v>9.1086750478113817E-3</v>
      </c>
      <c r="BG67" s="17">
        <v>0.96013453182843622</v>
      </c>
      <c r="BH67" s="34">
        <v>0.76810762546274902</v>
      </c>
      <c r="BI67" s="34">
        <v>0.96013453182843622</v>
      </c>
      <c r="BJ67" s="17">
        <v>1.8217350095622763E-2</v>
      </c>
      <c r="BK67" s="17">
        <v>1.8217350095622763E-2</v>
      </c>
      <c r="BL67" s="17">
        <v>1.2752145066935934E-2</v>
      </c>
      <c r="BM67" s="17">
        <v>2.7326025143434144E-3</v>
      </c>
      <c r="BN67" s="17">
        <v>1.2752145066935934E-2</v>
      </c>
      <c r="BO67" s="17">
        <v>1.4573880076498211E-2</v>
      </c>
      <c r="BP67" s="17">
        <v>1.8217350095622763E-2</v>
      </c>
      <c r="BQ67" s="17">
        <v>1.4573880076498211E-2</v>
      </c>
      <c r="BR67" s="17">
        <v>1.8217350095622763E-2</v>
      </c>
      <c r="BS67" s="17">
        <v>1.4573880076498211E-2</v>
      </c>
      <c r="BT67" s="17">
        <v>5.4652050286868288E-3</v>
      </c>
      <c r="BU67" s="17">
        <v>9.5867005997503363E-3</v>
      </c>
      <c r="BV67" s="17">
        <v>1.8217350095622763E-2</v>
      </c>
      <c r="BW67" s="17">
        <v>1.4573880076498211E-2</v>
      </c>
      <c r="BX67" s="17">
        <v>1.2752145066935934E-2</v>
      </c>
      <c r="BY67" s="17">
        <v>2.7326025143434144E-3</v>
      </c>
      <c r="BZ67" s="17">
        <v>1.2752145066935934E-2</v>
      </c>
      <c r="CA67" s="17">
        <v>1.4573880076498211E-2</v>
      </c>
      <c r="CB67" s="17">
        <v>1.8217350095622763E-2</v>
      </c>
      <c r="CC67" s="17">
        <v>1.0930410057373658E-2</v>
      </c>
      <c r="CD67" s="17">
        <v>1.8217350095622763E-2</v>
      </c>
      <c r="CE67" s="17">
        <v>1.2752145066935934E-2</v>
      </c>
      <c r="CF67" s="17">
        <v>1.4573880076498211E-2</v>
      </c>
      <c r="CG67" s="17">
        <v>9.1086750478113817E-3</v>
      </c>
      <c r="CH67" s="17">
        <v>0.96013453182843622</v>
      </c>
      <c r="CI67" s="34">
        <v>0.76810762546274902</v>
      </c>
      <c r="CJ67" s="34">
        <v>0.96013453182843622</v>
      </c>
    </row>
    <row r="68" spans="1:88">
      <c r="A68">
        <v>62</v>
      </c>
      <c r="B68" s="17">
        <v>0.96285071840967995</v>
      </c>
      <c r="C68" s="34">
        <v>0.77028057472774403</v>
      </c>
      <c r="D68" s="34">
        <v>0.96285071840967995</v>
      </c>
      <c r="E68" s="17">
        <v>0.96285071840967995</v>
      </c>
      <c r="F68" s="34">
        <v>0.77028057472774403</v>
      </c>
      <c r="G68" s="34">
        <v>0.96285071840967995</v>
      </c>
      <c r="H68" s="17">
        <v>0.16839969742962096</v>
      </c>
      <c r="I68" s="34">
        <v>0.10465447534048339</v>
      </c>
      <c r="J68" s="34">
        <v>0.31378630301501531</v>
      </c>
      <c r="K68" s="17">
        <v>0.43041461768484507</v>
      </c>
      <c r="L68" s="34">
        <v>0.25545676350275481</v>
      </c>
      <c r="M68" s="34">
        <v>0.66360810877105092</v>
      </c>
      <c r="N68" s="17">
        <v>0.16839969742962096</v>
      </c>
      <c r="O68" s="34">
        <v>0.10465447534048339</v>
      </c>
      <c r="P68" s="34">
        <v>0.31378630301501531</v>
      </c>
      <c r="Q68" s="17">
        <v>0.23083457378401073</v>
      </c>
      <c r="R68" s="34">
        <v>0.27657480395582024</v>
      </c>
      <c r="S68" s="34">
        <v>0.70486490335889906</v>
      </c>
      <c r="T68" s="17">
        <v>0.97562853083585876</v>
      </c>
      <c r="U68" s="34">
        <v>0.75217098860446541</v>
      </c>
      <c r="V68" s="34">
        <v>0.97582160119031558</v>
      </c>
      <c r="W68" s="17">
        <v>0.23083457378401073</v>
      </c>
      <c r="X68" s="34">
        <v>0.27657480395582024</v>
      </c>
      <c r="Y68" s="34">
        <v>0.70486490335889906</v>
      </c>
      <c r="Z68" s="17">
        <v>0.96285071840967995</v>
      </c>
      <c r="AA68" s="34">
        <v>0.77028057472774403</v>
      </c>
      <c r="AB68" s="34">
        <v>0.96285071840967995</v>
      </c>
      <c r="AC68" s="17">
        <v>0.96285071840967995</v>
      </c>
      <c r="AD68" s="34">
        <v>0.77028057472774403</v>
      </c>
      <c r="AE68" s="34">
        <v>0.96285071840967995</v>
      </c>
      <c r="AF68" s="17">
        <v>0.97927765450559945</v>
      </c>
      <c r="AG68" s="34">
        <v>0.76565537365665925</v>
      </c>
      <c r="AH68" s="34">
        <v>0.97927022775588735</v>
      </c>
      <c r="AI68" s="17">
        <v>1.837502706454737E-2</v>
      </c>
      <c r="AJ68" s="17">
        <v>1.837502706454737E-2</v>
      </c>
      <c r="AK68" s="17">
        <v>1.2862518945183159E-2</v>
      </c>
      <c r="AL68" s="17">
        <v>2.7562540596821057E-3</v>
      </c>
      <c r="AM68" s="17">
        <v>1.2862518945183159E-2</v>
      </c>
      <c r="AN68" s="17">
        <v>1.4700021651637897E-2</v>
      </c>
      <c r="AO68" s="17">
        <v>1.837502706454737E-2</v>
      </c>
      <c r="AP68" s="17">
        <v>1.4700021651637897E-2</v>
      </c>
      <c r="AQ68" s="17">
        <v>1.837502706454737E-2</v>
      </c>
      <c r="AR68" s="17">
        <v>1.4700021651637897E-2</v>
      </c>
      <c r="AS68" s="17">
        <v>5.5125081193642114E-3</v>
      </c>
      <c r="AT68" s="17">
        <v>9.6365570269708115E-3</v>
      </c>
      <c r="AU68" s="17">
        <v>1.837502706454737E-2</v>
      </c>
      <c r="AV68" s="17">
        <v>1.4700021651637897E-2</v>
      </c>
      <c r="AW68" s="17">
        <v>1.2862518945183159E-2</v>
      </c>
      <c r="AX68" s="17">
        <v>2.7562540596821057E-3</v>
      </c>
      <c r="AY68" s="17">
        <v>1.2862518945183159E-2</v>
      </c>
      <c r="AZ68" s="17">
        <v>1.4700021651637897E-2</v>
      </c>
      <c r="BA68" s="17">
        <v>1.837502706454737E-2</v>
      </c>
      <c r="BB68" s="17">
        <v>1.1025016238728423E-2</v>
      </c>
      <c r="BC68" s="17">
        <v>1.837502706454737E-2</v>
      </c>
      <c r="BD68" s="17">
        <v>1.2862518945183159E-2</v>
      </c>
      <c r="BE68" s="17">
        <v>1.4700021651637897E-2</v>
      </c>
      <c r="BF68" s="17">
        <v>9.1875135322736848E-3</v>
      </c>
      <c r="BG68" s="17">
        <v>0.96285071840967995</v>
      </c>
      <c r="BH68" s="34">
        <v>0.77028057472774403</v>
      </c>
      <c r="BI68" s="34">
        <v>0.96285071840967995</v>
      </c>
      <c r="BJ68" s="17">
        <v>1.837502706454737E-2</v>
      </c>
      <c r="BK68" s="17">
        <v>1.837502706454737E-2</v>
      </c>
      <c r="BL68" s="17">
        <v>1.2862518945183159E-2</v>
      </c>
      <c r="BM68" s="17">
        <v>2.7562540596821057E-3</v>
      </c>
      <c r="BN68" s="17">
        <v>1.2862518945183159E-2</v>
      </c>
      <c r="BO68" s="17">
        <v>1.4700021651637897E-2</v>
      </c>
      <c r="BP68" s="17">
        <v>1.837502706454737E-2</v>
      </c>
      <c r="BQ68" s="17">
        <v>1.4700021651637897E-2</v>
      </c>
      <c r="BR68" s="17">
        <v>1.837502706454737E-2</v>
      </c>
      <c r="BS68" s="17">
        <v>1.4700021651637897E-2</v>
      </c>
      <c r="BT68" s="17">
        <v>5.5125081193642114E-3</v>
      </c>
      <c r="BU68" s="17">
        <v>9.6365570269708115E-3</v>
      </c>
      <c r="BV68" s="17">
        <v>1.837502706454737E-2</v>
      </c>
      <c r="BW68" s="17">
        <v>1.4700021651637897E-2</v>
      </c>
      <c r="BX68" s="17">
        <v>1.2862518945183159E-2</v>
      </c>
      <c r="BY68" s="17">
        <v>2.7562540596821057E-3</v>
      </c>
      <c r="BZ68" s="17">
        <v>1.2862518945183159E-2</v>
      </c>
      <c r="CA68" s="17">
        <v>1.4700021651637897E-2</v>
      </c>
      <c r="CB68" s="17">
        <v>1.837502706454737E-2</v>
      </c>
      <c r="CC68" s="17">
        <v>1.1025016238728423E-2</v>
      </c>
      <c r="CD68" s="17">
        <v>1.837502706454737E-2</v>
      </c>
      <c r="CE68" s="17">
        <v>1.2862518945183159E-2</v>
      </c>
      <c r="CF68" s="17">
        <v>1.4700021651637897E-2</v>
      </c>
      <c r="CG68" s="17">
        <v>9.1875135322736848E-3</v>
      </c>
      <c r="CH68" s="17">
        <v>0.96285071840967995</v>
      </c>
      <c r="CI68" s="34">
        <v>0.77028057472774403</v>
      </c>
      <c r="CJ68" s="34">
        <v>0.96285071840967995</v>
      </c>
    </row>
    <row r="69" spans="1:88">
      <c r="A69">
        <v>63</v>
      </c>
      <c r="B69" s="17">
        <v>0.96537391534863315</v>
      </c>
      <c r="C69" s="34">
        <v>0.77229913227890656</v>
      </c>
      <c r="D69" s="34">
        <v>0.96537391534863315</v>
      </c>
      <c r="E69" s="17">
        <v>0.96537391534863315</v>
      </c>
      <c r="F69" s="34">
        <v>0.77229913227890656</v>
      </c>
      <c r="G69" s="34">
        <v>0.96537391534863315</v>
      </c>
      <c r="H69" s="17">
        <v>0.17206282510872081</v>
      </c>
      <c r="I69" s="34">
        <v>0.10699755499000756</v>
      </c>
      <c r="J69" s="34">
        <v>0.31930489630746817</v>
      </c>
      <c r="K69" s="17">
        <v>0.4358390533397577</v>
      </c>
      <c r="L69" s="34">
        <v>0.2585012866376013</v>
      </c>
      <c r="M69" s="34">
        <v>0.67060216626870162</v>
      </c>
      <c r="N69" s="17">
        <v>0.17206282510872081</v>
      </c>
      <c r="O69" s="34">
        <v>0.10699755499000756</v>
      </c>
      <c r="P69" s="34">
        <v>0.31930489630746817</v>
      </c>
      <c r="Q69" s="17">
        <v>0.23464748718316331</v>
      </c>
      <c r="R69" s="34">
        <v>0.27990565300469211</v>
      </c>
      <c r="S69" s="34">
        <v>0.71277318474513351</v>
      </c>
      <c r="T69" s="17">
        <v>0.97672803293683963</v>
      </c>
      <c r="U69" s="34">
        <v>0.75429280194034032</v>
      </c>
      <c r="V69" s="34">
        <v>0.97690479711229605</v>
      </c>
      <c r="W69" s="17">
        <v>0.23464748718316331</v>
      </c>
      <c r="X69" s="34">
        <v>0.27990565300469211</v>
      </c>
      <c r="Y69" s="34">
        <v>0.71277318474513351</v>
      </c>
      <c r="Z69" s="17">
        <v>0.96537391534863315</v>
      </c>
      <c r="AA69" s="34">
        <v>0.77229913227890656</v>
      </c>
      <c r="AB69" s="34">
        <v>0.96537391534863315</v>
      </c>
      <c r="AC69" s="17">
        <v>0.96537391534863315</v>
      </c>
      <c r="AD69" s="34">
        <v>0.77229913227890656</v>
      </c>
      <c r="AE69" s="34">
        <v>0.96537391534863315</v>
      </c>
      <c r="AF69" s="17">
        <v>0.9806006397898035</v>
      </c>
      <c r="AG69" s="34">
        <v>0.76773437762867425</v>
      </c>
      <c r="AH69" s="34">
        <v>0.98059407914387731</v>
      </c>
      <c r="AI69" s="17">
        <v>1.8531513195912258E-2</v>
      </c>
      <c r="AJ69" s="17">
        <v>1.8531513195912258E-2</v>
      </c>
      <c r="AK69" s="17">
        <v>1.2972059237138579E-2</v>
      </c>
      <c r="AL69" s="17">
        <v>2.7797269793868387E-3</v>
      </c>
      <c r="AM69" s="17">
        <v>1.2972059237138579E-2</v>
      </c>
      <c r="AN69" s="17">
        <v>1.4825210556729808E-2</v>
      </c>
      <c r="AO69" s="17">
        <v>1.8531513195912258E-2</v>
      </c>
      <c r="AP69" s="17">
        <v>1.4825210556729808E-2</v>
      </c>
      <c r="AQ69" s="17">
        <v>1.8531513195912258E-2</v>
      </c>
      <c r="AR69" s="17">
        <v>1.4825210556729808E-2</v>
      </c>
      <c r="AS69" s="17">
        <v>5.5594539587736774E-3</v>
      </c>
      <c r="AT69" s="17">
        <v>9.6858688026372364E-3</v>
      </c>
      <c r="AU69" s="17">
        <v>1.8531513195912258E-2</v>
      </c>
      <c r="AV69" s="17">
        <v>1.4825210556729808E-2</v>
      </c>
      <c r="AW69" s="17">
        <v>1.2972059237138579E-2</v>
      </c>
      <c r="AX69" s="17">
        <v>2.7797269793868387E-3</v>
      </c>
      <c r="AY69" s="17">
        <v>1.2972059237138579E-2</v>
      </c>
      <c r="AZ69" s="17">
        <v>1.4825210556729808E-2</v>
      </c>
      <c r="BA69" s="17">
        <v>1.8531513195912258E-2</v>
      </c>
      <c r="BB69" s="17">
        <v>1.1118907917547355E-2</v>
      </c>
      <c r="BC69" s="17">
        <v>1.8531513195912258E-2</v>
      </c>
      <c r="BD69" s="17">
        <v>1.2972059237138579E-2</v>
      </c>
      <c r="BE69" s="17">
        <v>1.4825210556729808E-2</v>
      </c>
      <c r="BF69" s="17">
        <v>9.265756597956129E-3</v>
      </c>
      <c r="BG69" s="17">
        <v>0.96537391534863315</v>
      </c>
      <c r="BH69" s="34">
        <v>0.77229913227890656</v>
      </c>
      <c r="BI69" s="34">
        <v>0.96537391534863315</v>
      </c>
      <c r="BJ69" s="17">
        <v>1.8531513195912258E-2</v>
      </c>
      <c r="BK69" s="17">
        <v>1.8531513195912258E-2</v>
      </c>
      <c r="BL69" s="17">
        <v>1.2972059237138579E-2</v>
      </c>
      <c r="BM69" s="17">
        <v>2.7797269793868387E-3</v>
      </c>
      <c r="BN69" s="17">
        <v>1.2972059237138579E-2</v>
      </c>
      <c r="BO69" s="17">
        <v>1.4825210556729808E-2</v>
      </c>
      <c r="BP69" s="17">
        <v>1.8531513195912258E-2</v>
      </c>
      <c r="BQ69" s="17">
        <v>1.4825210556729808E-2</v>
      </c>
      <c r="BR69" s="17">
        <v>1.8531513195912258E-2</v>
      </c>
      <c r="BS69" s="17">
        <v>1.4825210556729808E-2</v>
      </c>
      <c r="BT69" s="17">
        <v>5.5594539587736774E-3</v>
      </c>
      <c r="BU69" s="17">
        <v>9.6858688026372364E-3</v>
      </c>
      <c r="BV69" s="17">
        <v>1.8531513195912258E-2</v>
      </c>
      <c r="BW69" s="17">
        <v>1.4825210556729808E-2</v>
      </c>
      <c r="BX69" s="17">
        <v>1.2972059237138579E-2</v>
      </c>
      <c r="BY69" s="17">
        <v>2.7797269793868387E-3</v>
      </c>
      <c r="BZ69" s="17">
        <v>1.2972059237138579E-2</v>
      </c>
      <c r="CA69" s="17">
        <v>1.4825210556729808E-2</v>
      </c>
      <c r="CB69" s="17">
        <v>1.8531513195912258E-2</v>
      </c>
      <c r="CC69" s="17">
        <v>1.1118907917547355E-2</v>
      </c>
      <c r="CD69" s="17">
        <v>1.8531513195912258E-2</v>
      </c>
      <c r="CE69" s="17">
        <v>1.2972059237138579E-2</v>
      </c>
      <c r="CF69" s="17">
        <v>1.4825210556729808E-2</v>
      </c>
      <c r="CG69" s="17">
        <v>9.265756597956129E-3</v>
      </c>
      <c r="CH69" s="17">
        <v>0.96537391534863315</v>
      </c>
      <c r="CI69" s="34">
        <v>0.77229913227890656</v>
      </c>
      <c r="CJ69" s="34">
        <v>0.96537391534863315</v>
      </c>
    </row>
    <row r="70" spans="1:88">
      <c r="A70">
        <v>64</v>
      </c>
      <c r="B70" s="17">
        <v>0.96771819546564364</v>
      </c>
      <c r="C70" s="34">
        <v>0.77417455637251498</v>
      </c>
      <c r="D70" s="34">
        <v>0.96771819546564364</v>
      </c>
      <c r="E70" s="17">
        <v>0.96771819546564364</v>
      </c>
      <c r="F70" s="34">
        <v>0.77417455637251498</v>
      </c>
      <c r="G70" s="34">
        <v>0.96771819546564364</v>
      </c>
      <c r="H70" s="17">
        <v>0.17571858467270129</v>
      </c>
      <c r="I70" s="34">
        <v>0.10933012421091215</v>
      </c>
      <c r="J70" s="34">
        <v>0.32478520250287374</v>
      </c>
      <c r="K70" s="17">
        <v>0.44115215979671307</v>
      </c>
      <c r="L70" s="34">
        <v>0.26147769185664677</v>
      </c>
      <c r="M70" s="34">
        <v>0.67744160847276647</v>
      </c>
      <c r="N70" s="17">
        <v>0.17571858467270129</v>
      </c>
      <c r="O70" s="34">
        <v>0.10933012421091215</v>
      </c>
      <c r="P70" s="34">
        <v>0.32478520250287374</v>
      </c>
      <c r="Q70" s="17">
        <v>0.23838909801716204</v>
      </c>
      <c r="R70" s="34">
        <v>0.28316772498035325</v>
      </c>
      <c r="S70" s="34">
        <v>0.72052351677922688</v>
      </c>
      <c r="T70" s="17">
        <v>0.97777342936496436</v>
      </c>
      <c r="U70" s="34">
        <v>0.75631349327513975</v>
      </c>
      <c r="V70" s="34">
        <v>0.9779353848552389</v>
      </c>
      <c r="W70" s="17">
        <v>0.23838909801716204</v>
      </c>
      <c r="X70" s="34">
        <v>0.28316772498035325</v>
      </c>
      <c r="Y70" s="34">
        <v>0.72052351677922688</v>
      </c>
      <c r="Z70" s="17">
        <v>0.96771819546564364</v>
      </c>
      <c r="AA70" s="34">
        <v>0.77417455637251498</v>
      </c>
      <c r="AB70" s="34">
        <v>0.96771819546564364</v>
      </c>
      <c r="AC70" s="17">
        <v>0.96771819546564364</v>
      </c>
      <c r="AD70" s="34">
        <v>0.77417455637251498</v>
      </c>
      <c r="AE70" s="34">
        <v>0.96771819546564364</v>
      </c>
      <c r="AF70" s="17">
        <v>0.98183413371010764</v>
      </c>
      <c r="AG70" s="34">
        <v>0.76968219294012707</v>
      </c>
      <c r="AH70" s="34">
        <v>0.98182833234611366</v>
      </c>
      <c r="AI70" s="17">
        <v>1.8686836174871765E-2</v>
      </c>
      <c r="AJ70" s="17">
        <v>1.8686836174871765E-2</v>
      </c>
      <c r="AK70" s="17">
        <v>1.3080785322410233E-2</v>
      </c>
      <c r="AL70" s="17">
        <v>2.8030254262307644E-3</v>
      </c>
      <c r="AM70" s="17">
        <v>1.3080785322410233E-2</v>
      </c>
      <c r="AN70" s="17">
        <v>1.4949468939897412E-2</v>
      </c>
      <c r="AO70" s="17">
        <v>1.8686836174871765E-2</v>
      </c>
      <c r="AP70" s="17">
        <v>1.4949468939897412E-2</v>
      </c>
      <c r="AQ70" s="17">
        <v>1.8686836174871765E-2</v>
      </c>
      <c r="AR70" s="17">
        <v>1.4949468939897412E-2</v>
      </c>
      <c r="AS70" s="17">
        <v>5.6060508524615289E-3</v>
      </c>
      <c r="AT70" s="17">
        <v>9.7346503823890779E-3</v>
      </c>
      <c r="AU70" s="17">
        <v>1.8686836174871765E-2</v>
      </c>
      <c r="AV70" s="17">
        <v>1.4949468939897412E-2</v>
      </c>
      <c r="AW70" s="17">
        <v>1.3080785322410233E-2</v>
      </c>
      <c r="AX70" s="17">
        <v>2.8030254262307644E-3</v>
      </c>
      <c r="AY70" s="17">
        <v>1.3080785322410233E-2</v>
      </c>
      <c r="AZ70" s="17">
        <v>1.4949468939897412E-2</v>
      </c>
      <c r="BA70" s="17">
        <v>1.8686836174871765E-2</v>
      </c>
      <c r="BB70" s="17">
        <v>1.1212101704923058E-2</v>
      </c>
      <c r="BC70" s="17">
        <v>1.8686836174871765E-2</v>
      </c>
      <c r="BD70" s="17">
        <v>1.3080785322410233E-2</v>
      </c>
      <c r="BE70" s="17">
        <v>1.4949468939897412E-2</v>
      </c>
      <c r="BF70" s="17">
        <v>9.3434180874358824E-3</v>
      </c>
      <c r="BG70" s="17">
        <v>0.96771819546564364</v>
      </c>
      <c r="BH70" s="34">
        <v>0.77417455637251498</v>
      </c>
      <c r="BI70" s="34">
        <v>0.96771819546564364</v>
      </c>
      <c r="BJ70" s="17">
        <v>1.8686836174871765E-2</v>
      </c>
      <c r="BK70" s="17">
        <v>1.8686836174871765E-2</v>
      </c>
      <c r="BL70" s="17">
        <v>1.3080785322410233E-2</v>
      </c>
      <c r="BM70" s="17">
        <v>2.8030254262307644E-3</v>
      </c>
      <c r="BN70" s="17">
        <v>1.3080785322410233E-2</v>
      </c>
      <c r="BO70" s="17">
        <v>1.4949468939897412E-2</v>
      </c>
      <c r="BP70" s="17">
        <v>1.8686836174871765E-2</v>
      </c>
      <c r="BQ70" s="17">
        <v>1.4949468939897412E-2</v>
      </c>
      <c r="BR70" s="17">
        <v>1.8686836174871765E-2</v>
      </c>
      <c r="BS70" s="17">
        <v>1.4949468939897412E-2</v>
      </c>
      <c r="BT70" s="17">
        <v>5.6060508524615289E-3</v>
      </c>
      <c r="BU70" s="17">
        <v>9.7346503823890779E-3</v>
      </c>
      <c r="BV70" s="17">
        <v>1.8686836174871765E-2</v>
      </c>
      <c r="BW70" s="17">
        <v>1.4949468939897412E-2</v>
      </c>
      <c r="BX70" s="17">
        <v>1.3080785322410233E-2</v>
      </c>
      <c r="BY70" s="17">
        <v>2.8030254262307644E-3</v>
      </c>
      <c r="BZ70" s="17">
        <v>1.3080785322410233E-2</v>
      </c>
      <c r="CA70" s="17">
        <v>1.4949468939897412E-2</v>
      </c>
      <c r="CB70" s="17">
        <v>1.8686836174871765E-2</v>
      </c>
      <c r="CC70" s="17">
        <v>1.1212101704923058E-2</v>
      </c>
      <c r="CD70" s="17">
        <v>1.8686836174871765E-2</v>
      </c>
      <c r="CE70" s="17">
        <v>1.3080785322410233E-2</v>
      </c>
      <c r="CF70" s="17">
        <v>1.4949468939897412E-2</v>
      </c>
      <c r="CG70" s="17">
        <v>9.3434180874358824E-3</v>
      </c>
      <c r="CH70" s="17">
        <v>0.96771819546564364</v>
      </c>
      <c r="CI70" s="34">
        <v>0.77417455637251498</v>
      </c>
      <c r="CJ70" s="34">
        <v>0.96771819546564364</v>
      </c>
    </row>
    <row r="71" spans="1:88">
      <c r="A71">
        <v>65</v>
      </c>
      <c r="B71" s="17">
        <v>0.96989660445454229</v>
      </c>
      <c r="C71" s="34">
        <v>0.77591728356363387</v>
      </c>
      <c r="D71" s="34">
        <v>0.96989660445454229</v>
      </c>
      <c r="E71" s="17">
        <v>0.96989660445454229</v>
      </c>
      <c r="F71" s="34">
        <v>0.77591728356363387</v>
      </c>
      <c r="G71" s="34">
        <v>0.96989660445454229</v>
      </c>
      <c r="H71" s="17">
        <v>0.17936635370180173</v>
      </c>
      <c r="I71" s="34">
        <v>0.11165177378324743</v>
      </c>
      <c r="J71" s="34">
        <v>0.33022728246447763</v>
      </c>
      <c r="K71" s="17">
        <v>0.44635570589202389</v>
      </c>
      <c r="L71" s="34">
        <v>0.26438735097802457</v>
      </c>
      <c r="M71" s="34">
        <v>0.68412959129076989</v>
      </c>
      <c r="N71" s="17">
        <v>0.17936635370180173</v>
      </c>
      <c r="O71" s="34">
        <v>0.11165177378324743</v>
      </c>
      <c r="P71" s="34">
        <v>0.33022728246447763</v>
      </c>
      <c r="Q71" s="17">
        <v>0.24205843042929476</v>
      </c>
      <c r="R71" s="34">
        <v>0.28636092506368499</v>
      </c>
      <c r="S71" s="34">
        <v>0.72811505826973744</v>
      </c>
      <c r="T71" s="17">
        <v>0.97876759913196321</v>
      </c>
      <c r="U71" s="34">
        <v>0.75823811718356426</v>
      </c>
      <c r="V71" s="34">
        <v>0.97891609485437381</v>
      </c>
      <c r="W71" s="17">
        <v>0.24205843042929476</v>
      </c>
      <c r="X71" s="34">
        <v>0.28636092506368499</v>
      </c>
      <c r="Y71" s="34">
        <v>0.72811505826973744</v>
      </c>
      <c r="Z71" s="17">
        <v>0.96989660445454229</v>
      </c>
      <c r="AA71" s="34">
        <v>0.77591728356363387</v>
      </c>
      <c r="AB71" s="34">
        <v>0.96989660445454229</v>
      </c>
      <c r="AC71" s="17">
        <v>0.96989660445454229</v>
      </c>
      <c r="AD71" s="34">
        <v>0.77591728356363387</v>
      </c>
      <c r="AE71" s="34">
        <v>0.96989660445454229</v>
      </c>
      <c r="AF71" s="17">
        <v>0.9829844842790405</v>
      </c>
      <c r="AG71" s="34">
        <v>0.77150729355171077</v>
      </c>
      <c r="AH71" s="34">
        <v>0.98297934926143282</v>
      </c>
      <c r="AI71" s="17">
        <v>1.8841022621898823E-2</v>
      </c>
      <c r="AJ71" s="17">
        <v>1.8841022621898823E-2</v>
      </c>
      <c r="AK71" s="17">
        <v>1.3188715835329174E-2</v>
      </c>
      <c r="AL71" s="17">
        <v>2.8261533932848232E-3</v>
      </c>
      <c r="AM71" s="17">
        <v>1.3188715835329174E-2</v>
      </c>
      <c r="AN71" s="17">
        <v>1.5072818097519059E-2</v>
      </c>
      <c r="AO71" s="17">
        <v>1.8841022621898823E-2</v>
      </c>
      <c r="AP71" s="17">
        <v>1.5072818097519059E-2</v>
      </c>
      <c r="AQ71" s="17">
        <v>1.8841022621898823E-2</v>
      </c>
      <c r="AR71" s="17">
        <v>1.5072818097519059E-2</v>
      </c>
      <c r="AS71" s="17">
        <v>5.6523067865696464E-3</v>
      </c>
      <c r="AT71" s="17">
        <v>9.7829156194545793E-3</v>
      </c>
      <c r="AU71" s="17">
        <v>1.8841022621898823E-2</v>
      </c>
      <c r="AV71" s="17">
        <v>1.5072818097519059E-2</v>
      </c>
      <c r="AW71" s="17">
        <v>1.3188715835329174E-2</v>
      </c>
      <c r="AX71" s="17">
        <v>2.8261533932848232E-3</v>
      </c>
      <c r="AY71" s="17">
        <v>1.3188715835329174E-2</v>
      </c>
      <c r="AZ71" s="17">
        <v>1.5072818097519059E-2</v>
      </c>
      <c r="BA71" s="17">
        <v>1.8841022621898823E-2</v>
      </c>
      <c r="BB71" s="17">
        <v>1.1304613573139293E-2</v>
      </c>
      <c r="BC71" s="17">
        <v>1.8841022621898823E-2</v>
      </c>
      <c r="BD71" s="17">
        <v>1.3188715835329174E-2</v>
      </c>
      <c r="BE71" s="17">
        <v>1.5072818097519059E-2</v>
      </c>
      <c r="BF71" s="17">
        <v>9.4205113109494115E-3</v>
      </c>
      <c r="BG71" s="17">
        <v>0.96989660445454229</v>
      </c>
      <c r="BH71" s="34">
        <v>0.77591728356363387</v>
      </c>
      <c r="BI71" s="34">
        <v>0.96989660445454229</v>
      </c>
      <c r="BJ71" s="17">
        <v>1.8841022621898823E-2</v>
      </c>
      <c r="BK71" s="17">
        <v>1.8841022621898823E-2</v>
      </c>
      <c r="BL71" s="17">
        <v>1.3188715835329174E-2</v>
      </c>
      <c r="BM71" s="17">
        <v>2.8261533932848232E-3</v>
      </c>
      <c r="BN71" s="17">
        <v>1.3188715835329174E-2</v>
      </c>
      <c r="BO71" s="17">
        <v>1.5072818097519059E-2</v>
      </c>
      <c r="BP71" s="17">
        <v>1.8841022621898823E-2</v>
      </c>
      <c r="BQ71" s="17">
        <v>1.5072818097519059E-2</v>
      </c>
      <c r="BR71" s="17">
        <v>1.8841022621898823E-2</v>
      </c>
      <c r="BS71" s="17">
        <v>1.5072818097519059E-2</v>
      </c>
      <c r="BT71" s="17">
        <v>5.6523067865696464E-3</v>
      </c>
      <c r="BU71" s="17">
        <v>9.7829156194545793E-3</v>
      </c>
      <c r="BV71" s="17">
        <v>1.8841022621898823E-2</v>
      </c>
      <c r="BW71" s="17">
        <v>1.5072818097519059E-2</v>
      </c>
      <c r="BX71" s="17">
        <v>1.3188715835329174E-2</v>
      </c>
      <c r="BY71" s="17">
        <v>2.8261533932848232E-3</v>
      </c>
      <c r="BZ71" s="17">
        <v>1.3188715835329174E-2</v>
      </c>
      <c r="CA71" s="17">
        <v>1.5072818097519059E-2</v>
      </c>
      <c r="CB71" s="17">
        <v>1.8841022621898823E-2</v>
      </c>
      <c r="CC71" s="17">
        <v>1.1304613573139293E-2</v>
      </c>
      <c r="CD71" s="17">
        <v>1.8841022621898823E-2</v>
      </c>
      <c r="CE71" s="17">
        <v>1.3188715835329174E-2</v>
      </c>
      <c r="CF71" s="17">
        <v>1.5072818097519059E-2</v>
      </c>
      <c r="CG71" s="17">
        <v>9.4205113109494115E-3</v>
      </c>
      <c r="CH71" s="17">
        <v>0.96989660445454229</v>
      </c>
      <c r="CI71" s="34">
        <v>0.77591728356363387</v>
      </c>
      <c r="CJ71" s="34">
        <v>0.96989660445454229</v>
      </c>
    </row>
    <row r="72" spans="1:88">
      <c r="A72">
        <v>66</v>
      </c>
      <c r="B72" s="17">
        <v>0.97192123239271988</v>
      </c>
      <c r="C72" s="34">
        <v>0.77753698591417597</v>
      </c>
      <c r="D72" s="34">
        <v>0.97192123239271988</v>
      </c>
      <c r="E72" s="17">
        <v>0.97192123239271988</v>
      </c>
      <c r="F72" s="34">
        <v>0.77753698591417597</v>
      </c>
      <c r="G72" s="34">
        <v>0.97192123239271988</v>
      </c>
      <c r="H72" s="17">
        <v>0.18300553375239259</v>
      </c>
      <c r="I72" s="34">
        <v>0.11396212438195551</v>
      </c>
      <c r="J72" s="34">
        <v>0.33563120735203322</v>
      </c>
      <c r="K72" s="17">
        <v>0.45145148620876913</v>
      </c>
      <c r="L72" s="34">
        <v>0.26723163085269991</v>
      </c>
      <c r="M72" s="34">
        <v>0.69066924494679094</v>
      </c>
      <c r="N72" s="17">
        <v>0.18300553375239259</v>
      </c>
      <c r="O72" s="34">
        <v>0.11396212438195551</v>
      </c>
      <c r="P72" s="34">
        <v>0.33563120735203322</v>
      </c>
      <c r="Q72" s="17">
        <v>0.24565472397031449</v>
      </c>
      <c r="R72" s="34">
        <v>0.28948527456287265</v>
      </c>
      <c r="S72" s="34">
        <v>0.73554730095453702</v>
      </c>
      <c r="T72" s="17">
        <v>0.97971325595991299</v>
      </c>
      <c r="U72" s="34">
        <v>0.76007147262737396</v>
      </c>
      <c r="V72" s="34">
        <v>0.97984950808679527</v>
      </c>
      <c r="W72" s="17">
        <v>0.24565472397031449</v>
      </c>
      <c r="X72" s="34">
        <v>0.28948527456287265</v>
      </c>
      <c r="Y72" s="34">
        <v>0.73554730095453702</v>
      </c>
      <c r="Z72" s="17">
        <v>0.97192123239271988</v>
      </c>
      <c r="AA72" s="34">
        <v>0.77753698591417597</v>
      </c>
      <c r="AB72" s="34">
        <v>0.97192123239271988</v>
      </c>
      <c r="AC72" s="17">
        <v>0.97192123239271988</v>
      </c>
      <c r="AD72" s="34">
        <v>0.77753698591417597</v>
      </c>
      <c r="AE72" s="34">
        <v>0.97192123239271988</v>
      </c>
      <c r="AF72" s="17">
        <v>0.9840575738270495</v>
      </c>
      <c r="AG72" s="34">
        <v>0.77321760956691299</v>
      </c>
      <c r="AH72" s="34">
        <v>0.98405302421015362</v>
      </c>
      <c r="AI72" s="17">
        <v>1.8994098149425601E-2</v>
      </c>
      <c r="AJ72" s="17">
        <v>1.8994098149425601E-2</v>
      </c>
      <c r="AK72" s="17">
        <v>1.3295868704597921E-2</v>
      </c>
      <c r="AL72" s="17">
        <v>2.8491147224138399E-3</v>
      </c>
      <c r="AM72" s="17">
        <v>1.3295868704597921E-2</v>
      </c>
      <c r="AN72" s="17">
        <v>1.5195278519540483E-2</v>
      </c>
      <c r="AO72" s="17">
        <v>1.8994098149425601E-2</v>
      </c>
      <c r="AP72" s="17">
        <v>1.5195278519540483E-2</v>
      </c>
      <c r="AQ72" s="17">
        <v>1.8994098149425601E-2</v>
      </c>
      <c r="AR72" s="17">
        <v>1.5195278519540483E-2</v>
      </c>
      <c r="AS72" s="17">
        <v>5.6982294448276799E-3</v>
      </c>
      <c r="AT72" s="17">
        <v>9.8306777985921971E-3</v>
      </c>
      <c r="AU72" s="17">
        <v>1.8994098149425601E-2</v>
      </c>
      <c r="AV72" s="17">
        <v>1.5195278519540483E-2</v>
      </c>
      <c r="AW72" s="17">
        <v>1.3295868704597921E-2</v>
      </c>
      <c r="AX72" s="17">
        <v>2.8491147224138399E-3</v>
      </c>
      <c r="AY72" s="17">
        <v>1.3295868704597921E-2</v>
      </c>
      <c r="AZ72" s="17">
        <v>1.5195278519540483E-2</v>
      </c>
      <c r="BA72" s="17">
        <v>1.8994098149425601E-2</v>
      </c>
      <c r="BB72" s="17">
        <v>1.139645888965536E-2</v>
      </c>
      <c r="BC72" s="17">
        <v>1.8994098149425601E-2</v>
      </c>
      <c r="BD72" s="17">
        <v>1.3295868704597921E-2</v>
      </c>
      <c r="BE72" s="17">
        <v>1.5195278519540483E-2</v>
      </c>
      <c r="BF72" s="17">
        <v>9.4970490747128006E-3</v>
      </c>
      <c r="BG72" s="17">
        <v>0.97192123239271988</v>
      </c>
      <c r="BH72" s="34">
        <v>0.77753698591417597</v>
      </c>
      <c r="BI72" s="34">
        <v>0.97192123239271988</v>
      </c>
      <c r="BJ72" s="17">
        <v>1.8994098149425601E-2</v>
      </c>
      <c r="BK72" s="17">
        <v>1.8994098149425601E-2</v>
      </c>
      <c r="BL72" s="17">
        <v>1.3295868704597921E-2</v>
      </c>
      <c r="BM72" s="17">
        <v>2.8491147224138399E-3</v>
      </c>
      <c r="BN72" s="17">
        <v>1.3295868704597921E-2</v>
      </c>
      <c r="BO72" s="17">
        <v>1.5195278519540483E-2</v>
      </c>
      <c r="BP72" s="17">
        <v>1.8994098149425601E-2</v>
      </c>
      <c r="BQ72" s="17">
        <v>1.5195278519540483E-2</v>
      </c>
      <c r="BR72" s="17">
        <v>1.8994098149425601E-2</v>
      </c>
      <c r="BS72" s="17">
        <v>1.5195278519540483E-2</v>
      </c>
      <c r="BT72" s="17">
        <v>5.6982294448276799E-3</v>
      </c>
      <c r="BU72" s="17">
        <v>9.8306777985921971E-3</v>
      </c>
      <c r="BV72" s="17">
        <v>1.8994098149425601E-2</v>
      </c>
      <c r="BW72" s="17">
        <v>1.5195278519540483E-2</v>
      </c>
      <c r="BX72" s="17">
        <v>1.3295868704597921E-2</v>
      </c>
      <c r="BY72" s="17">
        <v>2.8491147224138399E-3</v>
      </c>
      <c r="BZ72" s="17">
        <v>1.3295868704597921E-2</v>
      </c>
      <c r="CA72" s="17">
        <v>1.5195278519540483E-2</v>
      </c>
      <c r="CB72" s="17">
        <v>1.8994098149425601E-2</v>
      </c>
      <c r="CC72" s="17">
        <v>1.139645888965536E-2</v>
      </c>
      <c r="CD72" s="17">
        <v>1.8994098149425601E-2</v>
      </c>
      <c r="CE72" s="17">
        <v>1.3295868704597921E-2</v>
      </c>
      <c r="CF72" s="17">
        <v>1.5195278519540483E-2</v>
      </c>
      <c r="CG72" s="17">
        <v>9.4970490747128006E-3</v>
      </c>
      <c r="CH72" s="17">
        <v>0.97192123239271988</v>
      </c>
      <c r="CI72" s="34">
        <v>0.77753698591417597</v>
      </c>
      <c r="CJ72" s="34">
        <v>0.97192123239271988</v>
      </c>
    </row>
    <row r="73" spans="1:88">
      <c r="A73">
        <v>67</v>
      </c>
      <c r="B73" s="17">
        <v>0.97380328107770664</v>
      </c>
      <c r="C73" s="34">
        <v>0.77904262486216536</v>
      </c>
      <c r="D73" s="34">
        <v>0.97380328107770664</v>
      </c>
      <c r="E73" s="17">
        <v>0.97380328107770664</v>
      </c>
      <c r="F73" s="34">
        <v>0.77904262486216536</v>
      </c>
      <c r="G73" s="34">
        <v>0.97380328107770664</v>
      </c>
      <c r="H73" s="17">
        <v>0.18663554945868166</v>
      </c>
      <c r="I73" s="34">
        <v>0.11626082475600827</v>
      </c>
      <c r="J73" s="34">
        <v>0.34099705736032782</v>
      </c>
      <c r="K73" s="17">
        <v>0.45644131516481862</v>
      </c>
      <c r="L73" s="34">
        <v>0.27001189077902504</v>
      </c>
      <c r="M73" s="34">
        <v>0.69706367026991567</v>
      </c>
      <c r="N73" s="17">
        <v>0.18663554945868166</v>
      </c>
      <c r="O73" s="34">
        <v>0.11626082475600827</v>
      </c>
      <c r="P73" s="34">
        <v>0.34099705736032782</v>
      </c>
      <c r="Q73" s="17">
        <v>0.24917741955089504</v>
      </c>
      <c r="R73" s="34">
        <v>0.29254090515768427</v>
      </c>
      <c r="S73" s="34">
        <v>0.74282005088455394</v>
      </c>
      <c r="T73" s="17">
        <v>0.98061295865221909</v>
      </c>
      <c r="U73" s="34">
        <v>0.76181811516401876</v>
      </c>
      <c r="V73" s="34">
        <v>0.98073806464073832</v>
      </c>
      <c r="W73" s="17">
        <v>0.24917741955089504</v>
      </c>
      <c r="X73" s="34">
        <v>0.29254090515768427</v>
      </c>
      <c r="Y73" s="34">
        <v>0.74282005088455394</v>
      </c>
      <c r="Z73" s="17">
        <v>0.97380328107770664</v>
      </c>
      <c r="AA73" s="34">
        <v>0.77904262486216536</v>
      </c>
      <c r="AB73" s="34">
        <v>0.97380328107770664</v>
      </c>
      <c r="AC73" s="17">
        <v>0.97380328107770664</v>
      </c>
      <c r="AD73" s="34">
        <v>0.77904262486216536</v>
      </c>
      <c r="AE73" s="34">
        <v>0.97380328107770664</v>
      </c>
      <c r="AF73" s="17">
        <v>0.98505885358489287</v>
      </c>
      <c r="AG73" s="34">
        <v>0.77482055984542142</v>
      </c>
      <c r="AH73" s="34">
        <v>0.98505481878771339</v>
      </c>
      <c r="AI73" s="17">
        <v>1.9146087414661065E-2</v>
      </c>
      <c r="AJ73" s="17">
        <v>1.9146087414661065E-2</v>
      </c>
      <c r="AK73" s="17">
        <v>1.3402261190262743E-2</v>
      </c>
      <c r="AL73" s="17">
        <v>2.8719131121991595E-3</v>
      </c>
      <c r="AM73" s="17">
        <v>1.3402261190262743E-2</v>
      </c>
      <c r="AN73" s="17">
        <v>1.5316869931728852E-2</v>
      </c>
      <c r="AO73" s="17">
        <v>1.9146087414661065E-2</v>
      </c>
      <c r="AP73" s="17">
        <v>1.5316869931728852E-2</v>
      </c>
      <c r="AQ73" s="17">
        <v>1.9146087414661065E-2</v>
      </c>
      <c r="AR73" s="17">
        <v>1.5316869931728852E-2</v>
      </c>
      <c r="AS73" s="17">
        <v>5.743826224398319E-3</v>
      </c>
      <c r="AT73" s="17">
        <v>9.8779496676367883E-3</v>
      </c>
      <c r="AU73" s="17">
        <v>1.9146087414661065E-2</v>
      </c>
      <c r="AV73" s="17">
        <v>1.5316869931728852E-2</v>
      </c>
      <c r="AW73" s="17">
        <v>1.3402261190262743E-2</v>
      </c>
      <c r="AX73" s="17">
        <v>2.8719131121991595E-3</v>
      </c>
      <c r="AY73" s="17">
        <v>1.3402261190262743E-2</v>
      </c>
      <c r="AZ73" s="17">
        <v>1.5316869931728852E-2</v>
      </c>
      <c r="BA73" s="17">
        <v>1.9146087414661065E-2</v>
      </c>
      <c r="BB73" s="17">
        <v>1.1487652448796638E-2</v>
      </c>
      <c r="BC73" s="17">
        <v>1.9146087414661065E-2</v>
      </c>
      <c r="BD73" s="17">
        <v>1.3402261190262743E-2</v>
      </c>
      <c r="BE73" s="17">
        <v>1.5316869931728852E-2</v>
      </c>
      <c r="BF73" s="17">
        <v>9.5730437073305325E-3</v>
      </c>
      <c r="BG73" s="17">
        <v>0.97380328107770664</v>
      </c>
      <c r="BH73" s="34">
        <v>0.77904262486216536</v>
      </c>
      <c r="BI73" s="34">
        <v>0.97380328107770664</v>
      </c>
      <c r="BJ73" s="17">
        <v>1.9146087414661065E-2</v>
      </c>
      <c r="BK73" s="17">
        <v>1.9146087414661065E-2</v>
      </c>
      <c r="BL73" s="17">
        <v>1.3402261190262743E-2</v>
      </c>
      <c r="BM73" s="17">
        <v>2.8719131121991595E-3</v>
      </c>
      <c r="BN73" s="17">
        <v>1.3402261190262743E-2</v>
      </c>
      <c r="BO73" s="17">
        <v>1.5316869931728852E-2</v>
      </c>
      <c r="BP73" s="17">
        <v>1.9146087414661065E-2</v>
      </c>
      <c r="BQ73" s="17">
        <v>1.5316869931728852E-2</v>
      </c>
      <c r="BR73" s="17">
        <v>1.9146087414661065E-2</v>
      </c>
      <c r="BS73" s="17">
        <v>1.5316869931728852E-2</v>
      </c>
      <c r="BT73" s="17">
        <v>5.743826224398319E-3</v>
      </c>
      <c r="BU73" s="17">
        <v>9.8779496676367883E-3</v>
      </c>
      <c r="BV73" s="17">
        <v>1.9146087414661065E-2</v>
      </c>
      <c r="BW73" s="17">
        <v>1.5316869931728852E-2</v>
      </c>
      <c r="BX73" s="17">
        <v>1.3402261190262743E-2</v>
      </c>
      <c r="BY73" s="17">
        <v>2.8719131121991595E-3</v>
      </c>
      <c r="BZ73" s="17">
        <v>1.3402261190262743E-2</v>
      </c>
      <c r="CA73" s="17">
        <v>1.5316869931728852E-2</v>
      </c>
      <c r="CB73" s="17">
        <v>1.9146087414661065E-2</v>
      </c>
      <c r="CC73" s="17">
        <v>1.1487652448796638E-2</v>
      </c>
      <c r="CD73" s="17">
        <v>1.9146087414661065E-2</v>
      </c>
      <c r="CE73" s="17">
        <v>1.3402261190262743E-2</v>
      </c>
      <c r="CF73" s="17">
        <v>1.5316869931728852E-2</v>
      </c>
      <c r="CG73" s="17">
        <v>9.5730437073305325E-3</v>
      </c>
      <c r="CH73" s="17">
        <v>0.97380328107770664</v>
      </c>
      <c r="CI73" s="34">
        <v>0.77904262486216536</v>
      </c>
      <c r="CJ73" s="34">
        <v>0.97380328107770664</v>
      </c>
    </row>
    <row r="74" spans="1:88">
      <c r="A74">
        <v>68</v>
      </c>
      <c r="B74" s="17">
        <v>0.97555312727540888</v>
      </c>
      <c r="C74" s="34">
        <v>0.78044250182032715</v>
      </c>
      <c r="D74" s="34">
        <v>0.97555312727540888</v>
      </c>
      <c r="E74" s="17">
        <v>0.97555312727540888</v>
      </c>
      <c r="F74" s="34">
        <v>0.78044250182032715</v>
      </c>
      <c r="G74" s="34">
        <v>0.97555312727540888</v>
      </c>
      <c r="H74" s="17">
        <v>0.19025584769863557</v>
      </c>
      <c r="I74" s="34">
        <v>0.11854755002496289</v>
      </c>
      <c r="J74" s="34">
        <v>0.34632492062907744</v>
      </c>
      <c r="K74" s="17">
        <v>0.4613270216427906</v>
      </c>
      <c r="L74" s="34">
        <v>0.27272948022587118</v>
      </c>
      <c r="M74" s="34">
        <v>0.70331593541791371</v>
      </c>
      <c r="N74" s="17">
        <v>0.19025584769863557</v>
      </c>
      <c r="O74" s="34">
        <v>0.11854755002496289</v>
      </c>
      <c r="P74" s="34">
        <v>0.34632492062907744</v>
      </c>
      <c r="Q74" s="17">
        <v>0.25262614568111219</v>
      </c>
      <c r="R74" s="34">
        <v>0.29552805281851502</v>
      </c>
      <c r="S74" s="34">
        <v>0.74993340943582776</v>
      </c>
      <c r="T74" s="17">
        <v>0.98146912072340398</v>
      </c>
      <c r="U74" s="34">
        <v>0.76348236870506503</v>
      </c>
      <c r="V74" s="34">
        <v>0.98158407176152607</v>
      </c>
      <c r="W74" s="17">
        <v>0.25262614568111219</v>
      </c>
      <c r="X74" s="34">
        <v>0.29552805281851502</v>
      </c>
      <c r="Y74" s="34">
        <v>0.74993340943582776</v>
      </c>
      <c r="Z74" s="17">
        <v>0.97555312727540888</v>
      </c>
      <c r="AA74" s="34">
        <v>0.78044250182032715</v>
      </c>
      <c r="AB74" s="34">
        <v>0.97555312727540888</v>
      </c>
      <c r="AC74" s="17">
        <v>0.97555312727540888</v>
      </c>
      <c r="AD74" s="34">
        <v>0.78044250182032715</v>
      </c>
      <c r="AE74" s="34">
        <v>0.97555312727540888</v>
      </c>
      <c r="AF74" s="17">
        <v>0.98599337576679136</v>
      </c>
      <c r="AG74" s="34">
        <v>0.77632308310710529</v>
      </c>
      <c r="AH74" s="34">
        <v>0.98598979417855703</v>
      </c>
      <c r="AI74" s="17">
        <v>1.9297014168896384E-2</v>
      </c>
      <c r="AJ74" s="17">
        <v>1.9297014168896384E-2</v>
      </c>
      <c r="AK74" s="17">
        <v>1.350790991822747E-2</v>
      </c>
      <c r="AL74" s="17">
        <v>2.8945521253344575E-3</v>
      </c>
      <c r="AM74" s="17">
        <v>1.350790991822747E-2</v>
      </c>
      <c r="AN74" s="17">
        <v>1.543761133511711E-2</v>
      </c>
      <c r="AO74" s="17">
        <v>1.9297014168896384E-2</v>
      </c>
      <c r="AP74" s="17">
        <v>1.543761133511711E-2</v>
      </c>
      <c r="AQ74" s="17">
        <v>1.9297014168896384E-2</v>
      </c>
      <c r="AR74" s="17">
        <v>1.543761133511711E-2</v>
      </c>
      <c r="AS74" s="17">
        <v>5.7891042506689151E-3</v>
      </c>
      <c r="AT74" s="17">
        <v>9.9247434668526101E-3</v>
      </c>
      <c r="AU74" s="17">
        <v>1.9297014168896384E-2</v>
      </c>
      <c r="AV74" s="17">
        <v>1.543761133511711E-2</v>
      </c>
      <c r="AW74" s="17">
        <v>1.350790991822747E-2</v>
      </c>
      <c r="AX74" s="17">
        <v>2.8945521253344575E-3</v>
      </c>
      <c r="AY74" s="17">
        <v>1.350790991822747E-2</v>
      </c>
      <c r="AZ74" s="17">
        <v>1.543761133511711E-2</v>
      </c>
      <c r="BA74" s="17">
        <v>1.9297014168896384E-2</v>
      </c>
      <c r="BB74" s="17">
        <v>1.157820850133783E-2</v>
      </c>
      <c r="BC74" s="17">
        <v>1.9297014168896384E-2</v>
      </c>
      <c r="BD74" s="17">
        <v>1.350790991822747E-2</v>
      </c>
      <c r="BE74" s="17">
        <v>1.543761133511711E-2</v>
      </c>
      <c r="BF74" s="17">
        <v>9.6485070844481921E-3</v>
      </c>
      <c r="BG74" s="17">
        <v>0.97555312727540888</v>
      </c>
      <c r="BH74" s="34">
        <v>0.78044250182032715</v>
      </c>
      <c r="BI74" s="34">
        <v>0.97555312727540888</v>
      </c>
      <c r="BJ74" s="17">
        <v>1.9297014168896384E-2</v>
      </c>
      <c r="BK74" s="17">
        <v>1.9297014168896384E-2</v>
      </c>
      <c r="BL74" s="17">
        <v>1.350790991822747E-2</v>
      </c>
      <c r="BM74" s="17">
        <v>2.8945521253344575E-3</v>
      </c>
      <c r="BN74" s="17">
        <v>1.350790991822747E-2</v>
      </c>
      <c r="BO74" s="17">
        <v>1.543761133511711E-2</v>
      </c>
      <c r="BP74" s="17">
        <v>1.9297014168896384E-2</v>
      </c>
      <c r="BQ74" s="17">
        <v>1.543761133511711E-2</v>
      </c>
      <c r="BR74" s="17">
        <v>1.9297014168896384E-2</v>
      </c>
      <c r="BS74" s="17">
        <v>1.543761133511711E-2</v>
      </c>
      <c r="BT74" s="17">
        <v>5.7891042506689151E-3</v>
      </c>
      <c r="BU74" s="17">
        <v>9.9247434668526101E-3</v>
      </c>
      <c r="BV74" s="17">
        <v>1.9297014168896384E-2</v>
      </c>
      <c r="BW74" s="17">
        <v>1.543761133511711E-2</v>
      </c>
      <c r="BX74" s="17">
        <v>1.350790991822747E-2</v>
      </c>
      <c r="BY74" s="17">
        <v>2.8945521253344575E-3</v>
      </c>
      <c r="BZ74" s="17">
        <v>1.350790991822747E-2</v>
      </c>
      <c r="CA74" s="17">
        <v>1.543761133511711E-2</v>
      </c>
      <c r="CB74" s="17">
        <v>1.9297014168896384E-2</v>
      </c>
      <c r="CC74" s="17">
        <v>1.157820850133783E-2</v>
      </c>
      <c r="CD74" s="17">
        <v>1.9297014168896384E-2</v>
      </c>
      <c r="CE74" s="17">
        <v>1.350790991822747E-2</v>
      </c>
      <c r="CF74" s="17">
        <v>1.543761133511711E-2</v>
      </c>
      <c r="CG74" s="17">
        <v>9.6485070844481921E-3</v>
      </c>
      <c r="CH74" s="17">
        <v>0.97555312727540888</v>
      </c>
      <c r="CI74" s="34">
        <v>0.78044250182032715</v>
      </c>
      <c r="CJ74" s="34">
        <v>0.97555312727540888</v>
      </c>
    </row>
    <row r="75" spans="1:88">
      <c r="A75">
        <v>69</v>
      </c>
      <c r="B75" s="17">
        <v>0.9771803819987509</v>
      </c>
      <c r="C75" s="34">
        <v>0.78174430559900077</v>
      </c>
      <c r="D75" s="34">
        <v>0.9771803819987509</v>
      </c>
      <c r="E75" s="17">
        <v>0.9771803819987509</v>
      </c>
      <c r="F75" s="34">
        <v>0.78174430559900077</v>
      </c>
      <c r="G75" s="34">
        <v>0.9771803819987509</v>
      </c>
      <c r="H75" s="17">
        <v>0.19386589681693961</v>
      </c>
      <c r="I75" s="34">
        <v>0.12082200008522762</v>
      </c>
      <c r="J75" s="34">
        <v>0.35161489230248411</v>
      </c>
      <c r="K75" s="17">
        <v>0.46611044411952274</v>
      </c>
      <c r="L75" s="34">
        <v>0.27538573683455192</v>
      </c>
      <c r="M75" s="34">
        <v>0.70942907299915958</v>
      </c>
      <c r="N75" s="17">
        <v>0.19386589681693961</v>
      </c>
      <c r="O75" s="34">
        <v>0.12082200008522762</v>
      </c>
      <c r="P75" s="34">
        <v>0.35161489230248411</v>
      </c>
      <c r="Q75" s="17">
        <v>0.2560007050700368</v>
      </c>
      <c r="R75" s="34">
        <v>0.29844705151252959</v>
      </c>
      <c r="S75" s="34">
        <v>0.75688775418940357</v>
      </c>
      <c r="T75" s="17">
        <v>0.98228401935250187</v>
      </c>
      <c r="U75" s="34">
        <v>0.76506833682198849</v>
      </c>
      <c r="V75" s="34">
        <v>0.98238971141113463</v>
      </c>
      <c r="W75" s="17">
        <v>0.2560007050700368</v>
      </c>
      <c r="X75" s="34">
        <v>0.29844705151252959</v>
      </c>
      <c r="Y75" s="34">
        <v>0.75688775418940357</v>
      </c>
      <c r="Z75" s="17">
        <v>0.9771803819987509</v>
      </c>
      <c r="AA75" s="34">
        <v>0.78174430559900077</v>
      </c>
      <c r="AB75" s="34">
        <v>0.9771803819987509</v>
      </c>
      <c r="AC75" s="17">
        <v>0.9771803819987509</v>
      </c>
      <c r="AD75" s="34">
        <v>0.78174430559900077</v>
      </c>
      <c r="AE75" s="34">
        <v>0.9771803819987509</v>
      </c>
      <c r="AF75" s="17">
        <v>0.9868658233139006</v>
      </c>
      <c r="AG75" s="34">
        <v>0.7777316675170135</v>
      </c>
      <c r="AH75" s="34">
        <v>0.98686264109613508</v>
      </c>
      <c r="AI75" s="17">
        <v>1.9446901303580025E-2</v>
      </c>
      <c r="AJ75" s="17">
        <v>1.9446901303580025E-2</v>
      </c>
      <c r="AK75" s="17">
        <v>1.3612830912506018E-2</v>
      </c>
      <c r="AL75" s="17">
        <v>2.9170351955370038E-3</v>
      </c>
      <c r="AM75" s="17">
        <v>1.3612830912506018E-2</v>
      </c>
      <c r="AN75" s="17">
        <v>1.5557521042864023E-2</v>
      </c>
      <c r="AO75" s="17">
        <v>1.9446901303580025E-2</v>
      </c>
      <c r="AP75" s="17">
        <v>1.5557521042864023E-2</v>
      </c>
      <c r="AQ75" s="17">
        <v>1.9446901303580025E-2</v>
      </c>
      <c r="AR75" s="17">
        <v>1.5557521042864023E-2</v>
      </c>
      <c r="AS75" s="17">
        <v>5.8340703910740076E-3</v>
      </c>
      <c r="AT75" s="17">
        <v>9.9710709562755243E-3</v>
      </c>
      <c r="AU75" s="17">
        <v>1.9446901303580025E-2</v>
      </c>
      <c r="AV75" s="17">
        <v>1.5557521042864023E-2</v>
      </c>
      <c r="AW75" s="17">
        <v>1.3612830912506018E-2</v>
      </c>
      <c r="AX75" s="17">
        <v>2.9170351955370038E-3</v>
      </c>
      <c r="AY75" s="17">
        <v>1.3612830912506018E-2</v>
      </c>
      <c r="AZ75" s="17">
        <v>1.5557521042864023E-2</v>
      </c>
      <c r="BA75" s="17">
        <v>1.9446901303580025E-2</v>
      </c>
      <c r="BB75" s="17">
        <v>1.1668140782148015E-2</v>
      </c>
      <c r="BC75" s="17">
        <v>1.9446901303580025E-2</v>
      </c>
      <c r="BD75" s="17">
        <v>1.3612830912506018E-2</v>
      </c>
      <c r="BE75" s="17">
        <v>1.5557521042864023E-2</v>
      </c>
      <c r="BF75" s="17">
        <v>9.7234506517900124E-3</v>
      </c>
      <c r="BG75" s="17">
        <v>0.9771803819987509</v>
      </c>
      <c r="BH75" s="34">
        <v>0.78174430559900077</v>
      </c>
      <c r="BI75" s="34">
        <v>0.9771803819987509</v>
      </c>
      <c r="BJ75" s="17">
        <v>1.9446901303580025E-2</v>
      </c>
      <c r="BK75" s="17">
        <v>1.9446901303580025E-2</v>
      </c>
      <c r="BL75" s="17">
        <v>1.3612830912506018E-2</v>
      </c>
      <c r="BM75" s="17">
        <v>2.9170351955370038E-3</v>
      </c>
      <c r="BN75" s="17">
        <v>1.3612830912506018E-2</v>
      </c>
      <c r="BO75" s="17">
        <v>1.5557521042864023E-2</v>
      </c>
      <c r="BP75" s="17">
        <v>1.9446901303580025E-2</v>
      </c>
      <c r="BQ75" s="17">
        <v>1.5557521042864023E-2</v>
      </c>
      <c r="BR75" s="17">
        <v>1.9446901303580025E-2</v>
      </c>
      <c r="BS75" s="17">
        <v>1.5557521042864023E-2</v>
      </c>
      <c r="BT75" s="17">
        <v>5.8340703910740076E-3</v>
      </c>
      <c r="BU75" s="17">
        <v>9.9710709562755243E-3</v>
      </c>
      <c r="BV75" s="17">
        <v>1.9446901303580025E-2</v>
      </c>
      <c r="BW75" s="17">
        <v>1.5557521042864023E-2</v>
      </c>
      <c r="BX75" s="17">
        <v>1.3612830912506018E-2</v>
      </c>
      <c r="BY75" s="17">
        <v>2.9170351955370038E-3</v>
      </c>
      <c r="BZ75" s="17">
        <v>1.3612830912506018E-2</v>
      </c>
      <c r="CA75" s="17">
        <v>1.5557521042864023E-2</v>
      </c>
      <c r="CB75" s="17">
        <v>1.9446901303580025E-2</v>
      </c>
      <c r="CC75" s="17">
        <v>1.1668140782148015E-2</v>
      </c>
      <c r="CD75" s="17">
        <v>1.9446901303580025E-2</v>
      </c>
      <c r="CE75" s="17">
        <v>1.3612830912506018E-2</v>
      </c>
      <c r="CF75" s="17">
        <v>1.5557521042864023E-2</v>
      </c>
      <c r="CG75" s="17">
        <v>9.7234506517900124E-3</v>
      </c>
      <c r="CH75" s="17">
        <v>0.9771803819987509</v>
      </c>
      <c r="CI75" s="34">
        <v>0.78174430559900077</v>
      </c>
      <c r="CJ75" s="34">
        <v>0.9771803819987509</v>
      </c>
    </row>
    <row r="76" spans="1:88">
      <c r="A76">
        <v>70</v>
      </c>
      <c r="B76" s="17">
        <v>0.97869394595991221</v>
      </c>
      <c r="C76" s="34">
        <v>0.78295515676792982</v>
      </c>
      <c r="D76" s="34">
        <v>0.97869394595991221</v>
      </c>
      <c r="E76" s="17">
        <v>0.97869394595991221</v>
      </c>
      <c r="F76" s="34">
        <v>0.78295515676792982</v>
      </c>
      <c r="G76" s="34">
        <v>0.97869394595991221</v>
      </c>
      <c r="H76" s="17">
        <v>0.19746518589865844</v>
      </c>
      <c r="I76" s="34">
        <v>0.12308389811878354</v>
      </c>
      <c r="J76" s="34">
        <v>0.35686707371933502</v>
      </c>
      <c r="K76" s="17">
        <v>0.47079342625572462</v>
      </c>
      <c r="L76" s="34">
        <v>0.27798198467255325</v>
      </c>
      <c r="M76" s="34">
        <v>0.71540607755869845</v>
      </c>
      <c r="N76" s="17">
        <v>0.19746518589865844</v>
      </c>
      <c r="O76" s="34">
        <v>0.12308389811878354</v>
      </c>
      <c r="P76" s="34">
        <v>0.35686707371933502</v>
      </c>
      <c r="Q76" s="17">
        <v>0.25930106164346539</v>
      </c>
      <c r="R76" s="34">
        <v>0.30129832679260454</v>
      </c>
      <c r="S76" s="34">
        <v>0.76368371987977313</v>
      </c>
      <c r="T76" s="17">
        <v>0.98305980371756285</v>
      </c>
      <c r="U76" s="34">
        <v>0.76657991360008682</v>
      </c>
      <c r="V76" s="34">
        <v>0.98315704737476972</v>
      </c>
      <c r="W76" s="17">
        <v>0.25930106164346539</v>
      </c>
      <c r="X76" s="34">
        <v>0.30129832679260454</v>
      </c>
      <c r="Y76" s="34">
        <v>0.76368371987977313</v>
      </c>
      <c r="Z76" s="17">
        <v>0.97869394595991221</v>
      </c>
      <c r="AA76" s="34">
        <v>0.78295515676792982</v>
      </c>
      <c r="AB76" s="34">
        <v>0.97869394595991221</v>
      </c>
      <c r="AC76" s="17">
        <v>0.97869394595991221</v>
      </c>
      <c r="AD76" s="34">
        <v>0.78295515676792982</v>
      </c>
      <c r="AE76" s="34">
        <v>0.97869394595991221</v>
      </c>
      <c r="AF76" s="17">
        <v>0.98768053745192796</v>
      </c>
      <c r="AG76" s="34">
        <v>0.77905237875941025</v>
      </c>
      <c r="AH76" s="34">
        <v>0.9876777075081169</v>
      </c>
      <c r="AI76" s="17">
        <v>1.9595770893417585E-2</v>
      </c>
      <c r="AJ76" s="17">
        <v>1.9595770893417585E-2</v>
      </c>
      <c r="AK76" s="17">
        <v>1.3717039625392309E-2</v>
      </c>
      <c r="AL76" s="17">
        <v>2.9393656340126382E-3</v>
      </c>
      <c r="AM76" s="17">
        <v>1.3717039625392309E-2</v>
      </c>
      <c r="AN76" s="17">
        <v>1.5676616714734068E-2</v>
      </c>
      <c r="AO76" s="17">
        <v>1.9595770893417585E-2</v>
      </c>
      <c r="AP76" s="17">
        <v>1.5676616714734068E-2</v>
      </c>
      <c r="AQ76" s="17">
        <v>1.9595770893417585E-2</v>
      </c>
      <c r="AR76" s="17">
        <v>1.5676616714734068E-2</v>
      </c>
      <c r="AS76" s="17">
        <v>5.8787312680252763E-3</v>
      </c>
      <c r="AT76" s="17">
        <v>1.0016943441209115E-2</v>
      </c>
      <c r="AU76" s="17">
        <v>1.9595770893417585E-2</v>
      </c>
      <c r="AV76" s="17">
        <v>1.5676616714734068E-2</v>
      </c>
      <c r="AW76" s="17">
        <v>1.3717039625392309E-2</v>
      </c>
      <c r="AX76" s="17">
        <v>2.9393656340126382E-3</v>
      </c>
      <c r="AY76" s="17">
        <v>1.3717039625392309E-2</v>
      </c>
      <c r="AZ76" s="17">
        <v>1.5676616714734068E-2</v>
      </c>
      <c r="BA76" s="17">
        <v>1.9595770893417585E-2</v>
      </c>
      <c r="BB76" s="17">
        <v>1.1757462536050553E-2</v>
      </c>
      <c r="BC76" s="17">
        <v>1.9595770893417585E-2</v>
      </c>
      <c r="BD76" s="17">
        <v>1.3717039625392309E-2</v>
      </c>
      <c r="BE76" s="17">
        <v>1.5676616714734068E-2</v>
      </c>
      <c r="BF76" s="17">
        <v>9.7978854467087925E-3</v>
      </c>
      <c r="BG76" s="17">
        <v>0.97869394595991221</v>
      </c>
      <c r="BH76" s="34">
        <v>0.78295515676792982</v>
      </c>
      <c r="BI76" s="34">
        <v>0.97869394595991221</v>
      </c>
      <c r="BJ76" s="17">
        <v>1.9595770893417585E-2</v>
      </c>
      <c r="BK76" s="17">
        <v>1.9595770893417585E-2</v>
      </c>
      <c r="BL76" s="17">
        <v>1.3717039625392309E-2</v>
      </c>
      <c r="BM76" s="17">
        <v>2.9393656340126382E-3</v>
      </c>
      <c r="BN76" s="17">
        <v>1.3717039625392309E-2</v>
      </c>
      <c r="BO76" s="17">
        <v>1.5676616714734068E-2</v>
      </c>
      <c r="BP76" s="17">
        <v>1.9595770893417585E-2</v>
      </c>
      <c r="BQ76" s="17">
        <v>1.5676616714734068E-2</v>
      </c>
      <c r="BR76" s="17">
        <v>1.9595770893417585E-2</v>
      </c>
      <c r="BS76" s="17">
        <v>1.5676616714734068E-2</v>
      </c>
      <c r="BT76" s="17">
        <v>5.8787312680252763E-3</v>
      </c>
      <c r="BU76" s="17">
        <v>1.0016943441209115E-2</v>
      </c>
      <c r="BV76" s="17">
        <v>1.9595770893417585E-2</v>
      </c>
      <c r="BW76" s="17">
        <v>1.5676616714734068E-2</v>
      </c>
      <c r="BX76" s="17">
        <v>1.3717039625392309E-2</v>
      </c>
      <c r="BY76" s="17">
        <v>2.9393656340126382E-3</v>
      </c>
      <c r="BZ76" s="17">
        <v>1.3717039625392309E-2</v>
      </c>
      <c r="CA76" s="17">
        <v>1.5676616714734068E-2</v>
      </c>
      <c r="CB76" s="17">
        <v>1.9595770893417585E-2</v>
      </c>
      <c r="CC76" s="17">
        <v>1.1757462536050553E-2</v>
      </c>
      <c r="CD76" s="17">
        <v>1.9595770893417585E-2</v>
      </c>
      <c r="CE76" s="17">
        <v>1.3717039625392309E-2</v>
      </c>
      <c r="CF76" s="17">
        <v>1.5676616714734068E-2</v>
      </c>
      <c r="CG76" s="17">
        <v>9.7978854467087925E-3</v>
      </c>
      <c r="CH76" s="17">
        <v>0.97869394595991221</v>
      </c>
      <c r="CI76" s="34">
        <v>0.78295515676792982</v>
      </c>
      <c r="CJ76" s="34">
        <v>0.97869394595991221</v>
      </c>
    </row>
    <row r="77" spans="1:88">
      <c r="A77">
        <v>71</v>
      </c>
      <c r="B77" s="17">
        <v>0.98010206135638078</v>
      </c>
      <c r="C77" s="34">
        <v>0.78408164908510469</v>
      </c>
      <c r="D77" s="34">
        <v>0.98010206135638078</v>
      </c>
      <c r="E77" s="17">
        <v>0.98010206135638078</v>
      </c>
      <c r="F77" s="34">
        <v>0.78408164908510469</v>
      </c>
      <c r="G77" s="34">
        <v>0.98010206135638078</v>
      </c>
      <c r="H77" s="17">
        <v>0.20105322408800175</v>
      </c>
      <c r="I77" s="34">
        <v>0.12533298919754476</v>
      </c>
      <c r="J77" s="34">
        <v>0.36208157171680716</v>
      </c>
      <c r="K77" s="17">
        <v>0.4753778129093566</v>
      </c>
      <c r="L77" s="34">
        <v>0.28051953271460789</v>
      </c>
      <c r="M77" s="34">
        <v>0.72124990339700101</v>
      </c>
      <c r="N77" s="17">
        <v>0.20105322408800175</v>
      </c>
      <c r="O77" s="34">
        <v>0.12533298919754476</v>
      </c>
      <c r="P77" s="34">
        <v>0.36208157171680716</v>
      </c>
      <c r="Q77" s="17">
        <v>0.2625273280247063</v>
      </c>
      <c r="R77" s="34">
        <v>0.3040823893499548</v>
      </c>
      <c r="S77" s="34">
        <v>0.77032217957833704</v>
      </c>
      <c r="T77" s="17">
        <v>0.9837985027624957</v>
      </c>
      <c r="U77" s="34">
        <v>0.76802079404398482</v>
      </c>
      <c r="V77" s="34">
        <v>0.98388803194479846</v>
      </c>
      <c r="W77" s="17">
        <v>0.2625273280247063</v>
      </c>
      <c r="X77" s="34">
        <v>0.3040823893499548</v>
      </c>
      <c r="Y77" s="34">
        <v>0.77032217957833704</v>
      </c>
      <c r="Z77" s="17">
        <v>0.98010206135638078</v>
      </c>
      <c r="AA77" s="34">
        <v>0.78408164908510469</v>
      </c>
      <c r="AB77" s="34">
        <v>0.98010206135638078</v>
      </c>
      <c r="AC77" s="17">
        <v>0.98010206135638078</v>
      </c>
      <c r="AD77" s="34">
        <v>0.78408164908510469</v>
      </c>
      <c r="AE77" s="34">
        <v>0.98010206135638078</v>
      </c>
      <c r="AF77" s="17">
        <v>0.98844154321020194</v>
      </c>
      <c r="AG77" s="34">
        <v>0.78029088662280754</v>
      </c>
      <c r="AH77" s="34">
        <v>0.98843902429856423</v>
      </c>
      <c r="AI77" s="17">
        <v>1.974364423672819E-2</v>
      </c>
      <c r="AJ77" s="17">
        <v>1.974364423672819E-2</v>
      </c>
      <c r="AK77" s="17">
        <v>1.3820550965709732E-2</v>
      </c>
      <c r="AL77" s="17">
        <v>2.9615466355092284E-3</v>
      </c>
      <c r="AM77" s="17">
        <v>1.3820550965709732E-2</v>
      </c>
      <c r="AN77" s="17">
        <v>1.5794915389382554E-2</v>
      </c>
      <c r="AO77" s="17">
        <v>1.974364423672819E-2</v>
      </c>
      <c r="AP77" s="17">
        <v>1.5794915389382554E-2</v>
      </c>
      <c r="AQ77" s="17">
        <v>1.974364423672819E-2</v>
      </c>
      <c r="AR77" s="17">
        <v>1.5794915389382554E-2</v>
      </c>
      <c r="AS77" s="17">
        <v>5.9230932710184567E-3</v>
      </c>
      <c r="AT77" s="17">
        <v>1.0062371796023931E-2</v>
      </c>
      <c r="AU77" s="17">
        <v>1.974364423672819E-2</v>
      </c>
      <c r="AV77" s="17">
        <v>1.5794915389382554E-2</v>
      </c>
      <c r="AW77" s="17">
        <v>1.3820550965709732E-2</v>
      </c>
      <c r="AX77" s="17">
        <v>2.9615466355092284E-3</v>
      </c>
      <c r="AY77" s="17">
        <v>1.3820550965709732E-2</v>
      </c>
      <c r="AZ77" s="17">
        <v>1.5794915389382554E-2</v>
      </c>
      <c r="BA77" s="17">
        <v>1.974364423672819E-2</v>
      </c>
      <c r="BB77" s="17">
        <v>1.1846186542036913E-2</v>
      </c>
      <c r="BC77" s="17">
        <v>1.974364423672819E-2</v>
      </c>
      <c r="BD77" s="17">
        <v>1.3820550965709732E-2</v>
      </c>
      <c r="BE77" s="17">
        <v>1.5794915389382554E-2</v>
      </c>
      <c r="BF77" s="17">
        <v>9.8718221183640951E-3</v>
      </c>
      <c r="BG77" s="17">
        <v>0.98010206135638078</v>
      </c>
      <c r="BH77" s="34">
        <v>0.78408164908510469</v>
      </c>
      <c r="BI77" s="34">
        <v>0.98010206135638078</v>
      </c>
      <c r="BJ77" s="17">
        <v>1.974364423672819E-2</v>
      </c>
      <c r="BK77" s="17">
        <v>1.974364423672819E-2</v>
      </c>
      <c r="BL77" s="17">
        <v>1.3820550965709732E-2</v>
      </c>
      <c r="BM77" s="17">
        <v>2.9615466355092284E-3</v>
      </c>
      <c r="BN77" s="17">
        <v>1.3820550965709732E-2</v>
      </c>
      <c r="BO77" s="17">
        <v>1.5794915389382554E-2</v>
      </c>
      <c r="BP77" s="17">
        <v>1.974364423672819E-2</v>
      </c>
      <c r="BQ77" s="17">
        <v>1.5794915389382554E-2</v>
      </c>
      <c r="BR77" s="17">
        <v>1.974364423672819E-2</v>
      </c>
      <c r="BS77" s="17">
        <v>1.5794915389382554E-2</v>
      </c>
      <c r="BT77" s="17">
        <v>5.9230932710184567E-3</v>
      </c>
      <c r="BU77" s="17">
        <v>1.0062371796023931E-2</v>
      </c>
      <c r="BV77" s="17">
        <v>1.974364423672819E-2</v>
      </c>
      <c r="BW77" s="17">
        <v>1.5794915389382554E-2</v>
      </c>
      <c r="BX77" s="17">
        <v>1.3820550965709732E-2</v>
      </c>
      <c r="BY77" s="17">
        <v>2.9615466355092284E-3</v>
      </c>
      <c r="BZ77" s="17">
        <v>1.3820550965709732E-2</v>
      </c>
      <c r="CA77" s="17">
        <v>1.5794915389382554E-2</v>
      </c>
      <c r="CB77" s="17">
        <v>1.974364423672819E-2</v>
      </c>
      <c r="CC77" s="17">
        <v>1.1846186542036913E-2</v>
      </c>
      <c r="CD77" s="17">
        <v>1.974364423672819E-2</v>
      </c>
      <c r="CE77" s="17">
        <v>1.3820550965709732E-2</v>
      </c>
      <c r="CF77" s="17">
        <v>1.5794915389382554E-2</v>
      </c>
      <c r="CG77" s="17">
        <v>9.8718221183640951E-3</v>
      </c>
      <c r="CH77" s="17">
        <v>0.98010206135638078</v>
      </c>
      <c r="CI77" s="34">
        <v>0.78408164908510469</v>
      </c>
      <c r="CJ77" s="34">
        <v>0.98010206135638078</v>
      </c>
    </row>
    <row r="78" spans="1:88">
      <c r="A78">
        <v>72</v>
      </c>
      <c r="B78" s="17">
        <v>0.98141236016212152</v>
      </c>
      <c r="C78" s="34">
        <v>0.78512988812969731</v>
      </c>
      <c r="D78" s="34">
        <v>0.98141236016212152</v>
      </c>
      <c r="E78" s="17">
        <v>0.98141236016212152</v>
      </c>
      <c r="F78" s="34">
        <v>0.78512988812969731</v>
      </c>
      <c r="G78" s="34">
        <v>0.98141236016212152</v>
      </c>
      <c r="H78" s="17">
        <v>0.20462953994726329</v>
      </c>
      <c r="I78" s="34">
        <v>0.12756903897696328</v>
      </c>
      <c r="J78" s="34">
        <v>0.36725849803316252</v>
      </c>
      <c r="K78" s="17">
        <v>0.47986544653897301</v>
      </c>
      <c r="L78" s="34">
        <v>0.28299967352894256</v>
      </c>
      <c r="M78" s="34">
        <v>0.72696346269241885</v>
      </c>
      <c r="N78" s="17">
        <v>0.20462953994726329</v>
      </c>
      <c r="O78" s="34">
        <v>0.12756903897696328</v>
      </c>
      <c r="P78" s="34">
        <v>0.36725849803316252</v>
      </c>
      <c r="Q78" s="17">
        <v>0.26567975351199902</v>
      </c>
      <c r="R78" s="34">
        <v>0.30679982859818544</v>
      </c>
      <c r="S78" s="34">
        <v>0.7768042262483289</v>
      </c>
      <c r="T78" s="17">
        <v>0.98450203244206835</v>
      </c>
      <c r="U78" s="34">
        <v>0.76939448404051336</v>
      </c>
      <c r="V78" s="34">
        <v>0.98458451220973364</v>
      </c>
      <c r="W78" s="17">
        <v>0.26567975351199902</v>
      </c>
      <c r="X78" s="34">
        <v>0.30679982859818544</v>
      </c>
      <c r="Y78" s="34">
        <v>0.7768042262483289</v>
      </c>
      <c r="Z78" s="17">
        <v>0.98141236016212152</v>
      </c>
      <c r="AA78" s="34">
        <v>0.78512988812969731</v>
      </c>
      <c r="AB78" s="34">
        <v>0.98141236016212152</v>
      </c>
      <c r="AC78" s="17">
        <v>0.98141236016212152</v>
      </c>
      <c r="AD78" s="34">
        <v>0.78512988812969731</v>
      </c>
      <c r="AE78" s="34">
        <v>0.98141236016212152</v>
      </c>
      <c r="AF78" s="17">
        <v>0.98915257304249082</v>
      </c>
      <c r="AG78" s="34">
        <v>0.78145249012883933</v>
      </c>
      <c r="AH78" s="34">
        <v>0.98915032901108746</v>
      </c>
      <c r="AI78" s="17">
        <v>1.9890541893268252E-2</v>
      </c>
      <c r="AJ78" s="17">
        <v>1.9890541893268252E-2</v>
      </c>
      <c r="AK78" s="17">
        <v>1.3923379325287775E-2</v>
      </c>
      <c r="AL78" s="17">
        <v>2.9835812839902379E-3</v>
      </c>
      <c r="AM78" s="17">
        <v>1.3923379325287775E-2</v>
      </c>
      <c r="AN78" s="17">
        <v>1.5912433514614601E-2</v>
      </c>
      <c r="AO78" s="17">
        <v>1.9890541893268252E-2</v>
      </c>
      <c r="AP78" s="17">
        <v>1.5912433514614601E-2</v>
      </c>
      <c r="AQ78" s="17">
        <v>1.9890541893268252E-2</v>
      </c>
      <c r="AR78" s="17">
        <v>1.5912433514614601E-2</v>
      </c>
      <c r="AS78" s="17">
        <v>5.9671625679804758E-3</v>
      </c>
      <c r="AT78" s="17">
        <v>1.0107366486394877E-2</v>
      </c>
      <c r="AU78" s="17">
        <v>1.9890541893268252E-2</v>
      </c>
      <c r="AV78" s="17">
        <v>1.5912433514614601E-2</v>
      </c>
      <c r="AW78" s="17">
        <v>1.3923379325287775E-2</v>
      </c>
      <c r="AX78" s="17">
        <v>2.9835812839902379E-3</v>
      </c>
      <c r="AY78" s="17">
        <v>1.3923379325287775E-2</v>
      </c>
      <c r="AZ78" s="17">
        <v>1.5912433514614601E-2</v>
      </c>
      <c r="BA78" s="17">
        <v>1.9890541893268252E-2</v>
      </c>
      <c r="BB78" s="17">
        <v>1.1934325135960952E-2</v>
      </c>
      <c r="BC78" s="17">
        <v>1.9890541893268252E-2</v>
      </c>
      <c r="BD78" s="17">
        <v>1.3923379325287775E-2</v>
      </c>
      <c r="BE78" s="17">
        <v>1.5912433514614601E-2</v>
      </c>
      <c r="BF78" s="17">
        <v>9.9452709466341261E-3</v>
      </c>
      <c r="BG78" s="17">
        <v>0.98141236016212152</v>
      </c>
      <c r="BH78" s="34">
        <v>0.78512988812969731</v>
      </c>
      <c r="BI78" s="34">
        <v>0.98141236016212152</v>
      </c>
      <c r="BJ78" s="17">
        <v>1.9890541893268252E-2</v>
      </c>
      <c r="BK78" s="17">
        <v>1.9890541893268252E-2</v>
      </c>
      <c r="BL78" s="17">
        <v>1.3923379325287775E-2</v>
      </c>
      <c r="BM78" s="17">
        <v>2.9835812839902379E-3</v>
      </c>
      <c r="BN78" s="17">
        <v>1.3923379325287775E-2</v>
      </c>
      <c r="BO78" s="17">
        <v>1.5912433514614601E-2</v>
      </c>
      <c r="BP78" s="17">
        <v>1.9890541893268252E-2</v>
      </c>
      <c r="BQ78" s="17">
        <v>1.5912433514614601E-2</v>
      </c>
      <c r="BR78" s="17">
        <v>1.9890541893268252E-2</v>
      </c>
      <c r="BS78" s="17">
        <v>1.5912433514614601E-2</v>
      </c>
      <c r="BT78" s="17">
        <v>5.9671625679804758E-3</v>
      </c>
      <c r="BU78" s="17">
        <v>1.0107366486394877E-2</v>
      </c>
      <c r="BV78" s="17">
        <v>1.9890541893268252E-2</v>
      </c>
      <c r="BW78" s="17">
        <v>1.5912433514614601E-2</v>
      </c>
      <c r="BX78" s="17">
        <v>1.3923379325287775E-2</v>
      </c>
      <c r="BY78" s="17">
        <v>2.9835812839902379E-3</v>
      </c>
      <c r="BZ78" s="17">
        <v>1.3923379325287775E-2</v>
      </c>
      <c r="CA78" s="17">
        <v>1.5912433514614601E-2</v>
      </c>
      <c r="CB78" s="17">
        <v>1.9890541893268252E-2</v>
      </c>
      <c r="CC78" s="17">
        <v>1.1934325135960952E-2</v>
      </c>
      <c r="CD78" s="17">
        <v>1.9890541893268252E-2</v>
      </c>
      <c r="CE78" s="17">
        <v>1.3923379325287775E-2</v>
      </c>
      <c r="CF78" s="17">
        <v>1.5912433514614601E-2</v>
      </c>
      <c r="CG78" s="17">
        <v>9.9452709466341261E-3</v>
      </c>
      <c r="CH78" s="17">
        <v>0.98141236016212152</v>
      </c>
      <c r="CI78" s="34">
        <v>0.78512988812969731</v>
      </c>
      <c r="CJ78" s="34">
        <v>0.98141236016212152</v>
      </c>
    </row>
    <row r="79" spans="1:88">
      <c r="A79">
        <v>73</v>
      </c>
      <c r="B79" s="17">
        <v>0.98263190910147535</v>
      </c>
      <c r="C79" s="34">
        <v>0.78610552728118033</v>
      </c>
      <c r="D79" s="34">
        <v>0.98263190910147535</v>
      </c>
      <c r="E79" s="17">
        <v>0.98263190910147535</v>
      </c>
      <c r="F79" s="34">
        <v>0.78610552728118033</v>
      </c>
      <c r="G79" s="34">
        <v>0.98263190910147535</v>
      </c>
      <c r="H79" s="17">
        <v>0.20819368085158479</v>
      </c>
      <c r="I79" s="34">
        <v>0.12979183247288914</v>
      </c>
      <c r="J79" s="34">
        <v>0.37239796879630399</v>
      </c>
      <c r="K79" s="17">
        <v>0.48425816396576804</v>
      </c>
      <c r="L79" s="34">
        <v>0.28542368214859448</v>
      </c>
      <c r="M79" s="34">
        <v>0.73254962390061718</v>
      </c>
      <c r="N79" s="17">
        <v>0.20819368085158479</v>
      </c>
      <c r="O79" s="34">
        <v>0.12979183247288914</v>
      </c>
      <c r="P79" s="34">
        <v>0.37239796879630399</v>
      </c>
      <c r="Q79" s="17">
        <v>0.26875871257637435</v>
      </c>
      <c r="R79" s="34">
        <v>0.30945130634491136</v>
      </c>
      <c r="S79" s="34">
        <v>0.78313115478138062</v>
      </c>
      <c r="T79" s="17">
        <v>0.98517220248619264</v>
      </c>
      <c r="U79" s="34">
        <v>0.77070430988666738</v>
      </c>
      <c r="V79" s="34">
        <v>0.98524823597366562</v>
      </c>
      <c r="W79" s="17">
        <v>0.26875871257637435</v>
      </c>
      <c r="X79" s="34">
        <v>0.30945130634491136</v>
      </c>
      <c r="Y79" s="34">
        <v>0.78313115478138062</v>
      </c>
      <c r="Z79" s="17">
        <v>0.98263190910147535</v>
      </c>
      <c r="AA79" s="34">
        <v>0.78610552728118033</v>
      </c>
      <c r="AB79" s="34">
        <v>0.98263190910147535</v>
      </c>
      <c r="AC79" s="17">
        <v>0.98263190910147535</v>
      </c>
      <c r="AD79" s="34">
        <v>0.78610552728118033</v>
      </c>
      <c r="AE79" s="34">
        <v>0.98263190910147535</v>
      </c>
      <c r="AF79" s="17">
        <v>0.98981708868256346</v>
      </c>
      <c r="AG79" s="34">
        <v>0.78254214124614419</v>
      </c>
      <c r="AH79" s="34">
        <v>0.98981508780911998</v>
      </c>
      <c r="AI79" s="17">
        <v>2.0036483719714195E-2</v>
      </c>
      <c r="AJ79" s="17">
        <v>2.0036483719714195E-2</v>
      </c>
      <c r="AK79" s="17">
        <v>1.4025538603799936E-2</v>
      </c>
      <c r="AL79" s="17">
        <v>3.0054725579571292E-3</v>
      </c>
      <c r="AM79" s="17">
        <v>1.4025538603799936E-2</v>
      </c>
      <c r="AN79" s="17">
        <v>1.602918697577136E-2</v>
      </c>
      <c r="AO79" s="17">
        <v>2.0036483719714195E-2</v>
      </c>
      <c r="AP79" s="17">
        <v>1.602918697577136E-2</v>
      </c>
      <c r="AQ79" s="17">
        <v>2.0036483719714195E-2</v>
      </c>
      <c r="AR79" s="17">
        <v>1.602918697577136E-2</v>
      </c>
      <c r="AS79" s="17">
        <v>6.0109451159142584E-3</v>
      </c>
      <c r="AT79" s="17">
        <v>1.0151937590099566E-2</v>
      </c>
      <c r="AU79" s="17">
        <v>2.0036483719714195E-2</v>
      </c>
      <c r="AV79" s="17">
        <v>1.602918697577136E-2</v>
      </c>
      <c r="AW79" s="17">
        <v>1.4025538603799936E-2</v>
      </c>
      <c r="AX79" s="17">
        <v>3.0054725579571292E-3</v>
      </c>
      <c r="AY79" s="17">
        <v>1.4025538603799936E-2</v>
      </c>
      <c r="AZ79" s="17">
        <v>1.602918697577136E-2</v>
      </c>
      <c r="BA79" s="17">
        <v>2.0036483719714195E-2</v>
      </c>
      <c r="BB79" s="17">
        <v>1.2021890231828517E-2</v>
      </c>
      <c r="BC79" s="17">
        <v>2.0036483719714195E-2</v>
      </c>
      <c r="BD79" s="17">
        <v>1.4025538603799936E-2</v>
      </c>
      <c r="BE79" s="17">
        <v>1.602918697577136E-2</v>
      </c>
      <c r="BF79" s="17">
        <v>1.0018241859857098E-2</v>
      </c>
      <c r="BG79" s="17">
        <v>0.98263190910147535</v>
      </c>
      <c r="BH79" s="34">
        <v>0.78610552728118033</v>
      </c>
      <c r="BI79" s="34">
        <v>0.98263190910147535</v>
      </c>
      <c r="BJ79" s="17">
        <v>2.0036483719714195E-2</v>
      </c>
      <c r="BK79" s="17">
        <v>2.0036483719714195E-2</v>
      </c>
      <c r="BL79" s="17">
        <v>1.4025538603799936E-2</v>
      </c>
      <c r="BM79" s="17">
        <v>3.0054725579571292E-3</v>
      </c>
      <c r="BN79" s="17">
        <v>1.4025538603799936E-2</v>
      </c>
      <c r="BO79" s="17">
        <v>1.602918697577136E-2</v>
      </c>
      <c r="BP79" s="17">
        <v>2.0036483719714195E-2</v>
      </c>
      <c r="BQ79" s="17">
        <v>1.602918697577136E-2</v>
      </c>
      <c r="BR79" s="17">
        <v>2.0036483719714195E-2</v>
      </c>
      <c r="BS79" s="17">
        <v>1.602918697577136E-2</v>
      </c>
      <c r="BT79" s="17">
        <v>6.0109451159142584E-3</v>
      </c>
      <c r="BU79" s="17">
        <v>1.0151937590099566E-2</v>
      </c>
      <c r="BV79" s="17">
        <v>2.0036483719714195E-2</v>
      </c>
      <c r="BW79" s="17">
        <v>1.602918697577136E-2</v>
      </c>
      <c r="BX79" s="17">
        <v>1.4025538603799936E-2</v>
      </c>
      <c r="BY79" s="17">
        <v>3.0054725579571292E-3</v>
      </c>
      <c r="BZ79" s="17">
        <v>1.4025538603799936E-2</v>
      </c>
      <c r="CA79" s="17">
        <v>1.602918697577136E-2</v>
      </c>
      <c r="CB79" s="17">
        <v>2.0036483719714195E-2</v>
      </c>
      <c r="CC79" s="17">
        <v>1.2021890231828517E-2</v>
      </c>
      <c r="CD79" s="17">
        <v>2.0036483719714195E-2</v>
      </c>
      <c r="CE79" s="17">
        <v>1.4025538603799936E-2</v>
      </c>
      <c r="CF79" s="17">
        <v>1.602918697577136E-2</v>
      </c>
      <c r="CG79" s="17">
        <v>1.0018241859857098E-2</v>
      </c>
      <c r="CH79" s="17">
        <v>0.98263190910147535</v>
      </c>
      <c r="CI79" s="34">
        <v>0.78610552728118033</v>
      </c>
      <c r="CJ79" s="34">
        <v>0.98263190910147535</v>
      </c>
    </row>
    <row r="80" spans="1:88">
      <c r="A80">
        <v>74</v>
      </c>
      <c r="B80" s="17">
        <v>0.98376725148596766</v>
      </c>
      <c r="C80" s="34">
        <v>0.78701380118877418</v>
      </c>
      <c r="D80" s="34">
        <v>0.98376725148596766</v>
      </c>
      <c r="E80" s="17">
        <v>0.98376725148596766</v>
      </c>
      <c r="F80" s="34">
        <v>0.78701380118877418</v>
      </c>
      <c r="G80" s="34">
        <v>0.98376725148596766</v>
      </c>
      <c r="H80" s="17">
        <v>0.21174521241571792</v>
      </c>
      <c r="I80" s="34">
        <v>0.13200117291608254</v>
      </c>
      <c r="J80" s="34">
        <v>0.3775001040867409</v>
      </c>
      <c r="K80" s="17">
        <v>0.48855779346539741</v>
      </c>
      <c r="L80" s="34">
        <v>0.28779281510956689</v>
      </c>
      <c r="M80" s="34">
        <v>0.73801121040636886</v>
      </c>
      <c r="N80" s="17">
        <v>0.21174521241571792</v>
      </c>
      <c r="O80" s="34">
        <v>0.13200117291608254</v>
      </c>
      <c r="P80" s="34">
        <v>0.3775001040867409</v>
      </c>
      <c r="Q80" s="17">
        <v>0.27176469389541308</v>
      </c>
      <c r="R80" s="34">
        <v>0.31203755059689431</v>
      </c>
      <c r="S80" s="34">
        <v>0.78930444460307703</v>
      </c>
      <c r="T80" s="17">
        <v>0.98581072272054382</v>
      </c>
      <c r="U80" s="34">
        <v>0.77195342739193185</v>
      </c>
      <c r="V80" s="34">
        <v>0.98588085732951225</v>
      </c>
      <c r="W80" s="17">
        <v>0.27176469389541308</v>
      </c>
      <c r="X80" s="34">
        <v>0.31203755059689431</v>
      </c>
      <c r="Y80" s="34">
        <v>0.78930444460307703</v>
      </c>
      <c r="Z80" s="17">
        <v>0.98376725148596766</v>
      </c>
      <c r="AA80" s="34">
        <v>0.78701380118877418</v>
      </c>
      <c r="AB80" s="34">
        <v>0.98376725148596766</v>
      </c>
      <c r="AC80" s="17">
        <v>0.98376725148596766</v>
      </c>
      <c r="AD80" s="34">
        <v>0.78701380118877418</v>
      </c>
      <c r="AE80" s="34">
        <v>0.98376725148596766</v>
      </c>
      <c r="AF80" s="17">
        <v>0.99043830136007316</v>
      </c>
      <c r="AG80" s="34">
        <v>0.78356446723663009</v>
      </c>
      <c r="AH80" s="34">
        <v>0.99043651578153513</v>
      </c>
      <c r="AI80" s="17">
        <v>2.0181488902979286E-2</v>
      </c>
      <c r="AJ80" s="17">
        <v>2.0181488902979286E-2</v>
      </c>
      <c r="AK80" s="17">
        <v>1.41270422320855E-2</v>
      </c>
      <c r="AL80" s="17">
        <v>3.0272233354468928E-3</v>
      </c>
      <c r="AM80" s="17">
        <v>1.41270422320855E-2</v>
      </c>
      <c r="AN80" s="17">
        <v>1.6145191122383429E-2</v>
      </c>
      <c r="AO80" s="17">
        <v>2.0181488902979286E-2</v>
      </c>
      <c r="AP80" s="17">
        <v>1.6145191122383429E-2</v>
      </c>
      <c r="AQ80" s="17">
        <v>2.0181488902979286E-2</v>
      </c>
      <c r="AR80" s="17">
        <v>1.6145191122383429E-2</v>
      </c>
      <c r="AS80" s="17">
        <v>6.0544466708937856E-3</v>
      </c>
      <c r="AT80" s="17">
        <v>1.0196094816488978E-2</v>
      </c>
      <c r="AU80" s="17">
        <v>2.0181488902979286E-2</v>
      </c>
      <c r="AV80" s="17">
        <v>1.6145191122383429E-2</v>
      </c>
      <c r="AW80" s="17">
        <v>1.41270422320855E-2</v>
      </c>
      <c r="AX80" s="17">
        <v>3.0272233354468928E-3</v>
      </c>
      <c r="AY80" s="17">
        <v>1.41270422320855E-2</v>
      </c>
      <c r="AZ80" s="17">
        <v>1.6145191122383429E-2</v>
      </c>
      <c r="BA80" s="17">
        <v>2.0181488902979286E-2</v>
      </c>
      <c r="BB80" s="17">
        <v>1.2108893341787571E-2</v>
      </c>
      <c r="BC80" s="17">
        <v>2.0181488902979286E-2</v>
      </c>
      <c r="BD80" s="17">
        <v>1.41270422320855E-2</v>
      </c>
      <c r="BE80" s="17">
        <v>1.6145191122383429E-2</v>
      </c>
      <c r="BF80" s="17">
        <v>1.0090744451489643E-2</v>
      </c>
      <c r="BG80" s="17">
        <v>0.98376725148596766</v>
      </c>
      <c r="BH80" s="34">
        <v>0.78701380118877418</v>
      </c>
      <c r="BI80" s="34">
        <v>0.98376725148596766</v>
      </c>
      <c r="BJ80" s="17">
        <v>2.0181488902979286E-2</v>
      </c>
      <c r="BK80" s="17">
        <v>2.0181488902979286E-2</v>
      </c>
      <c r="BL80" s="17">
        <v>1.41270422320855E-2</v>
      </c>
      <c r="BM80" s="17">
        <v>3.0272233354468928E-3</v>
      </c>
      <c r="BN80" s="17">
        <v>1.41270422320855E-2</v>
      </c>
      <c r="BO80" s="17">
        <v>1.6145191122383429E-2</v>
      </c>
      <c r="BP80" s="17">
        <v>2.0181488902979286E-2</v>
      </c>
      <c r="BQ80" s="17">
        <v>1.6145191122383429E-2</v>
      </c>
      <c r="BR80" s="17">
        <v>2.0181488902979286E-2</v>
      </c>
      <c r="BS80" s="17">
        <v>1.6145191122383429E-2</v>
      </c>
      <c r="BT80" s="17">
        <v>6.0544466708937856E-3</v>
      </c>
      <c r="BU80" s="17">
        <v>1.0196094816488978E-2</v>
      </c>
      <c r="BV80" s="17">
        <v>2.0181488902979286E-2</v>
      </c>
      <c r="BW80" s="17">
        <v>1.6145191122383429E-2</v>
      </c>
      <c r="BX80" s="17">
        <v>1.41270422320855E-2</v>
      </c>
      <c r="BY80" s="17">
        <v>3.0272233354468928E-3</v>
      </c>
      <c r="BZ80" s="17">
        <v>1.41270422320855E-2</v>
      </c>
      <c r="CA80" s="17">
        <v>1.6145191122383429E-2</v>
      </c>
      <c r="CB80" s="17">
        <v>2.0181488902979286E-2</v>
      </c>
      <c r="CC80" s="17">
        <v>1.2108893341787571E-2</v>
      </c>
      <c r="CD80" s="17">
        <v>2.0181488902979286E-2</v>
      </c>
      <c r="CE80" s="17">
        <v>1.41270422320855E-2</v>
      </c>
      <c r="CF80" s="17">
        <v>1.6145191122383429E-2</v>
      </c>
      <c r="CG80" s="17">
        <v>1.0090744451489643E-2</v>
      </c>
      <c r="CH80" s="17">
        <v>0.98376725148596766</v>
      </c>
      <c r="CI80" s="34">
        <v>0.78701380118877418</v>
      </c>
      <c r="CJ80" s="34">
        <v>0.98376725148596766</v>
      </c>
    </row>
    <row r="81" spans="1:88">
      <c r="A81">
        <v>75</v>
      </c>
      <c r="B81" s="17">
        <v>0.98482444609382125</v>
      </c>
      <c r="C81" s="34">
        <v>0.78785955687505704</v>
      </c>
      <c r="D81" s="34">
        <v>0.98482444609382125</v>
      </c>
      <c r="E81" s="17">
        <v>0.98482444609382125</v>
      </c>
      <c r="F81" s="34">
        <v>0.78785955687505704</v>
      </c>
      <c r="G81" s="34">
        <v>0.98482444609382125</v>
      </c>
      <c r="H81" s="17">
        <v>0.2152837179494167</v>
      </c>
      <c r="I81" s="34">
        <v>0.13419688067914104</v>
      </c>
      <c r="J81" s="34">
        <v>0.38256502756490685</v>
      </c>
      <c r="K81" s="17">
        <v>0.49276615216281705</v>
      </c>
      <c r="L81" s="34">
        <v>0.29010830963929002</v>
      </c>
      <c r="M81" s="34">
        <v>0.74335099940503513</v>
      </c>
      <c r="N81" s="17">
        <v>0.2152837179494167</v>
      </c>
      <c r="O81" s="34">
        <v>0.13419688067914104</v>
      </c>
      <c r="P81" s="34">
        <v>0.38256502756490685</v>
      </c>
      <c r="Q81" s="17">
        <v>0.27469828993125173</v>
      </c>
      <c r="R81" s="34">
        <v>0.314559349535735</v>
      </c>
      <c r="S81" s="34">
        <v>0.79532574291505387</v>
      </c>
      <c r="T81" s="17">
        <v>0.98641920897700242</v>
      </c>
      <c r="U81" s="34">
        <v>0.77314483056554961</v>
      </c>
      <c r="V81" s="34">
        <v>0.98648394190766797</v>
      </c>
      <c r="W81" s="17">
        <v>0.27469828993125173</v>
      </c>
      <c r="X81" s="34">
        <v>0.314559349535735</v>
      </c>
      <c r="Y81" s="34">
        <v>0.79532574291505387</v>
      </c>
      <c r="Z81" s="17">
        <v>0.98482444609382125</v>
      </c>
      <c r="AA81" s="34">
        <v>0.78785955687505704</v>
      </c>
      <c r="AB81" s="34">
        <v>0.98482444609382125</v>
      </c>
      <c r="AC81" s="17">
        <v>0.98482444609382125</v>
      </c>
      <c r="AD81" s="34">
        <v>0.78785955687505704</v>
      </c>
      <c r="AE81" s="34">
        <v>0.98482444609382125</v>
      </c>
      <c r="AF81" s="17">
        <v>0.99101919049494969</v>
      </c>
      <c r="AG81" s="34">
        <v>0.78452379168594066</v>
      </c>
      <c r="AH81" s="34">
        <v>0.99101759571402481</v>
      </c>
      <c r="AI81" s="17">
        <v>2.0325575991523934E-2</v>
      </c>
      <c r="AJ81" s="17">
        <v>2.0325575991523934E-2</v>
      </c>
      <c r="AK81" s="17">
        <v>1.4227903194066752E-2</v>
      </c>
      <c r="AL81" s="17">
        <v>3.0488363987285902E-3</v>
      </c>
      <c r="AM81" s="17">
        <v>1.4227903194066752E-2</v>
      </c>
      <c r="AN81" s="17">
        <v>1.6260460793219151E-2</v>
      </c>
      <c r="AO81" s="17">
        <v>2.0325575991523934E-2</v>
      </c>
      <c r="AP81" s="17">
        <v>1.6260460793219151E-2</v>
      </c>
      <c r="AQ81" s="17">
        <v>2.0325575991523934E-2</v>
      </c>
      <c r="AR81" s="17">
        <v>1.6260460793219151E-2</v>
      </c>
      <c r="AS81" s="17">
        <v>6.0976727974571803E-3</v>
      </c>
      <c r="AT81" s="17">
        <v>1.0239847524732011E-2</v>
      </c>
      <c r="AU81" s="17">
        <v>2.0325575991523934E-2</v>
      </c>
      <c r="AV81" s="17">
        <v>1.6260460793219151E-2</v>
      </c>
      <c r="AW81" s="17">
        <v>1.4227903194066752E-2</v>
      </c>
      <c r="AX81" s="17">
        <v>3.0488363987285902E-3</v>
      </c>
      <c r="AY81" s="17">
        <v>1.4227903194066752E-2</v>
      </c>
      <c r="AZ81" s="17">
        <v>1.6260460793219151E-2</v>
      </c>
      <c r="BA81" s="17">
        <v>2.0325575991523934E-2</v>
      </c>
      <c r="BB81" s="17">
        <v>1.2195345594914361E-2</v>
      </c>
      <c r="BC81" s="17">
        <v>2.0325575991523934E-2</v>
      </c>
      <c r="BD81" s="17">
        <v>1.4227903194066752E-2</v>
      </c>
      <c r="BE81" s="17">
        <v>1.6260460793219151E-2</v>
      </c>
      <c r="BF81" s="17">
        <v>1.0162787995761967E-2</v>
      </c>
      <c r="BG81" s="17">
        <v>0.98482444609382125</v>
      </c>
      <c r="BH81" s="34">
        <v>0.78785955687505704</v>
      </c>
      <c r="BI81" s="34">
        <v>0.98482444609382125</v>
      </c>
      <c r="BJ81" s="17">
        <v>2.0325575991523934E-2</v>
      </c>
      <c r="BK81" s="17">
        <v>2.0325575991523934E-2</v>
      </c>
      <c r="BL81" s="17">
        <v>1.4227903194066752E-2</v>
      </c>
      <c r="BM81" s="17">
        <v>3.0488363987285902E-3</v>
      </c>
      <c r="BN81" s="17">
        <v>1.4227903194066752E-2</v>
      </c>
      <c r="BO81" s="17">
        <v>1.6260460793219151E-2</v>
      </c>
      <c r="BP81" s="17">
        <v>2.0325575991523934E-2</v>
      </c>
      <c r="BQ81" s="17">
        <v>1.6260460793219151E-2</v>
      </c>
      <c r="BR81" s="17">
        <v>2.0325575991523934E-2</v>
      </c>
      <c r="BS81" s="17">
        <v>1.6260460793219151E-2</v>
      </c>
      <c r="BT81" s="17">
        <v>6.0976727974571803E-3</v>
      </c>
      <c r="BU81" s="17">
        <v>1.0239847524732011E-2</v>
      </c>
      <c r="BV81" s="17">
        <v>2.0325575991523934E-2</v>
      </c>
      <c r="BW81" s="17">
        <v>1.6260460793219151E-2</v>
      </c>
      <c r="BX81" s="17">
        <v>1.4227903194066752E-2</v>
      </c>
      <c r="BY81" s="17">
        <v>3.0488363987285902E-3</v>
      </c>
      <c r="BZ81" s="17">
        <v>1.4227903194066752E-2</v>
      </c>
      <c r="CA81" s="17">
        <v>1.6260460793219151E-2</v>
      </c>
      <c r="CB81" s="17">
        <v>2.0325575991523934E-2</v>
      </c>
      <c r="CC81" s="17">
        <v>1.2195345594914361E-2</v>
      </c>
      <c r="CD81" s="17">
        <v>2.0325575991523934E-2</v>
      </c>
      <c r="CE81" s="17">
        <v>1.4227903194066752E-2</v>
      </c>
      <c r="CF81" s="17">
        <v>1.6260460793219151E-2</v>
      </c>
      <c r="CG81" s="17">
        <v>1.0162787995761967E-2</v>
      </c>
      <c r="CH81" s="17">
        <v>0.98482444609382125</v>
      </c>
      <c r="CI81" s="34">
        <v>0.78785955687505704</v>
      </c>
      <c r="CJ81" s="34">
        <v>0.98482444609382125</v>
      </c>
    </row>
    <row r="82" spans="1:88">
      <c r="A82">
        <v>76</v>
      </c>
      <c r="B82" s="17">
        <v>0.98580910326932314</v>
      </c>
      <c r="C82" s="34">
        <v>0.78864728261545858</v>
      </c>
      <c r="D82" s="34">
        <v>0.98580910326932314</v>
      </c>
      <c r="E82" s="17">
        <v>0.98580910326932314</v>
      </c>
      <c r="F82" s="34">
        <v>0.78864728261545858</v>
      </c>
      <c r="G82" s="34">
        <v>0.98580910326932314</v>
      </c>
      <c r="H82" s="17">
        <v>0.21880879793850036</v>
      </c>
      <c r="I82" s="34">
        <v>0.13637879227095395</v>
      </c>
      <c r="J82" s="34">
        <v>0.38759286615400634</v>
      </c>
      <c r="K82" s="17">
        <v>0.4968850437053976</v>
      </c>
      <c r="L82" s="34">
        <v>0.29237138298039222</v>
      </c>
      <c r="M82" s="34">
        <v>0.74857172099285796</v>
      </c>
      <c r="N82" s="17">
        <v>0.21880879793850036</v>
      </c>
      <c r="O82" s="34">
        <v>0.13637879227095395</v>
      </c>
      <c r="P82" s="34">
        <v>0.38759286615400634</v>
      </c>
      <c r="Q82" s="17">
        <v>0.27756018705519647</v>
      </c>
      <c r="R82" s="34">
        <v>0.31701754569339669</v>
      </c>
      <c r="S82" s="34">
        <v>0.80119684862415719</v>
      </c>
      <c r="T82" s="17">
        <v>0.98699918862428004</v>
      </c>
      <c r="U82" s="34">
        <v>0.77428135990031532</v>
      </c>
      <c r="V82" s="34">
        <v>0.98705897182004221</v>
      </c>
      <c r="W82" s="17">
        <v>0.27756018705519647</v>
      </c>
      <c r="X82" s="34">
        <v>0.31701754569339669</v>
      </c>
      <c r="Y82" s="34">
        <v>0.80119684862415719</v>
      </c>
      <c r="Z82" s="17">
        <v>0.98580910326932314</v>
      </c>
      <c r="AA82" s="34">
        <v>0.78864728261545858</v>
      </c>
      <c r="AB82" s="34">
        <v>0.98580910326932314</v>
      </c>
      <c r="AC82" s="17">
        <v>0.98580910326932314</v>
      </c>
      <c r="AD82" s="34">
        <v>0.78864728261545858</v>
      </c>
      <c r="AE82" s="34">
        <v>0.98580910326932314</v>
      </c>
      <c r="AF82" s="17">
        <v>0.99156252098120212</v>
      </c>
      <c r="AG82" s="34">
        <v>0.78542415427293577</v>
      </c>
      <c r="AH82" s="34">
        <v>0.99156109543903082</v>
      </c>
      <c r="AI82" s="17">
        <v>2.0468762924805588E-2</v>
      </c>
      <c r="AJ82" s="17">
        <v>2.0468762924805588E-2</v>
      </c>
      <c r="AK82" s="17">
        <v>1.4328134047363911E-2</v>
      </c>
      <c r="AL82" s="17">
        <v>3.0703144387208381E-3</v>
      </c>
      <c r="AM82" s="17">
        <v>1.4328134047363911E-2</v>
      </c>
      <c r="AN82" s="17">
        <v>1.6375010339844471E-2</v>
      </c>
      <c r="AO82" s="17">
        <v>2.0468762924805588E-2</v>
      </c>
      <c r="AP82" s="17">
        <v>1.6375010339844471E-2</v>
      </c>
      <c r="AQ82" s="17">
        <v>2.0468762924805588E-2</v>
      </c>
      <c r="AR82" s="17">
        <v>1.6375010339844471E-2</v>
      </c>
      <c r="AS82" s="17">
        <v>6.1406288774416761E-3</v>
      </c>
      <c r="AT82" s="17">
        <v>1.028320474092633E-2</v>
      </c>
      <c r="AU82" s="17">
        <v>2.0468762924805588E-2</v>
      </c>
      <c r="AV82" s="17">
        <v>1.6375010339844471E-2</v>
      </c>
      <c r="AW82" s="17">
        <v>1.4328134047363911E-2</v>
      </c>
      <c r="AX82" s="17">
        <v>3.0703144387208381E-3</v>
      </c>
      <c r="AY82" s="17">
        <v>1.4328134047363911E-2</v>
      </c>
      <c r="AZ82" s="17">
        <v>1.6375010339844471E-2</v>
      </c>
      <c r="BA82" s="17">
        <v>2.0468762924805588E-2</v>
      </c>
      <c r="BB82" s="17">
        <v>1.2281257754883352E-2</v>
      </c>
      <c r="BC82" s="17">
        <v>2.0468762924805588E-2</v>
      </c>
      <c r="BD82" s="17">
        <v>1.4328134047363911E-2</v>
      </c>
      <c r="BE82" s="17">
        <v>1.6375010339844471E-2</v>
      </c>
      <c r="BF82" s="17">
        <v>1.0234381462402794E-2</v>
      </c>
      <c r="BG82" s="17">
        <v>0.98580910326932314</v>
      </c>
      <c r="BH82" s="34">
        <v>0.78864728261545858</v>
      </c>
      <c r="BI82" s="34">
        <v>0.98580910326932314</v>
      </c>
      <c r="BJ82" s="17">
        <v>2.0468762924805588E-2</v>
      </c>
      <c r="BK82" s="17">
        <v>2.0468762924805588E-2</v>
      </c>
      <c r="BL82" s="17">
        <v>1.4328134047363911E-2</v>
      </c>
      <c r="BM82" s="17">
        <v>3.0703144387208381E-3</v>
      </c>
      <c r="BN82" s="17">
        <v>1.4328134047363911E-2</v>
      </c>
      <c r="BO82" s="17">
        <v>1.6375010339844471E-2</v>
      </c>
      <c r="BP82" s="17">
        <v>2.0468762924805588E-2</v>
      </c>
      <c r="BQ82" s="17">
        <v>1.6375010339844471E-2</v>
      </c>
      <c r="BR82" s="17">
        <v>2.0468762924805588E-2</v>
      </c>
      <c r="BS82" s="17">
        <v>1.6375010339844471E-2</v>
      </c>
      <c r="BT82" s="17">
        <v>6.1406288774416761E-3</v>
      </c>
      <c r="BU82" s="17">
        <v>1.028320474092633E-2</v>
      </c>
      <c r="BV82" s="17">
        <v>2.0468762924805588E-2</v>
      </c>
      <c r="BW82" s="17">
        <v>1.6375010339844471E-2</v>
      </c>
      <c r="BX82" s="17">
        <v>1.4328134047363911E-2</v>
      </c>
      <c r="BY82" s="17">
        <v>3.0703144387208381E-3</v>
      </c>
      <c r="BZ82" s="17">
        <v>1.4328134047363911E-2</v>
      </c>
      <c r="CA82" s="17">
        <v>1.6375010339844471E-2</v>
      </c>
      <c r="CB82" s="17">
        <v>2.0468762924805588E-2</v>
      </c>
      <c r="CC82" s="17">
        <v>1.2281257754883352E-2</v>
      </c>
      <c r="CD82" s="17">
        <v>2.0468762924805588E-2</v>
      </c>
      <c r="CE82" s="17">
        <v>1.4328134047363911E-2</v>
      </c>
      <c r="CF82" s="17">
        <v>1.6375010339844471E-2</v>
      </c>
      <c r="CG82" s="17">
        <v>1.0234381462402794E-2</v>
      </c>
      <c r="CH82" s="17">
        <v>0.98580910326932314</v>
      </c>
      <c r="CI82" s="34">
        <v>0.78864728261545858</v>
      </c>
      <c r="CJ82" s="34">
        <v>0.98580910326932314</v>
      </c>
    </row>
    <row r="83" spans="1:88">
      <c r="A83">
        <v>77</v>
      </c>
      <c r="B83" s="17">
        <v>0.98672641841482889</v>
      </c>
      <c r="C83" s="34">
        <v>0.78938113473186311</v>
      </c>
      <c r="D83" s="34">
        <v>0.98672641841482889</v>
      </c>
      <c r="E83" s="17">
        <v>0.98672641841482889</v>
      </c>
      <c r="F83" s="34">
        <v>0.78938113473186311</v>
      </c>
      <c r="G83" s="34">
        <v>0.98672641841482889</v>
      </c>
      <c r="H83" s="17">
        <v>0.22232006954898692</v>
      </c>
      <c r="I83" s="34">
        <v>0.13854675939412189</v>
      </c>
      <c r="J83" s="34">
        <v>0.39258374977065424</v>
      </c>
      <c r="K83" s="17">
        <v>0.50091625619144664</v>
      </c>
      <c r="L83" s="34">
        <v>0.29458323183617652</v>
      </c>
      <c r="M83" s="34">
        <v>0.75367605744685351</v>
      </c>
      <c r="N83" s="17">
        <v>0.22232006954898692</v>
      </c>
      <c r="O83" s="34">
        <v>0.13854675939412189</v>
      </c>
      <c r="P83" s="34">
        <v>0.39258374977065424</v>
      </c>
      <c r="Q83" s="17">
        <v>0.2803511562162877</v>
      </c>
      <c r="R83" s="34">
        <v>0.31941303035011492</v>
      </c>
      <c r="S83" s="34">
        <v>0.80691969699455612</v>
      </c>
      <c r="T83" s="17">
        <v>0.98755210574634011</v>
      </c>
      <c r="U83" s="34">
        <v>0.77536571026525902</v>
      </c>
      <c r="V83" s="34">
        <v>0.98760735031805014</v>
      </c>
      <c r="W83" s="17">
        <v>0.2803511562162877</v>
      </c>
      <c r="X83" s="34">
        <v>0.31941303035011492</v>
      </c>
      <c r="Y83" s="34">
        <v>0.80691969699455612</v>
      </c>
      <c r="Z83" s="17">
        <v>0.98672641841482889</v>
      </c>
      <c r="AA83" s="34">
        <v>0.78938113473186311</v>
      </c>
      <c r="AB83" s="34">
        <v>0.98672641841482889</v>
      </c>
      <c r="AC83" s="17">
        <v>0.98672641841482889</v>
      </c>
      <c r="AD83" s="34">
        <v>0.78938113473186311</v>
      </c>
      <c r="AE83" s="34">
        <v>0.98672641841482889</v>
      </c>
      <c r="AF83" s="17">
        <v>0.99207085916395044</v>
      </c>
      <c r="AG83" s="34">
        <v>0.78626932933481652</v>
      </c>
      <c r="AH83" s="34">
        <v>0.99206958386964073</v>
      </c>
      <c r="AI83" s="17">
        <v>2.0611067061001579E-2</v>
      </c>
      <c r="AJ83" s="17">
        <v>2.0611067061001579E-2</v>
      </c>
      <c r="AK83" s="17">
        <v>1.4427746942701106E-2</v>
      </c>
      <c r="AL83" s="17">
        <v>3.0916600591502368E-3</v>
      </c>
      <c r="AM83" s="17">
        <v>1.4427746942701106E-2</v>
      </c>
      <c r="AN83" s="17">
        <v>1.6488853648801267E-2</v>
      </c>
      <c r="AO83" s="17">
        <v>2.0611067061001579E-2</v>
      </c>
      <c r="AP83" s="17">
        <v>1.6488853648801267E-2</v>
      </c>
      <c r="AQ83" s="17">
        <v>2.0611067061001579E-2</v>
      </c>
      <c r="AR83" s="17">
        <v>1.6488853648801267E-2</v>
      </c>
      <c r="AS83" s="17">
        <v>6.1833201183004735E-3</v>
      </c>
      <c r="AT83" s="17">
        <v>1.0326175174159905E-2</v>
      </c>
      <c r="AU83" s="17">
        <v>2.0611067061001579E-2</v>
      </c>
      <c r="AV83" s="17">
        <v>1.6488853648801267E-2</v>
      </c>
      <c r="AW83" s="17">
        <v>1.4427746942701106E-2</v>
      </c>
      <c r="AX83" s="17">
        <v>3.0916600591502368E-3</v>
      </c>
      <c r="AY83" s="17">
        <v>1.4427746942701106E-2</v>
      </c>
      <c r="AZ83" s="17">
        <v>1.6488853648801267E-2</v>
      </c>
      <c r="BA83" s="17">
        <v>2.0611067061001579E-2</v>
      </c>
      <c r="BB83" s="17">
        <v>1.2366640236600947E-2</v>
      </c>
      <c r="BC83" s="17">
        <v>2.0611067061001579E-2</v>
      </c>
      <c r="BD83" s="17">
        <v>1.4427746942701106E-2</v>
      </c>
      <c r="BE83" s="17">
        <v>1.6488853648801267E-2</v>
      </c>
      <c r="BF83" s="17">
        <v>1.030553353050079E-2</v>
      </c>
      <c r="BG83" s="17">
        <v>0.98672641841482889</v>
      </c>
      <c r="BH83" s="34">
        <v>0.78938113473186311</v>
      </c>
      <c r="BI83" s="34">
        <v>0.98672641841482889</v>
      </c>
      <c r="BJ83" s="17">
        <v>2.0611067061001579E-2</v>
      </c>
      <c r="BK83" s="17">
        <v>2.0611067061001579E-2</v>
      </c>
      <c r="BL83" s="17">
        <v>1.4427746942701106E-2</v>
      </c>
      <c r="BM83" s="17">
        <v>3.0916600591502368E-3</v>
      </c>
      <c r="BN83" s="17">
        <v>1.4427746942701106E-2</v>
      </c>
      <c r="BO83" s="17">
        <v>1.6488853648801267E-2</v>
      </c>
      <c r="BP83" s="17">
        <v>2.0611067061001579E-2</v>
      </c>
      <c r="BQ83" s="17">
        <v>1.6488853648801267E-2</v>
      </c>
      <c r="BR83" s="17">
        <v>2.0611067061001579E-2</v>
      </c>
      <c r="BS83" s="17">
        <v>1.6488853648801267E-2</v>
      </c>
      <c r="BT83" s="17">
        <v>6.1833201183004735E-3</v>
      </c>
      <c r="BU83" s="17">
        <v>1.0326175174159905E-2</v>
      </c>
      <c r="BV83" s="17">
        <v>2.0611067061001579E-2</v>
      </c>
      <c r="BW83" s="17">
        <v>1.6488853648801267E-2</v>
      </c>
      <c r="BX83" s="17">
        <v>1.4427746942701106E-2</v>
      </c>
      <c r="BY83" s="17">
        <v>3.0916600591502368E-3</v>
      </c>
      <c r="BZ83" s="17">
        <v>1.4427746942701106E-2</v>
      </c>
      <c r="CA83" s="17">
        <v>1.6488853648801267E-2</v>
      </c>
      <c r="CB83" s="17">
        <v>2.0611067061001579E-2</v>
      </c>
      <c r="CC83" s="17">
        <v>1.2366640236600947E-2</v>
      </c>
      <c r="CD83" s="17">
        <v>2.0611067061001579E-2</v>
      </c>
      <c r="CE83" s="17">
        <v>1.4427746942701106E-2</v>
      </c>
      <c r="CF83" s="17">
        <v>1.6488853648801267E-2</v>
      </c>
      <c r="CG83" s="17">
        <v>1.030553353050079E-2</v>
      </c>
      <c r="CH83" s="17">
        <v>0.98672641841482889</v>
      </c>
      <c r="CI83" s="34">
        <v>0.78938113473186311</v>
      </c>
      <c r="CJ83" s="34">
        <v>0.98672641841482889</v>
      </c>
    </row>
    <row r="84" spans="1:88">
      <c r="A84">
        <v>78</v>
      </c>
      <c r="B84" s="17">
        <v>0.9875812030425567</v>
      </c>
      <c r="C84" s="34">
        <v>0.79006496243404545</v>
      </c>
      <c r="D84" s="34">
        <v>0.9875812030425567</v>
      </c>
      <c r="E84" s="17">
        <v>0.9875812030425567</v>
      </c>
      <c r="F84" s="34">
        <v>0.79006496243404545</v>
      </c>
      <c r="G84" s="34">
        <v>0.9875812030425567</v>
      </c>
      <c r="H84" s="17">
        <v>0.2258171661520143</v>
      </c>
      <c r="I84" s="34">
        <v>0.14070064806108956</v>
      </c>
      <c r="J84" s="34">
        <v>0.3975378110965303</v>
      </c>
      <c r="K84" s="17">
        <v>0.50486156033300655</v>
      </c>
      <c r="L84" s="34">
        <v>0.29674503192546248</v>
      </c>
      <c r="M84" s="34">
        <v>0.75866664267662542</v>
      </c>
      <c r="N84" s="17">
        <v>0.2258171661520143</v>
      </c>
      <c r="O84" s="34">
        <v>0.14070064806108956</v>
      </c>
      <c r="P84" s="34">
        <v>0.3975378110965303</v>
      </c>
      <c r="Q84" s="17">
        <v>0.2830720441470031</v>
      </c>
      <c r="R84" s="34">
        <v>0.32174673817145227</v>
      </c>
      <c r="S84" s="34">
        <v>0.81249634504624879</v>
      </c>
      <c r="T84" s="17">
        <v>0.98807932599379411</v>
      </c>
      <c r="U84" s="34">
        <v>0.77640043842015671</v>
      </c>
      <c r="V84" s="34">
        <v>0.98813040618183423</v>
      </c>
      <c r="W84" s="17">
        <v>0.2830720441470031</v>
      </c>
      <c r="X84" s="34">
        <v>0.32174673817145227</v>
      </c>
      <c r="Y84" s="34">
        <v>0.81249634504624879</v>
      </c>
      <c r="Z84" s="17">
        <v>0.9875812030425567</v>
      </c>
      <c r="AA84" s="34">
        <v>0.79006496243404545</v>
      </c>
      <c r="AB84" s="34">
        <v>0.9875812030425567</v>
      </c>
      <c r="AC84" s="17">
        <v>0.9875812030425567</v>
      </c>
      <c r="AD84" s="34">
        <v>0.79006496243404545</v>
      </c>
      <c r="AE84" s="34">
        <v>0.9875812030425567</v>
      </c>
      <c r="AF84" s="17">
        <v>0.9925465876066587</v>
      </c>
      <c r="AG84" s="34">
        <v>0.78706284328537346</v>
      </c>
      <c r="AH84" s="34">
        <v>0.99254544581577731</v>
      </c>
      <c r="AI84" s="17">
        <v>2.0752505203127311E-2</v>
      </c>
      <c r="AJ84" s="17">
        <v>2.0752505203127311E-2</v>
      </c>
      <c r="AK84" s="17">
        <v>1.4526753642189118E-2</v>
      </c>
      <c r="AL84" s="17">
        <v>3.1128757804690962E-3</v>
      </c>
      <c r="AM84" s="17">
        <v>1.4526753642189118E-2</v>
      </c>
      <c r="AN84" s="17">
        <v>1.6602004162501849E-2</v>
      </c>
      <c r="AO84" s="17">
        <v>2.0752505203127311E-2</v>
      </c>
      <c r="AP84" s="17">
        <v>1.6602004162501849E-2</v>
      </c>
      <c r="AQ84" s="17">
        <v>2.0752505203127311E-2</v>
      </c>
      <c r="AR84" s="17">
        <v>1.6602004162501849E-2</v>
      </c>
      <c r="AS84" s="17">
        <v>6.2257515609381925E-3</v>
      </c>
      <c r="AT84" s="17">
        <v>1.0368767231600341E-2</v>
      </c>
      <c r="AU84" s="17">
        <v>2.0752505203127311E-2</v>
      </c>
      <c r="AV84" s="17">
        <v>1.6602004162501849E-2</v>
      </c>
      <c r="AW84" s="17">
        <v>1.4526753642189118E-2</v>
      </c>
      <c r="AX84" s="17">
        <v>3.1128757804690962E-3</v>
      </c>
      <c r="AY84" s="17">
        <v>1.4526753642189118E-2</v>
      </c>
      <c r="AZ84" s="17">
        <v>1.6602004162501849E-2</v>
      </c>
      <c r="BA84" s="17">
        <v>2.0752505203127311E-2</v>
      </c>
      <c r="BB84" s="17">
        <v>1.2451503121876385E-2</v>
      </c>
      <c r="BC84" s="17">
        <v>2.0752505203127311E-2</v>
      </c>
      <c r="BD84" s="17">
        <v>1.4526753642189118E-2</v>
      </c>
      <c r="BE84" s="17">
        <v>1.6602004162501849E-2</v>
      </c>
      <c r="BF84" s="17">
        <v>1.0376252601563656E-2</v>
      </c>
      <c r="BG84" s="17">
        <v>0.9875812030425567</v>
      </c>
      <c r="BH84" s="34">
        <v>0.79006496243404545</v>
      </c>
      <c r="BI84" s="34">
        <v>0.9875812030425567</v>
      </c>
      <c r="BJ84" s="17">
        <v>2.0752505203127311E-2</v>
      </c>
      <c r="BK84" s="17">
        <v>2.0752505203127311E-2</v>
      </c>
      <c r="BL84" s="17">
        <v>1.4526753642189118E-2</v>
      </c>
      <c r="BM84" s="17">
        <v>3.1128757804690962E-3</v>
      </c>
      <c r="BN84" s="17">
        <v>1.4526753642189118E-2</v>
      </c>
      <c r="BO84" s="17">
        <v>1.6602004162501849E-2</v>
      </c>
      <c r="BP84" s="17">
        <v>2.0752505203127311E-2</v>
      </c>
      <c r="BQ84" s="17">
        <v>1.6602004162501849E-2</v>
      </c>
      <c r="BR84" s="17">
        <v>2.0752505203127311E-2</v>
      </c>
      <c r="BS84" s="17">
        <v>1.6602004162501849E-2</v>
      </c>
      <c r="BT84" s="17">
        <v>6.2257515609381925E-3</v>
      </c>
      <c r="BU84" s="17">
        <v>1.0368767231600341E-2</v>
      </c>
      <c r="BV84" s="17">
        <v>2.0752505203127311E-2</v>
      </c>
      <c r="BW84" s="17">
        <v>1.6602004162501849E-2</v>
      </c>
      <c r="BX84" s="17">
        <v>1.4526753642189118E-2</v>
      </c>
      <c r="BY84" s="17">
        <v>3.1128757804690962E-3</v>
      </c>
      <c r="BZ84" s="17">
        <v>1.4526753642189118E-2</v>
      </c>
      <c r="CA84" s="17">
        <v>1.6602004162501849E-2</v>
      </c>
      <c r="CB84" s="17">
        <v>2.0752505203127311E-2</v>
      </c>
      <c r="CC84" s="17">
        <v>1.2451503121876385E-2</v>
      </c>
      <c r="CD84" s="17">
        <v>2.0752505203127311E-2</v>
      </c>
      <c r="CE84" s="17">
        <v>1.4526753642189118E-2</v>
      </c>
      <c r="CF84" s="17">
        <v>1.6602004162501849E-2</v>
      </c>
      <c r="CG84" s="17">
        <v>1.0376252601563656E-2</v>
      </c>
      <c r="CH84" s="17">
        <v>0.9875812030425567</v>
      </c>
      <c r="CI84" s="34">
        <v>0.79006496243404545</v>
      </c>
      <c r="CJ84" s="34">
        <v>0.9875812030425567</v>
      </c>
    </row>
    <row r="85" spans="1:88">
      <c r="A85">
        <v>79</v>
      </c>
      <c r="B85" s="17">
        <v>0.98837791354678661</v>
      </c>
      <c r="C85" s="34">
        <v>0.79070233083742936</v>
      </c>
      <c r="D85" s="34">
        <v>0.98837791354678661</v>
      </c>
      <c r="E85" s="17">
        <v>0.98837791354678661</v>
      </c>
      <c r="F85" s="34">
        <v>0.79070233083742936</v>
      </c>
      <c r="G85" s="34">
        <v>0.98837791354678661</v>
      </c>
      <c r="H85" s="17">
        <v>0.22929973686755023</v>
      </c>
      <c r="I85" s="34">
        <v>0.14284033776503097</v>
      </c>
      <c r="J85" s="34">
        <v>0.40245518538512748</v>
      </c>
      <c r="K85" s="17">
        <v>0.50872270783341489</v>
      </c>
      <c r="L85" s="34">
        <v>0.29885793763559826</v>
      </c>
      <c r="M85" s="34">
        <v>0.76354606183185036</v>
      </c>
      <c r="N85" s="17">
        <v>0.22929973686755023</v>
      </c>
      <c r="O85" s="34">
        <v>0.14284033776503097</v>
      </c>
      <c r="P85" s="34">
        <v>0.40245518538512748</v>
      </c>
      <c r="Q85" s="17">
        <v>0.28572376509588709</v>
      </c>
      <c r="R85" s="34">
        <v>0.32401964209629197</v>
      </c>
      <c r="S85" s="34">
        <v>0.8179289577128469</v>
      </c>
      <c r="T85" s="17">
        <v>0.98858214113129006</v>
      </c>
      <c r="U85" s="34">
        <v>0.77738797016519701</v>
      </c>
      <c r="V85" s="34">
        <v>0.98862939785683124</v>
      </c>
      <c r="W85" s="17">
        <v>0.28572376509588709</v>
      </c>
      <c r="X85" s="34">
        <v>0.32401964209629197</v>
      </c>
      <c r="Y85" s="34">
        <v>0.8179289577128469</v>
      </c>
      <c r="Z85" s="17">
        <v>0.98837791354678661</v>
      </c>
      <c r="AA85" s="34">
        <v>0.79070233083742936</v>
      </c>
      <c r="AB85" s="34">
        <v>0.98837791354678661</v>
      </c>
      <c r="AC85" s="17">
        <v>0.98837791354678661</v>
      </c>
      <c r="AD85" s="34">
        <v>0.79070233083742936</v>
      </c>
      <c r="AE85" s="34">
        <v>0.98837791354678661</v>
      </c>
      <c r="AF85" s="17">
        <v>0.99299191873898396</v>
      </c>
      <c r="AG85" s="34">
        <v>0.78780799094391396</v>
      </c>
      <c r="AH85" s="34">
        <v>0.99299089567423948</v>
      </c>
      <c r="AI85" s="17">
        <v>2.089309362366204E-2</v>
      </c>
      <c r="AJ85" s="17">
        <v>2.089309362366204E-2</v>
      </c>
      <c r="AK85" s="17">
        <v>1.4625165536563426E-2</v>
      </c>
      <c r="AL85" s="17">
        <v>3.1339640435493056E-3</v>
      </c>
      <c r="AM85" s="17">
        <v>1.4625165536563426E-2</v>
      </c>
      <c r="AN85" s="17">
        <v>1.6714474898929632E-2</v>
      </c>
      <c r="AO85" s="17">
        <v>2.089309362366204E-2</v>
      </c>
      <c r="AP85" s="17">
        <v>1.6714474898929632E-2</v>
      </c>
      <c r="AQ85" s="17">
        <v>2.089309362366204E-2</v>
      </c>
      <c r="AR85" s="17">
        <v>1.6714474898929632E-2</v>
      </c>
      <c r="AS85" s="17">
        <v>6.2679280870986112E-3</v>
      </c>
      <c r="AT85" s="17">
        <v>1.0410989032682472E-2</v>
      </c>
      <c r="AU85" s="17">
        <v>2.089309362366204E-2</v>
      </c>
      <c r="AV85" s="17">
        <v>1.6714474898929632E-2</v>
      </c>
      <c r="AW85" s="17">
        <v>1.4625165536563426E-2</v>
      </c>
      <c r="AX85" s="17">
        <v>3.1339640435493056E-3</v>
      </c>
      <c r="AY85" s="17">
        <v>1.4625165536563426E-2</v>
      </c>
      <c r="AZ85" s="17">
        <v>1.6714474898929632E-2</v>
      </c>
      <c r="BA85" s="17">
        <v>2.089309362366204E-2</v>
      </c>
      <c r="BB85" s="17">
        <v>1.2535856174197222E-2</v>
      </c>
      <c r="BC85" s="17">
        <v>2.089309362366204E-2</v>
      </c>
      <c r="BD85" s="17">
        <v>1.4625165536563426E-2</v>
      </c>
      <c r="BE85" s="17">
        <v>1.6714474898929632E-2</v>
      </c>
      <c r="BF85" s="17">
        <v>1.044654681183102E-2</v>
      </c>
      <c r="BG85" s="17">
        <v>0.98837791354678661</v>
      </c>
      <c r="BH85" s="34">
        <v>0.79070233083742936</v>
      </c>
      <c r="BI85" s="34">
        <v>0.98837791354678661</v>
      </c>
      <c r="BJ85" s="17">
        <v>2.089309362366204E-2</v>
      </c>
      <c r="BK85" s="17">
        <v>2.089309362366204E-2</v>
      </c>
      <c r="BL85" s="17">
        <v>1.4625165536563426E-2</v>
      </c>
      <c r="BM85" s="17">
        <v>3.1339640435493056E-3</v>
      </c>
      <c r="BN85" s="17">
        <v>1.4625165536563426E-2</v>
      </c>
      <c r="BO85" s="17">
        <v>1.6714474898929632E-2</v>
      </c>
      <c r="BP85" s="17">
        <v>2.089309362366204E-2</v>
      </c>
      <c r="BQ85" s="17">
        <v>1.6714474898929632E-2</v>
      </c>
      <c r="BR85" s="17">
        <v>2.089309362366204E-2</v>
      </c>
      <c r="BS85" s="17">
        <v>1.6714474898929632E-2</v>
      </c>
      <c r="BT85" s="17">
        <v>6.2679280870986112E-3</v>
      </c>
      <c r="BU85" s="17">
        <v>1.0410989032682472E-2</v>
      </c>
      <c r="BV85" s="17">
        <v>2.089309362366204E-2</v>
      </c>
      <c r="BW85" s="17">
        <v>1.6714474898929632E-2</v>
      </c>
      <c r="BX85" s="17">
        <v>1.4625165536563426E-2</v>
      </c>
      <c r="BY85" s="17">
        <v>3.1339640435493056E-3</v>
      </c>
      <c r="BZ85" s="17">
        <v>1.4625165536563426E-2</v>
      </c>
      <c r="CA85" s="17">
        <v>1.6714474898929632E-2</v>
      </c>
      <c r="CB85" s="17">
        <v>2.089309362366204E-2</v>
      </c>
      <c r="CC85" s="17">
        <v>1.2535856174197222E-2</v>
      </c>
      <c r="CD85" s="17">
        <v>2.089309362366204E-2</v>
      </c>
      <c r="CE85" s="17">
        <v>1.4625165536563426E-2</v>
      </c>
      <c r="CF85" s="17">
        <v>1.6714474898929632E-2</v>
      </c>
      <c r="CG85" s="17">
        <v>1.044654681183102E-2</v>
      </c>
      <c r="CH85" s="17">
        <v>0.98837791354678661</v>
      </c>
      <c r="CI85" s="34">
        <v>0.79070233083742936</v>
      </c>
      <c r="CJ85" s="34">
        <v>0.98837791354678661</v>
      </c>
    </row>
    <row r="86" spans="1:88">
      <c r="A86">
        <v>80</v>
      </c>
      <c r="B86" s="17">
        <v>0.9891206778499303</v>
      </c>
      <c r="C86" s="34">
        <v>0.79129654227994428</v>
      </c>
      <c r="D86" s="34">
        <v>0.9891206778499303</v>
      </c>
      <c r="E86" s="17">
        <v>0.9891206778499303</v>
      </c>
      <c r="F86" s="34">
        <v>0.79129654227994428</v>
      </c>
      <c r="G86" s="34">
        <v>0.9891206778499303</v>
      </c>
      <c r="H86" s="17">
        <v>0.23276744612513528</v>
      </c>
      <c r="I86" s="34">
        <v>0.14496572070179597</v>
      </c>
      <c r="J86" s="34">
        <v>0.40733601029840871</v>
      </c>
      <c r="K86" s="17">
        <v>0.51250142996160253</v>
      </c>
      <c r="L86" s="34">
        <v>0.30092308176348576</v>
      </c>
      <c r="M86" s="34">
        <v>0.76831685105048497</v>
      </c>
      <c r="N86" s="17">
        <v>0.23276744612513528</v>
      </c>
      <c r="O86" s="34">
        <v>0.14496572070179597</v>
      </c>
      <c r="P86" s="34">
        <v>0.40733601029840871</v>
      </c>
      <c r="Q86" s="17">
        <v>0.28830729307414454</v>
      </c>
      <c r="R86" s="34">
        <v>0.32623274848332579</v>
      </c>
      <c r="S86" s="34">
        <v>0.82321979476264817</v>
      </c>
      <c r="T86" s="17">
        <v>0.98906177330199041</v>
      </c>
      <c r="U86" s="34">
        <v>0.77833060713937763</v>
      </c>
      <c r="V86" s="34">
        <v>0.98910551735273622</v>
      </c>
      <c r="W86" s="17">
        <v>0.28830729307414454</v>
      </c>
      <c r="X86" s="34">
        <v>0.32623274848332579</v>
      </c>
      <c r="Y86" s="34">
        <v>0.82321979476264817</v>
      </c>
      <c r="Z86" s="17">
        <v>0.9891206778499303</v>
      </c>
      <c r="AA86" s="34">
        <v>0.79129654227994428</v>
      </c>
      <c r="AB86" s="34">
        <v>0.9891206778499303</v>
      </c>
      <c r="AC86" s="17">
        <v>0.9891206778499303</v>
      </c>
      <c r="AD86" s="34">
        <v>0.79129654227994428</v>
      </c>
      <c r="AE86" s="34">
        <v>0.9891206778499303</v>
      </c>
      <c r="AF86" s="17">
        <v>0.99340890746940358</v>
      </c>
      <c r="AG86" s="34">
        <v>0.78850785083188435</v>
      </c>
      <c r="AH86" s="34">
        <v>0.99340799007773362</v>
      </c>
      <c r="AI86" s="17">
        <v>2.1032848087785182E-2</v>
      </c>
      <c r="AJ86" s="17">
        <v>2.1032848087785182E-2</v>
      </c>
      <c r="AK86" s="17">
        <v>1.4722993661449626E-2</v>
      </c>
      <c r="AL86" s="17">
        <v>3.1549272131677769E-3</v>
      </c>
      <c r="AM86" s="17">
        <v>1.4722993661449626E-2</v>
      </c>
      <c r="AN86" s="17">
        <v>1.6826278470228145E-2</v>
      </c>
      <c r="AO86" s="17">
        <v>2.1032848087785182E-2</v>
      </c>
      <c r="AP86" s="17">
        <v>1.6826278470228145E-2</v>
      </c>
      <c r="AQ86" s="17">
        <v>2.1032848087785182E-2</v>
      </c>
      <c r="AR86" s="17">
        <v>1.6826278470228145E-2</v>
      </c>
      <c r="AS86" s="17">
        <v>6.3098544263355538E-3</v>
      </c>
      <c r="AT86" s="17">
        <v>1.0452848422458848E-2</v>
      </c>
      <c r="AU86" s="17">
        <v>2.1032848087785182E-2</v>
      </c>
      <c r="AV86" s="17">
        <v>1.6826278470228145E-2</v>
      </c>
      <c r="AW86" s="17">
        <v>1.4722993661449626E-2</v>
      </c>
      <c r="AX86" s="17">
        <v>3.1549272131677769E-3</v>
      </c>
      <c r="AY86" s="17">
        <v>1.4722993661449626E-2</v>
      </c>
      <c r="AZ86" s="17">
        <v>1.6826278470228145E-2</v>
      </c>
      <c r="BA86" s="17">
        <v>2.1032848087785182E-2</v>
      </c>
      <c r="BB86" s="17">
        <v>1.2619708852671108E-2</v>
      </c>
      <c r="BC86" s="17">
        <v>2.1032848087785182E-2</v>
      </c>
      <c r="BD86" s="17">
        <v>1.4722993661449626E-2</v>
      </c>
      <c r="BE86" s="17">
        <v>1.6826278470228145E-2</v>
      </c>
      <c r="BF86" s="17">
        <v>1.0516424043892591E-2</v>
      </c>
      <c r="BG86" s="17">
        <v>0.9891206778499303</v>
      </c>
      <c r="BH86" s="34">
        <v>0.79129654227994428</v>
      </c>
      <c r="BI86" s="34">
        <v>0.9891206778499303</v>
      </c>
      <c r="BJ86" s="17">
        <v>2.1032848087785182E-2</v>
      </c>
      <c r="BK86" s="17">
        <v>2.1032848087785182E-2</v>
      </c>
      <c r="BL86" s="17">
        <v>1.4722993661449626E-2</v>
      </c>
      <c r="BM86" s="17">
        <v>3.1549272131677769E-3</v>
      </c>
      <c r="BN86" s="17">
        <v>1.4722993661449626E-2</v>
      </c>
      <c r="BO86" s="17">
        <v>1.6826278470228145E-2</v>
      </c>
      <c r="BP86" s="17">
        <v>2.1032848087785182E-2</v>
      </c>
      <c r="BQ86" s="17">
        <v>1.6826278470228145E-2</v>
      </c>
      <c r="BR86" s="17">
        <v>2.1032848087785182E-2</v>
      </c>
      <c r="BS86" s="17">
        <v>1.6826278470228145E-2</v>
      </c>
      <c r="BT86" s="17">
        <v>6.3098544263355538E-3</v>
      </c>
      <c r="BU86" s="17">
        <v>1.0452848422458848E-2</v>
      </c>
      <c r="BV86" s="17">
        <v>2.1032848087785182E-2</v>
      </c>
      <c r="BW86" s="17">
        <v>1.6826278470228145E-2</v>
      </c>
      <c r="BX86" s="17">
        <v>1.4722993661449626E-2</v>
      </c>
      <c r="BY86" s="17">
        <v>3.1549272131677769E-3</v>
      </c>
      <c r="BZ86" s="17">
        <v>1.4722993661449626E-2</v>
      </c>
      <c r="CA86" s="17">
        <v>1.6826278470228145E-2</v>
      </c>
      <c r="CB86" s="17">
        <v>2.1032848087785182E-2</v>
      </c>
      <c r="CC86" s="17">
        <v>1.2619708852671108E-2</v>
      </c>
      <c r="CD86" s="17">
        <v>2.1032848087785182E-2</v>
      </c>
      <c r="CE86" s="17">
        <v>1.4722993661449626E-2</v>
      </c>
      <c r="CF86" s="17">
        <v>1.6826278470228145E-2</v>
      </c>
      <c r="CG86" s="17">
        <v>1.0516424043892591E-2</v>
      </c>
      <c r="CH86" s="17">
        <v>0.9891206778499303</v>
      </c>
      <c r="CI86" s="34">
        <v>0.79129654227994428</v>
      </c>
      <c r="CJ86" s="34">
        <v>0.9891206778499303</v>
      </c>
    </row>
    <row r="87" spans="1:88">
      <c r="A87">
        <v>81</v>
      </c>
      <c r="B87" s="17">
        <v>0.98981332006841216</v>
      </c>
      <c r="C87" s="34">
        <v>0.79185065605472982</v>
      </c>
      <c r="D87" s="34">
        <v>0.98981332006841216</v>
      </c>
      <c r="E87" s="17">
        <v>0.98981332006841216</v>
      </c>
      <c r="F87" s="34">
        <v>0.79185065605472982</v>
      </c>
      <c r="G87" s="34">
        <v>0.98981332006841216</v>
      </c>
      <c r="H87" s="17">
        <v>0.236219973240126</v>
      </c>
      <c r="I87" s="34">
        <v>0.14707670103948578</v>
      </c>
      <c r="J87" s="34">
        <v>0.4121804257688606</v>
      </c>
      <c r="K87" s="17">
        <v>0.51619943630649789</v>
      </c>
      <c r="L87" s="34">
        <v>0.302941575335404</v>
      </c>
      <c r="M87" s="34">
        <v>0.77298149733396826</v>
      </c>
      <c r="N87" s="17">
        <v>0.236219973240126</v>
      </c>
      <c r="O87" s="34">
        <v>0.14707670103948578</v>
      </c>
      <c r="P87" s="34">
        <v>0.4121804257688606</v>
      </c>
      <c r="Q87" s="17">
        <v>0.29082365460106396</v>
      </c>
      <c r="R87" s="34">
        <v>0.32838709252001219</v>
      </c>
      <c r="S87" s="34">
        <v>0.82837119847960983</v>
      </c>
      <c r="T87" s="17">
        <v>0.98951937902851139</v>
      </c>
      <c r="U87" s="34">
        <v>0.77923053328131375</v>
      </c>
      <c r="V87" s="34">
        <v>0.98955989391894605</v>
      </c>
      <c r="W87" s="17">
        <v>0.29082365460106396</v>
      </c>
      <c r="X87" s="34">
        <v>0.32838709252001219</v>
      </c>
      <c r="Y87" s="34">
        <v>0.82837119847960983</v>
      </c>
      <c r="Z87" s="17">
        <v>0.98981332006841216</v>
      </c>
      <c r="AA87" s="34">
        <v>0.79185065605472982</v>
      </c>
      <c r="AB87" s="34">
        <v>0.98981332006841216</v>
      </c>
      <c r="AC87" s="17">
        <v>0.98981332006841216</v>
      </c>
      <c r="AD87" s="34">
        <v>0.79185065605472982</v>
      </c>
      <c r="AE87" s="34">
        <v>0.98981332006841216</v>
      </c>
      <c r="AF87" s="17">
        <v>0.99379946284085319</v>
      </c>
      <c r="AG87" s="34">
        <v>0.78916529949317349</v>
      </c>
      <c r="AH87" s="34">
        <v>0.99379863958195491</v>
      </c>
      <c r="AI87" s="17">
        <v>2.1171783875318012E-2</v>
      </c>
      <c r="AJ87" s="17">
        <v>2.1171783875318012E-2</v>
      </c>
      <c r="AK87" s="17">
        <v>1.482024871272261E-2</v>
      </c>
      <c r="AL87" s="17">
        <v>3.1757675812977017E-3</v>
      </c>
      <c r="AM87" s="17">
        <v>1.482024871272261E-2</v>
      </c>
      <c r="AN87" s="17">
        <v>1.693742710025441E-2</v>
      </c>
      <c r="AO87" s="17">
        <v>2.1171783875318012E-2</v>
      </c>
      <c r="AP87" s="17">
        <v>1.693742710025441E-2</v>
      </c>
      <c r="AQ87" s="17">
        <v>2.1171783875318012E-2</v>
      </c>
      <c r="AR87" s="17">
        <v>1.693742710025441E-2</v>
      </c>
      <c r="AS87" s="17">
        <v>6.3515351625954035E-3</v>
      </c>
      <c r="AT87" s="17">
        <v>1.0494352984172249E-2</v>
      </c>
      <c r="AU87" s="17">
        <v>2.1171783875318012E-2</v>
      </c>
      <c r="AV87" s="17">
        <v>1.693742710025441E-2</v>
      </c>
      <c r="AW87" s="17">
        <v>1.482024871272261E-2</v>
      </c>
      <c r="AX87" s="17">
        <v>3.1757675812977017E-3</v>
      </c>
      <c r="AY87" s="17">
        <v>1.482024871272261E-2</v>
      </c>
      <c r="AZ87" s="17">
        <v>1.693742710025441E-2</v>
      </c>
      <c r="BA87" s="17">
        <v>2.1171783875318012E-2</v>
      </c>
      <c r="BB87" s="17">
        <v>1.2703070325190807E-2</v>
      </c>
      <c r="BC87" s="17">
        <v>2.1171783875318012E-2</v>
      </c>
      <c r="BD87" s="17">
        <v>1.482024871272261E-2</v>
      </c>
      <c r="BE87" s="17">
        <v>1.693742710025441E-2</v>
      </c>
      <c r="BF87" s="17">
        <v>1.0585891937659006E-2</v>
      </c>
      <c r="BG87" s="17">
        <v>0.98981332006841216</v>
      </c>
      <c r="BH87" s="34">
        <v>0.79185065605472982</v>
      </c>
      <c r="BI87" s="34">
        <v>0.98981332006841216</v>
      </c>
      <c r="BJ87" s="17">
        <v>2.1171783875318012E-2</v>
      </c>
      <c r="BK87" s="17">
        <v>2.1171783875318012E-2</v>
      </c>
      <c r="BL87" s="17">
        <v>1.482024871272261E-2</v>
      </c>
      <c r="BM87" s="17">
        <v>3.1757675812977017E-3</v>
      </c>
      <c r="BN87" s="17">
        <v>1.482024871272261E-2</v>
      </c>
      <c r="BO87" s="17">
        <v>1.693742710025441E-2</v>
      </c>
      <c r="BP87" s="17">
        <v>2.1171783875318012E-2</v>
      </c>
      <c r="BQ87" s="17">
        <v>1.693742710025441E-2</v>
      </c>
      <c r="BR87" s="17">
        <v>2.1171783875318012E-2</v>
      </c>
      <c r="BS87" s="17">
        <v>1.693742710025441E-2</v>
      </c>
      <c r="BT87" s="17">
        <v>6.3515351625954035E-3</v>
      </c>
      <c r="BU87" s="17">
        <v>1.0494352984172249E-2</v>
      </c>
      <c r="BV87" s="17">
        <v>2.1171783875318012E-2</v>
      </c>
      <c r="BW87" s="17">
        <v>1.693742710025441E-2</v>
      </c>
      <c r="BX87" s="17">
        <v>1.482024871272261E-2</v>
      </c>
      <c r="BY87" s="17">
        <v>3.1757675812977017E-3</v>
      </c>
      <c r="BZ87" s="17">
        <v>1.482024871272261E-2</v>
      </c>
      <c r="CA87" s="17">
        <v>1.693742710025441E-2</v>
      </c>
      <c r="CB87" s="17">
        <v>2.1171783875318012E-2</v>
      </c>
      <c r="CC87" s="17">
        <v>1.2703070325190807E-2</v>
      </c>
      <c r="CD87" s="17">
        <v>2.1171783875318012E-2</v>
      </c>
      <c r="CE87" s="17">
        <v>1.482024871272261E-2</v>
      </c>
      <c r="CF87" s="17">
        <v>1.693742710025441E-2</v>
      </c>
      <c r="CG87" s="17">
        <v>1.0585891937659006E-2</v>
      </c>
      <c r="CH87" s="17">
        <v>0.98981332006841216</v>
      </c>
      <c r="CI87" s="34">
        <v>0.79185065605472982</v>
      </c>
      <c r="CJ87" s="34">
        <v>0.98981332006841216</v>
      </c>
    </row>
    <row r="88" spans="1:88">
      <c r="A88">
        <v>82</v>
      </c>
      <c r="B88" s="17">
        <v>0.99045938333658068</v>
      </c>
      <c r="C88" s="34">
        <v>0.79236750666926459</v>
      </c>
      <c r="D88" s="34">
        <v>0.99045938333658068</v>
      </c>
      <c r="E88" s="17">
        <v>0.99045938333658068</v>
      </c>
      <c r="F88" s="34">
        <v>0.79236750666926459</v>
      </c>
      <c r="G88" s="34">
        <v>0.99045938333658068</v>
      </c>
      <c r="H88" s="17">
        <v>0.2396570120040947</v>
      </c>
      <c r="I88" s="34">
        <v>0.14917319423245998</v>
      </c>
      <c r="J88" s="34">
        <v>0.41698857388300548</v>
      </c>
      <c r="K88" s="17">
        <v>0.51981841369618598</v>
      </c>
      <c r="L88" s="34">
        <v>0.30491450749727433</v>
      </c>
      <c r="M88" s="34">
        <v>0.77754243853680749</v>
      </c>
      <c r="N88" s="17">
        <v>0.2396570120040947</v>
      </c>
      <c r="O88" s="34">
        <v>0.14917319423245998</v>
      </c>
      <c r="P88" s="34">
        <v>0.41698857388300548</v>
      </c>
      <c r="Q88" s="17">
        <v>0.29327392193145008</v>
      </c>
      <c r="R88" s="34">
        <v>0.33048373389496588</v>
      </c>
      <c r="S88" s="34">
        <v>0.83338558209472069</v>
      </c>
      <c r="T88" s="17">
        <v>0.98995605296815647</v>
      </c>
      <c r="U88" s="34">
        <v>0.7800898209661421</v>
      </c>
      <c r="V88" s="34">
        <v>0.9899935975096732</v>
      </c>
      <c r="W88" s="17">
        <v>0.29327392193145008</v>
      </c>
      <c r="X88" s="34">
        <v>0.33048373389496588</v>
      </c>
      <c r="Y88" s="34">
        <v>0.83338558209472069</v>
      </c>
      <c r="Z88" s="17">
        <v>0.99045938333658068</v>
      </c>
      <c r="AA88" s="34">
        <v>0.79236750666926459</v>
      </c>
      <c r="AB88" s="34">
        <v>0.99045938333658068</v>
      </c>
      <c r="AC88" s="17">
        <v>0.99045938333658068</v>
      </c>
      <c r="AD88" s="34">
        <v>0.79236750666926459</v>
      </c>
      <c r="AE88" s="34">
        <v>0.99045938333658068</v>
      </c>
      <c r="AF88" s="17">
        <v>0.99416535880200707</v>
      </c>
      <c r="AG88" s="34">
        <v>0.78978302489269236</v>
      </c>
      <c r="AH88" s="34">
        <v>0.99416461946405621</v>
      </c>
      <c r="AI88" s="17">
        <v>2.1309915801457809E-2</v>
      </c>
      <c r="AJ88" s="17">
        <v>2.1309915801457809E-2</v>
      </c>
      <c r="AK88" s="17">
        <v>1.4916941061020466E-2</v>
      </c>
      <c r="AL88" s="17">
        <v>3.1964873702186709E-3</v>
      </c>
      <c r="AM88" s="17">
        <v>1.4916941061020466E-2</v>
      </c>
      <c r="AN88" s="17">
        <v>1.7047932641166247E-2</v>
      </c>
      <c r="AO88" s="17">
        <v>2.1309915801457809E-2</v>
      </c>
      <c r="AP88" s="17">
        <v>1.7047932641166247E-2</v>
      </c>
      <c r="AQ88" s="17">
        <v>2.1309915801457809E-2</v>
      </c>
      <c r="AR88" s="17">
        <v>1.7047932641166247E-2</v>
      </c>
      <c r="AS88" s="17">
        <v>6.3929747404373417E-3</v>
      </c>
      <c r="AT88" s="17">
        <v>1.0535510051104639E-2</v>
      </c>
      <c r="AU88" s="17">
        <v>2.1309915801457809E-2</v>
      </c>
      <c r="AV88" s="17">
        <v>1.7047932641166247E-2</v>
      </c>
      <c r="AW88" s="17">
        <v>1.4916941061020466E-2</v>
      </c>
      <c r="AX88" s="17">
        <v>3.1964873702186709E-3</v>
      </c>
      <c r="AY88" s="17">
        <v>1.4916941061020466E-2</v>
      </c>
      <c r="AZ88" s="17">
        <v>1.7047932641166247E-2</v>
      </c>
      <c r="BA88" s="17">
        <v>2.1309915801457809E-2</v>
      </c>
      <c r="BB88" s="17">
        <v>1.2785949480874683E-2</v>
      </c>
      <c r="BC88" s="17">
        <v>2.1309915801457809E-2</v>
      </c>
      <c r="BD88" s="17">
        <v>1.4916941061020466E-2</v>
      </c>
      <c r="BE88" s="17">
        <v>1.7047932641166247E-2</v>
      </c>
      <c r="BF88" s="17">
        <v>1.0654957900728904E-2</v>
      </c>
      <c r="BG88" s="17">
        <v>0.99045938333658068</v>
      </c>
      <c r="BH88" s="34">
        <v>0.79236750666926459</v>
      </c>
      <c r="BI88" s="34">
        <v>0.99045938333658068</v>
      </c>
      <c r="BJ88" s="17">
        <v>2.1309915801457809E-2</v>
      </c>
      <c r="BK88" s="17">
        <v>2.1309915801457809E-2</v>
      </c>
      <c r="BL88" s="17">
        <v>1.4916941061020466E-2</v>
      </c>
      <c r="BM88" s="17">
        <v>3.1964873702186709E-3</v>
      </c>
      <c r="BN88" s="17">
        <v>1.4916941061020466E-2</v>
      </c>
      <c r="BO88" s="17">
        <v>1.7047932641166247E-2</v>
      </c>
      <c r="BP88" s="17">
        <v>2.1309915801457809E-2</v>
      </c>
      <c r="BQ88" s="17">
        <v>1.7047932641166247E-2</v>
      </c>
      <c r="BR88" s="17">
        <v>2.1309915801457809E-2</v>
      </c>
      <c r="BS88" s="17">
        <v>1.7047932641166247E-2</v>
      </c>
      <c r="BT88" s="17">
        <v>6.3929747404373417E-3</v>
      </c>
      <c r="BU88" s="17">
        <v>1.0535510051104639E-2</v>
      </c>
      <c r="BV88" s="17">
        <v>2.1309915801457809E-2</v>
      </c>
      <c r="BW88" s="17">
        <v>1.7047932641166247E-2</v>
      </c>
      <c r="BX88" s="17">
        <v>1.4916941061020466E-2</v>
      </c>
      <c r="BY88" s="17">
        <v>3.1964873702186709E-3</v>
      </c>
      <c r="BZ88" s="17">
        <v>1.4916941061020466E-2</v>
      </c>
      <c r="CA88" s="17">
        <v>1.7047932641166247E-2</v>
      </c>
      <c r="CB88" s="17">
        <v>2.1309915801457809E-2</v>
      </c>
      <c r="CC88" s="17">
        <v>1.2785949480874683E-2</v>
      </c>
      <c r="CD88" s="17">
        <v>2.1309915801457809E-2</v>
      </c>
      <c r="CE88" s="17">
        <v>1.4916941061020466E-2</v>
      </c>
      <c r="CF88" s="17">
        <v>1.7047932641166247E-2</v>
      </c>
      <c r="CG88" s="17">
        <v>1.0654957900728904E-2</v>
      </c>
      <c r="CH88" s="17">
        <v>0.99045938333658068</v>
      </c>
      <c r="CI88" s="34">
        <v>0.79236750666926459</v>
      </c>
      <c r="CJ88" s="34">
        <v>0.99045938333658068</v>
      </c>
    </row>
    <row r="89" spans="1:88">
      <c r="A89">
        <v>83</v>
      </c>
      <c r="B89" s="17">
        <v>0.99106215091910799</v>
      </c>
      <c r="C89" s="34">
        <v>0.79284972073528648</v>
      </c>
      <c r="D89" s="34">
        <v>0.99106215091910799</v>
      </c>
      <c r="E89" s="17">
        <v>0.99106215091910799</v>
      </c>
      <c r="F89" s="34">
        <v>0.79284972073528648</v>
      </c>
      <c r="G89" s="34">
        <v>0.99106215091910799</v>
      </c>
      <c r="H89" s="17">
        <v>0.24307827028821166</v>
      </c>
      <c r="I89" s="34">
        <v>0.15125512637680277</v>
      </c>
      <c r="J89" s="34">
        <v>0.4217605987829488</v>
      </c>
      <c r="K89" s="17">
        <v>0.52336002526766112</v>
      </c>
      <c r="L89" s="34">
        <v>0.30684294546778351</v>
      </c>
      <c r="M89" s="34">
        <v>0.78200206345896772</v>
      </c>
      <c r="N89" s="17">
        <v>0.24307827028821166</v>
      </c>
      <c r="O89" s="34">
        <v>0.15125512637680277</v>
      </c>
      <c r="P89" s="34">
        <v>0.4217605987829488</v>
      </c>
      <c r="Q89" s="17">
        <v>0.29565920674698515</v>
      </c>
      <c r="R89" s="34">
        <v>0.33252375273223023</v>
      </c>
      <c r="S89" s="34">
        <v>0.83826541895328133</v>
      </c>
      <c r="T89" s="17">
        <v>0.99037283143887955</v>
      </c>
      <c r="U89" s="34">
        <v>0.78091043683210859</v>
      </c>
      <c r="V89" s="34">
        <v>0.99040764205109255</v>
      </c>
      <c r="W89" s="17">
        <v>0.29565920674698515</v>
      </c>
      <c r="X89" s="34">
        <v>0.33252375273223023</v>
      </c>
      <c r="Y89" s="34">
        <v>0.83826541895328133</v>
      </c>
      <c r="Z89" s="17">
        <v>0.99106215091910799</v>
      </c>
      <c r="AA89" s="34">
        <v>0.79284972073528648</v>
      </c>
      <c r="AB89" s="34">
        <v>0.99106215091910799</v>
      </c>
      <c r="AC89" s="17">
        <v>0.99106215091910799</v>
      </c>
      <c r="AD89" s="34">
        <v>0.79284972073528648</v>
      </c>
      <c r="AE89" s="34">
        <v>0.99106215091910799</v>
      </c>
      <c r="AF89" s="17">
        <v>0.99450824416156247</v>
      </c>
      <c r="AG89" s="34">
        <v>0.79036353894612721</v>
      </c>
      <c r="AH89" s="34">
        <v>0.99450757970046455</v>
      </c>
      <c r="AI89" s="17">
        <v>2.1447258236384929E-2</v>
      </c>
      <c r="AJ89" s="17">
        <v>2.1447258236384929E-2</v>
      </c>
      <c r="AK89" s="17">
        <v>1.501308076546945E-2</v>
      </c>
      <c r="AL89" s="17">
        <v>3.2170887354577393E-3</v>
      </c>
      <c r="AM89" s="17">
        <v>1.501308076546945E-2</v>
      </c>
      <c r="AN89" s="17">
        <v>1.7157806589107944E-2</v>
      </c>
      <c r="AO89" s="17">
        <v>2.1447258236384929E-2</v>
      </c>
      <c r="AP89" s="17">
        <v>1.7157806589107944E-2</v>
      </c>
      <c r="AQ89" s="17">
        <v>2.1447258236384929E-2</v>
      </c>
      <c r="AR89" s="17">
        <v>1.7157806589107944E-2</v>
      </c>
      <c r="AS89" s="17">
        <v>6.4341774709154786E-3</v>
      </c>
      <c r="AT89" s="17">
        <v>1.0576326717752429E-2</v>
      </c>
      <c r="AU89" s="17">
        <v>2.1447258236384929E-2</v>
      </c>
      <c r="AV89" s="17">
        <v>1.7157806589107944E-2</v>
      </c>
      <c r="AW89" s="17">
        <v>1.501308076546945E-2</v>
      </c>
      <c r="AX89" s="17">
        <v>3.2170887354577393E-3</v>
      </c>
      <c r="AY89" s="17">
        <v>1.501308076546945E-2</v>
      </c>
      <c r="AZ89" s="17">
        <v>1.7157806589107944E-2</v>
      </c>
      <c r="BA89" s="17">
        <v>2.1447258236384929E-2</v>
      </c>
      <c r="BB89" s="17">
        <v>1.2868354941830957E-2</v>
      </c>
      <c r="BC89" s="17">
        <v>2.1447258236384929E-2</v>
      </c>
      <c r="BD89" s="17">
        <v>1.501308076546945E-2</v>
      </c>
      <c r="BE89" s="17">
        <v>1.7157806589107944E-2</v>
      </c>
      <c r="BF89" s="17">
        <v>1.0723629118192465E-2</v>
      </c>
      <c r="BG89" s="17">
        <v>0.99106215091910799</v>
      </c>
      <c r="BH89" s="34">
        <v>0.79284972073528648</v>
      </c>
      <c r="BI89" s="34">
        <v>0.99106215091910799</v>
      </c>
      <c r="BJ89" s="17">
        <v>2.1447258236384929E-2</v>
      </c>
      <c r="BK89" s="17">
        <v>2.1447258236384929E-2</v>
      </c>
      <c r="BL89" s="17">
        <v>1.501308076546945E-2</v>
      </c>
      <c r="BM89" s="17">
        <v>3.2170887354577393E-3</v>
      </c>
      <c r="BN89" s="17">
        <v>1.501308076546945E-2</v>
      </c>
      <c r="BO89" s="17">
        <v>1.7157806589107944E-2</v>
      </c>
      <c r="BP89" s="17">
        <v>2.1447258236384929E-2</v>
      </c>
      <c r="BQ89" s="17">
        <v>1.7157806589107944E-2</v>
      </c>
      <c r="BR89" s="17">
        <v>2.1447258236384929E-2</v>
      </c>
      <c r="BS89" s="17">
        <v>1.7157806589107944E-2</v>
      </c>
      <c r="BT89" s="17">
        <v>6.4341774709154786E-3</v>
      </c>
      <c r="BU89" s="17">
        <v>1.0576326717752429E-2</v>
      </c>
      <c r="BV89" s="17">
        <v>2.1447258236384929E-2</v>
      </c>
      <c r="BW89" s="17">
        <v>1.7157806589107944E-2</v>
      </c>
      <c r="BX89" s="17">
        <v>1.501308076546945E-2</v>
      </c>
      <c r="BY89" s="17">
        <v>3.2170887354577393E-3</v>
      </c>
      <c r="BZ89" s="17">
        <v>1.501308076546945E-2</v>
      </c>
      <c r="CA89" s="17">
        <v>1.7157806589107944E-2</v>
      </c>
      <c r="CB89" s="17">
        <v>2.1447258236384929E-2</v>
      </c>
      <c r="CC89" s="17">
        <v>1.2868354941830957E-2</v>
      </c>
      <c r="CD89" s="17">
        <v>2.1447258236384929E-2</v>
      </c>
      <c r="CE89" s="17">
        <v>1.501308076546945E-2</v>
      </c>
      <c r="CF89" s="17">
        <v>1.7157806589107944E-2</v>
      </c>
      <c r="CG89" s="17">
        <v>1.0723629118192465E-2</v>
      </c>
      <c r="CH89" s="17">
        <v>0.99106215091910799</v>
      </c>
      <c r="CI89" s="34">
        <v>0.79284972073528648</v>
      </c>
      <c r="CJ89" s="34">
        <v>0.99106215091910799</v>
      </c>
    </row>
    <row r="90" spans="1:88">
      <c r="A90">
        <v>84</v>
      </c>
      <c r="B90" s="17">
        <v>0.99162466573463393</v>
      </c>
      <c r="C90" s="34">
        <v>0.79329973258770714</v>
      </c>
      <c r="D90" s="34">
        <v>0.99162466573463393</v>
      </c>
      <c r="E90" s="17">
        <v>0.99162466573463393</v>
      </c>
      <c r="F90" s="34">
        <v>0.79329973258770714</v>
      </c>
      <c r="G90" s="34">
        <v>0.99162466573463393</v>
      </c>
      <c r="H90" s="17">
        <v>0.24648346965858517</v>
      </c>
      <c r="I90" s="34">
        <v>0.15332243360448361</v>
      </c>
      <c r="J90" s="34">
        <v>0.42649664658299313</v>
      </c>
      <c r="K90" s="17">
        <v>0.52682590967411458</v>
      </c>
      <c r="L90" s="34">
        <v>0.30872793454749003</v>
      </c>
      <c r="M90" s="34">
        <v>0.78636271203044406</v>
      </c>
      <c r="N90" s="17">
        <v>0.24648346965858517</v>
      </c>
      <c r="O90" s="34">
        <v>0.15332243360448361</v>
      </c>
      <c r="P90" s="34">
        <v>0.42649664658299313</v>
      </c>
      <c r="Q90" s="17">
        <v>0.29798065429254456</v>
      </c>
      <c r="R90" s="34">
        <v>0.33450824578381505</v>
      </c>
      <c r="S90" s="34">
        <v>0.84301323239959014</v>
      </c>
      <c r="T90" s="17">
        <v>0.99077069573116128</v>
      </c>
      <c r="U90" s="34">
        <v>0.7816942473102606</v>
      </c>
      <c r="V90" s="34">
        <v>0.99080298852212767</v>
      </c>
      <c r="W90" s="17">
        <v>0.29798065429254456</v>
      </c>
      <c r="X90" s="34">
        <v>0.33450824578381505</v>
      </c>
      <c r="Y90" s="34">
        <v>0.84301323239959014</v>
      </c>
      <c r="Z90" s="17">
        <v>0.99162466573463393</v>
      </c>
      <c r="AA90" s="34">
        <v>0.79329973258770714</v>
      </c>
      <c r="AB90" s="34">
        <v>0.99162466573463393</v>
      </c>
      <c r="AC90" s="17">
        <v>0.99162466573463393</v>
      </c>
      <c r="AD90" s="34">
        <v>0.79329973258770714</v>
      </c>
      <c r="AE90" s="34">
        <v>0.99162466573463393</v>
      </c>
      <c r="AF90" s="17">
        <v>0.99482965178793703</v>
      </c>
      <c r="AG90" s="34">
        <v>0.79090918923188591</v>
      </c>
      <c r="AH90" s="34">
        <v>0.99482905418697021</v>
      </c>
      <c r="AI90" s="17">
        <v>2.1583825123816729E-2</v>
      </c>
      <c r="AJ90" s="17">
        <v>2.1583825123816729E-2</v>
      </c>
      <c r="AK90" s="17">
        <v>1.5108677586671707E-2</v>
      </c>
      <c r="AL90" s="17">
        <v>3.2375737685725091E-3</v>
      </c>
      <c r="AM90" s="17">
        <v>1.5108677586671707E-2</v>
      </c>
      <c r="AN90" s="17">
        <v>1.7267060099053384E-2</v>
      </c>
      <c r="AO90" s="17">
        <v>2.1583825123816729E-2</v>
      </c>
      <c r="AP90" s="17">
        <v>1.7267060099053384E-2</v>
      </c>
      <c r="AQ90" s="17">
        <v>2.1583825123816729E-2</v>
      </c>
      <c r="AR90" s="17">
        <v>1.7267060099053384E-2</v>
      </c>
      <c r="AS90" s="17">
        <v>6.4751475371450182E-3</v>
      </c>
      <c r="AT90" s="17">
        <v>1.0616809850374E-2</v>
      </c>
      <c r="AU90" s="17">
        <v>2.1583825123816729E-2</v>
      </c>
      <c r="AV90" s="17">
        <v>1.7267060099053384E-2</v>
      </c>
      <c r="AW90" s="17">
        <v>1.5108677586671707E-2</v>
      </c>
      <c r="AX90" s="17">
        <v>3.2375737685725091E-3</v>
      </c>
      <c r="AY90" s="17">
        <v>1.5108677586671707E-2</v>
      </c>
      <c r="AZ90" s="17">
        <v>1.7267060099053384E-2</v>
      </c>
      <c r="BA90" s="17">
        <v>2.1583825123816729E-2</v>
      </c>
      <c r="BB90" s="17">
        <v>1.2950295074290036E-2</v>
      </c>
      <c r="BC90" s="17">
        <v>2.1583825123816729E-2</v>
      </c>
      <c r="BD90" s="17">
        <v>1.5108677586671707E-2</v>
      </c>
      <c r="BE90" s="17">
        <v>1.7267060099053384E-2</v>
      </c>
      <c r="BF90" s="17">
        <v>1.0791912561908364E-2</v>
      </c>
      <c r="BG90" s="17">
        <v>0.99162466573463393</v>
      </c>
      <c r="BH90" s="34">
        <v>0.79329973258770714</v>
      </c>
      <c r="BI90" s="34">
        <v>0.99162466573463393</v>
      </c>
      <c r="BJ90" s="17">
        <v>2.1583825123816729E-2</v>
      </c>
      <c r="BK90" s="17">
        <v>2.1583825123816729E-2</v>
      </c>
      <c r="BL90" s="17">
        <v>1.5108677586671707E-2</v>
      </c>
      <c r="BM90" s="17">
        <v>3.2375737685725091E-3</v>
      </c>
      <c r="BN90" s="17">
        <v>1.5108677586671707E-2</v>
      </c>
      <c r="BO90" s="17">
        <v>1.7267060099053384E-2</v>
      </c>
      <c r="BP90" s="17">
        <v>2.1583825123816729E-2</v>
      </c>
      <c r="BQ90" s="17">
        <v>1.7267060099053384E-2</v>
      </c>
      <c r="BR90" s="17">
        <v>2.1583825123816729E-2</v>
      </c>
      <c r="BS90" s="17">
        <v>1.7267060099053384E-2</v>
      </c>
      <c r="BT90" s="17">
        <v>6.4751475371450182E-3</v>
      </c>
      <c r="BU90" s="17">
        <v>1.0616809850374E-2</v>
      </c>
      <c r="BV90" s="17">
        <v>2.1583825123816729E-2</v>
      </c>
      <c r="BW90" s="17">
        <v>1.7267060099053384E-2</v>
      </c>
      <c r="BX90" s="17">
        <v>1.5108677586671707E-2</v>
      </c>
      <c r="BY90" s="17">
        <v>3.2375737685725091E-3</v>
      </c>
      <c r="BZ90" s="17">
        <v>1.5108677586671707E-2</v>
      </c>
      <c r="CA90" s="17">
        <v>1.7267060099053384E-2</v>
      </c>
      <c r="CB90" s="17">
        <v>2.1583825123816729E-2</v>
      </c>
      <c r="CC90" s="17">
        <v>1.2950295074290036E-2</v>
      </c>
      <c r="CD90" s="17">
        <v>2.1583825123816729E-2</v>
      </c>
      <c r="CE90" s="17">
        <v>1.5108677586671707E-2</v>
      </c>
      <c r="CF90" s="17">
        <v>1.7267060099053384E-2</v>
      </c>
      <c r="CG90" s="17">
        <v>1.0791912561908364E-2</v>
      </c>
      <c r="CH90" s="17">
        <v>0.99162466573463393</v>
      </c>
      <c r="CI90" s="34">
        <v>0.79329973258770714</v>
      </c>
      <c r="CJ90" s="34">
        <v>0.99162466573463393</v>
      </c>
    </row>
    <row r="91" spans="1:88">
      <c r="A91">
        <v>85</v>
      </c>
      <c r="B91" s="17">
        <v>0.99214974840586945</v>
      </c>
      <c r="C91" s="34">
        <v>0.79371979872469556</v>
      </c>
      <c r="D91" s="34">
        <v>0.99214974840586945</v>
      </c>
      <c r="E91" s="17">
        <v>0.99214974840586945</v>
      </c>
      <c r="F91" s="34">
        <v>0.79371979872469556</v>
      </c>
      <c r="G91" s="34">
        <v>0.99214974840586945</v>
      </c>
      <c r="H91" s="17">
        <v>0.24987234500266403</v>
      </c>
      <c r="I91" s="34">
        <v>0.1553750615136395</v>
      </c>
      <c r="J91" s="34">
        <v>0.4311968652987449</v>
      </c>
      <c r="K91" s="17">
        <v>0.53021768041771566</v>
      </c>
      <c r="L91" s="34">
        <v>0.31057049817767868</v>
      </c>
      <c r="M91" s="34">
        <v>0.79062667557827371</v>
      </c>
      <c r="N91" s="17">
        <v>0.24987234500266403</v>
      </c>
      <c r="O91" s="34">
        <v>0.1553750615136395</v>
      </c>
      <c r="P91" s="34">
        <v>0.4311968652987449</v>
      </c>
      <c r="Q91" s="17">
        <v>0.30023943793790403</v>
      </c>
      <c r="R91" s="34">
        <v>0.33643832287519554</v>
      </c>
      <c r="S91" s="34">
        <v>0.84763158635736247</v>
      </c>
      <c r="T91" s="17">
        <v>0.99115057521983885</v>
      </c>
      <c r="U91" s="34">
        <v>0.78244302387042663</v>
      </c>
      <c r="V91" s="34">
        <v>0.99118054785977017</v>
      </c>
      <c r="W91" s="17">
        <v>0.30023943793790403</v>
      </c>
      <c r="X91" s="34">
        <v>0.33643832287519554</v>
      </c>
      <c r="Y91" s="34">
        <v>0.84763158635736247</v>
      </c>
      <c r="Z91" s="17">
        <v>0.99214974840586945</v>
      </c>
      <c r="AA91" s="34">
        <v>0.79371979872469556</v>
      </c>
      <c r="AB91" s="34">
        <v>0.99214974840586945</v>
      </c>
      <c r="AC91" s="17">
        <v>0.99214974840586945</v>
      </c>
      <c r="AD91" s="34">
        <v>0.79371979872469556</v>
      </c>
      <c r="AE91" s="34">
        <v>0.99214974840586945</v>
      </c>
      <c r="AF91" s="17">
        <v>0.99513100711216473</v>
      </c>
      <c r="AG91" s="34">
        <v>0.79142216993421288</v>
      </c>
      <c r="AH91" s="34">
        <v>0.99513046925930815</v>
      </c>
      <c r="AI91" s="17">
        <v>2.171962999857685E-2</v>
      </c>
      <c r="AJ91" s="17">
        <v>2.171962999857685E-2</v>
      </c>
      <c r="AK91" s="17">
        <v>1.5203740999003795E-2</v>
      </c>
      <c r="AL91" s="17">
        <v>3.2579444997865277E-3</v>
      </c>
      <c r="AM91" s="17">
        <v>1.5203740999003795E-2</v>
      </c>
      <c r="AN91" s="17">
        <v>1.7375703998861482E-2</v>
      </c>
      <c r="AO91" s="17">
        <v>2.171962999857685E-2</v>
      </c>
      <c r="AP91" s="17">
        <v>1.7375703998861482E-2</v>
      </c>
      <c r="AQ91" s="17">
        <v>2.171962999857685E-2</v>
      </c>
      <c r="AR91" s="17">
        <v>1.7375703998861482E-2</v>
      </c>
      <c r="AS91" s="17">
        <v>6.5158889995730555E-3</v>
      </c>
      <c r="AT91" s="17">
        <v>1.0656966096951779E-2</v>
      </c>
      <c r="AU91" s="17">
        <v>2.171962999857685E-2</v>
      </c>
      <c r="AV91" s="17">
        <v>1.7375703998861482E-2</v>
      </c>
      <c r="AW91" s="17">
        <v>1.5203740999003795E-2</v>
      </c>
      <c r="AX91" s="17">
        <v>3.2579444997865277E-3</v>
      </c>
      <c r="AY91" s="17">
        <v>1.5203740999003795E-2</v>
      </c>
      <c r="AZ91" s="17">
        <v>1.7375703998861482E-2</v>
      </c>
      <c r="BA91" s="17">
        <v>2.171962999857685E-2</v>
      </c>
      <c r="BB91" s="17">
        <v>1.3031777999146111E-2</v>
      </c>
      <c r="BC91" s="17">
        <v>2.171962999857685E-2</v>
      </c>
      <c r="BD91" s="17">
        <v>1.5203740999003795E-2</v>
      </c>
      <c r="BE91" s="17">
        <v>1.7375703998861482E-2</v>
      </c>
      <c r="BF91" s="17">
        <v>1.0859814999288425E-2</v>
      </c>
      <c r="BG91" s="17">
        <v>0.99214974840586945</v>
      </c>
      <c r="BH91" s="34">
        <v>0.79371979872469556</v>
      </c>
      <c r="BI91" s="34">
        <v>0.99214974840586945</v>
      </c>
      <c r="BJ91" s="17">
        <v>2.171962999857685E-2</v>
      </c>
      <c r="BK91" s="17">
        <v>2.171962999857685E-2</v>
      </c>
      <c r="BL91" s="17">
        <v>1.5203740999003795E-2</v>
      </c>
      <c r="BM91" s="17">
        <v>3.2579444997865277E-3</v>
      </c>
      <c r="BN91" s="17">
        <v>1.5203740999003795E-2</v>
      </c>
      <c r="BO91" s="17">
        <v>1.7375703998861482E-2</v>
      </c>
      <c r="BP91" s="17">
        <v>2.171962999857685E-2</v>
      </c>
      <c r="BQ91" s="17">
        <v>1.7375703998861482E-2</v>
      </c>
      <c r="BR91" s="17">
        <v>2.171962999857685E-2</v>
      </c>
      <c r="BS91" s="17">
        <v>1.7375703998861482E-2</v>
      </c>
      <c r="BT91" s="17">
        <v>6.5158889995730555E-3</v>
      </c>
      <c r="BU91" s="17">
        <v>1.0656966096951779E-2</v>
      </c>
      <c r="BV91" s="17">
        <v>2.171962999857685E-2</v>
      </c>
      <c r="BW91" s="17">
        <v>1.7375703998861482E-2</v>
      </c>
      <c r="BX91" s="17">
        <v>1.5203740999003795E-2</v>
      </c>
      <c r="BY91" s="17">
        <v>3.2579444997865277E-3</v>
      </c>
      <c r="BZ91" s="17">
        <v>1.5203740999003795E-2</v>
      </c>
      <c r="CA91" s="17">
        <v>1.7375703998861482E-2</v>
      </c>
      <c r="CB91" s="17">
        <v>2.171962999857685E-2</v>
      </c>
      <c r="CC91" s="17">
        <v>1.3031777999146111E-2</v>
      </c>
      <c r="CD91" s="17">
        <v>2.171962999857685E-2</v>
      </c>
      <c r="CE91" s="17">
        <v>1.5203740999003795E-2</v>
      </c>
      <c r="CF91" s="17">
        <v>1.7375703998861482E-2</v>
      </c>
      <c r="CG91" s="17">
        <v>1.0859814999288425E-2</v>
      </c>
      <c r="CH91" s="17">
        <v>0.99214974840586945</v>
      </c>
      <c r="CI91" s="34">
        <v>0.79371979872469556</v>
      </c>
      <c r="CJ91" s="34">
        <v>0.99214974840586945</v>
      </c>
    </row>
    <row r="92" spans="1:88">
      <c r="A92">
        <v>86</v>
      </c>
      <c r="B92" s="17">
        <v>0.99264001394404622</v>
      </c>
      <c r="C92" s="34">
        <v>0.794112011155237</v>
      </c>
      <c r="D92" s="34">
        <v>0.99264001394404622</v>
      </c>
      <c r="E92" s="17">
        <v>0.99264001394404622</v>
      </c>
      <c r="F92" s="34">
        <v>0.794112011155237</v>
      </c>
      <c r="G92" s="34">
        <v>0.99264001394404622</v>
      </c>
      <c r="H92" s="17">
        <v>0.25324464416592163</v>
      </c>
      <c r="I92" s="34">
        <v>0.15741296463258958</v>
      </c>
      <c r="J92" s="34">
        <v>0.43586140478649094</v>
      </c>
      <c r="K92" s="17">
        <v>0.53353692529678842</v>
      </c>
      <c r="L92" s="34">
        <v>0.3123716380433092</v>
      </c>
      <c r="M92" s="34">
        <v>0.79479619716705685</v>
      </c>
      <c r="N92" s="17">
        <v>0.25324464416592163</v>
      </c>
      <c r="O92" s="34">
        <v>0.15741296463258958</v>
      </c>
      <c r="P92" s="34">
        <v>0.43586140478649094</v>
      </c>
      <c r="Q92" s="17">
        <v>0.30243675414495091</v>
      </c>
      <c r="R92" s="34">
        <v>0.33831510359711459</v>
      </c>
      <c r="S92" s="34">
        <v>0.85212307658176867</v>
      </c>
      <c r="T92" s="17">
        <v>0.99151335028889875</v>
      </c>
      <c r="U92" s="34">
        <v>0.78315844799638135</v>
      </c>
      <c r="V92" s="34">
        <v>0.99154118369917155</v>
      </c>
      <c r="W92" s="17">
        <v>0.30243675414495091</v>
      </c>
      <c r="X92" s="34">
        <v>0.33831510359711459</v>
      </c>
      <c r="Y92" s="34">
        <v>0.85212307658176867</v>
      </c>
      <c r="Z92" s="17">
        <v>0.99264001394404622</v>
      </c>
      <c r="AA92" s="34">
        <v>0.794112011155237</v>
      </c>
      <c r="AB92" s="34">
        <v>0.99264001394404622</v>
      </c>
      <c r="AC92" s="17">
        <v>0.99264001394404622</v>
      </c>
      <c r="AD92" s="34">
        <v>0.794112011155237</v>
      </c>
      <c r="AE92" s="34">
        <v>0.99264001394404622</v>
      </c>
      <c r="AF92" s="17">
        <v>0.99541363598744326</v>
      </c>
      <c r="AG92" s="34">
        <v>0.79190453206431932</v>
      </c>
      <c r="AH92" s="34">
        <v>0.99541315156806132</v>
      </c>
      <c r="AI92" s="17">
        <v>2.1854686003243029E-2</v>
      </c>
      <c r="AJ92" s="17">
        <v>2.1854686003243029E-2</v>
      </c>
      <c r="AK92" s="17">
        <v>1.529828020227012E-2</v>
      </c>
      <c r="AL92" s="17">
        <v>3.2782029004864541E-3</v>
      </c>
      <c r="AM92" s="17">
        <v>1.529828020227012E-2</v>
      </c>
      <c r="AN92" s="17">
        <v>1.7483748802594425E-2</v>
      </c>
      <c r="AO92" s="17">
        <v>2.1854686003243029E-2</v>
      </c>
      <c r="AP92" s="17">
        <v>1.7483748802594425E-2</v>
      </c>
      <c r="AQ92" s="17">
        <v>2.1854686003243029E-2</v>
      </c>
      <c r="AR92" s="17">
        <v>1.7483748802594425E-2</v>
      </c>
      <c r="AS92" s="17">
        <v>6.5564058009729082E-3</v>
      </c>
      <c r="AT92" s="17">
        <v>1.0696801896607844E-2</v>
      </c>
      <c r="AU92" s="17">
        <v>2.1854686003243029E-2</v>
      </c>
      <c r="AV92" s="17">
        <v>1.7483748802594425E-2</v>
      </c>
      <c r="AW92" s="17">
        <v>1.529828020227012E-2</v>
      </c>
      <c r="AX92" s="17">
        <v>3.2782029004864541E-3</v>
      </c>
      <c r="AY92" s="17">
        <v>1.529828020227012E-2</v>
      </c>
      <c r="AZ92" s="17">
        <v>1.7483748802594425E-2</v>
      </c>
      <c r="BA92" s="17">
        <v>2.1854686003243029E-2</v>
      </c>
      <c r="BB92" s="17">
        <v>1.3112811601945816E-2</v>
      </c>
      <c r="BC92" s="17">
        <v>2.1854686003243029E-2</v>
      </c>
      <c r="BD92" s="17">
        <v>1.529828020227012E-2</v>
      </c>
      <c r="BE92" s="17">
        <v>1.7483748802594425E-2</v>
      </c>
      <c r="BF92" s="17">
        <v>1.0927343001621515E-2</v>
      </c>
      <c r="BG92" s="17">
        <v>0.99264001394404622</v>
      </c>
      <c r="BH92" s="34">
        <v>0.794112011155237</v>
      </c>
      <c r="BI92" s="34">
        <v>0.99264001394404622</v>
      </c>
      <c r="BJ92" s="17">
        <v>2.1854686003243029E-2</v>
      </c>
      <c r="BK92" s="17">
        <v>2.1854686003243029E-2</v>
      </c>
      <c r="BL92" s="17">
        <v>1.529828020227012E-2</v>
      </c>
      <c r="BM92" s="17">
        <v>3.2782029004864541E-3</v>
      </c>
      <c r="BN92" s="17">
        <v>1.529828020227012E-2</v>
      </c>
      <c r="BO92" s="17">
        <v>1.7483748802594425E-2</v>
      </c>
      <c r="BP92" s="17">
        <v>2.1854686003243029E-2</v>
      </c>
      <c r="BQ92" s="17">
        <v>1.7483748802594425E-2</v>
      </c>
      <c r="BR92" s="17">
        <v>2.1854686003243029E-2</v>
      </c>
      <c r="BS92" s="17">
        <v>1.7483748802594425E-2</v>
      </c>
      <c r="BT92" s="17">
        <v>6.5564058009729082E-3</v>
      </c>
      <c r="BU92" s="17">
        <v>1.0696801896607844E-2</v>
      </c>
      <c r="BV92" s="17">
        <v>2.1854686003243029E-2</v>
      </c>
      <c r="BW92" s="17">
        <v>1.7483748802594425E-2</v>
      </c>
      <c r="BX92" s="17">
        <v>1.529828020227012E-2</v>
      </c>
      <c r="BY92" s="17">
        <v>3.2782029004864541E-3</v>
      </c>
      <c r="BZ92" s="17">
        <v>1.529828020227012E-2</v>
      </c>
      <c r="CA92" s="17">
        <v>1.7483748802594425E-2</v>
      </c>
      <c r="CB92" s="17">
        <v>2.1854686003243029E-2</v>
      </c>
      <c r="CC92" s="17">
        <v>1.3112811601945816E-2</v>
      </c>
      <c r="CD92" s="17">
        <v>2.1854686003243029E-2</v>
      </c>
      <c r="CE92" s="17">
        <v>1.529828020227012E-2</v>
      </c>
      <c r="CF92" s="17">
        <v>1.7483748802594425E-2</v>
      </c>
      <c r="CG92" s="17">
        <v>1.0927343001621515E-2</v>
      </c>
      <c r="CH92" s="17">
        <v>0.99264001394404622</v>
      </c>
      <c r="CI92" s="34">
        <v>0.794112011155237</v>
      </c>
      <c r="CJ92" s="34">
        <v>0.99264001394404622</v>
      </c>
    </row>
    <row r="93" spans="1:88">
      <c r="A93">
        <v>87</v>
      </c>
      <c r="B93" s="17">
        <v>0.99309788716853931</v>
      </c>
      <c r="C93" s="34">
        <v>0.79447830973483147</v>
      </c>
      <c r="D93" s="34">
        <v>0.99309788716853931</v>
      </c>
      <c r="E93" s="17">
        <v>0.99309788716853931</v>
      </c>
      <c r="F93" s="34">
        <v>0.79447830973483147</v>
      </c>
      <c r="G93" s="34">
        <v>0.99309788716853931</v>
      </c>
      <c r="H93" s="17">
        <v>0.25660012759814055</v>
      </c>
      <c r="I93" s="34">
        <v>0.15943610591535762</v>
      </c>
      <c r="J93" s="34">
        <v>0.44049041669093064</v>
      </c>
      <c r="K93" s="17">
        <v>0.53678520595715939</v>
      </c>
      <c r="L93" s="34">
        <v>0.31413233421493758</v>
      </c>
      <c r="M93" s="34">
        <v>0.79887347200480541</v>
      </c>
      <c r="N93" s="17">
        <v>0.25660012759814055</v>
      </c>
      <c r="O93" s="34">
        <v>0.15943610591535762</v>
      </c>
      <c r="P93" s="34">
        <v>0.44049041669093064</v>
      </c>
      <c r="Q93" s="17">
        <v>0.30457381782040777</v>
      </c>
      <c r="R93" s="34">
        <v>0.34013971423596501</v>
      </c>
      <c r="S93" s="34">
        <v>0.85649032255715718</v>
      </c>
      <c r="T93" s="17">
        <v>0.99185985508129315</v>
      </c>
      <c r="U93" s="34">
        <v>0.78384211590276787</v>
      </c>
      <c r="V93" s="34">
        <v>0.99188571495812805</v>
      </c>
      <c r="W93" s="17">
        <v>0.30457381782040777</v>
      </c>
      <c r="X93" s="34">
        <v>0.34013971423596501</v>
      </c>
      <c r="Y93" s="34">
        <v>0.85649032255715718</v>
      </c>
      <c r="Z93" s="17">
        <v>0.99309788716853931</v>
      </c>
      <c r="AA93" s="34">
        <v>0.79447830973483147</v>
      </c>
      <c r="AB93" s="34">
        <v>0.99309788716853931</v>
      </c>
      <c r="AC93" s="17">
        <v>0.99309788716853931</v>
      </c>
      <c r="AD93" s="34">
        <v>0.79447830973483147</v>
      </c>
      <c r="AE93" s="34">
        <v>0.99309788716853931</v>
      </c>
      <c r="AF93" s="17">
        <v>0.99567877195475885</v>
      </c>
      <c r="AG93" s="34">
        <v>0.79235819300419719</v>
      </c>
      <c r="AH93" s="34">
        <v>0.99567833535763062</v>
      </c>
      <c r="AI93" s="17">
        <v>2.1989005903931852E-2</v>
      </c>
      <c r="AJ93" s="17">
        <v>2.1989005903931852E-2</v>
      </c>
      <c r="AK93" s="17">
        <v>1.5392304132752296E-2</v>
      </c>
      <c r="AL93" s="17">
        <v>3.2983508855897775E-3</v>
      </c>
      <c r="AM93" s="17">
        <v>1.5392304132752296E-2</v>
      </c>
      <c r="AN93" s="17">
        <v>1.7591204723145484E-2</v>
      </c>
      <c r="AO93" s="17">
        <v>2.1989005903931852E-2</v>
      </c>
      <c r="AP93" s="17">
        <v>1.7591204723145484E-2</v>
      </c>
      <c r="AQ93" s="17">
        <v>2.1989005903931852E-2</v>
      </c>
      <c r="AR93" s="17">
        <v>1.7591204723145484E-2</v>
      </c>
      <c r="AS93" s="17">
        <v>6.5967017711795551E-3</v>
      </c>
      <c r="AT93" s="17">
        <v>1.0736323488508996E-2</v>
      </c>
      <c r="AU93" s="17">
        <v>2.1989005903931852E-2</v>
      </c>
      <c r="AV93" s="17">
        <v>1.7591204723145484E-2</v>
      </c>
      <c r="AW93" s="17">
        <v>1.5392304132752296E-2</v>
      </c>
      <c r="AX93" s="17">
        <v>3.2983508855897775E-3</v>
      </c>
      <c r="AY93" s="17">
        <v>1.5392304132752296E-2</v>
      </c>
      <c r="AZ93" s="17">
        <v>1.7591204723145484E-2</v>
      </c>
      <c r="BA93" s="17">
        <v>2.1989005903931852E-2</v>
      </c>
      <c r="BB93" s="17">
        <v>1.319340354235911E-2</v>
      </c>
      <c r="BC93" s="17">
        <v>2.1989005903931852E-2</v>
      </c>
      <c r="BD93" s="17">
        <v>1.5392304132752296E-2</v>
      </c>
      <c r="BE93" s="17">
        <v>1.7591204723145484E-2</v>
      </c>
      <c r="BF93" s="17">
        <v>1.0994502951965926E-2</v>
      </c>
      <c r="BG93" s="17">
        <v>0.99309788716853931</v>
      </c>
      <c r="BH93" s="34">
        <v>0.79447830973483147</v>
      </c>
      <c r="BI93" s="34">
        <v>0.99309788716853931</v>
      </c>
      <c r="BJ93" s="17">
        <v>2.1989005903931852E-2</v>
      </c>
      <c r="BK93" s="17">
        <v>2.1989005903931852E-2</v>
      </c>
      <c r="BL93" s="17">
        <v>1.5392304132752296E-2</v>
      </c>
      <c r="BM93" s="17">
        <v>3.2983508855897775E-3</v>
      </c>
      <c r="BN93" s="17">
        <v>1.5392304132752296E-2</v>
      </c>
      <c r="BO93" s="17">
        <v>1.7591204723145484E-2</v>
      </c>
      <c r="BP93" s="17">
        <v>2.1989005903931852E-2</v>
      </c>
      <c r="BQ93" s="17">
        <v>1.7591204723145484E-2</v>
      </c>
      <c r="BR93" s="17">
        <v>2.1989005903931852E-2</v>
      </c>
      <c r="BS93" s="17">
        <v>1.7591204723145484E-2</v>
      </c>
      <c r="BT93" s="17">
        <v>6.5967017711795551E-3</v>
      </c>
      <c r="BU93" s="17">
        <v>1.0736323488508996E-2</v>
      </c>
      <c r="BV93" s="17">
        <v>2.1989005903931852E-2</v>
      </c>
      <c r="BW93" s="17">
        <v>1.7591204723145484E-2</v>
      </c>
      <c r="BX93" s="17">
        <v>1.5392304132752296E-2</v>
      </c>
      <c r="BY93" s="17">
        <v>3.2983508855897775E-3</v>
      </c>
      <c r="BZ93" s="17">
        <v>1.5392304132752296E-2</v>
      </c>
      <c r="CA93" s="17">
        <v>1.7591204723145484E-2</v>
      </c>
      <c r="CB93" s="17">
        <v>2.1989005903931852E-2</v>
      </c>
      <c r="CC93" s="17">
        <v>1.319340354235911E-2</v>
      </c>
      <c r="CD93" s="17">
        <v>2.1989005903931852E-2</v>
      </c>
      <c r="CE93" s="17">
        <v>1.5392304132752296E-2</v>
      </c>
      <c r="CF93" s="17">
        <v>1.7591204723145484E-2</v>
      </c>
      <c r="CG93" s="17">
        <v>1.0994502951965926E-2</v>
      </c>
      <c r="CH93" s="17">
        <v>0.99309788716853931</v>
      </c>
      <c r="CI93" s="34">
        <v>0.79447830973483147</v>
      </c>
      <c r="CJ93" s="34">
        <v>0.99309788716853931</v>
      </c>
    </row>
    <row r="94" spans="1:88">
      <c r="A94">
        <v>88</v>
      </c>
      <c r="B94" s="17">
        <v>0.99352561695572539</v>
      </c>
      <c r="C94" s="34">
        <v>0.7948204935645804</v>
      </c>
      <c r="D94" s="34">
        <v>0.99352561695572539</v>
      </c>
      <c r="E94" s="17">
        <v>0.99352561695572539</v>
      </c>
      <c r="F94" s="34">
        <v>0.7948204935645804</v>
      </c>
      <c r="G94" s="34">
        <v>0.99352561695572539</v>
      </c>
      <c r="H94" s="17">
        <v>0.25993856800870374</v>
      </c>
      <c r="I94" s="34">
        <v>0.16144445626663623</v>
      </c>
      <c r="J94" s="34">
        <v>0.44508405439961685</v>
      </c>
      <c r="K94" s="17">
        <v>0.53996405753825494</v>
      </c>
      <c r="L94" s="34">
        <v>0.31585354532496546</v>
      </c>
      <c r="M94" s="34">
        <v>0.80286064790663147</v>
      </c>
      <c r="N94" s="17">
        <v>0.25993856800870374</v>
      </c>
      <c r="O94" s="34">
        <v>0.16144445626663623</v>
      </c>
      <c r="P94" s="34">
        <v>0.44508405439961685</v>
      </c>
      <c r="Q94" s="17">
        <v>0.30665185803415679</v>
      </c>
      <c r="R94" s="34">
        <v>0.34191328493421186</v>
      </c>
      <c r="S94" s="34">
        <v>0.86073596001324615</v>
      </c>
      <c r="T94" s="17">
        <v>0.99219088008498113</v>
      </c>
      <c r="U94" s="34">
        <v>0.78449554300598556</v>
      </c>
      <c r="V94" s="34">
        <v>0.99221491827500774</v>
      </c>
      <c r="W94" s="17">
        <v>0.30665185803415679</v>
      </c>
      <c r="X94" s="34">
        <v>0.34191328493421186</v>
      </c>
      <c r="Y94" s="34">
        <v>0.86073596001324615</v>
      </c>
      <c r="Z94" s="17">
        <v>0.99352561695572539</v>
      </c>
      <c r="AA94" s="34">
        <v>0.7948204935645804</v>
      </c>
      <c r="AB94" s="34">
        <v>0.99352561695572539</v>
      </c>
      <c r="AC94" s="17">
        <v>0.99352561695572539</v>
      </c>
      <c r="AD94" s="34">
        <v>0.7948204935645804</v>
      </c>
      <c r="AE94" s="34">
        <v>0.99352561695572539</v>
      </c>
      <c r="AF94" s="17">
        <v>0.99592756296026141</v>
      </c>
      <c r="AG94" s="34">
        <v>0.79278494541558275</v>
      </c>
      <c r="AH94" s="34">
        <v>0.99592716919522029</v>
      </c>
      <c r="AI94" s="17">
        <v>2.2122602105274634E-2</v>
      </c>
      <c r="AJ94" s="17">
        <v>2.2122602105274634E-2</v>
      </c>
      <c r="AK94" s="17">
        <v>1.548582147369224E-2</v>
      </c>
      <c r="AL94" s="17">
        <v>3.3183903157911945E-3</v>
      </c>
      <c r="AM94" s="17">
        <v>1.548582147369224E-2</v>
      </c>
      <c r="AN94" s="17">
        <v>1.7698081684219706E-2</v>
      </c>
      <c r="AO94" s="17">
        <v>2.2122602105274634E-2</v>
      </c>
      <c r="AP94" s="17">
        <v>1.7698081684219706E-2</v>
      </c>
      <c r="AQ94" s="17">
        <v>2.2122602105274634E-2</v>
      </c>
      <c r="AR94" s="17">
        <v>1.7698081684219706E-2</v>
      </c>
      <c r="AS94" s="17">
        <v>6.6367806315823889E-3</v>
      </c>
      <c r="AT94" s="17">
        <v>1.0775536920294542E-2</v>
      </c>
      <c r="AU94" s="17">
        <v>2.2122602105274634E-2</v>
      </c>
      <c r="AV94" s="17">
        <v>1.7698081684219706E-2</v>
      </c>
      <c r="AW94" s="17">
        <v>1.548582147369224E-2</v>
      </c>
      <c r="AX94" s="17">
        <v>3.3183903157911945E-3</v>
      </c>
      <c r="AY94" s="17">
        <v>1.548582147369224E-2</v>
      </c>
      <c r="AZ94" s="17">
        <v>1.7698081684219706E-2</v>
      </c>
      <c r="BA94" s="17">
        <v>2.2122602105274634E-2</v>
      </c>
      <c r="BB94" s="17">
        <v>1.3273561263164778E-2</v>
      </c>
      <c r="BC94" s="17">
        <v>2.2122602105274634E-2</v>
      </c>
      <c r="BD94" s="17">
        <v>1.548582147369224E-2</v>
      </c>
      <c r="BE94" s="17">
        <v>1.7698081684219706E-2</v>
      </c>
      <c r="BF94" s="17">
        <v>1.1061301052637317E-2</v>
      </c>
      <c r="BG94" s="17">
        <v>0.99352561695572539</v>
      </c>
      <c r="BH94" s="34">
        <v>0.7948204935645804</v>
      </c>
      <c r="BI94" s="34">
        <v>0.99352561695572539</v>
      </c>
      <c r="BJ94" s="17">
        <v>2.2122602105274634E-2</v>
      </c>
      <c r="BK94" s="17">
        <v>2.2122602105274634E-2</v>
      </c>
      <c r="BL94" s="17">
        <v>1.548582147369224E-2</v>
      </c>
      <c r="BM94" s="17">
        <v>3.3183903157911945E-3</v>
      </c>
      <c r="BN94" s="17">
        <v>1.548582147369224E-2</v>
      </c>
      <c r="BO94" s="17">
        <v>1.7698081684219706E-2</v>
      </c>
      <c r="BP94" s="17">
        <v>2.2122602105274634E-2</v>
      </c>
      <c r="BQ94" s="17">
        <v>1.7698081684219706E-2</v>
      </c>
      <c r="BR94" s="17">
        <v>2.2122602105274634E-2</v>
      </c>
      <c r="BS94" s="17">
        <v>1.7698081684219706E-2</v>
      </c>
      <c r="BT94" s="17">
        <v>6.6367806315823889E-3</v>
      </c>
      <c r="BU94" s="17">
        <v>1.0775536920294542E-2</v>
      </c>
      <c r="BV94" s="17">
        <v>2.2122602105274634E-2</v>
      </c>
      <c r="BW94" s="17">
        <v>1.7698081684219706E-2</v>
      </c>
      <c r="BX94" s="17">
        <v>1.548582147369224E-2</v>
      </c>
      <c r="BY94" s="17">
        <v>3.3183903157911945E-3</v>
      </c>
      <c r="BZ94" s="17">
        <v>1.548582147369224E-2</v>
      </c>
      <c r="CA94" s="17">
        <v>1.7698081684219706E-2</v>
      </c>
      <c r="CB94" s="17">
        <v>2.2122602105274634E-2</v>
      </c>
      <c r="CC94" s="17">
        <v>1.3273561263164778E-2</v>
      </c>
      <c r="CD94" s="17">
        <v>2.2122602105274634E-2</v>
      </c>
      <c r="CE94" s="17">
        <v>1.548582147369224E-2</v>
      </c>
      <c r="CF94" s="17">
        <v>1.7698081684219706E-2</v>
      </c>
      <c r="CG94" s="17">
        <v>1.1061301052637317E-2</v>
      </c>
      <c r="CH94" s="17">
        <v>0.99352561695572539</v>
      </c>
      <c r="CI94" s="34">
        <v>0.7948204935645804</v>
      </c>
      <c r="CJ94" s="34">
        <v>0.99352561695572539</v>
      </c>
    </row>
    <row r="95" spans="1:88">
      <c r="A95">
        <v>89</v>
      </c>
      <c r="B95" s="17">
        <v>0.99392528940469538</v>
      </c>
      <c r="C95" s="34">
        <v>0.79514023152375635</v>
      </c>
      <c r="D95" s="34">
        <v>0.99392528940469538</v>
      </c>
      <c r="E95" s="17">
        <v>0.99392528940469538</v>
      </c>
      <c r="F95" s="34">
        <v>0.79514023152375635</v>
      </c>
      <c r="G95" s="34">
        <v>0.99392528940469538</v>
      </c>
      <c r="H95" s="17">
        <v>0.26325975003037505</v>
      </c>
      <c r="I95" s="34">
        <v>0.16343799409427073</v>
      </c>
      <c r="J95" s="34">
        <v>0.44964247300269877</v>
      </c>
      <c r="K95" s="17">
        <v>0.54307498840527391</v>
      </c>
      <c r="L95" s="34">
        <v>0.31753620877401428</v>
      </c>
      <c r="M95" s="34">
        <v>0.80675982580942107</v>
      </c>
      <c r="N95" s="17">
        <v>0.26325975003037505</v>
      </c>
      <c r="O95" s="34">
        <v>0.16343799409427073</v>
      </c>
      <c r="P95" s="34">
        <v>0.44964247300269877</v>
      </c>
      <c r="Q95" s="17">
        <v>0.30867211408348305</v>
      </c>
      <c r="R95" s="34">
        <v>0.34363694707171039</v>
      </c>
      <c r="S95" s="34">
        <v>0.86486263403173103</v>
      </c>
      <c r="T95" s="17">
        <v>0.992507174565608</v>
      </c>
      <c r="U95" s="34">
        <v>0.78512016816087482</v>
      </c>
      <c r="V95" s="34">
        <v>0.992529530308633</v>
      </c>
      <c r="W95" s="17">
        <v>0.30867211408348305</v>
      </c>
      <c r="X95" s="34">
        <v>0.34363694707171039</v>
      </c>
      <c r="Y95" s="34">
        <v>0.86486263403173103</v>
      </c>
      <c r="Z95" s="17">
        <v>0.99392528940469538</v>
      </c>
      <c r="AA95" s="34">
        <v>0.79514023152375635</v>
      </c>
      <c r="AB95" s="34">
        <v>0.99392528940469538</v>
      </c>
      <c r="AC95" s="17">
        <v>0.99392528940469538</v>
      </c>
      <c r="AD95" s="34">
        <v>0.79514023152375635</v>
      </c>
      <c r="AE95" s="34">
        <v>0.99392528940469538</v>
      </c>
      <c r="AF95" s="17">
        <v>0.99616107756657546</v>
      </c>
      <c r="AG95" s="34">
        <v>0.79318646555434602</v>
      </c>
      <c r="AH95" s="34">
        <v>0.99616072219225871</v>
      </c>
      <c r="AI95" s="17">
        <v>2.2255486664634533E-2</v>
      </c>
      <c r="AJ95" s="17">
        <v>2.2255486664634533E-2</v>
      </c>
      <c r="AK95" s="17">
        <v>1.5578840665244171E-2</v>
      </c>
      <c r="AL95" s="17">
        <v>3.3383229996951794E-3</v>
      </c>
      <c r="AM95" s="17">
        <v>1.5578840665244171E-2</v>
      </c>
      <c r="AN95" s="17">
        <v>1.7804389331707627E-2</v>
      </c>
      <c r="AO95" s="17">
        <v>2.2255486664634533E-2</v>
      </c>
      <c r="AP95" s="17">
        <v>1.7804389331707627E-2</v>
      </c>
      <c r="AQ95" s="17">
        <v>2.2255486664634533E-2</v>
      </c>
      <c r="AR95" s="17">
        <v>1.7804389331707627E-2</v>
      </c>
      <c r="AS95" s="17">
        <v>6.6766459993903588E-3</v>
      </c>
      <c r="AT95" s="17">
        <v>1.0814448056057458E-2</v>
      </c>
      <c r="AU95" s="17">
        <v>2.2255486664634533E-2</v>
      </c>
      <c r="AV95" s="17">
        <v>1.7804389331707627E-2</v>
      </c>
      <c r="AW95" s="17">
        <v>1.5578840665244171E-2</v>
      </c>
      <c r="AX95" s="17">
        <v>3.3383229996951794E-3</v>
      </c>
      <c r="AY95" s="17">
        <v>1.5578840665244171E-2</v>
      </c>
      <c r="AZ95" s="17">
        <v>1.7804389331707627E-2</v>
      </c>
      <c r="BA95" s="17">
        <v>2.2255486664634533E-2</v>
      </c>
      <c r="BB95" s="17">
        <v>1.3353291998780718E-2</v>
      </c>
      <c r="BC95" s="17">
        <v>2.2255486664634533E-2</v>
      </c>
      <c r="BD95" s="17">
        <v>1.5578840665244171E-2</v>
      </c>
      <c r="BE95" s="17">
        <v>1.7804389331707627E-2</v>
      </c>
      <c r="BF95" s="17">
        <v>1.1127743332317266E-2</v>
      </c>
      <c r="BG95" s="17">
        <v>0.99392528940469538</v>
      </c>
      <c r="BH95" s="34">
        <v>0.79514023152375635</v>
      </c>
      <c r="BI95" s="34">
        <v>0.99392528940469538</v>
      </c>
      <c r="BJ95" s="17">
        <v>2.2255486664634533E-2</v>
      </c>
      <c r="BK95" s="17">
        <v>2.2255486664634533E-2</v>
      </c>
      <c r="BL95" s="17">
        <v>1.5578840665244171E-2</v>
      </c>
      <c r="BM95" s="17">
        <v>3.3383229996951794E-3</v>
      </c>
      <c r="BN95" s="17">
        <v>1.5578840665244171E-2</v>
      </c>
      <c r="BO95" s="17">
        <v>1.7804389331707627E-2</v>
      </c>
      <c r="BP95" s="17">
        <v>2.2255486664634533E-2</v>
      </c>
      <c r="BQ95" s="17">
        <v>1.7804389331707627E-2</v>
      </c>
      <c r="BR95" s="17">
        <v>2.2255486664634533E-2</v>
      </c>
      <c r="BS95" s="17">
        <v>1.7804389331707627E-2</v>
      </c>
      <c r="BT95" s="17">
        <v>6.6766459993903588E-3</v>
      </c>
      <c r="BU95" s="17">
        <v>1.0814448056057458E-2</v>
      </c>
      <c r="BV95" s="17">
        <v>2.2255486664634533E-2</v>
      </c>
      <c r="BW95" s="17">
        <v>1.7804389331707627E-2</v>
      </c>
      <c r="BX95" s="17">
        <v>1.5578840665244171E-2</v>
      </c>
      <c r="BY95" s="17">
        <v>3.3383229996951794E-3</v>
      </c>
      <c r="BZ95" s="17">
        <v>1.5578840665244171E-2</v>
      </c>
      <c r="CA95" s="17">
        <v>1.7804389331707627E-2</v>
      </c>
      <c r="CB95" s="17">
        <v>2.2255486664634533E-2</v>
      </c>
      <c r="CC95" s="17">
        <v>1.3353291998780718E-2</v>
      </c>
      <c r="CD95" s="17">
        <v>2.2255486664634533E-2</v>
      </c>
      <c r="CE95" s="17">
        <v>1.5578840665244171E-2</v>
      </c>
      <c r="CF95" s="17">
        <v>1.7804389331707627E-2</v>
      </c>
      <c r="CG95" s="17">
        <v>1.1127743332317266E-2</v>
      </c>
      <c r="CH95" s="17">
        <v>0.99392528940469538</v>
      </c>
      <c r="CI95" s="34">
        <v>0.79514023152375635</v>
      </c>
      <c r="CJ95" s="34">
        <v>0.99392528940469538</v>
      </c>
    </row>
    <row r="96" spans="1:88">
      <c r="A96">
        <v>90</v>
      </c>
      <c r="B96" s="17">
        <v>0.99429884000132707</v>
      </c>
      <c r="C96" s="34">
        <v>0.79543907200106168</v>
      </c>
      <c r="D96" s="34">
        <v>0.99429884000132707</v>
      </c>
      <c r="E96" s="17">
        <v>0.99429884000132707</v>
      </c>
      <c r="F96" s="34">
        <v>0.79543907200106168</v>
      </c>
      <c r="G96" s="34">
        <v>0.99429884000132707</v>
      </c>
      <c r="H96" s="17">
        <v>0.26656346989111712</v>
      </c>
      <c r="I96" s="34">
        <v>0.16541670488747562</v>
      </c>
      <c r="J96" s="34">
        <v>0.45416582925676496</v>
      </c>
      <c r="K96" s="17">
        <v>0.54611947995945276</v>
      </c>
      <c r="L96" s="34">
        <v>0.31918124096361644</v>
      </c>
      <c r="M96" s="34">
        <v>0.81057306033122922</v>
      </c>
      <c r="N96" s="17">
        <v>0.26656346989111712</v>
      </c>
      <c r="O96" s="34">
        <v>0.16541670488747562</v>
      </c>
      <c r="P96" s="34">
        <v>0.45416582925676496</v>
      </c>
      <c r="Q96" s="17">
        <v>0.31063583188391103</v>
      </c>
      <c r="R96" s="34">
        <v>0.3453118308583536</v>
      </c>
      <c r="S96" s="34">
        <v>0.868872992714804</v>
      </c>
      <c r="T96" s="17">
        <v>0.99280944885550615</v>
      </c>
      <c r="U96" s="34">
        <v>0.78571735767461914</v>
      </c>
      <c r="V96" s="34">
        <v>0.99283024990812441</v>
      </c>
      <c r="W96" s="17">
        <v>0.31063583188391103</v>
      </c>
      <c r="X96" s="34">
        <v>0.3453118308583536</v>
      </c>
      <c r="Y96" s="34">
        <v>0.868872992714804</v>
      </c>
      <c r="Z96" s="17">
        <v>0.99429884000132707</v>
      </c>
      <c r="AA96" s="34">
        <v>0.79543907200106168</v>
      </c>
      <c r="AB96" s="34">
        <v>0.99429884000132707</v>
      </c>
      <c r="AC96" s="17">
        <v>0.99429884000132707</v>
      </c>
      <c r="AD96" s="34">
        <v>0.79543907200106168</v>
      </c>
      <c r="AE96" s="34">
        <v>0.99429884000132707</v>
      </c>
      <c r="AF96" s="17">
        <v>0.9963803106969995</v>
      </c>
      <c r="AG96" s="34">
        <v>0.79356432102842112</v>
      </c>
      <c r="AH96" s="34">
        <v>0.99637998975740949</v>
      </c>
      <c r="AI96" s="17">
        <v>2.2387671305611426E-2</v>
      </c>
      <c r="AJ96" s="17">
        <v>2.2387671305611426E-2</v>
      </c>
      <c r="AK96" s="17">
        <v>1.5671369913927997E-2</v>
      </c>
      <c r="AL96" s="17">
        <v>3.3581506958417135E-3</v>
      </c>
      <c r="AM96" s="17">
        <v>1.5671369913927997E-2</v>
      </c>
      <c r="AN96" s="17">
        <v>1.7910137044489141E-2</v>
      </c>
      <c r="AO96" s="17">
        <v>2.2387671305611426E-2</v>
      </c>
      <c r="AP96" s="17">
        <v>1.7910137044489141E-2</v>
      </c>
      <c r="AQ96" s="17">
        <v>2.2387671305611426E-2</v>
      </c>
      <c r="AR96" s="17">
        <v>1.7910137044489141E-2</v>
      </c>
      <c r="AS96" s="17">
        <v>6.7163013916834271E-3</v>
      </c>
      <c r="AT96" s="17">
        <v>1.0853062583907336E-2</v>
      </c>
      <c r="AU96" s="17">
        <v>2.2387671305611426E-2</v>
      </c>
      <c r="AV96" s="17">
        <v>1.7910137044489141E-2</v>
      </c>
      <c r="AW96" s="17">
        <v>1.5671369913927997E-2</v>
      </c>
      <c r="AX96" s="17">
        <v>3.3581506958417135E-3</v>
      </c>
      <c r="AY96" s="17">
        <v>1.5671369913927997E-2</v>
      </c>
      <c r="AZ96" s="17">
        <v>1.7910137044489141E-2</v>
      </c>
      <c r="BA96" s="17">
        <v>2.2387671305611426E-2</v>
      </c>
      <c r="BB96" s="17">
        <v>1.3432602783366854E-2</v>
      </c>
      <c r="BC96" s="17">
        <v>2.2387671305611426E-2</v>
      </c>
      <c r="BD96" s="17">
        <v>1.5671369913927997E-2</v>
      </c>
      <c r="BE96" s="17">
        <v>1.7910137044489141E-2</v>
      </c>
      <c r="BF96" s="17">
        <v>1.1193835652805713E-2</v>
      </c>
      <c r="BG96" s="17">
        <v>0.99429884000132707</v>
      </c>
      <c r="BH96" s="34">
        <v>0.79543907200106168</v>
      </c>
      <c r="BI96" s="34">
        <v>0.99429884000132707</v>
      </c>
      <c r="BJ96" s="17">
        <v>2.2387671305611426E-2</v>
      </c>
      <c r="BK96" s="17">
        <v>2.2387671305611426E-2</v>
      </c>
      <c r="BL96" s="17">
        <v>1.5671369913927997E-2</v>
      </c>
      <c r="BM96" s="17">
        <v>3.3581506958417135E-3</v>
      </c>
      <c r="BN96" s="17">
        <v>1.5671369913927997E-2</v>
      </c>
      <c r="BO96" s="17">
        <v>1.7910137044489141E-2</v>
      </c>
      <c r="BP96" s="17">
        <v>2.2387671305611426E-2</v>
      </c>
      <c r="BQ96" s="17">
        <v>1.7910137044489141E-2</v>
      </c>
      <c r="BR96" s="17">
        <v>2.2387671305611426E-2</v>
      </c>
      <c r="BS96" s="17">
        <v>1.7910137044489141E-2</v>
      </c>
      <c r="BT96" s="17">
        <v>6.7163013916834271E-3</v>
      </c>
      <c r="BU96" s="17">
        <v>1.0853062583907336E-2</v>
      </c>
      <c r="BV96" s="17">
        <v>2.2387671305611426E-2</v>
      </c>
      <c r="BW96" s="17">
        <v>1.7910137044489141E-2</v>
      </c>
      <c r="BX96" s="17">
        <v>1.5671369913927997E-2</v>
      </c>
      <c r="BY96" s="17">
        <v>3.3581506958417135E-3</v>
      </c>
      <c r="BZ96" s="17">
        <v>1.5671369913927997E-2</v>
      </c>
      <c r="CA96" s="17">
        <v>1.7910137044489141E-2</v>
      </c>
      <c r="CB96" s="17">
        <v>2.2387671305611426E-2</v>
      </c>
      <c r="CC96" s="17">
        <v>1.3432602783366854E-2</v>
      </c>
      <c r="CD96" s="17">
        <v>2.2387671305611426E-2</v>
      </c>
      <c r="CE96" s="17">
        <v>1.5671369913927997E-2</v>
      </c>
      <c r="CF96" s="17">
        <v>1.7910137044489141E-2</v>
      </c>
      <c r="CG96" s="17">
        <v>1.1193835652805713E-2</v>
      </c>
      <c r="CH96" s="17">
        <v>0.99429884000132707</v>
      </c>
      <c r="CI96" s="34">
        <v>0.79543907200106168</v>
      </c>
      <c r="CJ96" s="34">
        <v>0.99429884000132707</v>
      </c>
    </row>
    <row r="97" spans="1:88">
      <c r="A97">
        <v>91</v>
      </c>
      <c r="B97" s="17">
        <v>0.9946480648564443</v>
      </c>
      <c r="C97" s="34">
        <v>0.79571845188515544</v>
      </c>
      <c r="D97" s="34">
        <v>0.9946480648564443</v>
      </c>
      <c r="E97" s="17">
        <v>0.9946480648564443</v>
      </c>
      <c r="F97" s="34">
        <v>0.79571845188515544</v>
      </c>
      <c r="G97" s="34">
        <v>0.9946480648564443</v>
      </c>
      <c r="H97" s="17">
        <v>0.26984953509355442</v>
      </c>
      <c r="I97" s="34">
        <v>0.16738058081912355</v>
      </c>
      <c r="J97" s="34">
        <v>0.45865428155176957</v>
      </c>
      <c r="K97" s="17">
        <v>0.54909898651907296</v>
      </c>
      <c r="L97" s="34">
        <v>0.32078953755177808</v>
      </c>
      <c r="M97" s="34">
        <v>0.81430236036967296</v>
      </c>
      <c r="N97" s="17">
        <v>0.26984953509355442</v>
      </c>
      <c r="O97" s="34">
        <v>0.16738058081912355</v>
      </c>
      <c r="P97" s="34">
        <v>0.45865428155176957</v>
      </c>
      <c r="Q97" s="17">
        <v>0.31254426066776636</v>
      </c>
      <c r="R97" s="34">
        <v>0.34693906312821482</v>
      </c>
      <c r="S97" s="34">
        <v>0.87276968138695565</v>
      </c>
      <c r="T97" s="17">
        <v>0.99309837650804078</v>
      </c>
      <c r="U97" s="34">
        <v>0.78628840910888209</v>
      </c>
      <c r="V97" s="34">
        <v>0.99311774016024346</v>
      </c>
      <c r="W97" s="17">
        <v>0.31254426066776636</v>
      </c>
      <c r="X97" s="34">
        <v>0.34693906312821482</v>
      </c>
      <c r="Y97" s="34">
        <v>0.87276968138695565</v>
      </c>
      <c r="Z97" s="17">
        <v>0.9946480648564443</v>
      </c>
      <c r="AA97" s="34">
        <v>0.79571845188515544</v>
      </c>
      <c r="AB97" s="34">
        <v>0.9946480648564443</v>
      </c>
      <c r="AC97" s="17">
        <v>0.9946480648564443</v>
      </c>
      <c r="AD97" s="34">
        <v>0.79571845188515544</v>
      </c>
      <c r="AE97" s="34">
        <v>0.9946480648564443</v>
      </c>
      <c r="AF97" s="17">
        <v>0.99658618894854578</v>
      </c>
      <c r="AG97" s="34">
        <v>0.79391997803527803</v>
      </c>
      <c r="AH97" s="34">
        <v>0.99658589891729932</v>
      </c>
      <c r="AI97" s="17">
        <v>2.2519167430877784E-2</v>
      </c>
      <c r="AJ97" s="17">
        <v>2.2519167430877784E-2</v>
      </c>
      <c r="AK97" s="17">
        <v>1.5763417201614449E-2</v>
      </c>
      <c r="AL97" s="17">
        <v>3.3778751146316672E-3</v>
      </c>
      <c r="AM97" s="17">
        <v>1.5763417201614449E-2</v>
      </c>
      <c r="AN97" s="17">
        <v>1.8015333944702228E-2</v>
      </c>
      <c r="AO97" s="17">
        <v>2.2519167430877784E-2</v>
      </c>
      <c r="AP97" s="17">
        <v>1.8015333944702228E-2</v>
      </c>
      <c r="AQ97" s="17">
        <v>2.2519167430877784E-2</v>
      </c>
      <c r="AR97" s="17">
        <v>1.8015333944702228E-2</v>
      </c>
      <c r="AS97" s="17">
        <v>6.7557502292633345E-3</v>
      </c>
      <c r="AT97" s="17">
        <v>1.0891386023141467E-2</v>
      </c>
      <c r="AU97" s="17">
        <v>2.2519167430877784E-2</v>
      </c>
      <c r="AV97" s="17">
        <v>1.8015333944702228E-2</v>
      </c>
      <c r="AW97" s="17">
        <v>1.5763417201614449E-2</v>
      </c>
      <c r="AX97" s="17">
        <v>3.3778751146316672E-3</v>
      </c>
      <c r="AY97" s="17">
        <v>1.5763417201614449E-2</v>
      </c>
      <c r="AZ97" s="17">
        <v>1.8015333944702228E-2</v>
      </c>
      <c r="BA97" s="17">
        <v>2.2519167430877784E-2</v>
      </c>
      <c r="BB97" s="17">
        <v>1.3511500458526669E-2</v>
      </c>
      <c r="BC97" s="17">
        <v>2.2519167430877784E-2</v>
      </c>
      <c r="BD97" s="17">
        <v>1.5763417201614449E-2</v>
      </c>
      <c r="BE97" s="17">
        <v>1.8015333944702228E-2</v>
      </c>
      <c r="BF97" s="17">
        <v>1.1259583715438892E-2</v>
      </c>
      <c r="BG97" s="17">
        <v>0.9946480648564443</v>
      </c>
      <c r="BH97" s="34">
        <v>0.79571845188515544</v>
      </c>
      <c r="BI97" s="34">
        <v>0.9946480648564443</v>
      </c>
      <c r="BJ97" s="17">
        <v>2.2519167430877784E-2</v>
      </c>
      <c r="BK97" s="17">
        <v>2.2519167430877784E-2</v>
      </c>
      <c r="BL97" s="17">
        <v>1.5763417201614449E-2</v>
      </c>
      <c r="BM97" s="17">
        <v>3.3778751146316672E-3</v>
      </c>
      <c r="BN97" s="17">
        <v>1.5763417201614449E-2</v>
      </c>
      <c r="BO97" s="17">
        <v>1.8015333944702228E-2</v>
      </c>
      <c r="BP97" s="17">
        <v>2.2519167430877784E-2</v>
      </c>
      <c r="BQ97" s="17">
        <v>1.8015333944702228E-2</v>
      </c>
      <c r="BR97" s="17">
        <v>2.2519167430877784E-2</v>
      </c>
      <c r="BS97" s="17">
        <v>1.8015333944702228E-2</v>
      </c>
      <c r="BT97" s="17">
        <v>6.7557502292633345E-3</v>
      </c>
      <c r="BU97" s="17">
        <v>1.0891386023141467E-2</v>
      </c>
      <c r="BV97" s="17">
        <v>2.2519167430877784E-2</v>
      </c>
      <c r="BW97" s="17">
        <v>1.8015333944702228E-2</v>
      </c>
      <c r="BX97" s="17">
        <v>1.5763417201614449E-2</v>
      </c>
      <c r="BY97" s="17">
        <v>3.3778751146316672E-3</v>
      </c>
      <c r="BZ97" s="17">
        <v>1.5763417201614449E-2</v>
      </c>
      <c r="CA97" s="17">
        <v>1.8015333944702228E-2</v>
      </c>
      <c r="CB97" s="17">
        <v>2.2519167430877784E-2</v>
      </c>
      <c r="CC97" s="17">
        <v>1.3511500458526669E-2</v>
      </c>
      <c r="CD97" s="17">
        <v>2.2519167430877784E-2</v>
      </c>
      <c r="CE97" s="17">
        <v>1.5763417201614449E-2</v>
      </c>
      <c r="CF97" s="17">
        <v>1.8015333944702228E-2</v>
      </c>
      <c r="CG97" s="17">
        <v>1.1259583715438892E-2</v>
      </c>
      <c r="CH97" s="17">
        <v>0.9946480648564443</v>
      </c>
      <c r="CI97" s="34">
        <v>0.79571845188515544</v>
      </c>
      <c r="CJ97" s="34">
        <v>0.9946480648564443</v>
      </c>
    </row>
    <row r="98" spans="1:88">
      <c r="A98">
        <v>92</v>
      </c>
      <c r="B98" s="17">
        <v>0.99497463108834916</v>
      </c>
      <c r="C98" s="34">
        <v>0.79597970487067937</v>
      </c>
      <c r="D98" s="34">
        <v>0.99497463108834916</v>
      </c>
      <c r="E98" s="17">
        <v>0.99497463108834916</v>
      </c>
      <c r="F98" s="34">
        <v>0.79597970487067937</v>
      </c>
      <c r="G98" s="34">
        <v>0.99497463108834916</v>
      </c>
      <c r="H98" s="17">
        <v>0.27311776410173561</v>
      </c>
      <c r="I98" s="34">
        <v>0.16932962037055882</v>
      </c>
      <c r="J98" s="34">
        <v>0.46310798988017837</v>
      </c>
      <c r="K98" s="17">
        <v>0.552014935264448</v>
      </c>
      <c r="L98" s="34">
        <v>0.32236197372829645</v>
      </c>
      <c r="M98" s="34">
        <v>0.81794968973409277</v>
      </c>
      <c r="N98" s="17">
        <v>0.27311776410173561</v>
      </c>
      <c r="O98" s="34">
        <v>0.16932962037055882</v>
      </c>
      <c r="P98" s="34">
        <v>0.46310798988017837</v>
      </c>
      <c r="Q98" s="17">
        <v>0.31439864997212358</v>
      </c>
      <c r="R98" s="34">
        <v>0.34851976532521145</v>
      </c>
      <c r="S98" s="34">
        <v>0.87655533730155244</v>
      </c>
      <c r="T98" s="17">
        <v>0.99337459632570568</v>
      </c>
      <c r="U98" s="34">
        <v>0.78683455488076814</v>
      </c>
      <c r="V98" s="34">
        <v>0.99339263032132641</v>
      </c>
      <c r="W98" s="17">
        <v>0.31439864997212358</v>
      </c>
      <c r="X98" s="34">
        <v>0.34851976532521145</v>
      </c>
      <c r="Y98" s="34">
        <v>0.87655533730155244</v>
      </c>
      <c r="Z98" s="17">
        <v>0.99497463108834916</v>
      </c>
      <c r="AA98" s="34">
        <v>0.79597970487067937</v>
      </c>
      <c r="AB98" s="34">
        <v>0.99497463108834916</v>
      </c>
      <c r="AC98" s="17">
        <v>0.99497463108834916</v>
      </c>
      <c r="AD98" s="34">
        <v>0.79597970487067937</v>
      </c>
      <c r="AE98" s="34">
        <v>0.99497463108834916</v>
      </c>
      <c r="AF98" s="17">
        <v>0.99677957550699481</v>
      </c>
      <c r="AG98" s="34">
        <v>0.79425480811288462</v>
      </c>
      <c r="AH98" s="34">
        <v>0.99677931323828639</v>
      </c>
      <c r="AI98" s="17">
        <v>2.2649986134385517E-2</v>
      </c>
      <c r="AJ98" s="17">
        <v>2.2649986134385517E-2</v>
      </c>
      <c r="AK98" s="17">
        <v>1.5854990294069858E-2</v>
      </c>
      <c r="AL98" s="17">
        <v>3.3974979201578273E-3</v>
      </c>
      <c r="AM98" s="17">
        <v>1.5854990294069858E-2</v>
      </c>
      <c r="AN98" s="17">
        <v>1.8119988907508412E-2</v>
      </c>
      <c r="AO98" s="17">
        <v>2.2649986134385517E-2</v>
      </c>
      <c r="AP98" s="17">
        <v>1.8119988907508412E-2</v>
      </c>
      <c r="AQ98" s="17">
        <v>2.2649986134385517E-2</v>
      </c>
      <c r="AR98" s="17">
        <v>1.8119988907508412E-2</v>
      </c>
      <c r="AS98" s="17">
        <v>6.7949958403156546E-3</v>
      </c>
      <c r="AT98" s="17">
        <v>1.0929423731048328E-2</v>
      </c>
      <c r="AU98" s="17">
        <v>2.2649986134385517E-2</v>
      </c>
      <c r="AV98" s="17">
        <v>1.8119988907508412E-2</v>
      </c>
      <c r="AW98" s="17">
        <v>1.5854990294069858E-2</v>
      </c>
      <c r="AX98" s="17">
        <v>3.3974979201578273E-3</v>
      </c>
      <c r="AY98" s="17">
        <v>1.5854990294069858E-2</v>
      </c>
      <c r="AZ98" s="17">
        <v>1.8119988907508412E-2</v>
      </c>
      <c r="BA98" s="17">
        <v>2.2649986134385517E-2</v>
      </c>
      <c r="BB98" s="17">
        <v>1.3589991680631309E-2</v>
      </c>
      <c r="BC98" s="17">
        <v>2.2649986134385517E-2</v>
      </c>
      <c r="BD98" s="17">
        <v>1.5854990294069858E-2</v>
      </c>
      <c r="BE98" s="17">
        <v>1.8119988907508412E-2</v>
      </c>
      <c r="BF98" s="17">
        <v>1.1324993067192759E-2</v>
      </c>
      <c r="BG98" s="17">
        <v>0.99497463108834916</v>
      </c>
      <c r="BH98" s="34">
        <v>0.79597970487067937</v>
      </c>
      <c r="BI98" s="34">
        <v>0.99497463108834916</v>
      </c>
      <c r="BJ98" s="17">
        <v>2.2649986134385517E-2</v>
      </c>
      <c r="BK98" s="17">
        <v>2.2649986134385517E-2</v>
      </c>
      <c r="BL98" s="17">
        <v>1.5854990294069858E-2</v>
      </c>
      <c r="BM98" s="17">
        <v>3.3974979201578273E-3</v>
      </c>
      <c r="BN98" s="17">
        <v>1.5854990294069858E-2</v>
      </c>
      <c r="BO98" s="17">
        <v>1.8119988907508412E-2</v>
      </c>
      <c r="BP98" s="17">
        <v>2.2649986134385517E-2</v>
      </c>
      <c r="BQ98" s="17">
        <v>1.8119988907508412E-2</v>
      </c>
      <c r="BR98" s="17">
        <v>2.2649986134385517E-2</v>
      </c>
      <c r="BS98" s="17">
        <v>1.8119988907508412E-2</v>
      </c>
      <c r="BT98" s="17">
        <v>6.7949958403156546E-3</v>
      </c>
      <c r="BU98" s="17">
        <v>1.0929423731048328E-2</v>
      </c>
      <c r="BV98" s="17">
        <v>2.2649986134385517E-2</v>
      </c>
      <c r="BW98" s="17">
        <v>1.8119988907508412E-2</v>
      </c>
      <c r="BX98" s="17">
        <v>1.5854990294069858E-2</v>
      </c>
      <c r="BY98" s="17">
        <v>3.3974979201578273E-3</v>
      </c>
      <c r="BZ98" s="17">
        <v>1.5854990294069858E-2</v>
      </c>
      <c r="CA98" s="17">
        <v>1.8119988907508412E-2</v>
      </c>
      <c r="CB98" s="17">
        <v>2.2649986134385517E-2</v>
      </c>
      <c r="CC98" s="17">
        <v>1.3589991680631309E-2</v>
      </c>
      <c r="CD98" s="17">
        <v>2.2649986134385517E-2</v>
      </c>
      <c r="CE98" s="17">
        <v>1.5854990294069858E-2</v>
      </c>
      <c r="CF98" s="17">
        <v>1.8119988907508412E-2</v>
      </c>
      <c r="CG98" s="17">
        <v>1.1324993067192759E-2</v>
      </c>
      <c r="CH98" s="17">
        <v>0.99497463108834916</v>
      </c>
      <c r="CI98" s="34">
        <v>0.79597970487067937</v>
      </c>
      <c r="CJ98" s="34">
        <v>0.99497463108834916</v>
      </c>
    </row>
    <row r="99" spans="1:88">
      <c r="A99">
        <v>93</v>
      </c>
      <c r="B99" s="17">
        <v>0.99528008641490018</v>
      </c>
      <c r="C99" s="34">
        <v>0.79622406913192023</v>
      </c>
      <c r="D99" s="34">
        <v>0.99528008641490018</v>
      </c>
      <c r="E99" s="17">
        <v>0.99528008641490018</v>
      </c>
      <c r="F99" s="34">
        <v>0.79622406913192023</v>
      </c>
      <c r="G99" s="34">
        <v>0.99528008641490018</v>
      </c>
      <c r="H99" s="17">
        <v>0.27636798603489704</v>
      </c>
      <c r="I99" s="34">
        <v>0.17126382797750106</v>
      </c>
      <c r="J99" s="34">
        <v>0.4675271158076178</v>
      </c>
      <c r="K99" s="17">
        <v>0.55486872624067829</v>
      </c>
      <c r="L99" s="34">
        <v>0.32389940450701588</v>
      </c>
      <c r="M99" s="34">
        <v>0.82151696780672101</v>
      </c>
      <c r="N99" s="17">
        <v>0.27636798603489704</v>
      </c>
      <c r="O99" s="34">
        <v>0.17126382797750106</v>
      </c>
      <c r="P99" s="34">
        <v>0.4675271158076178</v>
      </c>
      <c r="Q99" s="17">
        <v>0.31620024689840437</v>
      </c>
      <c r="R99" s="34">
        <v>0.35005505167029144</v>
      </c>
      <c r="S99" s="34">
        <v>0.88023258482405231</v>
      </c>
      <c r="T99" s="17">
        <v>0.99363871426980899</v>
      </c>
      <c r="U99" s="34">
        <v>0.78735696567277957</v>
      </c>
      <c r="V99" s="34">
        <v>0.99365551764048565</v>
      </c>
      <c r="W99" s="17">
        <v>0.31620024689840437</v>
      </c>
      <c r="X99" s="34">
        <v>0.35005505167029144</v>
      </c>
      <c r="Y99" s="34">
        <v>0.88023258482405231</v>
      </c>
      <c r="Z99" s="17">
        <v>0.99528008641490018</v>
      </c>
      <c r="AA99" s="34">
        <v>0.79622406913192023</v>
      </c>
      <c r="AB99" s="34">
        <v>0.99528008641490018</v>
      </c>
      <c r="AC99" s="17">
        <v>0.99528008641490018</v>
      </c>
      <c r="AD99" s="34">
        <v>0.79622406913192023</v>
      </c>
      <c r="AE99" s="34">
        <v>0.99528008641490018</v>
      </c>
      <c r="AF99" s="17">
        <v>0.99696127469457319</v>
      </c>
      <c r="AG99" s="34">
        <v>0.79457009443611815</v>
      </c>
      <c r="AH99" s="34">
        <v>0.99696103738000563</v>
      </c>
      <c r="AI99" s="17">
        <v>2.2780138212981232E-2</v>
      </c>
      <c r="AJ99" s="17">
        <v>2.2780138212981232E-2</v>
      </c>
      <c r="AK99" s="17">
        <v>1.5946096749086862E-2</v>
      </c>
      <c r="AL99" s="17">
        <v>3.4170207319471849E-3</v>
      </c>
      <c r="AM99" s="17">
        <v>1.5946096749086862E-2</v>
      </c>
      <c r="AN99" s="17">
        <v>1.8224110570384987E-2</v>
      </c>
      <c r="AO99" s="17">
        <v>2.2780138212981232E-2</v>
      </c>
      <c r="AP99" s="17">
        <v>1.8224110570384987E-2</v>
      </c>
      <c r="AQ99" s="17">
        <v>2.2780138212981232E-2</v>
      </c>
      <c r="AR99" s="17">
        <v>1.8224110570384987E-2</v>
      </c>
      <c r="AS99" s="17">
        <v>6.8340414638943699E-3</v>
      </c>
      <c r="AT99" s="17">
        <v>1.0967180909366223E-2</v>
      </c>
      <c r="AU99" s="17">
        <v>2.2780138212981232E-2</v>
      </c>
      <c r="AV99" s="17">
        <v>1.8224110570384987E-2</v>
      </c>
      <c r="AW99" s="17">
        <v>1.5946096749086862E-2</v>
      </c>
      <c r="AX99" s="17">
        <v>3.4170207319471849E-3</v>
      </c>
      <c r="AY99" s="17">
        <v>1.5946096749086862E-2</v>
      </c>
      <c r="AZ99" s="17">
        <v>1.8224110570384987E-2</v>
      </c>
      <c r="BA99" s="17">
        <v>2.2780138212981232E-2</v>
      </c>
      <c r="BB99" s="17">
        <v>1.366808292778874E-2</v>
      </c>
      <c r="BC99" s="17">
        <v>2.2780138212981232E-2</v>
      </c>
      <c r="BD99" s="17">
        <v>1.5946096749086862E-2</v>
      </c>
      <c r="BE99" s="17">
        <v>1.8224110570384987E-2</v>
      </c>
      <c r="BF99" s="17">
        <v>1.1390069106490616E-2</v>
      </c>
      <c r="BG99" s="17">
        <v>0.99528008641490018</v>
      </c>
      <c r="BH99" s="34">
        <v>0.79622406913192023</v>
      </c>
      <c r="BI99" s="34">
        <v>0.99528008641490018</v>
      </c>
      <c r="BJ99" s="17">
        <v>2.2780138212981232E-2</v>
      </c>
      <c r="BK99" s="17">
        <v>2.2780138212981232E-2</v>
      </c>
      <c r="BL99" s="17">
        <v>1.5946096749086862E-2</v>
      </c>
      <c r="BM99" s="17">
        <v>3.4170207319471849E-3</v>
      </c>
      <c r="BN99" s="17">
        <v>1.5946096749086862E-2</v>
      </c>
      <c r="BO99" s="17">
        <v>1.8224110570384987E-2</v>
      </c>
      <c r="BP99" s="17">
        <v>2.2780138212981232E-2</v>
      </c>
      <c r="BQ99" s="17">
        <v>1.8224110570384987E-2</v>
      </c>
      <c r="BR99" s="17">
        <v>2.2780138212981232E-2</v>
      </c>
      <c r="BS99" s="17">
        <v>1.8224110570384987E-2</v>
      </c>
      <c r="BT99" s="17">
        <v>6.8340414638943699E-3</v>
      </c>
      <c r="BU99" s="17">
        <v>1.0967180909366223E-2</v>
      </c>
      <c r="BV99" s="17">
        <v>2.2780138212981232E-2</v>
      </c>
      <c r="BW99" s="17">
        <v>1.8224110570384987E-2</v>
      </c>
      <c r="BX99" s="17">
        <v>1.5946096749086862E-2</v>
      </c>
      <c r="BY99" s="17">
        <v>3.4170207319471849E-3</v>
      </c>
      <c r="BZ99" s="17">
        <v>1.5946096749086862E-2</v>
      </c>
      <c r="CA99" s="17">
        <v>1.8224110570384987E-2</v>
      </c>
      <c r="CB99" s="17">
        <v>2.2780138212981232E-2</v>
      </c>
      <c r="CC99" s="17">
        <v>1.366808292778874E-2</v>
      </c>
      <c r="CD99" s="17">
        <v>2.2780138212981232E-2</v>
      </c>
      <c r="CE99" s="17">
        <v>1.5946096749086862E-2</v>
      </c>
      <c r="CF99" s="17">
        <v>1.8224110570384987E-2</v>
      </c>
      <c r="CG99" s="17">
        <v>1.1390069106490616E-2</v>
      </c>
      <c r="CH99" s="17">
        <v>0.99528008641490018</v>
      </c>
      <c r="CI99" s="34">
        <v>0.79622406913192023</v>
      </c>
      <c r="CJ99" s="34">
        <v>0.99528008641490018</v>
      </c>
    </row>
    <row r="100" spans="1:88">
      <c r="A100">
        <v>94</v>
      </c>
      <c r="B100" s="17">
        <v>0.99556586801552027</v>
      </c>
      <c r="C100" s="34">
        <v>0.79645269441241628</v>
      </c>
      <c r="D100" s="34">
        <v>0.99556586801552027</v>
      </c>
      <c r="E100" s="17">
        <v>0.99556586801552027</v>
      </c>
      <c r="F100" s="34">
        <v>0.79645269441241628</v>
      </c>
      <c r="G100" s="34">
        <v>0.99556586801552027</v>
      </c>
      <c r="H100" s="17">
        <v>0.27960004036796421</v>
      </c>
      <c r="I100" s="34">
        <v>0.17318321369570061</v>
      </c>
      <c r="J100" s="34">
        <v>0.47191182244442287</v>
      </c>
      <c r="K100" s="17">
        <v>0.5576617324124542</v>
      </c>
      <c r="L100" s="34">
        <v>0.32540266503247717</v>
      </c>
      <c r="M100" s="34">
        <v>0.82500607022851025</v>
      </c>
      <c r="N100" s="17">
        <v>0.27960004036796421</v>
      </c>
      <c r="O100" s="34">
        <v>0.17318321369570061</v>
      </c>
      <c r="P100" s="34">
        <v>0.47191182244442287</v>
      </c>
      <c r="Q100" s="17">
        <v>0.31795029362652705</v>
      </c>
      <c r="R100" s="34">
        <v>0.35154602750019981</v>
      </c>
      <c r="S100" s="34">
        <v>0.88380403106424121</v>
      </c>
      <c r="T100" s="17">
        <v>0.99389130525906688</v>
      </c>
      <c r="U100" s="34">
        <v>0.78785675366151597</v>
      </c>
      <c r="V100" s="34">
        <v>0.99390696908036369</v>
      </c>
      <c r="W100" s="17">
        <v>0.31795029362652705</v>
      </c>
      <c r="X100" s="34">
        <v>0.35154602750019981</v>
      </c>
      <c r="Y100" s="34">
        <v>0.88380403106424121</v>
      </c>
      <c r="Z100" s="17">
        <v>0.99556586801552027</v>
      </c>
      <c r="AA100" s="34">
        <v>0.79645269441241628</v>
      </c>
      <c r="AB100" s="34">
        <v>0.99556586801552027</v>
      </c>
      <c r="AC100" s="17">
        <v>0.99556586801552027</v>
      </c>
      <c r="AD100" s="34">
        <v>0.79645269441241628</v>
      </c>
      <c r="AE100" s="34">
        <v>0.99556586801552027</v>
      </c>
      <c r="AF100" s="17">
        <v>0.99713203617848167</v>
      </c>
      <c r="AG100" s="34">
        <v>0.79486703768867906</v>
      </c>
      <c r="AH100" s="34">
        <v>0.99713182130903089</v>
      </c>
      <c r="AI100" s="17">
        <v>2.2909634177464628E-2</v>
      </c>
      <c r="AJ100" s="17">
        <v>2.2909634177464628E-2</v>
      </c>
      <c r="AK100" s="17">
        <v>1.6036743924225237E-2</v>
      </c>
      <c r="AL100" s="17">
        <v>3.4364451266196941E-3</v>
      </c>
      <c r="AM100" s="17">
        <v>1.6036743924225237E-2</v>
      </c>
      <c r="AN100" s="17">
        <v>1.8327707341971703E-2</v>
      </c>
      <c r="AO100" s="17">
        <v>2.2909634177464628E-2</v>
      </c>
      <c r="AP100" s="17">
        <v>1.8327707341971703E-2</v>
      </c>
      <c r="AQ100" s="17">
        <v>2.2909634177464628E-2</v>
      </c>
      <c r="AR100" s="17">
        <v>1.8327707341971703E-2</v>
      </c>
      <c r="AS100" s="17">
        <v>6.8728902532393882E-3</v>
      </c>
      <c r="AT100" s="17">
        <v>1.1004662610417944E-2</v>
      </c>
      <c r="AU100" s="17">
        <v>2.2909634177464628E-2</v>
      </c>
      <c r="AV100" s="17">
        <v>1.8327707341971703E-2</v>
      </c>
      <c r="AW100" s="17">
        <v>1.6036743924225237E-2</v>
      </c>
      <c r="AX100" s="17">
        <v>3.4364451266196941E-3</v>
      </c>
      <c r="AY100" s="17">
        <v>1.6036743924225237E-2</v>
      </c>
      <c r="AZ100" s="17">
        <v>1.8327707341971703E-2</v>
      </c>
      <c r="BA100" s="17">
        <v>2.2909634177464628E-2</v>
      </c>
      <c r="BB100" s="17">
        <v>1.3745780506478776E-2</v>
      </c>
      <c r="BC100" s="17">
        <v>2.2909634177464628E-2</v>
      </c>
      <c r="BD100" s="17">
        <v>1.6036743924225237E-2</v>
      </c>
      <c r="BE100" s="17">
        <v>1.8327707341971703E-2</v>
      </c>
      <c r="BF100" s="17">
        <v>1.1454817088732314E-2</v>
      </c>
      <c r="BG100" s="17">
        <v>0.99556586801552027</v>
      </c>
      <c r="BH100" s="34">
        <v>0.79645269441241628</v>
      </c>
      <c r="BI100" s="34">
        <v>0.99556586801552027</v>
      </c>
      <c r="BJ100" s="17">
        <v>2.2909634177464628E-2</v>
      </c>
      <c r="BK100" s="17">
        <v>2.2909634177464628E-2</v>
      </c>
      <c r="BL100" s="17">
        <v>1.6036743924225237E-2</v>
      </c>
      <c r="BM100" s="17">
        <v>3.4364451266196941E-3</v>
      </c>
      <c r="BN100" s="17">
        <v>1.6036743924225237E-2</v>
      </c>
      <c r="BO100" s="17">
        <v>1.8327707341971703E-2</v>
      </c>
      <c r="BP100" s="17">
        <v>2.2909634177464628E-2</v>
      </c>
      <c r="BQ100" s="17">
        <v>1.8327707341971703E-2</v>
      </c>
      <c r="BR100" s="17">
        <v>2.2909634177464628E-2</v>
      </c>
      <c r="BS100" s="17">
        <v>1.8327707341971703E-2</v>
      </c>
      <c r="BT100" s="17">
        <v>6.8728902532393882E-3</v>
      </c>
      <c r="BU100" s="17">
        <v>1.1004662610417944E-2</v>
      </c>
      <c r="BV100" s="17">
        <v>2.2909634177464628E-2</v>
      </c>
      <c r="BW100" s="17">
        <v>1.8327707341971703E-2</v>
      </c>
      <c r="BX100" s="17">
        <v>1.6036743924225237E-2</v>
      </c>
      <c r="BY100" s="17">
        <v>3.4364451266196941E-3</v>
      </c>
      <c r="BZ100" s="17">
        <v>1.6036743924225237E-2</v>
      </c>
      <c r="CA100" s="17">
        <v>1.8327707341971703E-2</v>
      </c>
      <c r="CB100" s="17">
        <v>2.2909634177464628E-2</v>
      </c>
      <c r="CC100" s="17">
        <v>1.3745780506478776E-2</v>
      </c>
      <c r="CD100" s="17">
        <v>2.2909634177464628E-2</v>
      </c>
      <c r="CE100" s="17">
        <v>1.6036743924225237E-2</v>
      </c>
      <c r="CF100" s="17">
        <v>1.8327707341971703E-2</v>
      </c>
      <c r="CG100" s="17">
        <v>1.1454817088732314E-2</v>
      </c>
      <c r="CH100" s="17">
        <v>0.99556586801552027</v>
      </c>
      <c r="CI100" s="34">
        <v>0.79645269441241628</v>
      </c>
      <c r="CJ100" s="34">
        <v>0.99556586801552027</v>
      </c>
    </row>
    <row r="101" spans="1:88">
      <c r="A101">
        <v>95</v>
      </c>
      <c r="B101" s="17">
        <v>0.99583331071903936</v>
      </c>
      <c r="C101" s="34">
        <v>0.79666664857523151</v>
      </c>
      <c r="D101" s="34">
        <v>0.99583331071903936</v>
      </c>
      <c r="E101" s="17">
        <v>0.99583331071903936</v>
      </c>
      <c r="F101" s="34">
        <v>0.79666664857523151</v>
      </c>
      <c r="G101" s="34">
        <v>0.99583331071903936</v>
      </c>
      <c r="H101" s="17">
        <v>0.28281377663855845</v>
      </c>
      <c r="I101" s="34">
        <v>0.17508779288510051</v>
      </c>
      <c r="J101" s="34">
        <v>0.47626227441758939</v>
      </c>
      <c r="K101" s="17">
        <v>0.56039529976565639</v>
      </c>
      <c r="L101" s="34">
        <v>0.32687257089866245</v>
      </c>
      <c r="M101" s="34">
        <v>0.82841882960566671</v>
      </c>
      <c r="N101" s="17">
        <v>0.28281377663855845</v>
      </c>
      <c r="O101" s="34">
        <v>0.17508779288510051</v>
      </c>
      <c r="P101" s="34">
        <v>0.47626227441758939</v>
      </c>
      <c r="Q101" s="17">
        <v>0.3196500251671836</v>
      </c>
      <c r="R101" s="34">
        <v>0.35299378776802354</v>
      </c>
      <c r="S101" s="34">
        <v>0.88727226193055575</v>
      </c>
      <c r="T101" s="17">
        <v>0.99413291486393718</v>
      </c>
      <c r="U101" s="34">
        <v>0.78833497557444565</v>
      </c>
      <c r="V101" s="34">
        <v>0.99414752294135689</v>
      </c>
      <c r="W101" s="17">
        <v>0.3196500251671836</v>
      </c>
      <c r="X101" s="34">
        <v>0.35299378776802354</v>
      </c>
      <c r="Y101" s="34">
        <v>0.88727226193055575</v>
      </c>
      <c r="Z101" s="17">
        <v>0.99583331071903936</v>
      </c>
      <c r="AA101" s="34">
        <v>0.79666664857523151</v>
      </c>
      <c r="AB101" s="34">
        <v>0.99583331071903936</v>
      </c>
      <c r="AC101" s="17">
        <v>0.99583331071903936</v>
      </c>
      <c r="AD101" s="34">
        <v>0.79666664857523151</v>
      </c>
      <c r="AE101" s="34">
        <v>0.99583331071903936</v>
      </c>
      <c r="AF101" s="17">
        <v>0.99729255886631041</v>
      </c>
      <c r="AG101" s="34">
        <v>0.79514676153872688</v>
      </c>
      <c r="AH101" s="34">
        <v>0.99729236419878486</v>
      </c>
      <c r="AI101" s="17">
        <v>2.3038484263122185E-2</v>
      </c>
      <c r="AJ101" s="17">
        <v>2.3038484263122185E-2</v>
      </c>
      <c r="AK101" s="17">
        <v>1.6126938984185529E-2</v>
      </c>
      <c r="AL101" s="17">
        <v>3.4557726394683274E-3</v>
      </c>
      <c r="AM101" s="17">
        <v>1.6126938984185529E-2</v>
      </c>
      <c r="AN101" s="17">
        <v>1.8430787410497747E-2</v>
      </c>
      <c r="AO101" s="17">
        <v>2.3038484263122185E-2</v>
      </c>
      <c r="AP101" s="17">
        <v>1.8430787410497747E-2</v>
      </c>
      <c r="AQ101" s="17">
        <v>2.3038484263122185E-2</v>
      </c>
      <c r="AR101" s="17">
        <v>1.8430787410497747E-2</v>
      </c>
      <c r="AS101" s="17">
        <v>6.9115452789366549E-3</v>
      </c>
      <c r="AT101" s="17">
        <v>1.1041873742941062E-2</v>
      </c>
      <c r="AU101" s="17">
        <v>2.3038484263122185E-2</v>
      </c>
      <c r="AV101" s="17">
        <v>1.8430787410497747E-2</v>
      </c>
      <c r="AW101" s="17">
        <v>1.6126938984185529E-2</v>
      </c>
      <c r="AX101" s="17">
        <v>3.4557726394683274E-3</v>
      </c>
      <c r="AY101" s="17">
        <v>1.6126938984185529E-2</v>
      </c>
      <c r="AZ101" s="17">
        <v>1.8430787410497747E-2</v>
      </c>
      <c r="BA101" s="17">
        <v>2.3038484263122185E-2</v>
      </c>
      <c r="BB101" s="17">
        <v>1.382309055787331E-2</v>
      </c>
      <c r="BC101" s="17">
        <v>2.3038484263122185E-2</v>
      </c>
      <c r="BD101" s="17">
        <v>1.6126938984185529E-2</v>
      </c>
      <c r="BE101" s="17">
        <v>1.8430787410497747E-2</v>
      </c>
      <c r="BF101" s="17">
        <v>1.1519242131561093E-2</v>
      </c>
      <c r="BG101" s="17">
        <v>0.99583331071903936</v>
      </c>
      <c r="BH101" s="34">
        <v>0.79666664857523151</v>
      </c>
      <c r="BI101" s="34">
        <v>0.99583331071903936</v>
      </c>
      <c r="BJ101" s="17">
        <v>2.3038484263122185E-2</v>
      </c>
      <c r="BK101" s="17">
        <v>2.3038484263122185E-2</v>
      </c>
      <c r="BL101" s="17">
        <v>1.6126938984185529E-2</v>
      </c>
      <c r="BM101" s="17">
        <v>3.4557726394683274E-3</v>
      </c>
      <c r="BN101" s="17">
        <v>1.6126938984185529E-2</v>
      </c>
      <c r="BO101" s="17">
        <v>1.8430787410497747E-2</v>
      </c>
      <c r="BP101" s="17">
        <v>2.3038484263122185E-2</v>
      </c>
      <c r="BQ101" s="17">
        <v>1.8430787410497747E-2</v>
      </c>
      <c r="BR101" s="17">
        <v>2.3038484263122185E-2</v>
      </c>
      <c r="BS101" s="17">
        <v>1.8430787410497747E-2</v>
      </c>
      <c r="BT101" s="17">
        <v>6.9115452789366549E-3</v>
      </c>
      <c r="BU101" s="17">
        <v>1.1041873742941062E-2</v>
      </c>
      <c r="BV101" s="17">
        <v>2.3038484263122185E-2</v>
      </c>
      <c r="BW101" s="17">
        <v>1.8430787410497747E-2</v>
      </c>
      <c r="BX101" s="17">
        <v>1.6126938984185529E-2</v>
      </c>
      <c r="BY101" s="17">
        <v>3.4557726394683274E-3</v>
      </c>
      <c r="BZ101" s="17">
        <v>1.6126938984185529E-2</v>
      </c>
      <c r="CA101" s="17">
        <v>1.8430787410497747E-2</v>
      </c>
      <c r="CB101" s="17">
        <v>2.3038484263122185E-2</v>
      </c>
      <c r="CC101" s="17">
        <v>1.382309055787331E-2</v>
      </c>
      <c r="CD101" s="17">
        <v>2.3038484263122185E-2</v>
      </c>
      <c r="CE101" s="17">
        <v>1.6126938984185529E-2</v>
      </c>
      <c r="CF101" s="17">
        <v>1.8430787410497747E-2</v>
      </c>
      <c r="CG101" s="17">
        <v>1.1519242131561093E-2</v>
      </c>
      <c r="CH101" s="17">
        <v>0.99583331071903936</v>
      </c>
      <c r="CI101" s="34">
        <v>0.79666664857523151</v>
      </c>
      <c r="CJ101" s="34">
        <v>0.99583331071903936</v>
      </c>
    </row>
    <row r="102" spans="1:88">
      <c r="A102">
        <v>96</v>
      </c>
      <c r="B102" s="17">
        <v>0.99608365456909731</v>
      </c>
      <c r="C102" s="34">
        <v>0.79686692365527789</v>
      </c>
      <c r="D102" s="34">
        <v>0.99608365456909731</v>
      </c>
      <c r="E102" s="17">
        <v>0.99608365456909731</v>
      </c>
      <c r="F102" s="34">
        <v>0.79686692365527789</v>
      </c>
      <c r="G102" s="34">
        <v>0.99608365456909731</v>
      </c>
      <c r="H102" s="17">
        <v>0.28600905416030964</v>
      </c>
      <c r="I102" s="34">
        <v>0.17697758591134996</v>
      </c>
      <c r="J102" s="34">
        <v>0.48057863784272931</v>
      </c>
      <c r="K102" s="17">
        <v>0.56307074745093122</v>
      </c>
      <c r="L102" s="34">
        <v>0.32830991847776514</v>
      </c>
      <c r="M102" s="34">
        <v>0.83175703623329289</v>
      </c>
      <c r="N102" s="17">
        <v>0.28600905416030964</v>
      </c>
      <c r="O102" s="34">
        <v>0.17697758591134996</v>
      </c>
      <c r="P102" s="34">
        <v>0.48057863784272931</v>
      </c>
      <c r="Q102" s="17">
        <v>0.3213006673365203</v>
      </c>
      <c r="R102" s="34">
        <v>0.35439941569590822</v>
      </c>
      <c r="S102" s="34">
        <v>0.89063983858034756</v>
      </c>
      <c r="T102" s="17">
        <v>0.99436406090307672</v>
      </c>
      <c r="U102" s="34">
        <v>0.78879263558366741</v>
      </c>
      <c r="V102" s="34">
        <v>0.99437769039487844</v>
      </c>
      <c r="W102" s="17">
        <v>0.3213006673365203</v>
      </c>
      <c r="X102" s="34">
        <v>0.35439941569590822</v>
      </c>
      <c r="Y102" s="34">
        <v>0.89063983858034756</v>
      </c>
      <c r="Z102" s="17">
        <v>0.99608365456909731</v>
      </c>
      <c r="AA102" s="34">
        <v>0.79686692365527789</v>
      </c>
      <c r="AB102" s="34">
        <v>0.99608365456909731</v>
      </c>
      <c r="AC102" s="17">
        <v>0.99608365456909731</v>
      </c>
      <c r="AD102" s="34">
        <v>0.79686692365527789</v>
      </c>
      <c r="AE102" s="34">
        <v>0.99608365456909731</v>
      </c>
      <c r="AF102" s="17">
        <v>0.99744349451234871</v>
      </c>
      <c r="AG102" s="34">
        <v>0.79541031774471471</v>
      </c>
      <c r="AH102" s="34">
        <v>0.99744331803978881</v>
      </c>
      <c r="AI102" s="17">
        <v>2.3166698439766483E-2</v>
      </c>
      <c r="AJ102" s="17">
        <v>2.3166698439766483E-2</v>
      </c>
      <c r="AK102" s="17">
        <v>1.6216688907836535E-2</v>
      </c>
      <c r="AL102" s="17">
        <v>3.4750047659649723E-3</v>
      </c>
      <c r="AM102" s="17">
        <v>1.6216688907836535E-2</v>
      </c>
      <c r="AN102" s="17">
        <v>1.8533358751813188E-2</v>
      </c>
      <c r="AO102" s="17">
        <v>2.3166698439766483E-2</v>
      </c>
      <c r="AP102" s="17">
        <v>1.8533358751813188E-2</v>
      </c>
      <c r="AQ102" s="17">
        <v>2.3166698439766483E-2</v>
      </c>
      <c r="AR102" s="17">
        <v>1.8533358751813188E-2</v>
      </c>
      <c r="AS102" s="17">
        <v>6.9500095319299446E-3</v>
      </c>
      <c r="AT102" s="17">
        <v>1.1078819077631917E-2</v>
      </c>
      <c r="AU102" s="17">
        <v>2.3166698439766483E-2</v>
      </c>
      <c r="AV102" s="17">
        <v>1.8533358751813188E-2</v>
      </c>
      <c r="AW102" s="17">
        <v>1.6216688907836535E-2</v>
      </c>
      <c r="AX102" s="17">
        <v>3.4750047659649723E-3</v>
      </c>
      <c r="AY102" s="17">
        <v>1.6216688907836535E-2</v>
      </c>
      <c r="AZ102" s="17">
        <v>1.8533358751813188E-2</v>
      </c>
      <c r="BA102" s="17">
        <v>2.3166698439766483E-2</v>
      </c>
      <c r="BB102" s="17">
        <v>1.3900019063859889E-2</v>
      </c>
      <c r="BC102" s="17">
        <v>2.3166698439766483E-2</v>
      </c>
      <c r="BD102" s="17">
        <v>1.6216688907836535E-2</v>
      </c>
      <c r="BE102" s="17">
        <v>1.8533358751813188E-2</v>
      </c>
      <c r="BF102" s="17">
        <v>1.1583349219883242E-2</v>
      </c>
      <c r="BG102" s="17">
        <v>0.99608365456909731</v>
      </c>
      <c r="BH102" s="34">
        <v>0.79686692365527789</v>
      </c>
      <c r="BI102" s="34">
        <v>0.99608365456909731</v>
      </c>
      <c r="BJ102" s="17">
        <v>2.3166698439766483E-2</v>
      </c>
      <c r="BK102" s="17">
        <v>2.3166698439766483E-2</v>
      </c>
      <c r="BL102" s="17">
        <v>1.6216688907836535E-2</v>
      </c>
      <c r="BM102" s="17">
        <v>3.4750047659649723E-3</v>
      </c>
      <c r="BN102" s="17">
        <v>1.6216688907836535E-2</v>
      </c>
      <c r="BO102" s="17">
        <v>1.8533358751813188E-2</v>
      </c>
      <c r="BP102" s="17">
        <v>2.3166698439766483E-2</v>
      </c>
      <c r="BQ102" s="17">
        <v>1.8533358751813188E-2</v>
      </c>
      <c r="BR102" s="17">
        <v>2.3166698439766483E-2</v>
      </c>
      <c r="BS102" s="17">
        <v>1.8533358751813188E-2</v>
      </c>
      <c r="BT102" s="17">
        <v>6.9500095319299446E-3</v>
      </c>
      <c r="BU102" s="17">
        <v>1.1078819077631917E-2</v>
      </c>
      <c r="BV102" s="17">
        <v>2.3166698439766483E-2</v>
      </c>
      <c r="BW102" s="17">
        <v>1.8533358751813188E-2</v>
      </c>
      <c r="BX102" s="17">
        <v>1.6216688907836535E-2</v>
      </c>
      <c r="BY102" s="17">
        <v>3.4750047659649723E-3</v>
      </c>
      <c r="BZ102" s="17">
        <v>1.6216688907836535E-2</v>
      </c>
      <c r="CA102" s="17">
        <v>1.8533358751813188E-2</v>
      </c>
      <c r="CB102" s="17">
        <v>2.3166698439766483E-2</v>
      </c>
      <c r="CC102" s="17">
        <v>1.3900019063859889E-2</v>
      </c>
      <c r="CD102" s="17">
        <v>2.3166698439766483E-2</v>
      </c>
      <c r="CE102" s="17">
        <v>1.6216688907836535E-2</v>
      </c>
      <c r="CF102" s="17">
        <v>1.8533358751813188E-2</v>
      </c>
      <c r="CG102" s="17">
        <v>1.1583349219883242E-2</v>
      </c>
      <c r="CH102" s="17">
        <v>0.99608365456909731</v>
      </c>
      <c r="CI102" s="34">
        <v>0.79686692365527789</v>
      </c>
      <c r="CJ102" s="34">
        <v>0.99608365456909731</v>
      </c>
    </row>
    <row r="103" spans="1:88">
      <c r="A103">
        <v>97</v>
      </c>
      <c r="B103" s="17">
        <v>0.9963180518149386</v>
      </c>
      <c r="C103" s="34">
        <v>0.79705444145195092</v>
      </c>
      <c r="D103" s="34">
        <v>0.9963180518149386</v>
      </c>
      <c r="E103" s="17">
        <v>0.9963180518149386</v>
      </c>
      <c r="F103" s="34">
        <v>0.79705444145195092</v>
      </c>
      <c r="G103" s="34">
        <v>0.9963180518149386</v>
      </c>
      <c r="H103" s="17">
        <v>0.28918574174229178</v>
      </c>
      <c r="I103" s="34">
        <v>0.17885261786358822</v>
      </c>
      <c r="J103" s="34">
        <v>0.4848610802956978</v>
      </c>
      <c r="K103" s="17">
        <v>0.56568936796480951</v>
      </c>
      <c r="L103" s="34">
        <v>0.32971548525711747</v>
      </c>
      <c r="M103" s="34">
        <v>0.83502243883287086</v>
      </c>
      <c r="N103" s="17">
        <v>0.28918574174229178</v>
      </c>
      <c r="O103" s="34">
        <v>0.17885261786358822</v>
      </c>
      <c r="P103" s="34">
        <v>0.4848610802956978</v>
      </c>
      <c r="Q103" s="17">
        <v>0.32290343493820123</v>
      </c>
      <c r="R103" s="34">
        <v>0.35576398157058364</v>
      </c>
      <c r="S103" s="34">
        <v>0.893909294240814</v>
      </c>
      <c r="T103" s="17">
        <v>0.99458523494789075</v>
      </c>
      <c r="U103" s="34">
        <v>0.78923068804517293</v>
      </c>
      <c r="V103" s="34">
        <v>0.99459795693090636</v>
      </c>
      <c r="W103" s="17">
        <v>0.32290343493820123</v>
      </c>
      <c r="X103" s="34">
        <v>0.35576398157058364</v>
      </c>
      <c r="Y103" s="34">
        <v>0.893909294240814</v>
      </c>
      <c r="Z103" s="17">
        <v>0.9963180518149386</v>
      </c>
      <c r="AA103" s="34">
        <v>0.79705444145195092</v>
      </c>
      <c r="AB103" s="34">
        <v>0.9963180518149386</v>
      </c>
      <c r="AC103" s="17">
        <v>0.9963180518149386</v>
      </c>
      <c r="AD103" s="34">
        <v>0.79705444145195092</v>
      </c>
      <c r="AE103" s="34">
        <v>0.9963180518149386</v>
      </c>
      <c r="AF103" s="17">
        <v>0.99758545105692698</v>
      </c>
      <c r="AG103" s="34">
        <v>0.79565869091623387</v>
      </c>
      <c r="AH103" s="34">
        <v>0.99758529098245952</v>
      </c>
      <c r="AI103" s="17">
        <v>2.3294286421309131E-2</v>
      </c>
      <c r="AJ103" s="17">
        <v>2.3294286421309131E-2</v>
      </c>
      <c r="AK103" s="17">
        <v>1.630600049491639E-2</v>
      </c>
      <c r="AL103" s="17">
        <v>3.4941429631963694E-3</v>
      </c>
      <c r="AM103" s="17">
        <v>1.630600049491639E-2</v>
      </c>
      <c r="AN103" s="17">
        <v>1.8635429137047306E-2</v>
      </c>
      <c r="AO103" s="17">
        <v>2.3294286421309131E-2</v>
      </c>
      <c r="AP103" s="17">
        <v>1.8635429137047306E-2</v>
      </c>
      <c r="AQ103" s="17">
        <v>2.3294286421309131E-2</v>
      </c>
      <c r="AR103" s="17">
        <v>1.8635429137047306E-2</v>
      </c>
      <c r="AS103" s="17">
        <v>6.9882859263927389E-3</v>
      </c>
      <c r="AT103" s="17">
        <v>1.1115503252420224E-2</v>
      </c>
      <c r="AU103" s="17">
        <v>2.3294286421309131E-2</v>
      </c>
      <c r="AV103" s="17">
        <v>1.8635429137047306E-2</v>
      </c>
      <c r="AW103" s="17">
        <v>1.630600049491639E-2</v>
      </c>
      <c r="AX103" s="17">
        <v>3.4941429631963694E-3</v>
      </c>
      <c r="AY103" s="17">
        <v>1.630600049491639E-2</v>
      </c>
      <c r="AZ103" s="17">
        <v>1.8635429137047306E-2</v>
      </c>
      <c r="BA103" s="17">
        <v>2.3294286421309131E-2</v>
      </c>
      <c r="BB103" s="17">
        <v>1.3976571852785478E-2</v>
      </c>
      <c r="BC103" s="17">
        <v>2.3294286421309131E-2</v>
      </c>
      <c r="BD103" s="17">
        <v>1.630600049491639E-2</v>
      </c>
      <c r="BE103" s="17">
        <v>1.8635429137047306E-2</v>
      </c>
      <c r="BF103" s="17">
        <v>1.1647143210654565E-2</v>
      </c>
      <c r="BG103" s="17">
        <v>0.9963180518149386</v>
      </c>
      <c r="BH103" s="34">
        <v>0.79705444145195092</v>
      </c>
      <c r="BI103" s="34">
        <v>0.9963180518149386</v>
      </c>
      <c r="BJ103" s="17">
        <v>2.3294286421309131E-2</v>
      </c>
      <c r="BK103" s="17">
        <v>2.3294286421309131E-2</v>
      </c>
      <c r="BL103" s="17">
        <v>1.630600049491639E-2</v>
      </c>
      <c r="BM103" s="17">
        <v>3.4941429631963694E-3</v>
      </c>
      <c r="BN103" s="17">
        <v>1.630600049491639E-2</v>
      </c>
      <c r="BO103" s="17">
        <v>1.8635429137047306E-2</v>
      </c>
      <c r="BP103" s="17">
        <v>2.3294286421309131E-2</v>
      </c>
      <c r="BQ103" s="17">
        <v>1.8635429137047306E-2</v>
      </c>
      <c r="BR103" s="17">
        <v>2.3294286421309131E-2</v>
      </c>
      <c r="BS103" s="17">
        <v>1.8635429137047306E-2</v>
      </c>
      <c r="BT103" s="17">
        <v>6.9882859263927389E-3</v>
      </c>
      <c r="BU103" s="17">
        <v>1.1115503252420224E-2</v>
      </c>
      <c r="BV103" s="17">
        <v>2.3294286421309131E-2</v>
      </c>
      <c r="BW103" s="17">
        <v>1.8635429137047306E-2</v>
      </c>
      <c r="BX103" s="17">
        <v>1.630600049491639E-2</v>
      </c>
      <c r="BY103" s="17">
        <v>3.4941429631963694E-3</v>
      </c>
      <c r="BZ103" s="17">
        <v>1.630600049491639E-2</v>
      </c>
      <c r="CA103" s="17">
        <v>1.8635429137047306E-2</v>
      </c>
      <c r="CB103" s="17">
        <v>2.3294286421309131E-2</v>
      </c>
      <c r="CC103" s="17">
        <v>1.3976571852785478E-2</v>
      </c>
      <c r="CD103" s="17">
        <v>2.3294286421309131E-2</v>
      </c>
      <c r="CE103" s="17">
        <v>1.630600049491639E-2</v>
      </c>
      <c r="CF103" s="17">
        <v>1.8635429137047306E-2</v>
      </c>
      <c r="CG103" s="17">
        <v>1.1647143210654565E-2</v>
      </c>
      <c r="CH103" s="17">
        <v>0.9963180518149386</v>
      </c>
      <c r="CI103" s="34">
        <v>0.79705444145195092</v>
      </c>
      <c r="CJ103" s="34">
        <v>0.9963180518149386</v>
      </c>
    </row>
    <row r="104" spans="1:88">
      <c r="A104">
        <v>98</v>
      </c>
      <c r="B104" s="17">
        <v>0.99653757337180771</v>
      </c>
      <c r="C104" s="34">
        <v>0.79723005869744623</v>
      </c>
      <c r="D104" s="34">
        <v>0.99653757337180771</v>
      </c>
      <c r="E104" s="17">
        <v>0.99653757337180771</v>
      </c>
      <c r="F104" s="34">
        <v>0.79723005869744623</v>
      </c>
      <c r="G104" s="34">
        <v>0.99653757337180771</v>
      </c>
      <c r="H104" s="17">
        <v>0.29234371741442694</v>
      </c>
      <c r="I104" s="34">
        <v>0.18071291828749828</v>
      </c>
      <c r="J104" s="34">
        <v>0.48910977078364393</v>
      </c>
      <c r="K104" s="17">
        <v>0.5682524273643077</v>
      </c>
      <c r="L104" s="34">
        <v>0.33109003018259625</v>
      </c>
      <c r="M104" s="34">
        <v>0.8382167453006234</v>
      </c>
      <c r="N104" s="17">
        <v>0.29234371741442694</v>
      </c>
      <c r="O104" s="34">
        <v>0.18071291828749828</v>
      </c>
      <c r="P104" s="34">
        <v>0.48910977078364393</v>
      </c>
      <c r="Q104" s="17">
        <v>0.32445953013855139</v>
      </c>
      <c r="R104" s="34">
        <v>0.35708854167262161</v>
      </c>
      <c r="S104" s="34">
        <v>0.89708313137627027</v>
      </c>
      <c r="T104" s="17">
        <v>0.99479690374075413</v>
      </c>
      <c r="U104" s="34">
        <v>0.78965004009172923</v>
      </c>
      <c r="V104" s="34">
        <v>0.99480878372475401</v>
      </c>
      <c r="W104" s="17">
        <v>0.32445953013855139</v>
      </c>
      <c r="X104" s="34">
        <v>0.35708854167262161</v>
      </c>
      <c r="Y104" s="34">
        <v>0.89708313137627027</v>
      </c>
      <c r="Z104" s="17">
        <v>0.99653757337180771</v>
      </c>
      <c r="AA104" s="34">
        <v>0.79723005869744623</v>
      </c>
      <c r="AB104" s="34">
        <v>0.99653757337180771</v>
      </c>
      <c r="AC104" s="17">
        <v>0.99653757337180771</v>
      </c>
      <c r="AD104" s="34">
        <v>0.79723005869744623</v>
      </c>
      <c r="AE104" s="34">
        <v>0.99653757337180771</v>
      </c>
      <c r="AF104" s="17">
        <v>0.99771899571920053</v>
      </c>
      <c r="AG104" s="34">
        <v>0.79589280295310216</v>
      </c>
      <c r="AH104" s="34">
        <v>0.99771885043292718</v>
      </c>
      <c r="AI104" s="17">
        <v>2.3421257674893621E-2</v>
      </c>
      <c r="AJ104" s="17">
        <v>2.3421257674893621E-2</v>
      </c>
      <c r="AK104" s="17">
        <v>1.6394880372425535E-2</v>
      </c>
      <c r="AL104" s="17">
        <v>3.5131886512340428E-3</v>
      </c>
      <c r="AM104" s="17">
        <v>1.6394880372425535E-2</v>
      </c>
      <c r="AN104" s="17">
        <v>1.87370061399149E-2</v>
      </c>
      <c r="AO104" s="17">
        <v>2.3421257674893621E-2</v>
      </c>
      <c r="AP104" s="17">
        <v>1.87370061399149E-2</v>
      </c>
      <c r="AQ104" s="17">
        <v>2.3421257674893621E-2</v>
      </c>
      <c r="AR104" s="17">
        <v>1.87370061399149E-2</v>
      </c>
      <c r="AS104" s="17">
        <v>7.0263773024680856E-3</v>
      </c>
      <c r="AT104" s="17">
        <v>1.1151930777490038E-2</v>
      </c>
      <c r="AU104" s="17">
        <v>2.3421257674893621E-2</v>
      </c>
      <c r="AV104" s="17">
        <v>1.87370061399149E-2</v>
      </c>
      <c r="AW104" s="17">
        <v>1.6394880372425535E-2</v>
      </c>
      <c r="AX104" s="17">
        <v>3.5131886512340428E-3</v>
      </c>
      <c r="AY104" s="17">
        <v>1.6394880372425535E-2</v>
      </c>
      <c r="AZ104" s="17">
        <v>1.87370061399149E-2</v>
      </c>
      <c r="BA104" s="17">
        <v>2.3421257674893621E-2</v>
      </c>
      <c r="BB104" s="17">
        <v>1.4052754604936171E-2</v>
      </c>
      <c r="BC104" s="17">
        <v>2.3421257674893621E-2</v>
      </c>
      <c r="BD104" s="17">
        <v>1.6394880372425535E-2</v>
      </c>
      <c r="BE104" s="17">
        <v>1.87370061399149E-2</v>
      </c>
      <c r="BF104" s="17">
        <v>1.1710628837446811E-2</v>
      </c>
      <c r="BG104" s="17">
        <v>0.99653757337180771</v>
      </c>
      <c r="BH104" s="34">
        <v>0.79723005869744623</v>
      </c>
      <c r="BI104" s="34">
        <v>0.99653757337180771</v>
      </c>
      <c r="BJ104" s="17">
        <v>2.3421257674893621E-2</v>
      </c>
      <c r="BK104" s="17">
        <v>2.3421257674893621E-2</v>
      </c>
      <c r="BL104" s="17">
        <v>1.6394880372425535E-2</v>
      </c>
      <c r="BM104" s="17">
        <v>3.5131886512340428E-3</v>
      </c>
      <c r="BN104" s="17">
        <v>1.6394880372425535E-2</v>
      </c>
      <c r="BO104" s="17">
        <v>1.87370061399149E-2</v>
      </c>
      <c r="BP104" s="17">
        <v>2.3421257674893621E-2</v>
      </c>
      <c r="BQ104" s="17">
        <v>1.87370061399149E-2</v>
      </c>
      <c r="BR104" s="17">
        <v>2.3421257674893621E-2</v>
      </c>
      <c r="BS104" s="17">
        <v>1.87370061399149E-2</v>
      </c>
      <c r="BT104" s="17">
        <v>7.0263773024680856E-3</v>
      </c>
      <c r="BU104" s="17">
        <v>1.1151930777490038E-2</v>
      </c>
      <c r="BV104" s="17">
        <v>2.3421257674893621E-2</v>
      </c>
      <c r="BW104" s="17">
        <v>1.87370061399149E-2</v>
      </c>
      <c r="BX104" s="17">
        <v>1.6394880372425535E-2</v>
      </c>
      <c r="BY104" s="17">
        <v>3.5131886512340428E-3</v>
      </c>
      <c r="BZ104" s="17">
        <v>1.6394880372425535E-2</v>
      </c>
      <c r="CA104" s="17">
        <v>1.87370061399149E-2</v>
      </c>
      <c r="CB104" s="17">
        <v>2.3421257674893621E-2</v>
      </c>
      <c r="CC104" s="17">
        <v>1.4052754604936171E-2</v>
      </c>
      <c r="CD104" s="17">
        <v>2.3421257674893621E-2</v>
      </c>
      <c r="CE104" s="17">
        <v>1.6394880372425535E-2</v>
      </c>
      <c r="CF104" s="17">
        <v>1.87370061399149E-2</v>
      </c>
      <c r="CG104" s="17">
        <v>1.1710628837446811E-2</v>
      </c>
      <c r="CH104" s="17">
        <v>0.99653757337180771</v>
      </c>
      <c r="CI104" s="34">
        <v>0.79723005869744623</v>
      </c>
      <c r="CJ104" s="34">
        <v>0.99653757337180771</v>
      </c>
    </row>
    <row r="105" spans="1:88">
      <c r="A105">
        <v>99</v>
      </c>
      <c r="B105" s="17">
        <v>0.9967432147917864</v>
      </c>
      <c r="C105" s="34">
        <v>0.79739457183342921</v>
      </c>
      <c r="D105" s="34">
        <v>0.9967432147917864</v>
      </c>
      <c r="E105" s="17">
        <v>0.9967432147917864</v>
      </c>
      <c r="F105" s="34">
        <v>0.79739457183342921</v>
      </c>
      <c r="G105" s="34">
        <v>0.9967432147917864</v>
      </c>
      <c r="H105" s="17">
        <v>0.29548286815871105</v>
      </c>
      <c r="I105" s="34">
        <v>0.18255852093269292</v>
      </c>
      <c r="J105" s="34">
        <v>0.4933248797152775</v>
      </c>
      <c r="K105" s="17">
        <v>0.57076116551127942</v>
      </c>
      <c r="L105" s="34">
        <v>0.33243429400699576</v>
      </c>
      <c r="M105" s="34">
        <v>0.84134162346406327</v>
      </c>
      <c r="N105" s="17">
        <v>0.29548286815871105</v>
      </c>
      <c r="O105" s="34">
        <v>0.18255852093269292</v>
      </c>
      <c r="P105" s="34">
        <v>0.4933248797152775</v>
      </c>
      <c r="Q105" s="17">
        <v>0.32597014102118299</v>
      </c>
      <c r="R105" s="34">
        <v>0.35837413733065948</v>
      </c>
      <c r="S105" s="34">
        <v>0.90016381917841515</v>
      </c>
      <c r="T105" s="17">
        <v>0.99499951053212821</v>
      </c>
      <c r="U105" s="34">
        <v>0.79005155408711125</v>
      </c>
      <c r="V105" s="34">
        <v>0.99501060892771254</v>
      </c>
      <c r="W105" s="17">
        <v>0.32597014102118299</v>
      </c>
      <c r="X105" s="34">
        <v>0.35837413733065948</v>
      </c>
      <c r="Y105" s="34">
        <v>0.90016381917841515</v>
      </c>
      <c r="Z105" s="17">
        <v>0.9967432147917864</v>
      </c>
      <c r="AA105" s="34">
        <v>0.79739457183342921</v>
      </c>
      <c r="AB105" s="34">
        <v>0.9967432147917864</v>
      </c>
      <c r="AC105" s="17">
        <v>0.9967432147917864</v>
      </c>
      <c r="AD105" s="34">
        <v>0.79739457183342921</v>
      </c>
      <c r="AE105" s="34">
        <v>0.9967432147917864</v>
      </c>
      <c r="AF105" s="17">
        <v>0.99784465786219645</v>
      </c>
      <c r="AG105" s="34">
        <v>0.79611351718443724</v>
      </c>
      <c r="AH105" s="34">
        <v>0.99784452592074713</v>
      </c>
      <c r="AI105" s="17">
        <v>2.3547621429612555E-2</v>
      </c>
      <c r="AJ105" s="17">
        <v>2.3547621429612555E-2</v>
      </c>
      <c r="AK105" s="17">
        <v>1.6483335000728787E-2</v>
      </c>
      <c r="AL105" s="17">
        <v>3.5321432144418833E-3</v>
      </c>
      <c r="AM105" s="17">
        <v>1.6483335000728787E-2</v>
      </c>
      <c r="AN105" s="17">
        <v>1.8838097143690048E-2</v>
      </c>
      <c r="AO105" s="17">
        <v>2.3547621429612555E-2</v>
      </c>
      <c r="AP105" s="17">
        <v>1.8838097143690048E-2</v>
      </c>
      <c r="AQ105" s="17">
        <v>2.3547621429612555E-2</v>
      </c>
      <c r="AR105" s="17">
        <v>1.8838097143690048E-2</v>
      </c>
      <c r="AS105" s="17">
        <v>7.0642864288837665E-3</v>
      </c>
      <c r="AT105" s="17">
        <v>1.1188106040061655E-2</v>
      </c>
      <c r="AU105" s="17">
        <v>2.3547621429612555E-2</v>
      </c>
      <c r="AV105" s="17">
        <v>1.8838097143690048E-2</v>
      </c>
      <c r="AW105" s="17">
        <v>1.6483335000728787E-2</v>
      </c>
      <c r="AX105" s="17">
        <v>3.5321432144418833E-3</v>
      </c>
      <c r="AY105" s="17">
        <v>1.6483335000728787E-2</v>
      </c>
      <c r="AZ105" s="17">
        <v>1.8838097143690048E-2</v>
      </c>
      <c r="BA105" s="17">
        <v>2.3547621429612555E-2</v>
      </c>
      <c r="BB105" s="17">
        <v>1.4128572857767533E-2</v>
      </c>
      <c r="BC105" s="17">
        <v>2.3547621429612555E-2</v>
      </c>
      <c r="BD105" s="17">
        <v>1.6483335000728787E-2</v>
      </c>
      <c r="BE105" s="17">
        <v>1.8838097143690048E-2</v>
      </c>
      <c r="BF105" s="17">
        <v>1.1773810714806278E-2</v>
      </c>
      <c r="BG105" s="17">
        <v>0.9967432147917864</v>
      </c>
      <c r="BH105" s="34">
        <v>0.79739457183342921</v>
      </c>
      <c r="BI105" s="34">
        <v>0.9967432147917864</v>
      </c>
      <c r="BJ105" s="17">
        <v>2.3547621429612555E-2</v>
      </c>
      <c r="BK105" s="17">
        <v>2.3547621429612555E-2</v>
      </c>
      <c r="BL105" s="17">
        <v>1.6483335000728787E-2</v>
      </c>
      <c r="BM105" s="17">
        <v>3.5321432144418833E-3</v>
      </c>
      <c r="BN105" s="17">
        <v>1.6483335000728787E-2</v>
      </c>
      <c r="BO105" s="17">
        <v>1.8838097143690048E-2</v>
      </c>
      <c r="BP105" s="17">
        <v>2.3547621429612555E-2</v>
      </c>
      <c r="BQ105" s="17">
        <v>1.8838097143690048E-2</v>
      </c>
      <c r="BR105" s="17">
        <v>2.3547621429612555E-2</v>
      </c>
      <c r="BS105" s="17">
        <v>1.8838097143690048E-2</v>
      </c>
      <c r="BT105" s="17">
        <v>7.0642864288837665E-3</v>
      </c>
      <c r="BU105" s="17">
        <v>1.1188106040061655E-2</v>
      </c>
      <c r="BV105" s="17">
        <v>2.3547621429612555E-2</v>
      </c>
      <c r="BW105" s="17">
        <v>1.8838097143690048E-2</v>
      </c>
      <c r="BX105" s="17">
        <v>1.6483335000728787E-2</v>
      </c>
      <c r="BY105" s="17">
        <v>3.5321432144418833E-3</v>
      </c>
      <c r="BZ105" s="17">
        <v>1.6483335000728787E-2</v>
      </c>
      <c r="CA105" s="17">
        <v>1.8838097143690048E-2</v>
      </c>
      <c r="CB105" s="17">
        <v>2.3547621429612555E-2</v>
      </c>
      <c r="CC105" s="17">
        <v>1.4128572857767533E-2</v>
      </c>
      <c r="CD105" s="17">
        <v>2.3547621429612555E-2</v>
      </c>
      <c r="CE105" s="17">
        <v>1.6483335000728787E-2</v>
      </c>
      <c r="CF105" s="17">
        <v>1.8838097143690048E-2</v>
      </c>
      <c r="CG105" s="17">
        <v>1.1773810714806278E-2</v>
      </c>
      <c r="CH105" s="17">
        <v>0.9967432147917864</v>
      </c>
      <c r="CI105" s="34">
        <v>0.79739457183342921</v>
      </c>
      <c r="CJ105" s="34">
        <v>0.9967432147917864</v>
      </c>
    </row>
    <row r="106" spans="1:88">
      <c r="A106">
        <v>100</v>
      </c>
      <c r="B106" s="17">
        <v>0.99693590178279512</v>
      </c>
      <c r="C106" s="34">
        <v>0.79754872142623612</v>
      </c>
      <c r="D106" s="34">
        <v>0.99693590178279512</v>
      </c>
      <c r="E106" s="17">
        <v>0.99693590178279512</v>
      </c>
      <c r="F106" s="34">
        <v>0.79754872142623612</v>
      </c>
      <c r="G106" s="34">
        <v>0.99693590178279512</v>
      </c>
      <c r="H106" s="17">
        <v>0.29860308964613791</v>
      </c>
      <c r="I106" s="34">
        <v>0.18438946351356345</v>
      </c>
      <c r="J106" s="34">
        <v>0.49750657887020999</v>
      </c>
      <c r="K106" s="17">
        <v>0.57321679634310096</v>
      </c>
      <c r="L106" s="34">
        <v>0.33374899964201238</v>
      </c>
      <c r="M106" s="34">
        <v>0.8443987018443021</v>
      </c>
      <c r="N106" s="17">
        <v>0.29860308964613791</v>
      </c>
      <c r="O106" s="34">
        <v>0.18438946351356345</v>
      </c>
      <c r="P106" s="34">
        <v>0.49750657887020999</v>
      </c>
      <c r="Q106" s="17">
        <v>0.32743644030821334</v>
      </c>
      <c r="R106" s="34">
        <v>0.35962179409215678</v>
      </c>
      <c r="S106" s="34">
        <v>0.90315379135726337</v>
      </c>
      <c r="T106" s="17">
        <v>0.99519347634145916</v>
      </c>
      <c r="U106" s="34">
        <v>0.79043604994904715</v>
      </c>
      <c r="V106" s="34">
        <v>0.9952038488859426</v>
      </c>
      <c r="W106" s="17">
        <v>0.32743644030821334</v>
      </c>
      <c r="X106" s="34">
        <v>0.35962179409215678</v>
      </c>
      <c r="Y106" s="34">
        <v>0.90315379135726337</v>
      </c>
      <c r="Z106" s="17">
        <v>0.99693590178279512</v>
      </c>
      <c r="AA106" s="34">
        <v>0.79754872142623612</v>
      </c>
      <c r="AB106" s="34">
        <v>0.99693590178279512</v>
      </c>
      <c r="AC106" s="17">
        <v>0.99693590178279512</v>
      </c>
      <c r="AD106" s="34">
        <v>0.79754872142623612</v>
      </c>
      <c r="AE106" s="34">
        <v>0.99693590178279512</v>
      </c>
      <c r="AF106" s="17">
        <v>0.99796293164747207</v>
      </c>
      <c r="AG106" s="34">
        <v>0.79632164222804069</v>
      </c>
      <c r="AH106" s="34">
        <v>0.99796281175590296</v>
      </c>
      <c r="AI106" s="17">
        <v>2.3673386684832147E-2</v>
      </c>
      <c r="AJ106" s="17">
        <v>2.3673386684832147E-2</v>
      </c>
      <c r="AK106" s="17">
        <v>1.6571370679382504E-2</v>
      </c>
      <c r="AL106" s="17">
        <v>3.5510080027248221E-3</v>
      </c>
      <c r="AM106" s="17">
        <v>1.6571370679382504E-2</v>
      </c>
      <c r="AN106" s="17">
        <v>1.893870934786572E-2</v>
      </c>
      <c r="AO106" s="17">
        <v>2.3673386684832147E-2</v>
      </c>
      <c r="AP106" s="17">
        <v>1.893870934786572E-2</v>
      </c>
      <c r="AQ106" s="17">
        <v>2.3673386684832147E-2</v>
      </c>
      <c r="AR106" s="17">
        <v>1.893870934786572E-2</v>
      </c>
      <c r="AS106" s="17">
        <v>7.1020160054496443E-3</v>
      </c>
      <c r="AT106" s="17">
        <v>1.122403330894821E-2</v>
      </c>
      <c r="AU106" s="17">
        <v>2.3673386684832147E-2</v>
      </c>
      <c r="AV106" s="17">
        <v>1.893870934786572E-2</v>
      </c>
      <c r="AW106" s="17">
        <v>1.6571370679382504E-2</v>
      </c>
      <c r="AX106" s="17">
        <v>3.5510080027248221E-3</v>
      </c>
      <c r="AY106" s="17">
        <v>1.6571370679382504E-2</v>
      </c>
      <c r="AZ106" s="17">
        <v>1.893870934786572E-2</v>
      </c>
      <c r="BA106" s="17">
        <v>2.3673386684832147E-2</v>
      </c>
      <c r="BB106" s="17">
        <v>1.4204032010899289E-2</v>
      </c>
      <c r="BC106" s="17">
        <v>2.3673386684832147E-2</v>
      </c>
      <c r="BD106" s="17">
        <v>1.6571370679382504E-2</v>
      </c>
      <c r="BE106" s="17">
        <v>1.893870934786572E-2</v>
      </c>
      <c r="BF106" s="17">
        <v>1.1836693342416073E-2</v>
      </c>
      <c r="BG106" s="17">
        <v>0.99693590178279512</v>
      </c>
      <c r="BH106" s="34">
        <v>0.79754872142623612</v>
      </c>
      <c r="BI106" s="34">
        <v>0.99693590178279512</v>
      </c>
      <c r="BJ106" s="17">
        <v>2.3673386684832147E-2</v>
      </c>
      <c r="BK106" s="17">
        <v>2.3673386684832147E-2</v>
      </c>
      <c r="BL106" s="17">
        <v>1.6571370679382504E-2</v>
      </c>
      <c r="BM106" s="17">
        <v>3.5510080027248221E-3</v>
      </c>
      <c r="BN106" s="17">
        <v>1.6571370679382504E-2</v>
      </c>
      <c r="BO106" s="17">
        <v>1.893870934786572E-2</v>
      </c>
      <c r="BP106" s="17">
        <v>2.3673386684832147E-2</v>
      </c>
      <c r="BQ106" s="17">
        <v>1.893870934786572E-2</v>
      </c>
      <c r="BR106" s="17">
        <v>2.3673386684832147E-2</v>
      </c>
      <c r="BS106" s="17">
        <v>1.893870934786572E-2</v>
      </c>
      <c r="BT106" s="17">
        <v>7.1020160054496443E-3</v>
      </c>
      <c r="BU106" s="17">
        <v>1.122403330894821E-2</v>
      </c>
      <c r="BV106" s="17">
        <v>2.3673386684832147E-2</v>
      </c>
      <c r="BW106" s="17">
        <v>1.893870934786572E-2</v>
      </c>
      <c r="BX106" s="17">
        <v>1.6571370679382504E-2</v>
      </c>
      <c r="BY106" s="17">
        <v>3.5510080027248221E-3</v>
      </c>
      <c r="BZ106" s="17">
        <v>1.6571370679382504E-2</v>
      </c>
      <c r="CA106" s="17">
        <v>1.893870934786572E-2</v>
      </c>
      <c r="CB106" s="17">
        <v>2.3673386684832147E-2</v>
      </c>
      <c r="CC106" s="17">
        <v>1.4204032010899289E-2</v>
      </c>
      <c r="CD106" s="17">
        <v>2.3673386684832147E-2</v>
      </c>
      <c r="CE106" s="17">
        <v>1.6571370679382504E-2</v>
      </c>
      <c r="CF106" s="17">
        <v>1.893870934786572E-2</v>
      </c>
      <c r="CG106" s="17">
        <v>1.1836693342416073E-2</v>
      </c>
      <c r="CH106" s="17">
        <v>0.99693590178279512</v>
      </c>
      <c r="CI106" s="34">
        <v>0.79754872142623612</v>
      </c>
      <c r="CJ106" s="34">
        <v>0.99693590178279512</v>
      </c>
    </row>
    <row r="107" spans="1:88">
      <c r="A107">
        <v>101</v>
      </c>
      <c r="B107" s="17">
        <v>0.99711649531057744</v>
      </c>
      <c r="C107" s="34">
        <v>0.79769319624846202</v>
      </c>
      <c r="D107" s="34">
        <v>0.99711649531057744</v>
      </c>
      <c r="E107" s="17">
        <v>0.99711649531057744</v>
      </c>
      <c r="F107" s="34">
        <v>0.79769319624846202</v>
      </c>
      <c r="G107" s="34">
        <v>0.99711649531057744</v>
      </c>
      <c r="H107" s="17">
        <v>0.30170428597920684</v>
      </c>
      <c r="I107" s="34">
        <v>0.18620578748278011</v>
      </c>
      <c r="J107" s="34">
        <v>0.50165504136726491</v>
      </c>
      <c r="K107" s="17">
        <v>0.57562050816656318</v>
      </c>
      <c r="L107" s="34">
        <v>0.33503485251262599</v>
      </c>
      <c r="M107" s="34">
        <v>0.84738957042192464</v>
      </c>
      <c r="N107" s="17">
        <v>0.30170428597920684</v>
      </c>
      <c r="O107" s="34">
        <v>0.18620578748278011</v>
      </c>
      <c r="P107" s="34">
        <v>0.50165504136726491</v>
      </c>
      <c r="Q107" s="17">
        <v>0.32885958423587308</v>
      </c>
      <c r="R107" s="34">
        <v>0.36083252100260499</v>
      </c>
      <c r="S107" s="34">
        <v>0.90605544421145146</v>
      </c>
      <c r="T107" s="17">
        <v>0.9953792011464363</v>
      </c>
      <c r="U107" s="34">
        <v>0.7908043073478741</v>
      </c>
      <c r="V107" s="34">
        <v>0.9953888992917368</v>
      </c>
      <c r="W107" s="17">
        <v>0.32885958423587308</v>
      </c>
      <c r="X107" s="34">
        <v>0.36083252100260499</v>
      </c>
      <c r="Y107" s="34">
        <v>0.90605544421145146</v>
      </c>
      <c r="Z107" s="17">
        <v>0.99711649531057744</v>
      </c>
      <c r="AA107" s="34">
        <v>0.79769319624846202</v>
      </c>
      <c r="AB107" s="34">
        <v>0.99711649531057744</v>
      </c>
      <c r="AC107" s="17">
        <v>0.99711649531057744</v>
      </c>
      <c r="AD107" s="34">
        <v>0.79769319624846202</v>
      </c>
      <c r="AE107" s="34">
        <v>0.99711649531057744</v>
      </c>
      <c r="AF107" s="17">
        <v>0.99807427849538688</v>
      </c>
      <c r="AG107" s="34">
        <v>0.79651793558908957</v>
      </c>
      <c r="AH107" s="34">
        <v>0.99807416949114092</v>
      </c>
      <c r="AI107" s="17">
        <v>2.3798562218145525E-2</v>
      </c>
      <c r="AJ107" s="17">
        <v>2.3798562218145525E-2</v>
      </c>
      <c r="AK107" s="17">
        <v>1.6658993552701864E-2</v>
      </c>
      <c r="AL107" s="17">
        <v>3.5697843327218283E-3</v>
      </c>
      <c r="AM107" s="17">
        <v>1.6658993552701864E-2</v>
      </c>
      <c r="AN107" s="17">
        <v>1.9038849774516423E-2</v>
      </c>
      <c r="AO107" s="17">
        <v>2.3798562218145525E-2</v>
      </c>
      <c r="AP107" s="17">
        <v>1.9038849774516423E-2</v>
      </c>
      <c r="AQ107" s="17">
        <v>2.3798562218145525E-2</v>
      </c>
      <c r="AR107" s="17">
        <v>1.9038849774516423E-2</v>
      </c>
      <c r="AS107" s="17">
        <v>7.1395686654436566E-3</v>
      </c>
      <c r="AT107" s="17">
        <v>1.1259716738899684E-2</v>
      </c>
      <c r="AU107" s="17">
        <v>2.3798562218145525E-2</v>
      </c>
      <c r="AV107" s="17">
        <v>1.9038849774516423E-2</v>
      </c>
      <c r="AW107" s="17">
        <v>1.6658993552701864E-2</v>
      </c>
      <c r="AX107" s="17">
        <v>3.5697843327218283E-3</v>
      </c>
      <c r="AY107" s="17">
        <v>1.6658993552701864E-2</v>
      </c>
      <c r="AZ107" s="17">
        <v>1.9038849774516423E-2</v>
      </c>
      <c r="BA107" s="17">
        <v>2.3798562218145525E-2</v>
      </c>
      <c r="BB107" s="17">
        <v>1.4279137330887313E-2</v>
      </c>
      <c r="BC107" s="17">
        <v>2.3798562218145525E-2</v>
      </c>
      <c r="BD107" s="17">
        <v>1.6658993552701864E-2</v>
      </c>
      <c r="BE107" s="17">
        <v>1.9038849774516423E-2</v>
      </c>
      <c r="BF107" s="17">
        <v>1.1899281109072762E-2</v>
      </c>
      <c r="BG107" s="17">
        <v>0.99711649531057744</v>
      </c>
      <c r="BH107" s="34">
        <v>0.79769319624846202</v>
      </c>
      <c r="BI107" s="34">
        <v>0.99711649531057744</v>
      </c>
      <c r="BJ107" s="17">
        <v>2.3798562218145525E-2</v>
      </c>
      <c r="BK107" s="17">
        <v>2.3798562218145525E-2</v>
      </c>
      <c r="BL107" s="17">
        <v>1.6658993552701864E-2</v>
      </c>
      <c r="BM107" s="17">
        <v>3.5697843327218283E-3</v>
      </c>
      <c r="BN107" s="17">
        <v>1.6658993552701864E-2</v>
      </c>
      <c r="BO107" s="17">
        <v>1.9038849774516423E-2</v>
      </c>
      <c r="BP107" s="17">
        <v>2.3798562218145525E-2</v>
      </c>
      <c r="BQ107" s="17">
        <v>1.9038849774516423E-2</v>
      </c>
      <c r="BR107" s="17">
        <v>2.3798562218145525E-2</v>
      </c>
      <c r="BS107" s="17">
        <v>1.9038849774516423E-2</v>
      </c>
      <c r="BT107" s="17">
        <v>7.1395686654436566E-3</v>
      </c>
      <c r="BU107" s="17">
        <v>1.1259716738899684E-2</v>
      </c>
      <c r="BV107" s="17">
        <v>2.3798562218145525E-2</v>
      </c>
      <c r="BW107" s="17">
        <v>1.9038849774516423E-2</v>
      </c>
      <c r="BX107" s="17">
        <v>1.6658993552701864E-2</v>
      </c>
      <c r="BY107" s="17">
        <v>3.5697843327218283E-3</v>
      </c>
      <c r="BZ107" s="17">
        <v>1.6658993552701864E-2</v>
      </c>
      <c r="CA107" s="17">
        <v>1.9038849774516423E-2</v>
      </c>
      <c r="CB107" s="17">
        <v>2.3798562218145525E-2</v>
      </c>
      <c r="CC107" s="17">
        <v>1.4279137330887313E-2</v>
      </c>
      <c r="CD107" s="17">
        <v>2.3798562218145525E-2</v>
      </c>
      <c r="CE107" s="17">
        <v>1.6658993552701864E-2</v>
      </c>
      <c r="CF107" s="17">
        <v>1.9038849774516423E-2</v>
      </c>
      <c r="CG107" s="17">
        <v>1.1899281109072762E-2</v>
      </c>
      <c r="CH107" s="17">
        <v>0.99711649531057744</v>
      </c>
      <c r="CI107" s="34">
        <v>0.79769319624846202</v>
      </c>
      <c r="CJ107" s="34">
        <v>0.99711649531057744</v>
      </c>
    </row>
    <row r="108" spans="1:88">
      <c r="A108">
        <v>102</v>
      </c>
      <c r="B108" s="17">
        <v>0.99728579631581049</v>
      </c>
      <c r="C108" s="34">
        <v>0.79782863705264839</v>
      </c>
      <c r="D108" s="34">
        <v>0.99728579631581049</v>
      </c>
      <c r="E108" s="17">
        <v>0.99728579631581049</v>
      </c>
      <c r="F108" s="34">
        <v>0.79782863705264839</v>
      </c>
      <c r="G108" s="34">
        <v>0.99728579631581049</v>
      </c>
      <c r="H108" s="17">
        <v>0.30478636943990534</v>
      </c>
      <c r="I108" s="34">
        <v>0.18800753781668472</v>
      </c>
      <c r="J108" s="34">
        <v>0.50577044163168472</v>
      </c>
      <c r="K108" s="17">
        <v>0.57797346397209493</v>
      </c>
      <c r="L108" s="34">
        <v>0.33629254091278865</v>
      </c>
      <c r="M108" s="34">
        <v>0.85031578140444397</v>
      </c>
      <c r="N108" s="17">
        <v>0.30478636943990534</v>
      </c>
      <c r="O108" s="34">
        <v>0.18800753781668472</v>
      </c>
      <c r="P108" s="34">
        <v>0.50577044163168472</v>
      </c>
      <c r="Q108" s="17">
        <v>0.33024071157297574</v>
      </c>
      <c r="R108" s="34">
        <v>0.36200730998546193</v>
      </c>
      <c r="S108" s="34">
        <v>0.90887113495765015</v>
      </c>
      <c r="T108" s="17">
        <v>0.99555706500489471</v>
      </c>
      <c r="U108" s="34">
        <v>0.79115706778755512</v>
      </c>
      <c r="V108" s="34">
        <v>0.99556613627103419</v>
      </c>
      <c r="W108" s="17">
        <v>0.33024071157297574</v>
      </c>
      <c r="X108" s="34">
        <v>0.36200730998546193</v>
      </c>
      <c r="Y108" s="34">
        <v>0.90887113495765015</v>
      </c>
      <c r="Z108" s="17">
        <v>0.99728579631581049</v>
      </c>
      <c r="AA108" s="34">
        <v>0.79782863705264839</v>
      </c>
      <c r="AB108" s="34">
        <v>0.99728579631581049</v>
      </c>
      <c r="AC108" s="17">
        <v>0.99728579631581049</v>
      </c>
      <c r="AD108" s="34">
        <v>0.79782863705264839</v>
      </c>
      <c r="AE108" s="34">
        <v>0.99728579631581049</v>
      </c>
      <c r="AF108" s="17">
        <v>0.99817912936573705</v>
      </c>
      <c r="AG108" s="34">
        <v>0.79670310701587588</v>
      </c>
      <c r="AH108" s="34">
        <v>0.99817903020442134</v>
      </c>
      <c r="AI108" s="17">
        <v>2.3923156592974802E-2</v>
      </c>
      <c r="AJ108" s="17">
        <v>2.3923156592974802E-2</v>
      </c>
      <c r="AK108" s="17">
        <v>1.6746209615082362E-2</v>
      </c>
      <c r="AL108" s="17">
        <v>3.5884734889462203E-3</v>
      </c>
      <c r="AM108" s="17">
        <v>1.6746209615082362E-2</v>
      </c>
      <c r="AN108" s="17">
        <v>1.9138525274379845E-2</v>
      </c>
      <c r="AO108" s="17">
        <v>2.3923156592974802E-2</v>
      </c>
      <c r="AP108" s="17">
        <v>1.9138525274379845E-2</v>
      </c>
      <c r="AQ108" s="17">
        <v>2.3923156592974802E-2</v>
      </c>
      <c r="AR108" s="17">
        <v>1.9138525274379845E-2</v>
      </c>
      <c r="AS108" s="17">
        <v>7.1769469778924407E-3</v>
      </c>
      <c r="AT108" s="17">
        <v>1.1295160374746236E-2</v>
      </c>
      <c r="AU108" s="17">
        <v>2.3923156592974802E-2</v>
      </c>
      <c r="AV108" s="17">
        <v>1.9138525274379845E-2</v>
      </c>
      <c r="AW108" s="17">
        <v>1.6746209615082362E-2</v>
      </c>
      <c r="AX108" s="17">
        <v>3.5884734889462203E-3</v>
      </c>
      <c r="AY108" s="17">
        <v>1.6746209615082362E-2</v>
      </c>
      <c r="AZ108" s="17">
        <v>1.9138525274379845E-2</v>
      </c>
      <c r="BA108" s="17">
        <v>2.3923156592974802E-2</v>
      </c>
      <c r="BB108" s="17">
        <v>1.4353893955784881E-2</v>
      </c>
      <c r="BC108" s="17">
        <v>2.3923156592974802E-2</v>
      </c>
      <c r="BD108" s="17">
        <v>1.6746209615082362E-2</v>
      </c>
      <c r="BE108" s="17">
        <v>1.9138525274379845E-2</v>
      </c>
      <c r="BF108" s="17">
        <v>1.1961578296487401E-2</v>
      </c>
      <c r="BG108" s="17">
        <v>0.99728579631581049</v>
      </c>
      <c r="BH108" s="34">
        <v>0.79782863705264839</v>
      </c>
      <c r="BI108" s="34">
        <v>0.99728579631581049</v>
      </c>
      <c r="BJ108" s="17">
        <v>2.3923156592974802E-2</v>
      </c>
      <c r="BK108" s="17">
        <v>2.3923156592974802E-2</v>
      </c>
      <c r="BL108" s="17">
        <v>1.6746209615082362E-2</v>
      </c>
      <c r="BM108" s="17">
        <v>3.5884734889462203E-3</v>
      </c>
      <c r="BN108" s="17">
        <v>1.6746209615082362E-2</v>
      </c>
      <c r="BO108" s="17">
        <v>1.9138525274379845E-2</v>
      </c>
      <c r="BP108" s="17">
        <v>2.3923156592974802E-2</v>
      </c>
      <c r="BQ108" s="17">
        <v>1.9138525274379845E-2</v>
      </c>
      <c r="BR108" s="17">
        <v>2.3923156592974802E-2</v>
      </c>
      <c r="BS108" s="17">
        <v>1.9138525274379845E-2</v>
      </c>
      <c r="BT108" s="17">
        <v>7.1769469778924407E-3</v>
      </c>
      <c r="BU108" s="17">
        <v>1.1295160374746236E-2</v>
      </c>
      <c r="BV108" s="17">
        <v>2.3923156592974802E-2</v>
      </c>
      <c r="BW108" s="17">
        <v>1.9138525274379845E-2</v>
      </c>
      <c r="BX108" s="17">
        <v>1.6746209615082362E-2</v>
      </c>
      <c r="BY108" s="17">
        <v>3.5884734889462203E-3</v>
      </c>
      <c r="BZ108" s="17">
        <v>1.6746209615082362E-2</v>
      </c>
      <c r="CA108" s="17">
        <v>1.9138525274379845E-2</v>
      </c>
      <c r="CB108" s="17">
        <v>2.3923156592974802E-2</v>
      </c>
      <c r="CC108" s="17">
        <v>1.4353893955784881E-2</v>
      </c>
      <c r="CD108" s="17">
        <v>2.3923156592974802E-2</v>
      </c>
      <c r="CE108" s="17">
        <v>1.6746209615082362E-2</v>
      </c>
      <c r="CF108" s="17">
        <v>1.9138525274379845E-2</v>
      </c>
      <c r="CG108" s="17">
        <v>1.1961578296487401E-2</v>
      </c>
      <c r="CH108" s="17">
        <v>0.99728579631581049</v>
      </c>
      <c r="CI108" s="34">
        <v>0.79782863705264839</v>
      </c>
      <c r="CJ108" s="34">
        <v>0.99728579631581049</v>
      </c>
    </row>
    <row r="109" spans="1:88">
      <c r="A109">
        <v>103</v>
      </c>
      <c r="B109" s="17">
        <v>0.99744455007599686</v>
      </c>
      <c r="C109" s="34">
        <v>0.79795564006079756</v>
      </c>
      <c r="D109" s="34">
        <v>0.99744455007599686</v>
      </c>
      <c r="E109" s="17">
        <v>0.99744455007599686</v>
      </c>
      <c r="F109" s="34">
        <v>0.79795564006079756</v>
      </c>
      <c r="G109" s="34">
        <v>0.99744455007599686</v>
      </c>
      <c r="H109" s="17">
        <v>0.30784926024307652</v>
      </c>
      <c r="I109" s="34">
        <v>0.18979476281187285</v>
      </c>
      <c r="J109" s="34">
        <v>0.50985295536120323</v>
      </c>
      <c r="K109" s="17">
        <v>0.58027680176570273</v>
      </c>
      <c r="L109" s="34">
        <v>0.33752273636145186</v>
      </c>
      <c r="M109" s="34">
        <v>0.85317884999356219</v>
      </c>
      <c r="N109" s="17">
        <v>0.30784926024307652</v>
      </c>
      <c r="O109" s="34">
        <v>0.18979476281187285</v>
      </c>
      <c r="P109" s="34">
        <v>0.50985295536120323</v>
      </c>
      <c r="Q109" s="17">
        <v>0.33158094277137984</v>
      </c>
      <c r="R109" s="34">
        <v>0.36314713531545362</v>
      </c>
      <c r="S109" s="34">
        <v>0.91160318029986309</v>
      </c>
      <c r="T109" s="17">
        <v>0.99572742911338208</v>
      </c>
      <c r="U109" s="34">
        <v>0.79149503657537401</v>
      </c>
      <c r="V109" s="34">
        <v>0.99573591741084044</v>
      </c>
      <c r="W109" s="17">
        <v>0.33158094277137984</v>
      </c>
      <c r="X109" s="34">
        <v>0.36314713531545362</v>
      </c>
      <c r="Y109" s="34">
        <v>0.91160318029986309</v>
      </c>
      <c r="Z109" s="17">
        <v>0.99744455007599686</v>
      </c>
      <c r="AA109" s="34">
        <v>0.79795564006079756</v>
      </c>
      <c r="AB109" s="34">
        <v>0.99744455007599686</v>
      </c>
      <c r="AC109" s="17">
        <v>0.99744455007599686</v>
      </c>
      <c r="AD109" s="34">
        <v>0.79795564006079756</v>
      </c>
      <c r="AE109" s="34">
        <v>0.99744455007599686</v>
      </c>
      <c r="AF109" s="17">
        <v>0.99827788687235663</v>
      </c>
      <c r="AG109" s="34">
        <v>0.79687782162915388</v>
      </c>
      <c r="AH109" s="34">
        <v>0.99827779661512195</v>
      </c>
      <c r="AI109" s="17">
        <v>2.4047178165840757E-2</v>
      </c>
      <c r="AJ109" s="17">
        <v>2.4047178165840757E-2</v>
      </c>
      <c r="AK109" s="17">
        <v>1.6833024716088527E-2</v>
      </c>
      <c r="AL109" s="17">
        <v>3.6070767248761134E-3</v>
      </c>
      <c r="AM109" s="17">
        <v>1.6833024716088527E-2</v>
      </c>
      <c r="AN109" s="17">
        <v>1.9237742532672606E-2</v>
      </c>
      <c r="AO109" s="17">
        <v>2.4047178165840757E-2</v>
      </c>
      <c r="AP109" s="17">
        <v>1.9237742532672606E-2</v>
      </c>
      <c r="AQ109" s="17">
        <v>2.4047178165840757E-2</v>
      </c>
      <c r="AR109" s="17">
        <v>1.9237742532672606E-2</v>
      </c>
      <c r="AS109" s="17">
        <v>7.2141534497522268E-3</v>
      </c>
      <c r="AT109" s="17">
        <v>1.1330368155352022E-2</v>
      </c>
      <c r="AU109" s="17">
        <v>2.4047178165840757E-2</v>
      </c>
      <c r="AV109" s="17">
        <v>1.9237742532672606E-2</v>
      </c>
      <c r="AW109" s="17">
        <v>1.6833024716088527E-2</v>
      </c>
      <c r="AX109" s="17">
        <v>3.6070767248761134E-3</v>
      </c>
      <c r="AY109" s="17">
        <v>1.6833024716088527E-2</v>
      </c>
      <c r="AZ109" s="17">
        <v>1.9237742532672606E-2</v>
      </c>
      <c r="BA109" s="17">
        <v>2.4047178165840757E-2</v>
      </c>
      <c r="BB109" s="17">
        <v>1.4428306899504454E-2</v>
      </c>
      <c r="BC109" s="17">
        <v>2.4047178165840757E-2</v>
      </c>
      <c r="BD109" s="17">
        <v>1.6833024716088527E-2</v>
      </c>
      <c r="BE109" s="17">
        <v>1.9237742532672606E-2</v>
      </c>
      <c r="BF109" s="17">
        <v>1.2023589082920378E-2</v>
      </c>
      <c r="BG109" s="17">
        <v>0.99744455007599686</v>
      </c>
      <c r="BH109" s="34">
        <v>0.79795564006079756</v>
      </c>
      <c r="BI109" s="34">
        <v>0.99744455007599686</v>
      </c>
      <c r="BJ109" s="17">
        <v>2.4047178165840757E-2</v>
      </c>
      <c r="BK109" s="17">
        <v>2.4047178165840757E-2</v>
      </c>
      <c r="BL109" s="17">
        <v>1.6833024716088527E-2</v>
      </c>
      <c r="BM109" s="17">
        <v>3.6070767248761134E-3</v>
      </c>
      <c r="BN109" s="17">
        <v>1.6833024716088527E-2</v>
      </c>
      <c r="BO109" s="17">
        <v>1.9237742532672606E-2</v>
      </c>
      <c r="BP109" s="17">
        <v>2.4047178165840757E-2</v>
      </c>
      <c r="BQ109" s="17">
        <v>1.9237742532672606E-2</v>
      </c>
      <c r="BR109" s="17">
        <v>2.4047178165840757E-2</v>
      </c>
      <c r="BS109" s="17">
        <v>1.9237742532672606E-2</v>
      </c>
      <c r="BT109" s="17">
        <v>7.2141534497522268E-3</v>
      </c>
      <c r="BU109" s="17">
        <v>1.1330368155352022E-2</v>
      </c>
      <c r="BV109" s="17">
        <v>2.4047178165840757E-2</v>
      </c>
      <c r="BW109" s="17">
        <v>1.9237742532672606E-2</v>
      </c>
      <c r="BX109" s="17">
        <v>1.6833024716088527E-2</v>
      </c>
      <c r="BY109" s="17">
        <v>3.6070767248761134E-3</v>
      </c>
      <c r="BZ109" s="17">
        <v>1.6833024716088527E-2</v>
      </c>
      <c r="CA109" s="17">
        <v>1.9237742532672606E-2</v>
      </c>
      <c r="CB109" s="17">
        <v>2.4047178165840757E-2</v>
      </c>
      <c r="CC109" s="17">
        <v>1.4428306899504454E-2</v>
      </c>
      <c r="CD109" s="17">
        <v>2.4047178165840757E-2</v>
      </c>
      <c r="CE109" s="17">
        <v>1.6833024716088527E-2</v>
      </c>
      <c r="CF109" s="17">
        <v>1.9237742532672606E-2</v>
      </c>
      <c r="CG109" s="17">
        <v>1.2023589082920378E-2</v>
      </c>
      <c r="CH109" s="17">
        <v>0.99744455007599686</v>
      </c>
      <c r="CI109" s="34">
        <v>0.79795564006079756</v>
      </c>
      <c r="CJ109" s="34">
        <v>0.99744455007599686</v>
      </c>
    </row>
    <row r="110" spans="1:88">
      <c r="A110">
        <v>104</v>
      </c>
      <c r="B110" s="17">
        <v>0.9975934502394983</v>
      </c>
      <c r="C110" s="34">
        <v>0.79807476019159873</v>
      </c>
      <c r="D110" s="34">
        <v>0.9975934502394983</v>
      </c>
      <c r="E110" s="17">
        <v>0.9975934502394983</v>
      </c>
      <c r="F110" s="34">
        <v>0.79807476019159873</v>
      </c>
      <c r="G110" s="34">
        <v>0.9975934502394983</v>
      </c>
      <c r="H110" s="17">
        <v>0.31089288629507805</v>
      </c>
      <c r="I110" s="34">
        <v>0.1915675138923045</v>
      </c>
      <c r="J110" s="34">
        <v>0.51390275949096709</v>
      </c>
      <c r="K110" s="17">
        <v>0.58253163491622095</v>
      </c>
      <c r="L110" s="34">
        <v>0.33872609395806297</v>
      </c>
      <c r="M110" s="34">
        <v>0.8559802551506297</v>
      </c>
      <c r="N110" s="17">
        <v>0.31089288629507805</v>
      </c>
      <c r="O110" s="34">
        <v>0.1915675138923045</v>
      </c>
      <c r="P110" s="34">
        <v>0.51390275949096709</v>
      </c>
      <c r="Q110" s="17">
        <v>0.33288137923820654</v>
      </c>
      <c r="R110" s="34">
        <v>0.36425295317824474</v>
      </c>
      <c r="S110" s="34">
        <v>0.91425385522039493</v>
      </c>
      <c r="T110" s="17">
        <v>0.99589063680615098</v>
      </c>
      <c r="U110" s="34">
        <v>0.79181888468630424</v>
      </c>
      <c r="V110" s="34">
        <v>0.99589858272999332</v>
      </c>
      <c r="W110" s="17">
        <v>0.33288137923820654</v>
      </c>
      <c r="X110" s="34">
        <v>0.36425295317824474</v>
      </c>
      <c r="Y110" s="34">
        <v>0.91425385522039493</v>
      </c>
      <c r="Z110" s="17">
        <v>0.9975934502394983</v>
      </c>
      <c r="AA110" s="34">
        <v>0.79807476019159873</v>
      </c>
      <c r="AB110" s="34">
        <v>0.9975934502394983</v>
      </c>
      <c r="AC110" s="17">
        <v>0.9975934502394983</v>
      </c>
      <c r="AD110" s="34">
        <v>0.79807476019159873</v>
      </c>
      <c r="AE110" s="34">
        <v>0.9975934502394983</v>
      </c>
      <c r="AF110" s="17">
        <v>0.99837092724423104</v>
      </c>
      <c r="AG110" s="34">
        <v>0.79704270284054757</v>
      </c>
      <c r="AH110" s="34">
        <v>0.99837084504656415</v>
      </c>
      <c r="AI110" s="17">
        <v>2.4170635093317686E-2</v>
      </c>
      <c r="AJ110" s="17">
        <v>2.4170635093317686E-2</v>
      </c>
      <c r="AK110" s="17">
        <v>1.6919444565322378E-2</v>
      </c>
      <c r="AL110" s="17">
        <v>3.6255952639976524E-3</v>
      </c>
      <c r="AM110" s="17">
        <v>1.6919444565322378E-2</v>
      </c>
      <c r="AN110" s="17">
        <v>1.933650807465415E-2</v>
      </c>
      <c r="AO110" s="17">
        <v>2.4170635093317686E-2</v>
      </c>
      <c r="AP110" s="17">
        <v>1.933650807465415E-2</v>
      </c>
      <c r="AQ110" s="17">
        <v>2.4170635093317686E-2</v>
      </c>
      <c r="AR110" s="17">
        <v>1.933650807465415E-2</v>
      </c>
      <c r="AS110" s="17">
        <v>7.2511905279953048E-3</v>
      </c>
      <c r="AT110" s="17">
        <v>1.1365343917389895E-2</v>
      </c>
      <c r="AU110" s="17">
        <v>2.4170635093317686E-2</v>
      </c>
      <c r="AV110" s="17">
        <v>1.933650807465415E-2</v>
      </c>
      <c r="AW110" s="17">
        <v>1.6919444565322378E-2</v>
      </c>
      <c r="AX110" s="17">
        <v>3.6255952639976524E-3</v>
      </c>
      <c r="AY110" s="17">
        <v>1.6919444565322378E-2</v>
      </c>
      <c r="AZ110" s="17">
        <v>1.933650807465415E-2</v>
      </c>
      <c r="BA110" s="17">
        <v>2.4170635093317686E-2</v>
      </c>
      <c r="BB110" s="17">
        <v>1.450238105599061E-2</v>
      </c>
      <c r="BC110" s="17">
        <v>2.4170635093317686E-2</v>
      </c>
      <c r="BD110" s="17">
        <v>1.6919444565322378E-2</v>
      </c>
      <c r="BE110" s="17">
        <v>1.933650807465415E-2</v>
      </c>
      <c r="BF110" s="17">
        <v>1.2085317546658843E-2</v>
      </c>
      <c r="BG110" s="17">
        <v>0.9975934502394983</v>
      </c>
      <c r="BH110" s="34">
        <v>0.79807476019159873</v>
      </c>
      <c r="BI110" s="34">
        <v>0.9975934502394983</v>
      </c>
      <c r="BJ110" s="17">
        <v>2.4170635093317686E-2</v>
      </c>
      <c r="BK110" s="17">
        <v>2.4170635093317686E-2</v>
      </c>
      <c r="BL110" s="17">
        <v>1.6919444565322378E-2</v>
      </c>
      <c r="BM110" s="17">
        <v>3.6255952639976524E-3</v>
      </c>
      <c r="BN110" s="17">
        <v>1.6919444565322378E-2</v>
      </c>
      <c r="BO110" s="17">
        <v>1.933650807465415E-2</v>
      </c>
      <c r="BP110" s="17">
        <v>2.4170635093317686E-2</v>
      </c>
      <c r="BQ110" s="17">
        <v>1.933650807465415E-2</v>
      </c>
      <c r="BR110" s="17">
        <v>2.4170635093317686E-2</v>
      </c>
      <c r="BS110" s="17">
        <v>1.933650807465415E-2</v>
      </c>
      <c r="BT110" s="17">
        <v>7.2511905279953048E-3</v>
      </c>
      <c r="BU110" s="17">
        <v>1.1365343917389895E-2</v>
      </c>
      <c r="BV110" s="17">
        <v>2.4170635093317686E-2</v>
      </c>
      <c r="BW110" s="17">
        <v>1.933650807465415E-2</v>
      </c>
      <c r="BX110" s="17">
        <v>1.6919444565322378E-2</v>
      </c>
      <c r="BY110" s="17">
        <v>3.6255952639976524E-3</v>
      </c>
      <c r="BZ110" s="17">
        <v>1.6919444565322378E-2</v>
      </c>
      <c r="CA110" s="17">
        <v>1.933650807465415E-2</v>
      </c>
      <c r="CB110" s="17">
        <v>2.4170635093317686E-2</v>
      </c>
      <c r="CC110" s="17">
        <v>1.450238105599061E-2</v>
      </c>
      <c r="CD110" s="17">
        <v>2.4170635093317686E-2</v>
      </c>
      <c r="CE110" s="17">
        <v>1.6919444565322378E-2</v>
      </c>
      <c r="CF110" s="17">
        <v>1.933650807465415E-2</v>
      </c>
      <c r="CG110" s="17">
        <v>1.2085317546658843E-2</v>
      </c>
      <c r="CH110" s="17">
        <v>0.9975934502394983</v>
      </c>
      <c r="CI110" s="34">
        <v>0.79807476019159873</v>
      </c>
      <c r="CJ110" s="34">
        <v>0.9975934502394983</v>
      </c>
    </row>
    <row r="111" spans="1:88">
      <c r="A111">
        <v>105</v>
      </c>
      <c r="B111" s="17">
        <v>0.99773314255694989</v>
      </c>
      <c r="C111" s="34">
        <v>0.79818651404555996</v>
      </c>
      <c r="D111" s="34">
        <v>0.99773314255694989</v>
      </c>
      <c r="E111" s="17">
        <v>0.99773314255694989</v>
      </c>
      <c r="F111" s="34">
        <v>0.79818651404555996</v>
      </c>
      <c r="G111" s="34">
        <v>0.99773314255694989</v>
      </c>
      <c r="H111" s="17">
        <v>0.31391718295765125</v>
      </c>
      <c r="I111" s="34">
        <v>0.19332584542632963</v>
      </c>
      <c r="J111" s="34">
        <v>0.51792003215732019</v>
      </c>
      <c r="K111" s="17">
        <v>0.58473905251568536</v>
      </c>
      <c r="L111" s="34">
        <v>0.33990325273676414</v>
      </c>
      <c r="M111" s="34">
        <v>0.85872144035887632</v>
      </c>
      <c r="N111" s="17">
        <v>0.31391718295765125</v>
      </c>
      <c r="O111" s="34">
        <v>0.19332584542632963</v>
      </c>
      <c r="P111" s="34">
        <v>0.51792003215732019</v>
      </c>
      <c r="Q111" s="17">
        <v>0.33414310272018954</v>
      </c>
      <c r="R111" s="34">
        <v>0.36532570130984354</v>
      </c>
      <c r="S111" s="34">
        <v>0.91682539197528212</v>
      </c>
      <c r="T111" s="17">
        <v>0.99604701449810806</v>
      </c>
      <c r="U111" s="34">
        <v>0.79212925052773442</v>
      </c>
      <c r="V111" s="34">
        <v>0.99605445559651451</v>
      </c>
      <c r="W111" s="17">
        <v>0.33414310272018954</v>
      </c>
      <c r="X111" s="34">
        <v>0.36532570130984354</v>
      </c>
      <c r="Y111" s="34">
        <v>0.91682539197528212</v>
      </c>
      <c r="Z111" s="17">
        <v>0.99773314255694989</v>
      </c>
      <c r="AA111" s="34">
        <v>0.79818651404555996</v>
      </c>
      <c r="AB111" s="34">
        <v>0.99773314255694989</v>
      </c>
      <c r="AC111" s="17">
        <v>0.99773314255694989</v>
      </c>
      <c r="AD111" s="34">
        <v>0.79818651404555996</v>
      </c>
      <c r="AE111" s="34">
        <v>0.99773314255694989</v>
      </c>
      <c r="AF111" s="17">
        <v>0.99845860214469184</v>
      </c>
      <c r="AG111" s="34">
        <v>0.79719833507443327</v>
      </c>
      <c r="AH111" s="34">
        <v>0.99845852724645523</v>
      </c>
      <c r="AI111" s="17">
        <v>2.4293535338690032E-2</v>
      </c>
      <c r="AJ111" s="17">
        <v>2.4293535338690032E-2</v>
      </c>
      <c r="AK111" s="17">
        <v>1.7005474737083023E-2</v>
      </c>
      <c r="AL111" s="17">
        <v>3.6440303008035053E-3</v>
      </c>
      <c r="AM111" s="17">
        <v>1.7005474737083023E-2</v>
      </c>
      <c r="AN111" s="17">
        <v>1.9434828270952026E-2</v>
      </c>
      <c r="AO111" s="17">
        <v>2.4293535338690032E-2</v>
      </c>
      <c r="AP111" s="17">
        <v>1.9434828270952026E-2</v>
      </c>
      <c r="AQ111" s="17">
        <v>2.4293535338690032E-2</v>
      </c>
      <c r="AR111" s="17">
        <v>1.9434828270952026E-2</v>
      </c>
      <c r="AS111" s="17">
        <v>7.2880606016070106E-3</v>
      </c>
      <c r="AT111" s="17">
        <v>1.1400091398946752E-2</v>
      </c>
      <c r="AU111" s="17">
        <v>2.4293535338690032E-2</v>
      </c>
      <c r="AV111" s="17">
        <v>1.9434828270952026E-2</v>
      </c>
      <c r="AW111" s="17">
        <v>1.7005474737083023E-2</v>
      </c>
      <c r="AX111" s="17">
        <v>3.6440303008035053E-3</v>
      </c>
      <c r="AY111" s="17">
        <v>1.7005474737083023E-2</v>
      </c>
      <c r="AZ111" s="17">
        <v>1.9434828270952026E-2</v>
      </c>
      <c r="BA111" s="17">
        <v>2.4293535338690032E-2</v>
      </c>
      <c r="BB111" s="17">
        <v>1.4576121203214021E-2</v>
      </c>
      <c r="BC111" s="17">
        <v>2.4293535338690032E-2</v>
      </c>
      <c r="BD111" s="17">
        <v>1.7005474737083023E-2</v>
      </c>
      <c r="BE111" s="17">
        <v>1.9434828270952026E-2</v>
      </c>
      <c r="BF111" s="17">
        <v>1.2146767669345016E-2</v>
      </c>
      <c r="BG111" s="17">
        <v>0.99773314255694989</v>
      </c>
      <c r="BH111" s="34">
        <v>0.79818651404555996</v>
      </c>
      <c r="BI111" s="34">
        <v>0.99773314255694989</v>
      </c>
      <c r="BJ111" s="17">
        <v>2.4293535338690032E-2</v>
      </c>
      <c r="BK111" s="17">
        <v>2.4293535338690032E-2</v>
      </c>
      <c r="BL111" s="17">
        <v>1.7005474737083023E-2</v>
      </c>
      <c r="BM111" s="17">
        <v>3.6440303008035053E-3</v>
      </c>
      <c r="BN111" s="17">
        <v>1.7005474737083023E-2</v>
      </c>
      <c r="BO111" s="17">
        <v>1.9434828270952026E-2</v>
      </c>
      <c r="BP111" s="17">
        <v>2.4293535338690032E-2</v>
      </c>
      <c r="BQ111" s="17">
        <v>1.9434828270952026E-2</v>
      </c>
      <c r="BR111" s="17">
        <v>2.4293535338690032E-2</v>
      </c>
      <c r="BS111" s="17">
        <v>1.9434828270952026E-2</v>
      </c>
      <c r="BT111" s="17">
        <v>7.2880606016070106E-3</v>
      </c>
      <c r="BU111" s="17">
        <v>1.1400091398946752E-2</v>
      </c>
      <c r="BV111" s="17">
        <v>2.4293535338690032E-2</v>
      </c>
      <c r="BW111" s="17">
        <v>1.9434828270952026E-2</v>
      </c>
      <c r="BX111" s="17">
        <v>1.7005474737083023E-2</v>
      </c>
      <c r="BY111" s="17">
        <v>3.6440303008035053E-3</v>
      </c>
      <c r="BZ111" s="17">
        <v>1.7005474737083023E-2</v>
      </c>
      <c r="CA111" s="17">
        <v>1.9434828270952026E-2</v>
      </c>
      <c r="CB111" s="17">
        <v>2.4293535338690032E-2</v>
      </c>
      <c r="CC111" s="17">
        <v>1.4576121203214021E-2</v>
      </c>
      <c r="CD111" s="17">
        <v>2.4293535338690032E-2</v>
      </c>
      <c r="CE111" s="17">
        <v>1.7005474737083023E-2</v>
      </c>
      <c r="CF111" s="17">
        <v>1.9434828270952026E-2</v>
      </c>
      <c r="CG111" s="17">
        <v>1.2146767669345016E-2</v>
      </c>
      <c r="CH111" s="17">
        <v>0.99773314255694989</v>
      </c>
      <c r="CI111" s="34">
        <v>0.79818651404555996</v>
      </c>
      <c r="CJ111" s="34">
        <v>0.99773314255694989</v>
      </c>
    </row>
    <row r="112" spans="1:88">
      <c r="A112">
        <v>106</v>
      </c>
      <c r="B112" s="17">
        <v>0.99786422833332944</v>
      </c>
      <c r="C112" s="34">
        <v>0.79829138266666355</v>
      </c>
      <c r="D112" s="34">
        <v>0.99786422833332944</v>
      </c>
      <c r="E112" s="17">
        <v>0.99786422833332944</v>
      </c>
      <c r="F112" s="34">
        <v>0.79829138266666355</v>
      </c>
      <c r="G112" s="34">
        <v>0.99786422833332944</v>
      </c>
      <c r="H112" s="17">
        <v>0.31692209281692274</v>
      </c>
      <c r="I112" s="34">
        <v>0.19506981455305467</v>
      </c>
      <c r="J112" s="34">
        <v>0.52190495266047932</v>
      </c>
      <c r="K112" s="17">
        <v>0.5869001197508259</v>
      </c>
      <c r="L112" s="34">
        <v>0.34105483601860831</v>
      </c>
      <c r="M112" s="34">
        <v>0.86140381438112879</v>
      </c>
      <c r="N112" s="17">
        <v>0.31692209281692274</v>
      </c>
      <c r="O112" s="34">
        <v>0.19506981455305467</v>
      </c>
      <c r="P112" s="34">
        <v>0.52190495266047932</v>
      </c>
      <c r="Q112" s="17">
        <v>0.33536717479112554</v>
      </c>
      <c r="R112" s="34">
        <v>0.36636629870946463</v>
      </c>
      <c r="S112" s="34">
        <v>0.91931997927795361</v>
      </c>
      <c r="T112" s="17">
        <v>0.99619687257502954</v>
      </c>
      <c r="U112" s="34">
        <v>0.79242674160994475</v>
      </c>
      <c r="V112" s="34">
        <v>0.99620384359459724</v>
      </c>
      <c r="W112" s="17">
        <v>0.33536717479112554</v>
      </c>
      <c r="X112" s="34">
        <v>0.36636629870946463</v>
      </c>
      <c r="Y112" s="34">
        <v>0.91931997927795361</v>
      </c>
      <c r="Z112" s="17">
        <v>0.99786422833332944</v>
      </c>
      <c r="AA112" s="34">
        <v>0.79829138266666355</v>
      </c>
      <c r="AB112" s="34">
        <v>0.99786422833332944</v>
      </c>
      <c r="AC112" s="17">
        <v>0.99786422833332944</v>
      </c>
      <c r="AD112" s="34">
        <v>0.79829138266666355</v>
      </c>
      <c r="AE112" s="34">
        <v>0.99786422833332944</v>
      </c>
      <c r="AF112" s="17">
        <v>0.99854124035936487</v>
      </c>
      <c r="AG112" s="34">
        <v>0.79734526630673286</v>
      </c>
      <c r="AH112" s="34">
        <v>0.9985411720759394</v>
      </c>
      <c r="AI112" s="17">
        <v>2.4415886678326212E-2</v>
      </c>
      <c r="AJ112" s="17">
        <v>2.4415886678326212E-2</v>
      </c>
      <c r="AK112" s="17">
        <v>1.7091120674828347E-2</v>
      </c>
      <c r="AL112" s="17">
        <v>3.6623830017489317E-3</v>
      </c>
      <c r="AM112" s="17">
        <v>1.7091120674828347E-2</v>
      </c>
      <c r="AN112" s="17">
        <v>1.9532709342660971E-2</v>
      </c>
      <c r="AO112" s="17">
        <v>2.4415886678326212E-2</v>
      </c>
      <c r="AP112" s="17">
        <v>1.9532709342660971E-2</v>
      </c>
      <c r="AQ112" s="17">
        <v>2.4415886678326212E-2</v>
      </c>
      <c r="AR112" s="17">
        <v>1.9532709342660971E-2</v>
      </c>
      <c r="AS112" s="17">
        <v>7.3247660034978634E-3</v>
      </c>
      <c r="AT112" s="17">
        <v>1.1434614242968681E-2</v>
      </c>
      <c r="AU112" s="17">
        <v>2.4415886678326212E-2</v>
      </c>
      <c r="AV112" s="17">
        <v>1.9532709342660971E-2</v>
      </c>
      <c r="AW112" s="17">
        <v>1.7091120674828347E-2</v>
      </c>
      <c r="AX112" s="17">
        <v>3.6623830017489317E-3</v>
      </c>
      <c r="AY112" s="17">
        <v>1.7091120674828347E-2</v>
      </c>
      <c r="AZ112" s="17">
        <v>1.9532709342660971E-2</v>
      </c>
      <c r="BA112" s="17">
        <v>2.4415886678326212E-2</v>
      </c>
      <c r="BB112" s="17">
        <v>1.4649532006995727E-2</v>
      </c>
      <c r="BC112" s="17">
        <v>2.4415886678326212E-2</v>
      </c>
      <c r="BD112" s="17">
        <v>1.7091120674828347E-2</v>
      </c>
      <c r="BE112" s="17">
        <v>1.9532709342660971E-2</v>
      </c>
      <c r="BF112" s="17">
        <v>1.2207943339163106E-2</v>
      </c>
      <c r="BG112" s="17">
        <v>0.99786422833332944</v>
      </c>
      <c r="BH112" s="34">
        <v>0.79829138266666355</v>
      </c>
      <c r="BI112" s="34">
        <v>0.99786422833332944</v>
      </c>
      <c r="BJ112" s="17">
        <v>2.4415886678326212E-2</v>
      </c>
      <c r="BK112" s="17">
        <v>2.4415886678326212E-2</v>
      </c>
      <c r="BL112" s="17">
        <v>1.7091120674828347E-2</v>
      </c>
      <c r="BM112" s="17">
        <v>3.6623830017489317E-3</v>
      </c>
      <c r="BN112" s="17">
        <v>1.7091120674828347E-2</v>
      </c>
      <c r="BO112" s="17">
        <v>1.9532709342660971E-2</v>
      </c>
      <c r="BP112" s="17">
        <v>2.4415886678326212E-2</v>
      </c>
      <c r="BQ112" s="17">
        <v>1.9532709342660971E-2</v>
      </c>
      <c r="BR112" s="17">
        <v>2.4415886678326212E-2</v>
      </c>
      <c r="BS112" s="17">
        <v>1.9532709342660971E-2</v>
      </c>
      <c r="BT112" s="17">
        <v>7.3247660034978634E-3</v>
      </c>
      <c r="BU112" s="17">
        <v>1.1434614242968681E-2</v>
      </c>
      <c r="BV112" s="17">
        <v>2.4415886678326212E-2</v>
      </c>
      <c r="BW112" s="17">
        <v>1.9532709342660971E-2</v>
      </c>
      <c r="BX112" s="17">
        <v>1.7091120674828347E-2</v>
      </c>
      <c r="BY112" s="17">
        <v>3.6623830017489317E-3</v>
      </c>
      <c r="BZ112" s="17">
        <v>1.7091120674828347E-2</v>
      </c>
      <c r="CA112" s="17">
        <v>1.9532709342660971E-2</v>
      </c>
      <c r="CB112" s="17">
        <v>2.4415886678326212E-2</v>
      </c>
      <c r="CC112" s="17">
        <v>1.4649532006995727E-2</v>
      </c>
      <c r="CD112" s="17">
        <v>2.4415886678326212E-2</v>
      </c>
      <c r="CE112" s="17">
        <v>1.7091120674828347E-2</v>
      </c>
      <c r="CF112" s="17">
        <v>1.9532709342660971E-2</v>
      </c>
      <c r="CG112" s="17">
        <v>1.2207943339163106E-2</v>
      </c>
      <c r="CH112" s="17">
        <v>0.99786422833332944</v>
      </c>
      <c r="CI112" s="34">
        <v>0.79829138266666355</v>
      </c>
      <c r="CJ112" s="34">
        <v>0.99786422833332944</v>
      </c>
    </row>
    <row r="113" spans="1:88">
      <c r="A113">
        <v>107</v>
      </c>
      <c r="B113" s="17">
        <v>0.99798726762214873</v>
      </c>
      <c r="C113" s="34">
        <v>0.79838981409771903</v>
      </c>
      <c r="D113" s="34">
        <v>0.99798726762214873</v>
      </c>
      <c r="E113" s="17">
        <v>0.99798726762214873</v>
      </c>
      <c r="F113" s="34">
        <v>0.79838981409771903</v>
      </c>
      <c r="G113" s="34">
        <v>0.99798726762214873</v>
      </c>
      <c r="H113" s="17">
        <v>0.31990756545746213</v>
      </c>
      <c r="I113" s="34">
        <v>0.19679948101751316</v>
      </c>
      <c r="J113" s="34">
        <v>0.52585770142614152</v>
      </c>
      <c r="K113" s="17">
        <v>0.58901587828385493</v>
      </c>
      <c r="L113" s="34">
        <v>0.34218145176119036</v>
      </c>
      <c r="M113" s="34">
        <v>0.86402875201187601</v>
      </c>
      <c r="N113" s="17">
        <v>0.31990756545746213</v>
      </c>
      <c r="O113" s="34">
        <v>0.19679948101751316</v>
      </c>
      <c r="P113" s="34">
        <v>0.52585770142614152</v>
      </c>
      <c r="Q113" s="17">
        <v>0.33655463643395467</v>
      </c>
      <c r="R113" s="34">
        <v>0.36737564541992185</v>
      </c>
      <c r="S113" s="34">
        <v>0.92173976165583194</v>
      </c>
      <c r="T113" s="17">
        <v>0.99634050623414661</v>
      </c>
      <c r="U113" s="34">
        <v>0.79271193612744162</v>
      </c>
      <c r="V113" s="34">
        <v>0.99634703934409985</v>
      </c>
      <c r="W113" s="17">
        <v>0.33655463643395467</v>
      </c>
      <c r="X113" s="34">
        <v>0.36737564541992185</v>
      </c>
      <c r="Y113" s="34">
        <v>0.92173976165583194</v>
      </c>
      <c r="Z113" s="17">
        <v>0.99798726762214873</v>
      </c>
      <c r="AA113" s="34">
        <v>0.79838981409771903</v>
      </c>
      <c r="AB113" s="34">
        <v>0.99798726762214873</v>
      </c>
      <c r="AC113" s="17">
        <v>0.99798726762214873</v>
      </c>
      <c r="AD113" s="34">
        <v>0.79838981409771903</v>
      </c>
      <c r="AE113" s="34">
        <v>0.99798726762214873</v>
      </c>
      <c r="AF113" s="17">
        <v>0.99861914936271801</v>
      </c>
      <c r="AG113" s="34">
        <v>0.79748401043314654</v>
      </c>
      <c r="AH113" s="34">
        <v>0.99861908707711933</v>
      </c>
      <c r="AI113" s="17">
        <v>2.4537696707784249E-2</v>
      </c>
      <c r="AJ113" s="17">
        <v>2.4537696707784249E-2</v>
      </c>
      <c r="AK113" s="17">
        <v>1.7176387695448974E-2</v>
      </c>
      <c r="AL113" s="17">
        <v>3.6806545061676371E-3</v>
      </c>
      <c r="AM113" s="17">
        <v>1.7176387695448974E-2</v>
      </c>
      <c r="AN113" s="17">
        <v>1.9630157366227401E-2</v>
      </c>
      <c r="AO113" s="17">
        <v>2.4537696707784249E-2</v>
      </c>
      <c r="AP113" s="17">
        <v>1.9630157366227401E-2</v>
      </c>
      <c r="AQ113" s="17">
        <v>2.4537696707784249E-2</v>
      </c>
      <c r="AR113" s="17">
        <v>1.9630157366227401E-2</v>
      </c>
      <c r="AS113" s="17">
        <v>7.3613090123352742E-3</v>
      </c>
      <c r="AT113" s="17">
        <v>1.1468916000554424E-2</v>
      </c>
      <c r="AU113" s="17">
        <v>2.4537696707784249E-2</v>
      </c>
      <c r="AV113" s="17">
        <v>1.9630157366227401E-2</v>
      </c>
      <c r="AW113" s="17">
        <v>1.7176387695448974E-2</v>
      </c>
      <c r="AX113" s="17">
        <v>3.6806545061676371E-3</v>
      </c>
      <c r="AY113" s="17">
        <v>1.7176387695448974E-2</v>
      </c>
      <c r="AZ113" s="17">
        <v>1.9630157366227401E-2</v>
      </c>
      <c r="BA113" s="17">
        <v>2.4537696707784249E-2</v>
      </c>
      <c r="BB113" s="17">
        <v>1.4722618024670548E-2</v>
      </c>
      <c r="BC113" s="17">
        <v>2.4537696707784249E-2</v>
      </c>
      <c r="BD113" s="17">
        <v>1.7176387695448974E-2</v>
      </c>
      <c r="BE113" s="17">
        <v>1.9630157366227401E-2</v>
      </c>
      <c r="BF113" s="17">
        <v>1.2268848353892125E-2</v>
      </c>
      <c r="BG113" s="17">
        <v>0.99798726762214873</v>
      </c>
      <c r="BH113" s="34">
        <v>0.79838981409771903</v>
      </c>
      <c r="BI113" s="34">
        <v>0.99798726762214873</v>
      </c>
      <c r="BJ113" s="17">
        <v>2.4537696707784249E-2</v>
      </c>
      <c r="BK113" s="17">
        <v>2.4537696707784249E-2</v>
      </c>
      <c r="BL113" s="17">
        <v>1.7176387695448974E-2</v>
      </c>
      <c r="BM113" s="17">
        <v>3.6806545061676371E-3</v>
      </c>
      <c r="BN113" s="17">
        <v>1.7176387695448974E-2</v>
      </c>
      <c r="BO113" s="17">
        <v>1.9630157366227401E-2</v>
      </c>
      <c r="BP113" s="17">
        <v>2.4537696707784249E-2</v>
      </c>
      <c r="BQ113" s="17">
        <v>1.9630157366227401E-2</v>
      </c>
      <c r="BR113" s="17">
        <v>2.4537696707784249E-2</v>
      </c>
      <c r="BS113" s="17">
        <v>1.9630157366227401E-2</v>
      </c>
      <c r="BT113" s="17">
        <v>7.3613090123352742E-3</v>
      </c>
      <c r="BU113" s="17">
        <v>1.1468916000554424E-2</v>
      </c>
      <c r="BV113" s="17">
        <v>2.4537696707784249E-2</v>
      </c>
      <c r="BW113" s="17">
        <v>1.9630157366227401E-2</v>
      </c>
      <c r="BX113" s="17">
        <v>1.7176387695448974E-2</v>
      </c>
      <c r="BY113" s="17">
        <v>3.6806545061676371E-3</v>
      </c>
      <c r="BZ113" s="17">
        <v>1.7176387695448974E-2</v>
      </c>
      <c r="CA113" s="17">
        <v>1.9630157366227401E-2</v>
      </c>
      <c r="CB113" s="17">
        <v>2.4537696707784249E-2</v>
      </c>
      <c r="CC113" s="17">
        <v>1.4722618024670548E-2</v>
      </c>
      <c r="CD113" s="17">
        <v>2.4537696707784249E-2</v>
      </c>
      <c r="CE113" s="17">
        <v>1.7176387695448974E-2</v>
      </c>
      <c r="CF113" s="17">
        <v>1.9630157366227401E-2</v>
      </c>
      <c r="CG113" s="17">
        <v>1.2268848353892125E-2</v>
      </c>
      <c r="CH113" s="17">
        <v>0.99798726762214873</v>
      </c>
      <c r="CI113" s="34">
        <v>0.79838981409771903</v>
      </c>
      <c r="CJ113" s="34">
        <v>0.99798726762214873</v>
      </c>
    </row>
    <row r="114" spans="1:88">
      <c r="A114">
        <v>108</v>
      </c>
      <c r="B114" s="17">
        <v>0.99810278218155923</v>
      </c>
      <c r="C114" s="34">
        <v>0.79848222574524741</v>
      </c>
      <c r="D114" s="34">
        <v>0.99810278218155923</v>
      </c>
      <c r="E114" s="17">
        <v>0.99810278218155923</v>
      </c>
      <c r="F114" s="34">
        <v>0.79848222574524741</v>
      </c>
      <c r="G114" s="34">
        <v>0.99810278218155923</v>
      </c>
      <c r="H114" s="17">
        <v>0.3228735572413266</v>
      </c>
      <c r="I114" s="34">
        <v>0.19851490701414026</v>
      </c>
      <c r="J114" s="34">
        <v>0.52977845996608308</v>
      </c>
      <c r="K114" s="17">
        <v>0.59108734664088869</v>
      </c>
      <c r="L114" s="34">
        <v>0.34328369290516081</v>
      </c>
      <c r="M114" s="34">
        <v>0.86659759482267062</v>
      </c>
      <c r="N114" s="17">
        <v>0.3228735572413266</v>
      </c>
      <c r="O114" s="34">
        <v>0.19851490701414026</v>
      </c>
      <c r="P114" s="34">
        <v>0.52977845996608308</v>
      </c>
      <c r="Q114" s="17">
        <v>0.33770650770954352</v>
      </c>
      <c r="R114" s="34">
        <v>0.36835462236996591</v>
      </c>
      <c r="S114" s="34">
        <v>0.92408683896550869</v>
      </c>
      <c r="T114" s="17">
        <v>0.99647819627801415</v>
      </c>
      <c r="U114" s="34">
        <v>0.79298538445598798</v>
      </c>
      <c r="V114" s="34">
        <v>0.99648432127525399</v>
      </c>
      <c r="W114" s="17">
        <v>0.33770650770954352</v>
      </c>
      <c r="X114" s="34">
        <v>0.36835462236996591</v>
      </c>
      <c r="Y114" s="34">
        <v>0.92408683896550869</v>
      </c>
      <c r="Z114" s="17">
        <v>0.99810278218155923</v>
      </c>
      <c r="AA114" s="34">
        <v>0.79848222574524741</v>
      </c>
      <c r="AB114" s="34">
        <v>0.99810278218155923</v>
      </c>
      <c r="AC114" s="17">
        <v>0.99810278218155923</v>
      </c>
      <c r="AD114" s="34">
        <v>0.79848222574524741</v>
      </c>
      <c r="AE114" s="34">
        <v>0.99810278218155923</v>
      </c>
      <c r="AF114" s="17">
        <v>0.99869261677229015</v>
      </c>
      <c r="AG114" s="34">
        <v>0.79761504947849593</v>
      </c>
      <c r="AH114" s="34">
        <v>0.99869255992814887</v>
      </c>
      <c r="AI114" s="17">
        <v>2.4658972847662882E-2</v>
      </c>
      <c r="AJ114" s="17">
        <v>2.4658972847662882E-2</v>
      </c>
      <c r="AK114" s="17">
        <v>1.7261280993364016E-2</v>
      </c>
      <c r="AL114" s="17">
        <v>3.698845927149432E-3</v>
      </c>
      <c r="AM114" s="17">
        <v>1.7261280993364016E-2</v>
      </c>
      <c r="AN114" s="17">
        <v>1.9727178278130308E-2</v>
      </c>
      <c r="AO114" s="17">
        <v>2.4658972847662882E-2</v>
      </c>
      <c r="AP114" s="17">
        <v>1.9727178278130308E-2</v>
      </c>
      <c r="AQ114" s="17">
        <v>2.4658972847662882E-2</v>
      </c>
      <c r="AR114" s="17">
        <v>1.9727178278130308E-2</v>
      </c>
      <c r="AS114" s="17">
        <v>7.3976918542988639E-3</v>
      </c>
      <c r="AT114" s="17">
        <v>1.1503000134105226E-2</v>
      </c>
      <c r="AU114" s="17">
        <v>2.4658972847662882E-2</v>
      </c>
      <c r="AV114" s="17">
        <v>1.9727178278130308E-2</v>
      </c>
      <c r="AW114" s="17">
        <v>1.7261280993364016E-2</v>
      </c>
      <c r="AX114" s="17">
        <v>3.698845927149432E-3</v>
      </c>
      <c r="AY114" s="17">
        <v>1.7261280993364016E-2</v>
      </c>
      <c r="AZ114" s="17">
        <v>1.9727178278130308E-2</v>
      </c>
      <c r="BA114" s="17">
        <v>2.4658972847662882E-2</v>
      </c>
      <c r="BB114" s="17">
        <v>1.4795383708597728E-2</v>
      </c>
      <c r="BC114" s="17">
        <v>2.4658972847662882E-2</v>
      </c>
      <c r="BD114" s="17">
        <v>1.7261280993364016E-2</v>
      </c>
      <c r="BE114" s="17">
        <v>1.9727178278130308E-2</v>
      </c>
      <c r="BF114" s="17">
        <v>1.2329486423831441E-2</v>
      </c>
      <c r="BG114" s="17">
        <v>0.99810278218155923</v>
      </c>
      <c r="BH114" s="34">
        <v>0.79848222574524741</v>
      </c>
      <c r="BI114" s="34">
        <v>0.99810278218155923</v>
      </c>
      <c r="BJ114" s="17">
        <v>2.4658972847662882E-2</v>
      </c>
      <c r="BK114" s="17">
        <v>2.4658972847662882E-2</v>
      </c>
      <c r="BL114" s="17">
        <v>1.7261280993364016E-2</v>
      </c>
      <c r="BM114" s="17">
        <v>3.698845927149432E-3</v>
      </c>
      <c r="BN114" s="17">
        <v>1.7261280993364016E-2</v>
      </c>
      <c r="BO114" s="17">
        <v>1.9727178278130308E-2</v>
      </c>
      <c r="BP114" s="17">
        <v>2.4658972847662882E-2</v>
      </c>
      <c r="BQ114" s="17">
        <v>1.9727178278130308E-2</v>
      </c>
      <c r="BR114" s="17">
        <v>2.4658972847662882E-2</v>
      </c>
      <c r="BS114" s="17">
        <v>1.9727178278130308E-2</v>
      </c>
      <c r="BT114" s="17">
        <v>7.3976918542988639E-3</v>
      </c>
      <c r="BU114" s="17">
        <v>1.1503000134105226E-2</v>
      </c>
      <c r="BV114" s="17">
        <v>2.4658972847662882E-2</v>
      </c>
      <c r="BW114" s="17">
        <v>1.9727178278130308E-2</v>
      </c>
      <c r="BX114" s="17">
        <v>1.7261280993364016E-2</v>
      </c>
      <c r="BY114" s="17">
        <v>3.698845927149432E-3</v>
      </c>
      <c r="BZ114" s="17">
        <v>1.7261280993364016E-2</v>
      </c>
      <c r="CA114" s="17">
        <v>1.9727178278130308E-2</v>
      </c>
      <c r="CB114" s="17">
        <v>2.4658972847662882E-2</v>
      </c>
      <c r="CC114" s="17">
        <v>1.4795383708597728E-2</v>
      </c>
      <c r="CD114" s="17">
        <v>2.4658972847662882E-2</v>
      </c>
      <c r="CE114" s="17">
        <v>1.7261280993364016E-2</v>
      </c>
      <c r="CF114" s="17">
        <v>1.9727178278130308E-2</v>
      </c>
      <c r="CG114" s="17">
        <v>1.2329486423831441E-2</v>
      </c>
      <c r="CH114" s="17">
        <v>0.99810278218155923</v>
      </c>
      <c r="CI114" s="34">
        <v>0.79848222574524741</v>
      </c>
      <c r="CJ114" s="34">
        <v>0.99810278218155923</v>
      </c>
    </row>
    <row r="115" spans="1:88">
      <c r="A115">
        <v>109</v>
      </c>
      <c r="B115" s="17">
        <v>0.99821125821062517</v>
      </c>
      <c r="C115" s="34">
        <v>0.79856900656850016</v>
      </c>
      <c r="D115" s="34">
        <v>0.99821125821062517</v>
      </c>
      <c r="E115" s="17">
        <v>0.99821125821062517</v>
      </c>
      <c r="F115" s="34">
        <v>0.79856900656850016</v>
      </c>
      <c r="G115" s="34">
        <v>0.99821125821062517</v>
      </c>
      <c r="H115" s="17">
        <v>0.32582003109202046</v>
      </c>
      <c r="I115" s="34">
        <v>0.20021615703808146</v>
      </c>
      <c r="J115" s="34">
        <v>0.53366741083780889</v>
      </c>
      <c r="K115" s="17">
        <v>0.59311552060648509</v>
      </c>
      <c r="L115" s="34">
        <v>0.34436213771715579</v>
      </c>
      <c r="M115" s="34">
        <v>0.86911165189996897</v>
      </c>
      <c r="N115" s="17">
        <v>0.32582003109202046</v>
      </c>
      <c r="O115" s="34">
        <v>0.20021615703808146</v>
      </c>
      <c r="P115" s="34">
        <v>0.53366741083780889</v>
      </c>
      <c r="Q115" s="17">
        <v>0.33882378750475683</v>
      </c>
      <c r="R115" s="34">
        <v>0.36930409127331315</v>
      </c>
      <c r="S115" s="34">
        <v>0.92636326605300667</v>
      </c>
      <c r="T115" s="17">
        <v>0.99661020986439697</v>
      </c>
      <c r="U115" s="34">
        <v>0.79324761056991422</v>
      </c>
      <c r="V115" s="34">
        <v>0.99661595436112882</v>
      </c>
      <c r="W115" s="17">
        <v>0.33882378750475683</v>
      </c>
      <c r="X115" s="34">
        <v>0.36930409127331315</v>
      </c>
      <c r="Y115" s="34">
        <v>0.92636326605300667</v>
      </c>
      <c r="Z115" s="17">
        <v>0.99821125821062517</v>
      </c>
      <c r="AA115" s="34">
        <v>0.79856900656850016</v>
      </c>
      <c r="AB115" s="34">
        <v>0.99821125821062517</v>
      </c>
      <c r="AC115" s="17">
        <v>0.99821125821062517</v>
      </c>
      <c r="AD115" s="34">
        <v>0.79856900656850016</v>
      </c>
      <c r="AE115" s="34">
        <v>0.99821125821062517</v>
      </c>
      <c r="AF115" s="17">
        <v>0.99876191169898398</v>
      </c>
      <c r="AG115" s="34">
        <v>0.79773883565805337</v>
      </c>
      <c r="AH115" s="34">
        <v>0.998761859794289</v>
      </c>
      <c r="AI115" s="17">
        <v>2.4779722349211025E-2</v>
      </c>
      <c r="AJ115" s="17">
        <v>2.4779722349211025E-2</v>
      </c>
      <c r="AK115" s="17">
        <v>1.7345805644447716E-2</v>
      </c>
      <c r="AL115" s="17">
        <v>3.7169583523816532E-3</v>
      </c>
      <c r="AM115" s="17">
        <v>1.7345805644447716E-2</v>
      </c>
      <c r="AN115" s="17">
        <v>1.9823777879368822E-2</v>
      </c>
      <c r="AO115" s="17">
        <v>2.4779722349211025E-2</v>
      </c>
      <c r="AP115" s="17">
        <v>1.9823777879368822E-2</v>
      </c>
      <c r="AQ115" s="17">
        <v>2.4779722349211025E-2</v>
      </c>
      <c r="AR115" s="17">
        <v>1.9823777879368822E-2</v>
      </c>
      <c r="AS115" s="17">
        <v>7.4339167047633064E-3</v>
      </c>
      <c r="AT115" s="17">
        <v>1.1536870020338555E-2</v>
      </c>
      <c r="AU115" s="17">
        <v>2.4779722349211025E-2</v>
      </c>
      <c r="AV115" s="17">
        <v>1.9823777879368822E-2</v>
      </c>
      <c r="AW115" s="17">
        <v>1.7345805644447716E-2</v>
      </c>
      <c r="AX115" s="17">
        <v>3.7169583523816532E-3</v>
      </c>
      <c r="AY115" s="17">
        <v>1.7345805644447716E-2</v>
      </c>
      <c r="AZ115" s="17">
        <v>1.9823777879368822E-2</v>
      </c>
      <c r="BA115" s="17">
        <v>2.4779722349211025E-2</v>
      </c>
      <c r="BB115" s="17">
        <v>1.4867833409526613E-2</v>
      </c>
      <c r="BC115" s="17">
        <v>2.4779722349211025E-2</v>
      </c>
      <c r="BD115" s="17">
        <v>1.7345805644447716E-2</v>
      </c>
      <c r="BE115" s="17">
        <v>1.9823777879368822E-2</v>
      </c>
      <c r="BF115" s="17">
        <v>1.2389861174605513E-2</v>
      </c>
      <c r="BG115" s="17">
        <v>0.99821125821062517</v>
      </c>
      <c r="BH115" s="34">
        <v>0.79856900656850016</v>
      </c>
      <c r="BI115" s="34">
        <v>0.99821125821062517</v>
      </c>
      <c r="BJ115" s="17">
        <v>2.4779722349211025E-2</v>
      </c>
      <c r="BK115" s="17">
        <v>2.4779722349211025E-2</v>
      </c>
      <c r="BL115" s="17">
        <v>1.7345805644447716E-2</v>
      </c>
      <c r="BM115" s="17">
        <v>3.7169583523816532E-3</v>
      </c>
      <c r="BN115" s="17">
        <v>1.7345805644447716E-2</v>
      </c>
      <c r="BO115" s="17">
        <v>1.9823777879368822E-2</v>
      </c>
      <c r="BP115" s="17">
        <v>2.4779722349211025E-2</v>
      </c>
      <c r="BQ115" s="17">
        <v>1.9823777879368822E-2</v>
      </c>
      <c r="BR115" s="17">
        <v>2.4779722349211025E-2</v>
      </c>
      <c r="BS115" s="17">
        <v>1.9823777879368822E-2</v>
      </c>
      <c r="BT115" s="17">
        <v>7.4339167047633064E-3</v>
      </c>
      <c r="BU115" s="17">
        <v>1.1536870020338555E-2</v>
      </c>
      <c r="BV115" s="17">
        <v>2.4779722349211025E-2</v>
      </c>
      <c r="BW115" s="17">
        <v>1.9823777879368822E-2</v>
      </c>
      <c r="BX115" s="17">
        <v>1.7345805644447716E-2</v>
      </c>
      <c r="BY115" s="17">
        <v>3.7169583523816532E-3</v>
      </c>
      <c r="BZ115" s="17">
        <v>1.7345805644447716E-2</v>
      </c>
      <c r="CA115" s="17">
        <v>1.9823777879368822E-2</v>
      </c>
      <c r="CB115" s="17">
        <v>2.4779722349211025E-2</v>
      </c>
      <c r="CC115" s="17">
        <v>1.4867833409526613E-2</v>
      </c>
      <c r="CD115" s="17">
        <v>2.4779722349211025E-2</v>
      </c>
      <c r="CE115" s="17">
        <v>1.7345805644447716E-2</v>
      </c>
      <c r="CF115" s="17">
        <v>1.9823777879368822E-2</v>
      </c>
      <c r="CG115" s="17">
        <v>1.2389861174605513E-2</v>
      </c>
      <c r="CH115" s="17">
        <v>0.99821125821062517</v>
      </c>
      <c r="CI115" s="34">
        <v>0.79856900656850016</v>
      </c>
      <c r="CJ115" s="34">
        <v>0.99821125821062517</v>
      </c>
    </row>
    <row r="116" spans="1:88">
      <c r="A116">
        <v>110</v>
      </c>
      <c r="B116" s="17">
        <v>0.99831314888259171</v>
      </c>
      <c r="C116" s="34">
        <v>0.79865051910607343</v>
      </c>
      <c r="D116" s="34">
        <v>0.99831314888259171</v>
      </c>
      <c r="E116" s="17">
        <v>0.99831314888259171</v>
      </c>
      <c r="F116" s="34">
        <v>0.79865051910607343</v>
      </c>
      <c r="G116" s="34">
        <v>0.99831314888259171</v>
      </c>
      <c r="H116" s="17">
        <v>0.32874695628330514</v>
      </c>
      <c r="I116" s="34">
        <v>0.2019032977438992</v>
      </c>
      <c r="J116" s="34">
        <v>0.53752473760332986</v>
      </c>
      <c r="K116" s="17">
        <v>0.59510137362292603</v>
      </c>
      <c r="L116" s="34">
        <v>0.3454173501287372</v>
      </c>
      <c r="M116" s="34">
        <v>0.87157220057462514</v>
      </c>
      <c r="N116" s="17">
        <v>0.32874695628330514</v>
      </c>
      <c r="O116" s="34">
        <v>0.2019032977438992</v>
      </c>
      <c r="P116" s="34">
        <v>0.53752473760332986</v>
      </c>
      <c r="Q116" s="17">
        <v>0.33990745335289574</v>
      </c>
      <c r="R116" s="34">
        <v>0.37022489457943136</v>
      </c>
      <c r="S116" s="34">
        <v>0.92857105254649619</v>
      </c>
      <c r="T116" s="17">
        <v>0.99673680121473707</v>
      </c>
      <c r="U116" s="34">
        <v>0.79349911338404411</v>
      </c>
      <c r="V116" s="34">
        <v>0.99674219081025406</v>
      </c>
      <c r="W116" s="17">
        <v>0.33990745335289574</v>
      </c>
      <c r="X116" s="34">
        <v>0.37022489457943136</v>
      </c>
      <c r="Y116" s="34">
        <v>0.92857105254649619</v>
      </c>
      <c r="Z116" s="17">
        <v>0.99831314888259171</v>
      </c>
      <c r="AA116" s="34">
        <v>0.79865051910607343</v>
      </c>
      <c r="AB116" s="34">
        <v>0.99831314888259171</v>
      </c>
      <c r="AC116" s="17">
        <v>0.99831314888259171</v>
      </c>
      <c r="AD116" s="34">
        <v>0.79865051910607343</v>
      </c>
      <c r="AE116" s="34">
        <v>0.99831314888259171</v>
      </c>
      <c r="AF116" s="17">
        <v>0.99882728600115889</v>
      </c>
      <c r="AG116" s="34">
        <v>0.79785579330098777</v>
      </c>
      <c r="AH116" s="34">
        <v>0.99882723858267697</v>
      </c>
      <c r="AI116" s="17">
        <v>2.489995229970764E-2</v>
      </c>
      <c r="AJ116" s="17">
        <v>2.489995229970764E-2</v>
      </c>
      <c r="AK116" s="17">
        <v>1.7429966609795348E-2</v>
      </c>
      <c r="AL116" s="17">
        <v>3.7349928449561458E-3</v>
      </c>
      <c r="AM116" s="17">
        <v>1.7429966609795348E-2</v>
      </c>
      <c r="AN116" s="17">
        <v>1.9919961839766114E-2</v>
      </c>
      <c r="AO116" s="17">
        <v>2.489995229970764E-2</v>
      </c>
      <c r="AP116" s="17">
        <v>1.9919961839766114E-2</v>
      </c>
      <c r="AQ116" s="17">
        <v>2.489995229970764E-2</v>
      </c>
      <c r="AR116" s="17">
        <v>1.9919961839766114E-2</v>
      </c>
      <c r="AS116" s="17">
        <v>7.4699856899122915E-3</v>
      </c>
      <c r="AT116" s="17">
        <v>1.1570528953172839E-2</v>
      </c>
      <c r="AU116" s="17">
        <v>2.489995229970764E-2</v>
      </c>
      <c r="AV116" s="17">
        <v>1.9919961839766114E-2</v>
      </c>
      <c r="AW116" s="17">
        <v>1.7429966609795348E-2</v>
      </c>
      <c r="AX116" s="17">
        <v>3.7349928449561458E-3</v>
      </c>
      <c r="AY116" s="17">
        <v>1.7429966609795348E-2</v>
      </c>
      <c r="AZ116" s="17">
        <v>1.9919961839766114E-2</v>
      </c>
      <c r="BA116" s="17">
        <v>2.489995229970764E-2</v>
      </c>
      <c r="BB116" s="17">
        <v>1.4939971379824583E-2</v>
      </c>
      <c r="BC116" s="17">
        <v>2.489995229970764E-2</v>
      </c>
      <c r="BD116" s="17">
        <v>1.7429966609795348E-2</v>
      </c>
      <c r="BE116" s="17">
        <v>1.9919961839766114E-2</v>
      </c>
      <c r="BF116" s="17">
        <v>1.244997614985382E-2</v>
      </c>
      <c r="BG116" s="17">
        <v>0.99831314888259171</v>
      </c>
      <c r="BH116" s="34">
        <v>0.79865051910607343</v>
      </c>
      <c r="BI116" s="34">
        <v>0.99831314888259171</v>
      </c>
      <c r="BJ116" s="17">
        <v>2.489995229970764E-2</v>
      </c>
      <c r="BK116" s="17">
        <v>2.489995229970764E-2</v>
      </c>
      <c r="BL116" s="17">
        <v>1.7429966609795348E-2</v>
      </c>
      <c r="BM116" s="17">
        <v>3.7349928449561458E-3</v>
      </c>
      <c r="BN116" s="17">
        <v>1.7429966609795348E-2</v>
      </c>
      <c r="BO116" s="17">
        <v>1.9919961839766114E-2</v>
      </c>
      <c r="BP116" s="17">
        <v>2.489995229970764E-2</v>
      </c>
      <c r="BQ116" s="17">
        <v>1.9919961839766114E-2</v>
      </c>
      <c r="BR116" s="17">
        <v>2.489995229970764E-2</v>
      </c>
      <c r="BS116" s="17">
        <v>1.9919961839766114E-2</v>
      </c>
      <c r="BT116" s="17">
        <v>7.4699856899122915E-3</v>
      </c>
      <c r="BU116" s="17">
        <v>1.1570528953172839E-2</v>
      </c>
      <c r="BV116" s="17">
        <v>2.489995229970764E-2</v>
      </c>
      <c r="BW116" s="17">
        <v>1.9919961839766114E-2</v>
      </c>
      <c r="BX116" s="17">
        <v>1.7429966609795348E-2</v>
      </c>
      <c r="BY116" s="17">
        <v>3.7349928449561458E-3</v>
      </c>
      <c r="BZ116" s="17">
        <v>1.7429966609795348E-2</v>
      </c>
      <c r="CA116" s="17">
        <v>1.9919961839766114E-2</v>
      </c>
      <c r="CB116" s="17">
        <v>2.489995229970764E-2</v>
      </c>
      <c r="CC116" s="17">
        <v>1.4939971379824583E-2</v>
      </c>
      <c r="CD116" s="17">
        <v>2.489995229970764E-2</v>
      </c>
      <c r="CE116" s="17">
        <v>1.7429966609795348E-2</v>
      </c>
      <c r="CF116" s="17">
        <v>1.9919961839766114E-2</v>
      </c>
      <c r="CG116" s="17">
        <v>1.244997614985382E-2</v>
      </c>
      <c r="CH116" s="17">
        <v>0.99831314888259171</v>
      </c>
      <c r="CI116" s="34">
        <v>0.79865051910607343</v>
      </c>
      <c r="CJ116" s="34">
        <v>0.99831314888259171</v>
      </c>
    </row>
    <row r="117" spans="1:88">
      <c r="A117">
        <v>111</v>
      </c>
      <c r="B117" s="17">
        <v>0.9984088766906648</v>
      </c>
      <c r="C117" s="34">
        <v>0.79872710135253189</v>
      </c>
      <c r="D117" s="34">
        <v>0.9984088766906648</v>
      </c>
      <c r="E117" s="17">
        <v>0.9984088766906648</v>
      </c>
      <c r="F117" s="34">
        <v>0.79872710135253189</v>
      </c>
      <c r="G117" s="34">
        <v>0.9984088766906648</v>
      </c>
      <c r="H117" s="17">
        <v>0.33165430823279063</v>
      </c>
      <c r="I117" s="34">
        <v>0.20357639781126485</v>
      </c>
      <c r="J117" s="34">
        <v>0.54135062478714024</v>
      </c>
      <c r="K117" s="17">
        <v>0.59704585719299086</v>
      </c>
      <c r="L117" s="34">
        <v>0.34644988007098704</v>
      </c>
      <c r="M117" s="34">
        <v>0.87398048714234522</v>
      </c>
      <c r="N117" s="17">
        <v>0.33165430823279063</v>
      </c>
      <c r="O117" s="34">
        <v>0.20357639781126485</v>
      </c>
      <c r="P117" s="34">
        <v>0.54135062478714024</v>
      </c>
      <c r="Q117" s="17">
        <v>0.34095846132004259</v>
      </c>
      <c r="R117" s="34">
        <v>0.37111785547145743</v>
      </c>
      <c r="S117" s="34">
        <v>0.93071216276963564</v>
      </c>
      <c r="T117" s="17">
        <v>0.99685821228361382</v>
      </c>
      <c r="U117" s="34">
        <v>0.79374036802434211</v>
      </c>
      <c r="V117" s="34">
        <v>0.99686327072165581</v>
      </c>
      <c r="W117" s="17">
        <v>0.34095846132004259</v>
      </c>
      <c r="X117" s="34">
        <v>0.37111785547145743</v>
      </c>
      <c r="Y117" s="34">
        <v>0.93071216276963564</v>
      </c>
      <c r="Z117" s="17">
        <v>0.9984088766906648</v>
      </c>
      <c r="AA117" s="34">
        <v>0.79872710135253189</v>
      </c>
      <c r="AB117" s="34">
        <v>0.9984088766906648</v>
      </c>
      <c r="AC117" s="17">
        <v>0.9984088766906648</v>
      </c>
      <c r="AD117" s="34">
        <v>0.79872710135253189</v>
      </c>
      <c r="AE117" s="34">
        <v>0.9984088766906648</v>
      </c>
      <c r="AF117" s="17">
        <v>0.99888897544966115</v>
      </c>
      <c r="AG117" s="34">
        <v>0.79796632064535955</v>
      </c>
      <c r="AH117" s="34">
        <v>0.99888893210795848</v>
      </c>
      <c r="AI117" s="17">
        <v>2.5019669627623479E-2</v>
      </c>
      <c r="AJ117" s="17">
        <v>2.5019669627623479E-2</v>
      </c>
      <c r="AK117" s="17">
        <v>1.7513768739336435E-2</v>
      </c>
      <c r="AL117" s="17">
        <v>3.7529504441435216E-3</v>
      </c>
      <c r="AM117" s="17">
        <v>1.7513768739336435E-2</v>
      </c>
      <c r="AN117" s="17">
        <v>2.0015735702098785E-2</v>
      </c>
      <c r="AO117" s="17">
        <v>2.5019669627623479E-2</v>
      </c>
      <c r="AP117" s="17">
        <v>2.0015735702098785E-2</v>
      </c>
      <c r="AQ117" s="17">
        <v>2.5019669627623479E-2</v>
      </c>
      <c r="AR117" s="17">
        <v>2.0015735702098785E-2</v>
      </c>
      <c r="AS117" s="17">
        <v>7.5059008882870431E-3</v>
      </c>
      <c r="AT117" s="17">
        <v>1.1603980146489777E-2</v>
      </c>
      <c r="AU117" s="17">
        <v>2.5019669627623479E-2</v>
      </c>
      <c r="AV117" s="17">
        <v>2.0015735702098785E-2</v>
      </c>
      <c r="AW117" s="17">
        <v>1.7513768739336435E-2</v>
      </c>
      <c r="AX117" s="17">
        <v>3.7529504441435216E-3</v>
      </c>
      <c r="AY117" s="17">
        <v>1.7513768739336435E-2</v>
      </c>
      <c r="AZ117" s="17">
        <v>2.0015735702098785E-2</v>
      </c>
      <c r="BA117" s="17">
        <v>2.5019669627623479E-2</v>
      </c>
      <c r="BB117" s="17">
        <v>1.5011801776574086E-2</v>
      </c>
      <c r="BC117" s="17">
        <v>2.5019669627623479E-2</v>
      </c>
      <c r="BD117" s="17">
        <v>1.7513768739336435E-2</v>
      </c>
      <c r="BE117" s="17">
        <v>2.0015735702098785E-2</v>
      </c>
      <c r="BF117" s="17">
        <v>1.2509834813811739E-2</v>
      </c>
      <c r="BG117" s="17">
        <v>0.9984088766906648</v>
      </c>
      <c r="BH117" s="34">
        <v>0.79872710135253189</v>
      </c>
      <c r="BI117" s="34">
        <v>0.9984088766906648</v>
      </c>
      <c r="BJ117" s="17">
        <v>2.5019669627623479E-2</v>
      </c>
      <c r="BK117" s="17">
        <v>2.5019669627623479E-2</v>
      </c>
      <c r="BL117" s="17">
        <v>1.7513768739336435E-2</v>
      </c>
      <c r="BM117" s="17">
        <v>3.7529504441435216E-3</v>
      </c>
      <c r="BN117" s="17">
        <v>1.7513768739336435E-2</v>
      </c>
      <c r="BO117" s="17">
        <v>2.0015735702098785E-2</v>
      </c>
      <c r="BP117" s="17">
        <v>2.5019669627623479E-2</v>
      </c>
      <c r="BQ117" s="17">
        <v>2.0015735702098785E-2</v>
      </c>
      <c r="BR117" s="17">
        <v>2.5019669627623479E-2</v>
      </c>
      <c r="BS117" s="17">
        <v>2.0015735702098785E-2</v>
      </c>
      <c r="BT117" s="17">
        <v>7.5059008882870431E-3</v>
      </c>
      <c r="BU117" s="17">
        <v>1.1603980146489777E-2</v>
      </c>
      <c r="BV117" s="17">
        <v>2.5019669627623479E-2</v>
      </c>
      <c r="BW117" s="17">
        <v>2.0015735702098785E-2</v>
      </c>
      <c r="BX117" s="17">
        <v>1.7513768739336435E-2</v>
      </c>
      <c r="BY117" s="17">
        <v>3.7529504441435216E-3</v>
      </c>
      <c r="BZ117" s="17">
        <v>1.7513768739336435E-2</v>
      </c>
      <c r="CA117" s="17">
        <v>2.0015735702098785E-2</v>
      </c>
      <c r="CB117" s="17">
        <v>2.5019669627623479E-2</v>
      </c>
      <c r="CC117" s="17">
        <v>1.5011801776574086E-2</v>
      </c>
      <c r="CD117" s="17">
        <v>2.5019669627623479E-2</v>
      </c>
      <c r="CE117" s="17">
        <v>1.7513768739336435E-2</v>
      </c>
      <c r="CF117" s="17">
        <v>2.0015735702098785E-2</v>
      </c>
      <c r="CG117" s="17">
        <v>1.2509834813811739E-2</v>
      </c>
      <c r="CH117" s="17">
        <v>0.9984088766906648</v>
      </c>
      <c r="CI117" s="34">
        <v>0.79872710135253189</v>
      </c>
      <c r="CJ117" s="34">
        <v>0.9984088766906648</v>
      </c>
    </row>
    <row r="118" spans="1:88">
      <c r="A118">
        <v>112</v>
      </c>
      <c r="B118" s="17">
        <v>0.99849883562061292</v>
      </c>
      <c r="C118" s="34">
        <v>0.79879906849649041</v>
      </c>
      <c r="D118" s="34">
        <v>0.99849883562061292</v>
      </c>
      <c r="E118" s="17">
        <v>0.99849883562061292</v>
      </c>
      <c r="F118" s="34">
        <v>0.79879906849649041</v>
      </c>
      <c r="G118" s="34">
        <v>0.99849883562061292</v>
      </c>
      <c r="H118" s="17">
        <v>0.33454206830024558</v>
      </c>
      <c r="I118" s="34">
        <v>0.20523552781725465</v>
      </c>
      <c r="J118" s="34">
        <v>0.54514525783348033</v>
      </c>
      <c r="K118" s="17">
        <v>0.59894990128508896</v>
      </c>
      <c r="L118" s="34">
        <v>0.34746026380445394</v>
      </c>
      <c r="M118" s="34">
        <v>0.87633772757450612</v>
      </c>
      <c r="N118" s="17">
        <v>0.33454206830024558</v>
      </c>
      <c r="O118" s="34">
        <v>0.20523552781725465</v>
      </c>
      <c r="P118" s="34">
        <v>0.54514525783348033</v>
      </c>
      <c r="Q118" s="17">
        <v>0.34197774595129882</v>
      </c>
      <c r="R118" s="34">
        <v>0.37198377790691872</v>
      </c>
      <c r="S118" s="34">
        <v>0.93278851576449595</v>
      </c>
      <c r="T118" s="17">
        <v>0.99697467339145651</v>
      </c>
      <c r="U118" s="34">
        <v>0.79397182703116387</v>
      </c>
      <c r="V118" s="34">
        <v>0.99697942270443507</v>
      </c>
      <c r="W118" s="17">
        <v>0.34197774595129882</v>
      </c>
      <c r="X118" s="34">
        <v>0.37198377790691872</v>
      </c>
      <c r="Y118" s="34">
        <v>0.93278851576449595</v>
      </c>
      <c r="Z118" s="17">
        <v>0.99849883562061292</v>
      </c>
      <c r="AA118" s="34">
        <v>0.79879906849649041</v>
      </c>
      <c r="AB118" s="34">
        <v>0.99849883562061292</v>
      </c>
      <c r="AC118" s="17">
        <v>0.99849883562061292</v>
      </c>
      <c r="AD118" s="34">
        <v>0.79879906849649041</v>
      </c>
      <c r="AE118" s="34">
        <v>0.99849883562061292</v>
      </c>
      <c r="AF118" s="17">
        <v>0.99894720081038724</v>
      </c>
      <c r="AG118" s="34">
        <v>0.79807079151344962</v>
      </c>
      <c r="AH118" s="34">
        <v>0.99894716117538218</v>
      </c>
      <c r="AI118" s="17">
        <v>2.5138881107575357E-2</v>
      </c>
      <c r="AJ118" s="17">
        <v>2.5138881107575357E-2</v>
      </c>
      <c r="AK118" s="17">
        <v>1.7597216775302748E-2</v>
      </c>
      <c r="AL118" s="17">
        <v>3.7708321661363035E-3</v>
      </c>
      <c r="AM118" s="17">
        <v>1.7597216775302748E-2</v>
      </c>
      <c r="AN118" s="17">
        <v>2.0111104886060289E-2</v>
      </c>
      <c r="AO118" s="17">
        <v>2.5138881107575357E-2</v>
      </c>
      <c r="AP118" s="17">
        <v>2.0111104886060289E-2</v>
      </c>
      <c r="AQ118" s="17">
        <v>2.5138881107575357E-2</v>
      </c>
      <c r="AR118" s="17">
        <v>2.0111104886060289E-2</v>
      </c>
      <c r="AS118" s="17">
        <v>7.541664332272607E-3</v>
      </c>
      <c r="AT118" s="17">
        <v>1.1637226736780524E-2</v>
      </c>
      <c r="AU118" s="17">
        <v>2.5138881107575357E-2</v>
      </c>
      <c r="AV118" s="17">
        <v>2.0111104886060289E-2</v>
      </c>
      <c r="AW118" s="17">
        <v>1.7597216775302748E-2</v>
      </c>
      <c r="AX118" s="17">
        <v>3.7708321661363035E-3</v>
      </c>
      <c r="AY118" s="17">
        <v>1.7597216775302748E-2</v>
      </c>
      <c r="AZ118" s="17">
        <v>2.0111104886060289E-2</v>
      </c>
      <c r="BA118" s="17">
        <v>2.5138881107575357E-2</v>
      </c>
      <c r="BB118" s="17">
        <v>1.5083328664545214E-2</v>
      </c>
      <c r="BC118" s="17">
        <v>2.5138881107575357E-2</v>
      </c>
      <c r="BD118" s="17">
        <v>1.7597216775302748E-2</v>
      </c>
      <c r="BE118" s="17">
        <v>2.0111104886060289E-2</v>
      </c>
      <c r="BF118" s="17">
        <v>1.2569440553787678E-2</v>
      </c>
      <c r="BG118" s="17">
        <v>0.99849883562061292</v>
      </c>
      <c r="BH118" s="34">
        <v>0.79879906849649041</v>
      </c>
      <c r="BI118" s="34">
        <v>0.99849883562061292</v>
      </c>
      <c r="BJ118" s="17">
        <v>2.5138881107575357E-2</v>
      </c>
      <c r="BK118" s="17">
        <v>2.5138881107575357E-2</v>
      </c>
      <c r="BL118" s="17">
        <v>1.7597216775302748E-2</v>
      </c>
      <c r="BM118" s="17">
        <v>3.7708321661363035E-3</v>
      </c>
      <c r="BN118" s="17">
        <v>1.7597216775302748E-2</v>
      </c>
      <c r="BO118" s="17">
        <v>2.0111104886060289E-2</v>
      </c>
      <c r="BP118" s="17">
        <v>2.5138881107575357E-2</v>
      </c>
      <c r="BQ118" s="17">
        <v>2.0111104886060289E-2</v>
      </c>
      <c r="BR118" s="17">
        <v>2.5138881107575357E-2</v>
      </c>
      <c r="BS118" s="17">
        <v>2.0111104886060289E-2</v>
      </c>
      <c r="BT118" s="17">
        <v>7.541664332272607E-3</v>
      </c>
      <c r="BU118" s="17">
        <v>1.1637226736780524E-2</v>
      </c>
      <c r="BV118" s="17">
        <v>2.5138881107575357E-2</v>
      </c>
      <c r="BW118" s="17">
        <v>2.0111104886060289E-2</v>
      </c>
      <c r="BX118" s="17">
        <v>1.7597216775302748E-2</v>
      </c>
      <c r="BY118" s="17">
        <v>3.7708321661363035E-3</v>
      </c>
      <c r="BZ118" s="17">
        <v>1.7597216775302748E-2</v>
      </c>
      <c r="CA118" s="17">
        <v>2.0111104886060289E-2</v>
      </c>
      <c r="CB118" s="17">
        <v>2.5138881107575357E-2</v>
      </c>
      <c r="CC118" s="17">
        <v>1.5083328664545214E-2</v>
      </c>
      <c r="CD118" s="17">
        <v>2.5138881107575357E-2</v>
      </c>
      <c r="CE118" s="17">
        <v>1.7597216775302748E-2</v>
      </c>
      <c r="CF118" s="17">
        <v>2.0111104886060289E-2</v>
      </c>
      <c r="CG118" s="17">
        <v>1.2569440553787678E-2</v>
      </c>
      <c r="CH118" s="17">
        <v>0.99849883562061292</v>
      </c>
      <c r="CI118" s="34">
        <v>0.79879906849649041</v>
      </c>
      <c r="CJ118" s="34">
        <v>0.99849883562061292</v>
      </c>
    </row>
    <row r="119" spans="1:88">
      <c r="A119">
        <v>113</v>
      </c>
      <c r="B119" s="17">
        <v>0.9985833931633803</v>
      </c>
      <c r="C119" s="34">
        <v>0.79886671453070424</v>
      </c>
      <c r="D119" s="34">
        <v>0.9985833931633803</v>
      </c>
      <c r="E119" s="17">
        <v>0.9985833931633803</v>
      </c>
      <c r="F119" s="34">
        <v>0.79886671453070424</v>
      </c>
      <c r="G119" s="34">
        <v>0.9985833931633803</v>
      </c>
      <c r="H119" s="17">
        <v>0.33741022359055917</v>
      </c>
      <c r="I119" s="34">
        <v>0.20688076011488812</v>
      </c>
      <c r="J119" s="34">
        <v>0.54890882306296362</v>
      </c>
      <c r="K119" s="17">
        <v>0.60081441473972741</v>
      </c>
      <c r="L119" s="34">
        <v>0.348449024244189</v>
      </c>
      <c r="M119" s="34">
        <v>0.87864510821881658</v>
      </c>
      <c r="N119" s="17">
        <v>0.33741022359055917</v>
      </c>
      <c r="O119" s="34">
        <v>0.20688076011488812</v>
      </c>
      <c r="P119" s="34">
        <v>0.54890882306296362</v>
      </c>
      <c r="Q119" s="17">
        <v>0.3429662202713144</v>
      </c>
      <c r="R119" s="34">
        <v>0.37282344669721118</v>
      </c>
      <c r="S119" s="34">
        <v>0.9348019854137557</v>
      </c>
      <c r="T119" s="17">
        <v>0.99708640382263547</v>
      </c>
      <c r="U119" s="34">
        <v>0.79419392149878221</v>
      </c>
      <c r="V119" s="34">
        <v>0.99709086446389006</v>
      </c>
      <c r="W119" s="17">
        <v>0.3429662202713144</v>
      </c>
      <c r="X119" s="34">
        <v>0.37282344669721118</v>
      </c>
      <c r="Y119" s="34">
        <v>0.9348019854137557</v>
      </c>
      <c r="Z119" s="17">
        <v>0.9985833931633803</v>
      </c>
      <c r="AA119" s="34">
        <v>0.79886671453070424</v>
      </c>
      <c r="AB119" s="34">
        <v>0.9985833931633803</v>
      </c>
      <c r="AC119" s="17">
        <v>0.9985833931633803</v>
      </c>
      <c r="AD119" s="34">
        <v>0.79886671453070424</v>
      </c>
      <c r="AE119" s="34">
        <v>0.9985833931633803</v>
      </c>
      <c r="AF119" s="17">
        <v>0.99900216885046345</v>
      </c>
      <c r="AG119" s="34">
        <v>0.79816955687560087</v>
      </c>
      <c r="AH119" s="34">
        <v>0.99900213258745341</v>
      </c>
      <c r="AI119" s="17">
        <v>2.5257593365083156E-2</v>
      </c>
      <c r="AJ119" s="17">
        <v>2.5257593365083156E-2</v>
      </c>
      <c r="AK119" s="17">
        <v>1.7680315355558206E-2</v>
      </c>
      <c r="AL119" s="17">
        <v>3.7886390047624733E-3</v>
      </c>
      <c r="AM119" s="17">
        <v>1.7680315355558206E-2</v>
      </c>
      <c r="AN119" s="17">
        <v>2.0206074692066527E-2</v>
      </c>
      <c r="AO119" s="17">
        <v>2.5257593365083156E-2</v>
      </c>
      <c r="AP119" s="17">
        <v>2.0206074692066527E-2</v>
      </c>
      <c r="AQ119" s="17">
        <v>2.5257593365083156E-2</v>
      </c>
      <c r="AR119" s="17">
        <v>2.0206074692066527E-2</v>
      </c>
      <c r="AS119" s="17">
        <v>7.5772780095249466E-3</v>
      </c>
      <c r="AT119" s="17">
        <v>1.1670271785681613E-2</v>
      </c>
      <c r="AU119" s="17">
        <v>2.5257593365083156E-2</v>
      </c>
      <c r="AV119" s="17">
        <v>2.0206074692066527E-2</v>
      </c>
      <c r="AW119" s="17">
        <v>1.7680315355558206E-2</v>
      </c>
      <c r="AX119" s="17">
        <v>3.7886390047624733E-3</v>
      </c>
      <c r="AY119" s="17">
        <v>1.7680315355558206E-2</v>
      </c>
      <c r="AZ119" s="17">
        <v>2.0206074692066527E-2</v>
      </c>
      <c r="BA119" s="17">
        <v>2.5257593365083156E-2</v>
      </c>
      <c r="BB119" s="17">
        <v>1.5154556019049893E-2</v>
      </c>
      <c r="BC119" s="17">
        <v>2.5257593365083156E-2</v>
      </c>
      <c r="BD119" s="17">
        <v>1.7680315355558206E-2</v>
      </c>
      <c r="BE119" s="17">
        <v>2.0206074692066527E-2</v>
      </c>
      <c r="BF119" s="17">
        <v>1.2628796682541578E-2</v>
      </c>
      <c r="BG119" s="17">
        <v>0.9985833931633803</v>
      </c>
      <c r="BH119" s="34">
        <v>0.79886671453070424</v>
      </c>
      <c r="BI119" s="34">
        <v>0.9985833931633803</v>
      </c>
      <c r="BJ119" s="17">
        <v>2.5257593365083156E-2</v>
      </c>
      <c r="BK119" s="17">
        <v>2.5257593365083156E-2</v>
      </c>
      <c r="BL119" s="17">
        <v>1.7680315355558206E-2</v>
      </c>
      <c r="BM119" s="17">
        <v>3.7886390047624733E-3</v>
      </c>
      <c r="BN119" s="17">
        <v>1.7680315355558206E-2</v>
      </c>
      <c r="BO119" s="17">
        <v>2.0206074692066527E-2</v>
      </c>
      <c r="BP119" s="17">
        <v>2.5257593365083156E-2</v>
      </c>
      <c r="BQ119" s="17">
        <v>2.0206074692066527E-2</v>
      </c>
      <c r="BR119" s="17">
        <v>2.5257593365083156E-2</v>
      </c>
      <c r="BS119" s="17">
        <v>2.0206074692066527E-2</v>
      </c>
      <c r="BT119" s="17">
        <v>7.5772780095249466E-3</v>
      </c>
      <c r="BU119" s="17">
        <v>1.1670271785681613E-2</v>
      </c>
      <c r="BV119" s="17">
        <v>2.5257593365083156E-2</v>
      </c>
      <c r="BW119" s="17">
        <v>2.0206074692066527E-2</v>
      </c>
      <c r="BX119" s="17">
        <v>1.7680315355558206E-2</v>
      </c>
      <c r="BY119" s="17">
        <v>3.7886390047624733E-3</v>
      </c>
      <c r="BZ119" s="17">
        <v>1.7680315355558206E-2</v>
      </c>
      <c r="CA119" s="17">
        <v>2.0206074692066527E-2</v>
      </c>
      <c r="CB119" s="17">
        <v>2.5257593365083156E-2</v>
      </c>
      <c r="CC119" s="17">
        <v>1.5154556019049893E-2</v>
      </c>
      <c r="CD119" s="17">
        <v>2.5257593365083156E-2</v>
      </c>
      <c r="CE119" s="17">
        <v>1.7680315355558206E-2</v>
      </c>
      <c r="CF119" s="17">
        <v>2.0206074692066527E-2</v>
      </c>
      <c r="CG119" s="17">
        <v>1.2628796682541578E-2</v>
      </c>
      <c r="CH119" s="17">
        <v>0.9985833931633803</v>
      </c>
      <c r="CI119" s="34">
        <v>0.79886671453070424</v>
      </c>
      <c r="CJ119" s="34">
        <v>0.9985833931633803</v>
      </c>
    </row>
    <row r="120" spans="1:88">
      <c r="A120">
        <v>114</v>
      </c>
      <c r="B120" s="17">
        <v>0.99866289217987936</v>
      </c>
      <c r="C120" s="34">
        <v>0.79893031374390355</v>
      </c>
      <c r="D120" s="34">
        <v>0.99866289217987936</v>
      </c>
      <c r="E120" s="17">
        <v>0.99866289217987936</v>
      </c>
      <c r="F120" s="34">
        <v>0.79893031374390355</v>
      </c>
      <c r="G120" s="34">
        <v>0.99866289217987936</v>
      </c>
      <c r="H120" s="17">
        <v>0.34025876676129241</v>
      </c>
      <c r="I120" s="34">
        <v>0.20851216871757286</v>
      </c>
      <c r="J120" s="34">
        <v>0.55264150762865794</v>
      </c>
      <c r="K120" s="17">
        <v>0.60264028567638284</v>
      </c>
      <c r="L120" s="34">
        <v>0.34941667127965048</v>
      </c>
      <c r="M120" s="34">
        <v>0.88090378648937784</v>
      </c>
      <c r="N120" s="17">
        <v>0.34025876676129241</v>
      </c>
      <c r="O120" s="34">
        <v>0.20851216871757286</v>
      </c>
      <c r="P120" s="34">
        <v>0.55264150762865794</v>
      </c>
      <c r="Q120" s="17">
        <v>0.3439247758339059</v>
      </c>
      <c r="R120" s="34">
        <v>0.3736376276220606</v>
      </c>
      <c r="S120" s="34">
        <v>0.9367544006525671</v>
      </c>
      <c r="T120" s="17">
        <v>0.99719361239092741</v>
      </c>
      <c r="U120" s="34">
        <v>0.79440706215466206</v>
      </c>
      <c r="V120" s="34">
        <v>0.99719780335606811</v>
      </c>
      <c r="W120" s="17">
        <v>0.3439247758339059</v>
      </c>
      <c r="X120" s="34">
        <v>0.3736376276220606</v>
      </c>
      <c r="Y120" s="34">
        <v>0.9367544006525671</v>
      </c>
      <c r="Z120" s="17">
        <v>0.99866289217987936</v>
      </c>
      <c r="AA120" s="34">
        <v>0.79893031374390355</v>
      </c>
      <c r="AB120" s="34">
        <v>0.99866289217987936</v>
      </c>
      <c r="AC120" s="17">
        <v>0.99866289217987936</v>
      </c>
      <c r="AD120" s="34">
        <v>0.79893031374390355</v>
      </c>
      <c r="AE120" s="34">
        <v>0.99866289217987936</v>
      </c>
      <c r="AF120" s="17">
        <v>0.99905407327366447</v>
      </c>
      <c r="AG120" s="34">
        <v>0.7982629463101869</v>
      </c>
      <c r="AH120" s="34">
        <v>0.99905404007977294</v>
      </c>
      <c r="AI120" s="17">
        <v>2.537581288113892E-2</v>
      </c>
      <c r="AJ120" s="17">
        <v>2.537581288113892E-2</v>
      </c>
      <c r="AK120" s="17">
        <v>1.776306901679724E-2</v>
      </c>
      <c r="AL120" s="17">
        <v>3.8063719321708377E-3</v>
      </c>
      <c r="AM120" s="17">
        <v>1.776306901679724E-2</v>
      </c>
      <c r="AN120" s="17">
        <v>2.0300650304911134E-2</v>
      </c>
      <c r="AO120" s="17">
        <v>2.537581288113892E-2</v>
      </c>
      <c r="AP120" s="17">
        <v>2.0300650304911134E-2</v>
      </c>
      <c r="AQ120" s="17">
        <v>2.537581288113892E-2</v>
      </c>
      <c r="AR120" s="17">
        <v>2.0300650304911134E-2</v>
      </c>
      <c r="AS120" s="17">
        <v>7.6127438643416754E-3</v>
      </c>
      <c r="AT120" s="17">
        <v>1.1703118282406142E-2</v>
      </c>
      <c r="AU120" s="17">
        <v>2.537581288113892E-2</v>
      </c>
      <c r="AV120" s="17">
        <v>2.0300650304911134E-2</v>
      </c>
      <c r="AW120" s="17">
        <v>1.776306901679724E-2</v>
      </c>
      <c r="AX120" s="17">
        <v>3.8063719321708377E-3</v>
      </c>
      <c r="AY120" s="17">
        <v>1.776306901679724E-2</v>
      </c>
      <c r="AZ120" s="17">
        <v>2.0300650304911134E-2</v>
      </c>
      <c r="BA120" s="17">
        <v>2.537581288113892E-2</v>
      </c>
      <c r="BB120" s="17">
        <v>1.5225487728683351E-2</v>
      </c>
      <c r="BC120" s="17">
        <v>2.537581288113892E-2</v>
      </c>
      <c r="BD120" s="17">
        <v>1.776306901679724E-2</v>
      </c>
      <c r="BE120" s="17">
        <v>2.0300650304911134E-2</v>
      </c>
      <c r="BF120" s="17">
        <v>1.268790644056946E-2</v>
      </c>
      <c r="BG120" s="17">
        <v>0.99866289217987936</v>
      </c>
      <c r="BH120" s="34">
        <v>0.79893031374390355</v>
      </c>
      <c r="BI120" s="34">
        <v>0.99866289217987936</v>
      </c>
      <c r="BJ120" s="17">
        <v>2.537581288113892E-2</v>
      </c>
      <c r="BK120" s="17">
        <v>2.537581288113892E-2</v>
      </c>
      <c r="BL120" s="17">
        <v>1.776306901679724E-2</v>
      </c>
      <c r="BM120" s="17">
        <v>3.8063719321708377E-3</v>
      </c>
      <c r="BN120" s="17">
        <v>1.776306901679724E-2</v>
      </c>
      <c r="BO120" s="17">
        <v>2.0300650304911134E-2</v>
      </c>
      <c r="BP120" s="17">
        <v>2.537581288113892E-2</v>
      </c>
      <c r="BQ120" s="17">
        <v>2.0300650304911134E-2</v>
      </c>
      <c r="BR120" s="17">
        <v>2.537581288113892E-2</v>
      </c>
      <c r="BS120" s="17">
        <v>2.0300650304911134E-2</v>
      </c>
      <c r="BT120" s="17">
        <v>7.6127438643416754E-3</v>
      </c>
      <c r="BU120" s="17">
        <v>1.1703118282406142E-2</v>
      </c>
      <c r="BV120" s="17">
        <v>2.537581288113892E-2</v>
      </c>
      <c r="BW120" s="17">
        <v>2.0300650304911134E-2</v>
      </c>
      <c r="BX120" s="17">
        <v>1.776306901679724E-2</v>
      </c>
      <c r="BY120" s="17">
        <v>3.8063719321708377E-3</v>
      </c>
      <c r="BZ120" s="17">
        <v>1.776306901679724E-2</v>
      </c>
      <c r="CA120" s="17">
        <v>2.0300650304911134E-2</v>
      </c>
      <c r="CB120" s="17">
        <v>2.537581288113892E-2</v>
      </c>
      <c r="CC120" s="17">
        <v>1.5225487728683351E-2</v>
      </c>
      <c r="CD120" s="17">
        <v>2.537581288113892E-2</v>
      </c>
      <c r="CE120" s="17">
        <v>1.776306901679724E-2</v>
      </c>
      <c r="CF120" s="17">
        <v>2.0300650304911134E-2</v>
      </c>
      <c r="CG120" s="17">
        <v>1.268790644056946E-2</v>
      </c>
      <c r="CH120" s="17">
        <v>0.99866289217987936</v>
      </c>
      <c r="CI120" s="34">
        <v>0.79893031374390355</v>
      </c>
      <c r="CJ120" s="34">
        <v>0.99866289217987936</v>
      </c>
    </row>
    <row r="121" spans="1:88">
      <c r="A121">
        <v>115</v>
      </c>
      <c r="B121" s="17">
        <v>0.99873765262918079</v>
      </c>
      <c r="C121" s="34">
        <v>0.79899012210334464</v>
      </c>
      <c r="D121" s="34">
        <v>0.99873765262918079</v>
      </c>
      <c r="E121" s="17">
        <v>0.99873765262918079</v>
      </c>
      <c r="F121" s="34">
        <v>0.79899012210334464</v>
      </c>
      <c r="G121" s="34">
        <v>0.99873765262918079</v>
      </c>
      <c r="H121" s="17">
        <v>0.34308769583475207</v>
      </c>
      <c r="I121" s="34">
        <v>0.21012982918913914</v>
      </c>
      <c r="J121" s="34">
        <v>0.55634349947169925</v>
      </c>
      <c r="K121" s="17">
        <v>0.60442838189994386</v>
      </c>
      <c r="L121" s="34">
        <v>0.35036370208929252</v>
      </c>
      <c r="M121" s="34">
        <v>0.88311489154576783</v>
      </c>
      <c r="N121" s="17">
        <v>0.34308769583475207</v>
      </c>
      <c r="O121" s="34">
        <v>0.21012982918913914</v>
      </c>
      <c r="P121" s="34">
        <v>0.55634349947169925</v>
      </c>
      <c r="Q121" s="17">
        <v>0.34485428281593045</v>
      </c>
      <c r="R121" s="34">
        <v>0.37442706757544775</v>
      </c>
      <c r="S121" s="34">
        <v>0.9386475457611515</v>
      </c>
      <c r="T121" s="17">
        <v>0.99729649797422948</v>
      </c>
      <c r="U121" s="34">
        <v>0.79461164038176635</v>
      </c>
      <c r="V121" s="34">
        <v>0.9973004369125259</v>
      </c>
      <c r="W121" s="17">
        <v>0.34485428281593045</v>
      </c>
      <c r="X121" s="34">
        <v>0.37442706757544775</v>
      </c>
      <c r="Y121" s="34">
        <v>0.9386475457611515</v>
      </c>
      <c r="Z121" s="17">
        <v>0.99873765262918079</v>
      </c>
      <c r="AA121" s="34">
        <v>0.79899012210334464</v>
      </c>
      <c r="AB121" s="34">
        <v>0.99873765262918079</v>
      </c>
      <c r="AC121" s="17">
        <v>0.99873765262918079</v>
      </c>
      <c r="AD121" s="34">
        <v>0.79899012210334464</v>
      </c>
      <c r="AE121" s="34">
        <v>0.99873765262918079</v>
      </c>
      <c r="AF121" s="17">
        <v>0.99910309559026422</v>
      </c>
      <c r="AG121" s="34">
        <v>0.79835126936679546</v>
      </c>
      <c r="AH121" s="34">
        <v>0.99910306519126157</v>
      </c>
      <c r="AI121" s="17">
        <v>2.5493545996597283E-2</v>
      </c>
      <c r="AJ121" s="17">
        <v>2.5493545996597283E-2</v>
      </c>
      <c r="AK121" s="17">
        <v>1.7845482197618098E-2</v>
      </c>
      <c r="AL121" s="17">
        <v>3.8240318994895925E-3</v>
      </c>
      <c r="AM121" s="17">
        <v>1.7845482197618098E-2</v>
      </c>
      <c r="AN121" s="17">
        <v>2.0394836797277827E-2</v>
      </c>
      <c r="AO121" s="17">
        <v>2.5493545996597283E-2</v>
      </c>
      <c r="AP121" s="17">
        <v>2.0394836797277827E-2</v>
      </c>
      <c r="AQ121" s="17">
        <v>2.5493545996597283E-2</v>
      </c>
      <c r="AR121" s="17">
        <v>2.0394836797277827E-2</v>
      </c>
      <c r="AS121" s="17">
        <v>7.648063798979185E-3</v>
      </c>
      <c r="AT121" s="17">
        <v>1.1735769146075398E-2</v>
      </c>
      <c r="AU121" s="17">
        <v>2.5493545996597283E-2</v>
      </c>
      <c r="AV121" s="17">
        <v>2.0394836797277827E-2</v>
      </c>
      <c r="AW121" s="17">
        <v>1.7845482197618098E-2</v>
      </c>
      <c r="AX121" s="17">
        <v>3.8240318994895925E-3</v>
      </c>
      <c r="AY121" s="17">
        <v>1.7845482197618098E-2</v>
      </c>
      <c r="AZ121" s="17">
        <v>2.0394836797277827E-2</v>
      </c>
      <c r="BA121" s="17">
        <v>2.5493545996597283E-2</v>
      </c>
      <c r="BB121" s="17">
        <v>1.529612759795837E-2</v>
      </c>
      <c r="BC121" s="17">
        <v>2.5493545996597283E-2</v>
      </c>
      <c r="BD121" s="17">
        <v>1.7845482197618098E-2</v>
      </c>
      <c r="BE121" s="17">
        <v>2.0394836797277827E-2</v>
      </c>
      <c r="BF121" s="17">
        <v>1.2746772998298642E-2</v>
      </c>
      <c r="BG121" s="17">
        <v>0.99873765262918079</v>
      </c>
      <c r="BH121" s="34">
        <v>0.79899012210334464</v>
      </c>
      <c r="BI121" s="34">
        <v>0.99873765262918079</v>
      </c>
      <c r="BJ121" s="17">
        <v>2.5493545996597283E-2</v>
      </c>
      <c r="BK121" s="17">
        <v>2.5493545996597283E-2</v>
      </c>
      <c r="BL121" s="17">
        <v>1.7845482197618098E-2</v>
      </c>
      <c r="BM121" s="17">
        <v>3.8240318994895925E-3</v>
      </c>
      <c r="BN121" s="17">
        <v>1.7845482197618098E-2</v>
      </c>
      <c r="BO121" s="17">
        <v>2.0394836797277827E-2</v>
      </c>
      <c r="BP121" s="17">
        <v>2.5493545996597283E-2</v>
      </c>
      <c r="BQ121" s="17">
        <v>2.0394836797277827E-2</v>
      </c>
      <c r="BR121" s="17">
        <v>2.5493545996597283E-2</v>
      </c>
      <c r="BS121" s="17">
        <v>2.0394836797277827E-2</v>
      </c>
      <c r="BT121" s="17">
        <v>7.648063798979185E-3</v>
      </c>
      <c r="BU121" s="17">
        <v>1.1735769146075398E-2</v>
      </c>
      <c r="BV121" s="17">
        <v>2.5493545996597283E-2</v>
      </c>
      <c r="BW121" s="17">
        <v>2.0394836797277827E-2</v>
      </c>
      <c r="BX121" s="17">
        <v>1.7845482197618098E-2</v>
      </c>
      <c r="BY121" s="17">
        <v>3.8240318994895925E-3</v>
      </c>
      <c r="BZ121" s="17">
        <v>1.7845482197618098E-2</v>
      </c>
      <c r="CA121" s="17">
        <v>2.0394836797277827E-2</v>
      </c>
      <c r="CB121" s="17">
        <v>2.5493545996597283E-2</v>
      </c>
      <c r="CC121" s="17">
        <v>1.529612759795837E-2</v>
      </c>
      <c r="CD121" s="17">
        <v>2.5493545996597283E-2</v>
      </c>
      <c r="CE121" s="17">
        <v>1.7845482197618098E-2</v>
      </c>
      <c r="CF121" s="17">
        <v>2.0394836797277827E-2</v>
      </c>
      <c r="CG121" s="17">
        <v>1.2746772998298642E-2</v>
      </c>
      <c r="CH121" s="17">
        <v>0.99873765262918079</v>
      </c>
      <c r="CI121" s="34">
        <v>0.79899012210334464</v>
      </c>
      <c r="CJ121" s="34">
        <v>0.99873765262918079</v>
      </c>
    </row>
    <row r="122" spans="1:88">
      <c r="A122">
        <v>116</v>
      </c>
      <c r="B122" s="17">
        <v>0.99880797317044723</v>
      </c>
      <c r="C122" s="34">
        <v>0.79904637853635785</v>
      </c>
      <c r="D122" s="34">
        <v>0.99880797317044723</v>
      </c>
      <c r="E122" s="17">
        <v>0.99880797317044723</v>
      </c>
      <c r="F122" s="34">
        <v>0.79904637853635785</v>
      </c>
      <c r="G122" s="34">
        <v>0.99880797317044723</v>
      </c>
      <c r="H122" s="17">
        <v>0.34589701401452649</v>
      </c>
      <c r="I122" s="34">
        <v>0.21173381853916928</v>
      </c>
      <c r="J122" s="34">
        <v>0.56001498727653121</v>
      </c>
      <c r="K122" s="17">
        <v>0.60617955130597123</v>
      </c>
      <c r="L122" s="34">
        <v>0.35129060144968549</v>
      </c>
      <c r="M122" s="34">
        <v>0.88527952496083562</v>
      </c>
      <c r="N122" s="17">
        <v>0.34589701401452649</v>
      </c>
      <c r="O122" s="34">
        <v>0.21173381853916928</v>
      </c>
      <c r="P122" s="34">
        <v>0.56001498727653121</v>
      </c>
      <c r="Q122" s="17">
        <v>0.34575559015093404</v>
      </c>
      <c r="R122" s="34">
        <v>0.37519249473972704</v>
      </c>
      <c r="S122" s="34">
        <v>0.94048316072982407</v>
      </c>
      <c r="T122" s="17">
        <v>0.99739525002028584</v>
      </c>
      <c r="U122" s="34">
        <v>0.794808029186997</v>
      </c>
      <c r="V122" s="34">
        <v>0.99739895333696871</v>
      </c>
      <c r="W122" s="17">
        <v>0.34575559015093404</v>
      </c>
      <c r="X122" s="34">
        <v>0.37519249473972704</v>
      </c>
      <c r="Y122" s="34">
        <v>0.94048316072982407</v>
      </c>
      <c r="Z122" s="17">
        <v>0.99880797317044723</v>
      </c>
      <c r="AA122" s="34">
        <v>0.79904637853635785</v>
      </c>
      <c r="AB122" s="34">
        <v>0.99880797317044723</v>
      </c>
      <c r="AC122" s="17">
        <v>0.99880797317044723</v>
      </c>
      <c r="AD122" s="34">
        <v>0.79904637853635785</v>
      </c>
      <c r="AE122" s="34">
        <v>0.99880797317044723</v>
      </c>
      <c r="AF122" s="17">
        <v>0.99914940592611434</v>
      </c>
      <c r="AG122" s="34">
        <v>0.79843481683922368</v>
      </c>
      <c r="AH122" s="34">
        <v>0.99914937807357185</v>
      </c>
      <c r="AI122" s="17">
        <v>2.5610798916395509E-2</v>
      </c>
      <c r="AJ122" s="17">
        <v>2.5610798916395509E-2</v>
      </c>
      <c r="AK122" s="17">
        <v>1.7927559241476852E-2</v>
      </c>
      <c r="AL122" s="17">
        <v>3.8416198374593255E-3</v>
      </c>
      <c r="AM122" s="17">
        <v>1.7927559241476852E-2</v>
      </c>
      <c r="AN122" s="17">
        <v>2.0488639133116406E-2</v>
      </c>
      <c r="AO122" s="17">
        <v>2.5610798916395509E-2</v>
      </c>
      <c r="AP122" s="17">
        <v>2.0488639133116406E-2</v>
      </c>
      <c r="AQ122" s="17">
        <v>2.5610798916395509E-2</v>
      </c>
      <c r="AR122" s="17">
        <v>2.0488639133116406E-2</v>
      </c>
      <c r="AS122" s="17">
        <v>7.683239674918651E-3</v>
      </c>
      <c r="AT122" s="17">
        <v>1.1768227227955891E-2</v>
      </c>
      <c r="AU122" s="17">
        <v>2.5610798916395509E-2</v>
      </c>
      <c r="AV122" s="17">
        <v>2.0488639133116406E-2</v>
      </c>
      <c r="AW122" s="17">
        <v>1.7927559241476852E-2</v>
      </c>
      <c r="AX122" s="17">
        <v>3.8416198374593255E-3</v>
      </c>
      <c r="AY122" s="17">
        <v>1.7927559241476852E-2</v>
      </c>
      <c r="AZ122" s="17">
        <v>2.0488639133116406E-2</v>
      </c>
      <c r="BA122" s="17">
        <v>2.5610798916395509E-2</v>
      </c>
      <c r="BB122" s="17">
        <v>1.5366479349837302E-2</v>
      </c>
      <c r="BC122" s="17">
        <v>2.5610798916395509E-2</v>
      </c>
      <c r="BD122" s="17">
        <v>1.7927559241476852E-2</v>
      </c>
      <c r="BE122" s="17">
        <v>2.0488639133116406E-2</v>
      </c>
      <c r="BF122" s="17">
        <v>1.2805399458197754E-2</v>
      </c>
      <c r="BG122" s="17">
        <v>0.99880797317044723</v>
      </c>
      <c r="BH122" s="34">
        <v>0.79904637853635785</v>
      </c>
      <c r="BI122" s="34">
        <v>0.99880797317044723</v>
      </c>
      <c r="BJ122" s="17">
        <v>2.5610798916395509E-2</v>
      </c>
      <c r="BK122" s="17">
        <v>2.5610798916395509E-2</v>
      </c>
      <c r="BL122" s="17">
        <v>1.7927559241476852E-2</v>
      </c>
      <c r="BM122" s="17">
        <v>3.8416198374593255E-3</v>
      </c>
      <c r="BN122" s="17">
        <v>1.7927559241476852E-2</v>
      </c>
      <c r="BO122" s="17">
        <v>2.0488639133116406E-2</v>
      </c>
      <c r="BP122" s="17">
        <v>2.5610798916395509E-2</v>
      </c>
      <c r="BQ122" s="17">
        <v>2.0488639133116406E-2</v>
      </c>
      <c r="BR122" s="17">
        <v>2.5610798916395509E-2</v>
      </c>
      <c r="BS122" s="17">
        <v>2.0488639133116406E-2</v>
      </c>
      <c r="BT122" s="17">
        <v>7.683239674918651E-3</v>
      </c>
      <c r="BU122" s="17">
        <v>1.1768227227955891E-2</v>
      </c>
      <c r="BV122" s="17">
        <v>2.5610798916395509E-2</v>
      </c>
      <c r="BW122" s="17">
        <v>2.0488639133116406E-2</v>
      </c>
      <c r="BX122" s="17">
        <v>1.7927559241476852E-2</v>
      </c>
      <c r="BY122" s="17">
        <v>3.8416198374593255E-3</v>
      </c>
      <c r="BZ122" s="17">
        <v>1.7927559241476852E-2</v>
      </c>
      <c r="CA122" s="17">
        <v>2.0488639133116406E-2</v>
      </c>
      <c r="CB122" s="17">
        <v>2.5610798916395509E-2</v>
      </c>
      <c r="CC122" s="17">
        <v>1.5366479349837302E-2</v>
      </c>
      <c r="CD122" s="17">
        <v>2.5610798916395509E-2</v>
      </c>
      <c r="CE122" s="17">
        <v>1.7927559241476852E-2</v>
      </c>
      <c r="CF122" s="17">
        <v>2.0488639133116406E-2</v>
      </c>
      <c r="CG122" s="17">
        <v>1.2805399458197754E-2</v>
      </c>
      <c r="CH122" s="17">
        <v>0.99880797317044723</v>
      </c>
      <c r="CI122" s="34">
        <v>0.79904637853635785</v>
      </c>
      <c r="CJ122" s="34">
        <v>0.99880797317044723</v>
      </c>
    </row>
    <row r="123" spans="1:88">
      <c r="A123">
        <v>117</v>
      </c>
      <c r="B123" s="17">
        <v>0.99887413264815383</v>
      </c>
      <c r="C123" s="34">
        <v>0.79909930611852309</v>
      </c>
      <c r="D123" s="34">
        <v>0.99887413264815383</v>
      </c>
      <c r="E123" s="17">
        <v>0.99887413264815383</v>
      </c>
      <c r="F123" s="34">
        <v>0.79909930611852309</v>
      </c>
      <c r="G123" s="34">
        <v>0.99887413264815383</v>
      </c>
      <c r="H123" s="17">
        <v>0.3486867295064161</v>
      </c>
      <c r="I123" s="34">
        <v>0.21332421512334188</v>
      </c>
      <c r="J123" s="34">
        <v>0.5636561604258461</v>
      </c>
      <c r="K123" s="17">
        <v>0.60789462228409541</v>
      </c>
      <c r="L123" s="34">
        <v>0.35219784203904458</v>
      </c>
      <c r="M123" s="34">
        <v>0.8873987613769454</v>
      </c>
      <c r="N123" s="17">
        <v>0.3486867295064161</v>
      </c>
      <c r="O123" s="34">
        <v>0.21332421512334188</v>
      </c>
      <c r="P123" s="34">
        <v>0.5636561604258461</v>
      </c>
      <c r="Q123" s="17">
        <v>0.34662952569842204</v>
      </c>
      <c r="R123" s="34">
        <v>0.37593461878489554</v>
      </c>
      <c r="S123" s="34">
        <v>0.94226294168873403</v>
      </c>
      <c r="T123" s="17">
        <v>0.99749004902508265</v>
      </c>
      <c r="U123" s="34">
        <v>0.79499658411870466</v>
      </c>
      <c r="V123" s="34">
        <v>0.99749353197534729</v>
      </c>
      <c r="W123" s="17">
        <v>0.34662952569842204</v>
      </c>
      <c r="X123" s="34">
        <v>0.37593461878489554</v>
      </c>
      <c r="Y123" s="34">
        <v>0.94226294168873403</v>
      </c>
      <c r="Z123" s="17">
        <v>0.99887413264815383</v>
      </c>
      <c r="AA123" s="34">
        <v>0.79909930611852309</v>
      </c>
      <c r="AB123" s="34">
        <v>0.99887413264815383</v>
      </c>
      <c r="AC123" s="17">
        <v>0.99887413264815383</v>
      </c>
      <c r="AD123" s="34">
        <v>0.79909930611852309</v>
      </c>
      <c r="AE123" s="34">
        <v>0.99887413264815383</v>
      </c>
      <c r="AF123" s="17">
        <v>0.99919316377538403</v>
      </c>
      <c r="AG123" s="34">
        <v>0.79851386195442642</v>
      </c>
      <c r="AH123" s="34">
        <v>0.99919313824412404</v>
      </c>
      <c r="AI123" s="17">
        <v>2.5727577713611248E-2</v>
      </c>
      <c r="AJ123" s="17">
        <v>2.5727577713611248E-2</v>
      </c>
      <c r="AK123" s="17">
        <v>1.8009304399527873E-2</v>
      </c>
      <c r="AL123" s="17">
        <v>3.8591366570416871E-3</v>
      </c>
      <c r="AM123" s="17">
        <v>1.8009304399527873E-2</v>
      </c>
      <c r="AN123" s="17">
        <v>2.0582062170888999E-2</v>
      </c>
      <c r="AO123" s="17">
        <v>2.5727577713611248E-2</v>
      </c>
      <c r="AP123" s="17">
        <v>2.0582062170888999E-2</v>
      </c>
      <c r="AQ123" s="17">
        <v>2.5727577713611248E-2</v>
      </c>
      <c r="AR123" s="17">
        <v>2.0582062170888999E-2</v>
      </c>
      <c r="AS123" s="17">
        <v>7.7182733140833742E-3</v>
      </c>
      <c r="AT123" s="17">
        <v>1.1800495313606342E-2</v>
      </c>
      <c r="AU123" s="17">
        <v>2.5727577713611248E-2</v>
      </c>
      <c r="AV123" s="17">
        <v>2.0582062170888999E-2</v>
      </c>
      <c r="AW123" s="17">
        <v>1.8009304399527873E-2</v>
      </c>
      <c r="AX123" s="17">
        <v>3.8591366570416871E-3</v>
      </c>
      <c r="AY123" s="17">
        <v>1.8009304399527873E-2</v>
      </c>
      <c r="AZ123" s="17">
        <v>2.0582062170888999E-2</v>
      </c>
      <c r="BA123" s="17">
        <v>2.5727577713611248E-2</v>
      </c>
      <c r="BB123" s="17">
        <v>1.5436546628166748E-2</v>
      </c>
      <c r="BC123" s="17">
        <v>2.5727577713611248E-2</v>
      </c>
      <c r="BD123" s="17">
        <v>1.8009304399527873E-2</v>
      </c>
      <c r="BE123" s="17">
        <v>2.0582062170888999E-2</v>
      </c>
      <c r="BF123" s="17">
        <v>1.2863788856805624E-2</v>
      </c>
      <c r="BG123" s="17">
        <v>0.99887413264815383</v>
      </c>
      <c r="BH123" s="34">
        <v>0.79909930611852309</v>
      </c>
      <c r="BI123" s="34">
        <v>0.99887413264815383</v>
      </c>
      <c r="BJ123" s="17">
        <v>2.5727577713611248E-2</v>
      </c>
      <c r="BK123" s="17">
        <v>2.5727577713611248E-2</v>
      </c>
      <c r="BL123" s="17">
        <v>1.8009304399527873E-2</v>
      </c>
      <c r="BM123" s="17">
        <v>3.8591366570416871E-3</v>
      </c>
      <c r="BN123" s="17">
        <v>1.8009304399527873E-2</v>
      </c>
      <c r="BO123" s="17">
        <v>2.0582062170888999E-2</v>
      </c>
      <c r="BP123" s="17">
        <v>2.5727577713611248E-2</v>
      </c>
      <c r="BQ123" s="17">
        <v>2.0582062170888999E-2</v>
      </c>
      <c r="BR123" s="17">
        <v>2.5727577713611248E-2</v>
      </c>
      <c r="BS123" s="17">
        <v>2.0582062170888999E-2</v>
      </c>
      <c r="BT123" s="17">
        <v>7.7182733140833742E-3</v>
      </c>
      <c r="BU123" s="17">
        <v>1.1800495313606342E-2</v>
      </c>
      <c r="BV123" s="17">
        <v>2.5727577713611248E-2</v>
      </c>
      <c r="BW123" s="17">
        <v>2.0582062170888999E-2</v>
      </c>
      <c r="BX123" s="17">
        <v>1.8009304399527873E-2</v>
      </c>
      <c r="BY123" s="17">
        <v>3.8591366570416871E-3</v>
      </c>
      <c r="BZ123" s="17">
        <v>1.8009304399527873E-2</v>
      </c>
      <c r="CA123" s="17">
        <v>2.0582062170888999E-2</v>
      </c>
      <c r="CB123" s="17">
        <v>2.5727577713611248E-2</v>
      </c>
      <c r="CC123" s="17">
        <v>1.5436546628166748E-2</v>
      </c>
      <c r="CD123" s="17">
        <v>2.5727577713611248E-2</v>
      </c>
      <c r="CE123" s="17">
        <v>1.8009304399527873E-2</v>
      </c>
      <c r="CF123" s="17">
        <v>2.0582062170888999E-2</v>
      </c>
      <c r="CG123" s="17">
        <v>1.2863788856805624E-2</v>
      </c>
      <c r="CH123" s="17">
        <v>0.99887413264815383</v>
      </c>
      <c r="CI123" s="34">
        <v>0.79909930611852309</v>
      </c>
      <c r="CJ123" s="34">
        <v>0.99887413264815383</v>
      </c>
    </row>
    <row r="124" spans="1:88">
      <c r="A124">
        <v>118</v>
      </c>
      <c r="B124" s="17">
        <v>0.9989363914693995</v>
      </c>
      <c r="C124" s="34">
        <v>0.79914911317551962</v>
      </c>
      <c r="D124" s="34">
        <v>0.9989363914693995</v>
      </c>
      <c r="E124" s="17">
        <v>0.9989363914693995</v>
      </c>
      <c r="F124" s="34">
        <v>0.79914911317551962</v>
      </c>
      <c r="G124" s="34">
        <v>0.9989363914693995</v>
      </c>
      <c r="H124" s="17">
        <v>0.35145685534369342</v>
      </c>
      <c r="I124" s="34">
        <v>0.21490109854852993</v>
      </c>
      <c r="J124" s="34">
        <v>0.56726720895531124</v>
      </c>
      <c r="K124" s="17">
        <v>0.6095744041189507</v>
      </c>
      <c r="L124" s="34">
        <v>0.35308588473506941</v>
      </c>
      <c r="M124" s="34">
        <v>0.88947364915046478</v>
      </c>
      <c r="N124" s="17">
        <v>0.35145685534369342</v>
      </c>
      <c r="O124" s="34">
        <v>0.21490109854852993</v>
      </c>
      <c r="P124" s="34">
        <v>0.56726720895531124</v>
      </c>
      <c r="Q124" s="17">
        <v>0.34747689644490887</v>
      </c>
      <c r="R124" s="34">
        <v>0.37665413109019175</v>
      </c>
      <c r="S124" s="34">
        <v>0.94398854139518018</v>
      </c>
      <c r="T124" s="17">
        <v>0.99758106698546845</v>
      </c>
      <c r="U124" s="34">
        <v>0.79517764413603742</v>
      </c>
      <c r="V124" s="34">
        <v>0.99758434376089589</v>
      </c>
      <c r="W124" s="17">
        <v>0.34747689644490887</v>
      </c>
      <c r="X124" s="34">
        <v>0.37665413109019175</v>
      </c>
      <c r="Y124" s="34">
        <v>0.94398854139518018</v>
      </c>
      <c r="Z124" s="17">
        <v>0.9989363914693995</v>
      </c>
      <c r="AA124" s="34">
        <v>0.79914911317551962</v>
      </c>
      <c r="AB124" s="34">
        <v>0.9989363914693995</v>
      </c>
      <c r="AC124" s="17">
        <v>0.9989363914693995</v>
      </c>
      <c r="AD124" s="34">
        <v>0.79914911317551962</v>
      </c>
      <c r="AE124" s="34">
        <v>0.9989363914693995</v>
      </c>
      <c r="AF124" s="17">
        <v>0.9992345187010595</v>
      </c>
      <c r="AG124" s="34">
        <v>0.79858866148313368</v>
      </c>
      <c r="AH124" s="34">
        <v>0.99923449528686947</v>
      </c>
      <c r="AI124" s="17">
        <v>2.5843888333365549E-2</v>
      </c>
      <c r="AJ124" s="17">
        <v>2.5843888333365549E-2</v>
      </c>
      <c r="AK124" s="17">
        <v>1.8090721833355885E-2</v>
      </c>
      <c r="AL124" s="17">
        <v>3.8765832500048327E-3</v>
      </c>
      <c r="AM124" s="17">
        <v>1.8090721833355885E-2</v>
      </c>
      <c r="AN124" s="17">
        <v>2.0675110666692441E-2</v>
      </c>
      <c r="AO124" s="17">
        <v>2.5843888333365549E-2</v>
      </c>
      <c r="AP124" s="17">
        <v>2.0675110666692441E-2</v>
      </c>
      <c r="AQ124" s="17">
        <v>2.5843888333365549E-2</v>
      </c>
      <c r="AR124" s="17">
        <v>2.0675110666692441E-2</v>
      </c>
      <c r="AS124" s="17">
        <v>7.7531665000096653E-3</v>
      </c>
      <c r="AT124" s="17">
        <v>1.1832576124939031E-2</v>
      </c>
      <c r="AU124" s="17">
        <v>2.5843888333365549E-2</v>
      </c>
      <c r="AV124" s="17">
        <v>2.0675110666692441E-2</v>
      </c>
      <c r="AW124" s="17">
        <v>1.8090721833355885E-2</v>
      </c>
      <c r="AX124" s="17">
        <v>3.8765832500048327E-3</v>
      </c>
      <c r="AY124" s="17">
        <v>1.8090721833355885E-2</v>
      </c>
      <c r="AZ124" s="17">
        <v>2.0675110666692441E-2</v>
      </c>
      <c r="BA124" s="17">
        <v>2.5843888333365549E-2</v>
      </c>
      <c r="BB124" s="17">
        <v>1.5506333000019331E-2</v>
      </c>
      <c r="BC124" s="17">
        <v>2.5843888333365549E-2</v>
      </c>
      <c r="BD124" s="17">
        <v>1.8090721833355885E-2</v>
      </c>
      <c r="BE124" s="17">
        <v>2.0675110666692441E-2</v>
      </c>
      <c r="BF124" s="17">
        <v>1.2921944166682775E-2</v>
      </c>
      <c r="BG124" s="17">
        <v>0.9989363914693995</v>
      </c>
      <c r="BH124" s="34">
        <v>0.79914911317551962</v>
      </c>
      <c r="BI124" s="34">
        <v>0.9989363914693995</v>
      </c>
      <c r="BJ124" s="17">
        <v>2.5843888333365549E-2</v>
      </c>
      <c r="BK124" s="17">
        <v>2.5843888333365549E-2</v>
      </c>
      <c r="BL124" s="17">
        <v>1.8090721833355885E-2</v>
      </c>
      <c r="BM124" s="17">
        <v>3.8765832500048327E-3</v>
      </c>
      <c r="BN124" s="17">
        <v>1.8090721833355885E-2</v>
      </c>
      <c r="BO124" s="17">
        <v>2.0675110666692441E-2</v>
      </c>
      <c r="BP124" s="17">
        <v>2.5843888333365549E-2</v>
      </c>
      <c r="BQ124" s="17">
        <v>2.0675110666692441E-2</v>
      </c>
      <c r="BR124" s="17">
        <v>2.5843888333365549E-2</v>
      </c>
      <c r="BS124" s="17">
        <v>2.0675110666692441E-2</v>
      </c>
      <c r="BT124" s="17">
        <v>7.7531665000096653E-3</v>
      </c>
      <c r="BU124" s="17">
        <v>1.1832576124939031E-2</v>
      </c>
      <c r="BV124" s="17">
        <v>2.5843888333365549E-2</v>
      </c>
      <c r="BW124" s="17">
        <v>2.0675110666692441E-2</v>
      </c>
      <c r="BX124" s="17">
        <v>1.8090721833355885E-2</v>
      </c>
      <c r="BY124" s="17">
        <v>3.8765832500048327E-3</v>
      </c>
      <c r="BZ124" s="17">
        <v>1.8090721833355885E-2</v>
      </c>
      <c r="CA124" s="17">
        <v>2.0675110666692441E-2</v>
      </c>
      <c r="CB124" s="17">
        <v>2.5843888333365549E-2</v>
      </c>
      <c r="CC124" s="17">
        <v>1.5506333000019331E-2</v>
      </c>
      <c r="CD124" s="17">
        <v>2.5843888333365549E-2</v>
      </c>
      <c r="CE124" s="17">
        <v>1.8090721833355885E-2</v>
      </c>
      <c r="CF124" s="17">
        <v>2.0675110666692441E-2</v>
      </c>
      <c r="CG124" s="17">
        <v>1.2921944166682775E-2</v>
      </c>
      <c r="CH124" s="17">
        <v>0.9989363914693995</v>
      </c>
      <c r="CI124" s="34">
        <v>0.79914911317551962</v>
      </c>
      <c r="CJ124" s="34">
        <v>0.9989363914693995</v>
      </c>
    </row>
    <row r="125" spans="1:88">
      <c r="A125">
        <v>119</v>
      </c>
      <c r="B125" s="17">
        <v>0.99899499288142635</v>
      </c>
      <c r="C125" s="34">
        <v>0.7991959943051411</v>
      </c>
      <c r="D125" s="34">
        <v>0.99899499288142635</v>
      </c>
      <c r="E125" s="17">
        <v>0.99899499288142635</v>
      </c>
      <c r="F125" s="34">
        <v>0.7991959943051411</v>
      </c>
      <c r="G125" s="34">
        <v>0.99899499288142635</v>
      </c>
      <c r="H125" s="17">
        <v>0.35420740921663174</v>
      </c>
      <c r="I125" s="34">
        <v>0.21646454958240963</v>
      </c>
      <c r="J125" s="34">
        <v>0.57084832350816439</v>
      </c>
      <c r="K125" s="17">
        <v>0.61121968738809995</v>
      </c>
      <c r="L125" s="34">
        <v>0.35395517890702333</v>
      </c>
      <c r="M125" s="34">
        <v>0.89150521098433644</v>
      </c>
      <c r="N125" s="17">
        <v>0.35420740921663174</v>
      </c>
      <c r="O125" s="34">
        <v>0.21646454958240963</v>
      </c>
      <c r="P125" s="34">
        <v>0.57084832350816439</v>
      </c>
      <c r="Q125" s="17">
        <v>0.34829848873319819</v>
      </c>
      <c r="R125" s="34">
        <v>0.37735170498541221</v>
      </c>
      <c r="S125" s="34">
        <v>0.94566156977188653</v>
      </c>
      <c r="T125" s="17">
        <v>0.99766846782746554</v>
      </c>
      <c r="U125" s="34">
        <v>0.79535153243274981</v>
      </c>
      <c r="V125" s="34">
        <v>0.99767155163551158</v>
      </c>
      <c r="W125" s="17">
        <v>0.34829848873319819</v>
      </c>
      <c r="X125" s="34">
        <v>0.37735170498541221</v>
      </c>
      <c r="Y125" s="34">
        <v>0.94566156977188653</v>
      </c>
      <c r="Z125" s="17">
        <v>0.99899499288142635</v>
      </c>
      <c r="AA125" s="34">
        <v>0.7991959943051411</v>
      </c>
      <c r="AB125" s="34">
        <v>0.99899499288142635</v>
      </c>
      <c r="AC125" s="17">
        <v>0.99899499288142635</v>
      </c>
      <c r="AD125" s="34">
        <v>0.7991959943051411</v>
      </c>
      <c r="AE125" s="34">
        <v>0.99899499288142635</v>
      </c>
      <c r="AF125" s="17">
        <v>0.99927361098698886</v>
      </c>
      <c r="AG125" s="34">
        <v>0.79865945677745631</v>
      </c>
      <c r="AH125" s="34">
        <v>0.99927358950457124</v>
      </c>
      <c r="AI125" s="17">
        <v>2.5959736596578388E-2</v>
      </c>
      <c r="AJ125" s="17">
        <v>2.5959736596578388E-2</v>
      </c>
      <c r="AK125" s="17">
        <v>1.8171815617604871E-2</v>
      </c>
      <c r="AL125" s="17">
        <v>3.8939604894867581E-3</v>
      </c>
      <c r="AM125" s="17">
        <v>1.8171815617604871E-2</v>
      </c>
      <c r="AN125" s="17">
        <v>2.0767789277262715E-2</v>
      </c>
      <c r="AO125" s="17">
        <v>2.5959736596578388E-2</v>
      </c>
      <c r="AP125" s="17">
        <v>2.0767789277262715E-2</v>
      </c>
      <c r="AQ125" s="17">
        <v>2.5959736596578388E-2</v>
      </c>
      <c r="AR125" s="17">
        <v>2.0767789277262715E-2</v>
      </c>
      <c r="AS125" s="17">
        <v>7.7879209789735162E-3</v>
      </c>
      <c r="AT125" s="17">
        <v>1.1864472322199608E-2</v>
      </c>
      <c r="AU125" s="17">
        <v>2.5959736596578388E-2</v>
      </c>
      <c r="AV125" s="17">
        <v>2.0767789277262715E-2</v>
      </c>
      <c r="AW125" s="17">
        <v>1.8171815617604871E-2</v>
      </c>
      <c r="AX125" s="17">
        <v>3.8939604894867581E-3</v>
      </c>
      <c r="AY125" s="17">
        <v>1.8171815617604871E-2</v>
      </c>
      <c r="AZ125" s="17">
        <v>2.0767789277262715E-2</v>
      </c>
      <c r="BA125" s="17">
        <v>2.5959736596578388E-2</v>
      </c>
      <c r="BB125" s="17">
        <v>1.5575841957947032E-2</v>
      </c>
      <c r="BC125" s="17">
        <v>2.5959736596578388E-2</v>
      </c>
      <c r="BD125" s="17">
        <v>1.8171815617604871E-2</v>
      </c>
      <c r="BE125" s="17">
        <v>2.0767789277262715E-2</v>
      </c>
      <c r="BF125" s="17">
        <v>1.2979868298289194E-2</v>
      </c>
      <c r="BG125" s="17">
        <v>0.99899499288142635</v>
      </c>
      <c r="BH125" s="34">
        <v>0.7991959943051411</v>
      </c>
      <c r="BI125" s="34">
        <v>0.99899499288142635</v>
      </c>
      <c r="BJ125" s="17">
        <v>2.5959736596578388E-2</v>
      </c>
      <c r="BK125" s="17">
        <v>2.5959736596578388E-2</v>
      </c>
      <c r="BL125" s="17">
        <v>1.8171815617604871E-2</v>
      </c>
      <c r="BM125" s="17">
        <v>3.8939604894867581E-3</v>
      </c>
      <c r="BN125" s="17">
        <v>1.8171815617604871E-2</v>
      </c>
      <c r="BO125" s="17">
        <v>2.0767789277262715E-2</v>
      </c>
      <c r="BP125" s="17">
        <v>2.5959736596578388E-2</v>
      </c>
      <c r="BQ125" s="17">
        <v>2.0767789277262715E-2</v>
      </c>
      <c r="BR125" s="17">
        <v>2.5959736596578388E-2</v>
      </c>
      <c r="BS125" s="17">
        <v>2.0767789277262715E-2</v>
      </c>
      <c r="BT125" s="17">
        <v>7.7879209789735162E-3</v>
      </c>
      <c r="BU125" s="17">
        <v>1.1864472322199608E-2</v>
      </c>
      <c r="BV125" s="17">
        <v>2.5959736596578388E-2</v>
      </c>
      <c r="BW125" s="17">
        <v>2.0767789277262715E-2</v>
      </c>
      <c r="BX125" s="17">
        <v>1.8171815617604871E-2</v>
      </c>
      <c r="BY125" s="17">
        <v>3.8939604894867581E-3</v>
      </c>
      <c r="BZ125" s="17">
        <v>1.8171815617604871E-2</v>
      </c>
      <c r="CA125" s="17">
        <v>2.0767789277262715E-2</v>
      </c>
      <c r="CB125" s="17">
        <v>2.5959736596578388E-2</v>
      </c>
      <c r="CC125" s="17">
        <v>1.5575841957947032E-2</v>
      </c>
      <c r="CD125" s="17">
        <v>2.5959736596578388E-2</v>
      </c>
      <c r="CE125" s="17">
        <v>1.8171815617604871E-2</v>
      </c>
      <c r="CF125" s="17">
        <v>2.0767789277262715E-2</v>
      </c>
      <c r="CG125" s="17">
        <v>1.2979868298289194E-2</v>
      </c>
      <c r="CH125" s="17">
        <v>0.99899499288142635</v>
      </c>
      <c r="CI125" s="34">
        <v>0.7991959943051411</v>
      </c>
      <c r="CJ125" s="34">
        <v>0.99899499288142635</v>
      </c>
    </row>
    <row r="126" spans="1:88">
      <c r="A126">
        <v>120</v>
      </c>
      <c r="B126" s="17">
        <v>0.99905016415684389</v>
      </c>
      <c r="C126" s="34">
        <v>0.79924013132547511</v>
      </c>
      <c r="D126" s="34">
        <v>0.99905016415684389</v>
      </c>
      <c r="E126" s="17">
        <v>0.99905016415684389</v>
      </c>
      <c r="F126" s="34">
        <v>0.79924013132547511</v>
      </c>
      <c r="G126" s="34">
        <v>0.99905016415684389</v>
      </c>
      <c r="H126" s="17">
        <v>0.35693841330623161</v>
      </c>
      <c r="I126" s="34">
        <v>0.21801465006734541</v>
      </c>
      <c r="J126" s="34">
        <v>0.57439969528974733</v>
      </c>
      <c r="K126" s="17">
        <v>0.61283124435647118</v>
      </c>
      <c r="L126" s="34">
        <v>0.35480616270199927</v>
      </c>
      <c r="M126" s="34">
        <v>0.89349444454861304</v>
      </c>
      <c r="N126" s="17">
        <v>0.35693841330623161</v>
      </c>
      <c r="O126" s="34">
        <v>0.21801465006734541</v>
      </c>
      <c r="P126" s="34">
        <v>0.57439969528974733</v>
      </c>
      <c r="Q126" s="17">
        <v>0.34909506851661087</v>
      </c>
      <c r="R126" s="34">
        <v>0.37802799600952486</v>
      </c>
      <c r="S126" s="34">
        <v>0.94728359449012278</v>
      </c>
      <c r="T126" s="17">
        <v>0.99775240781164842</v>
      </c>
      <c r="U126" s="34">
        <v>0.79551855721794473</v>
      </c>
      <c r="V126" s="34">
        <v>0.99775531094879133</v>
      </c>
      <c r="W126" s="17">
        <v>0.34909506851661087</v>
      </c>
      <c r="X126" s="34">
        <v>0.37802799600952486</v>
      </c>
      <c r="Y126" s="34">
        <v>0.94728359449012278</v>
      </c>
      <c r="Z126" s="17">
        <v>0.99905016415684389</v>
      </c>
      <c r="AA126" s="34">
        <v>0.79924013132547511</v>
      </c>
      <c r="AB126" s="34">
        <v>0.99905016415684389</v>
      </c>
      <c r="AC126" s="17">
        <v>0.99905016415684389</v>
      </c>
      <c r="AD126" s="34">
        <v>0.79924013132547511</v>
      </c>
      <c r="AE126" s="34">
        <v>0.99905016415684389</v>
      </c>
      <c r="AF126" s="17">
        <v>0.99931057224497655</v>
      </c>
      <c r="AG126" s="34">
        <v>0.79872647474043279</v>
      </c>
      <c r="AH126" s="34">
        <v>0.99931055252610879</v>
      </c>
      <c r="AI126" s="17">
        <v>2.6075128203583247E-2</v>
      </c>
      <c r="AJ126" s="17">
        <v>2.6075128203583247E-2</v>
      </c>
      <c r="AK126" s="17">
        <v>1.825258974250827E-2</v>
      </c>
      <c r="AL126" s="17">
        <v>3.911269230537486E-3</v>
      </c>
      <c r="AM126" s="17">
        <v>1.825258974250827E-2</v>
      </c>
      <c r="AN126" s="17">
        <v>2.0860102562866596E-2</v>
      </c>
      <c r="AO126" s="17">
        <v>2.6075128203583247E-2</v>
      </c>
      <c r="AP126" s="17">
        <v>2.0860102562866596E-2</v>
      </c>
      <c r="AQ126" s="17">
        <v>2.6075128203583247E-2</v>
      </c>
      <c r="AR126" s="17">
        <v>2.0860102562866596E-2</v>
      </c>
      <c r="AS126" s="17">
        <v>7.822538461074972E-3</v>
      </c>
      <c r="AT126" s="17">
        <v>1.1896186505869235E-2</v>
      </c>
      <c r="AU126" s="17">
        <v>2.6075128203583247E-2</v>
      </c>
      <c r="AV126" s="17">
        <v>2.0860102562866596E-2</v>
      </c>
      <c r="AW126" s="17">
        <v>1.825258974250827E-2</v>
      </c>
      <c r="AX126" s="17">
        <v>3.911269230537486E-3</v>
      </c>
      <c r="AY126" s="17">
        <v>1.825258974250827E-2</v>
      </c>
      <c r="AZ126" s="17">
        <v>2.0860102562866596E-2</v>
      </c>
      <c r="BA126" s="17">
        <v>2.6075128203583247E-2</v>
      </c>
      <c r="BB126" s="17">
        <v>1.5645076922149944E-2</v>
      </c>
      <c r="BC126" s="17">
        <v>2.6075128203583247E-2</v>
      </c>
      <c r="BD126" s="17">
        <v>1.825258974250827E-2</v>
      </c>
      <c r="BE126" s="17">
        <v>2.0860102562866596E-2</v>
      </c>
      <c r="BF126" s="17">
        <v>1.3037564101791623E-2</v>
      </c>
      <c r="BG126" s="17">
        <v>0.99905016415684389</v>
      </c>
      <c r="BH126" s="34">
        <v>0.79924013132547511</v>
      </c>
      <c r="BI126" s="34">
        <v>0.99905016415684389</v>
      </c>
      <c r="BJ126" s="17">
        <v>2.6075128203583247E-2</v>
      </c>
      <c r="BK126" s="17">
        <v>2.6075128203583247E-2</v>
      </c>
      <c r="BL126" s="17">
        <v>1.825258974250827E-2</v>
      </c>
      <c r="BM126" s="17">
        <v>3.911269230537486E-3</v>
      </c>
      <c r="BN126" s="17">
        <v>1.825258974250827E-2</v>
      </c>
      <c r="BO126" s="17">
        <v>2.0860102562866596E-2</v>
      </c>
      <c r="BP126" s="17">
        <v>2.6075128203583247E-2</v>
      </c>
      <c r="BQ126" s="17">
        <v>2.0860102562866596E-2</v>
      </c>
      <c r="BR126" s="17">
        <v>2.6075128203583247E-2</v>
      </c>
      <c r="BS126" s="17">
        <v>2.0860102562866596E-2</v>
      </c>
      <c r="BT126" s="17">
        <v>7.822538461074972E-3</v>
      </c>
      <c r="BU126" s="17">
        <v>1.1896186505869235E-2</v>
      </c>
      <c r="BV126" s="17">
        <v>2.6075128203583247E-2</v>
      </c>
      <c r="BW126" s="17">
        <v>2.0860102562866596E-2</v>
      </c>
      <c r="BX126" s="17">
        <v>1.825258974250827E-2</v>
      </c>
      <c r="BY126" s="17">
        <v>3.911269230537486E-3</v>
      </c>
      <c r="BZ126" s="17">
        <v>1.825258974250827E-2</v>
      </c>
      <c r="CA126" s="17">
        <v>2.0860102562866596E-2</v>
      </c>
      <c r="CB126" s="17">
        <v>2.6075128203583247E-2</v>
      </c>
      <c r="CC126" s="17">
        <v>1.5645076922149944E-2</v>
      </c>
      <c r="CD126" s="17">
        <v>2.6075128203583247E-2</v>
      </c>
      <c r="CE126" s="17">
        <v>1.825258974250827E-2</v>
      </c>
      <c r="CF126" s="17">
        <v>2.0860102562866596E-2</v>
      </c>
      <c r="CG126" s="17">
        <v>1.3037564101791623E-2</v>
      </c>
      <c r="CH126" s="17">
        <v>0.99905016415684389</v>
      </c>
      <c r="CI126" s="34">
        <v>0.79924013132547511</v>
      </c>
      <c r="CJ126" s="34">
        <v>0.99905016415684389</v>
      </c>
    </row>
    <row r="127" spans="1:88">
      <c r="A127">
        <v>121</v>
      </c>
      <c r="B127" s="17">
        <v>0.99910211769346757</v>
      </c>
      <c r="C127" s="34">
        <v>0.79928169415477412</v>
      </c>
      <c r="D127" s="34">
        <v>0.99910211769346757</v>
      </c>
      <c r="E127" s="17">
        <v>0.99910211769346757</v>
      </c>
      <c r="F127" s="34">
        <v>0.79928169415477412</v>
      </c>
      <c r="G127" s="34">
        <v>0.99910211769346757</v>
      </c>
      <c r="H127" s="17">
        <v>0.35964989412208459</v>
      </c>
      <c r="I127" s="34">
        <v>0.21955148283833781</v>
      </c>
      <c r="J127" s="34">
        <v>0.57792151602205954</v>
      </c>
      <c r="K127" s="17">
        <v>0.6144098293668756</v>
      </c>
      <c r="L127" s="34">
        <v>0.35563926332534029</v>
      </c>
      <c r="M127" s="34">
        <v>0.89544232308887484</v>
      </c>
      <c r="N127" s="17">
        <v>0.35964989412208459</v>
      </c>
      <c r="O127" s="34">
        <v>0.21955148283833781</v>
      </c>
      <c r="P127" s="34">
        <v>0.57792151602205954</v>
      </c>
      <c r="Q127" s="17">
        <v>0.34986738163514114</v>
      </c>
      <c r="R127" s="34">
        <v>0.37868364218434708</v>
      </c>
      <c r="S127" s="34">
        <v>0.94885614159202913</v>
      </c>
      <c r="T127" s="17">
        <v>0.99783303591688521</v>
      </c>
      <c r="U127" s="34">
        <v>0.79567901245608708</v>
      </c>
      <c r="V127" s="34">
        <v>0.99783576983597067</v>
      </c>
      <c r="W127" s="17">
        <v>0.34986738163514114</v>
      </c>
      <c r="X127" s="34">
        <v>0.37868364218434708</v>
      </c>
      <c r="Y127" s="34">
        <v>0.94885614159202913</v>
      </c>
      <c r="Z127" s="17">
        <v>0.99910211769346757</v>
      </c>
      <c r="AA127" s="34">
        <v>0.79928169415477412</v>
      </c>
      <c r="AB127" s="34">
        <v>0.99910211769346757</v>
      </c>
      <c r="AC127" s="17">
        <v>0.99910211769346757</v>
      </c>
      <c r="AD127" s="34">
        <v>0.79928169415477412</v>
      </c>
      <c r="AE127" s="34">
        <v>0.99910211769346757</v>
      </c>
      <c r="AF127" s="17">
        <v>0.99934552598016513</v>
      </c>
      <c r="AG127" s="34">
        <v>0.79878992873212429</v>
      </c>
      <c r="AH127" s="34">
        <v>0.99934550787204701</v>
      </c>
      <c r="AT127" s="17"/>
      <c r="AU127" s="17"/>
      <c r="AV127" s="17"/>
      <c r="AW127" s="17"/>
      <c r="AX127" s="17"/>
      <c r="AY127" s="17"/>
      <c r="AZ127" s="17"/>
      <c r="BA127" s="17"/>
      <c r="BB127" s="17"/>
      <c r="BC127" s="17"/>
      <c r="BD127" s="17"/>
      <c r="BE127" s="17"/>
      <c r="BF127" s="17"/>
      <c r="BG127" s="17">
        <v>0.99910211769346757</v>
      </c>
      <c r="BH127" s="34">
        <v>0.79928169415477412</v>
      </c>
      <c r="BI127" s="34">
        <v>0.99910211769346757</v>
      </c>
      <c r="BU127" s="17"/>
      <c r="BV127" s="17"/>
      <c r="BW127" s="17"/>
      <c r="BX127" s="17"/>
      <c r="BY127" s="17"/>
      <c r="BZ127" s="17"/>
      <c r="CA127" s="17"/>
      <c r="CB127" s="17"/>
      <c r="CC127" s="17"/>
      <c r="CD127" s="17"/>
      <c r="CE127" s="17"/>
      <c r="CF127" s="17"/>
      <c r="CG127" s="17"/>
      <c r="CH127" s="17">
        <v>0.99910211769346757</v>
      </c>
      <c r="CI127" s="34">
        <v>0.79928169415477412</v>
      </c>
      <c r="CJ127" s="34">
        <v>0.99910211769346757</v>
      </c>
    </row>
    <row r="128" spans="1:88">
      <c r="A128">
        <v>122</v>
      </c>
      <c r="B128" s="17">
        <v>0.99915105203515431</v>
      </c>
      <c r="C128" s="34">
        <v>0.79932084162812345</v>
      </c>
      <c r="D128" s="34">
        <v>0.99915105203515431</v>
      </c>
      <c r="E128" s="17">
        <v>0.99915105203515431</v>
      </c>
      <c r="F128" s="34">
        <v>0.79932084162812345</v>
      </c>
      <c r="G128" s="34">
        <v>0.99915105203515431</v>
      </c>
      <c r="H128" s="17">
        <v>0.36234188234430487</v>
      </c>
      <c r="I128" s="34">
        <v>0.22107513164482767</v>
      </c>
      <c r="J128" s="34">
        <v>0.58141397789839655</v>
      </c>
      <c r="K128" s="17">
        <v>0.61595617922623158</v>
      </c>
      <c r="L128" s="34">
        <v>0.35645489731520064</v>
      </c>
      <c r="M128" s="34">
        <v>0.89734979602248433</v>
      </c>
      <c r="N128" s="17">
        <v>0.36234188234430487</v>
      </c>
      <c r="O128" s="34">
        <v>0.22107513164482767</v>
      </c>
      <c r="P128" s="34">
        <v>0.58141397789839655</v>
      </c>
      <c r="Q128" s="17">
        <v>0.3506161541107532</v>
      </c>
      <c r="R128" s="34">
        <v>0.37931926430122764</v>
      </c>
      <c r="S128" s="34">
        <v>0.95038069614693699</v>
      </c>
      <c r="T128" s="17">
        <v>0.99791049420366107</v>
      </c>
      <c r="U128" s="34">
        <v>0.79583317856849956</v>
      </c>
      <c r="V128" s="34">
        <v>0.99791306957593384</v>
      </c>
      <c r="W128" s="17">
        <v>0.3506161541107532</v>
      </c>
      <c r="X128" s="34">
        <v>0.37931926430122764</v>
      </c>
      <c r="Y128" s="34">
        <v>0.95038069614693699</v>
      </c>
      <c r="Z128" s="17">
        <v>0.99915105203515431</v>
      </c>
      <c r="AA128" s="34">
        <v>0.79932084162812345</v>
      </c>
      <c r="AB128" s="34">
        <v>0.99915105203515431</v>
      </c>
      <c r="AC128" s="17">
        <v>0.99915105203515431</v>
      </c>
      <c r="AD128" s="34">
        <v>0.79932084162812345</v>
      </c>
      <c r="AE128" s="34">
        <v>0.99915105203515431</v>
      </c>
      <c r="AF128" s="17">
        <v>0.99937858811770253</v>
      </c>
      <c r="AG128" s="34">
        <v>0.79885001941654876</v>
      </c>
      <c r="AH128" s="34">
        <v>0.99937857148147102</v>
      </c>
      <c r="AT128" s="17"/>
      <c r="AU128" s="17"/>
      <c r="AV128" s="17"/>
      <c r="AW128" s="17"/>
      <c r="AX128" s="17"/>
      <c r="AY128" s="17"/>
      <c r="AZ128" s="17"/>
      <c r="BA128" s="17"/>
      <c r="BB128" s="17"/>
      <c r="BC128" s="17"/>
      <c r="BD128" s="17"/>
      <c r="BE128" s="17"/>
      <c r="BF128" s="17"/>
      <c r="BG128" s="17">
        <v>0.99915105203515431</v>
      </c>
      <c r="BH128" s="34">
        <v>0.79932084162812345</v>
      </c>
      <c r="BI128" s="34">
        <v>0.99915105203515431</v>
      </c>
      <c r="BU128" s="17"/>
      <c r="BV128" s="17"/>
      <c r="BW128" s="17"/>
      <c r="BX128" s="17"/>
      <c r="BY128" s="17"/>
      <c r="BZ128" s="17"/>
      <c r="CA128" s="17"/>
      <c r="CB128" s="17"/>
      <c r="CC128" s="17"/>
      <c r="CD128" s="17"/>
      <c r="CE128" s="17"/>
      <c r="CF128" s="17"/>
      <c r="CG128" s="17"/>
      <c r="CH128" s="17">
        <v>0.99915105203515431</v>
      </c>
      <c r="CI128" s="34">
        <v>0.79932084162812345</v>
      </c>
      <c r="CJ128" s="34">
        <v>0.99915105203515431</v>
      </c>
    </row>
    <row r="129" spans="1:88">
      <c r="A129">
        <v>123</v>
      </c>
      <c r="B129" s="17">
        <v>0.99919715281952304</v>
      </c>
      <c r="C129" s="34">
        <v>0.79935772225561852</v>
      </c>
      <c r="D129" s="34">
        <v>0.99919715281952304</v>
      </c>
      <c r="E129" s="17">
        <v>0.99919715281952304</v>
      </c>
      <c r="F129" s="34">
        <v>0.79935772225561852</v>
      </c>
      <c r="G129" s="34">
        <v>0.99919715281952304</v>
      </c>
      <c r="H129" s="17">
        <v>0.36501441266946444</v>
      </c>
      <c r="I129" s="34">
        <v>0.22258568107616539</v>
      </c>
      <c r="J129" s="34">
        <v>0.58487727353814467</v>
      </c>
      <c r="K129" s="17">
        <v>0.61747101358716072</v>
      </c>
      <c r="L129" s="34">
        <v>0.35725347081124559</v>
      </c>
      <c r="M129" s="34">
        <v>0.89921778952265852</v>
      </c>
      <c r="N129" s="17">
        <v>0.36501441266946444</v>
      </c>
      <c r="O129" s="34">
        <v>0.22258568107616539</v>
      </c>
      <c r="P129" s="34">
        <v>0.58487727353814467</v>
      </c>
      <c r="Q129" s="17">
        <v>0.35134209245925879</v>
      </c>
      <c r="R129" s="34">
        <v>0.37993546621883312</v>
      </c>
      <c r="S129" s="34">
        <v>0.95185870293689923</v>
      </c>
      <c r="T129" s="17">
        <v>0.99798491815813006</v>
      </c>
      <c r="U129" s="34">
        <v>0.79598132309842284</v>
      </c>
      <c r="V129" s="34">
        <v>0.99798734493039698</v>
      </c>
      <c r="W129" s="17">
        <v>0.35134209245925879</v>
      </c>
      <c r="X129" s="34">
        <v>0.37993546621883312</v>
      </c>
      <c r="Y129" s="34">
        <v>0.95185870293689923</v>
      </c>
      <c r="Z129" s="17">
        <v>0.99919715281952304</v>
      </c>
      <c r="AA129" s="34">
        <v>0.79935772225561852</v>
      </c>
      <c r="AB129" s="34">
        <v>0.99919715281952304</v>
      </c>
      <c r="AC129" s="17">
        <v>0.99919715281952304</v>
      </c>
      <c r="AD129" s="34">
        <v>0.79935772225561852</v>
      </c>
      <c r="AE129" s="34">
        <v>0.99919715281952304</v>
      </c>
      <c r="AF129" s="17">
        <v>0.99940986749346428</v>
      </c>
      <c r="AG129" s="34">
        <v>0.79890693555344683</v>
      </c>
      <c r="AH129" s="34">
        <v>0.99940985220285872</v>
      </c>
      <c r="AT129" s="17"/>
      <c r="AU129" s="17"/>
      <c r="AV129" s="17"/>
      <c r="AW129" s="17"/>
      <c r="AX129" s="17"/>
      <c r="AY129" s="17"/>
      <c r="AZ129" s="17"/>
      <c r="BA129" s="17"/>
      <c r="BB129" s="17"/>
      <c r="BC129" s="17"/>
      <c r="BD129" s="17"/>
      <c r="BE129" s="17"/>
      <c r="BF129" s="17"/>
      <c r="BG129" s="17">
        <v>0.99919715281952304</v>
      </c>
      <c r="BH129" s="34">
        <v>0.79935772225561852</v>
      </c>
      <c r="BI129" s="34">
        <v>0.99919715281952304</v>
      </c>
      <c r="BU129" s="17"/>
      <c r="BV129" s="17"/>
      <c r="BW129" s="17"/>
      <c r="BX129" s="17"/>
      <c r="BY129" s="17"/>
      <c r="BZ129" s="17"/>
      <c r="CA129" s="17"/>
      <c r="CB129" s="17"/>
      <c r="CC129" s="17"/>
      <c r="CD129" s="17"/>
      <c r="CE129" s="17"/>
      <c r="CF129" s="17"/>
      <c r="CG129" s="17"/>
      <c r="CH129" s="17">
        <v>0.99919715281952304</v>
      </c>
      <c r="CI129" s="34">
        <v>0.79935772225561852</v>
      </c>
      <c r="CJ129" s="34">
        <v>0.99919715281952304</v>
      </c>
    </row>
    <row r="130" spans="1:88">
      <c r="A130">
        <v>124</v>
      </c>
      <c r="B130" s="17">
        <v>0.999240593657997</v>
      </c>
      <c r="C130" s="34">
        <v>0.79939247492639764</v>
      </c>
      <c r="D130" s="34">
        <v>0.999240593657997</v>
      </c>
      <c r="E130" s="17">
        <v>0.999240593657997</v>
      </c>
      <c r="F130" s="34">
        <v>0.79939247492639764</v>
      </c>
      <c r="G130" s="34">
        <v>0.999240593657997</v>
      </c>
      <c r="H130" s="17">
        <v>0.36766752366046412</v>
      </c>
      <c r="I130" s="34">
        <v>0.22408321649056434</v>
      </c>
      <c r="J130" s="34">
        <v>0.58831159594179383</v>
      </c>
      <c r="K130" s="17">
        <v>0.61895503532466778</v>
      </c>
      <c r="L130" s="34">
        <v>0.35803537981750644</v>
      </c>
      <c r="M130" s="34">
        <v>0.90104720709037522</v>
      </c>
      <c r="N130" s="17">
        <v>0.36766752366046412</v>
      </c>
      <c r="O130" s="34">
        <v>0.22408321649056434</v>
      </c>
      <c r="P130" s="34">
        <v>0.58831159594179383</v>
      </c>
      <c r="Q130" s="17">
        <v>0.35204588401642117</v>
      </c>
      <c r="R130" s="34">
        <v>0.38053283517029496</v>
      </c>
      <c r="S130" s="34">
        <v>0.95329156716702246</v>
      </c>
      <c r="T130" s="17">
        <v>0.99805643701797397</v>
      </c>
      <c r="U130" s="34">
        <v>0.79612370134161525</v>
      </c>
      <c r="V130" s="34">
        <v>0.99805872446530608</v>
      </c>
      <c r="W130" s="17">
        <v>0.35204588401642117</v>
      </c>
      <c r="X130" s="34">
        <v>0.38053283517029496</v>
      </c>
      <c r="Y130" s="34">
        <v>0.95329156716702246</v>
      </c>
      <c r="Z130" s="17">
        <v>0.999240593657997</v>
      </c>
      <c r="AA130" s="34">
        <v>0.79939247492639764</v>
      </c>
      <c r="AB130" s="34">
        <v>0.999240593657997</v>
      </c>
      <c r="AC130" s="17">
        <v>0.999240593657997</v>
      </c>
      <c r="AD130" s="34">
        <v>0.79939247492639764</v>
      </c>
      <c r="AE130" s="34">
        <v>0.999240593657997</v>
      </c>
      <c r="AF130" s="17">
        <v>0.99943946631140035</v>
      </c>
      <c r="AG130" s="34">
        <v>0.79896085473859713</v>
      </c>
      <c r="AH130" s="34">
        <v>0.99943945225156128</v>
      </c>
      <c r="AT130" s="17"/>
      <c r="AU130" s="17"/>
      <c r="AV130" s="17"/>
      <c r="AW130" s="17"/>
      <c r="AX130" s="17"/>
      <c r="AY130" s="17"/>
      <c r="AZ130" s="17"/>
      <c r="BA130" s="17"/>
      <c r="BB130" s="17"/>
      <c r="BC130" s="17"/>
      <c r="BD130" s="17"/>
      <c r="BE130" s="17"/>
      <c r="BF130" s="17"/>
      <c r="BG130" s="17">
        <v>0.999240593657997</v>
      </c>
      <c r="BH130" s="34">
        <v>0.79939247492639764</v>
      </c>
      <c r="BI130" s="34">
        <v>0.999240593657997</v>
      </c>
      <c r="BU130" s="17"/>
      <c r="BV130" s="17"/>
      <c r="BW130" s="17"/>
      <c r="BX130" s="17"/>
      <c r="BY130" s="17"/>
      <c r="BZ130" s="17"/>
      <c r="CA130" s="17"/>
      <c r="CB130" s="17"/>
      <c r="CC130" s="17"/>
      <c r="CD130" s="17"/>
      <c r="CE130" s="17"/>
      <c r="CF130" s="17"/>
      <c r="CG130" s="17"/>
      <c r="CH130" s="17">
        <v>0.999240593657997</v>
      </c>
      <c r="CI130" s="34">
        <v>0.79939247492639764</v>
      </c>
      <c r="CJ130" s="34">
        <v>0.999240593657997</v>
      </c>
    </row>
    <row r="131" spans="1:88">
      <c r="A131">
        <v>125</v>
      </c>
      <c r="B131" s="17">
        <v>0.99928153695318711</v>
      </c>
      <c r="C131" s="34">
        <v>0.79942522956254969</v>
      </c>
      <c r="D131" s="34">
        <v>0.99928153695318711</v>
      </c>
      <c r="E131" s="17">
        <v>0.99928153695318711</v>
      </c>
      <c r="F131" s="34">
        <v>0.79942522956254969</v>
      </c>
      <c r="G131" s="34">
        <v>0.99928153695318711</v>
      </c>
      <c r="H131" s="17">
        <v>0.37030125760027416</v>
      </c>
      <c r="I131" s="34">
        <v>0.22556782394736649</v>
      </c>
      <c r="J131" s="34">
        <v>0.59171713844623008</v>
      </c>
      <c r="K131" s="17">
        <v>0.62040893090764948</v>
      </c>
      <c r="L131" s="34">
        <v>0.35880101045941398</v>
      </c>
      <c r="M131" s="34">
        <v>0.90283893011414473</v>
      </c>
      <c r="N131" s="17">
        <v>0.37030125760027416</v>
      </c>
      <c r="O131" s="34">
        <v>0.22556782394736649</v>
      </c>
      <c r="P131" s="34">
        <v>0.59171713844623008</v>
      </c>
      <c r="Q131" s="17">
        <v>0.35272819727612714</v>
      </c>
      <c r="R131" s="34">
        <v>0.38111194207811283</v>
      </c>
      <c r="S131" s="34">
        <v>0.95468065519656187</v>
      </c>
      <c r="T131" s="17">
        <v>0.99812517408108548</v>
      </c>
      <c r="U131" s="34">
        <v>0.79626055694435116</v>
      </c>
      <c r="V131" s="34">
        <v>0.99812733085542826</v>
      </c>
      <c r="W131" s="17">
        <v>0.35272819727612714</v>
      </c>
      <c r="X131" s="34">
        <v>0.38111194207811283</v>
      </c>
      <c r="Y131" s="34">
        <v>0.95468065519656187</v>
      </c>
      <c r="Z131" s="17">
        <v>0.99928153695318711</v>
      </c>
      <c r="AA131" s="34">
        <v>0.79942522956254969</v>
      </c>
      <c r="AB131" s="34">
        <v>0.99928153695318711</v>
      </c>
      <c r="AC131" s="17">
        <v>0.99928153695318711</v>
      </c>
      <c r="AD131" s="34">
        <v>0.79942522956254969</v>
      </c>
      <c r="AE131" s="34">
        <v>0.99928153695318711</v>
      </c>
      <c r="AF131" s="17">
        <v>0.99946748056987844</v>
      </c>
      <c r="AG131" s="34">
        <v>0.7990119440961394</v>
      </c>
      <c r="AH131" s="34">
        <v>0.99946746763626648</v>
      </c>
      <c r="AT131" s="17"/>
      <c r="AU131" s="17"/>
      <c r="AV131" s="17"/>
      <c r="AW131" s="17"/>
      <c r="AX131" s="17"/>
      <c r="AY131" s="17"/>
      <c r="AZ131" s="17"/>
      <c r="BA131" s="17"/>
      <c r="BB131" s="17"/>
      <c r="BC131" s="17"/>
      <c r="BD131" s="17"/>
      <c r="BE131" s="17"/>
      <c r="BF131" s="17"/>
      <c r="BG131" s="17">
        <v>0.99928153695318711</v>
      </c>
      <c r="BH131" s="34">
        <v>0.79942522956254969</v>
      </c>
      <c r="BI131" s="34">
        <v>0.99928153695318711</v>
      </c>
      <c r="BU131" s="17"/>
      <c r="BV131" s="17"/>
      <c r="BW131" s="17"/>
      <c r="BX131" s="17"/>
      <c r="BY131" s="17"/>
      <c r="BZ131" s="17"/>
      <c r="CA131" s="17"/>
      <c r="CB131" s="17"/>
      <c r="CC131" s="17"/>
      <c r="CD131" s="17"/>
      <c r="CE131" s="17"/>
      <c r="CF131" s="17"/>
      <c r="CG131" s="17"/>
      <c r="CH131" s="17">
        <v>0.99928153695318711</v>
      </c>
      <c r="CI131" s="34">
        <v>0.79942522956254969</v>
      </c>
      <c r="CJ131" s="34">
        <v>0.99928153695318711</v>
      </c>
    </row>
    <row r="132" spans="1:88">
      <c r="A132">
        <v>126</v>
      </c>
      <c r="B132" s="17">
        <v>0.99932013465825076</v>
      </c>
      <c r="C132" s="34">
        <v>0.7994561077266007</v>
      </c>
      <c r="D132" s="34">
        <v>0.99932013465825076</v>
      </c>
      <c r="E132" s="17">
        <v>0.99932013465825076</v>
      </c>
      <c r="F132" s="34">
        <v>0.7994561077266007</v>
      </c>
      <c r="G132" s="34">
        <v>0.99932013465825076</v>
      </c>
      <c r="H132" s="17"/>
      <c r="I132" s="34"/>
      <c r="J132" s="34"/>
      <c r="K132" s="17"/>
      <c r="L132" s="34"/>
      <c r="M132" s="34"/>
      <c r="N132" s="17"/>
      <c r="O132" s="34"/>
      <c r="P132" s="34"/>
      <c r="T132" s="17"/>
      <c r="U132" s="34"/>
      <c r="V132" s="34"/>
      <c r="W132" s="17"/>
      <c r="X132" s="34"/>
      <c r="Y132" s="34"/>
      <c r="AC132" s="17">
        <v>0.99932013465825076</v>
      </c>
      <c r="AD132" s="34">
        <v>0.7994561077266007</v>
      </c>
      <c r="AE132" s="34">
        <v>0.99932013465825076</v>
      </c>
      <c r="AF132" s="17"/>
      <c r="AG132" s="34"/>
      <c r="AH132" s="34"/>
      <c r="AT132" s="17"/>
      <c r="AU132" s="17"/>
      <c r="AV132" s="17"/>
      <c r="AW132" s="17"/>
      <c r="AX132" s="17"/>
      <c r="AY132" s="17"/>
      <c r="AZ132" s="17"/>
      <c r="BA132" s="17"/>
      <c r="BB132" s="17"/>
      <c r="BC132" s="17"/>
      <c r="BD132" s="17"/>
      <c r="BE132" s="17"/>
      <c r="BF132" s="17"/>
      <c r="BU132" s="17"/>
      <c r="BV132" s="17"/>
      <c r="BW132" s="17"/>
      <c r="BX132" s="17"/>
      <c r="BY132" s="17"/>
      <c r="BZ132" s="17"/>
      <c r="CA132" s="17"/>
      <c r="CB132" s="17"/>
      <c r="CC132" s="17"/>
      <c r="CD132" s="17"/>
      <c r="CE132" s="17"/>
      <c r="CF132" s="17"/>
      <c r="CG132" s="17"/>
    </row>
    <row r="133" spans="1:88">
      <c r="A133">
        <v>127</v>
      </c>
      <c r="B133" s="17">
        <v>0.99935652898250849</v>
      </c>
      <c r="C133" s="34">
        <v>0.79948522318600679</v>
      </c>
      <c r="D133" s="34">
        <v>0.99935652898250849</v>
      </c>
      <c r="E133" s="17">
        <v>0.99935652898250849</v>
      </c>
      <c r="F133" s="34">
        <v>0.79948522318600679</v>
      </c>
      <c r="G133" s="34">
        <v>0.99935652898250849</v>
      </c>
      <c r="H133" s="17"/>
      <c r="I133" s="34"/>
      <c r="J133" s="34"/>
      <c r="K133" s="17"/>
      <c r="L133" s="34"/>
      <c r="M133" s="34"/>
      <c r="N133" s="17"/>
      <c r="O133" s="34"/>
      <c r="P133" s="34"/>
      <c r="Q133" s="17"/>
      <c r="R133" s="34"/>
      <c r="S133" s="34"/>
      <c r="T133" s="17"/>
      <c r="U133" s="34"/>
      <c r="V133" s="34"/>
      <c r="W133" s="17"/>
      <c r="X133" s="34"/>
      <c r="Y133" s="34"/>
      <c r="AC133" s="17">
        <v>0.99935652898250849</v>
      </c>
      <c r="AD133" s="34">
        <v>0.79948522318600679</v>
      </c>
      <c r="AE133" s="34">
        <v>0.99935652898250849</v>
      </c>
      <c r="AF133" s="17"/>
      <c r="AG133" s="34"/>
      <c r="AH133" s="34"/>
      <c r="AT133" s="17"/>
      <c r="AU133" s="17"/>
      <c r="AV133" s="17"/>
      <c r="AW133" s="17"/>
      <c r="AX133" s="17"/>
      <c r="AY133" s="17"/>
      <c r="AZ133" s="17"/>
      <c r="BA133" s="17"/>
      <c r="BB133" s="17"/>
      <c r="BC133" s="17"/>
      <c r="BD133" s="17"/>
      <c r="BE133" s="17"/>
      <c r="BF133" s="17"/>
      <c r="BU133" s="17"/>
      <c r="BV133" s="17"/>
      <c r="BW133" s="17"/>
      <c r="BX133" s="17"/>
      <c r="BY133" s="17"/>
      <c r="BZ133" s="17"/>
      <c r="CA133" s="17"/>
      <c r="CB133" s="17"/>
      <c r="CC133" s="17"/>
      <c r="CD133" s="17"/>
      <c r="CE133" s="17"/>
      <c r="CF133" s="17"/>
      <c r="CG133" s="17"/>
    </row>
    <row r="134" spans="1:88">
      <c r="A134">
        <v>128</v>
      </c>
      <c r="B134" s="17">
        <v>0.99939085304727138</v>
      </c>
      <c r="C134" s="34">
        <v>0.79951268243781715</v>
      </c>
      <c r="D134" s="34">
        <v>0.99939085304727138</v>
      </c>
      <c r="E134" s="17">
        <v>0.99939085304727138</v>
      </c>
      <c r="F134" s="34">
        <v>0.79951268243781715</v>
      </c>
      <c r="G134" s="34">
        <v>0.99939085304727138</v>
      </c>
      <c r="H134" s="17"/>
      <c r="I134" s="34"/>
      <c r="J134" s="34"/>
      <c r="K134" s="17"/>
      <c r="L134" s="34"/>
      <c r="M134" s="34"/>
      <c r="N134" s="17"/>
      <c r="O134" s="34"/>
      <c r="P134" s="34"/>
      <c r="Q134" s="17"/>
      <c r="R134" s="34"/>
      <c r="S134" s="34"/>
      <c r="T134" s="17"/>
      <c r="U134" s="34"/>
      <c r="V134" s="34"/>
      <c r="W134" s="17"/>
      <c r="X134" s="34"/>
      <c r="Y134" s="34"/>
      <c r="AC134" s="17">
        <v>0.99939085304727138</v>
      </c>
      <c r="AD134" s="34">
        <v>0.79951268243781715</v>
      </c>
      <c r="AE134" s="34">
        <v>0.99939085304727138</v>
      </c>
      <c r="AF134" s="17"/>
      <c r="AG134" s="34"/>
      <c r="AH134" s="34"/>
      <c r="AT134" s="17"/>
      <c r="AU134" s="17"/>
      <c r="AV134" s="17"/>
      <c r="AW134" s="17"/>
      <c r="AX134" s="17"/>
      <c r="AY134" s="17"/>
      <c r="AZ134" s="17"/>
      <c r="BA134" s="17"/>
      <c r="BB134" s="17"/>
      <c r="BC134" s="17"/>
      <c r="BD134" s="17"/>
      <c r="BE134" s="17"/>
      <c r="BF134" s="17"/>
      <c r="BU134" s="17"/>
      <c r="BV134" s="17"/>
      <c r="BW134" s="17"/>
      <c r="BX134" s="17"/>
      <c r="BY134" s="17"/>
      <c r="BZ134" s="17"/>
      <c r="CA134" s="17"/>
      <c r="CB134" s="17"/>
      <c r="CC134" s="17"/>
      <c r="CD134" s="17"/>
      <c r="CE134" s="17"/>
      <c r="CF134" s="17"/>
      <c r="CG134" s="17"/>
    </row>
    <row r="135" spans="1:88">
      <c r="A135">
        <v>129</v>
      </c>
      <c r="B135" s="17">
        <v>0.99942323149553403</v>
      </c>
      <c r="C135" s="34">
        <v>0.79953858519642729</v>
      </c>
      <c r="D135" s="34">
        <v>0.99942323149553403</v>
      </c>
      <c r="E135" s="17">
        <v>0.99942323149553403</v>
      </c>
      <c r="F135" s="34">
        <v>0.79953858519642729</v>
      </c>
      <c r="G135" s="34">
        <v>0.99942323149553403</v>
      </c>
      <c r="H135" s="17"/>
      <c r="I135" s="34"/>
      <c r="J135" s="34"/>
      <c r="K135" s="17"/>
      <c r="L135" s="34"/>
      <c r="M135" s="34"/>
      <c r="N135" s="17"/>
      <c r="O135" s="34"/>
      <c r="P135" s="34"/>
      <c r="Q135" s="17"/>
      <c r="R135" s="34"/>
      <c r="S135" s="34"/>
      <c r="T135" s="17"/>
      <c r="U135" s="34"/>
      <c r="V135" s="34"/>
      <c r="W135" s="17"/>
      <c r="X135" s="34"/>
      <c r="Y135" s="34"/>
      <c r="AC135" s="17">
        <v>0.99942323149553403</v>
      </c>
      <c r="AD135" s="34">
        <v>0.79953858519642729</v>
      </c>
      <c r="AE135" s="34">
        <v>0.99942323149553403</v>
      </c>
      <c r="AF135" s="17"/>
      <c r="AG135" s="34"/>
      <c r="AH135" s="34"/>
      <c r="AT135" s="17"/>
      <c r="AU135" s="17"/>
      <c r="AV135" s="17"/>
      <c r="AW135" s="17"/>
      <c r="AX135" s="17"/>
      <c r="AY135" s="17"/>
      <c r="AZ135" s="17"/>
      <c r="BA135" s="17"/>
      <c r="BB135" s="17"/>
      <c r="BC135" s="17"/>
      <c r="BD135" s="17"/>
      <c r="BE135" s="17"/>
      <c r="BF135" s="17"/>
      <c r="BU135" s="17"/>
      <c r="BV135" s="17"/>
      <c r="BW135" s="17"/>
      <c r="BX135" s="17"/>
      <c r="BY135" s="17"/>
      <c r="BZ135" s="17"/>
      <c r="CA135" s="17"/>
      <c r="CB135" s="17"/>
      <c r="CC135" s="17"/>
      <c r="CD135" s="17"/>
      <c r="CE135" s="17"/>
      <c r="CF135" s="17"/>
      <c r="CG135" s="17"/>
    </row>
    <row r="136" spans="1:88">
      <c r="A136">
        <v>130</v>
      </c>
      <c r="B136" s="17">
        <v>0.99945378105890836</v>
      </c>
      <c r="C136" s="34">
        <v>0.79956302484712671</v>
      </c>
      <c r="D136" s="34">
        <v>0.99945378105890836</v>
      </c>
      <c r="E136" s="17">
        <v>0.99945378105890836</v>
      </c>
      <c r="F136" s="34">
        <v>0.79956302484712671</v>
      </c>
      <c r="G136" s="34">
        <v>0.99945378105890836</v>
      </c>
      <c r="H136" s="17"/>
      <c r="I136" s="34"/>
      <c r="J136" s="34"/>
      <c r="K136" s="17"/>
      <c r="L136" s="34"/>
      <c r="M136" s="34"/>
      <c r="N136" s="17"/>
      <c r="O136" s="34"/>
      <c r="P136" s="34"/>
      <c r="Q136" s="17"/>
      <c r="R136" s="34"/>
      <c r="S136" s="34"/>
      <c r="T136" s="17"/>
      <c r="U136" s="34"/>
      <c r="V136" s="34"/>
      <c r="W136" s="17"/>
      <c r="X136" s="34"/>
      <c r="Y136" s="34"/>
      <c r="AC136" s="17">
        <v>0.99945378105890836</v>
      </c>
      <c r="AD136" s="34">
        <v>0.79956302484712671</v>
      </c>
      <c r="AE136" s="34">
        <v>0.99945378105890836</v>
      </c>
      <c r="AF136" s="17"/>
      <c r="AG136" s="34"/>
      <c r="AH136" s="34"/>
      <c r="AT136" s="17"/>
      <c r="AU136" s="17"/>
      <c r="AV136" s="17"/>
      <c r="AW136" s="17"/>
      <c r="AX136" s="17"/>
      <c r="AY136" s="17"/>
      <c r="AZ136" s="17"/>
      <c r="BA136" s="17"/>
      <c r="BB136" s="17"/>
      <c r="BC136" s="17"/>
      <c r="BD136" s="17"/>
      <c r="BE136" s="17"/>
      <c r="BF136" s="17"/>
      <c r="BU136" s="17"/>
      <c r="BV136" s="17"/>
      <c r="BW136" s="17"/>
      <c r="BX136" s="17"/>
      <c r="BY136" s="17"/>
      <c r="BZ136" s="17"/>
      <c r="CA136" s="17"/>
      <c r="CB136" s="17"/>
      <c r="CC136" s="17"/>
      <c r="CD136" s="17"/>
      <c r="CE136" s="17"/>
      <c r="CF136" s="17"/>
      <c r="CG136" s="17"/>
    </row>
    <row r="137" spans="1:88">
      <c r="A137">
        <v>131</v>
      </c>
      <c r="B137" s="17">
        <v>0.9994826110849202</v>
      </c>
      <c r="C137" s="34">
        <v>0.79958608886793625</v>
      </c>
      <c r="D137" s="34">
        <v>0.9994826110849202</v>
      </c>
      <c r="E137" s="17">
        <v>0.9994826110849202</v>
      </c>
      <c r="F137" s="34">
        <v>0.79958608886793625</v>
      </c>
      <c r="G137" s="34">
        <v>0.9994826110849202</v>
      </c>
      <c r="H137" s="17"/>
      <c r="I137" s="34"/>
      <c r="J137" s="34"/>
      <c r="K137" s="17"/>
      <c r="L137" s="34"/>
      <c r="M137" s="34"/>
      <c r="N137" s="17"/>
      <c r="O137" s="34"/>
      <c r="P137" s="34"/>
      <c r="Q137" s="17"/>
      <c r="R137" s="34"/>
      <c r="S137" s="34"/>
      <c r="T137" s="17"/>
      <c r="U137" s="34"/>
      <c r="V137" s="34"/>
      <c r="W137" s="17"/>
      <c r="X137" s="34"/>
      <c r="Y137" s="34"/>
      <c r="AC137" s="17">
        <v>0.9994826110849202</v>
      </c>
      <c r="AD137" s="34">
        <v>0.79958608886793625</v>
      </c>
      <c r="AE137" s="34">
        <v>0.9994826110849202</v>
      </c>
      <c r="AF137" s="17"/>
      <c r="AG137" s="34"/>
      <c r="AH137" s="34"/>
      <c r="AT137" s="17"/>
      <c r="AU137" s="17"/>
      <c r="AV137" s="17"/>
      <c r="AW137" s="17"/>
      <c r="AX137" s="17"/>
      <c r="AY137" s="17"/>
      <c r="AZ137" s="17"/>
      <c r="BA137" s="17"/>
      <c r="BB137" s="17"/>
      <c r="BC137" s="17"/>
      <c r="BD137" s="17"/>
      <c r="BE137" s="17"/>
      <c r="BF137" s="17"/>
      <c r="BU137" s="17"/>
      <c r="BV137" s="17"/>
      <c r="BW137" s="17"/>
      <c r="BX137" s="17"/>
      <c r="BY137" s="17"/>
      <c r="BZ137" s="17"/>
      <c r="CA137" s="17"/>
      <c r="CB137" s="17"/>
      <c r="CC137" s="17"/>
      <c r="CD137" s="17"/>
      <c r="CE137" s="17"/>
      <c r="CF137" s="17"/>
      <c r="CG137" s="17"/>
    </row>
    <row r="138" spans="1:88">
      <c r="A138">
        <v>132</v>
      </c>
      <c r="B138" s="17">
        <v>0.99950982402755217</v>
      </c>
      <c r="C138" s="34">
        <v>0.79960785922204181</v>
      </c>
      <c r="D138" s="34">
        <v>0.99950982402755217</v>
      </c>
      <c r="E138" s="17">
        <v>0.99950982402755217</v>
      </c>
      <c r="F138" s="34">
        <v>0.79960785922204181</v>
      </c>
      <c r="G138" s="34">
        <v>0.99950982402755217</v>
      </c>
      <c r="H138" s="17"/>
      <c r="I138" s="34"/>
      <c r="J138" s="34"/>
      <c r="K138" s="17"/>
      <c r="L138" s="34"/>
      <c r="M138" s="34"/>
      <c r="N138" s="17"/>
      <c r="O138" s="34"/>
      <c r="P138" s="34"/>
      <c r="Q138" s="17"/>
      <c r="R138" s="34"/>
      <c r="S138" s="34"/>
      <c r="T138" s="17"/>
      <c r="U138" s="34"/>
      <c r="V138" s="34"/>
      <c r="W138" s="17"/>
      <c r="X138" s="34"/>
      <c r="Y138" s="34"/>
      <c r="AC138" s="17">
        <v>0.99950982402755217</v>
      </c>
      <c r="AD138" s="34">
        <v>0.79960785922204181</v>
      </c>
      <c r="AE138" s="34">
        <v>0.99950982402755217</v>
      </c>
      <c r="AF138" s="17"/>
      <c r="AG138" s="34"/>
      <c r="AH138" s="34"/>
      <c r="AT138" s="17"/>
      <c r="AU138" s="17"/>
      <c r="AV138" s="17"/>
      <c r="AW138" s="17"/>
      <c r="AX138" s="17"/>
      <c r="AY138" s="17"/>
      <c r="AZ138" s="17"/>
      <c r="BA138" s="17"/>
      <c r="BB138" s="17"/>
      <c r="BC138" s="17"/>
      <c r="BD138" s="17"/>
      <c r="BE138" s="17"/>
      <c r="BF138" s="17"/>
      <c r="BU138" s="17"/>
      <c r="BV138" s="17"/>
      <c r="BW138" s="17"/>
      <c r="BX138" s="17"/>
      <c r="BY138" s="17"/>
      <c r="BZ138" s="17"/>
      <c r="CA138" s="17"/>
      <c r="CB138" s="17"/>
      <c r="CC138" s="17"/>
      <c r="CD138" s="17"/>
      <c r="CE138" s="17"/>
      <c r="CF138" s="17"/>
      <c r="CG138" s="17"/>
    </row>
    <row r="139" spans="1:88">
      <c r="A139">
        <v>133</v>
      </c>
      <c r="B139" s="17">
        <v>0.99953551590370082</v>
      </c>
      <c r="C139" s="34">
        <v>0.7996284127229607</v>
      </c>
      <c r="D139" s="34">
        <v>0.99953551590370082</v>
      </c>
      <c r="E139" s="17">
        <v>0.99953551590370082</v>
      </c>
      <c r="F139" s="34">
        <v>0.7996284127229607</v>
      </c>
      <c r="G139" s="34">
        <v>0.99953551590370082</v>
      </c>
      <c r="H139" s="17"/>
      <c r="I139" s="34"/>
      <c r="J139" s="34"/>
      <c r="K139" s="17"/>
      <c r="L139" s="34"/>
      <c r="M139" s="34"/>
      <c r="N139" s="17"/>
      <c r="O139" s="34"/>
      <c r="P139" s="34"/>
      <c r="Q139" s="17"/>
      <c r="R139" s="34"/>
      <c r="S139" s="34"/>
      <c r="T139" s="17"/>
      <c r="U139" s="34"/>
      <c r="V139" s="34"/>
      <c r="W139" s="17"/>
      <c r="X139" s="34"/>
      <c r="Y139" s="34"/>
      <c r="AC139" s="17">
        <v>0.99953551590370082</v>
      </c>
      <c r="AD139" s="34">
        <v>0.7996284127229607</v>
      </c>
      <c r="AE139" s="34">
        <v>0.99953551590370082</v>
      </c>
      <c r="AF139" s="17"/>
      <c r="AG139" s="34"/>
      <c r="AH139" s="34"/>
      <c r="AT139" s="17"/>
      <c r="AU139" s="17"/>
      <c r="AV139" s="17"/>
      <c r="AW139" s="17"/>
      <c r="AX139" s="17"/>
      <c r="AY139" s="17"/>
      <c r="AZ139" s="17"/>
      <c r="BA139" s="17"/>
      <c r="BB139" s="17"/>
      <c r="BC139" s="17"/>
      <c r="BD139" s="17"/>
      <c r="BE139" s="17"/>
      <c r="BF139" s="17"/>
      <c r="BU139" s="17"/>
      <c r="BV139" s="17"/>
      <c r="BW139" s="17"/>
      <c r="BX139" s="17"/>
      <c r="BY139" s="17"/>
      <c r="BZ139" s="17"/>
      <c r="CA139" s="17"/>
      <c r="CB139" s="17"/>
      <c r="CC139" s="17"/>
      <c r="CD139" s="17"/>
      <c r="CE139" s="17"/>
      <c r="CF139" s="17"/>
      <c r="CG139" s="17"/>
    </row>
    <row r="140" spans="1:88">
      <c r="A140">
        <v>134</v>
      </c>
      <c r="B140" s="17">
        <v>0.99955977671801421</v>
      </c>
      <c r="C140" s="34">
        <v>0.79964782137441137</v>
      </c>
      <c r="D140" s="34">
        <v>0.99955977671801421</v>
      </c>
      <c r="E140" s="17">
        <v>0.99955977671801421</v>
      </c>
      <c r="F140" s="34">
        <v>0.79964782137441137</v>
      </c>
      <c r="G140" s="34">
        <v>0.99955977671801421</v>
      </c>
      <c r="H140" s="17"/>
      <c r="I140" s="34"/>
      <c r="J140" s="34"/>
      <c r="K140" s="17"/>
      <c r="L140" s="34"/>
      <c r="M140" s="34"/>
      <c r="N140" s="17"/>
      <c r="O140" s="34"/>
      <c r="P140" s="34"/>
      <c r="Q140" s="17"/>
      <c r="R140" s="34"/>
      <c r="S140" s="34"/>
      <c r="T140" s="17"/>
      <c r="U140" s="34"/>
      <c r="V140" s="34"/>
      <c r="W140" s="17"/>
      <c r="X140" s="34"/>
      <c r="Y140" s="34"/>
      <c r="AC140" s="17">
        <v>0.99955977671801421</v>
      </c>
      <c r="AD140" s="34">
        <v>0.79964782137441137</v>
      </c>
      <c r="AE140" s="34">
        <v>0.99955977671801421</v>
      </c>
      <c r="AF140" s="17"/>
      <c r="AG140" s="34"/>
      <c r="AH140" s="34"/>
      <c r="AT140" s="17"/>
      <c r="AU140" s="17"/>
      <c r="AV140" s="17"/>
      <c r="AW140" s="17"/>
      <c r="AX140" s="17"/>
      <c r="AY140" s="17"/>
      <c r="AZ140" s="17"/>
      <c r="BA140" s="17"/>
      <c r="BB140" s="17"/>
      <c r="BC140" s="17"/>
      <c r="BD140" s="17"/>
      <c r="BE140" s="17"/>
      <c r="BF140" s="17"/>
      <c r="BU140" s="17"/>
      <c r="BV140" s="17"/>
      <c r="BW140" s="17"/>
      <c r="BX140" s="17"/>
      <c r="BY140" s="17"/>
      <c r="BZ140" s="17"/>
      <c r="CA140" s="17"/>
      <c r="CB140" s="17"/>
      <c r="CC140" s="17"/>
      <c r="CD140" s="17"/>
      <c r="CE140" s="17"/>
      <c r="CF140" s="17"/>
      <c r="CG140" s="17"/>
    </row>
    <row r="141" spans="1:88">
      <c r="A141">
        <v>135</v>
      </c>
      <c r="B141" s="17">
        <v>0.99958269085839324</v>
      </c>
      <c r="C141" s="34">
        <v>0.79966615268671459</v>
      </c>
      <c r="D141" s="34">
        <v>0.99958269085839324</v>
      </c>
      <c r="E141" s="17">
        <v>0.99958269085839324</v>
      </c>
      <c r="F141" s="34">
        <v>0.79966615268671459</v>
      </c>
      <c r="G141" s="34">
        <v>0.99958269085839324</v>
      </c>
      <c r="H141" s="17"/>
      <c r="I141" s="34"/>
      <c r="J141" s="34"/>
      <c r="K141" s="17"/>
      <c r="L141" s="34"/>
      <c r="M141" s="34"/>
      <c r="N141" s="17"/>
      <c r="O141" s="34"/>
      <c r="P141" s="34"/>
      <c r="Q141" s="17"/>
      <c r="R141" s="34"/>
      <c r="S141" s="34"/>
      <c r="T141" s="17"/>
      <c r="U141" s="34"/>
      <c r="V141" s="34"/>
      <c r="W141" s="17"/>
      <c r="X141" s="34"/>
      <c r="Y141" s="34"/>
      <c r="AC141" s="17">
        <v>0.99958269085839324</v>
      </c>
      <c r="AD141" s="34">
        <v>0.79966615268671459</v>
      </c>
      <c r="AE141" s="34">
        <v>0.99958269085839324</v>
      </c>
      <c r="AF141" s="17"/>
      <c r="AG141" s="34"/>
      <c r="AH141" s="34"/>
      <c r="AT141" s="17"/>
      <c r="AU141" s="17"/>
      <c r="AV141" s="17"/>
      <c r="AW141" s="17"/>
      <c r="AX141" s="17"/>
      <c r="AY141" s="17"/>
      <c r="AZ141" s="17"/>
      <c r="BA141" s="17"/>
      <c r="BB141" s="17"/>
      <c r="BC141" s="17"/>
      <c r="BD141" s="17"/>
      <c r="BE141" s="17"/>
      <c r="BF141" s="17"/>
      <c r="BU141" s="17"/>
      <c r="BV141" s="17"/>
      <c r="BW141" s="17"/>
      <c r="BX141" s="17"/>
      <c r="BY141" s="17"/>
      <c r="BZ141" s="17"/>
      <c r="CA141" s="17"/>
      <c r="CB141" s="17"/>
      <c r="CC141" s="17"/>
      <c r="CD141" s="17"/>
      <c r="CE141" s="17"/>
      <c r="CF141" s="17"/>
      <c r="CG141" s="17"/>
    </row>
    <row r="142" spans="1:88">
      <c r="A142">
        <v>136</v>
      </c>
      <c r="B142" s="17">
        <v>0.99960433746426525</v>
      </c>
      <c r="C142" s="34">
        <v>0.79968346997141226</v>
      </c>
      <c r="D142" s="34">
        <v>0.99960433746426525</v>
      </c>
      <c r="E142" s="17">
        <v>0.99960433746426525</v>
      </c>
      <c r="F142" s="34">
        <v>0.79968346997141226</v>
      </c>
      <c r="G142" s="34">
        <v>0.99960433746426525</v>
      </c>
      <c r="H142" s="17"/>
      <c r="I142" s="34"/>
      <c r="J142" s="34"/>
      <c r="K142" s="17"/>
      <c r="L142" s="34"/>
      <c r="M142" s="34"/>
      <c r="N142" s="17"/>
      <c r="O142" s="34"/>
      <c r="P142" s="34"/>
      <c r="Q142" s="17"/>
      <c r="R142" s="34"/>
      <c r="S142" s="34"/>
      <c r="T142" s="17"/>
      <c r="U142" s="34"/>
      <c r="V142" s="34"/>
      <c r="W142" s="17"/>
      <c r="X142" s="34"/>
      <c r="Y142" s="34"/>
      <c r="AC142" s="17">
        <v>0.99960433746426525</v>
      </c>
      <c r="AD142" s="34">
        <v>0.79968346997141226</v>
      </c>
      <c r="AE142" s="34">
        <v>0.99960433746426525</v>
      </c>
      <c r="AF142" s="17"/>
      <c r="AG142" s="34"/>
      <c r="AH142" s="34"/>
      <c r="AT142" s="17"/>
      <c r="AU142" s="17"/>
      <c r="AV142" s="17"/>
      <c r="AW142" s="17"/>
      <c r="AX142" s="17"/>
      <c r="AY142" s="17"/>
      <c r="AZ142" s="17"/>
      <c r="BA142" s="17"/>
      <c r="BB142" s="17"/>
      <c r="BC142" s="17"/>
      <c r="BD142" s="17"/>
      <c r="BE142" s="17"/>
      <c r="BF142" s="17"/>
      <c r="BU142" s="17"/>
      <c r="BV142" s="17"/>
      <c r="BW142" s="17"/>
      <c r="BX142" s="17"/>
      <c r="BY142" s="17"/>
      <c r="BZ142" s="17"/>
      <c r="CA142" s="17"/>
      <c r="CB142" s="17"/>
      <c r="CC142" s="17"/>
      <c r="CD142" s="17"/>
      <c r="CE142" s="17"/>
      <c r="CF142" s="17"/>
      <c r="CG142" s="17"/>
    </row>
    <row r="143" spans="1:88">
      <c r="A143">
        <v>137</v>
      </c>
      <c r="B143" s="17">
        <v>0.9996247907695851</v>
      </c>
      <c r="C143" s="34">
        <v>0.79969983261566813</v>
      </c>
      <c r="D143" s="34">
        <v>0.9996247907695851</v>
      </c>
      <c r="E143" s="17">
        <v>0.9996247907695851</v>
      </c>
      <c r="F143" s="34">
        <v>0.79969983261566813</v>
      </c>
      <c r="G143" s="34">
        <v>0.9996247907695851</v>
      </c>
      <c r="H143" s="17"/>
      <c r="I143" s="34"/>
      <c r="J143" s="34"/>
      <c r="K143" s="17"/>
      <c r="L143" s="34"/>
      <c r="M143" s="34"/>
      <c r="N143" s="17"/>
      <c r="O143" s="34"/>
      <c r="P143" s="34"/>
      <c r="Q143" s="17"/>
      <c r="R143" s="34"/>
      <c r="S143" s="34"/>
      <c r="T143" s="17"/>
      <c r="U143" s="34"/>
      <c r="V143" s="34"/>
      <c r="W143" s="17"/>
      <c r="X143" s="34"/>
      <c r="Y143" s="34"/>
      <c r="AC143" s="17">
        <v>0.9996247907695851</v>
      </c>
      <c r="AD143" s="34">
        <v>0.79969983261566813</v>
      </c>
      <c r="AE143" s="34">
        <v>0.9996247907695851</v>
      </c>
      <c r="AF143" s="17"/>
      <c r="AG143" s="34"/>
      <c r="AH143" s="34"/>
      <c r="AT143" s="17"/>
      <c r="AU143" s="17"/>
      <c r="AV143" s="17"/>
      <c r="AW143" s="17"/>
      <c r="AX143" s="17"/>
      <c r="AY143" s="17"/>
      <c r="AZ143" s="17"/>
      <c r="BA143" s="17"/>
      <c r="BB143" s="17"/>
      <c r="BC143" s="17"/>
      <c r="BD143" s="17"/>
      <c r="BE143" s="17"/>
      <c r="BF143" s="17"/>
      <c r="BU143" s="17"/>
      <c r="BV143" s="17"/>
      <c r="BW143" s="17"/>
      <c r="BX143" s="17"/>
      <c r="BY143" s="17"/>
      <c r="BZ143" s="17"/>
      <c r="CA143" s="17"/>
      <c r="CB143" s="17"/>
      <c r="CC143" s="17"/>
      <c r="CD143" s="17"/>
      <c r="CE143" s="17"/>
      <c r="CF143" s="17"/>
      <c r="CG143" s="17"/>
    </row>
    <row r="144" spans="1:88">
      <c r="A144">
        <v>138</v>
      </c>
      <c r="B144" s="17">
        <v>0.99964412042237183</v>
      </c>
      <c r="C144" s="34">
        <v>0.79971529633789751</v>
      </c>
      <c r="D144" s="34">
        <v>0.99964412042237183</v>
      </c>
      <c r="E144" s="17">
        <v>0.99964412042237183</v>
      </c>
      <c r="F144" s="34">
        <v>0.79971529633789751</v>
      </c>
      <c r="G144" s="34">
        <v>0.99964412042237183</v>
      </c>
      <c r="H144" s="17"/>
      <c r="I144" s="34"/>
      <c r="J144" s="34"/>
      <c r="K144" s="17"/>
      <c r="L144" s="34"/>
      <c r="M144" s="34"/>
      <c r="N144" s="17"/>
      <c r="O144" s="34"/>
      <c r="P144" s="34"/>
      <c r="Q144" s="17"/>
      <c r="R144" s="34"/>
      <c r="S144" s="34"/>
      <c r="T144" s="17"/>
      <c r="U144" s="34"/>
      <c r="V144" s="34"/>
      <c r="W144" s="17"/>
      <c r="X144" s="34"/>
      <c r="Y144" s="34"/>
      <c r="AC144" s="17">
        <v>0.99964412042237183</v>
      </c>
      <c r="AD144" s="34">
        <v>0.79971529633789751</v>
      </c>
      <c r="AE144" s="34">
        <v>0.99964412042237183</v>
      </c>
      <c r="AF144" s="17"/>
      <c r="AG144" s="34"/>
      <c r="AH144" s="34"/>
      <c r="AT144" s="17"/>
      <c r="AU144" s="17"/>
      <c r="AV144" s="17"/>
      <c r="AW144" s="17"/>
      <c r="AX144" s="17"/>
      <c r="AY144" s="17"/>
      <c r="AZ144" s="17"/>
      <c r="BA144" s="17"/>
      <c r="BB144" s="17"/>
      <c r="BC144" s="17"/>
      <c r="BD144" s="17"/>
      <c r="BE144" s="17"/>
      <c r="BF144" s="17"/>
      <c r="BU144" s="17"/>
      <c r="BV144" s="17"/>
      <c r="BW144" s="17"/>
      <c r="BX144" s="17"/>
      <c r="BY144" s="17"/>
      <c r="BZ144" s="17"/>
      <c r="CA144" s="17"/>
      <c r="CB144" s="17"/>
      <c r="CC144" s="17"/>
      <c r="CD144" s="17"/>
      <c r="CE144" s="17"/>
      <c r="CF144" s="17"/>
      <c r="CG144" s="17"/>
    </row>
    <row r="145" spans="1:85">
      <c r="A145">
        <v>139</v>
      </c>
      <c r="B145" s="17">
        <v>0.99966239178245286</v>
      </c>
      <c r="C145" s="34">
        <v>0.79972991342596234</v>
      </c>
      <c r="D145" s="34">
        <v>0.99966239178245286</v>
      </c>
      <c r="E145" s="17">
        <v>0.99966239178245286</v>
      </c>
      <c r="F145" s="34">
        <v>0.79972991342596234</v>
      </c>
      <c r="G145" s="34">
        <v>0.99966239178245286</v>
      </c>
      <c r="H145" s="17"/>
      <c r="I145" s="34"/>
      <c r="J145" s="34"/>
      <c r="K145" s="17"/>
      <c r="L145" s="34"/>
      <c r="M145" s="34"/>
      <c r="N145" s="17"/>
      <c r="O145" s="34"/>
      <c r="P145" s="34"/>
      <c r="Q145" s="17"/>
      <c r="R145" s="34"/>
      <c r="S145" s="34"/>
      <c r="T145" s="17"/>
      <c r="U145" s="34"/>
      <c r="V145" s="34"/>
      <c r="W145" s="17"/>
      <c r="X145" s="34"/>
      <c r="Y145" s="34"/>
      <c r="AC145" s="17">
        <v>0.99966239178245286</v>
      </c>
      <c r="AD145" s="34">
        <v>0.79972991342596234</v>
      </c>
      <c r="AE145" s="34">
        <v>0.99966239178245286</v>
      </c>
      <c r="AF145" s="17"/>
      <c r="AG145" s="34"/>
      <c r="AH145" s="34"/>
      <c r="AT145" s="17"/>
      <c r="AU145" s="17"/>
      <c r="AV145" s="17"/>
      <c r="AW145" s="17"/>
      <c r="AX145" s="17"/>
      <c r="AY145" s="17"/>
      <c r="AZ145" s="17"/>
      <c r="BA145" s="17"/>
      <c r="BB145" s="17"/>
      <c r="BC145" s="17"/>
      <c r="BD145" s="17"/>
      <c r="BE145" s="17"/>
      <c r="BF145" s="17"/>
      <c r="BU145" s="17"/>
      <c r="BV145" s="17"/>
      <c r="BW145" s="17"/>
      <c r="BX145" s="17"/>
      <c r="BY145" s="17"/>
      <c r="BZ145" s="17"/>
      <c r="CA145" s="17"/>
      <c r="CB145" s="17"/>
      <c r="CC145" s="17"/>
      <c r="CD145" s="17"/>
      <c r="CE145" s="17"/>
      <c r="CF145" s="17"/>
      <c r="CG145" s="17"/>
    </row>
    <row r="146" spans="1:85">
      <c r="A146">
        <v>140</v>
      </c>
      <c r="B146" s="17">
        <v>0.99967966619896786</v>
      </c>
      <c r="C146" s="34">
        <v>0.79974373295917434</v>
      </c>
      <c r="D146" s="34">
        <v>0.99967966619896786</v>
      </c>
      <c r="E146" s="17">
        <v>0.99967966619896786</v>
      </c>
      <c r="F146" s="34">
        <v>0.79974373295917434</v>
      </c>
      <c r="G146" s="34">
        <v>0.99967966619896786</v>
      </c>
      <c r="H146" s="17"/>
      <c r="I146" s="34"/>
      <c r="J146" s="34"/>
      <c r="K146" s="17"/>
      <c r="L146" s="34"/>
      <c r="M146" s="34"/>
      <c r="N146" s="17"/>
      <c r="O146" s="34"/>
      <c r="P146" s="34"/>
      <c r="Q146" s="17"/>
      <c r="R146" s="34"/>
      <c r="S146" s="34"/>
      <c r="T146" s="17"/>
      <c r="U146" s="34"/>
      <c r="V146" s="34"/>
      <c r="W146" s="17"/>
      <c r="X146" s="34"/>
      <c r="Y146" s="34"/>
      <c r="AC146" s="17">
        <v>0.99967966619896786</v>
      </c>
      <c r="AD146" s="34">
        <v>0.79974373295917434</v>
      </c>
      <c r="AE146" s="34">
        <v>0.99967966619896786</v>
      </c>
      <c r="AF146" s="17"/>
      <c r="AG146" s="34"/>
      <c r="AH146" s="34"/>
      <c r="AT146" s="17"/>
      <c r="AU146" s="17"/>
      <c r="AV146" s="17"/>
      <c r="AW146" s="17"/>
      <c r="AX146" s="17"/>
      <c r="AY146" s="17"/>
      <c r="AZ146" s="17"/>
      <c r="BA146" s="17"/>
      <c r="BB146" s="17"/>
      <c r="BC146" s="17"/>
      <c r="BD146" s="17"/>
      <c r="BE146" s="17"/>
      <c r="BF146" s="17"/>
      <c r="BU146" s="17"/>
      <c r="BV146" s="17"/>
      <c r="BW146" s="17"/>
      <c r="BX146" s="17"/>
      <c r="BY146" s="17"/>
      <c r="BZ146" s="17"/>
      <c r="CA146" s="17"/>
      <c r="CB146" s="17"/>
      <c r="CC146" s="17"/>
      <c r="CD146" s="17"/>
      <c r="CE146" s="17"/>
      <c r="CF146" s="17"/>
      <c r="CG146" s="17"/>
    </row>
    <row r="147" spans="1:85">
      <c r="A147">
        <v>141</v>
      </c>
      <c r="B147" s="17">
        <v>0.99969600126906588</v>
      </c>
      <c r="C147" s="34">
        <v>0.79975680101525271</v>
      </c>
      <c r="D147" s="34">
        <v>0.99969600126906588</v>
      </c>
      <c r="E147" s="17">
        <v>0.99969600126906588</v>
      </c>
      <c r="F147" s="34">
        <v>0.79975680101525271</v>
      </c>
      <c r="G147" s="34">
        <v>0.99969600126906588</v>
      </c>
      <c r="H147" s="17"/>
      <c r="I147" s="34"/>
      <c r="J147" s="34"/>
      <c r="K147" s="17"/>
      <c r="L147" s="34"/>
      <c r="M147" s="34"/>
      <c r="N147" s="17"/>
      <c r="O147" s="34"/>
      <c r="P147" s="34"/>
      <c r="Q147" s="17"/>
      <c r="R147" s="34"/>
      <c r="S147" s="34"/>
      <c r="T147" s="17"/>
      <c r="U147" s="34"/>
      <c r="V147" s="34"/>
      <c r="W147" s="17"/>
      <c r="X147" s="34"/>
      <c r="Y147" s="34"/>
      <c r="AC147" s="17">
        <v>0.99969600126906588</v>
      </c>
      <c r="AD147" s="34">
        <v>0.79975680101525271</v>
      </c>
      <c r="AE147" s="34">
        <v>0.99969600126906588</v>
      </c>
      <c r="AF147" s="17"/>
      <c r="AG147" s="34"/>
      <c r="AH147" s="34"/>
      <c r="AT147" s="17"/>
      <c r="AU147" s="17"/>
      <c r="AV147" s="17"/>
      <c r="AW147" s="17"/>
      <c r="AX147" s="17"/>
      <c r="AY147" s="17"/>
      <c r="AZ147" s="17"/>
      <c r="BA147" s="17"/>
      <c r="BB147" s="17"/>
      <c r="BC147" s="17"/>
      <c r="BD147" s="17"/>
      <c r="BE147" s="17"/>
      <c r="BF147" s="17"/>
      <c r="BU147" s="17"/>
      <c r="BV147" s="17"/>
      <c r="BW147" s="17"/>
      <c r="BX147" s="17"/>
      <c r="BY147" s="17"/>
      <c r="BZ147" s="17"/>
      <c r="CA147" s="17"/>
      <c r="CB147" s="17"/>
      <c r="CC147" s="17"/>
      <c r="CD147" s="17"/>
      <c r="CE147" s="17"/>
      <c r="CF147" s="17"/>
      <c r="CG147" s="17"/>
    </row>
    <row r="148" spans="1:85">
      <c r="A148">
        <v>142</v>
      </c>
      <c r="B148" s="17">
        <v>0.99971145107912585</v>
      </c>
      <c r="C148" s="34">
        <v>0.79976916086330074</v>
      </c>
      <c r="D148" s="34">
        <v>0.99971145107912585</v>
      </c>
      <c r="E148" s="17">
        <v>0.99971145107912585</v>
      </c>
      <c r="F148" s="34">
        <v>0.79976916086330074</v>
      </c>
      <c r="G148" s="34">
        <v>0.99971145107912585</v>
      </c>
      <c r="H148" s="17"/>
      <c r="I148" s="34"/>
      <c r="J148" s="34"/>
      <c r="K148" s="17"/>
      <c r="L148" s="34"/>
      <c r="M148" s="34"/>
      <c r="N148" s="17"/>
      <c r="O148" s="34"/>
      <c r="P148" s="34"/>
      <c r="Q148" s="17"/>
      <c r="R148" s="34"/>
      <c r="S148" s="34"/>
      <c r="T148" s="17"/>
      <c r="U148" s="34"/>
      <c r="V148" s="34"/>
      <c r="W148" s="17"/>
      <c r="X148" s="34"/>
      <c r="Y148" s="34"/>
      <c r="AC148" s="17">
        <v>0.99971145107912585</v>
      </c>
      <c r="AD148" s="34">
        <v>0.79976916086330074</v>
      </c>
      <c r="AE148" s="34">
        <v>0.99971145107912585</v>
      </c>
      <c r="AF148" s="17"/>
      <c r="AG148" s="34"/>
      <c r="AH148" s="34"/>
      <c r="AT148" s="17"/>
      <c r="AU148" s="17"/>
      <c r="AV148" s="17"/>
      <c r="AW148" s="17"/>
      <c r="AX148" s="17"/>
      <c r="AY148" s="17"/>
      <c r="AZ148" s="17"/>
      <c r="BA148" s="17"/>
      <c r="BB148" s="17"/>
      <c r="BC148" s="17"/>
      <c r="BD148" s="17"/>
      <c r="BE148" s="17"/>
      <c r="BF148" s="17"/>
      <c r="BU148" s="17"/>
      <c r="BV148" s="17"/>
      <c r="BW148" s="17"/>
      <c r="BX148" s="17"/>
      <c r="BY148" s="17"/>
      <c r="BZ148" s="17"/>
      <c r="CA148" s="17"/>
      <c r="CB148" s="17"/>
      <c r="CC148" s="17"/>
      <c r="CD148" s="17"/>
      <c r="CE148" s="17"/>
      <c r="CF148" s="17"/>
      <c r="CG148" s="17"/>
    </row>
    <row r="149" spans="1:85">
      <c r="A149">
        <v>143</v>
      </c>
      <c r="B149" s="17">
        <v>0.99972606642973283</v>
      </c>
      <c r="C149" s="34">
        <v>0.79978085314378633</v>
      </c>
      <c r="D149" s="34">
        <v>0.99972606642973283</v>
      </c>
      <c r="E149" s="17">
        <v>0.99972606642973283</v>
      </c>
      <c r="F149" s="34">
        <v>0.79978085314378633</v>
      </c>
      <c r="G149" s="34">
        <v>0.99972606642973283</v>
      </c>
      <c r="H149" s="17"/>
      <c r="I149" s="34"/>
      <c r="J149" s="34"/>
      <c r="K149" s="17"/>
      <c r="L149" s="34"/>
      <c r="M149" s="34"/>
      <c r="N149" s="17"/>
      <c r="O149" s="34"/>
      <c r="P149" s="34"/>
      <c r="Q149" s="17"/>
      <c r="R149" s="34"/>
      <c r="S149" s="34"/>
      <c r="T149" s="17"/>
      <c r="U149" s="34"/>
      <c r="V149" s="34"/>
      <c r="W149" s="17"/>
      <c r="X149" s="34"/>
      <c r="Y149" s="34"/>
      <c r="AC149" s="17">
        <v>0.99972606642973283</v>
      </c>
      <c r="AD149" s="34">
        <v>0.79978085314378633</v>
      </c>
      <c r="AE149" s="34">
        <v>0.99972606642973283</v>
      </c>
      <c r="AF149" s="17"/>
      <c r="AG149" s="34"/>
      <c r="AH149" s="34"/>
      <c r="AT149" s="17"/>
      <c r="AU149" s="17"/>
      <c r="AV149" s="17"/>
      <c r="AW149" s="17"/>
      <c r="AX149" s="17"/>
      <c r="AY149" s="17"/>
      <c r="AZ149" s="17"/>
      <c r="BA149" s="17"/>
      <c r="BB149" s="17"/>
      <c r="BC149" s="17"/>
      <c r="BD149" s="17"/>
      <c r="BE149" s="17"/>
      <c r="BF149" s="17"/>
      <c r="BU149" s="17"/>
      <c r="BV149" s="17"/>
      <c r="BW149" s="17"/>
      <c r="BX149" s="17"/>
      <c r="BY149" s="17"/>
      <c r="BZ149" s="17"/>
      <c r="CA149" s="17"/>
      <c r="CB149" s="17"/>
      <c r="CC149" s="17"/>
      <c r="CD149" s="17"/>
      <c r="CE149" s="17"/>
      <c r="CF149" s="17"/>
      <c r="CG149" s="17"/>
    </row>
    <row r="150" spans="1:85">
      <c r="A150">
        <v>144</v>
      </c>
      <c r="B150" s="17">
        <v>0.9997398950455515</v>
      </c>
      <c r="C150" s="34">
        <v>0.79979191603644129</v>
      </c>
      <c r="D150" s="34">
        <v>0.9997398950455515</v>
      </c>
      <c r="E150" s="17">
        <v>0.9997398950455515</v>
      </c>
      <c r="F150" s="34">
        <v>0.79979191603644129</v>
      </c>
      <c r="G150" s="34">
        <v>0.9997398950455515</v>
      </c>
      <c r="H150" s="17"/>
      <c r="I150" s="34"/>
      <c r="J150" s="34"/>
      <c r="K150" s="17"/>
      <c r="L150" s="34"/>
      <c r="M150" s="34"/>
      <c r="N150" s="17"/>
      <c r="O150" s="34"/>
      <c r="P150" s="34"/>
      <c r="Q150" s="17"/>
      <c r="R150" s="34"/>
      <c r="S150" s="34"/>
      <c r="T150" s="17"/>
      <c r="U150" s="34"/>
      <c r="V150" s="34"/>
      <c r="W150" s="17"/>
      <c r="X150" s="34"/>
      <c r="Y150" s="34"/>
      <c r="AC150" s="17">
        <v>0.9997398950455515</v>
      </c>
      <c r="AD150" s="34">
        <v>0.79979191603644129</v>
      </c>
      <c r="AE150" s="34">
        <v>0.9997398950455515</v>
      </c>
      <c r="AF150" s="17"/>
      <c r="AG150" s="34"/>
      <c r="AH150" s="34"/>
      <c r="AT150" s="17"/>
      <c r="AU150" s="17"/>
      <c r="AV150" s="17"/>
      <c r="AW150" s="17"/>
      <c r="AX150" s="17"/>
      <c r="AY150" s="17"/>
      <c r="AZ150" s="17"/>
      <c r="BA150" s="17"/>
      <c r="BB150" s="17"/>
      <c r="BC150" s="17"/>
      <c r="BD150" s="17"/>
      <c r="BE150" s="17"/>
      <c r="BF150" s="17"/>
      <c r="BU150" s="17"/>
      <c r="BV150" s="17"/>
      <c r="BW150" s="17"/>
      <c r="BX150" s="17"/>
      <c r="BY150" s="17"/>
      <c r="BZ150" s="17"/>
      <c r="CA150" s="17"/>
      <c r="CB150" s="17"/>
      <c r="CC150" s="17"/>
      <c r="CD150" s="17"/>
      <c r="CE150" s="17"/>
      <c r="CF150" s="17"/>
      <c r="CG150" s="17"/>
    </row>
    <row r="151" spans="1:85">
      <c r="A151">
        <v>145</v>
      </c>
      <c r="B151" s="17">
        <v>0.99975298177115435</v>
      </c>
      <c r="C151" s="34">
        <v>0.7998023854169235</v>
      </c>
      <c r="D151" s="34">
        <v>0.99975298177115435</v>
      </c>
      <c r="E151" s="17">
        <v>0.99975298177115435</v>
      </c>
      <c r="F151" s="34">
        <v>0.7998023854169235</v>
      </c>
      <c r="G151" s="34">
        <v>0.99975298177115435</v>
      </c>
      <c r="H151" s="17"/>
      <c r="I151" s="34"/>
      <c r="J151" s="34"/>
      <c r="K151" s="17"/>
      <c r="L151" s="34"/>
      <c r="M151" s="34"/>
      <c r="N151" s="17"/>
      <c r="O151" s="34"/>
      <c r="P151" s="34"/>
      <c r="Q151" s="17"/>
      <c r="R151" s="34"/>
      <c r="S151" s="34"/>
      <c r="T151" s="17"/>
      <c r="U151" s="34"/>
      <c r="V151" s="34"/>
      <c r="W151" s="17"/>
      <c r="X151" s="34"/>
      <c r="Y151" s="34"/>
      <c r="AC151" s="17">
        <v>0.99975298177115435</v>
      </c>
      <c r="AD151" s="34">
        <v>0.7998023854169235</v>
      </c>
      <c r="AE151" s="34">
        <v>0.99975298177115435</v>
      </c>
      <c r="AF151" s="17"/>
      <c r="AG151" s="34"/>
      <c r="AH151" s="34"/>
      <c r="AT151" s="17"/>
      <c r="AU151" s="17"/>
      <c r="AV151" s="17"/>
      <c r="AW151" s="17"/>
      <c r="AX151" s="17"/>
      <c r="AY151" s="17"/>
      <c r="AZ151" s="17"/>
      <c r="BA151" s="17"/>
      <c r="BB151" s="17"/>
      <c r="BC151" s="17"/>
      <c r="BD151" s="17"/>
      <c r="BE151" s="17"/>
      <c r="BF151" s="17"/>
      <c r="BU151" s="17"/>
      <c r="BV151" s="17"/>
      <c r="BW151" s="17"/>
      <c r="BX151" s="17"/>
      <c r="BY151" s="17"/>
      <c r="BZ151" s="17"/>
      <c r="CA151" s="17"/>
      <c r="CB151" s="17"/>
      <c r="CC151" s="17"/>
      <c r="CD151" s="17"/>
      <c r="CE151" s="17"/>
      <c r="CF151" s="17"/>
      <c r="CG151" s="17"/>
    </row>
    <row r="152" spans="1:85">
      <c r="A152">
        <v>146</v>
      </c>
      <c r="B152" s="17">
        <v>0.99976536875378696</v>
      </c>
      <c r="C152" s="34">
        <v>0.79981229500302964</v>
      </c>
      <c r="D152" s="34">
        <v>0.99976536875378696</v>
      </c>
      <c r="E152" s="17">
        <v>0.99976536875378696</v>
      </c>
      <c r="F152" s="34">
        <v>0.79981229500302964</v>
      </c>
      <c r="G152" s="34">
        <v>0.99976536875378696</v>
      </c>
      <c r="H152" s="17"/>
      <c r="I152" s="34"/>
      <c r="J152" s="34"/>
      <c r="K152" s="17"/>
      <c r="L152" s="34"/>
      <c r="M152" s="34"/>
      <c r="N152" s="17"/>
      <c r="O152" s="34"/>
      <c r="P152" s="34"/>
      <c r="Q152" s="17"/>
      <c r="R152" s="34"/>
      <c r="S152" s="34"/>
      <c r="T152" s="17"/>
      <c r="U152" s="34"/>
      <c r="V152" s="34"/>
      <c r="W152" s="17"/>
      <c r="X152" s="34"/>
      <c r="Y152" s="34"/>
      <c r="AC152" s="17">
        <v>0.99976536875378696</v>
      </c>
      <c r="AD152" s="34">
        <v>0.79981229500302964</v>
      </c>
      <c r="AE152" s="34">
        <v>0.99976536875378696</v>
      </c>
      <c r="AF152" s="17"/>
      <c r="AG152" s="34"/>
      <c r="AH152" s="34"/>
      <c r="AT152" s="17"/>
      <c r="AU152" s="17"/>
      <c r="AV152" s="17"/>
      <c r="AW152" s="17"/>
      <c r="AX152" s="17"/>
      <c r="AY152" s="17"/>
      <c r="AZ152" s="17"/>
      <c r="BA152" s="17"/>
      <c r="BB152" s="17"/>
      <c r="BC152" s="17"/>
      <c r="BD152" s="17"/>
      <c r="BE152" s="17"/>
      <c r="BF152" s="17"/>
      <c r="BU152" s="17"/>
      <c r="BV152" s="17"/>
      <c r="BW152" s="17"/>
      <c r="BX152" s="17"/>
      <c r="BY152" s="17"/>
      <c r="BZ152" s="17"/>
      <c r="CA152" s="17"/>
      <c r="CB152" s="17"/>
      <c r="CC152" s="17"/>
      <c r="CD152" s="17"/>
      <c r="CE152" s="17"/>
      <c r="CF152" s="17"/>
      <c r="CG152" s="17"/>
    </row>
    <row r="153" spans="1:85">
      <c r="A153">
        <v>147</v>
      </c>
      <c r="B153" s="17">
        <v>0.99977709561397943</v>
      </c>
      <c r="C153" s="34">
        <v>0.79982167649118363</v>
      </c>
      <c r="D153" s="34">
        <v>0.99977709561397943</v>
      </c>
      <c r="E153" s="17">
        <v>0.99977709561397943</v>
      </c>
      <c r="F153" s="34">
        <v>0.79982167649118363</v>
      </c>
      <c r="G153" s="34">
        <v>0.99977709561397943</v>
      </c>
      <c r="H153" s="17"/>
      <c r="I153" s="34"/>
      <c r="J153" s="34"/>
      <c r="K153" s="17"/>
      <c r="L153" s="34"/>
      <c r="M153" s="34"/>
      <c r="N153" s="17"/>
      <c r="O153" s="34"/>
      <c r="P153" s="34"/>
      <c r="Q153" s="17"/>
      <c r="R153" s="34"/>
      <c r="S153" s="34"/>
      <c r="T153" s="17"/>
      <c r="U153" s="34"/>
      <c r="V153" s="34"/>
      <c r="W153" s="17"/>
      <c r="X153" s="34"/>
      <c r="Y153" s="34"/>
      <c r="AC153" s="17">
        <v>0.99977709561397943</v>
      </c>
      <c r="AD153" s="34">
        <v>0.79982167649118363</v>
      </c>
      <c r="AE153" s="34">
        <v>0.99977709561397943</v>
      </c>
      <c r="AF153" s="17"/>
      <c r="AG153" s="34"/>
      <c r="AH153" s="34"/>
      <c r="AT153" s="17"/>
      <c r="AU153" s="17"/>
      <c r="AV153" s="17"/>
      <c r="AW153" s="17"/>
      <c r="AX153" s="17"/>
      <c r="AY153" s="17"/>
      <c r="AZ153" s="17"/>
      <c r="BA153" s="17"/>
      <c r="BB153" s="17"/>
      <c r="BC153" s="17"/>
      <c r="BD153" s="17"/>
      <c r="BE153" s="17"/>
      <c r="BF153" s="17"/>
      <c r="BU153" s="17"/>
      <c r="BV153" s="17"/>
      <c r="BW153" s="17"/>
      <c r="BX153" s="17"/>
      <c r="BY153" s="17"/>
      <c r="BZ153" s="17"/>
      <c r="CA153" s="17"/>
      <c r="CB153" s="17"/>
      <c r="CC153" s="17"/>
      <c r="CD153" s="17"/>
      <c r="CE153" s="17"/>
      <c r="CF153" s="17"/>
      <c r="CG153" s="17"/>
    </row>
    <row r="154" spans="1:85">
      <c r="A154">
        <v>148</v>
      </c>
      <c r="B154" s="17">
        <v>0.99978819960484822</v>
      </c>
      <c r="C154" s="34">
        <v>0.79983055968387862</v>
      </c>
      <c r="D154" s="34">
        <v>0.99978819960484822</v>
      </c>
      <c r="E154" s="17">
        <v>0.99978819960484822</v>
      </c>
      <c r="F154" s="34">
        <v>0.79983055968387862</v>
      </c>
      <c r="G154" s="34">
        <v>0.99978819960484822</v>
      </c>
      <c r="H154" s="17"/>
      <c r="I154" s="34"/>
      <c r="J154" s="34"/>
      <c r="K154" s="17"/>
      <c r="L154" s="34"/>
      <c r="M154" s="34"/>
      <c r="N154" s="17"/>
      <c r="O154" s="34"/>
      <c r="P154" s="34"/>
      <c r="Q154" s="17"/>
      <c r="R154" s="34"/>
      <c r="S154" s="34"/>
      <c r="T154" s="17"/>
      <c r="U154" s="34"/>
      <c r="V154" s="34"/>
      <c r="W154" s="17"/>
      <c r="X154" s="34"/>
      <c r="Y154" s="34"/>
      <c r="AC154" s="17">
        <v>0.99978819960484822</v>
      </c>
      <c r="AD154" s="34">
        <v>0.79983055968387862</v>
      </c>
      <c r="AE154" s="34">
        <v>0.99978819960484822</v>
      </c>
      <c r="AF154" s="17"/>
      <c r="AG154" s="34"/>
      <c r="AH154" s="34"/>
      <c r="AT154" s="17"/>
      <c r="AU154" s="17"/>
      <c r="AV154" s="17"/>
      <c r="AW154" s="17"/>
      <c r="AX154" s="17"/>
      <c r="AY154" s="17"/>
      <c r="AZ154" s="17"/>
      <c r="BA154" s="17"/>
      <c r="BB154" s="17"/>
      <c r="BC154" s="17"/>
      <c r="BD154" s="17"/>
      <c r="BE154" s="17"/>
      <c r="BF154" s="17"/>
      <c r="BU154" s="17"/>
      <c r="BV154" s="17"/>
      <c r="BW154" s="17"/>
      <c r="BX154" s="17"/>
      <c r="BY154" s="17"/>
      <c r="BZ154" s="17"/>
      <c r="CA154" s="17"/>
      <c r="CB154" s="17"/>
      <c r="CC154" s="17"/>
      <c r="CD154" s="17"/>
      <c r="CE154" s="17"/>
      <c r="CF154" s="17"/>
      <c r="CG154" s="17"/>
    </row>
    <row r="155" spans="1:85">
      <c r="A155">
        <v>149</v>
      </c>
      <c r="B155" s="17">
        <v>0.9997987157608712</v>
      </c>
      <c r="C155" s="34">
        <v>0.79983897260869696</v>
      </c>
      <c r="D155" s="34">
        <v>0.9997987157608712</v>
      </c>
      <c r="E155" s="17">
        <v>0.9997987157608712</v>
      </c>
      <c r="F155" s="34">
        <v>0.79983897260869696</v>
      </c>
      <c r="G155" s="34">
        <v>0.9997987157608712</v>
      </c>
      <c r="H155" s="17"/>
      <c r="I155" s="34"/>
      <c r="J155" s="34"/>
      <c r="K155" s="17"/>
      <c r="L155" s="34"/>
      <c r="M155" s="34"/>
      <c r="N155" s="17"/>
      <c r="O155" s="34"/>
      <c r="P155" s="34"/>
      <c r="Q155" s="17"/>
      <c r="R155" s="34"/>
      <c r="S155" s="34"/>
      <c r="T155" s="17"/>
      <c r="U155" s="34"/>
      <c r="V155" s="34"/>
      <c r="W155" s="17"/>
      <c r="X155" s="34"/>
      <c r="Y155" s="34"/>
      <c r="AC155" s="17">
        <v>0.9997987157608712</v>
      </c>
      <c r="AD155" s="34">
        <v>0.79983897260869696</v>
      </c>
      <c r="AE155" s="34">
        <v>0.9997987157608712</v>
      </c>
      <c r="AF155" s="17"/>
      <c r="AG155" s="34"/>
      <c r="AH155" s="34"/>
      <c r="AT155" s="17"/>
      <c r="AU155" s="17"/>
      <c r="AV155" s="17"/>
      <c r="AW155" s="17"/>
      <c r="AX155" s="17"/>
      <c r="AY155" s="17"/>
      <c r="AZ155" s="17"/>
      <c r="BA155" s="17"/>
      <c r="BB155" s="17"/>
      <c r="BC155" s="17"/>
      <c r="BD155" s="17"/>
      <c r="BE155" s="17"/>
      <c r="BF155" s="17"/>
      <c r="BU155" s="17"/>
      <c r="BV155" s="17"/>
      <c r="BW155" s="17"/>
      <c r="BX155" s="17"/>
      <c r="BY155" s="17"/>
      <c r="BZ155" s="17"/>
      <c r="CA155" s="17"/>
      <c r="CB155" s="17"/>
      <c r="CC155" s="17"/>
      <c r="CD155" s="17"/>
      <c r="CE155" s="17"/>
      <c r="CF155" s="17"/>
      <c r="CG155" s="17"/>
    </row>
    <row r="156" spans="1:85">
      <c r="A156">
        <v>150</v>
      </c>
      <c r="B156" s="17">
        <v>0.9998086770368626</v>
      </c>
      <c r="C156" s="34">
        <v>0.7998469416294901</v>
      </c>
      <c r="D156" s="34">
        <v>0.9998086770368626</v>
      </c>
      <c r="E156" s="17">
        <v>0.9998086770368626</v>
      </c>
      <c r="F156" s="34">
        <v>0.7998469416294901</v>
      </c>
      <c r="G156" s="34">
        <v>0.9998086770368626</v>
      </c>
      <c r="H156" s="17"/>
      <c r="I156" s="34"/>
      <c r="J156" s="34"/>
      <c r="K156" s="17"/>
      <c r="L156" s="34"/>
      <c r="M156" s="34"/>
      <c r="N156" s="17"/>
      <c r="O156" s="34"/>
      <c r="P156" s="34"/>
      <c r="Q156" s="17"/>
      <c r="R156" s="34"/>
      <c r="S156" s="34"/>
      <c r="T156" s="17"/>
      <c r="U156" s="34"/>
      <c r="V156" s="34"/>
      <c r="W156" s="17"/>
      <c r="X156" s="34"/>
      <c r="Y156" s="34"/>
      <c r="AC156" s="17">
        <v>0.9998086770368626</v>
      </c>
      <c r="AD156" s="34">
        <v>0.7998469416294901</v>
      </c>
      <c r="AE156" s="34">
        <v>0.9998086770368626</v>
      </c>
      <c r="AF156" s="17"/>
      <c r="AG156" s="34"/>
      <c r="AH156" s="34"/>
      <c r="AT156" s="17"/>
      <c r="AU156" s="17"/>
      <c r="AV156" s="17"/>
      <c r="AW156" s="17"/>
      <c r="AX156" s="17"/>
      <c r="AY156" s="17"/>
      <c r="AZ156" s="17"/>
      <c r="BA156" s="17"/>
      <c r="BB156" s="17"/>
      <c r="BC156" s="17"/>
      <c r="BD156" s="17"/>
      <c r="BE156" s="17"/>
      <c r="BF156" s="17"/>
      <c r="BU156" s="17"/>
      <c r="BV156" s="17"/>
      <c r="BW156" s="17"/>
      <c r="BX156" s="17"/>
      <c r="BY156" s="17"/>
      <c r="BZ156" s="17"/>
      <c r="CA156" s="17"/>
      <c r="CB156" s="17"/>
      <c r="CC156" s="17"/>
      <c r="CD156" s="17"/>
      <c r="CE156" s="17"/>
      <c r="CF156" s="17"/>
      <c r="CG156" s="17"/>
    </row>
    <row r="157" spans="1:85">
      <c r="A157">
        <v>151</v>
      </c>
      <c r="B157" s="17">
        <v>0.99981811443782254</v>
      </c>
      <c r="C157" s="34">
        <v>0.79985449155025812</v>
      </c>
      <c r="D157" s="34">
        <v>0.99981811443782254</v>
      </c>
      <c r="E157" s="17">
        <v>0.99981811443782254</v>
      </c>
      <c r="F157" s="34">
        <v>0.79985449155025812</v>
      </c>
      <c r="G157" s="34">
        <v>0.99981811443782254</v>
      </c>
      <c r="H157" s="17"/>
      <c r="I157" s="34"/>
      <c r="J157" s="34"/>
      <c r="K157" s="17"/>
      <c r="L157" s="34"/>
      <c r="M157" s="34"/>
      <c r="N157" s="17"/>
      <c r="O157" s="34"/>
      <c r="P157" s="34"/>
      <c r="Q157" s="17"/>
      <c r="R157" s="34"/>
      <c r="S157" s="34"/>
      <c r="T157" s="17"/>
      <c r="U157" s="34"/>
      <c r="V157" s="34"/>
      <c r="W157" s="17"/>
      <c r="X157" s="34"/>
      <c r="Y157" s="34"/>
      <c r="AC157" s="17">
        <v>0.99981811443782254</v>
      </c>
      <c r="AD157" s="34">
        <v>0.79985449155025812</v>
      </c>
      <c r="AE157" s="34">
        <v>0.99981811443782254</v>
      </c>
      <c r="AF157" s="17"/>
      <c r="AG157" s="34"/>
      <c r="AH157" s="34"/>
      <c r="AT157" s="17"/>
      <c r="AU157" s="17"/>
      <c r="AV157" s="17"/>
      <c r="AW157" s="17"/>
      <c r="AX157" s="17"/>
      <c r="AY157" s="17"/>
      <c r="AZ157" s="17"/>
      <c r="BA157" s="17"/>
      <c r="BB157" s="17"/>
      <c r="BC157" s="17"/>
      <c r="BD157" s="17"/>
      <c r="BE157" s="17"/>
      <c r="BF157" s="17"/>
      <c r="BU157" s="17"/>
      <c r="BV157" s="17"/>
      <c r="BW157" s="17"/>
      <c r="BX157" s="17"/>
      <c r="BY157" s="17"/>
      <c r="BZ157" s="17"/>
      <c r="CA157" s="17"/>
      <c r="CB157" s="17"/>
      <c r="CC157" s="17"/>
      <c r="CD157" s="17"/>
      <c r="CE157" s="17"/>
      <c r="CF157" s="17"/>
      <c r="CG157" s="17"/>
    </row>
    <row r="158" spans="1:85">
      <c r="A158">
        <v>152</v>
      </c>
      <c r="B158" s="17">
        <v>0.99982705714028663</v>
      </c>
      <c r="C158" s="34">
        <v>0.7998616457122294</v>
      </c>
      <c r="D158" s="34">
        <v>0.99982705714028663</v>
      </c>
      <c r="E158" s="17">
        <v>0.99982705714028663</v>
      </c>
      <c r="F158" s="34">
        <v>0.7998616457122294</v>
      </c>
      <c r="G158" s="34">
        <v>0.99982705714028663</v>
      </c>
      <c r="H158" s="17"/>
      <c r="I158" s="34"/>
      <c r="J158" s="34"/>
      <c r="K158" s="17"/>
      <c r="L158" s="34"/>
      <c r="M158" s="34"/>
      <c r="N158" s="17"/>
      <c r="O158" s="34"/>
      <c r="P158" s="34"/>
      <c r="Q158" s="17"/>
      <c r="R158" s="34"/>
      <c r="S158" s="34"/>
      <c r="T158" s="17"/>
      <c r="U158" s="34"/>
      <c r="V158" s="34"/>
      <c r="W158" s="17"/>
      <c r="X158" s="34"/>
      <c r="Y158" s="34"/>
      <c r="AC158" s="17">
        <v>0.99982705714028663</v>
      </c>
      <c r="AD158" s="34">
        <v>0.7998616457122294</v>
      </c>
      <c r="AE158" s="34">
        <v>0.99982705714028663</v>
      </c>
      <c r="AF158" s="17"/>
      <c r="AG158" s="34"/>
      <c r="AH158" s="34"/>
      <c r="AT158" s="17"/>
      <c r="AU158" s="17"/>
      <c r="AV158" s="17"/>
      <c r="AW158" s="17"/>
      <c r="AX158" s="17"/>
      <c r="AY158" s="17"/>
      <c r="AZ158" s="17"/>
      <c r="BA158" s="17"/>
      <c r="BB158" s="17"/>
      <c r="BC158" s="17"/>
      <c r="BD158" s="17"/>
      <c r="BE158" s="17"/>
      <c r="BF158" s="17"/>
      <c r="BU158" s="17"/>
      <c r="BV158" s="17"/>
      <c r="BW158" s="17"/>
      <c r="BX158" s="17"/>
      <c r="BY158" s="17"/>
      <c r="BZ158" s="17"/>
      <c r="CA158" s="17"/>
      <c r="CB158" s="17"/>
      <c r="CC158" s="17"/>
      <c r="CD158" s="17"/>
      <c r="CE158" s="17"/>
      <c r="CF158" s="17"/>
      <c r="CG158" s="17"/>
    </row>
    <row r="159" spans="1:85">
      <c r="A159">
        <v>153</v>
      </c>
      <c r="B159" s="17">
        <v>0.99983553260575708</v>
      </c>
      <c r="C159" s="34">
        <v>0.79986842608460573</v>
      </c>
      <c r="D159" s="34">
        <v>0.99983553260575708</v>
      </c>
      <c r="E159" s="17">
        <v>0.99983553260575708</v>
      </c>
      <c r="F159" s="34">
        <v>0.79986842608460573</v>
      </c>
      <c r="G159" s="34">
        <v>0.99983553260575708</v>
      </c>
      <c r="H159" s="17"/>
      <c r="I159" s="34"/>
      <c r="J159" s="34"/>
      <c r="K159" s="17"/>
      <c r="L159" s="34"/>
      <c r="M159" s="34"/>
      <c r="N159" s="17"/>
      <c r="O159" s="34"/>
      <c r="P159" s="34"/>
      <c r="Q159" s="17"/>
      <c r="R159" s="34"/>
      <c r="S159" s="34"/>
      <c r="T159" s="17"/>
      <c r="U159" s="34"/>
      <c r="V159" s="34"/>
      <c r="W159" s="17"/>
      <c r="X159" s="34"/>
      <c r="Y159" s="34"/>
      <c r="AC159" s="17">
        <v>0.99983553260575708</v>
      </c>
      <c r="AD159" s="34">
        <v>0.79986842608460573</v>
      </c>
      <c r="AE159" s="34">
        <v>0.99983553260575708</v>
      </c>
      <c r="AF159" s="17"/>
      <c r="AG159" s="34"/>
      <c r="AH159" s="34"/>
      <c r="AT159" s="17"/>
      <c r="AU159" s="17"/>
      <c r="AV159" s="17"/>
      <c r="AW159" s="17"/>
      <c r="AX159" s="17"/>
      <c r="AY159" s="17"/>
      <c r="AZ159" s="17"/>
      <c r="BA159" s="17"/>
      <c r="BB159" s="17"/>
      <c r="BC159" s="17"/>
      <c r="BD159" s="17"/>
      <c r="BE159" s="17"/>
      <c r="BF159" s="17"/>
      <c r="BU159" s="17"/>
      <c r="BV159" s="17"/>
      <c r="BW159" s="17"/>
      <c r="BX159" s="17"/>
      <c r="BY159" s="17"/>
      <c r="BZ159" s="17"/>
      <c r="CA159" s="17"/>
      <c r="CB159" s="17"/>
      <c r="CC159" s="17"/>
      <c r="CD159" s="17"/>
      <c r="CE159" s="17"/>
      <c r="CF159" s="17"/>
      <c r="CG159" s="17"/>
    </row>
    <row r="160" spans="1:85">
      <c r="A160">
        <v>154</v>
      </c>
      <c r="B160" s="17">
        <v>0.999843566686756</v>
      </c>
      <c r="C160" s="34">
        <v>0.79987485334940489</v>
      </c>
      <c r="D160" s="34">
        <v>0.999843566686756</v>
      </c>
      <c r="E160" s="17">
        <v>0.999843566686756</v>
      </c>
      <c r="F160" s="34">
        <v>0.79987485334940489</v>
      </c>
      <c r="G160" s="34">
        <v>0.999843566686756</v>
      </c>
      <c r="H160" s="17"/>
      <c r="I160" s="34"/>
      <c r="J160" s="34"/>
      <c r="K160" s="17"/>
      <c r="L160" s="34"/>
      <c r="M160" s="34"/>
      <c r="N160" s="17"/>
      <c r="O160" s="34"/>
      <c r="P160" s="34"/>
      <c r="Q160" s="17"/>
      <c r="R160" s="34"/>
      <c r="S160" s="34"/>
      <c r="T160" s="17"/>
      <c r="U160" s="34"/>
      <c r="V160" s="34"/>
      <c r="W160" s="17"/>
      <c r="X160" s="34"/>
      <c r="Y160" s="34"/>
      <c r="AC160" s="17">
        <v>0.999843566686756</v>
      </c>
      <c r="AD160" s="34">
        <v>0.79987485334940489</v>
      </c>
      <c r="AE160" s="34">
        <v>0.999843566686756</v>
      </c>
      <c r="AF160" s="17"/>
      <c r="AG160" s="34"/>
      <c r="AH160" s="34"/>
      <c r="AT160" s="17"/>
      <c r="AU160" s="17"/>
      <c r="AV160" s="17"/>
      <c r="AW160" s="17"/>
      <c r="AX160" s="17"/>
      <c r="AY160" s="17"/>
      <c r="AZ160" s="17"/>
      <c r="BA160" s="17"/>
      <c r="BB160" s="17"/>
      <c r="BC160" s="17"/>
      <c r="BD160" s="17"/>
      <c r="BE160" s="17"/>
      <c r="BF160" s="17"/>
      <c r="BU160" s="17"/>
      <c r="BV160" s="17"/>
      <c r="BW160" s="17"/>
      <c r="BX160" s="17"/>
      <c r="BY160" s="17"/>
      <c r="BZ160" s="17"/>
      <c r="CA160" s="17"/>
      <c r="CB160" s="17"/>
      <c r="CC160" s="17"/>
      <c r="CD160" s="17"/>
      <c r="CE160" s="17"/>
      <c r="CF160" s="17"/>
      <c r="CG160" s="17"/>
    </row>
    <row r="161" spans="1:85">
      <c r="A161">
        <v>155</v>
      </c>
      <c r="B161" s="17">
        <v>0.99985118372600112</v>
      </c>
      <c r="C161" s="34">
        <v>0.79988094698080092</v>
      </c>
      <c r="D161" s="34">
        <v>0.99985118372600112</v>
      </c>
      <c r="E161" s="17">
        <v>0.99985118372600112</v>
      </c>
      <c r="F161" s="34">
        <v>0.79988094698080092</v>
      </c>
      <c r="G161" s="34">
        <v>0.99985118372600112</v>
      </c>
      <c r="H161" s="17"/>
      <c r="I161" s="34"/>
      <c r="J161" s="34"/>
      <c r="K161" s="17"/>
      <c r="L161" s="34"/>
      <c r="M161" s="34"/>
      <c r="N161" s="17"/>
      <c r="O161" s="34"/>
      <c r="P161" s="34"/>
      <c r="Q161" s="17"/>
      <c r="R161" s="34"/>
      <c r="S161" s="34"/>
      <c r="T161" s="17"/>
      <c r="U161" s="34"/>
      <c r="V161" s="34"/>
      <c r="W161" s="17"/>
      <c r="X161" s="34"/>
      <c r="Y161" s="34"/>
      <c r="AC161" s="17">
        <v>0.99985118372600112</v>
      </c>
      <c r="AD161" s="34">
        <v>0.79988094698080092</v>
      </c>
      <c r="AE161" s="34">
        <v>0.99985118372600112</v>
      </c>
      <c r="AF161" s="17"/>
      <c r="AG161" s="34"/>
      <c r="AH161" s="34"/>
      <c r="AT161" s="17"/>
      <c r="AU161" s="17"/>
      <c r="AV161" s="17"/>
      <c r="AW161" s="17"/>
      <c r="AX161" s="17"/>
      <c r="AY161" s="17"/>
      <c r="AZ161" s="17"/>
      <c r="BA161" s="17"/>
      <c r="BB161" s="17"/>
      <c r="BC161" s="17"/>
      <c r="BD161" s="17"/>
      <c r="BE161" s="17"/>
      <c r="BF161" s="17"/>
      <c r="BU161" s="17"/>
      <c r="BV161" s="17"/>
      <c r="BW161" s="17"/>
      <c r="BX161" s="17"/>
      <c r="BY161" s="17"/>
      <c r="BZ161" s="17"/>
      <c r="CA161" s="17"/>
      <c r="CB161" s="17"/>
      <c r="CC161" s="17"/>
      <c r="CD161" s="17"/>
      <c r="CE161" s="17"/>
      <c r="CF161" s="17"/>
      <c r="CG161" s="17"/>
    </row>
    <row r="162" spans="1:85">
      <c r="A162">
        <v>156</v>
      </c>
      <c r="B162" s="17">
        <v>0.9998584066491718</v>
      </c>
      <c r="C162" s="34">
        <v>0.79988672531933747</v>
      </c>
      <c r="D162" s="34">
        <v>0.9998584066491718</v>
      </c>
      <c r="E162" s="17">
        <v>0.9998584066491718</v>
      </c>
      <c r="F162" s="34">
        <v>0.79988672531933747</v>
      </c>
      <c r="G162" s="34">
        <v>0.9998584066491718</v>
      </c>
      <c r="H162" s="17"/>
      <c r="I162" s="34"/>
      <c r="J162" s="34"/>
      <c r="K162" s="17"/>
      <c r="L162" s="34"/>
      <c r="M162" s="34"/>
      <c r="N162" s="17"/>
      <c r="O162" s="34"/>
      <c r="P162" s="34"/>
      <c r="Q162" s="17"/>
      <c r="R162" s="34"/>
      <c r="S162" s="34"/>
      <c r="T162" s="17"/>
      <c r="U162" s="34"/>
      <c r="V162" s="34"/>
      <c r="W162" s="17"/>
      <c r="X162" s="34"/>
      <c r="Y162" s="34"/>
      <c r="AC162" s="17">
        <v>0.9998584066491718</v>
      </c>
      <c r="AD162" s="34">
        <v>0.79988672531933747</v>
      </c>
      <c r="AE162" s="34">
        <v>0.9998584066491718</v>
      </c>
      <c r="AF162" s="17"/>
      <c r="AG162" s="34"/>
      <c r="AH162" s="34"/>
      <c r="AT162" s="17"/>
      <c r="AU162" s="17"/>
      <c r="AV162" s="17"/>
      <c r="AW162" s="17"/>
      <c r="AX162" s="17"/>
      <c r="AY162" s="17"/>
      <c r="AZ162" s="17"/>
      <c r="BA162" s="17"/>
      <c r="BB162" s="17"/>
      <c r="BC162" s="17"/>
      <c r="BD162" s="17"/>
      <c r="BE162" s="17"/>
      <c r="BF162" s="17"/>
      <c r="BU162" s="17"/>
      <c r="BV162" s="17"/>
      <c r="BW162" s="17"/>
      <c r="BX162" s="17"/>
      <c r="BY162" s="17"/>
      <c r="BZ162" s="17"/>
      <c r="CA162" s="17"/>
      <c r="CB162" s="17"/>
      <c r="CC162" s="17"/>
      <c r="CD162" s="17"/>
      <c r="CE162" s="17"/>
      <c r="CF162" s="17"/>
      <c r="CG162" s="17"/>
    </row>
    <row r="163" spans="1:85">
      <c r="A163">
        <v>157</v>
      </c>
      <c r="B163" s="17">
        <v>0.9998652570516966</v>
      </c>
      <c r="C163" s="34">
        <v>0.79989220564135732</v>
      </c>
      <c r="D163" s="34">
        <v>0.9998652570516966</v>
      </c>
      <c r="E163" s="17">
        <v>0.9998652570516966</v>
      </c>
      <c r="F163" s="34">
        <v>0.79989220564135732</v>
      </c>
      <c r="G163" s="34">
        <v>0.9998652570516966</v>
      </c>
      <c r="H163" s="17"/>
      <c r="I163" s="34"/>
      <c r="J163" s="34"/>
      <c r="K163" s="17"/>
      <c r="L163" s="34"/>
      <c r="M163" s="34"/>
      <c r="N163" s="17"/>
      <c r="O163" s="34"/>
      <c r="P163" s="34"/>
      <c r="Q163" s="17"/>
      <c r="R163" s="34"/>
      <c r="S163" s="34"/>
      <c r="T163" s="17"/>
      <c r="U163" s="34"/>
      <c r="V163" s="34"/>
      <c r="W163" s="17"/>
      <c r="X163" s="34"/>
      <c r="Y163" s="34"/>
      <c r="AC163" s="17">
        <v>0.9998652570516966</v>
      </c>
      <c r="AD163" s="34">
        <v>0.79989220564135732</v>
      </c>
      <c r="AE163" s="34">
        <v>0.9998652570516966</v>
      </c>
      <c r="AF163" s="17"/>
      <c r="AG163" s="34"/>
      <c r="AH163" s="34"/>
      <c r="AT163" s="17"/>
      <c r="AU163" s="17"/>
      <c r="AV163" s="17"/>
      <c r="AW163" s="17"/>
      <c r="AX163" s="17"/>
      <c r="AY163" s="17"/>
      <c r="AZ163" s="17"/>
      <c r="BA163" s="17"/>
      <c r="BB163" s="17"/>
      <c r="BC163" s="17"/>
      <c r="BD163" s="17"/>
      <c r="BE163" s="17"/>
      <c r="BF163" s="17"/>
      <c r="BU163" s="17"/>
      <c r="BV163" s="17"/>
      <c r="BW163" s="17"/>
      <c r="BX163" s="17"/>
      <c r="BY163" s="17"/>
      <c r="BZ163" s="17"/>
      <c r="CA163" s="17"/>
      <c r="CB163" s="17"/>
      <c r="CC163" s="17"/>
      <c r="CD163" s="17"/>
      <c r="CE163" s="17"/>
      <c r="CF163" s="17"/>
      <c r="CG163" s="17"/>
    </row>
    <row r="164" spans="1:85">
      <c r="A164">
        <v>158</v>
      </c>
      <c r="B164" s="17">
        <v>0.99987175527996663</v>
      </c>
      <c r="C164" s="34">
        <v>0.79989740422397337</v>
      </c>
      <c r="D164" s="34">
        <v>0.99987175527996663</v>
      </c>
      <c r="E164" s="17">
        <v>0.99987175527996663</v>
      </c>
      <c r="F164" s="34">
        <v>0.79989740422397337</v>
      </c>
      <c r="G164" s="34">
        <v>0.99987175527996663</v>
      </c>
      <c r="H164" s="17"/>
      <c r="I164" s="34"/>
      <c r="J164" s="34"/>
      <c r="K164" s="17"/>
      <c r="L164" s="34"/>
      <c r="M164" s="34"/>
      <c r="N164" s="17"/>
      <c r="O164" s="34"/>
      <c r="P164" s="34"/>
      <c r="Q164" s="17"/>
      <c r="R164" s="34"/>
      <c r="S164" s="34"/>
      <c r="T164" s="17"/>
      <c r="U164" s="34"/>
      <c r="V164" s="34"/>
      <c r="W164" s="17"/>
      <c r="X164" s="34"/>
      <c r="Y164" s="34"/>
      <c r="AC164" s="17">
        <v>0.99987175527996663</v>
      </c>
      <c r="AD164" s="34">
        <v>0.79989740422397337</v>
      </c>
      <c r="AE164" s="34">
        <v>0.99987175527996663</v>
      </c>
      <c r="AF164" s="17"/>
      <c r="AG164" s="34"/>
      <c r="AH164" s="34"/>
      <c r="AT164" s="17"/>
      <c r="AU164" s="17"/>
      <c r="AV164" s="17"/>
      <c r="AW164" s="17"/>
      <c r="AX164" s="17"/>
      <c r="AY164" s="17"/>
      <c r="AZ164" s="17"/>
      <c r="BA164" s="17"/>
      <c r="BB164" s="17"/>
      <c r="BC164" s="17"/>
      <c r="BD164" s="17"/>
      <c r="BE164" s="17"/>
      <c r="BF164" s="17"/>
      <c r="BU164" s="17"/>
      <c r="BV164" s="17"/>
      <c r="BW164" s="17"/>
      <c r="BX164" s="17"/>
      <c r="BY164" s="17"/>
      <c r="BZ164" s="17"/>
      <c r="CA164" s="17"/>
      <c r="CB164" s="17"/>
      <c r="CC164" s="17"/>
      <c r="CD164" s="17"/>
      <c r="CE164" s="17"/>
      <c r="CF164" s="17"/>
      <c r="CG164" s="17"/>
    </row>
    <row r="165" spans="1:85">
      <c r="A165">
        <v>159</v>
      </c>
      <c r="B165" s="17">
        <v>0.99987792050734825</v>
      </c>
      <c r="C165" s="34">
        <v>0.7999023364058786</v>
      </c>
      <c r="D165" s="34">
        <v>0.99987792050734825</v>
      </c>
      <c r="E165" s="17">
        <v>0.99987792050734825</v>
      </c>
      <c r="F165" s="34">
        <v>0.7999023364058786</v>
      </c>
      <c r="G165" s="34">
        <v>0.99987792050734825</v>
      </c>
      <c r="H165" s="17"/>
      <c r="I165" s="34"/>
      <c r="J165" s="34"/>
      <c r="K165" s="17"/>
      <c r="L165" s="34"/>
      <c r="M165" s="34"/>
      <c r="N165" s="17"/>
      <c r="O165" s="34"/>
      <c r="P165" s="34"/>
      <c r="Q165" s="17"/>
      <c r="R165" s="34"/>
      <c r="S165" s="34"/>
      <c r="T165" s="17"/>
      <c r="U165" s="34"/>
      <c r="V165" s="34"/>
      <c r="W165" s="17"/>
      <c r="X165" s="34"/>
      <c r="Y165" s="34"/>
      <c r="AC165" s="17">
        <v>0.99987792050734825</v>
      </c>
      <c r="AD165" s="34">
        <v>0.7999023364058786</v>
      </c>
      <c r="AE165" s="34">
        <v>0.99987792050734825</v>
      </c>
      <c r="AF165" s="17"/>
      <c r="AG165" s="34"/>
      <c r="AH165" s="34"/>
      <c r="AT165" s="17"/>
      <c r="AU165" s="17"/>
      <c r="AV165" s="17"/>
      <c r="AW165" s="17"/>
      <c r="AX165" s="17"/>
      <c r="AY165" s="17"/>
      <c r="AZ165" s="17"/>
      <c r="BA165" s="17"/>
      <c r="BB165" s="17"/>
      <c r="BC165" s="17"/>
      <c r="BD165" s="17"/>
      <c r="BE165" s="17"/>
      <c r="BF165" s="17"/>
      <c r="BU165" s="17"/>
      <c r="BV165" s="17"/>
      <c r="BW165" s="17"/>
      <c r="BX165" s="17"/>
      <c r="BY165" s="17"/>
      <c r="BZ165" s="17"/>
      <c r="CA165" s="17"/>
      <c r="CB165" s="17"/>
      <c r="CC165" s="17"/>
      <c r="CD165" s="17"/>
      <c r="CE165" s="17"/>
      <c r="CF165" s="17"/>
      <c r="CG165" s="17"/>
    </row>
    <row r="166" spans="1:85">
      <c r="A166">
        <v>160</v>
      </c>
      <c r="B166" s="17">
        <v>0.99988377080534296</v>
      </c>
      <c r="C166" s="34">
        <v>0.79990701664427444</v>
      </c>
      <c r="D166" s="34">
        <v>0.99988377080534296</v>
      </c>
      <c r="E166" s="17">
        <v>0.99988377080534296</v>
      </c>
      <c r="F166" s="34">
        <v>0.79990701664427444</v>
      </c>
      <c r="G166" s="34">
        <v>0.99988377080534296</v>
      </c>
      <c r="H166" s="17"/>
      <c r="I166" s="34"/>
      <c r="J166" s="34"/>
      <c r="K166" s="17"/>
      <c r="L166" s="34"/>
      <c r="M166" s="34"/>
      <c r="N166" s="17"/>
      <c r="O166" s="34"/>
      <c r="P166" s="34"/>
      <c r="Q166" s="17"/>
      <c r="R166" s="34"/>
      <c r="S166" s="34"/>
      <c r="T166" s="17"/>
      <c r="U166" s="34"/>
      <c r="V166" s="34"/>
      <c r="W166" s="17"/>
      <c r="X166" s="34"/>
      <c r="Y166" s="34"/>
      <c r="AC166" s="17">
        <v>0.99988377080534296</v>
      </c>
      <c r="AD166" s="34">
        <v>0.79990701664427444</v>
      </c>
      <c r="AE166" s="34">
        <v>0.99988377080534296</v>
      </c>
      <c r="AF166" s="17"/>
      <c r="AG166" s="34"/>
      <c r="AH166" s="34"/>
      <c r="AT166" s="17"/>
      <c r="AU166" s="17"/>
      <c r="AV166" s="17"/>
      <c r="AW166" s="17"/>
      <c r="AX166" s="17"/>
      <c r="AY166" s="17"/>
      <c r="AZ166" s="17"/>
      <c r="BA166" s="17"/>
      <c r="BB166" s="17"/>
      <c r="BC166" s="17"/>
      <c r="BD166" s="17"/>
      <c r="BE166" s="17"/>
      <c r="BF166" s="17"/>
      <c r="BU166" s="17"/>
      <c r="BV166" s="17"/>
      <c r="BW166" s="17"/>
      <c r="BX166" s="17"/>
      <c r="BY166" s="17"/>
      <c r="BZ166" s="17"/>
      <c r="CA166" s="17"/>
      <c r="CB166" s="17"/>
      <c r="CC166" s="17"/>
      <c r="CD166" s="17"/>
      <c r="CE166" s="17"/>
      <c r="CF166" s="17"/>
      <c r="CG166" s="17"/>
    </row>
    <row r="167" spans="1:85">
      <c r="A167">
        <v>161</v>
      </c>
      <c r="B167" s="17">
        <v>0.99988932321022017</v>
      </c>
      <c r="C167" s="34">
        <v>0.79991145856817614</v>
      </c>
      <c r="D167" s="34">
        <v>0.99988932321022017</v>
      </c>
      <c r="E167" s="17">
        <v>0.99988932321022017</v>
      </c>
      <c r="F167" s="34">
        <v>0.79991145856817614</v>
      </c>
      <c r="G167" s="34">
        <v>0.99988932321022017</v>
      </c>
      <c r="H167" s="17"/>
      <c r="I167" s="34"/>
      <c r="J167" s="34"/>
      <c r="K167" s="17"/>
      <c r="L167" s="34"/>
      <c r="M167" s="34"/>
      <c r="N167" s="17"/>
      <c r="O167" s="34"/>
      <c r="P167" s="34"/>
      <c r="Q167" s="17"/>
      <c r="R167" s="34"/>
      <c r="S167" s="34"/>
      <c r="T167" s="17"/>
      <c r="U167" s="34"/>
      <c r="V167" s="34"/>
      <c r="W167" s="17"/>
      <c r="X167" s="34"/>
      <c r="Y167" s="34"/>
      <c r="AC167" s="17">
        <v>0.99988932321022017</v>
      </c>
      <c r="AD167" s="34">
        <v>0.79991145856817614</v>
      </c>
      <c r="AE167" s="34">
        <v>0.99988932321022017</v>
      </c>
      <c r="AF167" s="17"/>
      <c r="AG167" s="34"/>
      <c r="AH167" s="34"/>
      <c r="AT167" s="17"/>
      <c r="AU167" s="17"/>
      <c r="AV167" s="17"/>
      <c r="AW167" s="17"/>
      <c r="AX167" s="17"/>
      <c r="AY167" s="17"/>
      <c r="AZ167" s="17"/>
      <c r="BA167" s="17"/>
      <c r="BB167" s="17"/>
      <c r="BC167" s="17"/>
      <c r="BD167" s="17"/>
      <c r="BE167" s="17"/>
      <c r="BF167" s="17"/>
      <c r="BU167" s="17"/>
      <c r="BV167" s="17"/>
      <c r="BW167" s="17"/>
      <c r="BX167" s="17"/>
      <c r="BY167" s="17"/>
      <c r="BZ167" s="17"/>
      <c r="CA167" s="17"/>
      <c r="CB167" s="17"/>
      <c r="CC167" s="17"/>
      <c r="CD167" s="17"/>
      <c r="CE167" s="17"/>
      <c r="CF167" s="17"/>
      <c r="CG167" s="17"/>
    </row>
    <row r="168" spans="1:85">
      <c r="A168">
        <v>162</v>
      </c>
      <c r="B168" s="17">
        <v>0.999894593785422</v>
      </c>
      <c r="C168" s="34">
        <v>0.7999156750283376</v>
      </c>
      <c r="D168" s="34">
        <v>0.999894593785422</v>
      </c>
      <c r="E168" s="17">
        <v>0.999894593785422</v>
      </c>
      <c r="F168" s="34">
        <v>0.7999156750283376</v>
      </c>
      <c r="G168" s="34">
        <v>0.999894593785422</v>
      </c>
      <c r="H168" s="17"/>
      <c r="I168" s="34"/>
      <c r="J168" s="34"/>
      <c r="K168" s="17"/>
      <c r="L168" s="34"/>
      <c r="M168" s="34"/>
      <c r="N168" s="17"/>
      <c r="O168" s="34"/>
      <c r="P168" s="34"/>
      <c r="Q168" s="17"/>
      <c r="R168" s="34"/>
      <c r="S168" s="34"/>
      <c r="T168" s="17"/>
      <c r="U168" s="34"/>
      <c r="V168" s="34"/>
      <c r="W168" s="17"/>
      <c r="X168" s="34"/>
      <c r="Y168" s="34"/>
      <c r="AC168" s="17">
        <v>0.999894593785422</v>
      </c>
      <c r="AD168" s="34">
        <v>0.7999156750283376</v>
      </c>
      <c r="AE168" s="34">
        <v>0.999894593785422</v>
      </c>
      <c r="AF168" s="17"/>
      <c r="AG168" s="34"/>
      <c r="AH168" s="34"/>
      <c r="AT168" s="17"/>
      <c r="AU168" s="17"/>
      <c r="AV168" s="17"/>
      <c r="AW168" s="17"/>
      <c r="AX168" s="17"/>
      <c r="AY168" s="17"/>
      <c r="AZ168" s="17"/>
      <c r="BA168" s="17"/>
      <c r="BB168" s="17"/>
      <c r="BC168" s="17"/>
      <c r="BD168" s="17"/>
      <c r="BE168" s="17"/>
      <c r="BF168" s="17"/>
      <c r="BU168" s="17"/>
      <c r="BV168" s="17"/>
      <c r="BW168" s="17"/>
      <c r="BX168" s="17"/>
      <c r="BY168" s="17"/>
      <c r="BZ168" s="17"/>
      <c r="CA168" s="17"/>
      <c r="CB168" s="17"/>
      <c r="CC168" s="17"/>
      <c r="CD168" s="17"/>
      <c r="CE168" s="17"/>
      <c r="CF168" s="17"/>
      <c r="CG168" s="17"/>
    </row>
    <row r="169" spans="1:85">
      <c r="A169">
        <v>163</v>
      </c>
      <c r="B169" s="17">
        <v>0.99989959768002146</v>
      </c>
      <c r="C169" s="34">
        <v>0.79991967814401721</v>
      </c>
      <c r="D169" s="34">
        <v>0.99989959768002146</v>
      </c>
      <c r="E169" s="17">
        <v>0.99989959768002146</v>
      </c>
      <c r="F169" s="34">
        <v>0.79991967814401721</v>
      </c>
      <c r="G169" s="34">
        <v>0.99989959768002146</v>
      </c>
      <c r="H169" s="17"/>
      <c r="I169" s="34"/>
      <c r="J169" s="34"/>
      <c r="K169" s="17"/>
      <c r="L169" s="34"/>
      <c r="M169" s="34"/>
      <c r="N169" s="17"/>
      <c r="O169" s="34"/>
      <c r="P169" s="34"/>
      <c r="Q169" s="17"/>
      <c r="R169" s="34"/>
      <c r="S169" s="34"/>
      <c r="T169" s="17"/>
      <c r="U169" s="34"/>
      <c r="V169" s="34"/>
      <c r="W169" s="17"/>
      <c r="X169" s="34"/>
      <c r="Y169" s="34"/>
      <c r="AC169" s="17">
        <v>0.99989959768002146</v>
      </c>
      <c r="AD169" s="34">
        <v>0.79991967814401721</v>
      </c>
      <c r="AE169" s="34">
        <v>0.99989959768002146</v>
      </c>
      <c r="AF169" s="17"/>
      <c r="AG169" s="34"/>
      <c r="AH169" s="34"/>
      <c r="AT169" s="17"/>
      <c r="AU169" s="17"/>
      <c r="AV169" s="17"/>
      <c r="AW169" s="17"/>
      <c r="AX169" s="17"/>
      <c r="AY169" s="17"/>
      <c r="AZ169" s="17"/>
      <c r="BA169" s="17"/>
      <c r="BB169" s="17"/>
      <c r="BC169" s="17"/>
      <c r="BD169" s="17"/>
      <c r="BE169" s="17"/>
      <c r="BF169" s="17"/>
      <c r="BU169" s="17"/>
      <c r="BV169" s="17"/>
      <c r="BW169" s="17"/>
      <c r="BX169" s="17"/>
      <c r="BY169" s="17"/>
      <c r="BZ169" s="17"/>
      <c r="CA169" s="17"/>
      <c r="CB169" s="17"/>
      <c r="CC169" s="17"/>
      <c r="CD169" s="17"/>
      <c r="CE169" s="17"/>
      <c r="CF169" s="17"/>
      <c r="CG169" s="17"/>
    </row>
    <row r="170" spans="1:85">
      <c r="A170">
        <v>164</v>
      </c>
      <c r="B170" s="17">
        <v>0.99990434918349602</v>
      </c>
      <c r="C170" s="34">
        <v>0.79992347934679686</v>
      </c>
      <c r="D170" s="34">
        <v>0.99990434918349602</v>
      </c>
      <c r="E170" s="17">
        <v>0.99990434918349602</v>
      </c>
      <c r="F170" s="34">
        <v>0.79992347934679686</v>
      </c>
      <c r="G170" s="34">
        <v>0.99990434918349602</v>
      </c>
      <c r="H170" s="17"/>
      <c r="I170" s="34"/>
      <c r="J170" s="34"/>
      <c r="K170" s="17"/>
      <c r="L170" s="34"/>
      <c r="M170" s="34"/>
      <c r="N170" s="17"/>
      <c r="O170" s="34"/>
      <c r="P170" s="34"/>
      <c r="Q170" s="17"/>
      <c r="R170" s="34"/>
      <c r="S170" s="34"/>
      <c r="T170" s="17"/>
      <c r="U170" s="34"/>
      <c r="V170" s="34"/>
      <c r="W170" s="17"/>
      <c r="X170" s="34"/>
      <c r="Y170" s="34"/>
      <c r="AC170" s="17">
        <v>0.99990434918349602</v>
      </c>
      <c r="AD170" s="34">
        <v>0.79992347934679686</v>
      </c>
      <c r="AE170" s="34">
        <v>0.99990434918349602</v>
      </c>
      <c r="AF170" s="17"/>
      <c r="AG170" s="34"/>
      <c r="AH170" s="34"/>
      <c r="AT170" s="17"/>
      <c r="AU170" s="17"/>
      <c r="AV170" s="17"/>
      <c r="AW170" s="17"/>
      <c r="AX170" s="17"/>
      <c r="AY170" s="17"/>
      <c r="AZ170" s="17"/>
      <c r="BA170" s="17"/>
      <c r="BB170" s="17"/>
      <c r="BC170" s="17"/>
      <c r="BD170" s="17"/>
      <c r="BE170" s="17"/>
      <c r="BF170" s="17"/>
      <c r="BU170" s="17"/>
      <c r="BV170" s="17"/>
      <c r="BW170" s="17"/>
      <c r="BX170" s="17"/>
      <c r="BY170" s="17"/>
      <c r="BZ170" s="17"/>
      <c r="CA170" s="17"/>
      <c r="CB170" s="17"/>
      <c r="CC170" s="17"/>
      <c r="CD170" s="17"/>
      <c r="CE170" s="17"/>
      <c r="CF170" s="17"/>
      <c r="CG170" s="17"/>
    </row>
    <row r="171" spans="1:85">
      <c r="A171">
        <v>165</v>
      </c>
      <c r="B171" s="17">
        <v>0.99990886177705762</v>
      </c>
      <c r="C171" s="34">
        <v>0.79992708942164614</v>
      </c>
      <c r="D171" s="34">
        <v>0.99990886177705762</v>
      </c>
      <c r="E171" s="17">
        <v>0.99990886177705762</v>
      </c>
      <c r="F171" s="34">
        <v>0.79992708942164614</v>
      </c>
      <c r="G171" s="34">
        <v>0.99990886177705762</v>
      </c>
      <c r="H171" s="17"/>
      <c r="I171" s="34"/>
      <c r="J171" s="34"/>
      <c r="K171" s="17"/>
      <c r="L171" s="34"/>
      <c r="M171" s="34"/>
      <c r="N171" s="17"/>
      <c r="O171" s="34"/>
      <c r="P171" s="34"/>
      <c r="Q171" s="17"/>
      <c r="R171" s="34"/>
      <c r="S171" s="34"/>
      <c r="T171" s="17"/>
      <c r="U171" s="34"/>
      <c r="V171" s="34"/>
      <c r="W171" s="17"/>
      <c r="X171" s="34"/>
      <c r="Y171" s="34"/>
      <c r="AC171" s="17">
        <v>0.99990886177705762</v>
      </c>
      <c r="AD171" s="34">
        <v>0.79992708942164614</v>
      </c>
      <c r="AE171" s="34">
        <v>0.99990886177705762</v>
      </c>
      <c r="AF171" s="17"/>
      <c r="AG171" s="34"/>
      <c r="AH171" s="34"/>
      <c r="AT171" s="17"/>
      <c r="AU171" s="17"/>
      <c r="AV171" s="17"/>
      <c r="AW171" s="17"/>
      <c r="AX171" s="17"/>
      <c r="AY171" s="17"/>
      <c r="AZ171" s="17"/>
      <c r="BA171" s="17"/>
      <c r="BB171" s="17"/>
      <c r="BC171" s="17"/>
      <c r="BD171" s="17"/>
      <c r="BE171" s="17"/>
      <c r="BF171" s="17"/>
      <c r="BU171" s="17"/>
      <c r="BV171" s="17"/>
      <c r="BW171" s="17"/>
      <c r="BX171" s="17"/>
      <c r="BY171" s="17"/>
      <c r="BZ171" s="17"/>
      <c r="CA171" s="17"/>
      <c r="CB171" s="17"/>
      <c r="CC171" s="17"/>
      <c r="CD171" s="17"/>
      <c r="CE171" s="17"/>
      <c r="CF171" s="17"/>
      <c r="CG171" s="17"/>
    </row>
    <row r="172" spans="1:85">
      <c r="A172">
        <v>166</v>
      </c>
      <c r="B172" s="17">
        <v>0.9999131481817678</v>
      </c>
      <c r="C172" s="34">
        <v>0.7999305185454143</v>
      </c>
      <c r="D172" s="34">
        <v>0.9999131481817678</v>
      </c>
      <c r="E172" s="17">
        <v>0.9999131481817678</v>
      </c>
      <c r="F172" s="34">
        <v>0.7999305185454143</v>
      </c>
      <c r="G172" s="34">
        <v>0.9999131481817678</v>
      </c>
      <c r="H172" s="17"/>
      <c r="I172" s="34"/>
      <c r="J172" s="34"/>
      <c r="K172" s="17"/>
      <c r="L172" s="34"/>
      <c r="M172" s="34"/>
      <c r="N172" s="17"/>
      <c r="O172" s="34"/>
      <c r="P172" s="34"/>
      <c r="Q172" s="17"/>
      <c r="R172" s="34"/>
      <c r="S172" s="34"/>
      <c r="T172" s="17"/>
      <c r="U172" s="34"/>
      <c r="V172" s="34"/>
      <c r="W172" s="17"/>
      <c r="X172" s="34"/>
      <c r="Y172" s="34"/>
      <c r="AC172" s="17">
        <v>0.9999131481817678</v>
      </c>
      <c r="AD172" s="34">
        <v>0.7999305185454143</v>
      </c>
      <c r="AE172" s="34">
        <v>0.9999131481817678</v>
      </c>
      <c r="AF172" s="17"/>
      <c r="AG172" s="34"/>
      <c r="AH172" s="34"/>
      <c r="AT172" s="17"/>
      <c r="AU172" s="17"/>
      <c r="AV172" s="17"/>
      <c r="AW172" s="17"/>
      <c r="AX172" s="17"/>
      <c r="AY172" s="17"/>
      <c r="AZ172" s="17"/>
      <c r="BA172" s="17"/>
      <c r="BB172" s="17"/>
      <c r="BC172" s="17"/>
      <c r="BD172" s="17"/>
      <c r="BE172" s="17"/>
      <c r="BF172" s="17"/>
      <c r="BU172" s="17"/>
      <c r="BV172" s="17"/>
      <c r="BW172" s="17"/>
      <c r="BX172" s="17"/>
      <c r="BY172" s="17"/>
      <c r="BZ172" s="17"/>
      <c r="CA172" s="17"/>
      <c r="CB172" s="17"/>
      <c r="CC172" s="17"/>
      <c r="CD172" s="17"/>
      <c r="CE172" s="17"/>
      <c r="CF172" s="17"/>
      <c r="CG172" s="17"/>
    </row>
    <row r="173" spans="1:85">
      <c r="A173">
        <v>167</v>
      </c>
      <c r="B173" s="17">
        <v>0.99991722040364617</v>
      </c>
      <c r="C173" s="34">
        <v>0.79993377632291696</v>
      </c>
      <c r="D173" s="34">
        <v>0.99991722040364617</v>
      </c>
      <c r="E173" s="17">
        <v>0.99991722040364617</v>
      </c>
      <c r="F173" s="34">
        <v>0.79993377632291696</v>
      </c>
      <c r="G173" s="34">
        <v>0.99991722040364617</v>
      </c>
      <c r="H173" s="17"/>
      <c r="I173" s="34"/>
      <c r="J173" s="34"/>
      <c r="K173" s="17"/>
      <c r="L173" s="34"/>
      <c r="M173" s="34"/>
      <c r="N173" s="17"/>
      <c r="O173" s="34"/>
      <c r="P173" s="34"/>
      <c r="Q173" s="17"/>
      <c r="R173" s="34"/>
      <c r="S173" s="34"/>
      <c r="T173" s="17"/>
      <c r="U173" s="34"/>
      <c r="V173" s="34"/>
      <c r="W173" s="17"/>
      <c r="X173" s="34"/>
      <c r="Y173" s="34"/>
      <c r="AC173" s="17">
        <v>0.99991722040364617</v>
      </c>
      <c r="AD173" s="34">
        <v>0.79993377632291696</v>
      </c>
      <c r="AE173" s="34">
        <v>0.99991722040364617</v>
      </c>
      <c r="AF173" s="17"/>
      <c r="AG173" s="34"/>
      <c r="AH173" s="34"/>
      <c r="AT173" s="17"/>
      <c r="AU173" s="17"/>
      <c r="AV173" s="17"/>
      <c r="AW173" s="17"/>
      <c r="AX173" s="17"/>
      <c r="AY173" s="17"/>
      <c r="AZ173" s="17"/>
      <c r="BA173" s="17"/>
      <c r="BB173" s="17"/>
      <c r="BC173" s="17"/>
      <c r="BD173" s="17"/>
      <c r="BE173" s="17"/>
      <c r="BF173" s="17"/>
      <c r="BU173" s="17"/>
      <c r="BV173" s="17"/>
      <c r="BW173" s="17"/>
      <c r="BX173" s="17"/>
      <c r="BY173" s="17"/>
      <c r="BZ173" s="17"/>
      <c r="CA173" s="17"/>
      <c r="CB173" s="17"/>
      <c r="CC173" s="17"/>
      <c r="CD173" s="17"/>
      <c r="CE173" s="17"/>
      <c r="CF173" s="17"/>
      <c r="CG173" s="17"/>
    </row>
    <row r="174" spans="1:85">
      <c r="A174">
        <v>168</v>
      </c>
      <c r="B174" s="17">
        <v>0.99992108977597094</v>
      </c>
      <c r="C174" s="34">
        <v>0.79993687182077677</v>
      </c>
      <c r="D174" s="34">
        <v>0.99992108977597094</v>
      </c>
      <c r="E174" s="17">
        <v>0.99992108977597094</v>
      </c>
      <c r="F174" s="34">
        <v>0.79993687182077677</v>
      </c>
      <c r="G174" s="34">
        <v>0.99992108977597094</v>
      </c>
      <c r="H174" s="17"/>
      <c r="I174" s="34"/>
      <c r="J174" s="34"/>
      <c r="K174" s="17"/>
      <c r="L174" s="34"/>
      <c r="M174" s="34"/>
      <c r="N174" s="17"/>
      <c r="O174" s="34"/>
      <c r="P174" s="34"/>
      <c r="Q174" s="17"/>
      <c r="R174" s="34"/>
      <c r="S174" s="34"/>
      <c r="T174" s="17"/>
      <c r="U174" s="34"/>
      <c r="V174" s="34"/>
      <c r="W174" s="17"/>
      <c r="X174" s="34"/>
      <c r="Y174" s="34"/>
      <c r="AC174" s="17">
        <v>0.99992108977597094</v>
      </c>
      <c r="AD174" s="34">
        <v>0.79993687182077677</v>
      </c>
      <c r="AE174" s="34">
        <v>0.99992108977597094</v>
      </c>
      <c r="AF174" s="17"/>
      <c r="AG174" s="34"/>
      <c r="AH174" s="34"/>
      <c r="AT174" s="17"/>
      <c r="AU174" s="17"/>
      <c r="AV174" s="17"/>
      <c r="AW174" s="17"/>
      <c r="AX174" s="17"/>
      <c r="AY174" s="17"/>
      <c r="AZ174" s="17"/>
      <c r="BA174" s="17"/>
      <c r="BB174" s="17"/>
      <c r="BC174" s="17"/>
      <c r="BD174" s="17"/>
      <c r="BE174" s="17"/>
      <c r="BF174" s="17"/>
      <c r="BU174" s="17"/>
      <c r="BV174" s="17"/>
      <c r="BW174" s="17"/>
      <c r="BX174" s="17"/>
      <c r="BY174" s="17"/>
      <c r="BZ174" s="17"/>
      <c r="CA174" s="17"/>
      <c r="CB174" s="17"/>
      <c r="CC174" s="17"/>
      <c r="CD174" s="17"/>
      <c r="CE174" s="17"/>
      <c r="CF174" s="17"/>
      <c r="CG174" s="17"/>
    </row>
    <row r="175" spans="1:85">
      <c r="A175">
        <v>169</v>
      </c>
      <c r="B175" s="17">
        <v>0.99992476699895338</v>
      </c>
      <c r="C175" s="34">
        <v>0.79993981359916277</v>
      </c>
      <c r="D175" s="34">
        <v>0.99992476699895338</v>
      </c>
      <c r="E175" s="17">
        <v>0.99992476699895338</v>
      </c>
      <c r="F175" s="34">
        <v>0.79993981359916277</v>
      </c>
      <c r="G175" s="34">
        <v>0.99992476699895338</v>
      </c>
      <c r="H175" s="17"/>
      <c r="I175" s="34"/>
      <c r="J175" s="34"/>
      <c r="K175" s="17"/>
      <c r="L175" s="34"/>
      <c r="M175" s="34"/>
      <c r="N175" s="17"/>
      <c r="O175" s="34"/>
      <c r="P175" s="34"/>
      <c r="Q175" s="17"/>
      <c r="R175" s="34"/>
      <c r="S175" s="34"/>
      <c r="T175" s="17"/>
      <c r="U175" s="34"/>
      <c r="V175" s="34"/>
      <c r="W175" s="17"/>
      <c r="X175" s="34"/>
      <c r="Y175" s="34"/>
      <c r="AC175" s="17">
        <v>0.99992476699895338</v>
      </c>
      <c r="AD175" s="34">
        <v>0.79993981359916277</v>
      </c>
      <c r="AE175" s="34">
        <v>0.99992476699895338</v>
      </c>
      <c r="AF175" s="17"/>
      <c r="AG175" s="34"/>
      <c r="AH175" s="34"/>
      <c r="AT175" s="17"/>
      <c r="AU175" s="17"/>
      <c r="AV175" s="17"/>
      <c r="AW175" s="17"/>
      <c r="AX175" s="17"/>
      <c r="AY175" s="17"/>
      <c r="AZ175" s="17"/>
      <c r="BA175" s="17"/>
      <c r="BB175" s="17"/>
      <c r="BC175" s="17"/>
      <c r="BD175" s="17"/>
      <c r="BE175" s="17"/>
      <c r="BF175" s="17"/>
      <c r="BU175" s="17"/>
      <c r="BV175" s="17"/>
      <c r="BW175" s="17"/>
      <c r="BX175" s="17"/>
      <c r="BY175" s="17"/>
      <c r="BZ175" s="17"/>
      <c r="CA175" s="17"/>
      <c r="CB175" s="17"/>
      <c r="CC175" s="17"/>
      <c r="CD175" s="17"/>
      <c r="CE175" s="17"/>
      <c r="CF175" s="17"/>
      <c r="CG175" s="17"/>
    </row>
    <row r="176" spans="1:85">
      <c r="A176">
        <v>170</v>
      </c>
      <c r="B176" s="17">
        <v>0.9999282621769563</v>
      </c>
      <c r="C176" s="34">
        <v>0.79994260974156506</v>
      </c>
      <c r="D176" s="34">
        <v>0.9999282621769563</v>
      </c>
      <c r="E176" s="17">
        <v>0.9999282621769563</v>
      </c>
      <c r="F176" s="34">
        <v>0.79994260974156506</v>
      </c>
      <c r="G176" s="34">
        <v>0.9999282621769563</v>
      </c>
      <c r="H176" s="17"/>
      <c r="I176" s="34"/>
      <c r="J176" s="34"/>
      <c r="K176" s="17"/>
      <c r="L176" s="34"/>
      <c r="M176" s="34"/>
      <c r="N176" s="17"/>
      <c r="O176" s="34"/>
      <c r="P176" s="34"/>
      <c r="Q176" s="17"/>
      <c r="R176" s="34"/>
      <c r="S176" s="34"/>
      <c r="T176" s="17"/>
      <c r="U176" s="34"/>
      <c r="V176" s="34"/>
      <c r="W176" s="17"/>
      <c r="X176" s="34"/>
      <c r="Y176" s="34"/>
      <c r="AC176" s="17">
        <v>0.9999282621769563</v>
      </c>
      <c r="AD176" s="34">
        <v>0.79994260974156506</v>
      </c>
      <c r="AE176" s="34">
        <v>0.9999282621769563</v>
      </c>
      <c r="AF176" s="17"/>
      <c r="AG176" s="34"/>
      <c r="AH176" s="34"/>
      <c r="AT176" s="17"/>
      <c r="AU176" s="17"/>
      <c r="AV176" s="17"/>
      <c r="AW176" s="17"/>
      <c r="AX176" s="17"/>
      <c r="AY176" s="17"/>
      <c r="AZ176" s="17"/>
      <c r="BA176" s="17"/>
      <c r="BB176" s="17"/>
      <c r="BC176" s="17"/>
      <c r="BD176" s="17"/>
      <c r="BE176" s="17"/>
      <c r="BF176" s="17"/>
      <c r="BU176" s="17"/>
      <c r="BV176" s="17"/>
      <c r="BW176" s="17"/>
      <c r="BX176" s="17"/>
      <c r="BY176" s="17"/>
      <c r="BZ176" s="17"/>
      <c r="CA176" s="17"/>
      <c r="CB176" s="17"/>
      <c r="CC176" s="17"/>
      <c r="CD176" s="17"/>
      <c r="CE176" s="17"/>
      <c r="CF176" s="17"/>
      <c r="CG176" s="17"/>
    </row>
    <row r="177" spans="1:85">
      <c r="A177">
        <v>171</v>
      </c>
      <c r="B177" s="17">
        <v>0.99993158485341704</v>
      </c>
      <c r="C177" s="34">
        <v>0.79994526788273368</v>
      </c>
      <c r="D177" s="34">
        <v>0.99993158485341704</v>
      </c>
      <c r="E177" s="17">
        <v>0.99993158485341704</v>
      </c>
      <c r="F177" s="34">
        <v>0.79994526788273368</v>
      </c>
      <c r="G177" s="34">
        <v>0.99993158485341704</v>
      </c>
      <c r="H177" s="17"/>
      <c r="I177" s="34"/>
      <c r="J177" s="34"/>
      <c r="K177" s="17"/>
      <c r="L177" s="34"/>
      <c r="M177" s="34"/>
      <c r="N177" s="17"/>
      <c r="O177" s="34"/>
      <c r="P177" s="34"/>
      <c r="Q177" s="17"/>
      <c r="R177" s="34"/>
      <c r="S177" s="34"/>
      <c r="T177" s="17"/>
      <c r="U177" s="34"/>
      <c r="V177" s="34"/>
      <c r="W177" s="17"/>
      <c r="X177" s="34"/>
      <c r="Y177" s="34"/>
      <c r="AC177" s="17">
        <v>0.99993158485341704</v>
      </c>
      <c r="AD177" s="34">
        <v>0.79994526788273368</v>
      </c>
      <c r="AE177" s="34">
        <v>0.99993158485341704</v>
      </c>
      <c r="AF177" s="17"/>
      <c r="AG177" s="34"/>
      <c r="AH177" s="34"/>
      <c r="AT177" s="17"/>
      <c r="AU177" s="17"/>
      <c r="AV177" s="17"/>
      <c r="AW177" s="17"/>
      <c r="AX177" s="17"/>
      <c r="AY177" s="17"/>
      <c r="AZ177" s="17"/>
      <c r="BA177" s="17"/>
      <c r="BB177" s="17"/>
      <c r="BC177" s="17"/>
      <c r="BD177" s="17"/>
      <c r="BE177" s="17"/>
      <c r="BF177" s="17"/>
      <c r="BU177" s="17"/>
      <c r="BV177" s="17"/>
      <c r="BW177" s="17"/>
      <c r="BX177" s="17"/>
      <c r="BY177" s="17"/>
      <c r="BZ177" s="17"/>
      <c r="CA177" s="17"/>
      <c r="CB177" s="17"/>
      <c r="CC177" s="17"/>
      <c r="CD177" s="17"/>
      <c r="CE177" s="17"/>
      <c r="CF177" s="17"/>
      <c r="CG177" s="17"/>
    </row>
    <row r="178" spans="1:85">
      <c r="A178">
        <v>172</v>
      </c>
      <c r="B178" s="17">
        <v>0.99993474404362181</v>
      </c>
      <c r="C178" s="34">
        <v>0.79994779523489745</v>
      </c>
      <c r="D178" s="34">
        <v>0.99993474404362181</v>
      </c>
      <c r="E178" s="17">
        <v>0.99993474404362181</v>
      </c>
      <c r="F178" s="34">
        <v>0.79994779523489745</v>
      </c>
      <c r="G178" s="34">
        <v>0.99993474404362181</v>
      </c>
      <c r="H178" s="17"/>
      <c r="I178" s="34"/>
      <c r="J178" s="34"/>
      <c r="K178" s="17"/>
      <c r="L178" s="34"/>
      <c r="M178" s="34"/>
      <c r="N178" s="17"/>
      <c r="O178" s="34"/>
      <c r="P178" s="34"/>
      <c r="Q178" s="17"/>
      <c r="R178" s="34"/>
      <c r="S178" s="34"/>
      <c r="T178" s="17"/>
      <c r="U178" s="34"/>
      <c r="V178" s="34"/>
      <c r="W178" s="17"/>
      <c r="X178" s="34"/>
      <c r="Y178" s="34"/>
      <c r="AC178" s="17">
        <v>0.99993474404362181</v>
      </c>
      <c r="AD178" s="34">
        <v>0.79994779523489745</v>
      </c>
      <c r="AE178" s="34">
        <v>0.99993474404362181</v>
      </c>
      <c r="AF178" s="17"/>
      <c r="AG178" s="34"/>
      <c r="AH178" s="34"/>
      <c r="AT178" s="17"/>
      <c r="AU178" s="17"/>
      <c r="AV178" s="17"/>
      <c r="AW178" s="17"/>
      <c r="AX178" s="17"/>
      <c r="AY178" s="17"/>
      <c r="AZ178" s="17"/>
      <c r="BA178" s="17"/>
      <c r="BB178" s="17"/>
      <c r="BC178" s="17"/>
      <c r="BD178" s="17"/>
      <c r="BE178" s="17"/>
      <c r="BF178" s="17"/>
      <c r="BU178" s="17"/>
      <c r="BV178" s="17"/>
      <c r="BW178" s="17"/>
      <c r="BX178" s="17"/>
      <c r="BY178" s="17"/>
      <c r="BZ178" s="17"/>
      <c r="CA178" s="17"/>
      <c r="CB178" s="17"/>
      <c r="CC178" s="17"/>
      <c r="CD178" s="17"/>
      <c r="CE178" s="17"/>
      <c r="CF178" s="17"/>
      <c r="CG178" s="17"/>
    </row>
    <row r="179" spans="1:85">
      <c r="A179">
        <v>173</v>
      </c>
      <c r="B179" s="17">
        <v>0.99993774826547088</v>
      </c>
      <c r="C179" s="34">
        <v>0.79995019861237671</v>
      </c>
      <c r="D179" s="34">
        <v>0.99993774826547088</v>
      </c>
      <c r="E179" s="17">
        <v>0.99993774826547088</v>
      </c>
      <c r="F179" s="34">
        <v>0.79995019861237671</v>
      </c>
      <c r="G179" s="34">
        <v>0.99993774826547088</v>
      </c>
      <c r="H179" s="17"/>
      <c r="I179" s="34"/>
      <c r="J179" s="34"/>
      <c r="K179" s="17"/>
      <c r="L179" s="34"/>
      <c r="M179" s="34"/>
      <c r="N179" s="17"/>
      <c r="O179" s="34"/>
      <c r="P179" s="34"/>
      <c r="Q179" s="17"/>
      <c r="R179" s="34"/>
      <c r="S179" s="34"/>
      <c r="T179" s="17"/>
      <c r="U179" s="34"/>
      <c r="V179" s="34"/>
      <c r="W179" s="17"/>
      <c r="X179" s="34"/>
      <c r="Y179" s="34"/>
      <c r="AC179" s="17">
        <v>0.99993774826547088</v>
      </c>
      <c r="AD179" s="34">
        <v>0.79995019861237671</v>
      </c>
      <c r="AE179" s="34">
        <v>0.99993774826547088</v>
      </c>
      <c r="AF179" s="17"/>
      <c r="AG179" s="34"/>
      <c r="AH179" s="34"/>
      <c r="AT179" s="17"/>
      <c r="AU179" s="17"/>
      <c r="AV179" s="17"/>
      <c r="AW179" s="17"/>
      <c r="AX179" s="17"/>
      <c r="AY179" s="17"/>
      <c r="AZ179" s="17"/>
      <c r="BA179" s="17"/>
      <c r="BB179" s="17"/>
      <c r="BC179" s="17"/>
      <c r="BD179" s="17"/>
      <c r="BE179" s="17"/>
      <c r="BF179" s="17"/>
      <c r="BU179" s="17"/>
      <c r="BV179" s="17"/>
      <c r="BW179" s="17"/>
      <c r="BX179" s="17"/>
      <c r="BY179" s="17"/>
      <c r="BZ179" s="17"/>
      <c r="CA179" s="17"/>
      <c r="CB179" s="17"/>
      <c r="CC179" s="17"/>
      <c r="CD179" s="17"/>
      <c r="CE179" s="17"/>
      <c r="CF179" s="17"/>
      <c r="CG179" s="17"/>
    </row>
    <row r="180" spans="1:85">
      <c r="A180">
        <v>174</v>
      </c>
      <c r="B180" s="17">
        <v>0.9999406055683614</v>
      </c>
      <c r="C180" s="34">
        <v>0.79995248445468914</v>
      </c>
      <c r="D180" s="34">
        <v>0.9999406055683614</v>
      </c>
      <c r="E180" s="17">
        <v>0.9999406055683614</v>
      </c>
      <c r="F180" s="34">
        <v>0.79995248445468914</v>
      </c>
      <c r="G180" s="34">
        <v>0.9999406055683614</v>
      </c>
      <c r="H180" s="17"/>
      <c r="I180" s="34"/>
      <c r="J180" s="34"/>
      <c r="K180" s="17"/>
      <c r="L180" s="34"/>
      <c r="M180" s="34"/>
      <c r="N180" s="17"/>
      <c r="O180" s="34"/>
      <c r="P180" s="34"/>
      <c r="Q180" s="17"/>
      <c r="R180" s="34"/>
      <c r="S180" s="34"/>
      <c r="T180" s="17"/>
      <c r="U180" s="34"/>
      <c r="V180" s="34"/>
      <c r="W180" s="17"/>
      <c r="X180" s="34"/>
      <c r="Y180" s="34"/>
      <c r="AC180" s="17">
        <v>0.9999406055683614</v>
      </c>
      <c r="AD180" s="34">
        <v>0.79995248445468914</v>
      </c>
      <c r="AE180" s="34">
        <v>0.9999406055683614</v>
      </c>
      <c r="AF180" s="17"/>
      <c r="AG180" s="34"/>
      <c r="AH180" s="34"/>
      <c r="AT180" s="17"/>
      <c r="AU180" s="17"/>
      <c r="AV180" s="17"/>
      <c r="AW180" s="17"/>
      <c r="AX180" s="17"/>
      <c r="AY180" s="17"/>
      <c r="AZ180" s="17"/>
      <c r="BA180" s="17"/>
      <c r="BB180" s="17"/>
      <c r="BC180" s="17"/>
      <c r="BD180" s="17"/>
      <c r="BE180" s="17"/>
      <c r="BF180" s="17"/>
      <c r="BU180" s="17"/>
      <c r="BV180" s="17"/>
      <c r="BW180" s="17"/>
      <c r="BX180" s="17"/>
      <c r="BY180" s="17"/>
      <c r="BZ180" s="17"/>
      <c r="CA180" s="17"/>
      <c r="CB180" s="17"/>
      <c r="CC180" s="17"/>
      <c r="CD180" s="17"/>
      <c r="CE180" s="17"/>
      <c r="CF180" s="17"/>
      <c r="CG180" s="17"/>
    </row>
    <row r="181" spans="1:85">
      <c r="A181">
        <v>175</v>
      </c>
      <c r="B181" s="17">
        <v>0.99994332356031213</v>
      </c>
      <c r="C181" s="34">
        <v>0.79995465884824979</v>
      </c>
      <c r="D181" s="34">
        <v>0.99994332356031213</v>
      </c>
      <c r="E181" s="17">
        <v>0.99994332356031213</v>
      </c>
      <c r="F181" s="34">
        <v>0.79995465884824979</v>
      </c>
      <c r="G181" s="34">
        <v>0.99994332356031213</v>
      </c>
      <c r="H181" s="17"/>
      <c r="I181" s="34"/>
      <c r="J181" s="34"/>
      <c r="K181" s="17"/>
      <c r="L181" s="34"/>
      <c r="M181" s="34"/>
      <c r="N181" s="17"/>
      <c r="O181" s="34"/>
      <c r="P181" s="34"/>
      <c r="Q181" s="17"/>
      <c r="R181" s="34"/>
      <c r="S181" s="34"/>
      <c r="T181" s="17"/>
      <c r="U181" s="34"/>
      <c r="V181" s="34"/>
      <c r="W181" s="17"/>
      <c r="X181" s="34"/>
      <c r="Y181" s="34"/>
      <c r="AC181" s="17">
        <v>0.99994332356031213</v>
      </c>
      <c r="AD181" s="34">
        <v>0.79995465884824979</v>
      </c>
      <c r="AE181" s="34">
        <v>0.99994332356031213</v>
      </c>
      <c r="AF181" s="17"/>
      <c r="AG181" s="34"/>
      <c r="AH181" s="34"/>
      <c r="AT181" s="17"/>
      <c r="AU181" s="17"/>
      <c r="AV181" s="17"/>
      <c r="AW181" s="17"/>
      <c r="AX181" s="17"/>
      <c r="AY181" s="17"/>
      <c r="AZ181" s="17"/>
      <c r="BA181" s="17"/>
      <c r="BB181" s="17"/>
      <c r="BC181" s="17"/>
      <c r="BD181" s="17"/>
      <c r="BE181" s="17"/>
      <c r="BF181" s="17"/>
      <c r="BU181" s="17"/>
      <c r="BV181" s="17"/>
      <c r="BW181" s="17"/>
      <c r="BX181" s="17"/>
      <c r="BY181" s="17"/>
      <c r="BZ181" s="17"/>
      <c r="CA181" s="17"/>
      <c r="CB181" s="17"/>
      <c r="CC181" s="17"/>
      <c r="CD181" s="17"/>
      <c r="CE181" s="17"/>
      <c r="CF181" s="17"/>
      <c r="CG181" s="17"/>
    </row>
    <row r="182" spans="1:85">
      <c r="A182">
        <v>176</v>
      </c>
      <c r="B182" s="17">
        <v>0.99994590943343764</v>
      </c>
      <c r="C182" s="34">
        <v>0.79995672754675018</v>
      </c>
      <c r="D182" s="34">
        <v>0.99994590943343764</v>
      </c>
      <c r="E182" s="17">
        <v>0.99994590943343764</v>
      </c>
      <c r="F182" s="34">
        <v>0.79995672754675018</v>
      </c>
      <c r="G182" s="34">
        <v>0.99994590943343764</v>
      </c>
      <c r="H182" s="17"/>
      <c r="I182" s="34"/>
      <c r="J182" s="34"/>
      <c r="K182" s="17"/>
      <c r="L182" s="34"/>
      <c r="M182" s="34"/>
      <c r="N182" s="17"/>
      <c r="O182" s="34"/>
      <c r="P182" s="34"/>
      <c r="Q182" s="17"/>
      <c r="R182" s="34"/>
      <c r="S182" s="34"/>
      <c r="T182" s="17"/>
      <c r="U182" s="34"/>
      <c r="V182" s="34"/>
      <c r="W182" s="17"/>
      <c r="X182" s="34"/>
      <c r="Y182" s="34"/>
      <c r="AC182" s="17">
        <v>0.99994590943343764</v>
      </c>
      <c r="AD182" s="34">
        <v>0.79995672754675018</v>
      </c>
      <c r="AE182" s="34">
        <v>0.99994590943343764</v>
      </c>
      <c r="AF182" s="17"/>
      <c r="AG182" s="34"/>
      <c r="AH182" s="34"/>
      <c r="AT182" s="17"/>
      <c r="AU182" s="17"/>
      <c r="AV182" s="17"/>
      <c r="AW182" s="17"/>
      <c r="AX182" s="17"/>
      <c r="AY182" s="17"/>
      <c r="AZ182" s="17"/>
      <c r="BA182" s="17"/>
      <c r="BB182" s="17"/>
      <c r="BC182" s="17"/>
      <c r="BD182" s="17"/>
      <c r="BE182" s="17"/>
      <c r="BF182" s="17"/>
      <c r="BU182" s="17"/>
      <c r="BV182" s="17"/>
      <c r="BW182" s="17"/>
      <c r="BX182" s="17"/>
      <c r="BY182" s="17"/>
      <c r="BZ182" s="17"/>
      <c r="CA182" s="17"/>
      <c r="CB182" s="17"/>
      <c r="CC182" s="17"/>
      <c r="CD182" s="17"/>
      <c r="CE182" s="17"/>
      <c r="CF182" s="17"/>
      <c r="CG182" s="17"/>
    </row>
    <row r="183" spans="1:85">
      <c r="A183">
        <v>177</v>
      </c>
      <c r="B183" s="17">
        <v>0.99994836998788106</v>
      </c>
      <c r="C183" s="34">
        <v>0.79995869599030489</v>
      </c>
      <c r="D183" s="34">
        <v>0.99994836998788106</v>
      </c>
      <c r="E183" s="17">
        <v>0.99994836998788106</v>
      </c>
      <c r="F183" s="34">
        <v>0.79995869599030489</v>
      </c>
      <c r="G183" s="34">
        <v>0.99994836998788106</v>
      </c>
      <c r="H183" s="17"/>
      <c r="I183" s="34"/>
      <c r="J183" s="34"/>
      <c r="K183" s="17"/>
      <c r="L183" s="34"/>
      <c r="M183" s="34"/>
      <c r="N183" s="17"/>
      <c r="O183" s="34"/>
      <c r="P183" s="34"/>
      <c r="Q183" s="17"/>
      <c r="R183" s="34"/>
      <c r="S183" s="34"/>
      <c r="T183" s="17"/>
      <c r="U183" s="34"/>
      <c r="V183" s="34"/>
      <c r="W183" s="17"/>
      <c r="X183" s="34"/>
      <c r="Y183" s="34"/>
      <c r="AC183" s="17">
        <v>0.99994836998788106</v>
      </c>
      <c r="AD183" s="34">
        <v>0.79995869599030489</v>
      </c>
      <c r="AE183" s="34">
        <v>0.99994836998788106</v>
      </c>
      <c r="AF183" s="17"/>
      <c r="AG183" s="34"/>
      <c r="AH183" s="34"/>
      <c r="AT183" s="17"/>
      <c r="AU183" s="17"/>
      <c r="AV183" s="17"/>
      <c r="AW183" s="17"/>
      <c r="AX183" s="17"/>
      <c r="AY183" s="17"/>
      <c r="AZ183" s="17"/>
      <c r="BA183" s="17"/>
      <c r="BB183" s="17"/>
      <c r="BC183" s="17"/>
      <c r="BD183" s="17"/>
      <c r="BE183" s="17"/>
      <c r="BF183" s="17"/>
      <c r="BU183" s="17"/>
      <c r="BV183" s="17"/>
      <c r="BW183" s="17"/>
      <c r="BX183" s="17"/>
      <c r="BY183" s="17"/>
      <c r="BZ183" s="17"/>
      <c r="CA183" s="17"/>
      <c r="CB183" s="17"/>
      <c r="CC183" s="17"/>
      <c r="CD183" s="17"/>
      <c r="CE183" s="17"/>
      <c r="CF183" s="17"/>
      <c r="CG183" s="17"/>
    </row>
    <row r="184" spans="1:85">
      <c r="A184">
        <v>178</v>
      </c>
      <c r="B184" s="17">
        <v>0.99995071165430005</v>
      </c>
      <c r="C184" s="34">
        <v>0.79996056932344006</v>
      </c>
      <c r="D184" s="34">
        <v>0.99995071165430005</v>
      </c>
      <c r="E184" s="17">
        <v>0.99995071165430005</v>
      </c>
      <c r="F184" s="34">
        <v>0.79996056932344006</v>
      </c>
      <c r="G184" s="34">
        <v>0.99995071165430005</v>
      </c>
      <c r="H184" s="17"/>
      <c r="I184" s="34"/>
      <c r="J184" s="34"/>
      <c r="K184" s="17"/>
      <c r="L184" s="34"/>
      <c r="M184" s="34"/>
      <c r="N184" s="17"/>
      <c r="O184" s="34"/>
      <c r="P184" s="34"/>
      <c r="Q184" s="17"/>
      <c r="R184" s="34"/>
      <c r="S184" s="34"/>
      <c r="T184" s="17"/>
      <c r="U184" s="34"/>
      <c r="V184" s="34"/>
      <c r="W184" s="17"/>
      <c r="X184" s="34"/>
      <c r="Y184" s="34"/>
      <c r="AC184" s="17">
        <v>0.99995071165430005</v>
      </c>
      <c r="AD184" s="34">
        <v>0.79996056932344006</v>
      </c>
      <c r="AE184" s="34">
        <v>0.99995071165430005</v>
      </c>
      <c r="AF184" s="17"/>
      <c r="AG184" s="34"/>
      <c r="AH184" s="34"/>
      <c r="AT184" s="17"/>
      <c r="AU184" s="17"/>
      <c r="AV184" s="17"/>
      <c r="AW184" s="17"/>
      <c r="AX184" s="17"/>
      <c r="AY184" s="17"/>
      <c r="AZ184" s="17"/>
      <c r="BA184" s="17"/>
      <c r="BB184" s="17"/>
      <c r="BC184" s="17"/>
      <c r="BD184" s="17"/>
      <c r="BE184" s="17"/>
      <c r="BF184" s="17"/>
      <c r="BU184" s="17"/>
      <c r="BV184" s="17"/>
      <c r="BW184" s="17"/>
      <c r="BX184" s="17"/>
      <c r="BY184" s="17"/>
      <c r="BZ184" s="17"/>
      <c r="CA184" s="17"/>
      <c r="CB184" s="17"/>
      <c r="CC184" s="17"/>
      <c r="CD184" s="17"/>
      <c r="CE184" s="17"/>
      <c r="CF184" s="17"/>
      <c r="CG184" s="17"/>
    </row>
    <row r="185" spans="1:85">
      <c r="A185">
        <v>179</v>
      </c>
      <c r="B185" s="17">
        <v>0.99995294051499906</v>
      </c>
      <c r="C185" s="34">
        <v>0.79996235241199931</v>
      </c>
      <c r="D185" s="34">
        <v>0.99995294051499906</v>
      </c>
      <c r="E185" s="17">
        <v>0.99995294051499906</v>
      </c>
      <c r="F185" s="34">
        <v>0.79996235241199931</v>
      </c>
      <c r="G185" s="34">
        <v>0.99995294051499906</v>
      </c>
      <c r="H185" s="17"/>
      <c r="I185" s="34"/>
      <c r="J185" s="34"/>
      <c r="K185" s="17"/>
      <c r="L185" s="34"/>
      <c r="M185" s="34"/>
      <c r="N185" s="17"/>
      <c r="O185" s="34"/>
      <c r="P185" s="34"/>
      <c r="Q185" s="17"/>
      <c r="R185" s="34"/>
      <c r="S185" s="34"/>
      <c r="T185" s="17"/>
      <c r="U185" s="34"/>
      <c r="V185" s="34"/>
      <c r="W185" s="17"/>
      <c r="X185" s="34"/>
      <c r="Y185" s="34"/>
      <c r="AC185" s="17">
        <v>0.99995294051499906</v>
      </c>
      <c r="AD185" s="34">
        <v>0.79996235241199931</v>
      </c>
      <c r="AE185" s="34">
        <v>0.99995294051499906</v>
      </c>
      <c r="AF185" s="17"/>
      <c r="AG185" s="34"/>
      <c r="AH185" s="34"/>
      <c r="AT185" s="17"/>
      <c r="AU185" s="17"/>
      <c r="AV185" s="17"/>
      <c r="AW185" s="17"/>
      <c r="AX185" s="17"/>
      <c r="AY185" s="17"/>
      <c r="AZ185" s="17"/>
      <c r="BA185" s="17"/>
      <c r="BB185" s="17"/>
      <c r="BC185" s="17"/>
      <c r="BD185" s="17"/>
      <c r="BE185" s="17"/>
      <c r="BF185" s="17"/>
      <c r="BU185" s="17"/>
      <c r="BV185" s="17"/>
      <c r="BW185" s="17"/>
      <c r="BX185" s="17"/>
      <c r="BY185" s="17"/>
      <c r="BZ185" s="17"/>
      <c r="CA185" s="17"/>
      <c r="CB185" s="17"/>
      <c r="CC185" s="17"/>
      <c r="CD185" s="17"/>
      <c r="CE185" s="17"/>
      <c r="CF185" s="17"/>
      <c r="CG185" s="17"/>
    </row>
    <row r="186" spans="1:85">
      <c r="A186">
        <v>180</v>
      </c>
      <c r="B186" s="17">
        <v>0.99995506232379339</v>
      </c>
      <c r="C186" s="34">
        <v>0.7999640498590348</v>
      </c>
      <c r="D186" s="34">
        <v>0.99995506232379339</v>
      </c>
      <c r="E186" s="17">
        <v>0.99995506232379339</v>
      </c>
      <c r="F186" s="34">
        <v>0.7999640498590348</v>
      </c>
      <c r="G186" s="34">
        <v>0.99995506232379339</v>
      </c>
      <c r="H186" s="17"/>
      <c r="I186" s="34"/>
      <c r="J186" s="34"/>
      <c r="K186" s="17"/>
      <c r="L186" s="34"/>
      <c r="M186" s="34"/>
      <c r="N186" s="17"/>
      <c r="O186" s="34"/>
      <c r="P186" s="34"/>
      <c r="Q186" s="17"/>
      <c r="R186" s="34"/>
      <c r="S186" s="34"/>
      <c r="T186" s="17"/>
      <c r="U186" s="34"/>
      <c r="V186" s="34"/>
      <c r="W186" s="17"/>
      <c r="X186" s="34"/>
      <c r="Y186" s="34"/>
      <c r="AC186" s="17">
        <v>0.99995506232379339</v>
      </c>
      <c r="AD186" s="34">
        <v>0.7999640498590348</v>
      </c>
      <c r="AE186" s="34">
        <v>0.99995506232379339</v>
      </c>
      <c r="AF186" s="17"/>
      <c r="AG186" s="34"/>
      <c r="AH186" s="34"/>
      <c r="AT186" s="17"/>
      <c r="AU186" s="17"/>
      <c r="AV186" s="17"/>
      <c r="AW186" s="17"/>
      <c r="AX186" s="17"/>
      <c r="AY186" s="17"/>
      <c r="AZ186" s="17"/>
      <c r="BA186" s="17"/>
      <c r="BB186" s="17"/>
      <c r="BC186" s="17"/>
      <c r="BD186" s="17"/>
      <c r="BE186" s="17"/>
      <c r="BF186" s="17"/>
      <c r="BU186" s="17"/>
      <c r="BV186" s="17"/>
      <c r="BW186" s="17"/>
      <c r="BX186" s="17"/>
      <c r="BY186" s="17"/>
      <c r="BZ186" s="17"/>
      <c r="CA186" s="17"/>
      <c r="CB186" s="17"/>
      <c r="CC186" s="17"/>
      <c r="CD186" s="17"/>
      <c r="CE186" s="17"/>
      <c r="CF186" s="17"/>
      <c r="CG186" s="17"/>
    </row>
    <row r="187" spans="1:85">
      <c r="A187">
        <v>181</v>
      </c>
      <c r="B187" s="17">
        <v>0.99995708252468396</v>
      </c>
      <c r="C187" s="34">
        <v>0.79996566601974717</v>
      </c>
      <c r="D187" s="34">
        <v>0.99995708252468396</v>
      </c>
      <c r="E187" s="17">
        <v>0.99995708252468396</v>
      </c>
      <c r="F187" s="34">
        <v>0.79996566601974717</v>
      </c>
      <c r="G187" s="34">
        <v>0.99995708252468396</v>
      </c>
      <c r="H187" s="17"/>
      <c r="I187" s="34"/>
      <c r="J187" s="34"/>
      <c r="K187" s="17"/>
      <c r="L187" s="34"/>
      <c r="M187" s="34"/>
      <c r="N187" s="17"/>
      <c r="O187" s="34"/>
      <c r="P187" s="34"/>
      <c r="Q187" s="17"/>
      <c r="R187" s="34"/>
      <c r="S187" s="34"/>
      <c r="T187" s="17"/>
      <c r="U187" s="34"/>
      <c r="V187" s="34"/>
      <c r="W187" s="17"/>
      <c r="X187" s="34"/>
      <c r="Y187" s="34"/>
      <c r="AC187" s="17">
        <v>0.99995708252468396</v>
      </c>
      <c r="AD187" s="34">
        <v>0.79996566601974717</v>
      </c>
      <c r="AE187" s="34">
        <v>0.99995708252468396</v>
      </c>
      <c r="AF187" s="17"/>
      <c r="AG187" s="34"/>
      <c r="AH187" s="34"/>
      <c r="AT187" s="17"/>
      <c r="AU187" s="17"/>
      <c r="AV187" s="17"/>
      <c r="AW187" s="17"/>
      <c r="AX187" s="17"/>
      <c r="AY187" s="17"/>
      <c r="AZ187" s="17"/>
      <c r="BA187" s="17"/>
      <c r="BB187" s="17"/>
      <c r="BC187" s="17"/>
      <c r="BD187" s="17"/>
      <c r="BE187" s="17"/>
      <c r="BF187" s="17"/>
      <c r="BU187" s="17"/>
      <c r="BV187" s="17"/>
      <c r="BW187" s="17"/>
      <c r="BX187" s="17"/>
      <c r="BY187" s="17"/>
      <c r="BZ187" s="17"/>
      <c r="CA187" s="17"/>
      <c r="CB187" s="17"/>
      <c r="CC187" s="17"/>
      <c r="CD187" s="17"/>
      <c r="CE187" s="17"/>
      <c r="CF187" s="17"/>
      <c r="CG187" s="17"/>
    </row>
    <row r="188" spans="1:85">
      <c r="A188">
        <v>182</v>
      </c>
      <c r="B188" s="17">
        <v>0.99995900626941692</v>
      </c>
      <c r="C188" s="34">
        <v>0.79996720501553353</v>
      </c>
      <c r="D188" s="34">
        <v>0.99995900626941692</v>
      </c>
      <c r="E188" s="17">
        <v>0.99995900626941692</v>
      </c>
      <c r="F188" s="34">
        <v>0.79996720501553353</v>
      </c>
      <c r="G188" s="34">
        <v>0.99995900626941692</v>
      </c>
      <c r="H188" s="17"/>
      <c r="I188" s="34"/>
      <c r="J188" s="34"/>
      <c r="K188" s="17"/>
      <c r="L188" s="34"/>
      <c r="M188" s="34"/>
      <c r="N188" s="17"/>
      <c r="O188" s="34"/>
      <c r="P188" s="34"/>
      <c r="Q188" s="17"/>
      <c r="R188" s="34"/>
      <c r="S188" s="34"/>
      <c r="T188" s="17"/>
      <c r="U188" s="34"/>
      <c r="V188" s="34"/>
      <c r="W188" s="17"/>
      <c r="X188" s="34"/>
      <c r="Y188" s="34"/>
      <c r="AC188" s="17">
        <v>0.99995900626941692</v>
      </c>
      <c r="AD188" s="34">
        <v>0.79996720501553353</v>
      </c>
      <c r="AE188" s="34">
        <v>0.99995900626941692</v>
      </c>
      <c r="AF188" s="17"/>
      <c r="AG188" s="34"/>
      <c r="AH188" s="34"/>
      <c r="AT188" s="17"/>
      <c r="AU188" s="17"/>
      <c r="AV188" s="17"/>
      <c r="AW188" s="17"/>
      <c r="AX188" s="17"/>
      <c r="AY188" s="17"/>
      <c r="AZ188" s="17"/>
      <c r="BA188" s="17"/>
      <c r="BB188" s="17"/>
      <c r="BC188" s="17"/>
      <c r="BD188" s="17"/>
      <c r="BE188" s="17"/>
      <c r="BF188" s="17"/>
      <c r="BU188" s="17"/>
      <c r="BV188" s="17"/>
      <c r="BW188" s="17"/>
      <c r="BX188" s="17"/>
      <c r="BY188" s="17"/>
      <c r="BZ188" s="17"/>
      <c r="CA188" s="17"/>
      <c r="CB188" s="17"/>
      <c r="CC188" s="17"/>
      <c r="CD188" s="17"/>
      <c r="CE188" s="17"/>
      <c r="CF188" s="17"/>
      <c r="CG188" s="17"/>
    </row>
    <row r="189" spans="1:85">
      <c r="A189">
        <v>183</v>
      </c>
      <c r="B189" s="17">
        <v>0.99996083843399963</v>
      </c>
      <c r="C189" s="34">
        <v>0.79996867074719979</v>
      </c>
      <c r="D189" s="34">
        <v>0.99996083843399963</v>
      </c>
      <c r="E189" s="17">
        <v>0.99996083843399963</v>
      </c>
      <c r="F189" s="34">
        <v>0.79996867074719979</v>
      </c>
      <c r="G189" s="34">
        <v>0.99996083843399963</v>
      </c>
      <c r="H189" s="17"/>
      <c r="I189" s="34"/>
      <c r="J189" s="34"/>
      <c r="K189" s="17"/>
      <c r="L189" s="34"/>
      <c r="M189" s="34"/>
      <c r="N189" s="17"/>
      <c r="O189" s="34"/>
      <c r="P189" s="34"/>
      <c r="Q189" s="17"/>
      <c r="R189" s="34"/>
      <c r="S189" s="34"/>
      <c r="T189" s="17"/>
      <c r="U189" s="34"/>
      <c r="V189" s="34"/>
      <c r="W189" s="17"/>
      <c r="X189" s="34"/>
      <c r="Y189" s="34"/>
      <c r="AC189" s="17">
        <v>0.99996083843399963</v>
      </c>
      <c r="AD189" s="34">
        <v>0.79996867074719979</v>
      </c>
      <c r="AE189" s="34">
        <v>0.99996083843399963</v>
      </c>
      <c r="AF189" s="17"/>
      <c r="AG189" s="34"/>
      <c r="AH189" s="34"/>
      <c r="AT189" s="17"/>
      <c r="AU189" s="17"/>
      <c r="AV189" s="17"/>
      <c r="AW189" s="17"/>
      <c r="AX189" s="17"/>
      <c r="AY189" s="17"/>
      <c r="AZ189" s="17"/>
      <c r="BA189" s="17"/>
      <c r="BB189" s="17"/>
      <c r="BC189" s="17"/>
      <c r="BD189" s="17"/>
      <c r="BE189" s="17"/>
      <c r="BF189" s="17"/>
      <c r="BU189" s="17"/>
      <c r="BV189" s="17"/>
      <c r="BW189" s="17"/>
      <c r="BX189" s="17"/>
      <c r="BY189" s="17"/>
      <c r="BZ189" s="17"/>
      <c r="CA189" s="17"/>
      <c r="CB189" s="17"/>
      <c r="CC189" s="17"/>
      <c r="CD189" s="17"/>
      <c r="CE189" s="17"/>
      <c r="CF189" s="17"/>
      <c r="CG189" s="17"/>
    </row>
    <row r="190" spans="1:85">
      <c r="A190">
        <v>184</v>
      </c>
      <c r="B190" s="17">
        <v>0.99996258363423596</v>
      </c>
      <c r="C190" s="34">
        <v>0.79997006690738881</v>
      </c>
      <c r="D190" s="34">
        <v>0.99996258363423596</v>
      </c>
      <c r="E190" s="17">
        <v>0.99996258363423596</v>
      </c>
      <c r="F190" s="34">
        <v>0.79997006690738881</v>
      </c>
      <c r="G190" s="34">
        <v>0.99996258363423596</v>
      </c>
      <c r="H190" s="17"/>
      <c r="I190" s="34"/>
      <c r="J190" s="34"/>
      <c r="K190" s="17"/>
      <c r="L190" s="34"/>
      <c r="M190" s="34"/>
      <c r="N190" s="17"/>
      <c r="O190" s="34"/>
      <c r="P190" s="34"/>
      <c r="Q190" s="17"/>
      <c r="R190" s="34"/>
      <c r="S190" s="34"/>
      <c r="T190" s="17"/>
      <c r="U190" s="34"/>
      <c r="V190" s="34"/>
      <c r="W190" s="17"/>
      <c r="X190" s="34"/>
      <c r="Y190" s="34"/>
      <c r="AC190" s="17">
        <v>0.99996258363423596</v>
      </c>
      <c r="AD190" s="34">
        <v>0.79997006690738881</v>
      </c>
      <c r="AE190" s="34">
        <v>0.99996258363423596</v>
      </c>
      <c r="AF190" s="17"/>
      <c r="AG190" s="34"/>
      <c r="AH190" s="34"/>
      <c r="AT190" s="17"/>
      <c r="AU190" s="17"/>
      <c r="AV190" s="17"/>
      <c r="AW190" s="17"/>
      <c r="AX190" s="17"/>
      <c r="AY190" s="17"/>
      <c r="AZ190" s="17"/>
      <c r="BA190" s="17"/>
      <c r="BB190" s="17"/>
      <c r="BC190" s="17"/>
      <c r="BD190" s="17"/>
      <c r="BE190" s="17"/>
      <c r="BF190" s="17"/>
      <c r="BU190" s="17"/>
      <c r="BV190" s="17"/>
      <c r="BW190" s="17"/>
      <c r="BX190" s="17"/>
      <c r="BY190" s="17"/>
      <c r="BZ190" s="17"/>
      <c r="CA190" s="17"/>
      <c r="CB190" s="17"/>
      <c r="CC190" s="17"/>
      <c r="CD190" s="17"/>
      <c r="CE190" s="17"/>
      <c r="CF190" s="17"/>
      <c r="CG190" s="17"/>
    </row>
    <row r="191" spans="1:85">
      <c r="A191">
        <v>185</v>
      </c>
      <c r="B191" s="17">
        <v>0.99996424624034297</v>
      </c>
      <c r="C191" s="34">
        <v>0.79997139699227438</v>
      </c>
      <c r="D191" s="34">
        <v>0.99996424624034297</v>
      </c>
      <c r="E191" s="17">
        <v>0.99996424624034297</v>
      </c>
      <c r="F191" s="34">
        <v>0.79997139699227438</v>
      </c>
      <c r="G191" s="34">
        <v>0.99996424624034297</v>
      </c>
      <c r="H191" s="17"/>
      <c r="I191" s="34"/>
      <c r="J191" s="34"/>
      <c r="K191" s="17"/>
      <c r="L191" s="34"/>
      <c r="M191" s="34"/>
      <c r="N191" s="17"/>
      <c r="O191" s="34"/>
      <c r="P191" s="34"/>
      <c r="Q191" s="17"/>
      <c r="R191" s="34"/>
      <c r="S191" s="34"/>
      <c r="T191" s="17"/>
      <c r="U191" s="34"/>
      <c r="V191" s="34"/>
      <c r="W191" s="17"/>
      <c r="X191" s="34"/>
      <c r="Y191" s="34"/>
      <c r="AC191" s="17">
        <v>0.99996424624034297</v>
      </c>
      <c r="AD191" s="34">
        <v>0.79997139699227438</v>
      </c>
      <c r="AE191" s="34">
        <v>0.99996424624034297</v>
      </c>
      <c r="AF191" s="17"/>
      <c r="AG191" s="34"/>
      <c r="AH191" s="34"/>
      <c r="AT191" s="17"/>
      <c r="AU191" s="17"/>
      <c r="AV191" s="17"/>
      <c r="AW191" s="17"/>
      <c r="AX191" s="17"/>
      <c r="AY191" s="17"/>
      <c r="AZ191" s="17"/>
      <c r="BA191" s="17"/>
      <c r="BB191" s="17"/>
      <c r="BC191" s="17"/>
      <c r="BD191" s="17"/>
      <c r="BE191" s="17"/>
      <c r="BF191" s="17"/>
      <c r="BU191" s="17"/>
      <c r="BV191" s="17"/>
      <c r="BW191" s="17"/>
      <c r="BX191" s="17"/>
      <c r="BY191" s="17"/>
      <c r="BZ191" s="17"/>
      <c r="CA191" s="17"/>
      <c r="CB191" s="17"/>
      <c r="CC191" s="17"/>
      <c r="CD191" s="17"/>
      <c r="CE191" s="17"/>
      <c r="CF191" s="17"/>
      <c r="CG191" s="17"/>
    </row>
    <row r="192" spans="1:85">
      <c r="A192">
        <v>186</v>
      </c>
      <c r="B192" s="17">
        <v>0.99996583039070597</v>
      </c>
      <c r="C192" s="34">
        <v>0.79997266431256486</v>
      </c>
      <c r="D192" s="34">
        <v>0.99996583039070597</v>
      </c>
      <c r="E192" s="17">
        <v>0.99996583039070597</v>
      </c>
      <c r="F192" s="34">
        <v>0.79997266431256486</v>
      </c>
      <c r="G192" s="34">
        <v>0.99996583039070597</v>
      </c>
      <c r="H192" s="17"/>
      <c r="I192" s="34"/>
      <c r="J192" s="34"/>
      <c r="K192" s="17"/>
      <c r="L192" s="34"/>
      <c r="M192" s="34"/>
      <c r="N192" s="17"/>
      <c r="O192" s="34"/>
      <c r="P192" s="34"/>
      <c r="Q192" s="17"/>
      <c r="R192" s="34"/>
      <c r="S192" s="34"/>
      <c r="T192" s="17"/>
      <c r="U192" s="34"/>
      <c r="V192" s="34"/>
      <c r="W192" s="17"/>
      <c r="X192" s="34"/>
      <c r="Y192" s="34"/>
      <c r="AC192" s="17">
        <v>0.99996583039070597</v>
      </c>
      <c r="AD192" s="34">
        <v>0.79997266431256486</v>
      </c>
      <c r="AE192" s="34">
        <v>0.99996583039070597</v>
      </c>
      <c r="AF192" s="17"/>
      <c r="AG192" s="34"/>
      <c r="AH192" s="34"/>
      <c r="AT192" s="17"/>
      <c r="AU192" s="17"/>
      <c r="AV192" s="17"/>
      <c r="AW192" s="17"/>
      <c r="AX192" s="17"/>
      <c r="AY192" s="17"/>
      <c r="AZ192" s="17"/>
      <c r="BA192" s="17"/>
      <c r="BB192" s="17"/>
      <c r="BC192" s="17"/>
      <c r="BD192" s="17"/>
      <c r="BE192" s="17"/>
      <c r="BF192" s="17"/>
      <c r="BU192" s="17"/>
      <c r="BV192" s="17"/>
      <c r="BW192" s="17"/>
      <c r="BX192" s="17"/>
      <c r="BY192" s="17"/>
      <c r="BZ192" s="17"/>
      <c r="CA192" s="17"/>
      <c r="CB192" s="17"/>
      <c r="CC192" s="17"/>
      <c r="CD192" s="17"/>
      <c r="CE192" s="17"/>
      <c r="CF192" s="17"/>
      <c r="CG192" s="17"/>
    </row>
    <row r="193" spans="1:85">
      <c r="A193">
        <v>187</v>
      </c>
      <c r="B193" s="17">
        <v>0.99996734000482446</v>
      </c>
      <c r="C193" s="34">
        <v>0.79997387200385961</v>
      </c>
      <c r="D193" s="34">
        <v>0.99996734000482446</v>
      </c>
      <c r="E193" s="17">
        <v>0.99996734000482446</v>
      </c>
      <c r="F193" s="34">
        <v>0.79997387200385961</v>
      </c>
      <c r="G193" s="34">
        <v>0.99996734000482446</v>
      </c>
      <c r="H193" s="17"/>
      <c r="I193" s="34"/>
      <c r="J193" s="34"/>
      <c r="K193" s="17"/>
      <c r="L193" s="34"/>
      <c r="M193" s="34"/>
      <c r="N193" s="17"/>
      <c r="O193" s="34"/>
      <c r="P193" s="34"/>
      <c r="Q193" s="17"/>
      <c r="R193" s="34"/>
      <c r="S193" s="34"/>
      <c r="T193" s="17"/>
      <c r="U193" s="34"/>
      <c r="V193" s="34"/>
      <c r="W193" s="17"/>
      <c r="X193" s="34"/>
      <c r="Y193" s="34"/>
      <c r="AC193" s="17">
        <v>0.99996734000482446</v>
      </c>
      <c r="AD193" s="34">
        <v>0.79997387200385961</v>
      </c>
      <c r="AE193" s="34">
        <v>0.99996734000482446</v>
      </c>
      <c r="AF193" s="17"/>
      <c r="AG193" s="34"/>
      <c r="AH193" s="34"/>
      <c r="AT193" s="17"/>
      <c r="AU193" s="17"/>
      <c r="AV193" s="17"/>
      <c r="AW193" s="17"/>
      <c r="AX193" s="17"/>
      <c r="AY193" s="17"/>
      <c r="AZ193" s="17"/>
      <c r="BA193" s="17"/>
      <c r="BB193" s="17"/>
      <c r="BC193" s="17"/>
      <c r="BD193" s="17"/>
      <c r="BE193" s="17"/>
      <c r="BF193" s="17"/>
      <c r="BU193" s="17"/>
      <c r="BV193" s="17"/>
      <c r="BW193" s="17"/>
      <c r="BX193" s="17"/>
      <c r="BY193" s="17"/>
      <c r="BZ193" s="17"/>
      <c r="CA193" s="17"/>
      <c r="CB193" s="17"/>
      <c r="CC193" s="17"/>
      <c r="CD193" s="17"/>
      <c r="CE193" s="17"/>
      <c r="CF193" s="17"/>
      <c r="CG193" s="17"/>
    </row>
    <row r="194" spans="1:85">
      <c r="A194">
        <v>188</v>
      </c>
      <c r="B194" s="17">
        <v>0.99996877879549861</v>
      </c>
      <c r="C194" s="34">
        <v>0.79997502303639889</v>
      </c>
      <c r="D194" s="34">
        <v>0.99996877879549861</v>
      </c>
      <c r="E194" s="17">
        <v>0.99996877879549861</v>
      </c>
      <c r="F194" s="34">
        <v>0.79997502303639889</v>
      </c>
      <c r="G194" s="34">
        <v>0.99996877879549861</v>
      </c>
      <c r="H194" s="17"/>
      <c r="I194" s="34"/>
      <c r="J194" s="34"/>
      <c r="K194" s="17"/>
      <c r="L194" s="34"/>
      <c r="M194" s="34"/>
      <c r="N194" s="17"/>
      <c r="O194" s="34"/>
      <c r="P194" s="34"/>
      <c r="Q194" s="17"/>
      <c r="R194" s="34"/>
      <c r="S194" s="34"/>
      <c r="T194" s="17"/>
      <c r="U194" s="34"/>
      <c r="V194" s="34"/>
      <c r="W194" s="17"/>
      <c r="X194" s="34"/>
      <c r="Y194" s="34"/>
      <c r="AC194" s="17">
        <v>0.99996877879549861</v>
      </c>
      <c r="AD194" s="34">
        <v>0.79997502303639889</v>
      </c>
      <c r="AE194" s="34">
        <v>0.99996877879549861</v>
      </c>
      <c r="AF194" s="17"/>
      <c r="AG194" s="34"/>
      <c r="AH194" s="34"/>
      <c r="AT194" s="17"/>
      <c r="AU194" s="17"/>
      <c r="AV194" s="17"/>
      <c r="AW194" s="17"/>
      <c r="AX194" s="17"/>
      <c r="AY194" s="17"/>
      <c r="AZ194" s="17"/>
      <c r="BA194" s="17"/>
      <c r="BB194" s="17"/>
      <c r="BC194" s="17"/>
      <c r="BD194" s="17"/>
      <c r="BE194" s="17"/>
      <c r="BF194" s="17"/>
      <c r="BU194" s="17"/>
      <c r="BV194" s="17"/>
      <c r="BW194" s="17"/>
      <c r="BX194" s="17"/>
      <c r="BY194" s="17"/>
      <c r="BZ194" s="17"/>
      <c r="CA194" s="17"/>
      <c r="CB194" s="17"/>
      <c r="CC194" s="17"/>
      <c r="CD194" s="17"/>
      <c r="CE194" s="17"/>
      <c r="CF194" s="17"/>
      <c r="CG194" s="17"/>
    </row>
    <row r="195" spans="1:85">
      <c r="A195">
        <v>189</v>
      </c>
      <c r="B195" s="17">
        <v>0.99997015028030467</v>
      </c>
      <c r="C195" s="34">
        <v>0.7999761202242438</v>
      </c>
      <c r="D195" s="34">
        <v>0.99997015028030467</v>
      </c>
      <c r="E195" s="17">
        <v>0.99997015028030467</v>
      </c>
      <c r="F195" s="34">
        <v>0.7999761202242438</v>
      </c>
      <c r="G195" s="34">
        <v>0.99997015028030467</v>
      </c>
      <c r="H195" s="17"/>
      <c r="I195" s="34"/>
      <c r="J195" s="34"/>
      <c r="K195" s="17"/>
      <c r="L195" s="34"/>
      <c r="M195" s="34"/>
      <c r="N195" s="17"/>
      <c r="O195" s="34"/>
      <c r="P195" s="34"/>
      <c r="Q195" s="17"/>
      <c r="R195" s="34"/>
      <c r="S195" s="34"/>
      <c r="T195" s="17"/>
      <c r="U195" s="34"/>
      <c r="V195" s="34"/>
      <c r="W195" s="17"/>
      <c r="X195" s="34"/>
      <c r="Y195" s="34"/>
      <c r="AC195" s="17">
        <v>0.99997015028030467</v>
      </c>
      <c r="AD195" s="34">
        <v>0.7999761202242438</v>
      </c>
      <c r="AE195" s="34">
        <v>0.99997015028030467</v>
      </c>
      <c r="AF195" s="17"/>
      <c r="AG195" s="34"/>
      <c r="AH195" s="34"/>
      <c r="AT195" s="17"/>
      <c r="AU195" s="17"/>
      <c r="AV195" s="17"/>
      <c r="AW195" s="17"/>
      <c r="AX195" s="17"/>
      <c r="AY195" s="17"/>
      <c r="AZ195" s="17"/>
      <c r="BA195" s="17"/>
      <c r="BB195" s="17"/>
      <c r="BC195" s="17"/>
      <c r="BD195" s="17"/>
      <c r="BE195" s="17"/>
      <c r="BF195" s="17"/>
      <c r="BU195" s="17"/>
      <c r="BV195" s="17"/>
      <c r="BW195" s="17"/>
      <c r="BX195" s="17"/>
      <c r="BY195" s="17"/>
      <c r="BZ195" s="17"/>
      <c r="CA195" s="17"/>
      <c r="CB195" s="17"/>
      <c r="CC195" s="17"/>
      <c r="CD195" s="17"/>
      <c r="CE195" s="17"/>
      <c r="CF195" s="17"/>
      <c r="CG195" s="17"/>
    </row>
    <row r="196" spans="1:85">
      <c r="A196">
        <v>190</v>
      </c>
      <c r="B196" s="17">
        <v>0.99997145779240049</v>
      </c>
      <c r="C196" s="34">
        <v>0.79997716623392046</v>
      </c>
      <c r="D196" s="34">
        <v>0.99997145779240049</v>
      </c>
      <c r="E196" s="17">
        <v>0.99997145779240049</v>
      </c>
      <c r="F196" s="34">
        <v>0.79997716623392046</v>
      </c>
      <c r="G196" s="34">
        <v>0.99997145779240049</v>
      </c>
      <c r="H196" s="17"/>
      <c r="I196" s="34"/>
      <c r="J196" s="34"/>
      <c r="K196" s="17"/>
      <c r="L196" s="34"/>
      <c r="M196" s="34"/>
      <c r="N196" s="17"/>
      <c r="O196" s="34"/>
      <c r="P196" s="34"/>
      <c r="Q196" s="17"/>
      <c r="R196" s="34"/>
      <c r="S196" s="34"/>
      <c r="T196" s="17"/>
      <c r="U196" s="34"/>
      <c r="V196" s="34"/>
      <c r="W196" s="17"/>
      <c r="X196" s="34"/>
      <c r="Y196" s="34"/>
      <c r="AC196" s="17">
        <v>0.99997145779240049</v>
      </c>
      <c r="AD196" s="34">
        <v>0.79997716623392046</v>
      </c>
      <c r="AE196" s="34">
        <v>0.99997145779240049</v>
      </c>
      <c r="AF196" s="17"/>
      <c r="AG196" s="34"/>
      <c r="AH196" s="34"/>
      <c r="AT196" s="17"/>
      <c r="AU196" s="17"/>
      <c r="AV196" s="17"/>
      <c r="AW196" s="17"/>
      <c r="AX196" s="17"/>
      <c r="AY196" s="17"/>
      <c r="AZ196" s="17"/>
      <c r="BA196" s="17"/>
      <c r="BB196" s="17"/>
      <c r="BC196" s="17"/>
      <c r="BD196" s="17"/>
      <c r="BE196" s="17"/>
      <c r="BF196" s="17"/>
      <c r="BU196" s="17"/>
      <c r="BV196" s="17"/>
      <c r="BW196" s="17"/>
      <c r="BX196" s="17"/>
      <c r="BY196" s="17"/>
      <c r="BZ196" s="17"/>
      <c r="CA196" s="17"/>
      <c r="CB196" s="17"/>
      <c r="CC196" s="17"/>
      <c r="CD196" s="17"/>
      <c r="CE196" s="17"/>
      <c r="CF196" s="17"/>
      <c r="CG196" s="17"/>
    </row>
    <row r="197" spans="1:85">
      <c r="A197">
        <v>191</v>
      </c>
      <c r="B197" s="17">
        <v>0.99997270449070297</v>
      </c>
      <c r="C197" s="34">
        <v>0.79997816359256246</v>
      </c>
      <c r="D197" s="34">
        <v>0.99997270449070297</v>
      </c>
      <c r="E197" s="17">
        <v>0.99997270449070297</v>
      </c>
      <c r="F197" s="34">
        <v>0.79997816359256246</v>
      </c>
      <c r="G197" s="34">
        <v>0.99997270449070297</v>
      </c>
      <c r="H197" s="17"/>
      <c r="I197" s="34"/>
      <c r="J197" s="34"/>
      <c r="K197" s="17"/>
      <c r="L197" s="34"/>
      <c r="M197" s="34"/>
      <c r="N197" s="17"/>
      <c r="O197" s="34"/>
      <c r="P197" s="34"/>
      <c r="Q197" s="17"/>
      <c r="R197" s="34"/>
      <c r="S197" s="34"/>
      <c r="T197" s="17"/>
      <c r="U197" s="34"/>
      <c r="V197" s="34"/>
      <c r="W197" s="17"/>
      <c r="X197" s="34"/>
      <c r="Y197" s="34"/>
      <c r="AC197" s="17">
        <v>0.99997270449070297</v>
      </c>
      <c r="AD197" s="34">
        <v>0.79997816359256246</v>
      </c>
      <c r="AE197" s="34">
        <v>0.99997270449070297</v>
      </c>
      <c r="AF197" s="17"/>
      <c r="AG197" s="34"/>
      <c r="AH197" s="34"/>
      <c r="AT197" s="17"/>
      <c r="AU197" s="17"/>
      <c r="AV197" s="17"/>
      <c r="AW197" s="17"/>
      <c r="AX197" s="17"/>
      <c r="AY197" s="17"/>
      <c r="AZ197" s="17"/>
      <c r="BA197" s="17"/>
      <c r="BB197" s="17"/>
      <c r="BC197" s="17"/>
      <c r="BD197" s="17"/>
      <c r="BE197" s="17"/>
      <c r="BF197" s="17"/>
      <c r="BU197" s="17"/>
      <c r="BV197" s="17"/>
      <c r="BW197" s="17"/>
      <c r="BX197" s="17"/>
      <c r="BY197" s="17"/>
      <c r="BZ197" s="17"/>
      <c r="CA197" s="17"/>
      <c r="CB197" s="17"/>
      <c r="CC197" s="17"/>
      <c r="CD197" s="17"/>
      <c r="CE197" s="17"/>
      <c r="CF197" s="17"/>
      <c r="CG197" s="17"/>
    </row>
    <row r="198" spans="1:85">
      <c r="A198">
        <v>192</v>
      </c>
      <c r="B198" s="17">
        <v>0.99997389336947728</v>
      </c>
      <c r="C198" s="34">
        <v>0.79997911469558192</v>
      </c>
      <c r="D198" s="34">
        <v>0.99997389336947728</v>
      </c>
      <c r="E198" s="17">
        <v>0.99997389336947728</v>
      </c>
      <c r="F198" s="34">
        <v>0.79997911469558192</v>
      </c>
      <c r="G198" s="34">
        <v>0.99997389336947728</v>
      </c>
      <c r="H198" s="17"/>
      <c r="I198" s="34"/>
      <c r="J198" s="34"/>
      <c r="K198" s="17"/>
      <c r="L198" s="34"/>
      <c r="M198" s="34"/>
      <c r="N198" s="17"/>
      <c r="O198" s="34"/>
      <c r="P198" s="34"/>
      <c r="Q198" s="17"/>
      <c r="R198" s="34"/>
      <c r="S198" s="34"/>
      <c r="T198" s="17"/>
      <c r="U198" s="34"/>
      <c r="V198" s="34"/>
      <c r="W198" s="17"/>
      <c r="X198" s="34"/>
      <c r="Y198" s="34"/>
      <c r="AC198" s="17">
        <v>0.99997389336947728</v>
      </c>
      <c r="AD198" s="34">
        <v>0.79997911469558192</v>
      </c>
      <c r="AE198" s="34">
        <v>0.99997389336947728</v>
      </c>
      <c r="AF198" s="17"/>
      <c r="AG198" s="34"/>
      <c r="AH198" s="34"/>
      <c r="AT198" s="17"/>
      <c r="AU198" s="17"/>
      <c r="AV198" s="17"/>
      <c r="AW198" s="17"/>
      <c r="AX198" s="17"/>
      <c r="AY198" s="17"/>
      <c r="AZ198" s="17"/>
      <c r="BA198" s="17"/>
      <c r="BB198" s="17"/>
      <c r="BC198" s="17"/>
      <c r="BD198" s="17"/>
      <c r="BE198" s="17"/>
      <c r="BF198" s="17"/>
      <c r="BU198" s="17"/>
      <c r="BV198" s="17"/>
      <c r="BW198" s="17"/>
      <c r="BX198" s="17"/>
      <c r="BY198" s="17"/>
      <c r="BZ198" s="17"/>
      <c r="CA198" s="17"/>
      <c r="CB198" s="17"/>
      <c r="CC198" s="17"/>
      <c r="CD198" s="17"/>
      <c r="CE198" s="17"/>
      <c r="CF198" s="17"/>
      <c r="CG198" s="17"/>
    </row>
    <row r="199" spans="1:85">
      <c r="A199">
        <v>193</v>
      </c>
      <c r="B199" s="17">
        <v>0.9999750272673702</v>
      </c>
      <c r="C199" s="34">
        <v>0.79998002181389616</v>
      </c>
      <c r="D199" s="34">
        <v>0.9999750272673702</v>
      </c>
      <c r="E199" s="17">
        <v>0.9999750272673702</v>
      </c>
      <c r="F199" s="34">
        <v>0.79998002181389616</v>
      </c>
      <c r="G199" s="34">
        <v>0.9999750272673702</v>
      </c>
      <c r="H199" s="17"/>
      <c r="I199" s="34"/>
      <c r="J199" s="34"/>
      <c r="K199" s="17"/>
      <c r="L199" s="34"/>
      <c r="M199" s="34"/>
      <c r="N199" s="17"/>
      <c r="O199" s="34"/>
      <c r="P199" s="34"/>
      <c r="Q199" s="17"/>
      <c r="R199" s="34"/>
      <c r="S199" s="34"/>
      <c r="T199" s="17"/>
      <c r="U199" s="34"/>
      <c r="V199" s="34"/>
      <c r="W199" s="17"/>
      <c r="X199" s="34"/>
      <c r="Y199" s="34"/>
      <c r="AC199" s="17">
        <v>0.9999750272673702</v>
      </c>
      <c r="AD199" s="34">
        <v>0.79998002181389616</v>
      </c>
      <c r="AE199" s="34">
        <v>0.9999750272673702</v>
      </c>
      <c r="AF199" s="17"/>
      <c r="AG199" s="34"/>
      <c r="AH199" s="34"/>
      <c r="AT199" s="17"/>
      <c r="AU199" s="17"/>
      <c r="AV199" s="17"/>
      <c r="AW199" s="17"/>
      <c r="AX199" s="17"/>
      <c r="AY199" s="17"/>
      <c r="AZ199" s="17"/>
      <c r="BA199" s="17"/>
      <c r="BB199" s="17"/>
      <c r="BC199" s="17"/>
      <c r="BD199" s="17"/>
      <c r="BE199" s="17"/>
      <c r="BF199" s="17"/>
      <c r="BU199" s="17"/>
      <c r="BV199" s="17"/>
      <c r="BW199" s="17"/>
      <c r="BX199" s="17"/>
      <c r="BY199" s="17"/>
      <c r="BZ199" s="17"/>
      <c r="CA199" s="17"/>
      <c r="CB199" s="17"/>
      <c r="CC199" s="17"/>
      <c r="CD199" s="17"/>
      <c r="CE199" s="17"/>
      <c r="CF199" s="17"/>
      <c r="CG199" s="17"/>
    </row>
    <row r="200" spans="1:85">
      <c r="A200">
        <v>194</v>
      </c>
      <c r="B200" s="17">
        <v>0.99997610887592414</v>
      </c>
      <c r="C200" s="34">
        <v>0.79998088710073934</v>
      </c>
      <c r="D200" s="34">
        <v>0.99997610887592414</v>
      </c>
      <c r="E200" s="17">
        <v>0.99997610887592414</v>
      </c>
      <c r="F200" s="34">
        <v>0.79998088710073934</v>
      </c>
      <c r="G200" s="34">
        <v>0.99997610887592414</v>
      </c>
      <c r="H200" s="17"/>
      <c r="I200" s="34"/>
      <c r="J200" s="34"/>
      <c r="K200" s="17"/>
      <c r="L200" s="34"/>
      <c r="M200" s="34"/>
      <c r="N200" s="17"/>
      <c r="O200" s="34"/>
      <c r="P200" s="34"/>
      <c r="Q200" s="17"/>
      <c r="R200" s="34"/>
      <c r="S200" s="34"/>
      <c r="T200" s="17"/>
      <c r="U200" s="34"/>
      <c r="V200" s="34"/>
      <c r="W200" s="17"/>
      <c r="X200" s="34"/>
      <c r="Y200" s="34"/>
      <c r="AC200" s="17">
        <v>0.99997610887592414</v>
      </c>
      <c r="AD200" s="34">
        <v>0.79998088710073934</v>
      </c>
      <c r="AE200" s="34">
        <v>0.99997610887592414</v>
      </c>
      <c r="AF200" s="17"/>
      <c r="AG200" s="34"/>
      <c r="AH200" s="34"/>
      <c r="AT200" s="17"/>
      <c r="AU200" s="17"/>
      <c r="AV200" s="17"/>
      <c r="AW200" s="17"/>
      <c r="AX200" s="17"/>
      <c r="AY200" s="17"/>
      <c r="AZ200" s="17"/>
      <c r="BA200" s="17"/>
      <c r="BB200" s="17"/>
      <c r="BC200" s="17"/>
      <c r="BD200" s="17"/>
      <c r="BE200" s="17"/>
      <c r="BF200" s="17"/>
      <c r="BU200" s="17"/>
      <c r="BV200" s="17"/>
      <c r="BW200" s="17"/>
      <c r="BX200" s="17"/>
      <c r="BY200" s="17"/>
      <c r="BZ200" s="17"/>
      <c r="CA200" s="17"/>
      <c r="CB200" s="17"/>
      <c r="CC200" s="17"/>
      <c r="CD200" s="17"/>
      <c r="CE200" s="17"/>
      <c r="CF200" s="17"/>
      <c r="CG200" s="17"/>
    </row>
    <row r="201" spans="1:85">
      <c r="A201">
        <v>195</v>
      </c>
      <c r="B201" s="17">
        <v>0.99997714074760236</v>
      </c>
      <c r="C201" s="34">
        <v>0.79998171259808193</v>
      </c>
      <c r="D201" s="34">
        <v>0.99997714074760236</v>
      </c>
      <c r="E201" s="17">
        <v>0.99997714074760236</v>
      </c>
      <c r="F201" s="34">
        <v>0.79998171259808193</v>
      </c>
      <c r="G201" s="34">
        <v>0.99997714074760236</v>
      </c>
      <c r="H201" s="17"/>
      <c r="I201" s="34"/>
      <c r="J201" s="34"/>
      <c r="K201" s="17"/>
      <c r="L201" s="34"/>
      <c r="M201" s="34"/>
      <c r="N201" s="17"/>
      <c r="O201" s="34"/>
      <c r="P201" s="34"/>
      <c r="Q201" s="17"/>
      <c r="R201" s="34"/>
      <c r="S201" s="34"/>
      <c r="T201" s="17"/>
      <c r="U201" s="34"/>
      <c r="V201" s="34"/>
      <c r="W201" s="17"/>
      <c r="X201" s="34"/>
      <c r="Y201" s="34"/>
      <c r="AC201" s="17">
        <v>0.99997714074760236</v>
      </c>
      <c r="AD201" s="34">
        <v>0.79998171259808193</v>
      </c>
      <c r="AE201" s="34">
        <v>0.99997714074760236</v>
      </c>
      <c r="AF201" s="17"/>
      <c r="AG201" s="34"/>
      <c r="AH201" s="34"/>
      <c r="AT201" s="17"/>
      <c r="AU201" s="17"/>
      <c r="AV201" s="17"/>
      <c r="AW201" s="17"/>
      <c r="AX201" s="17"/>
      <c r="AY201" s="17"/>
      <c r="AZ201" s="17"/>
      <c r="BA201" s="17"/>
      <c r="BB201" s="17"/>
      <c r="BC201" s="17"/>
      <c r="BD201" s="17"/>
      <c r="BE201" s="17"/>
      <c r="BF201" s="17"/>
      <c r="BU201" s="17"/>
      <c r="BV201" s="17"/>
      <c r="BW201" s="17"/>
      <c r="BX201" s="17"/>
      <c r="BY201" s="17"/>
      <c r="BZ201" s="17"/>
      <c r="CA201" s="17"/>
      <c r="CB201" s="17"/>
      <c r="CC201" s="17"/>
      <c r="CD201" s="17"/>
      <c r="CE201" s="17"/>
      <c r="CF201" s="17"/>
      <c r="CG201" s="17"/>
    </row>
    <row r="202" spans="1:85">
      <c r="A202">
        <v>196</v>
      </c>
      <c r="B202" s="17">
        <v>0.99997812530335317</v>
      </c>
      <c r="C202" s="34">
        <v>0.79998250024268258</v>
      </c>
      <c r="D202" s="34">
        <v>0.99997812530335317</v>
      </c>
      <c r="E202" s="17">
        <v>0.99997812530335317</v>
      </c>
      <c r="F202" s="34">
        <v>0.79998250024268258</v>
      </c>
      <c r="G202" s="34">
        <v>0.99997812530335317</v>
      </c>
      <c r="H202" s="17"/>
      <c r="I202" s="34"/>
      <c r="J202" s="34"/>
      <c r="K202" s="17"/>
      <c r="L202" s="34"/>
      <c r="M202" s="34"/>
      <c r="N202" s="17"/>
      <c r="O202" s="34"/>
      <c r="P202" s="34"/>
      <c r="Q202" s="17"/>
      <c r="R202" s="34"/>
      <c r="S202" s="34"/>
      <c r="T202" s="17"/>
      <c r="U202" s="34"/>
      <c r="V202" s="34"/>
      <c r="W202" s="17"/>
      <c r="X202" s="34"/>
      <c r="Y202" s="34"/>
      <c r="AC202" s="17">
        <v>0.99997812530335317</v>
      </c>
      <c r="AD202" s="34">
        <v>0.79998250024268258</v>
      </c>
      <c r="AE202" s="34">
        <v>0.99997812530335317</v>
      </c>
      <c r="AF202" s="17"/>
      <c r="AG202" s="34"/>
      <c r="AH202" s="34"/>
      <c r="AT202" s="17"/>
      <c r="AU202" s="17"/>
      <c r="AV202" s="17"/>
      <c r="AW202" s="17"/>
      <c r="AX202" s="17"/>
      <c r="AY202" s="17"/>
      <c r="AZ202" s="17"/>
      <c r="BA202" s="17"/>
      <c r="BB202" s="17"/>
      <c r="BC202" s="17"/>
      <c r="BD202" s="17"/>
      <c r="BE202" s="17"/>
      <c r="BF202" s="17"/>
      <c r="BU202" s="17"/>
      <c r="BV202" s="17"/>
      <c r="BW202" s="17"/>
      <c r="BX202" s="17"/>
      <c r="BY202" s="17"/>
      <c r="BZ202" s="17"/>
      <c r="CA202" s="17"/>
      <c r="CB202" s="17"/>
      <c r="CC202" s="17"/>
      <c r="CD202" s="17"/>
      <c r="CE202" s="17"/>
      <c r="CF202" s="17"/>
      <c r="CG202" s="17"/>
    </row>
    <row r="203" spans="1:85">
      <c r="A203">
        <v>197</v>
      </c>
      <c r="B203" s="17">
        <v>0.99997906483974397</v>
      </c>
      <c r="C203" s="34">
        <v>0.7999832518717952</v>
      </c>
      <c r="D203" s="34">
        <v>0.99997906483974397</v>
      </c>
      <c r="E203" s="17">
        <v>0.99997906483974397</v>
      </c>
      <c r="F203" s="34">
        <v>0.7999832518717952</v>
      </c>
      <c r="G203" s="34">
        <v>0.99997906483974397</v>
      </c>
      <c r="H203" s="17"/>
      <c r="I203" s="34"/>
      <c r="J203" s="34"/>
      <c r="K203" s="17"/>
      <c r="L203" s="34"/>
      <c r="M203" s="34"/>
      <c r="N203" s="17"/>
      <c r="O203" s="34"/>
      <c r="P203" s="34"/>
      <c r="Q203" s="17"/>
      <c r="R203" s="34"/>
      <c r="S203" s="34"/>
      <c r="T203" s="17"/>
      <c r="U203" s="34"/>
      <c r="V203" s="34"/>
      <c r="W203" s="17"/>
      <c r="X203" s="34"/>
      <c r="Y203" s="34"/>
      <c r="AC203" s="17">
        <v>0.99997906483974397</v>
      </c>
      <c r="AD203" s="34">
        <v>0.7999832518717952</v>
      </c>
      <c r="AE203" s="34">
        <v>0.99997906483974397</v>
      </c>
      <c r="AF203" s="17"/>
      <c r="AG203" s="34"/>
      <c r="AH203" s="34"/>
      <c r="AT203" s="17"/>
      <c r="AU203" s="17"/>
      <c r="AV203" s="17"/>
      <c r="AW203" s="17"/>
      <c r="AX203" s="17"/>
      <c r="AY203" s="17"/>
      <c r="AZ203" s="17"/>
      <c r="BA203" s="17"/>
      <c r="BB203" s="17"/>
      <c r="BC203" s="17"/>
      <c r="BD203" s="17"/>
      <c r="BE203" s="17"/>
      <c r="BF203" s="17"/>
      <c r="BU203" s="17"/>
      <c r="BV203" s="17"/>
      <c r="BW203" s="17"/>
      <c r="BX203" s="17"/>
      <c r="BY203" s="17"/>
      <c r="BZ203" s="17"/>
      <c r="CA203" s="17"/>
      <c r="CB203" s="17"/>
      <c r="CC203" s="17"/>
      <c r="CD203" s="17"/>
      <c r="CE203" s="17"/>
      <c r="CF203" s="17"/>
      <c r="CG203" s="17"/>
    </row>
    <row r="204" spans="1:85">
      <c r="A204">
        <v>198</v>
      </c>
      <c r="B204" s="17">
        <v>0.99997996153568769</v>
      </c>
      <c r="C204" s="34">
        <v>0.7999839692285502</v>
      </c>
      <c r="D204" s="34">
        <v>0.99997996153568769</v>
      </c>
      <c r="E204" s="17">
        <v>0.99997996153568769</v>
      </c>
      <c r="F204" s="34">
        <v>0.7999839692285502</v>
      </c>
      <c r="G204" s="34">
        <v>0.99997996153568769</v>
      </c>
      <c r="H204" s="17"/>
      <c r="I204" s="34"/>
      <c r="J204" s="34"/>
      <c r="K204" s="17"/>
      <c r="L204" s="34"/>
      <c r="M204" s="34"/>
      <c r="N204" s="17"/>
      <c r="O204" s="34"/>
      <c r="P204" s="34"/>
      <c r="Q204" s="17"/>
      <c r="R204" s="34"/>
      <c r="S204" s="34"/>
      <c r="T204" s="17"/>
      <c r="U204" s="34"/>
      <c r="V204" s="34"/>
      <c r="W204" s="17"/>
      <c r="X204" s="34"/>
      <c r="Y204" s="34"/>
      <c r="AC204" s="17">
        <v>0.99997996153568769</v>
      </c>
      <c r="AD204" s="34">
        <v>0.7999839692285502</v>
      </c>
      <c r="AE204" s="34">
        <v>0.99997996153568769</v>
      </c>
      <c r="AF204" s="17"/>
      <c r="AG204" s="34"/>
      <c r="AH204" s="34"/>
      <c r="AT204" s="17"/>
      <c r="AU204" s="17"/>
      <c r="AV204" s="17"/>
      <c r="AW204" s="17"/>
      <c r="AX204" s="17"/>
      <c r="AY204" s="17"/>
      <c r="AZ204" s="17"/>
      <c r="BA204" s="17"/>
      <c r="BB204" s="17"/>
      <c r="BC204" s="17"/>
      <c r="BD204" s="17"/>
      <c r="BE204" s="17"/>
      <c r="BF204" s="17"/>
      <c r="BU204" s="17"/>
      <c r="BV204" s="17"/>
      <c r="BW204" s="17"/>
      <c r="BX204" s="17"/>
      <c r="BY204" s="17"/>
      <c r="BZ204" s="17"/>
      <c r="CA204" s="17"/>
      <c r="CB204" s="17"/>
      <c r="CC204" s="17"/>
      <c r="CD204" s="17"/>
      <c r="CE204" s="17"/>
      <c r="CF204" s="17"/>
      <c r="CG204" s="17"/>
    </row>
    <row r="205" spans="1:85">
      <c r="A205">
        <v>199</v>
      </c>
      <c r="B205" s="17">
        <v>0.99998081745878731</v>
      </c>
      <c r="C205" s="34">
        <v>0.79998465396702989</v>
      </c>
      <c r="D205" s="34">
        <v>0.99998081745878731</v>
      </c>
      <c r="E205" s="17">
        <v>0.99998081745878731</v>
      </c>
      <c r="F205" s="34">
        <v>0.79998465396702989</v>
      </c>
      <c r="G205" s="34">
        <v>0.99998081745878731</v>
      </c>
      <c r="H205" s="17"/>
      <c r="I205" s="34"/>
      <c r="J205" s="34"/>
      <c r="K205" s="17"/>
      <c r="L205" s="34"/>
      <c r="M205" s="34"/>
      <c r="N205" s="17"/>
      <c r="O205" s="34"/>
      <c r="P205" s="34"/>
      <c r="Q205" s="17"/>
      <c r="R205" s="34"/>
      <c r="S205" s="34"/>
      <c r="T205" s="17"/>
      <c r="U205" s="34"/>
      <c r="V205" s="34"/>
      <c r="W205" s="17"/>
      <c r="X205" s="34"/>
      <c r="Y205" s="34"/>
      <c r="AC205" s="17">
        <v>0.99998081745878731</v>
      </c>
      <c r="AD205" s="34">
        <v>0.79998465396702989</v>
      </c>
      <c r="AE205" s="34">
        <v>0.99998081745878731</v>
      </c>
      <c r="AF205" s="17"/>
      <c r="AG205" s="34"/>
      <c r="AH205" s="34"/>
      <c r="AT205" s="17"/>
      <c r="AU205" s="17"/>
      <c r="AV205" s="17"/>
      <c r="AW205" s="17"/>
      <c r="AX205" s="17"/>
      <c r="AY205" s="17"/>
      <c r="AZ205" s="17"/>
      <c r="BA205" s="17"/>
      <c r="BB205" s="17"/>
      <c r="BC205" s="17"/>
      <c r="BD205" s="17"/>
      <c r="BE205" s="17"/>
      <c r="BF205" s="17"/>
      <c r="BU205" s="17"/>
      <c r="BV205" s="17"/>
      <c r="BW205" s="17"/>
      <c r="BX205" s="17"/>
      <c r="BY205" s="17"/>
      <c r="BZ205" s="17"/>
      <c r="CA205" s="17"/>
      <c r="CB205" s="17"/>
      <c r="CC205" s="17"/>
      <c r="CD205" s="17"/>
      <c r="CE205" s="17"/>
      <c r="CF205" s="17"/>
      <c r="CG205" s="17"/>
    </row>
    <row r="206" spans="1:85">
      <c r="A206">
        <v>200</v>
      </c>
      <c r="B206" s="17">
        <v>0.99998163457132239</v>
      </c>
      <c r="C206" s="34">
        <v>0.799985307657058</v>
      </c>
      <c r="D206" s="34">
        <v>0.99998163457132239</v>
      </c>
      <c r="E206" s="17">
        <v>0.99998163457132239</v>
      </c>
      <c r="F206" s="34">
        <v>0.799985307657058</v>
      </c>
      <c r="G206" s="34">
        <v>0.99998163457132239</v>
      </c>
      <c r="H206" s="17"/>
      <c r="I206" s="34"/>
      <c r="J206" s="34"/>
      <c r="K206" s="17"/>
      <c r="L206" s="34"/>
      <c r="M206" s="34"/>
      <c r="N206" s="17"/>
      <c r="O206" s="34"/>
      <c r="P206" s="34"/>
      <c r="Q206" s="17"/>
      <c r="R206" s="34"/>
      <c r="S206" s="34"/>
      <c r="T206" s="17"/>
      <c r="U206" s="34"/>
      <c r="V206" s="34"/>
      <c r="W206" s="17"/>
      <c r="X206" s="34"/>
      <c r="Y206" s="34"/>
      <c r="AC206" s="17">
        <v>0.99998163457132239</v>
      </c>
      <c r="AD206" s="34">
        <v>0.799985307657058</v>
      </c>
      <c r="AE206" s="34">
        <v>0.99998163457132239</v>
      </c>
      <c r="AF206" s="17"/>
      <c r="AG206" s="34"/>
      <c r="AH206" s="34"/>
      <c r="AT206" s="17"/>
      <c r="AU206" s="17"/>
      <c r="AV206" s="17"/>
      <c r="AW206" s="17"/>
      <c r="AX206" s="17"/>
      <c r="AY206" s="17"/>
      <c r="AZ206" s="17"/>
      <c r="BA206" s="17"/>
      <c r="BB206" s="17"/>
      <c r="BC206" s="17"/>
      <c r="BD206" s="17"/>
      <c r="BE206" s="17"/>
      <c r="BF206" s="17"/>
      <c r="BU206" s="17"/>
      <c r="BV206" s="17"/>
      <c r="BW206" s="17"/>
      <c r="BX206" s="17"/>
      <c r="BY206" s="17"/>
      <c r="BZ206" s="17"/>
      <c r="CA206" s="17"/>
      <c r="CB206" s="17"/>
      <c r="CC206" s="17"/>
      <c r="CD206" s="17"/>
      <c r="CE206" s="17"/>
      <c r="CF206" s="17"/>
      <c r="CG206" s="17"/>
    </row>
    <row r="207" spans="1:85">
      <c r="A207">
        <v>201</v>
      </c>
      <c r="B207" s="17">
        <v>0.99998241473589577</v>
      </c>
      <c r="C207" s="34">
        <v>0.79998593178871669</v>
      </c>
      <c r="D207" s="34">
        <v>0.99998241473589577</v>
      </c>
      <c r="E207" s="17">
        <v>0.99998241473589577</v>
      </c>
      <c r="F207" s="34">
        <v>0.79998593178871669</v>
      </c>
      <c r="G207" s="34">
        <v>0.99998241473589577</v>
      </c>
      <c r="H207" s="17"/>
      <c r="I207" s="34"/>
      <c r="J207" s="34"/>
      <c r="K207" s="17"/>
      <c r="L207" s="34"/>
      <c r="M207" s="34"/>
      <c r="N207" s="17"/>
      <c r="O207" s="34"/>
      <c r="P207" s="34"/>
      <c r="Q207" s="17"/>
      <c r="R207" s="34"/>
      <c r="S207" s="34"/>
      <c r="T207" s="17"/>
      <c r="U207" s="34"/>
      <c r="V207" s="34"/>
      <c r="W207" s="17"/>
      <c r="X207" s="34"/>
      <c r="Y207" s="34"/>
      <c r="AC207" s="17">
        <v>0.99998241473589577</v>
      </c>
      <c r="AD207" s="34">
        <v>0.79998593178871669</v>
      </c>
      <c r="AE207" s="34">
        <v>0.99998241473589577</v>
      </c>
      <c r="AF207" s="17"/>
      <c r="AG207" s="34"/>
      <c r="AH207" s="34"/>
      <c r="AT207" s="17"/>
      <c r="AU207" s="17"/>
      <c r="AV207" s="17"/>
      <c r="AW207" s="17"/>
      <c r="AX207" s="17"/>
      <c r="AY207" s="17"/>
      <c r="AZ207" s="17"/>
      <c r="BA207" s="17"/>
      <c r="BB207" s="17"/>
      <c r="BC207" s="17"/>
      <c r="BD207" s="17"/>
      <c r="BE207" s="17"/>
      <c r="BF207" s="17"/>
      <c r="BU207" s="17"/>
      <c r="BV207" s="17"/>
      <c r="BW207" s="17"/>
      <c r="BX207" s="17"/>
      <c r="BY207" s="17"/>
      <c r="BZ207" s="17"/>
      <c r="CA207" s="17"/>
      <c r="CB207" s="17"/>
      <c r="CC207" s="17"/>
      <c r="CD207" s="17"/>
      <c r="CE207" s="17"/>
      <c r="CF207" s="17"/>
      <c r="CG207" s="17"/>
    </row>
    <row r="208" spans="1:85">
      <c r="A208">
        <v>202</v>
      </c>
      <c r="B208" s="17">
        <v>0.99998315972076413</v>
      </c>
      <c r="C208" s="34">
        <v>0.79998652777661139</v>
      </c>
      <c r="D208" s="34">
        <v>0.99998315972076413</v>
      </c>
      <c r="E208" s="17">
        <v>0.99998315972076413</v>
      </c>
      <c r="F208" s="34">
        <v>0.79998652777661139</v>
      </c>
      <c r="G208" s="34">
        <v>0.99998315972076413</v>
      </c>
      <c r="H208" s="17"/>
      <c r="I208" s="34"/>
      <c r="J208" s="34"/>
      <c r="K208" s="17"/>
      <c r="L208" s="34"/>
      <c r="M208" s="34"/>
      <c r="N208" s="17"/>
      <c r="O208" s="34"/>
      <c r="P208" s="34"/>
      <c r="Q208" s="17"/>
      <c r="R208" s="34"/>
      <c r="S208" s="34"/>
      <c r="T208" s="17"/>
      <c r="U208" s="34"/>
      <c r="V208" s="34"/>
      <c r="W208" s="17"/>
      <c r="X208" s="34"/>
      <c r="Y208" s="34"/>
      <c r="AC208" s="17">
        <v>0.99998315972076413</v>
      </c>
      <c r="AD208" s="34">
        <v>0.79998652777661139</v>
      </c>
      <c r="AE208" s="34">
        <v>0.99998315972076413</v>
      </c>
      <c r="AF208" s="17"/>
      <c r="AG208" s="34"/>
      <c r="AH208" s="34"/>
      <c r="AT208" s="17"/>
      <c r="AU208" s="17"/>
      <c r="AV208" s="17"/>
      <c r="AW208" s="17"/>
      <c r="AX208" s="17"/>
      <c r="AY208" s="17"/>
      <c r="AZ208" s="17"/>
      <c r="BA208" s="17"/>
      <c r="BB208" s="17"/>
      <c r="BC208" s="17"/>
      <c r="BD208" s="17"/>
      <c r="BE208" s="17"/>
      <c r="BF208" s="17"/>
      <c r="BU208" s="17"/>
      <c r="BV208" s="17"/>
      <c r="BW208" s="17"/>
      <c r="BX208" s="17"/>
      <c r="BY208" s="17"/>
      <c r="BZ208" s="17"/>
      <c r="CA208" s="17"/>
      <c r="CB208" s="17"/>
      <c r="CC208" s="17"/>
      <c r="CD208" s="17"/>
      <c r="CE208" s="17"/>
      <c r="CF208" s="17"/>
      <c r="CG208" s="17"/>
    </row>
    <row r="209" spans="1:85">
      <c r="A209">
        <v>203</v>
      </c>
      <c r="B209" s="17">
        <v>0.99998387120486787</v>
      </c>
      <c r="C209" s="34">
        <v>0.79998709696389436</v>
      </c>
      <c r="D209" s="34">
        <v>0.99998387120486787</v>
      </c>
      <c r="E209" s="17">
        <v>0.99998387120486787</v>
      </c>
      <c r="F209" s="34">
        <v>0.79998709696389436</v>
      </c>
      <c r="G209" s="34">
        <v>0.99998387120486787</v>
      </c>
      <c r="H209" s="17"/>
      <c r="I209" s="34"/>
      <c r="J209" s="34"/>
      <c r="K209" s="17"/>
      <c r="L209" s="34"/>
      <c r="M209" s="34"/>
      <c r="N209" s="17"/>
      <c r="O209" s="34"/>
      <c r="P209" s="34"/>
      <c r="Q209" s="17"/>
      <c r="R209" s="34"/>
      <c r="S209" s="34"/>
      <c r="T209" s="17"/>
      <c r="U209" s="34"/>
      <c r="V209" s="34"/>
      <c r="W209" s="17"/>
      <c r="X209" s="34"/>
      <c r="Y209" s="34"/>
      <c r="AC209" s="17">
        <v>0.99998387120486787</v>
      </c>
      <c r="AD209" s="34">
        <v>0.79998709696389436</v>
      </c>
      <c r="AE209" s="34">
        <v>0.99998387120486787</v>
      </c>
      <c r="AF209" s="17"/>
      <c r="AG209" s="34"/>
      <c r="AH209" s="34"/>
      <c r="AT209" s="17"/>
      <c r="AU209" s="17"/>
      <c r="AV209" s="17"/>
      <c r="AW209" s="17"/>
      <c r="AX209" s="17"/>
      <c r="AY209" s="17"/>
      <c r="AZ209" s="17"/>
      <c r="BA209" s="17"/>
      <c r="BB209" s="17"/>
      <c r="BC209" s="17"/>
      <c r="BD209" s="17"/>
      <c r="BE209" s="17"/>
      <c r="BF209" s="17"/>
      <c r="BU209" s="17"/>
      <c r="BV209" s="17"/>
      <c r="BW209" s="17"/>
      <c r="BX209" s="17"/>
      <c r="BY209" s="17"/>
      <c r="BZ209" s="17"/>
      <c r="CA209" s="17"/>
      <c r="CB209" s="17"/>
      <c r="CC209" s="17"/>
      <c r="CD209" s="17"/>
      <c r="CE209" s="17"/>
      <c r="CF209" s="17"/>
      <c r="CG209" s="17"/>
    </row>
    <row r="210" spans="1:85">
      <c r="A210">
        <v>204</v>
      </c>
      <c r="B210" s="17">
        <v>0.99998455078258031</v>
      </c>
      <c r="C210" s="34">
        <v>0.79998764062606431</v>
      </c>
      <c r="D210" s="34">
        <v>0.99998455078258031</v>
      </c>
      <c r="E210" s="17">
        <v>0.99998455078258031</v>
      </c>
      <c r="F210" s="34">
        <v>0.79998764062606431</v>
      </c>
      <c r="G210" s="34">
        <v>0.99998455078258031</v>
      </c>
      <c r="H210" s="17"/>
      <c r="I210" s="34"/>
      <c r="J210" s="34"/>
      <c r="K210" s="17"/>
      <c r="L210" s="34"/>
      <c r="M210" s="34"/>
      <c r="N210" s="17"/>
      <c r="O210" s="34"/>
      <c r="P210" s="34"/>
      <c r="Q210" s="17"/>
      <c r="R210" s="34"/>
      <c r="S210" s="34"/>
      <c r="T210" s="17"/>
      <c r="U210" s="34"/>
      <c r="V210" s="34"/>
      <c r="W210" s="17"/>
      <c r="X210" s="34"/>
      <c r="Y210" s="34"/>
      <c r="AC210" s="17">
        <v>0.99998455078258031</v>
      </c>
      <c r="AD210" s="34">
        <v>0.79998764062606431</v>
      </c>
      <c r="AE210" s="34">
        <v>0.99998455078258031</v>
      </c>
      <c r="AF210" s="17"/>
      <c r="AG210" s="34"/>
      <c r="AH210" s="34"/>
      <c r="AT210" s="17"/>
      <c r="AU210" s="17"/>
      <c r="AV210" s="17"/>
      <c r="AW210" s="17"/>
      <c r="AX210" s="17"/>
      <c r="AY210" s="17"/>
      <c r="AZ210" s="17"/>
      <c r="BA210" s="17"/>
      <c r="BB210" s="17"/>
      <c r="BC210" s="17"/>
      <c r="BD210" s="17"/>
      <c r="BE210" s="17"/>
      <c r="BF210" s="17"/>
      <c r="BU210" s="17"/>
      <c r="BV210" s="17"/>
      <c r="BW210" s="17"/>
      <c r="BX210" s="17"/>
      <c r="BY210" s="17"/>
      <c r="BZ210" s="17"/>
      <c r="CA210" s="17"/>
      <c r="CB210" s="17"/>
      <c r="CC210" s="17"/>
      <c r="CD210" s="17"/>
      <c r="CE210" s="17"/>
      <c r="CF210" s="17"/>
      <c r="CG210" s="17"/>
    </row>
    <row r="211" spans="1:85">
      <c r="A211">
        <v>205</v>
      </c>
      <c r="B211" s="17">
        <v>0.99998519996819124</v>
      </c>
      <c r="C211" s="34">
        <v>0.79998815997455308</v>
      </c>
      <c r="D211" s="34">
        <v>0.99998519996819124</v>
      </c>
      <c r="E211" s="17">
        <v>0.99998519996819124</v>
      </c>
      <c r="F211" s="34">
        <v>0.79998815997455308</v>
      </c>
      <c r="G211" s="34">
        <v>0.99998519996819124</v>
      </c>
      <c r="H211" s="17"/>
      <c r="I211" s="34"/>
      <c r="J211" s="34"/>
      <c r="K211" s="17"/>
      <c r="L211" s="34"/>
      <c r="M211" s="34"/>
      <c r="N211" s="17"/>
      <c r="O211" s="34"/>
      <c r="P211" s="34"/>
      <c r="Q211" s="17"/>
      <c r="R211" s="34"/>
      <c r="S211" s="34"/>
      <c r="T211" s="17"/>
      <c r="U211" s="34"/>
      <c r="V211" s="34"/>
      <c r="W211" s="17"/>
      <c r="X211" s="34"/>
      <c r="Y211" s="34"/>
      <c r="AC211" s="17">
        <v>0.99998519996819124</v>
      </c>
      <c r="AD211" s="34">
        <v>0.79998815997455308</v>
      </c>
      <c r="AE211" s="34">
        <v>0.99998519996819124</v>
      </c>
      <c r="AF211" s="17"/>
      <c r="AG211" s="34"/>
      <c r="AH211" s="34"/>
      <c r="AT211" s="17"/>
      <c r="AU211" s="17"/>
      <c r="AV211" s="17"/>
      <c r="AW211" s="17"/>
      <c r="AX211" s="17"/>
      <c r="AY211" s="17"/>
      <c r="AZ211" s="17"/>
      <c r="BA211" s="17"/>
      <c r="BB211" s="17"/>
      <c r="BC211" s="17"/>
      <c r="BD211" s="17"/>
      <c r="BE211" s="17"/>
      <c r="BF211" s="17"/>
      <c r="BU211" s="17"/>
      <c r="BV211" s="17"/>
      <c r="BW211" s="17"/>
      <c r="BX211" s="17"/>
      <c r="BY211" s="17"/>
      <c r="BZ211" s="17"/>
      <c r="CA211" s="17"/>
      <c r="CB211" s="17"/>
      <c r="CC211" s="17"/>
      <c r="CD211" s="17"/>
      <c r="CE211" s="17"/>
      <c r="CF211" s="17"/>
      <c r="CG211" s="17"/>
    </row>
    <row r="212" spans="1:85">
      <c r="A212">
        <v>206</v>
      </c>
      <c r="B212" s="17">
        <v>0.99998582020014126</v>
      </c>
      <c r="C212" s="34">
        <v>0.79998865616011305</v>
      </c>
      <c r="D212" s="34">
        <v>0.99998582020014126</v>
      </c>
      <c r="E212" s="17">
        <v>0.99998582020014126</v>
      </c>
      <c r="F212" s="34">
        <v>0.79998865616011305</v>
      </c>
      <c r="G212" s="34">
        <v>0.99998582020014126</v>
      </c>
      <c r="H212" s="17"/>
      <c r="I212" s="34"/>
      <c r="J212" s="34"/>
      <c r="K212" s="17"/>
      <c r="L212" s="34"/>
      <c r="M212" s="34"/>
      <c r="N212" s="17"/>
      <c r="O212" s="34"/>
      <c r="P212" s="34"/>
      <c r="Q212" s="17"/>
      <c r="R212" s="34"/>
      <c r="S212" s="34"/>
      <c r="T212" s="17"/>
      <c r="U212" s="34"/>
      <c r="V212" s="34"/>
      <c r="W212" s="17"/>
      <c r="X212" s="34"/>
      <c r="Y212" s="34"/>
      <c r="AC212" s="17">
        <v>0.99998582020014126</v>
      </c>
      <c r="AD212" s="34">
        <v>0.79998865616011305</v>
      </c>
      <c r="AE212" s="34">
        <v>0.99998582020014126</v>
      </c>
      <c r="AF212" s="17"/>
      <c r="AG212" s="34"/>
      <c r="AH212" s="34"/>
      <c r="AT212" s="17"/>
      <c r="AU212" s="17"/>
      <c r="AV212" s="17"/>
      <c r="AW212" s="17"/>
      <c r="AX212" s="17"/>
      <c r="AY212" s="17"/>
      <c r="AZ212" s="17"/>
      <c r="BA212" s="17"/>
      <c r="BB212" s="17"/>
      <c r="BC212" s="17"/>
      <c r="BD212" s="17"/>
      <c r="BE212" s="17"/>
      <c r="BF212" s="17"/>
      <c r="BU212" s="17"/>
      <c r="BV212" s="17"/>
      <c r="BW212" s="17"/>
      <c r="BX212" s="17"/>
      <c r="BY212" s="17"/>
      <c r="BZ212" s="17"/>
      <c r="CA212" s="17"/>
      <c r="CB212" s="17"/>
      <c r="CC212" s="17"/>
      <c r="CD212" s="17"/>
      <c r="CE212" s="17"/>
      <c r="CF212" s="17"/>
      <c r="CG212" s="17"/>
    </row>
    <row r="213" spans="1:85">
      <c r="A213">
        <v>207</v>
      </c>
      <c r="B213" s="17">
        <v>0.99998641284502043</v>
      </c>
      <c r="C213" s="34">
        <v>0.79998913027601637</v>
      </c>
      <c r="D213" s="34">
        <v>0.99998641284502043</v>
      </c>
      <c r="E213" s="17">
        <v>0.99998641284502043</v>
      </c>
      <c r="F213" s="34">
        <v>0.79998913027601637</v>
      </c>
      <c r="G213" s="34">
        <v>0.99998641284502043</v>
      </c>
      <c r="H213" s="17"/>
      <c r="I213" s="34"/>
      <c r="J213" s="34"/>
      <c r="K213" s="17"/>
      <c r="L213" s="34"/>
      <c r="M213" s="34"/>
      <c r="N213" s="17"/>
      <c r="O213" s="34"/>
      <c r="P213" s="34"/>
      <c r="Q213" s="17"/>
      <c r="R213" s="34"/>
      <c r="S213" s="34"/>
      <c r="T213" s="17"/>
      <c r="U213" s="34"/>
      <c r="V213" s="34"/>
      <c r="W213" s="17"/>
      <c r="X213" s="34"/>
      <c r="Y213" s="34"/>
      <c r="AC213" s="17">
        <v>0.99998641284502043</v>
      </c>
      <c r="AD213" s="34">
        <v>0.79998913027601637</v>
      </c>
      <c r="AE213" s="34">
        <v>0.99998641284502043</v>
      </c>
      <c r="AF213" s="17"/>
      <c r="AG213" s="34"/>
      <c r="AH213" s="34"/>
      <c r="AT213" s="17"/>
      <c r="AU213" s="17"/>
      <c r="AV213" s="17"/>
      <c r="AW213" s="17"/>
      <c r="AX213" s="17"/>
      <c r="AY213" s="17"/>
      <c r="AZ213" s="17"/>
      <c r="BA213" s="17"/>
      <c r="BB213" s="17"/>
      <c r="BC213" s="17"/>
      <c r="BD213" s="17"/>
      <c r="BE213" s="17"/>
      <c r="BF213" s="17"/>
      <c r="BU213" s="17"/>
      <c r="BV213" s="17"/>
      <c r="BW213" s="17"/>
      <c r="BX213" s="17"/>
      <c r="BY213" s="17"/>
      <c r="BZ213" s="17"/>
      <c r="CA213" s="17"/>
      <c r="CB213" s="17"/>
      <c r="CC213" s="17"/>
      <c r="CD213" s="17"/>
      <c r="CE213" s="17"/>
      <c r="CF213" s="17"/>
      <c r="CG213" s="17"/>
    </row>
    <row r="214" spans="1:85">
      <c r="A214">
        <v>208</v>
      </c>
      <c r="B214" s="17">
        <v>0.99998697920134683</v>
      </c>
      <c r="C214" s="34">
        <v>0.79998958336107751</v>
      </c>
      <c r="D214" s="34">
        <v>0.99998697920134683</v>
      </c>
      <c r="E214" s="17">
        <v>0.99998697920134683</v>
      </c>
      <c r="F214" s="34">
        <v>0.79998958336107751</v>
      </c>
      <c r="G214" s="34">
        <v>0.99998697920134683</v>
      </c>
      <c r="H214" s="17"/>
      <c r="I214" s="34"/>
      <c r="J214" s="34"/>
      <c r="K214" s="17"/>
      <c r="L214" s="34"/>
      <c r="M214" s="34"/>
      <c r="N214" s="17"/>
      <c r="O214" s="34"/>
      <c r="P214" s="34"/>
      <c r="Q214" s="17"/>
      <c r="R214" s="34"/>
      <c r="S214" s="34"/>
      <c r="T214" s="17"/>
      <c r="U214" s="34"/>
      <c r="V214" s="34"/>
      <c r="W214" s="17"/>
      <c r="X214" s="34"/>
      <c r="Y214" s="34"/>
      <c r="AC214" s="17">
        <v>0.99998697920134683</v>
      </c>
      <c r="AD214" s="34">
        <v>0.79998958336107751</v>
      </c>
      <c r="AE214" s="34">
        <v>0.99998697920134683</v>
      </c>
      <c r="AF214" s="17"/>
      <c r="AG214" s="34"/>
      <c r="AH214" s="34"/>
      <c r="AT214" s="17"/>
      <c r="AU214" s="17"/>
      <c r="AV214" s="17"/>
      <c r="AW214" s="17"/>
      <c r="AX214" s="17"/>
      <c r="AY214" s="17"/>
      <c r="AZ214" s="17"/>
      <c r="BA214" s="17"/>
      <c r="BB214" s="17"/>
      <c r="BC214" s="17"/>
      <c r="BD214" s="17"/>
      <c r="BE214" s="17"/>
      <c r="BF214" s="17"/>
      <c r="BU214" s="17"/>
      <c r="BV214" s="17"/>
      <c r="BW214" s="17"/>
      <c r="BX214" s="17"/>
      <c r="BY214" s="17"/>
      <c r="BZ214" s="17"/>
      <c r="CA214" s="17"/>
      <c r="CB214" s="17"/>
      <c r="CC214" s="17"/>
      <c r="CD214" s="17"/>
      <c r="CE214" s="17"/>
      <c r="CF214" s="17"/>
      <c r="CG214" s="17"/>
    </row>
    <row r="215" spans="1:85">
      <c r="A215">
        <v>209</v>
      </c>
      <c r="B215" s="17">
        <v>0.99998752050313466</v>
      </c>
      <c r="C215" s="34">
        <v>0.79999001640250778</v>
      </c>
      <c r="D215" s="34">
        <v>0.99998752050313466</v>
      </c>
      <c r="E215" s="17">
        <v>0.99998752050313466</v>
      </c>
      <c r="F215" s="34">
        <v>0.79999001640250778</v>
      </c>
      <c r="G215" s="34">
        <v>0.99998752050313466</v>
      </c>
      <c r="H215" s="17"/>
      <c r="I215" s="34"/>
      <c r="J215" s="34"/>
      <c r="K215" s="17"/>
      <c r="L215" s="34"/>
      <c r="M215" s="34"/>
      <c r="N215" s="17"/>
      <c r="O215" s="34"/>
      <c r="P215" s="34"/>
      <c r="Q215" s="17"/>
      <c r="R215" s="34"/>
      <c r="S215" s="34"/>
      <c r="T215" s="17"/>
      <c r="U215" s="34"/>
      <c r="V215" s="34"/>
      <c r="W215" s="17"/>
      <c r="X215" s="34"/>
      <c r="Y215" s="34"/>
      <c r="AC215" s="17">
        <v>0.99998752050313466</v>
      </c>
      <c r="AD215" s="34">
        <v>0.79999001640250778</v>
      </c>
      <c r="AE215" s="34">
        <v>0.99998752050313466</v>
      </c>
      <c r="AF215" s="17"/>
      <c r="AG215" s="34"/>
      <c r="AH215" s="34"/>
      <c r="AT215" s="17"/>
      <c r="AU215" s="17"/>
      <c r="AV215" s="17"/>
      <c r="AW215" s="17"/>
      <c r="AX215" s="17"/>
      <c r="AY215" s="17"/>
      <c r="AZ215" s="17"/>
      <c r="BA215" s="17"/>
      <c r="BB215" s="17"/>
      <c r="BC215" s="17"/>
      <c r="BD215" s="17"/>
      <c r="BE215" s="17"/>
      <c r="BF215" s="17"/>
      <c r="BU215" s="17"/>
      <c r="BV215" s="17"/>
      <c r="BW215" s="17"/>
      <c r="BX215" s="17"/>
      <c r="BY215" s="17"/>
      <c r="BZ215" s="17"/>
      <c r="CA215" s="17"/>
      <c r="CB215" s="17"/>
      <c r="CC215" s="17"/>
      <c r="CD215" s="17"/>
      <c r="CE215" s="17"/>
      <c r="CF215" s="17"/>
      <c r="CG215" s="17"/>
    </row>
    <row r="216" spans="1:85">
      <c r="A216">
        <v>210</v>
      </c>
      <c r="B216" s="17">
        <v>0.99998803792326785</v>
      </c>
      <c r="C216" s="34">
        <v>0.79999043033861428</v>
      </c>
      <c r="D216" s="34">
        <v>0.99998803792326785</v>
      </c>
      <c r="E216" s="17">
        <v>0.99998803792326785</v>
      </c>
      <c r="F216" s="34">
        <v>0.79999043033861428</v>
      </c>
      <c r="G216" s="34">
        <v>0.99998803792326785</v>
      </c>
      <c r="H216" s="17"/>
      <c r="I216" s="34"/>
      <c r="J216" s="34"/>
      <c r="K216" s="17"/>
      <c r="L216" s="34"/>
      <c r="M216" s="34"/>
      <c r="N216" s="17"/>
      <c r="O216" s="34"/>
      <c r="P216" s="34"/>
      <c r="Q216" s="17"/>
      <c r="R216" s="34"/>
      <c r="S216" s="34"/>
      <c r="T216" s="17"/>
      <c r="U216" s="34"/>
      <c r="V216" s="34"/>
      <c r="W216" s="17"/>
      <c r="X216" s="34"/>
      <c r="Y216" s="34"/>
      <c r="AC216" s="17">
        <v>0.99998803792326785</v>
      </c>
      <c r="AD216" s="34">
        <v>0.79999043033861428</v>
      </c>
      <c r="AE216" s="34">
        <v>0.99998803792326785</v>
      </c>
      <c r="AF216" s="17"/>
      <c r="AG216" s="34"/>
      <c r="AH216" s="34"/>
      <c r="AT216" s="17"/>
      <c r="AU216" s="17"/>
      <c r="AV216" s="17"/>
      <c r="AW216" s="17"/>
      <c r="AX216" s="17"/>
      <c r="AY216" s="17"/>
      <c r="AZ216" s="17"/>
      <c r="BA216" s="17"/>
      <c r="BB216" s="17"/>
      <c r="BC216" s="17"/>
      <c r="BD216" s="17"/>
      <c r="BE216" s="17"/>
      <c r="BF216" s="17"/>
      <c r="BU216" s="17"/>
      <c r="BV216" s="17"/>
      <c r="BW216" s="17"/>
      <c r="BX216" s="17"/>
      <c r="BY216" s="17"/>
      <c r="BZ216" s="17"/>
      <c r="CA216" s="17"/>
      <c r="CB216" s="17"/>
      <c r="CC216" s="17"/>
      <c r="CD216" s="17"/>
      <c r="CE216" s="17"/>
      <c r="CF216" s="17"/>
      <c r="CG216" s="17"/>
    </row>
    <row r="217" spans="1:85">
      <c r="A217">
        <v>211</v>
      </c>
      <c r="B217" s="17">
        <v>0.99998853257668685</v>
      </c>
      <c r="C217" s="34">
        <v>0.79999082606134952</v>
      </c>
      <c r="D217" s="34">
        <v>0.99998853257668685</v>
      </c>
      <c r="E217" s="17">
        <v>0.99998853257668685</v>
      </c>
      <c r="F217" s="34">
        <v>0.79999082606134952</v>
      </c>
      <c r="G217" s="34">
        <v>0.99998853257668685</v>
      </c>
      <c r="H217" s="17"/>
      <c r="I217" s="34"/>
      <c r="J217" s="34"/>
      <c r="K217" s="17"/>
      <c r="L217" s="34"/>
      <c r="M217" s="34"/>
      <c r="N217" s="17"/>
      <c r="O217" s="34"/>
      <c r="P217" s="34"/>
      <c r="Q217" s="17"/>
      <c r="R217" s="34"/>
      <c r="S217" s="34"/>
      <c r="T217" s="17"/>
      <c r="U217" s="34"/>
      <c r="V217" s="34"/>
      <c r="W217" s="17"/>
      <c r="X217" s="34"/>
      <c r="Y217" s="34"/>
      <c r="AC217" s="17">
        <v>0.99998853257668685</v>
      </c>
      <c r="AD217" s="34">
        <v>0.79999082606134952</v>
      </c>
      <c r="AE217" s="34">
        <v>0.99998853257668685</v>
      </c>
      <c r="AF217" s="17"/>
      <c r="AG217" s="34"/>
      <c r="AH217" s="34"/>
      <c r="AT217" s="17"/>
      <c r="AU217" s="17"/>
      <c r="AV217" s="17"/>
      <c r="AW217" s="17"/>
      <c r="AX217" s="17"/>
      <c r="AY217" s="17"/>
      <c r="AZ217" s="17"/>
      <c r="BA217" s="17"/>
      <c r="BB217" s="17"/>
      <c r="BC217" s="17"/>
      <c r="BD217" s="17"/>
      <c r="BE217" s="17"/>
      <c r="BF217" s="17"/>
      <c r="BU217" s="17"/>
      <c r="BV217" s="17"/>
      <c r="BW217" s="17"/>
      <c r="BX217" s="17"/>
      <c r="BY217" s="17"/>
      <c r="BZ217" s="17"/>
      <c r="CA217" s="17"/>
      <c r="CB217" s="17"/>
      <c r="CC217" s="17"/>
      <c r="CD217" s="17"/>
      <c r="CE217" s="17"/>
      <c r="CF217" s="17"/>
      <c r="CG217" s="17"/>
    </row>
    <row r="218" spans="1:85">
      <c r="A218">
        <v>212</v>
      </c>
      <c r="B218" s="17">
        <v>0.9999890055234022</v>
      </c>
      <c r="C218" s="34">
        <v>0.79999120441872185</v>
      </c>
      <c r="D218" s="34">
        <v>0.9999890055234022</v>
      </c>
      <c r="E218" s="17">
        <v>0.9999890055234022</v>
      </c>
      <c r="F218" s="34">
        <v>0.79999120441872185</v>
      </c>
      <c r="G218" s="34">
        <v>0.9999890055234022</v>
      </c>
      <c r="H218" s="17"/>
      <c r="I218" s="34"/>
      <c r="J218" s="34"/>
      <c r="K218" s="17"/>
      <c r="L218" s="34"/>
      <c r="M218" s="34"/>
      <c r="N218" s="17"/>
      <c r="O218" s="34"/>
      <c r="P218" s="34"/>
      <c r="Q218" s="17"/>
      <c r="R218" s="34"/>
      <c r="S218" s="34"/>
      <c r="T218" s="17"/>
      <c r="U218" s="34"/>
      <c r="V218" s="34"/>
      <c r="W218" s="17"/>
      <c r="X218" s="34"/>
      <c r="Y218" s="34"/>
      <c r="AC218" s="17">
        <v>0.9999890055234022</v>
      </c>
      <c r="AD218" s="34">
        <v>0.79999120441872185</v>
      </c>
      <c r="AE218" s="34">
        <v>0.9999890055234022</v>
      </c>
      <c r="AF218" s="17"/>
      <c r="AG218" s="34"/>
      <c r="AH218" s="34"/>
      <c r="AT218" s="17"/>
      <c r="AU218" s="17"/>
      <c r="AV218" s="17"/>
      <c r="AW218" s="17"/>
      <c r="AX218" s="17"/>
      <c r="AY218" s="17"/>
      <c r="AZ218" s="17"/>
      <c r="BA218" s="17"/>
      <c r="BB218" s="17"/>
      <c r="BC218" s="17"/>
      <c r="BD218" s="17"/>
      <c r="BE218" s="17"/>
      <c r="BF218" s="17"/>
      <c r="BU218" s="17"/>
      <c r="BV218" s="17"/>
      <c r="BW218" s="17"/>
      <c r="BX218" s="17"/>
      <c r="BY218" s="17"/>
      <c r="BZ218" s="17"/>
      <c r="CA218" s="17"/>
      <c r="CB218" s="17"/>
      <c r="CC218" s="17"/>
      <c r="CD218" s="17"/>
      <c r="CE218" s="17"/>
      <c r="CF218" s="17"/>
      <c r="CG218" s="17"/>
    </row>
    <row r="219" spans="1:85">
      <c r="A219">
        <v>213</v>
      </c>
      <c r="B219" s="17">
        <v>0.99998945777134229</v>
      </c>
      <c r="C219" s="34">
        <v>0.7999915662170739</v>
      </c>
      <c r="D219" s="34">
        <v>0.99998945777134229</v>
      </c>
      <c r="E219" s="17">
        <v>0.99998945777134229</v>
      </c>
      <c r="F219" s="34">
        <v>0.7999915662170739</v>
      </c>
      <c r="G219" s="34">
        <v>0.99998945777134229</v>
      </c>
      <c r="H219" s="17"/>
      <c r="I219" s="34"/>
      <c r="J219" s="34"/>
      <c r="K219" s="17"/>
      <c r="L219" s="34"/>
      <c r="M219" s="34"/>
      <c r="N219" s="17"/>
      <c r="O219" s="34"/>
      <c r="P219" s="34"/>
      <c r="Q219" s="17"/>
      <c r="R219" s="34"/>
      <c r="S219" s="34"/>
      <c r="T219" s="17"/>
      <c r="U219" s="34"/>
      <c r="V219" s="34"/>
      <c r="W219" s="17"/>
      <c r="X219" s="34"/>
      <c r="Y219" s="34"/>
      <c r="AC219" s="17">
        <v>0.99998945777134229</v>
      </c>
      <c r="AD219" s="34">
        <v>0.7999915662170739</v>
      </c>
      <c r="AE219" s="34">
        <v>0.99998945777134229</v>
      </c>
      <c r="AF219" s="17"/>
      <c r="AG219" s="34"/>
      <c r="AH219" s="34"/>
      <c r="AT219" s="17"/>
      <c r="AU219" s="17"/>
      <c r="AV219" s="17"/>
      <c r="AW219" s="17"/>
      <c r="AX219" s="17"/>
      <c r="AY219" s="17"/>
      <c r="AZ219" s="17"/>
      <c r="BA219" s="17"/>
      <c r="BB219" s="17"/>
      <c r="BC219" s="17"/>
      <c r="BD219" s="17"/>
      <c r="BE219" s="17"/>
      <c r="BF219" s="17"/>
      <c r="BU219" s="17"/>
      <c r="BV219" s="17"/>
      <c r="BW219" s="17"/>
      <c r="BX219" s="17"/>
      <c r="BY219" s="17"/>
      <c r="BZ219" s="17"/>
      <c r="CA219" s="17"/>
      <c r="CB219" s="17"/>
      <c r="CC219" s="17"/>
      <c r="CD219" s="17"/>
      <c r="CE219" s="17"/>
      <c r="CF219" s="17"/>
      <c r="CG219" s="17"/>
    </row>
    <row r="220" spans="1:85">
      <c r="A220">
        <v>214</v>
      </c>
      <c r="B220" s="17">
        <v>0.99998989027904794</v>
      </c>
      <c r="C220" s="34">
        <v>0.7999919122232384</v>
      </c>
      <c r="D220" s="34">
        <v>0.99998989027904794</v>
      </c>
      <c r="E220" s="17">
        <v>0.99998989027904794</v>
      </c>
      <c r="F220" s="34">
        <v>0.7999919122232384</v>
      </c>
      <c r="G220" s="34">
        <v>0.99998989027904794</v>
      </c>
      <c r="H220" s="17"/>
      <c r="I220" s="34"/>
      <c r="J220" s="34"/>
      <c r="K220" s="17"/>
      <c r="L220" s="34"/>
      <c r="M220" s="34"/>
      <c r="N220" s="17"/>
      <c r="O220" s="34"/>
      <c r="P220" s="34"/>
      <c r="Q220" s="17"/>
      <c r="R220" s="34"/>
      <c r="S220" s="34"/>
      <c r="T220" s="17"/>
      <c r="U220" s="34"/>
      <c r="V220" s="34"/>
      <c r="W220" s="17"/>
      <c r="X220" s="34"/>
      <c r="Y220" s="34"/>
      <c r="AC220" s="17">
        <v>0.99998989027904794</v>
      </c>
      <c r="AD220" s="34">
        <v>0.7999919122232384</v>
      </c>
      <c r="AE220" s="34">
        <v>0.99998989027904794</v>
      </c>
      <c r="AF220" s="17"/>
      <c r="AG220" s="34"/>
      <c r="AH220" s="34"/>
      <c r="AT220" s="17"/>
      <c r="AU220" s="17"/>
      <c r="AV220" s="17"/>
      <c r="AW220" s="17"/>
      <c r="AX220" s="17"/>
      <c r="AY220" s="17"/>
      <c r="AZ220" s="17"/>
      <c r="BA220" s="17"/>
      <c r="BB220" s="17"/>
      <c r="BC220" s="17"/>
      <c r="BD220" s="17"/>
      <c r="BE220" s="17"/>
      <c r="BF220" s="17"/>
      <c r="BU220" s="17"/>
      <c r="BV220" s="17"/>
      <c r="BW220" s="17"/>
      <c r="BX220" s="17"/>
      <c r="BY220" s="17"/>
      <c r="BZ220" s="17"/>
      <c r="CA220" s="17"/>
      <c r="CB220" s="17"/>
      <c r="CC220" s="17"/>
      <c r="CD220" s="17"/>
      <c r="CE220" s="17"/>
      <c r="CF220" s="17"/>
      <c r="CG220" s="17"/>
    </row>
    <row r="221" spans="1:85">
      <c r="A221">
        <v>215</v>
      </c>
      <c r="B221" s="17">
        <v>0.99999030395821809</v>
      </c>
      <c r="C221" s="34">
        <v>0.79999224316657447</v>
      </c>
      <c r="D221" s="34">
        <v>0.99999030395821809</v>
      </c>
      <c r="E221" s="17">
        <v>0.99999030395821809</v>
      </c>
      <c r="F221" s="34">
        <v>0.79999224316657447</v>
      </c>
      <c r="G221" s="34">
        <v>0.99999030395821809</v>
      </c>
      <c r="H221" s="17"/>
      <c r="I221" s="34"/>
      <c r="J221" s="34"/>
      <c r="K221" s="17"/>
      <c r="L221" s="34"/>
      <c r="M221" s="34"/>
      <c r="N221" s="17"/>
      <c r="O221" s="34"/>
      <c r="P221" s="34"/>
      <c r="Q221" s="17"/>
      <c r="R221" s="34"/>
      <c r="S221" s="34"/>
      <c r="T221" s="17"/>
      <c r="U221" s="34"/>
      <c r="V221" s="34"/>
      <c r="W221" s="17"/>
      <c r="X221" s="34"/>
      <c r="Y221" s="34"/>
      <c r="AC221" s="17">
        <v>0.99999030395821809</v>
      </c>
      <c r="AD221" s="34">
        <v>0.79999224316657447</v>
      </c>
      <c r="AE221" s="34">
        <v>0.99999030395821809</v>
      </c>
      <c r="AF221" s="17"/>
      <c r="AG221" s="34"/>
      <c r="AH221" s="34"/>
      <c r="AT221" s="17"/>
      <c r="AU221" s="17"/>
      <c r="AV221" s="17"/>
      <c r="AW221" s="17"/>
      <c r="AX221" s="17"/>
      <c r="AY221" s="17"/>
      <c r="AZ221" s="17"/>
      <c r="BA221" s="17"/>
      <c r="BB221" s="17"/>
      <c r="BC221" s="17"/>
      <c r="BD221" s="17"/>
      <c r="BE221" s="17"/>
      <c r="BF221" s="17"/>
      <c r="BU221" s="17"/>
      <c r="BV221" s="17"/>
      <c r="BW221" s="17"/>
      <c r="BX221" s="17"/>
      <c r="BY221" s="17"/>
      <c r="BZ221" s="17"/>
      <c r="CA221" s="17"/>
      <c r="CB221" s="17"/>
      <c r="CC221" s="17"/>
      <c r="CD221" s="17"/>
      <c r="CE221" s="17"/>
      <c r="CF221" s="17"/>
      <c r="CG221" s="17"/>
    </row>
    <row r="222" spans="1:85">
      <c r="A222">
        <v>216</v>
      </c>
      <c r="B222" s="17">
        <v>0.99999069967612042</v>
      </c>
      <c r="C222" s="34">
        <v>0.79999255974089634</v>
      </c>
      <c r="D222" s="34">
        <v>0.99999069967612042</v>
      </c>
      <c r="E222" s="17">
        <v>0.99999069967612042</v>
      </c>
      <c r="F222" s="34">
        <v>0.79999255974089634</v>
      </c>
      <c r="G222" s="34">
        <v>0.99999069967612042</v>
      </c>
      <c r="H222" s="17"/>
      <c r="I222" s="34"/>
      <c r="J222" s="34"/>
      <c r="K222" s="17"/>
      <c r="L222" s="34"/>
      <c r="M222" s="34"/>
      <c r="N222" s="17"/>
      <c r="O222" s="34"/>
      <c r="P222" s="34"/>
      <c r="Q222" s="17"/>
      <c r="R222" s="34"/>
      <c r="S222" s="34"/>
      <c r="T222" s="17"/>
      <c r="U222" s="34"/>
      <c r="V222" s="34"/>
      <c r="W222" s="17"/>
      <c r="X222" s="34"/>
      <c r="Y222" s="34"/>
      <c r="AC222" s="17">
        <v>0.99999069967612042</v>
      </c>
      <c r="AD222" s="34">
        <v>0.79999255974089634</v>
      </c>
      <c r="AE222" s="34">
        <v>0.99999069967612042</v>
      </c>
      <c r="AF222" s="17"/>
      <c r="AG222" s="34"/>
      <c r="AH222" s="34"/>
      <c r="AT222" s="17"/>
      <c r="AU222" s="17"/>
      <c r="AV222" s="17"/>
      <c r="AW222" s="17"/>
      <c r="AX222" s="17"/>
      <c r="AY222" s="17"/>
      <c r="AZ222" s="17"/>
      <c r="BA222" s="17"/>
      <c r="BB222" s="17"/>
      <c r="BC222" s="17"/>
      <c r="BD222" s="17"/>
      <c r="BE222" s="17"/>
      <c r="BF222" s="17"/>
      <c r="BU222" s="17"/>
      <c r="BV222" s="17"/>
      <c r="BW222" s="17"/>
      <c r="BX222" s="17"/>
      <c r="BY222" s="17"/>
      <c r="BZ222" s="17"/>
      <c r="CA222" s="17"/>
      <c r="CB222" s="17"/>
      <c r="CC222" s="17"/>
      <c r="CD222" s="17"/>
      <c r="CE222" s="17"/>
      <c r="CF222" s="17"/>
      <c r="CG222" s="17"/>
    </row>
    <row r="223" spans="1:85">
      <c r="A223">
        <v>217</v>
      </c>
      <c r="B223" s="17">
        <v>0.99999107825786937</v>
      </c>
      <c r="C223" s="34">
        <v>0.79999286260629554</v>
      </c>
      <c r="D223" s="34">
        <v>0.99999107825786937</v>
      </c>
      <c r="E223" s="17">
        <v>0.99999107825786937</v>
      </c>
      <c r="F223" s="34">
        <v>0.79999286260629554</v>
      </c>
      <c r="G223" s="34">
        <v>0.99999107825786937</v>
      </c>
      <c r="H223" s="17"/>
      <c r="I223" s="34"/>
      <c r="J223" s="34"/>
      <c r="K223" s="17"/>
      <c r="L223" s="34"/>
      <c r="M223" s="34"/>
      <c r="N223" s="17"/>
      <c r="O223" s="34"/>
      <c r="P223" s="34"/>
      <c r="Q223" s="17"/>
      <c r="R223" s="34"/>
      <c r="S223" s="34"/>
      <c r="T223" s="17"/>
      <c r="U223" s="34"/>
      <c r="V223" s="34"/>
      <c r="W223" s="17"/>
      <c r="X223" s="34"/>
      <c r="Y223" s="34"/>
      <c r="AC223" s="17">
        <v>0.99999107825786937</v>
      </c>
      <c r="AD223" s="34">
        <v>0.79999286260629554</v>
      </c>
      <c r="AE223" s="34">
        <v>0.99999107825786937</v>
      </c>
      <c r="AF223" s="17"/>
      <c r="AG223" s="34"/>
      <c r="AH223" s="34"/>
      <c r="AT223" s="17"/>
      <c r="AU223" s="17"/>
      <c r="AV223" s="17"/>
      <c r="AW223" s="17"/>
      <c r="AX223" s="17"/>
      <c r="AY223" s="17"/>
      <c r="AZ223" s="17"/>
      <c r="BA223" s="17"/>
      <c r="BB223" s="17"/>
      <c r="BC223" s="17"/>
      <c r="BD223" s="17"/>
      <c r="BE223" s="17"/>
      <c r="BF223" s="17"/>
      <c r="BU223" s="17"/>
      <c r="BV223" s="17"/>
      <c r="BW223" s="17"/>
      <c r="BX223" s="17"/>
      <c r="BY223" s="17"/>
      <c r="BZ223" s="17"/>
      <c r="CA223" s="17"/>
      <c r="CB223" s="17"/>
      <c r="CC223" s="17"/>
      <c r="CD223" s="17"/>
      <c r="CE223" s="17"/>
      <c r="CF223" s="17"/>
      <c r="CG223" s="17"/>
    </row>
    <row r="224" spans="1:85">
      <c r="A224">
        <v>218</v>
      </c>
      <c r="B224" s="17">
        <v>0.99999144048858302</v>
      </c>
      <c r="C224" s="34">
        <v>0.79999315239086644</v>
      </c>
      <c r="D224" s="34">
        <v>0.99999144048858302</v>
      </c>
      <c r="E224" s="17">
        <v>0.99999144048858302</v>
      </c>
      <c r="F224" s="34">
        <v>0.79999315239086644</v>
      </c>
      <c r="G224" s="34">
        <v>0.99999144048858302</v>
      </c>
      <c r="H224" s="17"/>
      <c r="I224" s="34"/>
      <c r="J224" s="34"/>
      <c r="K224" s="17"/>
      <c r="L224" s="34"/>
      <c r="M224" s="34"/>
      <c r="N224" s="17"/>
      <c r="O224" s="34"/>
      <c r="P224" s="34"/>
      <c r="Q224" s="17"/>
      <c r="R224" s="34"/>
      <c r="S224" s="34"/>
      <c r="T224" s="17"/>
      <c r="U224" s="34"/>
      <c r="V224" s="34"/>
      <c r="W224" s="17"/>
      <c r="X224" s="34"/>
      <c r="Y224" s="34"/>
      <c r="AC224" s="17">
        <v>0.99999144048858302</v>
      </c>
      <c r="AD224" s="34">
        <v>0.79999315239086644</v>
      </c>
      <c r="AE224" s="34">
        <v>0.99999144048858302</v>
      </c>
      <c r="AF224" s="17"/>
      <c r="AG224" s="34"/>
      <c r="AH224" s="34"/>
      <c r="AT224" s="17"/>
      <c r="AU224" s="17"/>
      <c r="AV224" s="17"/>
      <c r="AW224" s="17"/>
      <c r="AX224" s="17"/>
      <c r="AY224" s="17"/>
      <c r="AZ224" s="17"/>
      <c r="BA224" s="17"/>
      <c r="BB224" s="17"/>
      <c r="BC224" s="17"/>
      <c r="BD224" s="17"/>
      <c r="BE224" s="17"/>
      <c r="BF224" s="17"/>
      <c r="BU224" s="17"/>
      <c r="BV224" s="17"/>
      <c r="BW224" s="17"/>
      <c r="BX224" s="17"/>
      <c r="BY224" s="17"/>
      <c r="BZ224" s="17"/>
      <c r="CA224" s="17"/>
      <c r="CB224" s="17"/>
      <c r="CC224" s="17"/>
      <c r="CD224" s="17"/>
      <c r="CE224" s="17"/>
      <c r="CF224" s="17"/>
      <c r="CG224" s="17"/>
    </row>
    <row r="225" spans="1:85">
      <c r="A225">
        <v>219</v>
      </c>
      <c r="B225" s="17">
        <v>0.99999178711542391</v>
      </c>
      <c r="C225" s="34">
        <v>0.79999342969233922</v>
      </c>
      <c r="D225" s="34">
        <v>0.99999178711542391</v>
      </c>
      <c r="E225" s="17">
        <v>0.99999178711542391</v>
      </c>
      <c r="F225" s="34">
        <v>0.79999342969233922</v>
      </c>
      <c r="G225" s="34">
        <v>0.99999178711542391</v>
      </c>
      <c r="H225" s="17"/>
      <c r="I225" s="34"/>
      <c r="J225" s="34"/>
      <c r="K225" s="17"/>
      <c r="L225" s="34"/>
      <c r="M225" s="34"/>
      <c r="N225" s="17"/>
      <c r="O225" s="34"/>
      <c r="P225" s="34"/>
      <c r="Q225" s="17"/>
      <c r="R225" s="34"/>
      <c r="S225" s="34"/>
      <c r="T225" s="17"/>
      <c r="U225" s="34"/>
      <c r="V225" s="34"/>
      <c r="W225" s="17"/>
      <c r="X225" s="34"/>
      <c r="Y225" s="34"/>
      <c r="AC225" s="17">
        <v>0.99999178711542391</v>
      </c>
      <c r="AD225" s="34">
        <v>0.79999342969233922</v>
      </c>
      <c r="AE225" s="34">
        <v>0.99999178711542391</v>
      </c>
      <c r="AF225" s="17"/>
      <c r="AG225" s="34"/>
      <c r="AH225" s="34"/>
      <c r="AT225" s="17"/>
      <c r="AU225" s="17"/>
      <c r="AV225" s="17"/>
      <c r="AW225" s="17"/>
      <c r="AX225" s="17"/>
      <c r="AY225" s="17"/>
      <c r="AZ225" s="17"/>
      <c r="BA225" s="17"/>
      <c r="BB225" s="17"/>
      <c r="BC225" s="17"/>
      <c r="BD225" s="17"/>
      <c r="BE225" s="17"/>
      <c r="BF225" s="17"/>
      <c r="BU225" s="17"/>
      <c r="BV225" s="17"/>
      <c r="BW225" s="17"/>
      <c r="BX225" s="17"/>
      <c r="BY225" s="17"/>
      <c r="BZ225" s="17"/>
      <c r="CA225" s="17"/>
      <c r="CB225" s="17"/>
      <c r="CC225" s="17"/>
      <c r="CD225" s="17"/>
      <c r="CE225" s="17"/>
      <c r="CF225" s="17"/>
      <c r="CG225" s="17"/>
    </row>
    <row r="226" spans="1:85">
      <c r="A226">
        <v>220</v>
      </c>
      <c r="B226" s="17">
        <v>0.99999211884952965</v>
      </c>
      <c r="C226" s="34">
        <v>0.79999369507962381</v>
      </c>
      <c r="D226" s="34">
        <v>0.99999211884952965</v>
      </c>
      <c r="E226" s="17">
        <v>0.99999211884952965</v>
      </c>
      <c r="F226" s="34">
        <v>0.79999369507962381</v>
      </c>
      <c r="G226" s="34">
        <v>0.99999211884952965</v>
      </c>
      <c r="H226" s="17"/>
      <c r="I226" s="34"/>
      <c r="J226" s="34"/>
      <c r="K226" s="17"/>
      <c r="L226" s="34"/>
      <c r="M226" s="34"/>
      <c r="N226" s="17"/>
      <c r="O226" s="34"/>
      <c r="P226" s="34"/>
      <c r="Q226" s="17"/>
      <c r="R226" s="34"/>
      <c r="S226" s="34"/>
      <c r="T226" s="17"/>
      <c r="U226" s="34"/>
      <c r="V226" s="34"/>
      <c r="W226" s="17"/>
      <c r="X226" s="34"/>
      <c r="Y226" s="34"/>
      <c r="AC226" s="17">
        <v>0.99999211884952965</v>
      </c>
      <c r="AD226" s="34">
        <v>0.79999369507962381</v>
      </c>
      <c r="AE226" s="34">
        <v>0.99999211884952965</v>
      </c>
      <c r="AF226" s="17"/>
      <c r="AG226" s="34"/>
      <c r="AH226" s="34"/>
      <c r="AT226" s="17"/>
      <c r="AU226" s="17"/>
      <c r="AV226" s="17"/>
      <c r="AW226" s="17"/>
      <c r="AX226" s="17"/>
      <c r="AY226" s="17"/>
      <c r="AZ226" s="17"/>
      <c r="BA226" s="17"/>
      <c r="BB226" s="17"/>
      <c r="BC226" s="17"/>
      <c r="BD226" s="17"/>
      <c r="BE226" s="17"/>
      <c r="BF226" s="17"/>
      <c r="BU226" s="17"/>
      <c r="BV226" s="17"/>
      <c r="BW226" s="17"/>
      <c r="BX226" s="17"/>
      <c r="BY226" s="17"/>
      <c r="BZ226" s="17"/>
      <c r="CA226" s="17"/>
      <c r="CB226" s="17"/>
      <c r="CC226" s="17"/>
      <c r="CD226" s="17"/>
      <c r="CE226" s="17"/>
      <c r="CF226" s="17"/>
      <c r="CG226" s="17"/>
    </row>
    <row r="227" spans="1:85">
      <c r="A227">
        <v>221</v>
      </c>
      <c r="B227" s="17">
        <v>0.9999924363678413</v>
      </c>
      <c r="C227" s="34">
        <v>0.79999394909427313</v>
      </c>
      <c r="D227" s="34">
        <v>0.9999924363678413</v>
      </c>
      <c r="E227" s="17">
        <v>0.9999924363678413</v>
      </c>
      <c r="F227" s="34">
        <v>0.79999394909427313</v>
      </c>
      <c r="G227" s="34">
        <v>0.9999924363678413</v>
      </c>
      <c r="H227" s="17"/>
      <c r="I227" s="34"/>
      <c r="J227" s="34"/>
      <c r="K227" s="17"/>
      <c r="L227" s="34"/>
      <c r="M227" s="34"/>
      <c r="N227" s="17"/>
      <c r="O227" s="34"/>
      <c r="P227" s="34"/>
      <c r="Q227" s="17"/>
      <c r="R227" s="34"/>
      <c r="S227" s="34"/>
      <c r="T227" s="17"/>
      <c r="U227" s="34"/>
      <c r="V227" s="34"/>
      <c r="W227" s="17"/>
      <c r="X227" s="34"/>
      <c r="Y227" s="34"/>
      <c r="AC227" s="17">
        <v>0.9999924363678413</v>
      </c>
      <c r="AD227" s="34">
        <v>0.79999394909427313</v>
      </c>
      <c r="AE227" s="34">
        <v>0.9999924363678413</v>
      </c>
      <c r="AF227" s="17"/>
      <c r="AG227" s="34"/>
      <c r="AH227" s="34"/>
      <c r="AT227" s="17"/>
      <c r="AU227" s="17"/>
      <c r="AV227" s="17"/>
      <c r="AW227" s="17"/>
      <c r="AX227" s="17"/>
      <c r="AY227" s="17"/>
      <c r="AZ227" s="17"/>
      <c r="BA227" s="17"/>
      <c r="BB227" s="17"/>
      <c r="BC227" s="17"/>
      <c r="BD227" s="17"/>
      <c r="BE227" s="17"/>
      <c r="BF227" s="17"/>
      <c r="BU227" s="17"/>
      <c r="BV227" s="17"/>
      <c r="BW227" s="17"/>
      <c r="BX227" s="17"/>
      <c r="BY227" s="17"/>
      <c r="BZ227" s="17"/>
      <c r="CA227" s="17"/>
      <c r="CB227" s="17"/>
      <c r="CC227" s="17"/>
      <c r="CD227" s="17"/>
      <c r="CE227" s="17"/>
      <c r="CF227" s="17"/>
      <c r="CG227" s="17"/>
    </row>
    <row r="228" spans="1:85">
      <c r="A228">
        <v>222</v>
      </c>
      <c r="B228" s="17">
        <v>0.99999274031483409</v>
      </c>
      <c r="C228" s="34">
        <v>0.7999941922518673</v>
      </c>
      <c r="D228" s="34">
        <v>0.99999274031483409</v>
      </c>
      <c r="E228" s="17">
        <v>0.99999274031483409</v>
      </c>
      <c r="F228" s="34">
        <v>0.7999941922518673</v>
      </c>
      <c r="G228" s="34">
        <v>0.99999274031483409</v>
      </c>
      <c r="H228" s="17"/>
      <c r="I228" s="34"/>
      <c r="J228" s="34"/>
      <c r="K228" s="17"/>
      <c r="L228" s="34"/>
      <c r="M228" s="34"/>
      <c r="N228" s="17"/>
      <c r="O228" s="34"/>
      <c r="P228" s="34"/>
      <c r="Q228" s="17"/>
      <c r="R228" s="34"/>
      <c r="S228" s="34"/>
      <c r="T228" s="17"/>
      <c r="U228" s="34"/>
      <c r="V228" s="34"/>
      <c r="W228" s="17"/>
      <c r="X228" s="34"/>
      <c r="Y228" s="34"/>
      <c r="AC228" s="17">
        <v>0.99999274031483409</v>
      </c>
      <c r="AD228" s="34">
        <v>0.7999941922518673</v>
      </c>
      <c r="AE228" s="34">
        <v>0.99999274031483409</v>
      </c>
      <c r="AF228" s="17"/>
      <c r="AG228" s="34"/>
      <c r="AH228" s="34"/>
      <c r="AT228" s="17"/>
      <c r="AU228" s="17"/>
      <c r="AV228" s="17"/>
      <c r="AW228" s="17"/>
      <c r="AX228" s="17"/>
      <c r="AY228" s="17"/>
      <c r="AZ228" s="17"/>
      <c r="BA228" s="17"/>
      <c r="BB228" s="17"/>
      <c r="BC228" s="17"/>
      <c r="BD228" s="17"/>
      <c r="BE228" s="17"/>
      <c r="BF228" s="17"/>
      <c r="BU228" s="17"/>
      <c r="BV228" s="17"/>
      <c r="BW228" s="17"/>
      <c r="BX228" s="17"/>
      <c r="BY228" s="17"/>
      <c r="BZ228" s="17"/>
      <c r="CA228" s="17"/>
      <c r="CB228" s="17"/>
      <c r="CC228" s="17"/>
      <c r="CD228" s="17"/>
      <c r="CE228" s="17"/>
      <c r="CF228" s="17"/>
      <c r="CG228" s="17"/>
    </row>
    <row r="229" spans="1:85">
      <c r="A229">
        <v>223</v>
      </c>
      <c r="B229" s="17">
        <v>0.99999303130415618</v>
      </c>
      <c r="C229" s="34">
        <v>0.79999442504332496</v>
      </c>
      <c r="D229" s="34">
        <v>0.99999303130415618</v>
      </c>
      <c r="E229" s="17">
        <v>0.99999303130415618</v>
      </c>
      <c r="F229" s="34">
        <v>0.79999442504332496</v>
      </c>
      <c r="G229" s="34">
        <v>0.99999303130415618</v>
      </c>
      <c r="H229" s="17"/>
      <c r="I229" s="34"/>
      <c r="J229" s="34"/>
      <c r="K229" s="17"/>
      <c r="L229" s="34"/>
      <c r="M229" s="34"/>
      <c r="N229" s="17"/>
      <c r="O229" s="34"/>
      <c r="P229" s="34"/>
      <c r="Q229" s="17"/>
      <c r="R229" s="34"/>
      <c r="S229" s="34"/>
      <c r="T229" s="17"/>
      <c r="U229" s="34"/>
      <c r="V229" s="34"/>
      <c r="W229" s="17"/>
      <c r="X229" s="34"/>
      <c r="Y229" s="34"/>
      <c r="AC229" s="17">
        <v>0.99999303130415618</v>
      </c>
      <c r="AD229" s="34">
        <v>0.79999442504332496</v>
      </c>
      <c r="AE229" s="34">
        <v>0.99999303130415618</v>
      </c>
      <c r="AF229" s="17"/>
      <c r="AG229" s="34"/>
      <c r="AH229" s="34"/>
      <c r="AT229" s="17"/>
      <c r="AU229" s="17"/>
      <c r="AV229" s="17"/>
      <c r="AW229" s="17"/>
      <c r="AX229" s="17"/>
      <c r="AY229" s="17"/>
      <c r="AZ229" s="17"/>
      <c r="BA229" s="17"/>
      <c r="BB229" s="17"/>
      <c r="BC229" s="17"/>
      <c r="BD229" s="17"/>
      <c r="BE229" s="17"/>
      <c r="BF229" s="17"/>
      <c r="BU229" s="17"/>
      <c r="BV229" s="17"/>
      <c r="BW229" s="17"/>
      <c r="BX229" s="17"/>
      <c r="BY229" s="17"/>
      <c r="BZ229" s="17"/>
      <c r="CA229" s="17"/>
      <c r="CB229" s="17"/>
      <c r="CC229" s="17"/>
      <c r="CD229" s="17"/>
      <c r="CE229" s="17"/>
      <c r="CF229" s="17"/>
      <c r="CG229" s="17"/>
    </row>
    <row r="230" spans="1:85">
      <c r="A230">
        <v>224</v>
      </c>
      <c r="B230" s="17">
        <v>0.99999330992018043</v>
      </c>
      <c r="C230" s="34">
        <v>0.79999464793614439</v>
      </c>
      <c r="D230" s="34">
        <v>0.99999330992018043</v>
      </c>
      <c r="E230" s="17">
        <v>0.99999330992018043</v>
      </c>
      <c r="F230" s="34">
        <v>0.79999464793614439</v>
      </c>
      <c r="G230" s="34">
        <v>0.99999330992018043</v>
      </c>
      <c r="H230" s="17"/>
      <c r="I230" s="34"/>
      <c r="J230" s="34"/>
      <c r="K230" s="17"/>
      <c r="L230" s="34"/>
      <c r="M230" s="34"/>
      <c r="N230" s="17"/>
      <c r="O230" s="34"/>
      <c r="P230" s="34"/>
      <c r="Q230" s="17"/>
      <c r="R230" s="34"/>
      <c r="S230" s="34"/>
      <c r="T230" s="17"/>
      <c r="U230" s="34"/>
      <c r="V230" s="34"/>
      <c r="W230" s="17"/>
      <c r="X230" s="34"/>
      <c r="Y230" s="34"/>
      <c r="AC230" s="17">
        <v>0.99999330992018043</v>
      </c>
      <c r="AD230" s="34">
        <v>0.79999464793614439</v>
      </c>
      <c r="AE230" s="34">
        <v>0.99999330992018043</v>
      </c>
      <c r="AF230" s="17"/>
      <c r="AG230" s="34"/>
      <c r="AH230" s="34"/>
      <c r="AT230" s="17"/>
      <c r="AU230" s="17"/>
      <c r="AV230" s="17"/>
      <c r="AW230" s="17"/>
      <c r="AX230" s="17"/>
      <c r="AY230" s="17"/>
      <c r="AZ230" s="17"/>
      <c r="BA230" s="17"/>
      <c r="BB230" s="17"/>
      <c r="BC230" s="17"/>
      <c r="BD230" s="17"/>
      <c r="BE230" s="17"/>
      <c r="BF230" s="17"/>
      <c r="BU230" s="17"/>
      <c r="BV230" s="17"/>
      <c r="BW230" s="17"/>
      <c r="BX230" s="17"/>
      <c r="BY230" s="17"/>
      <c r="BZ230" s="17"/>
      <c r="CA230" s="17"/>
      <c r="CB230" s="17"/>
      <c r="CC230" s="17"/>
      <c r="CD230" s="17"/>
      <c r="CE230" s="17"/>
      <c r="CF230" s="17"/>
      <c r="CG230" s="17"/>
    </row>
    <row r="231" spans="1:85">
      <c r="A231">
        <v>225</v>
      </c>
      <c r="B231" s="17">
        <v>0.99999357671947409</v>
      </c>
      <c r="C231" s="34">
        <v>0.79999486137557929</v>
      </c>
      <c r="D231" s="34">
        <v>0.99999357671947409</v>
      </c>
      <c r="E231" s="17">
        <v>0.99999357671947409</v>
      </c>
      <c r="F231" s="34">
        <v>0.79999486137557929</v>
      </c>
      <c r="G231" s="34">
        <v>0.99999357671947409</v>
      </c>
      <c r="H231" s="17"/>
      <c r="I231" s="34"/>
      <c r="J231" s="34"/>
      <c r="K231" s="17"/>
      <c r="L231" s="34"/>
      <c r="M231" s="34"/>
      <c r="N231" s="17"/>
      <c r="O231" s="34"/>
      <c r="P231" s="34"/>
      <c r="Q231" s="17"/>
      <c r="R231" s="34"/>
      <c r="S231" s="34"/>
      <c r="T231" s="17"/>
      <c r="U231" s="34"/>
      <c r="V231" s="34"/>
      <c r="W231" s="17"/>
      <c r="X231" s="34"/>
      <c r="Y231" s="34"/>
      <c r="AC231" s="17">
        <v>0.99999357671947409</v>
      </c>
      <c r="AD231" s="34">
        <v>0.79999486137557929</v>
      </c>
      <c r="AE231" s="34">
        <v>0.99999357671947409</v>
      </c>
      <c r="AF231" s="17"/>
      <c r="AG231" s="34"/>
      <c r="AH231" s="34"/>
      <c r="AT231" s="17"/>
      <c r="AU231" s="17"/>
      <c r="AV231" s="17"/>
      <c r="AW231" s="17"/>
      <c r="AX231" s="17"/>
      <c r="AY231" s="17"/>
      <c r="AZ231" s="17"/>
      <c r="BA231" s="17"/>
      <c r="BB231" s="17"/>
      <c r="BC231" s="17"/>
      <c r="BD231" s="17"/>
      <c r="BE231" s="17"/>
      <c r="BF231" s="17"/>
      <c r="BU231" s="17"/>
      <c r="BV231" s="17"/>
      <c r="BW231" s="17"/>
      <c r="BX231" s="17"/>
      <c r="BY231" s="17"/>
      <c r="BZ231" s="17"/>
      <c r="CA231" s="17"/>
      <c r="CB231" s="17"/>
      <c r="CC231" s="17"/>
      <c r="CD231" s="17"/>
      <c r="CE231" s="17"/>
      <c r="CF231" s="17"/>
      <c r="CG231" s="17"/>
    </row>
    <row r="232" spans="1:85">
      <c r="A232">
        <v>226</v>
      </c>
      <c r="B232" s="17">
        <v>0.99999383223219152</v>
      </c>
      <c r="C232" s="34">
        <v>0.7999950657857533</v>
      </c>
      <c r="D232" s="34">
        <v>0.99999383223219152</v>
      </c>
      <c r="E232" s="17">
        <v>0.99999383223219152</v>
      </c>
      <c r="F232" s="34">
        <v>0.7999950657857533</v>
      </c>
      <c r="G232" s="34">
        <v>0.99999383223219152</v>
      </c>
      <c r="H232" s="17"/>
      <c r="I232" s="34"/>
      <c r="J232" s="34"/>
      <c r="K232" s="17"/>
      <c r="L232" s="34"/>
      <c r="M232" s="34"/>
      <c r="N232" s="17"/>
      <c r="O232" s="34"/>
      <c r="P232" s="34"/>
      <c r="Q232" s="17"/>
      <c r="R232" s="34"/>
      <c r="S232" s="34"/>
      <c r="T232" s="17"/>
      <c r="U232" s="34"/>
      <c r="V232" s="34"/>
      <c r="W232" s="17"/>
      <c r="X232" s="34"/>
      <c r="Y232" s="34"/>
      <c r="AC232" s="17">
        <v>0.99999383223219152</v>
      </c>
      <c r="AD232" s="34">
        <v>0.7999950657857533</v>
      </c>
      <c r="AE232" s="34">
        <v>0.99999383223219152</v>
      </c>
      <c r="AF232" s="17"/>
      <c r="AG232" s="34"/>
      <c r="AH232" s="34"/>
      <c r="AT232" s="17"/>
      <c r="AU232" s="17"/>
      <c r="AV232" s="17"/>
      <c r="AW232" s="17"/>
      <c r="AX232" s="17"/>
      <c r="AY232" s="17"/>
      <c r="AZ232" s="17"/>
      <c r="BA232" s="17"/>
      <c r="BB232" s="17"/>
      <c r="BC232" s="17"/>
      <c r="BD232" s="17"/>
      <c r="BE232" s="17"/>
      <c r="BF232" s="17"/>
      <c r="BU232" s="17"/>
      <c r="BV232" s="17"/>
      <c r="BW232" s="17"/>
      <c r="BX232" s="17"/>
      <c r="BY232" s="17"/>
      <c r="BZ232" s="17"/>
      <c r="CA232" s="17"/>
      <c r="CB232" s="17"/>
      <c r="CC232" s="17"/>
      <c r="CD232" s="17"/>
      <c r="CE232" s="17"/>
      <c r="CF232" s="17"/>
      <c r="CG232" s="17"/>
    </row>
    <row r="233" spans="1:85">
      <c r="A233">
        <v>227</v>
      </c>
      <c r="B233" s="17">
        <v>0.99999407696339304</v>
      </c>
      <c r="C233" s="34">
        <v>0.79999526157071443</v>
      </c>
      <c r="D233" s="34">
        <v>0.99999407696339304</v>
      </c>
      <c r="E233" s="17">
        <v>0.99999407696339304</v>
      </c>
      <c r="F233" s="34">
        <v>0.79999526157071443</v>
      </c>
      <c r="G233" s="34">
        <v>0.99999407696339304</v>
      </c>
      <c r="H233" s="17"/>
      <c r="I233" s="34"/>
      <c r="J233" s="34"/>
      <c r="K233" s="17"/>
      <c r="L233" s="34"/>
      <c r="M233" s="34"/>
      <c r="N233" s="17"/>
      <c r="O233" s="34"/>
      <c r="P233" s="34"/>
      <c r="Q233" s="17"/>
      <c r="R233" s="34"/>
      <c r="S233" s="34"/>
      <c r="T233" s="17"/>
      <c r="U233" s="34"/>
      <c r="V233" s="34"/>
      <c r="W233" s="17"/>
      <c r="X233" s="34"/>
      <c r="Y233" s="34"/>
      <c r="AC233" s="17">
        <v>0.99999407696339304</v>
      </c>
      <c r="AD233" s="34">
        <v>0.79999526157071443</v>
      </c>
      <c r="AE233" s="34">
        <v>0.99999407696339304</v>
      </c>
      <c r="AF233" s="17"/>
      <c r="AG233" s="34"/>
      <c r="AH233" s="34"/>
      <c r="AT233" s="17"/>
      <c r="AU233" s="17"/>
      <c r="AV233" s="17"/>
      <c r="AW233" s="17"/>
      <c r="AX233" s="17"/>
      <c r="AY233" s="17"/>
      <c r="AZ233" s="17"/>
      <c r="BA233" s="17"/>
      <c r="BB233" s="17"/>
      <c r="BC233" s="17"/>
      <c r="BD233" s="17"/>
      <c r="BE233" s="17"/>
      <c r="BF233" s="17"/>
      <c r="BU233" s="17"/>
      <c r="BV233" s="17"/>
      <c r="BW233" s="17"/>
      <c r="BX233" s="17"/>
      <c r="BY233" s="17"/>
      <c r="BZ233" s="17"/>
      <c r="CA233" s="17"/>
      <c r="CB233" s="17"/>
      <c r="CC233" s="17"/>
      <c r="CD233" s="17"/>
      <c r="CE233" s="17"/>
      <c r="CF233" s="17"/>
      <c r="CG233" s="17"/>
    </row>
    <row r="234" spans="1:85">
      <c r="A234">
        <v>228</v>
      </c>
      <c r="B234" s="17">
        <v>0.99999431139429507</v>
      </c>
      <c r="C234" s="34">
        <v>0.79999544911543607</v>
      </c>
      <c r="D234" s="34">
        <v>0.99999431139429507</v>
      </c>
      <c r="E234" s="17">
        <v>0.99999431139429507</v>
      </c>
      <c r="F234" s="34">
        <v>0.79999544911543607</v>
      </c>
      <c r="G234" s="34">
        <v>0.99999431139429507</v>
      </c>
      <c r="H234" s="17"/>
      <c r="I234" s="34"/>
      <c r="J234" s="34"/>
      <c r="K234" s="17"/>
      <c r="L234" s="34"/>
      <c r="M234" s="34"/>
      <c r="N234" s="17"/>
      <c r="O234" s="34"/>
      <c r="P234" s="34"/>
      <c r="Q234" s="17"/>
      <c r="R234" s="34"/>
      <c r="S234" s="34"/>
      <c r="T234" s="17"/>
      <c r="U234" s="34"/>
      <c r="V234" s="34"/>
      <c r="W234" s="17"/>
      <c r="X234" s="34"/>
      <c r="Y234" s="34"/>
      <c r="AC234" s="17">
        <v>0.99999431139429507</v>
      </c>
      <c r="AD234" s="34">
        <v>0.79999544911543607</v>
      </c>
      <c r="AE234" s="34">
        <v>0.99999431139429507</v>
      </c>
      <c r="AF234" s="17"/>
      <c r="AG234" s="34"/>
      <c r="AH234" s="34"/>
      <c r="AT234" s="17"/>
      <c r="AU234" s="17"/>
      <c r="AV234" s="17"/>
      <c r="AW234" s="17"/>
      <c r="AX234" s="17"/>
      <c r="AY234" s="17"/>
      <c r="AZ234" s="17"/>
      <c r="BA234" s="17"/>
      <c r="BB234" s="17"/>
      <c r="BC234" s="17"/>
      <c r="BD234" s="17"/>
      <c r="BE234" s="17"/>
      <c r="BF234" s="17"/>
      <c r="BU234" s="17"/>
      <c r="BV234" s="17"/>
      <c r="BW234" s="17"/>
      <c r="BX234" s="17"/>
      <c r="BY234" s="17"/>
      <c r="BZ234" s="17"/>
      <c r="CA234" s="17"/>
      <c r="CB234" s="17"/>
      <c r="CC234" s="17"/>
      <c r="CD234" s="17"/>
      <c r="CE234" s="17"/>
      <c r="CF234" s="17"/>
      <c r="CG234" s="17"/>
    </row>
    <row r="235" spans="1:85">
      <c r="A235">
        <v>229</v>
      </c>
      <c r="B235" s="17">
        <v>0.99999453598345467</v>
      </c>
      <c r="C235" s="34">
        <v>0.79999562878676378</v>
      </c>
      <c r="D235" s="34">
        <v>0.99999453598345467</v>
      </c>
      <c r="E235" s="17">
        <v>0.99999453598345467</v>
      </c>
      <c r="F235" s="34">
        <v>0.79999562878676378</v>
      </c>
      <c r="G235" s="34">
        <v>0.99999453598345467</v>
      </c>
      <c r="H235" s="17"/>
      <c r="I235" s="34"/>
      <c r="J235" s="34"/>
      <c r="K235" s="17"/>
      <c r="L235" s="34"/>
      <c r="M235" s="34"/>
      <c r="N235" s="17"/>
      <c r="O235" s="34"/>
      <c r="P235" s="34"/>
      <c r="Q235" s="17"/>
      <c r="R235" s="34"/>
      <c r="S235" s="34"/>
      <c r="T235" s="17"/>
      <c r="U235" s="34"/>
      <c r="V235" s="34"/>
      <c r="W235" s="17"/>
      <c r="X235" s="34"/>
      <c r="Y235" s="34"/>
      <c r="AC235" s="17">
        <v>0.99999453598345467</v>
      </c>
      <c r="AD235" s="34">
        <v>0.79999562878676378</v>
      </c>
      <c r="AE235" s="34">
        <v>0.99999453598345467</v>
      </c>
      <c r="AF235" s="17"/>
      <c r="AG235" s="34"/>
      <c r="AH235" s="34"/>
      <c r="AT235" s="17"/>
      <c r="AU235" s="17"/>
      <c r="AV235" s="17"/>
      <c r="AW235" s="17"/>
      <c r="AX235" s="17"/>
      <c r="AY235" s="17"/>
      <c r="AZ235" s="17"/>
      <c r="BA235" s="17"/>
      <c r="BB235" s="17"/>
      <c r="BC235" s="17"/>
      <c r="BD235" s="17"/>
      <c r="BE235" s="17"/>
      <c r="BF235" s="17"/>
      <c r="BU235" s="17"/>
      <c r="BV235" s="17"/>
      <c r="BW235" s="17"/>
      <c r="BX235" s="17"/>
      <c r="BY235" s="17"/>
      <c r="BZ235" s="17"/>
      <c r="CA235" s="17"/>
      <c r="CB235" s="17"/>
      <c r="CC235" s="17"/>
      <c r="CD235" s="17"/>
      <c r="CE235" s="17"/>
      <c r="CF235" s="17"/>
      <c r="CG235" s="17"/>
    </row>
    <row r="236" spans="1:85">
      <c r="A236">
        <v>230</v>
      </c>
      <c r="B236" s="17">
        <v>0.9999947511678926</v>
      </c>
      <c r="C236" s="34">
        <v>0.79999580093431411</v>
      </c>
      <c r="D236" s="34">
        <v>0.9999947511678926</v>
      </c>
      <c r="E236" s="17">
        <v>0.9999947511678926</v>
      </c>
      <c r="F236" s="34">
        <v>0.79999580093431411</v>
      </c>
      <c r="G236" s="34">
        <v>0.9999947511678926</v>
      </c>
      <c r="H236" s="17"/>
      <c r="I236" s="34"/>
      <c r="J236" s="34"/>
      <c r="K236" s="17"/>
      <c r="L236" s="34"/>
      <c r="M236" s="34"/>
      <c r="N236" s="17"/>
      <c r="O236" s="34"/>
      <c r="P236" s="34"/>
      <c r="Q236" s="17"/>
      <c r="R236" s="34"/>
      <c r="S236" s="34"/>
      <c r="T236" s="17"/>
      <c r="U236" s="34"/>
      <c r="V236" s="34"/>
      <c r="W236" s="17"/>
      <c r="X236" s="34"/>
      <c r="Y236" s="34"/>
      <c r="AC236" s="17">
        <v>0.9999947511678926</v>
      </c>
      <c r="AD236" s="34">
        <v>0.79999580093431411</v>
      </c>
      <c r="AE236" s="34">
        <v>0.9999947511678926</v>
      </c>
      <c r="AF236" s="17"/>
      <c r="AG236" s="34"/>
      <c r="AH236" s="34"/>
      <c r="AT236" s="17"/>
      <c r="AU236" s="17"/>
      <c r="AV236" s="17"/>
      <c r="AW236" s="17"/>
      <c r="AX236" s="17"/>
      <c r="AY236" s="17"/>
      <c r="AZ236" s="17"/>
      <c r="BA236" s="17"/>
      <c r="BB236" s="17"/>
      <c r="BC236" s="17"/>
      <c r="BD236" s="17"/>
      <c r="BE236" s="17"/>
      <c r="BF236" s="17"/>
      <c r="BU236" s="17"/>
      <c r="BV236" s="17"/>
      <c r="BW236" s="17"/>
      <c r="BX236" s="17"/>
      <c r="BY236" s="17"/>
      <c r="BZ236" s="17"/>
      <c r="CA236" s="17"/>
      <c r="CB236" s="17"/>
      <c r="CC236" s="17"/>
      <c r="CD236" s="17"/>
      <c r="CE236" s="17"/>
      <c r="CF236" s="17"/>
      <c r="CG236" s="17"/>
    </row>
    <row r="237" spans="1:85">
      <c r="A237">
        <v>231</v>
      </c>
      <c r="B237" s="17">
        <v>0.99999495736415756</v>
      </c>
      <c r="C237" s="34">
        <v>0.79999596589132604</v>
      </c>
      <c r="D237" s="34">
        <v>0.99999495736415756</v>
      </c>
      <c r="E237" s="17">
        <v>0.99999495736415756</v>
      </c>
      <c r="F237" s="34">
        <v>0.79999596589132604</v>
      </c>
      <c r="G237" s="34">
        <v>0.99999495736415756</v>
      </c>
      <c r="H237" s="17"/>
      <c r="I237" s="34"/>
      <c r="J237" s="34"/>
      <c r="K237" s="17"/>
      <c r="L237" s="34"/>
      <c r="M237" s="34"/>
      <c r="N237" s="17"/>
      <c r="O237" s="34"/>
      <c r="P237" s="34"/>
      <c r="Q237" s="17"/>
      <c r="R237" s="34"/>
      <c r="S237" s="34"/>
      <c r="T237" s="17"/>
      <c r="U237" s="34"/>
      <c r="V237" s="34"/>
      <c r="W237" s="17"/>
      <c r="X237" s="34"/>
      <c r="Y237" s="34"/>
      <c r="AC237" s="17">
        <v>0.99999495736415756</v>
      </c>
      <c r="AD237" s="34">
        <v>0.79999596589132604</v>
      </c>
      <c r="AE237" s="34">
        <v>0.99999495736415756</v>
      </c>
      <c r="AF237" s="17"/>
      <c r="AG237" s="34"/>
      <c r="AH237" s="34"/>
      <c r="AT237" s="17"/>
      <c r="AU237" s="17"/>
      <c r="AV237" s="17"/>
      <c r="AW237" s="17"/>
      <c r="AX237" s="17"/>
      <c r="AY237" s="17"/>
      <c r="AZ237" s="17"/>
      <c r="BA237" s="17"/>
      <c r="BB237" s="17"/>
      <c r="BC237" s="17"/>
      <c r="BD237" s="17"/>
      <c r="BE237" s="17"/>
      <c r="BF237" s="17"/>
      <c r="BU237" s="17"/>
      <c r="BV237" s="17"/>
      <c r="BW237" s="17"/>
      <c r="BX237" s="17"/>
      <c r="BY237" s="17"/>
      <c r="BZ237" s="17"/>
      <c r="CA237" s="17"/>
      <c r="CB237" s="17"/>
      <c r="CC237" s="17"/>
      <c r="CD237" s="17"/>
      <c r="CE237" s="17"/>
      <c r="CF237" s="17"/>
      <c r="CG237" s="17"/>
    </row>
    <row r="238" spans="1:85">
      <c r="A238">
        <v>232</v>
      </c>
      <c r="B238" s="17">
        <v>0.99999515496933511</v>
      </c>
      <c r="C238" s="34">
        <v>0.79999612397546815</v>
      </c>
      <c r="D238" s="34">
        <v>0.99999515496933511</v>
      </c>
      <c r="E238" s="17">
        <v>0.99999515496933511</v>
      </c>
      <c r="F238" s="34">
        <v>0.79999612397546815</v>
      </c>
      <c r="G238" s="34">
        <v>0.99999515496933511</v>
      </c>
      <c r="H238" s="17"/>
      <c r="I238" s="34"/>
      <c r="J238" s="34"/>
      <c r="K238" s="17"/>
      <c r="L238" s="34"/>
      <c r="M238" s="34"/>
      <c r="N238" s="17"/>
      <c r="O238" s="34"/>
      <c r="P238" s="34"/>
      <c r="Q238" s="17"/>
      <c r="R238" s="34"/>
      <c r="S238" s="34"/>
      <c r="T238" s="17"/>
      <c r="U238" s="34"/>
      <c r="V238" s="34"/>
      <c r="W238" s="17"/>
      <c r="X238" s="34"/>
      <c r="Y238" s="34"/>
      <c r="AC238" s="17">
        <v>0.99999515496933511</v>
      </c>
      <c r="AD238" s="34">
        <v>0.79999612397546815</v>
      </c>
      <c r="AE238" s="34">
        <v>0.99999515496933511</v>
      </c>
      <c r="AF238" s="17"/>
      <c r="AG238" s="34"/>
      <c r="AH238" s="34"/>
      <c r="AT238" s="17"/>
      <c r="AU238" s="17"/>
      <c r="AV238" s="17"/>
      <c r="AW238" s="17"/>
      <c r="AX238" s="17"/>
      <c r="AY238" s="17"/>
      <c r="AZ238" s="17"/>
      <c r="BA238" s="17"/>
      <c r="BB238" s="17"/>
      <c r="BC238" s="17"/>
      <c r="BD238" s="17"/>
      <c r="BE238" s="17"/>
      <c r="BF238" s="17"/>
      <c r="BU238" s="17"/>
      <c r="BV238" s="17"/>
      <c r="BW238" s="17"/>
      <c r="BX238" s="17"/>
      <c r="BY238" s="17"/>
      <c r="BZ238" s="17"/>
      <c r="CA238" s="17"/>
      <c r="CB238" s="17"/>
      <c r="CC238" s="17"/>
      <c r="CD238" s="17"/>
      <c r="CE238" s="17"/>
      <c r="CF238" s="17"/>
      <c r="CG238" s="17"/>
    </row>
    <row r="239" spans="1:85">
      <c r="A239">
        <v>233</v>
      </c>
      <c r="B239" s="17">
        <v>0.9999953443620051</v>
      </c>
      <c r="C239" s="34">
        <v>0.79999627548960417</v>
      </c>
      <c r="D239" s="34">
        <v>0.9999953443620051</v>
      </c>
      <c r="E239" s="17">
        <v>0.9999953443620051</v>
      </c>
      <c r="F239" s="34">
        <v>0.79999627548960417</v>
      </c>
      <c r="G239" s="34">
        <v>0.9999953443620051</v>
      </c>
      <c r="H239" s="17"/>
      <c r="I239" s="34"/>
      <c r="J239" s="34"/>
      <c r="K239" s="17"/>
      <c r="L239" s="34"/>
      <c r="M239" s="34"/>
      <c r="N239" s="17"/>
      <c r="O239" s="34"/>
      <c r="P239" s="34"/>
      <c r="Q239" s="17"/>
      <c r="R239" s="34"/>
      <c r="S239" s="34"/>
      <c r="T239" s="17"/>
      <c r="U239" s="34"/>
      <c r="V239" s="34"/>
      <c r="W239" s="17"/>
      <c r="X239" s="34"/>
      <c r="Y239" s="34"/>
      <c r="AC239" s="17">
        <v>0.9999953443620051</v>
      </c>
      <c r="AD239" s="34">
        <v>0.79999627548960417</v>
      </c>
      <c r="AE239" s="34">
        <v>0.9999953443620051</v>
      </c>
      <c r="AF239" s="17"/>
      <c r="AG239" s="34"/>
      <c r="AH239" s="34"/>
      <c r="AT239" s="17"/>
      <c r="AU239" s="17"/>
      <c r="AV239" s="17"/>
      <c r="AW239" s="17"/>
      <c r="AX239" s="17"/>
      <c r="AY239" s="17"/>
      <c r="AZ239" s="17"/>
      <c r="BA239" s="17"/>
      <c r="BB239" s="17"/>
      <c r="BC239" s="17"/>
      <c r="BD239" s="17"/>
      <c r="BE239" s="17"/>
      <c r="BF239" s="17"/>
      <c r="BU239" s="17"/>
      <c r="BV239" s="17"/>
      <c r="BW239" s="17"/>
      <c r="BX239" s="17"/>
      <c r="BY239" s="17"/>
      <c r="BZ239" s="17"/>
      <c r="CA239" s="17"/>
      <c r="CB239" s="17"/>
      <c r="CC239" s="17"/>
      <c r="CD239" s="17"/>
      <c r="CE239" s="17"/>
      <c r="CF239" s="17"/>
      <c r="CG239" s="17"/>
    </row>
    <row r="240" spans="1:85">
      <c r="A240">
        <v>234</v>
      </c>
      <c r="B240" s="17">
        <v>0.99999552590314922</v>
      </c>
      <c r="C240" s="34">
        <v>0.79999642072251942</v>
      </c>
      <c r="D240" s="34">
        <v>0.99999552590314922</v>
      </c>
      <c r="E240" s="17">
        <v>0.99999552590314922</v>
      </c>
      <c r="F240" s="34">
        <v>0.79999642072251942</v>
      </c>
      <c r="G240" s="34">
        <v>0.99999552590314922</v>
      </c>
      <c r="H240" s="17"/>
      <c r="I240" s="34"/>
      <c r="J240" s="34"/>
      <c r="K240" s="17"/>
      <c r="L240" s="34"/>
      <c r="M240" s="34"/>
      <c r="N240" s="17"/>
      <c r="O240" s="34"/>
      <c r="P240" s="34"/>
      <c r="Q240" s="17"/>
      <c r="R240" s="34"/>
      <c r="S240" s="34"/>
      <c r="T240" s="17"/>
      <c r="U240" s="34"/>
      <c r="V240" s="34"/>
      <c r="W240" s="17"/>
      <c r="X240" s="34"/>
      <c r="Y240" s="34"/>
      <c r="AC240" s="17">
        <v>0.99999552590314922</v>
      </c>
      <c r="AD240" s="34">
        <v>0.79999642072251942</v>
      </c>
      <c r="AE240" s="34">
        <v>0.99999552590314922</v>
      </c>
      <c r="AF240" s="17"/>
      <c r="AG240" s="34"/>
      <c r="AH240" s="34"/>
      <c r="AT240" s="17"/>
      <c r="AU240" s="17"/>
      <c r="AV240" s="17"/>
      <c r="AW240" s="17"/>
      <c r="AX240" s="17"/>
      <c r="AY240" s="17"/>
      <c r="AZ240" s="17"/>
      <c r="BA240" s="17"/>
      <c r="BB240" s="17"/>
      <c r="BC240" s="17"/>
      <c r="BD240" s="17"/>
      <c r="BE240" s="17"/>
      <c r="BF240" s="17"/>
      <c r="BU240" s="17"/>
      <c r="BV240" s="17"/>
      <c r="BW240" s="17"/>
      <c r="BX240" s="17"/>
      <c r="BY240" s="17"/>
      <c r="BZ240" s="17"/>
      <c r="CA240" s="17"/>
      <c r="CB240" s="17"/>
      <c r="CC240" s="17"/>
      <c r="CD240" s="17"/>
      <c r="CE240" s="17"/>
      <c r="CF240" s="17"/>
      <c r="CG240" s="17"/>
    </row>
    <row r="241" spans="1:85">
      <c r="A241">
        <v>235</v>
      </c>
      <c r="B241" s="17">
        <v>0.99999569993701121</v>
      </c>
      <c r="C241" s="34">
        <v>0.79999655994960905</v>
      </c>
      <c r="D241" s="34">
        <v>0.99999569993701121</v>
      </c>
      <c r="E241" s="17">
        <v>0.99999569993701121</v>
      </c>
      <c r="F241" s="34">
        <v>0.79999655994960905</v>
      </c>
      <c r="G241" s="34">
        <v>0.99999569993701121</v>
      </c>
      <c r="H241" s="17"/>
      <c r="I241" s="34"/>
      <c r="J241" s="34"/>
      <c r="K241" s="17"/>
      <c r="L241" s="34"/>
      <c r="M241" s="34"/>
      <c r="N241" s="17"/>
      <c r="O241" s="34"/>
      <c r="P241" s="34"/>
      <c r="Q241" s="17"/>
      <c r="R241" s="34"/>
      <c r="S241" s="34"/>
      <c r="T241" s="17"/>
      <c r="U241" s="34"/>
      <c r="V241" s="34"/>
      <c r="W241" s="17"/>
      <c r="X241" s="34"/>
      <c r="Y241" s="34"/>
      <c r="AC241" s="17">
        <v>0.99999569993701121</v>
      </c>
      <c r="AD241" s="34">
        <v>0.79999655994960905</v>
      </c>
      <c r="AE241" s="34">
        <v>0.99999569993701121</v>
      </c>
      <c r="AF241" s="17"/>
      <c r="AG241" s="34"/>
      <c r="AH241" s="34"/>
      <c r="AT241" s="17"/>
      <c r="AU241" s="17"/>
      <c r="AV241" s="17"/>
      <c r="AW241" s="17"/>
      <c r="AX241" s="17"/>
      <c r="AY241" s="17"/>
      <c r="AZ241" s="17"/>
      <c r="BA241" s="17"/>
      <c r="BB241" s="17"/>
      <c r="BC241" s="17"/>
      <c r="BD241" s="17"/>
      <c r="BE241" s="17"/>
      <c r="BF241" s="17"/>
      <c r="BU241" s="17"/>
      <c r="BV241" s="17"/>
      <c r="BW241" s="17"/>
      <c r="BX241" s="17"/>
      <c r="BY241" s="17"/>
      <c r="BZ241" s="17"/>
      <c r="CA241" s="17"/>
      <c r="CB241" s="17"/>
      <c r="CC241" s="17"/>
      <c r="CD241" s="17"/>
      <c r="CE241" s="17"/>
      <c r="CF241" s="17"/>
      <c r="CG241" s="17"/>
    </row>
    <row r="242" spans="1:85">
      <c r="A242">
        <v>236</v>
      </c>
      <c r="B242" s="17">
        <v>0.99999586679191421</v>
      </c>
      <c r="C242" s="34">
        <v>0.79999669343353141</v>
      </c>
      <c r="D242" s="34">
        <v>0.99999586679191421</v>
      </c>
      <c r="E242" s="17">
        <v>0.99999586679191421</v>
      </c>
      <c r="F242" s="34">
        <v>0.79999669343353141</v>
      </c>
      <c r="G242" s="34">
        <v>0.99999586679191421</v>
      </c>
      <c r="H242" s="17"/>
      <c r="I242" s="34"/>
      <c r="J242" s="34"/>
      <c r="K242" s="17"/>
      <c r="L242" s="34"/>
      <c r="M242" s="34"/>
      <c r="N242" s="17"/>
      <c r="O242" s="34"/>
      <c r="P242" s="34"/>
      <c r="Q242" s="17"/>
      <c r="R242" s="34"/>
      <c r="S242" s="34"/>
      <c r="T242" s="17"/>
      <c r="U242" s="34"/>
      <c r="V242" s="34"/>
      <c r="W242" s="17"/>
      <c r="X242" s="34"/>
      <c r="Y242" s="34"/>
      <c r="AC242" s="17">
        <v>0.99999586679191421</v>
      </c>
      <c r="AD242" s="34">
        <v>0.79999669343353141</v>
      </c>
      <c r="AE242" s="34">
        <v>0.99999586679191421</v>
      </c>
      <c r="AF242" s="17"/>
      <c r="AG242" s="34"/>
      <c r="AH242" s="34"/>
      <c r="AT242" s="17"/>
      <c r="AU242" s="17"/>
      <c r="AV242" s="17"/>
      <c r="AW242" s="17"/>
      <c r="AX242" s="17"/>
      <c r="AY242" s="17"/>
      <c r="AZ242" s="17"/>
      <c r="BA242" s="17"/>
      <c r="BB242" s="17"/>
      <c r="BC242" s="17"/>
      <c r="BD242" s="17"/>
      <c r="BE242" s="17"/>
      <c r="BF242" s="17"/>
      <c r="BU242" s="17"/>
      <c r="BV242" s="17"/>
      <c r="BW242" s="17"/>
      <c r="BX242" s="17"/>
      <c r="BY242" s="17"/>
      <c r="BZ242" s="17"/>
      <c r="CA242" s="17"/>
      <c r="CB242" s="17"/>
      <c r="CC242" s="17"/>
      <c r="CD242" s="17"/>
      <c r="CE242" s="17"/>
      <c r="CF242" s="17"/>
      <c r="CG242" s="17"/>
    </row>
    <row r="243" spans="1:85">
      <c r="A243">
        <v>237</v>
      </c>
      <c r="B243" s="17">
        <v>0.99999602678103516</v>
      </c>
      <c r="C243" s="34">
        <v>0.7999968214248282</v>
      </c>
      <c r="D243" s="34">
        <v>0.99999602678103516</v>
      </c>
      <c r="E243" s="17">
        <v>0.99999602678103516</v>
      </c>
      <c r="F243" s="34">
        <v>0.7999968214248282</v>
      </c>
      <c r="G243" s="34">
        <v>0.99999602678103516</v>
      </c>
      <c r="H243" s="17"/>
      <c r="I243" s="34"/>
      <c r="J243" s="34"/>
      <c r="K243" s="17"/>
      <c r="L243" s="34"/>
      <c r="M243" s="34"/>
      <c r="N243" s="17"/>
      <c r="O243" s="34"/>
      <c r="P243" s="34"/>
      <c r="Q243" s="17"/>
      <c r="R243" s="34"/>
      <c r="S243" s="34"/>
      <c r="T243" s="17"/>
      <c r="U243" s="34"/>
      <c r="V243" s="34"/>
      <c r="W243" s="17"/>
      <c r="X243" s="34"/>
      <c r="Y243" s="34"/>
      <c r="AC243" s="17">
        <v>0.99999602678103516</v>
      </c>
      <c r="AD243" s="34">
        <v>0.7999968214248282</v>
      </c>
      <c r="AE243" s="34">
        <v>0.99999602678103516</v>
      </c>
      <c r="AF243" s="17"/>
      <c r="AG243" s="34"/>
      <c r="AH243" s="34"/>
      <c r="AT243" s="17"/>
      <c r="AU243" s="17"/>
      <c r="AV243" s="17"/>
      <c r="AW243" s="17"/>
      <c r="AX243" s="17"/>
      <c r="AY243" s="17"/>
      <c r="AZ243" s="17"/>
      <c r="BA243" s="17"/>
      <c r="BB243" s="17"/>
      <c r="BC243" s="17"/>
      <c r="BD243" s="17"/>
      <c r="BE243" s="17"/>
      <c r="BF243" s="17"/>
      <c r="BU243" s="17"/>
      <c r="BV243" s="17"/>
      <c r="BW243" s="17"/>
      <c r="BX243" s="17"/>
      <c r="BY243" s="17"/>
      <c r="BZ243" s="17"/>
      <c r="CA243" s="17"/>
      <c r="CB243" s="17"/>
      <c r="CC243" s="17"/>
      <c r="CD243" s="17"/>
      <c r="CE243" s="17"/>
      <c r="CF243" s="17"/>
      <c r="CG243" s="17"/>
    </row>
    <row r="244" spans="1:85">
      <c r="A244">
        <v>238</v>
      </c>
      <c r="B244" s="17">
        <v>0.99999618020314029</v>
      </c>
      <c r="C244" s="34">
        <v>0.79999694416251232</v>
      </c>
      <c r="D244" s="34">
        <v>0.99999618020314029</v>
      </c>
      <c r="E244" s="17">
        <v>0.99999618020314029</v>
      </c>
      <c r="F244" s="34">
        <v>0.79999694416251232</v>
      </c>
      <c r="G244" s="34">
        <v>0.99999618020314029</v>
      </c>
      <c r="H244" s="17"/>
      <c r="I244" s="34"/>
      <c r="J244" s="34"/>
      <c r="K244" s="17"/>
      <c r="L244" s="34"/>
      <c r="M244" s="34"/>
      <c r="N244" s="17"/>
      <c r="O244" s="34"/>
      <c r="P244" s="34"/>
      <c r="Q244" s="17"/>
      <c r="R244" s="34"/>
      <c r="S244" s="34"/>
      <c r="T244" s="17"/>
      <c r="U244" s="34"/>
      <c r="V244" s="34"/>
      <c r="W244" s="17"/>
      <c r="X244" s="34"/>
      <c r="Y244" s="34"/>
      <c r="AC244" s="17">
        <v>0.99999618020314029</v>
      </c>
      <c r="AD244" s="34">
        <v>0.79999694416251232</v>
      </c>
      <c r="AE244" s="34">
        <v>0.99999618020314029</v>
      </c>
      <c r="AF244" s="17"/>
      <c r="AG244" s="34"/>
      <c r="AH244" s="34"/>
      <c r="AT244" s="17"/>
      <c r="AU244" s="17"/>
      <c r="AV244" s="17"/>
      <c r="AW244" s="17"/>
      <c r="AX244" s="17"/>
      <c r="AY244" s="17"/>
      <c r="AZ244" s="17"/>
      <c r="BA244" s="17"/>
      <c r="BB244" s="17"/>
      <c r="BC244" s="17"/>
      <c r="BD244" s="17"/>
      <c r="BE244" s="17"/>
      <c r="BF244" s="17"/>
      <c r="BU244" s="17"/>
      <c r="BV244" s="17"/>
      <c r="BW244" s="17"/>
      <c r="BX244" s="17"/>
      <c r="BY244" s="17"/>
      <c r="BZ244" s="17"/>
      <c r="CA244" s="17"/>
      <c r="CB244" s="17"/>
      <c r="CC244" s="17"/>
      <c r="CD244" s="17"/>
      <c r="CE244" s="17"/>
      <c r="CF244" s="17"/>
      <c r="CG244" s="17"/>
    </row>
    <row r="245" spans="1:85">
      <c r="A245">
        <v>239</v>
      </c>
      <c r="B245" s="17">
        <v>0.99999632734328248</v>
      </c>
      <c r="C245" s="34">
        <v>0.79999706187462605</v>
      </c>
      <c r="D245" s="34">
        <v>0.99999632734328248</v>
      </c>
      <c r="E245" s="17">
        <v>0.99999632734328248</v>
      </c>
      <c r="F245" s="34">
        <v>0.79999706187462605</v>
      </c>
      <c r="G245" s="34">
        <v>0.99999632734328248</v>
      </c>
      <c r="H245" s="17"/>
      <c r="I245" s="34"/>
      <c r="J245" s="34"/>
      <c r="K245" s="17"/>
      <c r="L245" s="34"/>
      <c r="M245" s="34"/>
      <c r="N245" s="17"/>
      <c r="O245" s="34"/>
      <c r="P245" s="34"/>
      <c r="Q245" s="17"/>
      <c r="R245" s="34"/>
      <c r="S245" s="34"/>
      <c r="T245" s="17"/>
      <c r="U245" s="34"/>
      <c r="V245" s="34"/>
      <c r="W245" s="17"/>
      <c r="X245" s="34"/>
      <c r="Y245" s="34"/>
      <c r="AC245" s="17">
        <v>0.99999632734328248</v>
      </c>
      <c r="AD245" s="34">
        <v>0.79999706187462605</v>
      </c>
      <c r="AE245" s="34">
        <v>0.99999632734328248</v>
      </c>
      <c r="AF245" s="17"/>
      <c r="AG245" s="34"/>
      <c r="AH245" s="34"/>
      <c r="AT245" s="17"/>
      <c r="AU245" s="17"/>
      <c r="AV245" s="17"/>
      <c r="AW245" s="17"/>
      <c r="AX245" s="17"/>
      <c r="AY245" s="17"/>
      <c r="AZ245" s="17"/>
      <c r="BA245" s="17"/>
      <c r="BB245" s="17"/>
      <c r="BC245" s="17"/>
      <c r="BD245" s="17"/>
      <c r="BE245" s="17"/>
      <c r="BF245" s="17"/>
      <c r="BU245" s="17"/>
      <c r="BV245" s="17"/>
      <c r="BW245" s="17"/>
      <c r="BX245" s="17"/>
      <c r="BY245" s="17"/>
      <c r="BZ245" s="17"/>
      <c r="CA245" s="17"/>
      <c r="CB245" s="17"/>
      <c r="CC245" s="17"/>
      <c r="CD245" s="17"/>
      <c r="CE245" s="17"/>
      <c r="CF245" s="17"/>
      <c r="CG245" s="17"/>
    </row>
    <row r="246" spans="1:85">
      <c r="A246">
        <v>240</v>
      </c>
      <c r="B246" s="17">
        <v>0.99999646847346391</v>
      </c>
      <c r="C246" s="34">
        <v>0.79999717477877119</v>
      </c>
      <c r="D246" s="34">
        <v>0.99999646847346391</v>
      </c>
      <c r="E246" s="17">
        <v>0.99999646847346391</v>
      </c>
      <c r="F246" s="34">
        <v>0.79999717477877119</v>
      </c>
      <c r="G246" s="34">
        <v>0.99999646847346391</v>
      </c>
      <c r="H246" s="17"/>
      <c r="I246" s="34"/>
      <c r="J246" s="34"/>
      <c r="K246" s="17"/>
      <c r="L246" s="34"/>
      <c r="M246" s="34"/>
      <c r="N246" s="17"/>
      <c r="O246" s="34"/>
      <c r="P246" s="34"/>
      <c r="Q246" s="17"/>
      <c r="R246" s="34"/>
      <c r="S246" s="34"/>
      <c r="T246" s="17"/>
      <c r="U246" s="34"/>
      <c r="V246" s="34"/>
      <c r="W246" s="17"/>
      <c r="X246" s="34"/>
      <c r="Y246" s="34"/>
      <c r="AC246" s="17">
        <v>0.99999646847346391</v>
      </c>
      <c r="AD246" s="34">
        <v>0.79999717477877119</v>
      </c>
      <c r="AE246" s="34">
        <v>0.99999646847346391</v>
      </c>
      <c r="AF246" s="17"/>
      <c r="AG246" s="34"/>
      <c r="AH246" s="34"/>
      <c r="AT246" s="17"/>
      <c r="AU246" s="17"/>
      <c r="AV246" s="17"/>
      <c r="AW246" s="17"/>
      <c r="AX246" s="17"/>
      <c r="AY246" s="17"/>
      <c r="AZ246" s="17"/>
      <c r="BA246" s="17"/>
      <c r="BB246" s="17"/>
      <c r="BC246" s="17"/>
      <c r="BD246" s="17"/>
      <c r="BE246" s="17"/>
      <c r="BF246" s="17"/>
      <c r="BU246" s="17"/>
      <c r="BV246" s="17"/>
      <c r="BW246" s="17"/>
      <c r="BX246" s="17"/>
      <c r="BY246" s="17"/>
      <c r="BZ246" s="17"/>
      <c r="CA246" s="17"/>
      <c r="CB246" s="17"/>
      <c r="CC246" s="17"/>
      <c r="CD246" s="17"/>
      <c r="CE246" s="17"/>
      <c r="CF246" s="17"/>
      <c r="CG246" s="17"/>
    </row>
    <row r="247" spans="1:85">
      <c r="A247">
        <v>241</v>
      </c>
      <c r="B247" s="17">
        <v>0.9999966038532645</v>
      </c>
      <c r="C247" s="34">
        <v>0.79999728308261164</v>
      </c>
      <c r="D247" s="34">
        <v>0.9999966038532645</v>
      </c>
      <c r="E247" s="17">
        <v>0.9999966038532645</v>
      </c>
      <c r="F247" s="34">
        <v>0.79999728308261164</v>
      </c>
      <c r="G247" s="34">
        <v>0.9999966038532645</v>
      </c>
      <c r="H247" s="17"/>
      <c r="I247" s="34"/>
      <c r="J247" s="34"/>
      <c r="K247" s="17"/>
      <c r="L247" s="34"/>
      <c r="M247" s="34"/>
      <c r="N247" s="17"/>
      <c r="O247" s="34"/>
      <c r="P247" s="34"/>
      <c r="Q247" s="17"/>
      <c r="R247" s="34"/>
      <c r="S247" s="34"/>
      <c r="T247" s="17"/>
      <c r="U247" s="34"/>
      <c r="V247" s="34"/>
      <c r="W247" s="17"/>
      <c r="X247" s="34"/>
      <c r="Y247" s="34"/>
      <c r="AC247" s="17">
        <v>0.9999966038532645</v>
      </c>
      <c r="AD247" s="34">
        <v>0.79999728308261164</v>
      </c>
      <c r="AE247" s="34">
        <v>0.9999966038532645</v>
      </c>
      <c r="AF247" s="17"/>
      <c r="AG247" s="34"/>
      <c r="AH247" s="34"/>
      <c r="AT247" s="17"/>
      <c r="AU247" s="17"/>
      <c r="AV247" s="17"/>
      <c r="AW247" s="17"/>
      <c r="AX247" s="17"/>
      <c r="AY247" s="17"/>
      <c r="AZ247" s="17"/>
      <c r="BA247" s="17"/>
      <c r="BB247" s="17"/>
      <c r="BC247" s="17"/>
      <c r="BD247" s="17"/>
      <c r="BE247" s="17"/>
      <c r="BF247" s="17"/>
      <c r="BU247" s="17"/>
      <c r="BV247" s="17"/>
      <c r="BW247" s="17"/>
      <c r="BX247" s="17"/>
      <c r="BY247" s="17"/>
      <c r="BZ247" s="17"/>
      <c r="CA247" s="17"/>
      <c r="CB247" s="17"/>
      <c r="CC247" s="17"/>
      <c r="CD247" s="17"/>
      <c r="CE247" s="17"/>
      <c r="CF247" s="17"/>
      <c r="CG247" s="17"/>
    </row>
    <row r="248" spans="1:85">
      <c r="A248">
        <v>242</v>
      </c>
      <c r="B248" s="17">
        <v>0.99999673373043907</v>
      </c>
      <c r="C248" s="34">
        <v>0.7999973869843513</v>
      </c>
      <c r="D248" s="34">
        <v>0.99999673373043907</v>
      </c>
      <c r="E248" s="17">
        <v>0.99999673373043907</v>
      </c>
      <c r="F248" s="34">
        <v>0.7999973869843513</v>
      </c>
      <c r="G248" s="34">
        <v>0.99999673373043907</v>
      </c>
      <c r="H248" s="17"/>
      <c r="I248" s="34"/>
      <c r="J248" s="34"/>
      <c r="K248" s="17"/>
      <c r="L248" s="34"/>
      <c r="M248" s="34"/>
      <c r="N248" s="17"/>
      <c r="O248" s="34"/>
      <c r="P248" s="34"/>
      <c r="Q248" s="17"/>
      <c r="R248" s="34"/>
      <c r="S248" s="34"/>
      <c r="T248" s="17"/>
      <c r="U248" s="34"/>
      <c r="V248" s="34"/>
      <c r="W248" s="17"/>
      <c r="X248" s="34"/>
      <c r="Y248" s="34"/>
      <c r="AC248" s="17">
        <v>0.99999673373043907</v>
      </c>
      <c r="AD248" s="34">
        <v>0.7999973869843513</v>
      </c>
      <c r="AE248" s="34">
        <v>0.99999673373043907</v>
      </c>
      <c r="AF248" s="17"/>
      <c r="AG248" s="34"/>
      <c r="AH248" s="34"/>
      <c r="AT248" s="17"/>
      <c r="AU248" s="17"/>
      <c r="AV248" s="17"/>
      <c r="AW248" s="17"/>
      <c r="AX248" s="17"/>
      <c r="AY248" s="17"/>
      <c r="AZ248" s="17"/>
      <c r="BA248" s="17"/>
      <c r="BB248" s="17"/>
      <c r="BC248" s="17"/>
      <c r="BD248" s="17"/>
      <c r="BE248" s="17"/>
      <c r="BF248" s="17"/>
      <c r="BU248" s="17"/>
      <c r="BV248" s="17"/>
      <c r="BW248" s="17"/>
      <c r="BX248" s="17"/>
      <c r="BY248" s="17"/>
      <c r="BZ248" s="17"/>
      <c r="CA248" s="17"/>
      <c r="CB248" s="17"/>
      <c r="CC248" s="17"/>
      <c r="CD248" s="17"/>
      <c r="CE248" s="17"/>
      <c r="CF248" s="17"/>
      <c r="CG248" s="17"/>
    </row>
    <row r="249" spans="1:85">
      <c r="A249">
        <v>243</v>
      </c>
      <c r="B249" s="17">
        <v>0.99999685834148389</v>
      </c>
      <c r="C249" s="34">
        <v>0.79999748667318715</v>
      </c>
      <c r="D249" s="34">
        <v>0.99999685834148389</v>
      </c>
      <c r="E249" s="17">
        <v>0.99999685834148389</v>
      </c>
      <c r="F249" s="34">
        <v>0.79999748667318715</v>
      </c>
      <c r="G249" s="34">
        <v>0.99999685834148389</v>
      </c>
      <c r="H249" s="17"/>
      <c r="I249" s="34"/>
      <c r="J249" s="34"/>
      <c r="K249" s="17"/>
      <c r="L249" s="34"/>
      <c r="M249" s="34"/>
      <c r="N249" s="17"/>
      <c r="O249" s="34"/>
      <c r="P249" s="34"/>
      <c r="Q249" s="17"/>
      <c r="R249" s="34"/>
      <c r="S249" s="34"/>
      <c r="T249" s="17"/>
      <c r="U249" s="34"/>
      <c r="V249" s="34"/>
      <c r="W249" s="17"/>
      <c r="X249" s="34"/>
      <c r="Y249" s="34"/>
      <c r="AC249" s="17">
        <v>0.99999685834148389</v>
      </c>
      <c r="AD249" s="34">
        <v>0.79999748667318715</v>
      </c>
      <c r="AE249" s="34">
        <v>0.99999685834148389</v>
      </c>
      <c r="AF249" s="17"/>
      <c r="AG249" s="34"/>
      <c r="AH249" s="34"/>
      <c r="AT249" s="17"/>
      <c r="AU249" s="17"/>
      <c r="AV249" s="17"/>
      <c r="AW249" s="17"/>
      <c r="AX249" s="17"/>
      <c r="AY249" s="17"/>
      <c r="AZ249" s="17"/>
      <c r="BA249" s="17"/>
      <c r="BB249" s="17"/>
      <c r="BC249" s="17"/>
      <c r="BD249" s="17"/>
      <c r="BE249" s="17"/>
      <c r="BF249" s="17"/>
      <c r="BU249" s="17"/>
      <c r="BV249" s="17"/>
      <c r="BW249" s="17"/>
      <c r="BX249" s="17"/>
      <c r="BY249" s="17"/>
      <c r="BZ249" s="17"/>
      <c r="CA249" s="17"/>
      <c r="CB249" s="17"/>
      <c r="CC249" s="17"/>
      <c r="CD249" s="17"/>
      <c r="CE249" s="17"/>
      <c r="CF249" s="17"/>
      <c r="CG249" s="17"/>
    </row>
    <row r="250" spans="1:85">
      <c r="A250">
        <v>244</v>
      </c>
      <c r="B250" s="17">
        <v>0.99999697791217523</v>
      </c>
      <c r="C250" s="34">
        <v>0.79999758232974028</v>
      </c>
      <c r="D250" s="34">
        <v>0.99999697791217523</v>
      </c>
      <c r="E250" s="17">
        <v>0.99999697791217523</v>
      </c>
      <c r="F250" s="34">
        <v>0.79999758232974028</v>
      </c>
      <c r="G250" s="34">
        <v>0.99999697791217523</v>
      </c>
      <c r="H250" s="17"/>
      <c r="I250" s="34"/>
      <c r="J250" s="34"/>
      <c r="K250" s="17"/>
      <c r="L250" s="34"/>
      <c r="M250" s="34"/>
      <c r="N250" s="17"/>
      <c r="O250" s="34"/>
      <c r="P250" s="34"/>
      <c r="Q250" s="17"/>
      <c r="R250" s="34"/>
      <c r="S250" s="34"/>
      <c r="T250" s="17"/>
      <c r="U250" s="34"/>
      <c r="V250" s="34"/>
      <c r="W250" s="17"/>
      <c r="X250" s="34"/>
      <c r="Y250" s="34"/>
      <c r="AC250" s="17">
        <v>0.99999697791217523</v>
      </c>
      <c r="AD250" s="34">
        <v>0.79999758232974028</v>
      </c>
      <c r="AE250" s="34">
        <v>0.99999697791217523</v>
      </c>
      <c r="AF250" s="17"/>
      <c r="AG250" s="34"/>
      <c r="AH250" s="34"/>
      <c r="AT250" s="17"/>
      <c r="AU250" s="17"/>
      <c r="AV250" s="17"/>
      <c r="AW250" s="17"/>
      <c r="AX250" s="17"/>
      <c r="AY250" s="17"/>
      <c r="AZ250" s="17"/>
      <c r="BA250" s="17"/>
      <c r="BB250" s="17"/>
      <c r="BC250" s="17"/>
      <c r="BD250" s="17"/>
      <c r="BE250" s="17"/>
      <c r="BF250" s="17"/>
      <c r="BU250" s="17"/>
      <c r="BV250" s="17"/>
      <c r="BW250" s="17"/>
      <c r="BX250" s="17"/>
      <c r="BY250" s="17"/>
      <c r="BZ250" s="17"/>
      <c r="CA250" s="17"/>
      <c r="CB250" s="17"/>
      <c r="CC250" s="17"/>
      <c r="CD250" s="17"/>
      <c r="CE250" s="17"/>
      <c r="CF250" s="17"/>
      <c r="CG250" s="17"/>
    </row>
    <row r="251" spans="1:85">
      <c r="A251">
        <v>245</v>
      </c>
      <c r="B251" s="17">
        <v>0.99999709265808023</v>
      </c>
      <c r="C251" s="34">
        <v>0.79999767412646428</v>
      </c>
      <c r="D251" s="34">
        <v>0.99999709265808023</v>
      </c>
      <c r="E251" s="17">
        <v>0.99999709265808023</v>
      </c>
      <c r="F251" s="34">
        <v>0.79999767412646428</v>
      </c>
      <c r="G251" s="34">
        <v>0.99999709265808023</v>
      </c>
      <c r="H251" s="17"/>
      <c r="I251" s="34"/>
      <c r="J251" s="34"/>
      <c r="K251" s="17"/>
      <c r="L251" s="34"/>
      <c r="M251" s="34"/>
      <c r="N251" s="17"/>
      <c r="O251" s="34"/>
      <c r="P251" s="34"/>
      <c r="Q251" s="17"/>
      <c r="R251" s="34"/>
      <c r="S251" s="34"/>
      <c r="T251" s="17"/>
      <c r="U251" s="34"/>
      <c r="V251" s="34"/>
      <c r="W251" s="17"/>
      <c r="X251" s="34"/>
      <c r="Y251" s="34"/>
      <c r="AC251" s="17">
        <v>0.99999709265808023</v>
      </c>
      <c r="AD251" s="34">
        <v>0.79999767412646428</v>
      </c>
      <c r="AE251" s="34">
        <v>0.99999709265808023</v>
      </c>
      <c r="AF251" s="17"/>
      <c r="AG251" s="34"/>
      <c r="AH251" s="34"/>
      <c r="AT251" s="17"/>
      <c r="AU251" s="17"/>
      <c r="AV251" s="17"/>
      <c r="AW251" s="17"/>
      <c r="AX251" s="17"/>
      <c r="AY251" s="17"/>
      <c r="AZ251" s="17"/>
      <c r="BA251" s="17"/>
      <c r="BB251" s="17"/>
      <c r="BC251" s="17"/>
      <c r="BD251" s="17"/>
      <c r="BE251" s="17"/>
      <c r="BF251" s="17"/>
      <c r="BU251" s="17"/>
      <c r="BV251" s="17"/>
      <c r="BW251" s="17"/>
      <c r="BX251" s="17"/>
      <c r="BY251" s="17"/>
      <c r="BZ251" s="17"/>
      <c r="CA251" s="17"/>
      <c r="CB251" s="17"/>
      <c r="CC251" s="17"/>
      <c r="CD251" s="17"/>
      <c r="CE251" s="17"/>
      <c r="CF251" s="17"/>
      <c r="CG251" s="17"/>
    </row>
    <row r="252" spans="1:85">
      <c r="A252">
        <v>246</v>
      </c>
      <c r="B252" s="17">
        <v>0.99999720278504323</v>
      </c>
      <c r="C252" s="34">
        <v>0.79999776222803465</v>
      </c>
      <c r="D252" s="34">
        <v>0.99999720278504323</v>
      </c>
      <c r="E252" s="17">
        <v>0.99999720278504323</v>
      </c>
      <c r="F252" s="34">
        <v>0.79999776222803465</v>
      </c>
      <c r="G252" s="34">
        <v>0.99999720278504323</v>
      </c>
      <c r="H252" s="17"/>
      <c r="I252" s="34"/>
      <c r="J252" s="34"/>
      <c r="K252" s="17"/>
      <c r="L252" s="34"/>
      <c r="M252" s="34"/>
      <c r="N252" s="17"/>
      <c r="O252" s="34"/>
      <c r="P252" s="34"/>
      <c r="Q252" s="17"/>
      <c r="R252" s="34"/>
      <c r="S252" s="34"/>
      <c r="T252" s="17"/>
      <c r="U252" s="34"/>
      <c r="V252" s="34"/>
      <c r="W252" s="17"/>
      <c r="X252" s="34"/>
      <c r="Y252" s="34"/>
      <c r="AC252" s="17">
        <v>0.99999720278504323</v>
      </c>
      <c r="AD252" s="34">
        <v>0.79999776222803465</v>
      </c>
      <c r="AE252" s="34">
        <v>0.99999720278504323</v>
      </c>
      <c r="AF252" s="17"/>
      <c r="AG252" s="34"/>
      <c r="AH252" s="34"/>
      <c r="AT252" s="17"/>
      <c r="AU252" s="17"/>
      <c r="AV252" s="17"/>
      <c r="AW252" s="17"/>
      <c r="AX252" s="17"/>
      <c r="AY252" s="17"/>
      <c r="AZ252" s="17"/>
      <c r="BA252" s="17"/>
      <c r="BB252" s="17"/>
      <c r="BC252" s="17"/>
      <c r="BD252" s="17"/>
      <c r="BE252" s="17"/>
      <c r="BF252" s="17"/>
      <c r="BU252" s="17"/>
      <c r="BV252" s="17"/>
      <c r="BW252" s="17"/>
      <c r="BX252" s="17"/>
      <c r="BY252" s="17"/>
      <c r="BZ252" s="17"/>
      <c r="CA252" s="17"/>
      <c r="CB252" s="17"/>
      <c r="CC252" s="17"/>
      <c r="CD252" s="17"/>
      <c r="CE252" s="17"/>
      <c r="CF252" s="17"/>
      <c r="CG252" s="17"/>
    </row>
    <row r="253" spans="1:85">
      <c r="A253">
        <v>247</v>
      </c>
      <c r="B253" s="17">
        <v>0.99999730848964641</v>
      </c>
      <c r="C253" s="34">
        <v>0.79999784679171715</v>
      </c>
      <c r="D253" s="34">
        <v>0.99999730848964641</v>
      </c>
      <c r="E253" s="17">
        <v>0.99999730848964641</v>
      </c>
      <c r="F253" s="34">
        <v>0.79999784679171715</v>
      </c>
      <c r="G253" s="34">
        <v>0.99999730848964641</v>
      </c>
      <c r="H253" s="17"/>
      <c r="I253" s="34"/>
      <c r="J253" s="34"/>
      <c r="K253" s="17"/>
      <c r="L253" s="34"/>
      <c r="M253" s="34"/>
      <c r="N253" s="17"/>
      <c r="O253" s="34"/>
      <c r="P253" s="34"/>
      <c r="Q253" s="17"/>
      <c r="R253" s="34"/>
      <c r="S253" s="34"/>
      <c r="T253" s="17"/>
      <c r="U253" s="34"/>
      <c r="V253" s="34"/>
      <c r="W253" s="17"/>
      <c r="X253" s="34"/>
      <c r="Y253" s="34"/>
      <c r="AC253" s="17">
        <v>0.99999730848964641</v>
      </c>
      <c r="AD253" s="34">
        <v>0.79999784679171715</v>
      </c>
      <c r="AE253" s="34">
        <v>0.99999730848964641</v>
      </c>
      <c r="AF253" s="17"/>
      <c r="AG253" s="34"/>
      <c r="AH253" s="34"/>
      <c r="AT253" s="17"/>
      <c r="AU253" s="17"/>
      <c r="AV253" s="17"/>
      <c r="AW253" s="17"/>
      <c r="AX253" s="17"/>
      <c r="AY253" s="17"/>
      <c r="AZ253" s="17"/>
      <c r="BA253" s="17"/>
      <c r="BB253" s="17"/>
      <c r="BC253" s="17"/>
      <c r="BD253" s="17"/>
      <c r="BE253" s="17"/>
      <c r="BF253" s="17"/>
      <c r="BU253" s="17"/>
      <c r="BV253" s="17"/>
      <c r="BW253" s="17"/>
      <c r="BX253" s="17"/>
      <c r="BY253" s="17"/>
      <c r="BZ253" s="17"/>
      <c r="CA253" s="17"/>
      <c r="CB253" s="17"/>
      <c r="CC253" s="17"/>
      <c r="CD253" s="17"/>
      <c r="CE253" s="17"/>
      <c r="CF253" s="17"/>
      <c r="CG253" s="17"/>
    </row>
    <row r="254" spans="1:85">
      <c r="A254">
        <v>248</v>
      </c>
      <c r="B254" s="17">
        <v>0.99999740995964859</v>
      </c>
      <c r="C254" s="34">
        <v>0.79999792796771896</v>
      </c>
      <c r="D254" s="34">
        <v>0.99999740995964859</v>
      </c>
      <c r="E254" s="17">
        <v>0.99999740995964859</v>
      </c>
      <c r="F254" s="34">
        <v>0.79999792796771896</v>
      </c>
      <c r="G254" s="34">
        <v>0.99999740995964859</v>
      </c>
      <c r="H254" s="17"/>
      <c r="I254" s="34"/>
      <c r="J254" s="34"/>
      <c r="K254" s="17"/>
      <c r="L254" s="34"/>
      <c r="M254" s="34"/>
      <c r="N254" s="17"/>
      <c r="O254" s="34"/>
      <c r="P254" s="34"/>
      <c r="Q254" s="17"/>
      <c r="R254" s="34"/>
      <c r="S254" s="34"/>
      <c r="T254" s="17"/>
      <c r="U254" s="34"/>
      <c r="V254" s="34"/>
      <c r="W254" s="17"/>
      <c r="X254" s="34"/>
      <c r="Y254" s="34"/>
      <c r="AC254" s="17">
        <v>0.99999740995964859</v>
      </c>
      <c r="AD254" s="34">
        <v>0.79999792796771896</v>
      </c>
      <c r="AE254" s="34">
        <v>0.99999740995964859</v>
      </c>
      <c r="AF254" s="17"/>
      <c r="AG254" s="34"/>
      <c r="AH254" s="34"/>
      <c r="AT254" s="17"/>
      <c r="AU254" s="17"/>
      <c r="AV254" s="17"/>
      <c r="AW254" s="17"/>
      <c r="AX254" s="17"/>
      <c r="AY254" s="17"/>
      <c r="AZ254" s="17"/>
      <c r="BA254" s="17"/>
      <c r="BB254" s="17"/>
      <c r="BC254" s="17"/>
      <c r="BD254" s="17"/>
      <c r="BE254" s="17"/>
      <c r="BF254" s="17"/>
      <c r="BU254" s="17"/>
      <c r="BV254" s="17"/>
      <c r="BW254" s="17"/>
      <c r="BX254" s="17"/>
      <c r="BY254" s="17"/>
      <c r="BZ254" s="17"/>
      <c r="CA254" s="17"/>
      <c r="CB254" s="17"/>
      <c r="CC254" s="17"/>
      <c r="CD254" s="17"/>
      <c r="CE254" s="17"/>
      <c r="CF254" s="17"/>
      <c r="CG254" s="17"/>
    </row>
    <row r="255" spans="1:85">
      <c r="A255">
        <v>249</v>
      </c>
      <c r="B255" s="17">
        <v>0.99999750737440218</v>
      </c>
      <c r="C255" s="34">
        <v>0.79999800589952175</v>
      </c>
      <c r="D255" s="34">
        <v>0.99999750737440218</v>
      </c>
      <c r="E255" s="17">
        <v>0.99999750737440218</v>
      </c>
      <c r="F255" s="34">
        <v>0.79999800589952175</v>
      </c>
      <c r="G255" s="34">
        <v>0.99999750737440218</v>
      </c>
      <c r="H255" s="17"/>
      <c r="I255" s="34"/>
      <c r="J255" s="34"/>
      <c r="K255" s="17"/>
      <c r="L255" s="34"/>
      <c r="M255" s="34"/>
      <c r="N255" s="17"/>
      <c r="O255" s="34"/>
      <c r="P255" s="34"/>
      <c r="Q255" s="17"/>
      <c r="R255" s="34"/>
      <c r="S255" s="34"/>
      <c r="T255" s="17"/>
      <c r="U255" s="34"/>
      <c r="V255" s="34"/>
      <c r="W255" s="17"/>
      <c r="X255" s="34"/>
      <c r="Y255" s="34"/>
      <c r="AC255" s="17">
        <v>0.99999750737440218</v>
      </c>
      <c r="AD255" s="34">
        <v>0.79999800589952175</v>
      </c>
      <c r="AE255" s="34">
        <v>0.99999750737440218</v>
      </c>
      <c r="AF255" s="17"/>
      <c r="AG255" s="34"/>
      <c r="AH255" s="34"/>
      <c r="AT255" s="17"/>
      <c r="AU255" s="17"/>
      <c r="AV255" s="17"/>
      <c r="AW255" s="17"/>
      <c r="AX255" s="17"/>
      <c r="AY255" s="17"/>
      <c r="AZ255" s="17"/>
      <c r="BA255" s="17"/>
      <c r="BB255" s="17"/>
      <c r="BC255" s="17"/>
      <c r="BD255" s="17"/>
      <c r="BE255" s="17"/>
      <c r="BF255" s="17"/>
      <c r="BU255" s="17"/>
      <c r="BV255" s="17"/>
      <c r="BW255" s="17"/>
      <c r="BX255" s="17"/>
      <c r="BY255" s="17"/>
      <c r="BZ255" s="17"/>
      <c r="CA255" s="17"/>
      <c r="CB255" s="17"/>
      <c r="CC255" s="17"/>
      <c r="CD255" s="17"/>
      <c r="CE255" s="17"/>
      <c r="CF255" s="17"/>
      <c r="CG255" s="17"/>
    </row>
    <row r="256" spans="1:85">
      <c r="A256">
        <v>250</v>
      </c>
      <c r="B256" s="17">
        <v>0.99999760090524847</v>
      </c>
      <c r="C256" s="34">
        <v>0.79999808072419887</v>
      </c>
      <c r="D256" s="34">
        <v>0.99999760090524847</v>
      </c>
      <c r="E256" s="17">
        <v>0.99999760090524847</v>
      </c>
      <c r="F256" s="34">
        <v>0.79999808072419887</v>
      </c>
      <c r="G256" s="34">
        <v>0.99999760090524847</v>
      </c>
      <c r="H256" s="17"/>
      <c r="I256" s="34"/>
      <c r="J256" s="34"/>
      <c r="K256" s="17"/>
      <c r="L256" s="34"/>
      <c r="M256" s="34"/>
      <c r="N256" s="17"/>
      <c r="O256" s="34"/>
      <c r="P256" s="34"/>
      <c r="Q256" s="17"/>
      <c r="R256" s="34"/>
      <c r="S256" s="34"/>
      <c r="T256" s="17"/>
      <c r="U256" s="34"/>
      <c r="V256" s="34"/>
      <c r="W256" s="17"/>
      <c r="X256" s="34"/>
      <c r="Y256" s="34"/>
      <c r="AC256" s="17">
        <v>0.99999760090524847</v>
      </c>
      <c r="AD256" s="34">
        <v>0.79999808072419887</v>
      </c>
      <c r="AE256" s="34">
        <v>0.99999760090524847</v>
      </c>
      <c r="AF256" s="17"/>
      <c r="AG256" s="34"/>
      <c r="AH256" s="34"/>
      <c r="AT256" s="17"/>
      <c r="AU256" s="17"/>
      <c r="AV256" s="17"/>
      <c r="AW256" s="17"/>
      <c r="AX256" s="17"/>
      <c r="AY256" s="17"/>
      <c r="AZ256" s="17"/>
      <c r="BA256" s="17"/>
      <c r="BB256" s="17"/>
      <c r="BC256" s="17"/>
      <c r="BD256" s="17"/>
      <c r="BE256" s="17"/>
      <c r="BF256" s="17"/>
      <c r="BU256" s="17"/>
      <c r="BV256" s="17"/>
      <c r="BW256" s="17"/>
      <c r="BX256" s="17"/>
      <c r="BY256" s="17"/>
      <c r="BZ256" s="17"/>
      <c r="CA256" s="17"/>
      <c r="CB256" s="17"/>
      <c r="CC256" s="17"/>
      <c r="CD256" s="17"/>
      <c r="CE256" s="17"/>
      <c r="CF256" s="17"/>
      <c r="CG256" s="17"/>
    </row>
    <row r="257" spans="2:23">
      <c r="B257" s="17"/>
      <c r="C257" s="34"/>
      <c r="D257" s="34"/>
      <c r="E257" s="17"/>
      <c r="F257" s="34"/>
      <c r="G257" s="34"/>
      <c r="H257" s="17"/>
      <c r="I257" s="34"/>
      <c r="J257" s="34"/>
      <c r="K257" s="21"/>
      <c r="L257" s="33"/>
      <c r="M257" s="33"/>
      <c r="N257" s="21"/>
      <c r="O257" s="33"/>
      <c r="P257" s="33"/>
      <c r="Q257" s="17"/>
      <c r="R257" s="34"/>
      <c r="S257" s="34"/>
      <c r="T257" s="17"/>
      <c r="U257" s="34"/>
      <c r="V257" s="34"/>
      <c r="W257" s="17"/>
    </row>
    <row r="258" spans="2:23">
      <c r="B258" s="17"/>
      <c r="C258" s="34"/>
      <c r="D258" s="34"/>
      <c r="E258" s="17"/>
      <c r="F258" s="34"/>
      <c r="G258" s="34"/>
      <c r="H258" s="17"/>
      <c r="I258" s="34"/>
      <c r="J258" s="34"/>
      <c r="K258" s="21"/>
      <c r="L258" s="33"/>
      <c r="M258" s="33"/>
      <c r="N258" s="21"/>
      <c r="O258" s="33"/>
      <c r="P258" s="33"/>
      <c r="Q258" s="17"/>
      <c r="R258" s="34"/>
      <c r="S258" s="34"/>
      <c r="T258" s="17"/>
      <c r="U258" s="34"/>
      <c r="V258" s="34"/>
      <c r="W258" s="1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019E-7C0F-4C35-9657-10AA17B6606E}">
  <sheetPr>
    <tabColor theme="5"/>
  </sheetPr>
  <dimension ref="A1:R257"/>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2" max="4" width="9.140625" customWidth="1"/>
    <col min="5" max="6" width="9.5703125" customWidth="1"/>
    <col min="7" max="12" width="9.140625" style="1"/>
    <col min="16" max="17" width="9.5703125" customWidth="1"/>
  </cols>
  <sheetData>
    <row r="1" spans="1:18">
      <c r="A1" s="1" t="s">
        <v>0</v>
      </c>
      <c r="B1" t="s">
        <v>405</v>
      </c>
      <c r="G1"/>
      <c r="H1"/>
      <c r="I1"/>
      <c r="J1"/>
      <c r="K1"/>
      <c r="L1"/>
      <c r="R1" s="28"/>
    </row>
    <row r="2" spans="1:18">
      <c r="A2" s="1" t="s">
        <v>286</v>
      </c>
      <c r="B2" t="s">
        <v>97</v>
      </c>
      <c r="G2"/>
      <c r="R2" s="28"/>
    </row>
    <row r="3" spans="1:18" s="30" customFormat="1">
      <c r="A3" s="29" t="s">
        <v>290</v>
      </c>
      <c r="B3" s="30" t="s">
        <v>406</v>
      </c>
      <c r="H3" s="29"/>
      <c r="I3" s="29"/>
      <c r="J3" s="29"/>
      <c r="K3" s="29"/>
      <c r="L3" s="29"/>
    </row>
    <row r="4" spans="1:18">
      <c r="A4" s="1"/>
      <c r="G4"/>
    </row>
    <row r="5" spans="1:18">
      <c r="A5" s="1" t="s">
        <v>407</v>
      </c>
      <c r="B5" s="1" t="s">
        <v>1551</v>
      </c>
      <c r="C5" s="1" t="s">
        <v>1552</v>
      </c>
      <c r="D5" s="1" t="s">
        <v>1553</v>
      </c>
      <c r="G5"/>
      <c r="H5"/>
      <c r="I5"/>
      <c r="J5"/>
      <c r="K5"/>
      <c r="L5"/>
    </row>
    <row r="6" spans="1:18">
      <c r="A6">
        <v>0</v>
      </c>
      <c r="B6" s="17">
        <v>0</v>
      </c>
      <c r="C6" s="17">
        <v>0</v>
      </c>
      <c r="D6" s="17">
        <v>0</v>
      </c>
      <c r="E6" s="17"/>
      <c r="F6" s="17"/>
      <c r="G6"/>
      <c r="H6"/>
      <c r="I6"/>
      <c r="J6"/>
      <c r="K6"/>
      <c r="L6"/>
      <c r="P6" s="17"/>
      <c r="Q6" s="17"/>
    </row>
    <row r="7" spans="1:18">
      <c r="A7">
        <v>1</v>
      </c>
      <c r="B7" s="17">
        <v>3.5252792482843132E-2</v>
      </c>
      <c r="C7" s="17">
        <v>7.5966294722105872E-9</v>
      </c>
      <c r="D7" s="17">
        <v>1.5523339717149306E-18</v>
      </c>
      <c r="E7" s="17"/>
      <c r="F7" s="17"/>
      <c r="G7"/>
      <c r="H7"/>
      <c r="I7"/>
      <c r="J7"/>
      <c r="K7"/>
      <c r="L7"/>
      <c r="P7" s="17"/>
      <c r="Q7" s="17"/>
    </row>
    <row r="8" spans="1:18">
      <c r="A8">
        <v>2</v>
      </c>
      <c r="B8" s="17">
        <v>0.25674809807435794</v>
      </c>
      <c r="C8" s="17">
        <v>3.0920582416054851E-4</v>
      </c>
      <c r="D8" s="17">
        <v>4.8482603237916254E-11</v>
      </c>
      <c r="E8" s="17"/>
      <c r="F8" s="17"/>
      <c r="G8"/>
      <c r="H8"/>
      <c r="I8"/>
      <c r="J8"/>
      <c r="K8"/>
      <c r="L8"/>
      <c r="P8" s="17"/>
      <c r="Q8" s="17"/>
    </row>
    <row r="9" spans="1:18">
      <c r="A9">
        <v>3</v>
      </c>
      <c r="B9" s="17">
        <v>0.50892427280643271</v>
      </c>
      <c r="C9" s="17">
        <v>1.7195545954183628E-2</v>
      </c>
      <c r="D9" s="17">
        <v>1.2108605344797988E-7</v>
      </c>
      <c r="E9" s="17"/>
      <c r="F9" s="17"/>
      <c r="G9"/>
      <c r="H9"/>
      <c r="I9"/>
      <c r="J9"/>
      <c r="K9"/>
      <c r="L9"/>
      <c r="P9" s="17"/>
      <c r="Q9" s="17"/>
    </row>
    <row r="10" spans="1:18">
      <c r="A10">
        <v>4</v>
      </c>
      <c r="B10" s="17">
        <v>0.69211060384110257</v>
      </c>
      <c r="C10" s="17">
        <v>0.11752519731628303</v>
      </c>
      <c r="D10" s="17">
        <v>1.1394592091750555E-5</v>
      </c>
      <c r="E10" s="17"/>
      <c r="F10" s="17"/>
      <c r="G10"/>
      <c r="H10"/>
      <c r="I10"/>
      <c r="J10"/>
      <c r="K10"/>
      <c r="L10"/>
      <c r="P10" s="17"/>
      <c r="Q10" s="17"/>
    </row>
    <row r="11" spans="1:18">
      <c r="A11">
        <v>5</v>
      </c>
      <c r="B11" s="17">
        <v>0.8088721769724968</v>
      </c>
      <c r="C11" s="17">
        <v>0.32002406122227223</v>
      </c>
      <c r="D11" s="17">
        <v>2.1918933309122518E-4</v>
      </c>
      <c r="E11" s="17"/>
      <c r="F11" s="17"/>
      <c r="G11"/>
      <c r="H11"/>
      <c r="I11"/>
      <c r="J11"/>
      <c r="K11"/>
      <c r="L11"/>
      <c r="P11" s="17"/>
      <c r="Q11" s="17"/>
    </row>
    <row r="12" spans="1:18">
      <c r="A12">
        <v>6</v>
      </c>
      <c r="B12" s="17">
        <v>0.88052533557604662</v>
      </c>
      <c r="C12" s="17">
        <v>0.54795746506632081</v>
      </c>
      <c r="D12" s="17">
        <v>1.7074093448077668E-3</v>
      </c>
      <c r="E12" s="17"/>
      <c r="F12" s="17"/>
      <c r="G12"/>
      <c r="H12"/>
      <c r="I12"/>
      <c r="J12"/>
      <c r="K12"/>
      <c r="L12"/>
      <c r="P12" s="17"/>
      <c r="Q12" s="17"/>
    </row>
    <row r="13" spans="1:18">
      <c r="A13">
        <v>7</v>
      </c>
      <c r="B13" s="17">
        <v>0.92429014737711146</v>
      </c>
      <c r="C13" s="17">
        <v>0.73163414406865379</v>
      </c>
      <c r="D13" s="17">
        <v>7.540304296351605E-3</v>
      </c>
      <c r="E13" s="17"/>
      <c r="F13" s="17"/>
      <c r="G13"/>
      <c r="H13"/>
      <c r="I13"/>
      <c r="J13"/>
      <c r="K13"/>
      <c r="L13"/>
      <c r="P13" s="17"/>
      <c r="Q13" s="17"/>
    </row>
    <row r="14" spans="1:18">
      <c r="A14">
        <v>8</v>
      </c>
      <c r="B14" s="17">
        <v>0.951249068837837</v>
      </c>
      <c r="C14" s="17">
        <v>0.85279797228406073</v>
      </c>
      <c r="D14" s="17">
        <v>2.2766818780500069E-2</v>
      </c>
      <c r="E14" s="17"/>
      <c r="F14" s="17"/>
      <c r="G14"/>
      <c r="H14"/>
      <c r="I14"/>
      <c r="J14"/>
      <c r="K14"/>
      <c r="L14"/>
      <c r="P14" s="17"/>
      <c r="Q14" s="17"/>
    </row>
    <row r="15" spans="1:18">
      <c r="A15">
        <v>9</v>
      </c>
      <c r="B15" s="17">
        <v>0.96808691643554479</v>
      </c>
      <c r="C15" s="17">
        <v>0.92341945884565835</v>
      </c>
      <c r="D15" s="17">
        <v>5.2643451852811836E-2</v>
      </c>
      <c r="E15" s="17"/>
      <c r="F15" s="17"/>
      <c r="G15"/>
      <c r="H15"/>
      <c r="I15"/>
      <c r="J15"/>
      <c r="K15"/>
      <c r="L15"/>
      <c r="P15" s="17"/>
      <c r="Q15" s="17"/>
    </row>
    <row r="16" spans="1:18">
      <c r="A16">
        <v>10</v>
      </c>
      <c r="B16" s="17">
        <v>0.97877050044350056</v>
      </c>
      <c r="C16" s="17">
        <v>0.96149688453947491</v>
      </c>
      <c r="D16" s="17">
        <v>0.10029488113047232</v>
      </c>
      <c r="E16" s="17"/>
      <c r="F16" s="17"/>
      <c r="G16"/>
      <c r="H16"/>
      <c r="I16"/>
      <c r="J16"/>
      <c r="K16"/>
      <c r="L16"/>
      <c r="P16" s="17"/>
      <c r="Q16" s="17"/>
    </row>
    <row r="17" spans="1:17">
      <c r="A17">
        <v>11</v>
      </c>
      <c r="B17" s="17">
        <v>0.9856594921816354</v>
      </c>
      <c r="C17" s="17">
        <v>0.9810428172060951</v>
      </c>
      <c r="D17" s="17">
        <v>0.16542059233821566</v>
      </c>
      <c r="E17" s="17"/>
      <c r="F17" s="17"/>
      <c r="G17"/>
      <c r="H17"/>
      <c r="I17"/>
      <c r="J17"/>
      <c r="K17"/>
      <c r="L17"/>
      <c r="P17" s="17"/>
      <c r="Q17" s="17"/>
    </row>
    <row r="18" spans="1:17">
      <c r="A18">
        <v>12</v>
      </c>
      <c r="B18" s="17">
        <v>0.99017231326146071</v>
      </c>
      <c r="C18" s="17">
        <v>0.99077500212620628</v>
      </c>
      <c r="D18" s="17">
        <v>0.24455060426573494</v>
      </c>
      <c r="E18" s="17"/>
      <c r="F18" s="17"/>
      <c r="G18"/>
      <c r="H18"/>
      <c r="I18"/>
      <c r="J18"/>
      <c r="K18"/>
      <c r="L18"/>
      <c r="P18" s="17"/>
      <c r="Q18" s="17"/>
    </row>
    <row r="19" spans="1:17">
      <c r="A19">
        <v>13</v>
      </c>
      <c r="B19" s="17">
        <v>0.99317352040275209</v>
      </c>
      <c r="C19" s="17">
        <v>0.99553422951048132</v>
      </c>
      <c r="D19" s="17">
        <v>0.33231242454235815</v>
      </c>
      <c r="E19" s="17"/>
      <c r="F19" s="17"/>
      <c r="G19"/>
      <c r="H19"/>
      <c r="I19"/>
      <c r="J19"/>
      <c r="K19"/>
      <c r="L19"/>
      <c r="P19" s="17"/>
      <c r="Q19" s="17"/>
    </row>
    <row r="20" spans="1:17">
      <c r="A20">
        <v>14</v>
      </c>
      <c r="B20" s="17">
        <v>0.99519813714022576</v>
      </c>
      <c r="C20" s="17">
        <v>0.99783947993130606</v>
      </c>
      <c r="D20" s="17">
        <v>0.42290049337682289</v>
      </c>
      <c r="E20" s="17"/>
      <c r="F20" s="17"/>
      <c r="G20"/>
      <c r="H20"/>
      <c r="I20"/>
      <c r="J20"/>
      <c r="K20"/>
      <c r="L20"/>
      <c r="P20" s="17"/>
      <c r="Q20" s="17"/>
    </row>
    <row r="21" spans="1:17">
      <c r="A21">
        <v>15</v>
      </c>
      <c r="B21" s="17">
        <v>0.99658239684672978</v>
      </c>
      <c r="C21" s="17">
        <v>0.99895199223305309</v>
      </c>
      <c r="D21" s="17">
        <v>0.51120036496975574</v>
      </c>
      <c r="E21" s="17"/>
      <c r="F21" s="17"/>
      <c r="G21"/>
      <c r="H21"/>
      <c r="I21"/>
      <c r="J21"/>
      <c r="K21"/>
      <c r="L21"/>
      <c r="P21" s="17"/>
      <c r="Q21" s="17"/>
    </row>
    <row r="22" spans="1:17">
      <c r="A22">
        <v>16</v>
      </c>
      <c r="B22" s="17">
        <v>0.99754081779932013</v>
      </c>
      <c r="C22" s="17">
        <v>0.99948912426149117</v>
      </c>
      <c r="D22" s="17">
        <v>0.5933874938519037</v>
      </c>
      <c r="E22" s="17"/>
      <c r="F22" s="17"/>
      <c r="G22"/>
      <c r="H22"/>
      <c r="I22"/>
      <c r="J22"/>
      <c r="K22"/>
      <c r="L22"/>
      <c r="P22" s="17"/>
      <c r="Q22" s="17"/>
    </row>
    <row r="23" spans="1:17">
      <c r="A23">
        <v>17</v>
      </c>
      <c r="B23" s="17">
        <v>0.99821226643025851</v>
      </c>
      <c r="C23" s="17">
        <v>0.99974932227114721</v>
      </c>
      <c r="D23" s="17">
        <v>0.66706784557026833</v>
      </c>
      <c r="E23" s="17"/>
      <c r="F23" s="17"/>
      <c r="G23"/>
      <c r="H23"/>
      <c r="I23"/>
      <c r="J23"/>
      <c r="K23"/>
      <c r="L23"/>
      <c r="P23" s="17"/>
      <c r="Q23" s="17"/>
    </row>
    <row r="24" spans="1:17">
      <c r="A24">
        <v>18</v>
      </c>
      <c r="B24" s="17">
        <v>0.99868788980693812</v>
      </c>
      <c r="C24" s="17">
        <v>0.99987604682722853</v>
      </c>
      <c r="D24" s="17">
        <v>0.73112299054349106</v>
      </c>
      <c r="E24" s="17"/>
      <c r="F24" s="17"/>
      <c r="G24"/>
      <c r="H24"/>
      <c r="I24"/>
      <c r="J24"/>
      <c r="K24"/>
      <c r="L24"/>
      <c r="P24" s="17"/>
      <c r="Q24" s="17"/>
    </row>
    <row r="25" spans="1:17">
      <c r="A25">
        <v>19</v>
      </c>
      <c r="B25" s="17">
        <v>0.99902830376141749</v>
      </c>
      <c r="C25" s="17">
        <v>0.99993818738173346</v>
      </c>
      <c r="D25" s="17">
        <v>0.78541807292353893</v>
      </c>
      <c r="E25" s="17"/>
      <c r="F25" s="17"/>
      <c r="G25"/>
      <c r="H25"/>
      <c r="I25"/>
      <c r="J25"/>
      <c r="K25"/>
      <c r="L25"/>
      <c r="P25" s="17"/>
      <c r="Q25" s="17"/>
    </row>
    <row r="26" spans="1:17">
      <c r="A26">
        <v>20</v>
      </c>
      <c r="B26" s="17">
        <v>0.99927432271406591</v>
      </c>
      <c r="C26" s="17">
        <v>0.99996889743455442</v>
      </c>
      <c r="D26" s="17">
        <v>0.83048548665561561</v>
      </c>
      <c r="E26" s="17"/>
      <c r="F26" s="17"/>
      <c r="G26"/>
      <c r="H26"/>
      <c r="I26"/>
      <c r="J26"/>
      <c r="K26"/>
      <c r="L26"/>
      <c r="P26" s="17"/>
      <c r="Q26" s="17"/>
    </row>
    <row r="27" spans="1:17">
      <c r="A27">
        <v>21</v>
      </c>
      <c r="B27" s="17">
        <v>0.99945375160994565</v>
      </c>
      <c r="C27" s="17">
        <v>0.99998420380163722</v>
      </c>
      <c r="D27" s="17">
        <v>0.8672473636862954</v>
      </c>
      <c r="E27" s="17"/>
      <c r="F27" s="17"/>
      <c r="G27"/>
      <c r="H27"/>
      <c r="I27"/>
      <c r="J27"/>
      <c r="K27"/>
      <c r="L27"/>
      <c r="P27" s="17"/>
      <c r="Q27" s="17"/>
    </row>
    <row r="28" spans="1:17">
      <c r="A28">
        <v>22</v>
      </c>
      <c r="B28" s="17">
        <v>0.99958574285022794</v>
      </c>
      <c r="C28" s="17">
        <v>0.99999190118400161</v>
      </c>
      <c r="D28" s="17">
        <v>0.89680199997272725</v>
      </c>
      <c r="E28" s="17"/>
      <c r="F28" s="17"/>
      <c r="G28"/>
      <c r="H28"/>
      <c r="I28"/>
      <c r="J28"/>
      <c r="K28"/>
      <c r="L28"/>
      <c r="P28" s="17"/>
      <c r="Q28" s="17"/>
    </row>
    <row r="29" spans="1:17">
      <c r="A29">
        <v>23</v>
      </c>
      <c r="B29" s="17">
        <v>0.99968362693800961</v>
      </c>
      <c r="C29" s="17">
        <v>0.99999580789594267</v>
      </c>
      <c r="D29" s="17">
        <v>0.92027600100207296</v>
      </c>
      <c r="E29" s="17"/>
      <c r="F29" s="17"/>
      <c r="G29"/>
      <c r="H29"/>
      <c r="I29"/>
      <c r="J29"/>
      <c r="K29"/>
      <c r="L29"/>
      <c r="P29" s="17"/>
      <c r="Q29" s="17"/>
    </row>
    <row r="30" spans="1:17">
      <c r="A30">
        <v>24</v>
      </c>
      <c r="B30" s="17">
        <v>0.99975677386664208</v>
      </c>
      <c r="C30" s="17">
        <v>0.99999780932079851</v>
      </c>
      <c r="D30" s="17">
        <v>0.93873242652109545</v>
      </c>
      <c r="E30" s="17"/>
      <c r="F30" s="17"/>
      <c r="G30"/>
      <c r="H30"/>
      <c r="I30"/>
      <c r="J30"/>
      <c r="K30"/>
      <c r="L30"/>
      <c r="P30" s="17"/>
      <c r="Q30" s="17"/>
    </row>
    <row r="31" spans="1:17">
      <c r="A31">
        <v>25</v>
      </c>
      <c r="B31" s="17">
        <v>0.99981183125980233</v>
      </c>
      <c r="C31" s="17">
        <v>0.99999884433760877</v>
      </c>
      <c r="D31" s="17">
        <v>0.95312144545840272</v>
      </c>
      <c r="E31" s="17"/>
      <c r="F31" s="17"/>
      <c r="G31"/>
      <c r="H31"/>
      <c r="I31"/>
      <c r="J31"/>
      <c r="K31"/>
      <c r="L31"/>
      <c r="P31" s="17"/>
      <c r="Q31" s="17"/>
    </row>
    <row r="32" spans="1:17">
      <c r="A32">
        <v>26</v>
      </c>
      <c r="B32" s="17">
        <v>0.99985355695721301</v>
      </c>
      <c r="C32" s="17">
        <v>0.99999938462583793</v>
      </c>
      <c r="D32" s="17">
        <v>0.96426047100959622</v>
      </c>
      <c r="E32" s="17"/>
      <c r="F32" s="17"/>
      <c r="G32"/>
      <c r="H32"/>
      <c r="I32"/>
      <c r="J32"/>
      <c r="K32"/>
      <c r="L32"/>
      <c r="P32" s="17"/>
      <c r="Q32" s="17"/>
    </row>
    <row r="33" spans="1:17">
      <c r="A33">
        <v>27</v>
      </c>
      <c r="B33" s="17">
        <v>0.99988538469655053</v>
      </c>
      <c r="C33" s="17">
        <v>0.99999966929504536</v>
      </c>
      <c r="D33" s="17">
        <v>0.97283303866190918</v>
      </c>
      <c r="E33" s="17"/>
      <c r="F33" s="17"/>
      <c r="G33"/>
      <c r="H33"/>
      <c r="I33"/>
      <c r="J33"/>
      <c r="K33"/>
      <c r="L33"/>
      <c r="P33" s="17"/>
      <c r="Q33" s="17"/>
    </row>
    <row r="34" spans="1:17">
      <c r="A34">
        <v>28</v>
      </c>
      <c r="B34" s="17">
        <v>0.99990981223812025</v>
      </c>
      <c r="C34" s="17">
        <v>0.99999982066595472</v>
      </c>
      <c r="D34" s="17">
        <v>0.97939842202947303</v>
      </c>
      <c r="E34" s="17"/>
      <c r="F34" s="17"/>
      <c r="G34"/>
      <c r="H34"/>
      <c r="I34"/>
      <c r="J34"/>
      <c r="K34"/>
      <c r="L34"/>
      <c r="P34" s="17"/>
      <c r="Q34" s="17"/>
    </row>
    <row r="35" spans="1:17">
      <c r="A35">
        <v>29</v>
      </c>
      <c r="B35" s="17">
        <v>0.99992867015369868</v>
      </c>
      <c r="C35" s="17">
        <v>0.99999990188709709</v>
      </c>
      <c r="D35" s="17">
        <v>0.98440646577739188</v>
      </c>
      <c r="E35" s="17"/>
      <c r="F35" s="17"/>
      <c r="G35"/>
      <c r="H35"/>
      <c r="I35"/>
      <c r="J35"/>
      <c r="K35"/>
      <c r="L35"/>
      <c r="P35" s="17"/>
      <c r="Q35" s="17"/>
    </row>
    <row r="36" spans="1:17">
      <c r="A36">
        <v>30</v>
      </c>
      <c r="B36" s="17">
        <v>0.99994330962464539</v>
      </c>
      <c r="C36" s="17">
        <v>0.99999994585639784</v>
      </c>
      <c r="D36" s="17">
        <v>0.98821409539999205</v>
      </c>
      <c r="E36" s="17"/>
      <c r="F36" s="17"/>
      <c r="G36"/>
      <c r="H36"/>
      <c r="I36"/>
      <c r="J36"/>
      <c r="K36"/>
      <c r="L36"/>
      <c r="P36" s="17"/>
      <c r="Q36" s="17"/>
    </row>
    <row r="37" spans="1:17">
      <c r="B37" s="17"/>
      <c r="C37" s="17"/>
      <c r="D37" s="17"/>
      <c r="E37" s="17"/>
      <c r="F37" s="17"/>
      <c r="G37"/>
      <c r="H37"/>
      <c r="I37"/>
      <c r="J37"/>
      <c r="K37"/>
      <c r="L37"/>
      <c r="P37" s="17"/>
      <c r="Q37" s="17"/>
    </row>
    <row r="38" spans="1:17">
      <c r="B38" s="17"/>
      <c r="C38" s="17"/>
      <c r="D38" s="17"/>
      <c r="E38" s="17"/>
      <c r="F38" s="17"/>
      <c r="G38"/>
      <c r="H38"/>
      <c r="I38"/>
      <c r="J38"/>
      <c r="K38"/>
      <c r="L38"/>
      <c r="P38" s="17"/>
      <c r="Q38" s="17"/>
    </row>
    <row r="39" spans="1:17">
      <c r="B39" s="17"/>
      <c r="C39" s="17"/>
      <c r="D39" s="17"/>
      <c r="E39" s="17"/>
      <c r="F39" s="17"/>
      <c r="G39"/>
      <c r="H39"/>
      <c r="I39"/>
      <c r="J39"/>
      <c r="K39"/>
      <c r="L39"/>
      <c r="P39" s="17"/>
      <c r="Q39" s="17"/>
    </row>
    <row r="40" spans="1:17">
      <c r="B40" s="17"/>
      <c r="C40" s="17"/>
      <c r="D40" s="17"/>
      <c r="E40" s="17"/>
      <c r="F40" s="17"/>
      <c r="G40"/>
      <c r="H40"/>
      <c r="I40"/>
      <c r="J40"/>
      <c r="K40"/>
      <c r="L40"/>
      <c r="P40" s="17"/>
      <c r="Q40" s="17"/>
    </row>
    <row r="41" spans="1:17">
      <c r="B41" s="17"/>
      <c r="C41" s="17"/>
      <c r="D41" s="17"/>
      <c r="E41" s="17"/>
      <c r="F41" s="17"/>
      <c r="G41"/>
      <c r="H41"/>
      <c r="I41"/>
      <c r="J41"/>
      <c r="K41"/>
      <c r="L41"/>
      <c r="P41" s="17"/>
      <c r="Q41" s="17"/>
    </row>
    <row r="42" spans="1:17">
      <c r="B42" s="17"/>
      <c r="C42" s="17"/>
      <c r="D42" s="17"/>
      <c r="E42" s="17"/>
      <c r="F42" s="17"/>
      <c r="G42"/>
      <c r="H42"/>
      <c r="I42"/>
      <c r="J42"/>
      <c r="K42"/>
      <c r="L42"/>
      <c r="P42" s="17"/>
      <c r="Q42" s="17"/>
    </row>
    <row r="43" spans="1:17">
      <c r="B43" s="17"/>
      <c r="C43" s="17"/>
      <c r="D43" s="17"/>
      <c r="E43" s="17"/>
      <c r="F43" s="17"/>
      <c r="G43"/>
      <c r="H43"/>
      <c r="I43"/>
      <c r="J43"/>
      <c r="K43"/>
      <c r="L43"/>
      <c r="P43" s="17"/>
      <c r="Q43" s="17"/>
    </row>
    <row r="44" spans="1:17">
      <c r="B44" s="17"/>
      <c r="C44" s="17"/>
      <c r="D44" s="17"/>
      <c r="E44" s="17"/>
      <c r="F44" s="17"/>
      <c r="G44"/>
      <c r="H44"/>
      <c r="I44"/>
      <c r="J44"/>
      <c r="K44"/>
      <c r="L44"/>
      <c r="P44" s="17"/>
      <c r="Q44" s="17"/>
    </row>
    <row r="45" spans="1:17">
      <c r="B45" s="17"/>
      <c r="C45" s="17"/>
      <c r="D45" s="17"/>
      <c r="E45" s="17"/>
      <c r="F45" s="17"/>
      <c r="G45"/>
      <c r="H45"/>
      <c r="I45"/>
      <c r="J45"/>
      <c r="K45"/>
      <c r="L45"/>
      <c r="P45" s="17"/>
      <c r="Q45" s="17"/>
    </row>
    <row r="46" spans="1:17">
      <c r="B46" s="17"/>
      <c r="C46" s="17"/>
      <c r="D46" s="17"/>
      <c r="E46" s="17"/>
      <c r="F46" s="17"/>
      <c r="G46"/>
      <c r="H46"/>
      <c r="I46"/>
      <c r="J46"/>
      <c r="K46"/>
      <c r="L46"/>
      <c r="P46" s="17"/>
      <c r="Q46" s="17"/>
    </row>
    <row r="47" spans="1:17">
      <c r="B47" s="17"/>
      <c r="C47" s="17"/>
      <c r="D47" s="17"/>
      <c r="E47" s="17"/>
      <c r="F47" s="17"/>
      <c r="G47"/>
      <c r="H47"/>
      <c r="I47"/>
      <c r="J47"/>
      <c r="K47"/>
      <c r="L47"/>
      <c r="P47" s="17"/>
      <c r="Q47" s="17"/>
    </row>
    <row r="48" spans="1:17">
      <c r="B48" s="17"/>
      <c r="C48" s="17"/>
      <c r="D48" s="17"/>
      <c r="E48" s="17"/>
      <c r="F48" s="17"/>
      <c r="G48"/>
      <c r="H48"/>
      <c r="I48"/>
      <c r="J48"/>
      <c r="K48"/>
      <c r="L48"/>
      <c r="P48" s="17"/>
      <c r="Q48" s="17"/>
    </row>
    <row r="49" spans="2:17">
      <c r="B49" s="17"/>
      <c r="C49" s="17"/>
      <c r="D49" s="17"/>
      <c r="E49" s="17"/>
      <c r="F49" s="17"/>
      <c r="G49"/>
      <c r="H49"/>
      <c r="I49"/>
      <c r="J49"/>
      <c r="K49"/>
      <c r="L49"/>
      <c r="P49" s="17"/>
      <c r="Q49" s="17"/>
    </row>
    <row r="50" spans="2:17">
      <c r="B50" s="17"/>
      <c r="C50" s="17"/>
      <c r="D50" s="17"/>
      <c r="E50" s="17"/>
      <c r="F50" s="17"/>
      <c r="G50"/>
      <c r="H50"/>
      <c r="I50"/>
      <c r="J50"/>
      <c r="K50"/>
      <c r="L50"/>
      <c r="P50" s="17"/>
      <c r="Q50" s="17"/>
    </row>
    <row r="51" spans="2:17">
      <c r="B51" s="17"/>
      <c r="C51" s="17"/>
      <c r="D51" s="17"/>
      <c r="E51" s="17"/>
      <c r="F51" s="17"/>
      <c r="G51"/>
      <c r="H51"/>
      <c r="I51"/>
      <c r="J51"/>
      <c r="K51"/>
      <c r="L51"/>
      <c r="P51" s="17"/>
      <c r="Q51" s="17"/>
    </row>
    <row r="52" spans="2:17">
      <c r="B52" s="17"/>
      <c r="C52" s="17"/>
      <c r="D52" s="17"/>
      <c r="E52" s="17"/>
      <c r="F52" s="17"/>
      <c r="G52"/>
      <c r="H52"/>
      <c r="I52"/>
      <c r="J52"/>
      <c r="K52"/>
      <c r="L52"/>
      <c r="P52" s="17"/>
      <c r="Q52" s="17"/>
    </row>
    <row r="53" spans="2:17">
      <c r="B53" s="17"/>
      <c r="C53" s="17"/>
      <c r="D53" s="17"/>
      <c r="E53" s="17"/>
      <c r="F53" s="17"/>
      <c r="G53"/>
      <c r="H53"/>
      <c r="I53"/>
      <c r="J53"/>
      <c r="K53"/>
      <c r="L53"/>
      <c r="P53" s="17"/>
      <c r="Q53" s="17"/>
    </row>
    <row r="54" spans="2:17">
      <c r="B54" s="17"/>
      <c r="C54" s="17"/>
      <c r="D54" s="17"/>
      <c r="E54" s="17"/>
      <c r="F54" s="17"/>
      <c r="G54"/>
      <c r="H54"/>
      <c r="I54"/>
      <c r="J54"/>
      <c r="K54"/>
      <c r="L54"/>
      <c r="P54" s="17"/>
      <c r="Q54" s="17"/>
    </row>
    <row r="55" spans="2:17">
      <c r="B55" s="17"/>
      <c r="C55" s="17"/>
      <c r="D55" s="17"/>
      <c r="E55" s="17"/>
      <c r="F55" s="17"/>
      <c r="G55"/>
      <c r="H55"/>
      <c r="I55"/>
      <c r="J55"/>
      <c r="K55"/>
      <c r="L55"/>
      <c r="P55" s="17"/>
      <c r="Q55" s="17"/>
    </row>
    <row r="56" spans="2:17">
      <c r="B56" s="17"/>
      <c r="C56" s="17"/>
      <c r="D56" s="17"/>
      <c r="E56" s="17"/>
      <c r="F56" s="17"/>
      <c r="G56"/>
      <c r="H56"/>
      <c r="I56"/>
      <c r="J56"/>
      <c r="K56"/>
      <c r="L56"/>
      <c r="P56" s="17"/>
      <c r="Q56" s="17"/>
    </row>
    <row r="57" spans="2:17">
      <c r="B57" s="17"/>
      <c r="C57" s="17"/>
      <c r="D57" s="17"/>
      <c r="E57" s="17"/>
      <c r="F57" s="17"/>
      <c r="G57"/>
      <c r="H57"/>
      <c r="I57"/>
      <c r="J57"/>
      <c r="K57"/>
      <c r="L57"/>
      <c r="P57" s="17"/>
      <c r="Q57" s="17"/>
    </row>
    <row r="58" spans="2:17">
      <c r="B58" s="17"/>
      <c r="C58" s="17"/>
      <c r="D58" s="17"/>
      <c r="E58" s="17"/>
      <c r="F58" s="17"/>
      <c r="G58"/>
      <c r="H58"/>
      <c r="I58"/>
      <c r="J58"/>
      <c r="K58"/>
      <c r="L58"/>
      <c r="P58" s="17"/>
      <c r="Q58" s="17"/>
    </row>
    <row r="59" spans="2:17">
      <c r="B59" s="17"/>
      <c r="C59" s="17"/>
      <c r="D59" s="17"/>
      <c r="E59" s="17"/>
      <c r="F59" s="17"/>
      <c r="G59"/>
      <c r="H59"/>
      <c r="I59"/>
      <c r="J59"/>
      <c r="K59"/>
      <c r="L59"/>
      <c r="P59" s="17"/>
      <c r="Q59" s="17"/>
    </row>
    <row r="60" spans="2:17">
      <c r="B60" s="17"/>
      <c r="C60" s="17"/>
      <c r="D60" s="17"/>
      <c r="E60" s="17"/>
      <c r="F60" s="17"/>
      <c r="G60"/>
      <c r="H60"/>
      <c r="I60"/>
      <c r="J60"/>
      <c r="K60"/>
      <c r="L60"/>
      <c r="P60" s="17"/>
      <c r="Q60" s="17"/>
    </row>
    <row r="61" spans="2:17">
      <c r="B61" s="17"/>
      <c r="C61" s="17"/>
      <c r="D61" s="17"/>
      <c r="E61" s="17"/>
      <c r="F61" s="17"/>
      <c r="G61"/>
      <c r="H61"/>
      <c r="I61"/>
      <c r="J61"/>
      <c r="K61"/>
      <c r="L61"/>
      <c r="P61" s="17"/>
      <c r="Q61" s="17"/>
    </row>
    <row r="62" spans="2:17">
      <c r="B62" s="17"/>
      <c r="C62" s="17"/>
      <c r="D62" s="17"/>
      <c r="E62" s="17"/>
      <c r="F62" s="17"/>
      <c r="G62"/>
      <c r="H62"/>
      <c r="I62"/>
      <c r="J62"/>
      <c r="K62"/>
      <c r="L62"/>
      <c r="P62" s="17"/>
      <c r="Q62" s="17"/>
    </row>
    <row r="63" spans="2:17">
      <c r="B63" s="17"/>
      <c r="C63" s="17"/>
      <c r="D63" s="17"/>
      <c r="E63" s="17"/>
      <c r="F63" s="17"/>
      <c r="G63"/>
      <c r="H63"/>
      <c r="I63"/>
      <c r="J63"/>
      <c r="K63"/>
      <c r="L63"/>
      <c r="P63" s="17"/>
      <c r="Q63" s="17"/>
    </row>
    <row r="64" spans="2:17">
      <c r="B64" s="17"/>
      <c r="C64" s="17"/>
      <c r="D64" s="17"/>
      <c r="E64" s="17"/>
      <c r="F64" s="17"/>
      <c r="G64"/>
      <c r="H64"/>
      <c r="I64"/>
      <c r="J64"/>
      <c r="K64"/>
      <c r="L64"/>
      <c r="P64" s="17"/>
      <c r="Q64" s="17"/>
    </row>
    <row r="65" spans="2:17">
      <c r="B65" s="17"/>
      <c r="C65" s="17"/>
      <c r="D65" s="17"/>
      <c r="E65" s="17"/>
      <c r="F65" s="17"/>
      <c r="G65"/>
      <c r="H65"/>
      <c r="I65"/>
      <c r="J65"/>
      <c r="K65"/>
      <c r="L65"/>
      <c r="P65" s="17"/>
      <c r="Q65" s="17"/>
    </row>
    <row r="66" spans="2:17">
      <c r="B66" s="17"/>
      <c r="C66" s="17"/>
      <c r="D66" s="17"/>
      <c r="E66" s="17"/>
      <c r="F66" s="17"/>
      <c r="G66"/>
      <c r="H66"/>
      <c r="I66"/>
      <c r="J66"/>
      <c r="K66"/>
      <c r="L66"/>
      <c r="P66" s="17"/>
      <c r="Q66" s="17"/>
    </row>
    <row r="67" spans="2:17">
      <c r="B67" s="17"/>
      <c r="C67" s="17"/>
      <c r="D67" s="17"/>
      <c r="E67" s="17"/>
      <c r="F67" s="17"/>
      <c r="G67"/>
      <c r="H67"/>
      <c r="I67"/>
      <c r="J67"/>
      <c r="K67"/>
      <c r="L67"/>
      <c r="P67" s="17"/>
      <c r="Q67" s="17"/>
    </row>
    <row r="68" spans="2:17">
      <c r="B68" s="17"/>
      <c r="C68" s="17"/>
      <c r="D68" s="17"/>
      <c r="E68" s="17"/>
      <c r="F68" s="17"/>
      <c r="G68"/>
      <c r="H68"/>
      <c r="I68"/>
      <c r="J68"/>
      <c r="K68"/>
      <c r="L68"/>
      <c r="P68" s="17"/>
      <c r="Q68" s="17"/>
    </row>
    <row r="69" spans="2:17">
      <c r="B69" s="17"/>
      <c r="C69" s="17"/>
      <c r="D69" s="17"/>
      <c r="E69" s="17"/>
      <c r="F69" s="17"/>
      <c r="G69"/>
      <c r="H69"/>
      <c r="I69"/>
      <c r="J69"/>
      <c r="K69"/>
      <c r="L69"/>
      <c r="P69" s="17"/>
      <c r="Q69" s="17"/>
    </row>
    <row r="70" spans="2:17">
      <c r="B70" s="17"/>
      <c r="C70" s="17"/>
      <c r="D70" s="17"/>
      <c r="E70" s="17"/>
      <c r="F70" s="17"/>
      <c r="G70"/>
      <c r="H70"/>
      <c r="I70"/>
      <c r="J70"/>
      <c r="K70"/>
      <c r="L70"/>
      <c r="P70" s="17"/>
      <c r="Q70" s="17"/>
    </row>
    <row r="71" spans="2:17">
      <c r="B71" s="17"/>
      <c r="C71" s="17"/>
      <c r="D71" s="17"/>
      <c r="E71" s="17"/>
      <c r="F71" s="17"/>
      <c r="G71"/>
      <c r="H71"/>
      <c r="I71"/>
      <c r="J71"/>
      <c r="K71"/>
      <c r="L71"/>
      <c r="P71" s="17"/>
      <c r="Q71" s="17"/>
    </row>
    <row r="72" spans="2:17">
      <c r="B72" s="17"/>
      <c r="C72" s="17"/>
      <c r="D72" s="17"/>
      <c r="E72" s="17"/>
      <c r="F72" s="17"/>
      <c r="G72"/>
      <c r="H72"/>
      <c r="I72"/>
      <c r="J72"/>
      <c r="K72"/>
      <c r="L72"/>
      <c r="P72" s="17"/>
      <c r="Q72" s="17"/>
    </row>
    <row r="73" spans="2:17">
      <c r="B73" s="17"/>
      <c r="C73" s="17"/>
      <c r="D73" s="17"/>
      <c r="E73" s="17"/>
      <c r="F73" s="17"/>
      <c r="G73"/>
      <c r="H73"/>
      <c r="I73"/>
      <c r="J73"/>
      <c r="K73"/>
      <c r="L73"/>
      <c r="P73" s="17"/>
      <c r="Q73" s="17"/>
    </row>
    <row r="74" spans="2:17">
      <c r="B74" s="17"/>
      <c r="C74" s="17"/>
      <c r="D74" s="17"/>
      <c r="E74" s="17"/>
      <c r="F74" s="17"/>
      <c r="G74"/>
      <c r="H74"/>
      <c r="I74"/>
      <c r="J74"/>
      <c r="K74"/>
      <c r="L74"/>
      <c r="P74" s="17"/>
      <c r="Q74" s="17"/>
    </row>
    <row r="75" spans="2:17">
      <c r="B75" s="17"/>
      <c r="C75" s="17"/>
      <c r="D75" s="17"/>
      <c r="E75" s="17"/>
      <c r="F75" s="17"/>
      <c r="G75"/>
      <c r="H75"/>
      <c r="I75"/>
      <c r="J75"/>
      <c r="K75"/>
      <c r="L75"/>
      <c r="P75" s="17"/>
      <c r="Q75" s="17"/>
    </row>
    <row r="76" spans="2:17">
      <c r="B76" s="17"/>
      <c r="C76" s="17"/>
      <c r="D76" s="17"/>
      <c r="E76" s="17"/>
      <c r="F76" s="17"/>
      <c r="G76"/>
      <c r="H76"/>
      <c r="I76"/>
      <c r="J76"/>
      <c r="K76"/>
      <c r="L76"/>
      <c r="P76" s="17"/>
      <c r="Q76" s="17"/>
    </row>
    <row r="77" spans="2:17">
      <c r="B77" s="17"/>
      <c r="C77" s="17"/>
      <c r="D77" s="17"/>
      <c r="E77" s="17"/>
      <c r="F77" s="17"/>
      <c r="G77"/>
      <c r="H77"/>
      <c r="I77"/>
      <c r="J77"/>
      <c r="K77"/>
      <c r="L77"/>
      <c r="P77" s="17"/>
      <c r="Q77" s="17"/>
    </row>
    <row r="78" spans="2:17">
      <c r="B78" s="17"/>
      <c r="C78" s="17"/>
      <c r="D78" s="17"/>
      <c r="E78" s="17"/>
      <c r="F78" s="17"/>
      <c r="G78"/>
      <c r="H78"/>
      <c r="I78"/>
      <c r="J78"/>
      <c r="K78"/>
      <c r="L78"/>
      <c r="P78" s="17"/>
      <c r="Q78" s="17"/>
    </row>
    <row r="79" spans="2:17">
      <c r="B79" s="17"/>
      <c r="C79" s="17"/>
      <c r="D79" s="17"/>
      <c r="E79" s="17"/>
      <c r="F79" s="17"/>
      <c r="G79"/>
      <c r="H79"/>
      <c r="I79"/>
      <c r="P79" s="17"/>
      <c r="Q79" s="17"/>
    </row>
    <row r="80" spans="2:17">
      <c r="B80" s="17"/>
      <c r="C80" s="17"/>
      <c r="D80" s="17"/>
      <c r="E80" s="17"/>
      <c r="F80" s="17"/>
      <c r="G80"/>
      <c r="H80"/>
      <c r="I80"/>
      <c r="P80" s="17"/>
      <c r="Q80" s="17"/>
    </row>
    <row r="81" spans="2:17">
      <c r="B81" s="17"/>
      <c r="C81" s="17"/>
      <c r="D81" s="17"/>
      <c r="E81" s="17"/>
      <c r="F81" s="17"/>
      <c r="G81"/>
      <c r="H81"/>
      <c r="I81"/>
      <c r="P81" s="17"/>
      <c r="Q81" s="17"/>
    </row>
    <row r="82" spans="2:17">
      <c r="B82" s="17"/>
      <c r="C82" s="17"/>
      <c r="D82" s="17"/>
      <c r="E82" s="17"/>
      <c r="F82" s="17"/>
      <c r="G82"/>
      <c r="H82"/>
      <c r="I82"/>
      <c r="P82" s="17"/>
      <c r="Q82" s="17"/>
    </row>
    <row r="83" spans="2:17">
      <c r="B83" s="17"/>
      <c r="C83" s="17"/>
      <c r="D83" s="17"/>
      <c r="E83" s="17"/>
      <c r="F83" s="17"/>
      <c r="G83"/>
      <c r="H83"/>
      <c r="I83"/>
      <c r="P83" s="17"/>
      <c r="Q83" s="17"/>
    </row>
    <row r="84" spans="2:17">
      <c r="B84" s="17"/>
      <c r="C84" s="17"/>
      <c r="D84" s="17"/>
      <c r="E84" s="17"/>
      <c r="F84" s="17"/>
      <c r="G84"/>
      <c r="H84"/>
      <c r="I84"/>
      <c r="P84" s="17"/>
      <c r="Q84" s="17"/>
    </row>
    <row r="85" spans="2:17">
      <c r="B85" s="17"/>
      <c r="C85" s="17"/>
      <c r="D85" s="17"/>
      <c r="E85" s="17"/>
      <c r="F85" s="17"/>
      <c r="G85"/>
      <c r="H85"/>
      <c r="I85"/>
      <c r="P85" s="17"/>
      <c r="Q85" s="17"/>
    </row>
    <row r="86" spans="2:17">
      <c r="B86" s="17"/>
      <c r="C86" s="17"/>
      <c r="D86" s="17"/>
      <c r="E86" s="17"/>
      <c r="F86" s="17"/>
      <c r="G86"/>
      <c r="H86"/>
      <c r="I86"/>
      <c r="P86" s="17"/>
      <c r="Q86" s="17"/>
    </row>
    <row r="87" spans="2:17">
      <c r="B87" s="17"/>
      <c r="C87" s="17"/>
      <c r="D87" s="17"/>
      <c r="E87" s="17"/>
      <c r="F87" s="17"/>
      <c r="G87"/>
      <c r="H87"/>
      <c r="I87"/>
      <c r="P87" s="17"/>
      <c r="Q87" s="17"/>
    </row>
    <row r="88" spans="2:17">
      <c r="B88" s="17"/>
      <c r="C88" s="17"/>
      <c r="D88" s="17"/>
      <c r="E88" s="17"/>
      <c r="F88" s="17"/>
      <c r="G88"/>
      <c r="H88"/>
      <c r="I88"/>
      <c r="P88" s="17"/>
      <c r="Q88" s="17"/>
    </row>
    <row r="89" spans="2:17">
      <c r="B89" s="17"/>
      <c r="C89" s="17"/>
      <c r="D89" s="17"/>
      <c r="E89" s="17"/>
      <c r="F89" s="17"/>
      <c r="G89"/>
      <c r="H89"/>
      <c r="I89"/>
      <c r="P89" s="17"/>
      <c r="Q89" s="17"/>
    </row>
    <row r="90" spans="2:17">
      <c r="B90" s="17"/>
      <c r="C90" s="17"/>
      <c r="D90" s="17"/>
      <c r="E90" s="17"/>
      <c r="F90" s="17"/>
      <c r="G90"/>
      <c r="H90"/>
      <c r="I90"/>
      <c r="P90" s="17"/>
      <c r="Q90" s="17"/>
    </row>
    <row r="91" spans="2:17">
      <c r="B91" s="17"/>
      <c r="C91" s="17"/>
      <c r="D91" s="17"/>
      <c r="E91" s="17"/>
      <c r="F91" s="17"/>
      <c r="G91"/>
      <c r="H91"/>
      <c r="I91"/>
      <c r="P91" s="17"/>
      <c r="Q91" s="17"/>
    </row>
    <row r="92" spans="2:17">
      <c r="B92" s="17"/>
      <c r="C92" s="17"/>
      <c r="D92" s="17"/>
      <c r="E92" s="17"/>
      <c r="F92" s="17"/>
      <c r="G92"/>
      <c r="H92"/>
      <c r="I92"/>
      <c r="P92" s="17"/>
      <c r="Q92" s="17"/>
    </row>
    <row r="93" spans="2:17">
      <c r="B93" s="17"/>
      <c r="C93" s="17"/>
      <c r="D93" s="17"/>
      <c r="E93" s="17"/>
      <c r="F93" s="17"/>
      <c r="G93"/>
      <c r="H93"/>
      <c r="I93"/>
      <c r="P93" s="17"/>
      <c r="Q93" s="17"/>
    </row>
    <row r="94" spans="2:17">
      <c r="B94" s="17"/>
      <c r="C94" s="17"/>
      <c r="D94" s="17"/>
      <c r="E94" s="17"/>
      <c r="F94" s="17"/>
      <c r="G94"/>
      <c r="H94"/>
      <c r="I94"/>
      <c r="P94" s="17"/>
      <c r="Q94" s="17"/>
    </row>
    <row r="95" spans="2:17">
      <c r="B95" s="17"/>
      <c r="C95" s="17"/>
      <c r="D95" s="17"/>
      <c r="E95" s="17"/>
      <c r="F95" s="17"/>
      <c r="G95"/>
      <c r="H95"/>
      <c r="I95"/>
      <c r="P95" s="17"/>
      <c r="Q95" s="17"/>
    </row>
    <row r="96" spans="2:17">
      <c r="B96" s="17"/>
      <c r="C96" s="17"/>
      <c r="D96" s="17"/>
      <c r="E96" s="17"/>
      <c r="F96" s="17"/>
      <c r="G96"/>
      <c r="H96"/>
      <c r="I96"/>
      <c r="P96" s="17"/>
      <c r="Q96" s="17"/>
    </row>
    <row r="97" spans="2:17">
      <c r="B97" s="17"/>
      <c r="C97" s="17"/>
      <c r="D97" s="17"/>
      <c r="E97" s="17"/>
      <c r="F97" s="17"/>
      <c r="G97"/>
      <c r="H97"/>
      <c r="I97"/>
      <c r="P97" s="17"/>
      <c r="Q97" s="17"/>
    </row>
    <row r="98" spans="2:17">
      <c r="B98" s="17"/>
      <c r="C98" s="17"/>
      <c r="D98" s="17"/>
      <c r="E98" s="17"/>
      <c r="F98" s="17"/>
      <c r="G98"/>
      <c r="H98"/>
      <c r="I98"/>
      <c r="P98" s="17"/>
      <c r="Q98" s="17"/>
    </row>
    <row r="99" spans="2:17">
      <c r="B99" s="17"/>
      <c r="C99" s="17"/>
      <c r="D99" s="17"/>
      <c r="E99" s="17"/>
      <c r="F99" s="17"/>
      <c r="G99"/>
      <c r="H99"/>
      <c r="I99"/>
      <c r="P99" s="17"/>
      <c r="Q99" s="17"/>
    </row>
    <row r="100" spans="2:17">
      <c r="B100" s="17"/>
      <c r="C100" s="17"/>
      <c r="D100" s="17"/>
      <c r="E100" s="17"/>
      <c r="F100" s="17"/>
      <c r="G100"/>
      <c r="H100"/>
      <c r="I100"/>
      <c r="P100" s="17"/>
      <c r="Q100" s="17"/>
    </row>
    <row r="101" spans="2:17">
      <c r="B101" s="17"/>
      <c r="C101" s="17"/>
      <c r="D101" s="17"/>
      <c r="E101" s="17"/>
      <c r="F101" s="17"/>
      <c r="G101"/>
      <c r="H101"/>
      <c r="I101"/>
      <c r="P101" s="17"/>
      <c r="Q101" s="17"/>
    </row>
    <row r="102" spans="2:17">
      <c r="B102" s="17"/>
      <c r="C102" s="17"/>
      <c r="D102" s="17"/>
      <c r="E102" s="17"/>
      <c r="F102" s="17"/>
      <c r="G102"/>
      <c r="H102"/>
      <c r="I102"/>
      <c r="P102" s="17"/>
      <c r="Q102" s="17"/>
    </row>
    <row r="103" spans="2:17">
      <c r="B103" s="17"/>
      <c r="C103" s="17"/>
      <c r="D103" s="17"/>
      <c r="E103" s="17"/>
      <c r="F103" s="17"/>
      <c r="G103"/>
      <c r="H103"/>
      <c r="I103"/>
      <c r="P103" s="17"/>
      <c r="Q103" s="17"/>
    </row>
    <row r="104" spans="2:17">
      <c r="B104" s="17"/>
      <c r="C104" s="17"/>
      <c r="D104" s="17"/>
      <c r="E104" s="17"/>
      <c r="F104" s="17"/>
      <c r="G104"/>
      <c r="H104"/>
      <c r="I104"/>
      <c r="P104" s="17"/>
      <c r="Q104" s="17"/>
    </row>
    <row r="105" spans="2:17">
      <c r="B105" s="17"/>
      <c r="C105" s="17"/>
      <c r="D105" s="17"/>
      <c r="E105" s="17"/>
      <c r="F105" s="17"/>
      <c r="G105"/>
      <c r="H105"/>
      <c r="I105"/>
      <c r="P105" s="17"/>
      <c r="Q105" s="17"/>
    </row>
    <row r="106" spans="2:17">
      <c r="B106" s="17"/>
      <c r="C106" s="17"/>
      <c r="D106" s="17"/>
      <c r="E106" s="17"/>
      <c r="F106" s="17"/>
      <c r="G106"/>
      <c r="H106"/>
      <c r="I106"/>
      <c r="P106" s="17"/>
      <c r="Q106" s="17"/>
    </row>
    <row r="107" spans="2:17">
      <c r="B107" s="17"/>
      <c r="C107" s="17"/>
      <c r="D107" s="17"/>
      <c r="E107" s="17"/>
      <c r="F107" s="17"/>
      <c r="G107"/>
      <c r="H107"/>
      <c r="I107"/>
      <c r="P107" s="17"/>
      <c r="Q107" s="17"/>
    </row>
    <row r="108" spans="2:17">
      <c r="B108" s="17"/>
      <c r="C108" s="17"/>
      <c r="D108" s="17"/>
      <c r="E108" s="17"/>
      <c r="F108" s="17"/>
      <c r="G108"/>
      <c r="H108"/>
      <c r="I108"/>
      <c r="P108" s="17"/>
      <c r="Q108" s="17"/>
    </row>
    <row r="109" spans="2:17">
      <c r="B109" s="17"/>
      <c r="C109" s="17"/>
      <c r="D109" s="17"/>
      <c r="E109" s="17"/>
      <c r="F109" s="17"/>
      <c r="G109"/>
      <c r="H109"/>
      <c r="I109"/>
      <c r="P109" s="17"/>
      <c r="Q109" s="17"/>
    </row>
    <row r="110" spans="2:17">
      <c r="B110" s="17"/>
      <c r="C110" s="17"/>
      <c r="D110" s="17"/>
      <c r="E110" s="17"/>
      <c r="F110" s="17"/>
      <c r="G110"/>
      <c r="H110"/>
      <c r="I110"/>
      <c r="P110" s="17"/>
      <c r="Q110" s="17"/>
    </row>
    <row r="111" spans="2:17">
      <c r="B111" s="17"/>
      <c r="C111" s="17"/>
      <c r="D111" s="17"/>
      <c r="E111" s="17"/>
      <c r="F111" s="17"/>
      <c r="G111"/>
      <c r="H111"/>
      <c r="I111"/>
      <c r="P111" s="17"/>
      <c r="Q111" s="17"/>
    </row>
    <row r="112" spans="2:17">
      <c r="B112" s="17"/>
      <c r="C112" s="17"/>
      <c r="D112" s="17"/>
      <c r="E112" s="17"/>
      <c r="F112" s="17"/>
      <c r="G112"/>
      <c r="H112"/>
      <c r="I112"/>
      <c r="P112" s="17"/>
      <c r="Q112" s="17"/>
    </row>
    <row r="113" spans="2:17">
      <c r="B113" s="17"/>
      <c r="C113" s="17"/>
      <c r="D113" s="17"/>
      <c r="E113" s="17"/>
      <c r="F113" s="17"/>
      <c r="G113"/>
      <c r="H113"/>
      <c r="I113"/>
      <c r="P113" s="17"/>
      <c r="Q113" s="17"/>
    </row>
    <row r="114" spans="2:17">
      <c r="B114" s="17"/>
      <c r="C114" s="17"/>
      <c r="D114" s="17"/>
      <c r="E114" s="17"/>
      <c r="F114" s="17"/>
      <c r="G114"/>
      <c r="H114"/>
      <c r="I114"/>
      <c r="P114" s="17"/>
      <c r="Q114" s="17"/>
    </row>
    <row r="115" spans="2:17">
      <c r="B115" s="17"/>
      <c r="C115" s="17"/>
      <c r="D115" s="17"/>
      <c r="E115" s="17"/>
      <c r="F115" s="17"/>
      <c r="G115"/>
      <c r="H115"/>
      <c r="I115"/>
      <c r="P115" s="17"/>
      <c r="Q115" s="17"/>
    </row>
    <row r="116" spans="2:17">
      <c r="B116" s="17"/>
      <c r="C116" s="17"/>
      <c r="D116" s="17"/>
      <c r="E116" s="17"/>
      <c r="F116" s="17"/>
      <c r="G116"/>
      <c r="H116"/>
      <c r="I116"/>
      <c r="P116" s="17"/>
      <c r="Q116" s="17"/>
    </row>
    <row r="117" spans="2:17">
      <c r="B117" s="17"/>
      <c r="C117" s="17"/>
      <c r="D117" s="17"/>
      <c r="E117" s="17"/>
      <c r="F117" s="17"/>
      <c r="G117"/>
      <c r="H117"/>
      <c r="I117"/>
      <c r="P117" s="17"/>
      <c r="Q117" s="17"/>
    </row>
    <row r="118" spans="2:17">
      <c r="B118" s="17"/>
      <c r="C118" s="17"/>
      <c r="D118" s="17"/>
      <c r="E118" s="17"/>
      <c r="F118" s="17"/>
      <c r="G118"/>
      <c r="H118"/>
      <c r="I118"/>
      <c r="P118" s="17"/>
      <c r="Q118" s="17"/>
    </row>
    <row r="119" spans="2:17">
      <c r="B119" s="17"/>
      <c r="C119" s="17"/>
      <c r="D119" s="17"/>
      <c r="E119" s="17"/>
      <c r="F119" s="17"/>
      <c r="G119"/>
      <c r="H119"/>
      <c r="I119"/>
      <c r="P119" s="17"/>
      <c r="Q119" s="17"/>
    </row>
    <row r="120" spans="2:17">
      <c r="B120" s="17"/>
      <c r="C120" s="17"/>
      <c r="D120" s="17"/>
      <c r="E120" s="17"/>
      <c r="F120" s="17"/>
      <c r="G120"/>
      <c r="H120"/>
      <c r="I120"/>
      <c r="P120" s="17"/>
      <c r="Q120" s="17"/>
    </row>
    <row r="121" spans="2:17">
      <c r="B121" s="17"/>
      <c r="C121" s="17"/>
      <c r="D121" s="17"/>
      <c r="E121" s="17"/>
      <c r="F121" s="17"/>
      <c r="G121"/>
      <c r="H121"/>
      <c r="I121"/>
      <c r="P121" s="17"/>
      <c r="Q121" s="17"/>
    </row>
    <row r="122" spans="2:17">
      <c r="B122" s="17"/>
      <c r="C122" s="17"/>
      <c r="D122" s="17"/>
      <c r="E122" s="17"/>
      <c r="F122" s="17"/>
      <c r="G122"/>
      <c r="H122"/>
      <c r="I122"/>
      <c r="P122" s="17"/>
      <c r="Q122" s="17"/>
    </row>
    <row r="123" spans="2:17">
      <c r="B123" s="17"/>
      <c r="C123" s="17"/>
      <c r="D123" s="17"/>
      <c r="E123" s="17"/>
      <c r="F123" s="17"/>
      <c r="G123"/>
      <c r="H123"/>
      <c r="I123"/>
      <c r="P123" s="17"/>
      <c r="Q123" s="17"/>
    </row>
    <row r="124" spans="2:17">
      <c r="B124" s="17"/>
      <c r="C124" s="17"/>
      <c r="D124" s="17"/>
      <c r="E124" s="17"/>
      <c r="F124" s="17"/>
      <c r="G124"/>
      <c r="H124"/>
      <c r="I124"/>
      <c r="P124" s="17"/>
      <c r="Q124" s="17"/>
    </row>
    <row r="125" spans="2:17">
      <c r="B125" s="17"/>
      <c r="C125" s="17"/>
      <c r="D125" s="17"/>
      <c r="E125" s="17"/>
      <c r="F125" s="17"/>
      <c r="G125"/>
      <c r="H125"/>
      <c r="I125"/>
      <c r="P125" s="17"/>
      <c r="Q125" s="17"/>
    </row>
    <row r="126" spans="2:17">
      <c r="B126" s="17"/>
      <c r="C126" s="17"/>
      <c r="D126" s="17"/>
      <c r="E126" s="17"/>
      <c r="F126" s="17"/>
      <c r="G126"/>
      <c r="H126"/>
      <c r="I126"/>
      <c r="P126" s="17"/>
      <c r="Q126" s="17"/>
    </row>
    <row r="127" spans="2:17">
      <c r="B127" s="17"/>
      <c r="C127" s="17"/>
      <c r="D127" s="17"/>
      <c r="E127" s="17"/>
      <c r="F127" s="17"/>
      <c r="G127"/>
      <c r="H127"/>
      <c r="I127"/>
      <c r="P127" s="17"/>
      <c r="Q127" s="17"/>
    </row>
    <row r="128" spans="2:17">
      <c r="B128" s="17"/>
      <c r="C128" s="17"/>
      <c r="D128" s="17"/>
      <c r="E128" s="17"/>
      <c r="F128" s="17"/>
      <c r="G128"/>
      <c r="H128"/>
      <c r="I128"/>
    </row>
    <row r="129" spans="1:18" s="1" customFormat="1">
      <c r="A129"/>
      <c r="B129" s="17"/>
      <c r="C129" s="17"/>
      <c r="D129" s="17"/>
      <c r="E129" s="17"/>
      <c r="F129" s="17"/>
      <c r="G129"/>
      <c r="H129"/>
      <c r="I129"/>
      <c r="M129"/>
      <c r="N129"/>
      <c r="O129"/>
      <c r="P129"/>
      <c r="Q129"/>
      <c r="R129"/>
    </row>
    <row r="130" spans="1:18" s="1" customFormat="1">
      <c r="A130"/>
      <c r="B130" s="17"/>
      <c r="C130" s="17"/>
      <c r="D130" s="17"/>
      <c r="E130" s="17"/>
      <c r="F130" s="17"/>
      <c r="G130"/>
      <c r="H130"/>
      <c r="I130"/>
      <c r="M130"/>
      <c r="N130"/>
      <c r="O130"/>
      <c r="P130"/>
      <c r="Q130"/>
      <c r="R130"/>
    </row>
    <row r="131" spans="1:18" s="1" customFormat="1">
      <c r="A131"/>
      <c r="B131" s="17"/>
      <c r="C131" s="17"/>
      <c r="D131" s="17"/>
      <c r="E131" s="17"/>
      <c r="F131" s="17"/>
      <c r="G131"/>
      <c r="H131"/>
      <c r="I131"/>
      <c r="M131"/>
      <c r="N131"/>
      <c r="O131"/>
      <c r="P131"/>
      <c r="Q131"/>
      <c r="R131"/>
    </row>
    <row r="132" spans="1:18" s="1" customFormat="1">
      <c r="A132"/>
      <c r="B132" s="17"/>
      <c r="C132" s="17"/>
      <c r="D132" s="17"/>
      <c r="E132" s="17"/>
      <c r="F132" s="17"/>
      <c r="G132"/>
      <c r="H132"/>
      <c r="I132"/>
      <c r="M132"/>
      <c r="N132"/>
      <c r="O132"/>
      <c r="P132"/>
      <c r="Q132"/>
      <c r="R132"/>
    </row>
    <row r="133" spans="1:18" s="1" customFormat="1">
      <c r="A133"/>
      <c r="B133" s="17"/>
      <c r="C133" s="17"/>
      <c r="D133" s="17"/>
      <c r="E133" s="17"/>
      <c r="F133" s="17"/>
      <c r="G133"/>
      <c r="H133"/>
      <c r="I133"/>
      <c r="M133"/>
      <c r="N133"/>
      <c r="O133"/>
      <c r="P133"/>
      <c r="Q133"/>
      <c r="R133"/>
    </row>
    <row r="134" spans="1:18" s="1" customFormat="1">
      <c r="A134"/>
      <c r="B134" s="17"/>
      <c r="C134" s="17"/>
      <c r="D134" s="17"/>
      <c r="E134" s="17"/>
      <c r="F134" s="17"/>
      <c r="G134"/>
      <c r="H134"/>
      <c r="I134"/>
      <c r="M134"/>
      <c r="N134"/>
      <c r="O134"/>
      <c r="P134"/>
      <c r="Q134"/>
      <c r="R134"/>
    </row>
    <row r="135" spans="1:18" s="1" customFormat="1">
      <c r="A135"/>
      <c r="B135" s="17"/>
      <c r="C135" s="17"/>
      <c r="D135" s="17"/>
      <c r="E135" s="17"/>
      <c r="F135" s="17"/>
      <c r="G135"/>
      <c r="H135"/>
      <c r="I135"/>
      <c r="M135"/>
      <c r="N135"/>
      <c r="O135"/>
      <c r="P135"/>
      <c r="Q135"/>
      <c r="R135"/>
    </row>
    <row r="136" spans="1:18" s="1" customFormat="1">
      <c r="A136"/>
      <c r="B136" s="17"/>
      <c r="C136" s="17"/>
      <c r="D136" s="17"/>
      <c r="E136" s="17"/>
      <c r="F136" s="17"/>
      <c r="G136"/>
      <c r="H136"/>
      <c r="I136"/>
      <c r="M136"/>
      <c r="N136"/>
      <c r="O136"/>
      <c r="P136"/>
      <c r="Q136"/>
      <c r="R136"/>
    </row>
    <row r="137" spans="1:18" s="1" customFormat="1">
      <c r="A137"/>
      <c r="B137" s="17"/>
      <c r="C137" s="17"/>
      <c r="D137" s="17"/>
      <c r="E137" s="17"/>
      <c r="F137" s="17"/>
      <c r="G137"/>
      <c r="H137"/>
      <c r="I137"/>
      <c r="M137"/>
      <c r="N137"/>
      <c r="O137"/>
      <c r="P137"/>
      <c r="Q137"/>
      <c r="R137"/>
    </row>
    <row r="138" spans="1:18" s="1" customFormat="1">
      <c r="A138"/>
      <c r="B138" s="17"/>
      <c r="C138" s="17"/>
      <c r="D138" s="17"/>
      <c r="E138" s="17"/>
      <c r="F138" s="17"/>
      <c r="G138"/>
      <c r="H138"/>
      <c r="I138"/>
      <c r="M138"/>
      <c r="N138"/>
      <c r="O138"/>
      <c r="P138"/>
      <c r="Q138"/>
      <c r="R138"/>
    </row>
    <row r="139" spans="1:18" s="1" customFormat="1">
      <c r="A139"/>
      <c r="B139" s="17"/>
      <c r="C139" s="17"/>
      <c r="D139" s="17"/>
      <c r="E139" s="17"/>
      <c r="F139" s="17"/>
      <c r="G139"/>
      <c r="H139"/>
      <c r="I139"/>
      <c r="M139"/>
      <c r="N139"/>
      <c r="O139"/>
      <c r="P139"/>
      <c r="Q139"/>
      <c r="R139"/>
    </row>
    <row r="140" spans="1:18" s="1" customFormat="1">
      <c r="A140"/>
      <c r="B140" s="17"/>
      <c r="C140" s="17"/>
      <c r="D140" s="17"/>
      <c r="E140" s="17"/>
      <c r="F140" s="17"/>
      <c r="G140"/>
      <c r="H140"/>
      <c r="I140"/>
      <c r="M140"/>
      <c r="N140"/>
      <c r="O140"/>
      <c r="P140"/>
      <c r="Q140"/>
      <c r="R140"/>
    </row>
    <row r="141" spans="1:18" s="1" customFormat="1">
      <c r="A141"/>
      <c r="B141" s="17"/>
      <c r="C141" s="17"/>
      <c r="D141" s="17"/>
      <c r="E141" s="17"/>
      <c r="F141" s="17"/>
      <c r="G141"/>
      <c r="H141"/>
      <c r="I141"/>
      <c r="M141"/>
      <c r="N141"/>
      <c r="O141"/>
      <c r="P141"/>
      <c r="Q141"/>
      <c r="R141"/>
    </row>
    <row r="142" spans="1:18" s="1" customFormat="1">
      <c r="A142"/>
      <c r="B142" s="17"/>
      <c r="C142" s="17"/>
      <c r="D142" s="17"/>
      <c r="E142" s="17"/>
      <c r="F142" s="17"/>
      <c r="G142"/>
      <c r="H142"/>
      <c r="I142"/>
      <c r="M142"/>
      <c r="N142"/>
      <c r="O142"/>
      <c r="P142"/>
      <c r="Q142"/>
      <c r="R142"/>
    </row>
    <row r="143" spans="1:18" s="1" customFormat="1">
      <c r="A143"/>
      <c r="B143" s="17"/>
      <c r="C143" s="17"/>
      <c r="D143" s="17"/>
      <c r="E143" s="17"/>
      <c r="F143" s="17"/>
      <c r="G143"/>
      <c r="H143"/>
      <c r="I143"/>
      <c r="M143"/>
      <c r="N143"/>
      <c r="O143"/>
      <c r="P143"/>
      <c r="Q143"/>
      <c r="R143"/>
    </row>
    <row r="144" spans="1:18" s="1" customFormat="1">
      <c r="A144"/>
      <c r="B144" s="17"/>
      <c r="C144" s="17"/>
      <c r="D144" s="17"/>
      <c r="E144" s="17"/>
      <c r="F144" s="17"/>
      <c r="G144"/>
      <c r="H144"/>
      <c r="I144"/>
      <c r="M144"/>
      <c r="N144"/>
      <c r="O144"/>
      <c r="P144"/>
      <c r="Q144"/>
      <c r="R144"/>
    </row>
    <row r="145" spans="1:18" s="1" customFormat="1">
      <c r="A145"/>
      <c r="B145" s="17"/>
      <c r="C145" s="17"/>
      <c r="D145" s="17"/>
      <c r="E145" s="17"/>
      <c r="F145" s="17"/>
      <c r="G145"/>
      <c r="H145"/>
      <c r="I145"/>
      <c r="M145"/>
      <c r="N145"/>
      <c r="O145"/>
      <c r="P145"/>
      <c r="Q145"/>
      <c r="R145"/>
    </row>
    <row r="146" spans="1:18" s="1" customFormat="1">
      <c r="A146"/>
      <c r="B146" s="17"/>
      <c r="C146" s="17"/>
      <c r="D146" s="17"/>
      <c r="E146" s="17"/>
      <c r="F146" s="17"/>
      <c r="G146"/>
      <c r="H146"/>
      <c r="I146"/>
      <c r="M146"/>
      <c r="N146"/>
      <c r="O146"/>
      <c r="P146"/>
      <c r="Q146"/>
      <c r="R146"/>
    </row>
    <row r="147" spans="1:18" s="1" customFormat="1">
      <c r="A147"/>
      <c r="B147" s="17"/>
      <c r="C147" s="17"/>
      <c r="D147" s="17"/>
      <c r="E147" s="17"/>
      <c r="F147" s="17"/>
      <c r="G147"/>
      <c r="H147"/>
      <c r="I147"/>
      <c r="M147"/>
      <c r="N147"/>
      <c r="O147"/>
      <c r="P147"/>
      <c r="Q147"/>
      <c r="R147"/>
    </row>
    <row r="148" spans="1:18" s="1" customFormat="1">
      <c r="A148"/>
      <c r="B148" s="17"/>
      <c r="C148" s="17"/>
      <c r="D148" s="17"/>
      <c r="E148" s="17"/>
      <c r="F148" s="17"/>
      <c r="G148"/>
      <c r="H148"/>
      <c r="I148"/>
      <c r="M148"/>
      <c r="N148"/>
      <c r="O148"/>
      <c r="P148"/>
      <c r="Q148"/>
      <c r="R148"/>
    </row>
    <row r="149" spans="1:18" s="1" customFormat="1">
      <c r="A149"/>
      <c r="B149" s="17"/>
      <c r="C149" s="17"/>
      <c r="D149" s="17"/>
      <c r="E149" s="17"/>
      <c r="F149" s="17"/>
      <c r="G149"/>
      <c r="H149"/>
      <c r="I149"/>
      <c r="M149"/>
      <c r="N149"/>
      <c r="O149"/>
      <c r="P149"/>
      <c r="Q149"/>
      <c r="R149"/>
    </row>
    <row r="150" spans="1:18" s="1" customFormat="1">
      <c r="A150"/>
      <c r="B150" s="17"/>
      <c r="C150" s="17"/>
      <c r="D150" s="17"/>
      <c r="E150" s="17"/>
      <c r="F150" s="17"/>
      <c r="G150"/>
      <c r="H150"/>
      <c r="I150"/>
      <c r="M150"/>
      <c r="N150"/>
      <c r="O150"/>
      <c r="P150"/>
      <c r="Q150"/>
      <c r="R150"/>
    </row>
    <row r="151" spans="1:18" s="1" customFormat="1">
      <c r="A151"/>
      <c r="B151" s="17"/>
      <c r="C151" s="17"/>
      <c r="D151" s="17"/>
      <c r="E151" s="17"/>
      <c r="F151" s="17"/>
      <c r="G151"/>
      <c r="H151"/>
      <c r="I151"/>
      <c r="M151"/>
      <c r="N151"/>
      <c r="O151"/>
      <c r="P151"/>
      <c r="Q151"/>
      <c r="R151"/>
    </row>
    <row r="152" spans="1:18" s="1" customFormat="1">
      <c r="A152"/>
      <c r="B152" s="17"/>
      <c r="C152" s="17"/>
      <c r="D152" s="17"/>
      <c r="E152" s="17"/>
      <c r="F152" s="17"/>
      <c r="G152"/>
      <c r="H152"/>
      <c r="I152"/>
      <c r="M152"/>
      <c r="N152"/>
      <c r="O152"/>
      <c r="P152"/>
      <c r="Q152"/>
      <c r="R152"/>
    </row>
    <row r="153" spans="1:18" s="1" customFormat="1">
      <c r="A153"/>
      <c r="B153" s="17"/>
      <c r="C153" s="17"/>
      <c r="D153" s="17"/>
      <c r="E153" s="17"/>
      <c r="F153" s="17"/>
      <c r="G153"/>
      <c r="H153"/>
      <c r="I153"/>
      <c r="M153"/>
      <c r="N153"/>
      <c r="O153"/>
      <c r="P153"/>
      <c r="Q153"/>
      <c r="R153"/>
    </row>
    <row r="154" spans="1:18" s="1" customFormat="1">
      <c r="A154"/>
      <c r="B154" s="17"/>
      <c r="C154" s="17"/>
      <c r="D154" s="17"/>
      <c r="E154" s="17"/>
      <c r="F154" s="17"/>
      <c r="G154"/>
      <c r="H154"/>
      <c r="I154"/>
      <c r="M154"/>
      <c r="N154"/>
      <c r="O154"/>
      <c r="P154"/>
      <c r="Q154"/>
      <c r="R154"/>
    </row>
    <row r="155" spans="1:18" s="1" customFormat="1">
      <c r="A155"/>
      <c r="B155" s="17"/>
      <c r="C155" s="17"/>
      <c r="D155" s="17"/>
      <c r="E155" s="17"/>
      <c r="F155" s="17"/>
      <c r="G155"/>
      <c r="H155"/>
      <c r="I155"/>
      <c r="M155"/>
      <c r="N155"/>
      <c r="O155"/>
      <c r="P155"/>
      <c r="Q155"/>
      <c r="R155"/>
    </row>
    <row r="156" spans="1:18" s="1" customFormat="1">
      <c r="A156"/>
      <c r="B156" s="17"/>
      <c r="C156" s="17"/>
      <c r="D156" s="17"/>
      <c r="E156" s="17"/>
      <c r="F156" s="17"/>
      <c r="G156"/>
      <c r="H156"/>
      <c r="I156"/>
      <c r="M156"/>
      <c r="N156"/>
      <c r="O156"/>
      <c r="P156"/>
      <c r="Q156"/>
      <c r="R156"/>
    </row>
    <row r="157" spans="1:18" s="1" customFormat="1">
      <c r="A157"/>
      <c r="B157" s="17"/>
      <c r="C157" s="17"/>
      <c r="D157" s="17"/>
      <c r="E157" s="17"/>
      <c r="F157" s="17"/>
      <c r="G157"/>
      <c r="H157"/>
      <c r="I157"/>
      <c r="M157"/>
      <c r="N157"/>
      <c r="O157"/>
      <c r="P157"/>
      <c r="Q157"/>
      <c r="R157"/>
    </row>
    <row r="158" spans="1:18" s="1" customFormat="1">
      <c r="A158"/>
      <c r="B158" s="17"/>
      <c r="C158" s="17"/>
      <c r="D158" s="17"/>
      <c r="E158" s="17"/>
      <c r="F158" s="17"/>
      <c r="G158"/>
      <c r="H158"/>
      <c r="I158"/>
      <c r="M158"/>
      <c r="N158"/>
      <c r="O158"/>
      <c r="P158"/>
      <c r="Q158"/>
      <c r="R158"/>
    </row>
    <row r="159" spans="1:18" s="1" customFormat="1">
      <c r="A159"/>
      <c r="B159" s="17"/>
      <c r="C159" s="17"/>
      <c r="D159" s="17"/>
      <c r="E159" s="17"/>
      <c r="F159" s="17"/>
      <c r="G159"/>
      <c r="H159"/>
      <c r="I159"/>
      <c r="M159"/>
      <c r="N159"/>
      <c r="O159"/>
      <c r="P159"/>
      <c r="Q159"/>
      <c r="R159"/>
    </row>
    <row r="160" spans="1:18" s="1" customFormat="1">
      <c r="A160"/>
      <c r="B160" s="17"/>
      <c r="C160" s="17"/>
      <c r="D160" s="17"/>
      <c r="E160" s="17"/>
      <c r="F160" s="17"/>
      <c r="G160"/>
      <c r="H160"/>
      <c r="I160"/>
      <c r="M160"/>
      <c r="N160"/>
      <c r="O160"/>
      <c r="P160"/>
      <c r="Q160"/>
      <c r="R160"/>
    </row>
    <row r="161" spans="1:18" s="1" customFormat="1">
      <c r="A161"/>
      <c r="B161" s="17"/>
      <c r="C161" s="17"/>
      <c r="D161" s="17"/>
      <c r="E161" s="17"/>
      <c r="F161" s="17"/>
      <c r="G161"/>
      <c r="H161"/>
      <c r="I161"/>
      <c r="M161"/>
      <c r="N161"/>
      <c r="O161"/>
      <c r="P161"/>
      <c r="Q161"/>
      <c r="R161"/>
    </row>
    <row r="162" spans="1:18" s="1" customFormat="1">
      <c r="A162"/>
      <c r="B162" s="17"/>
      <c r="C162" s="17"/>
      <c r="D162" s="17"/>
      <c r="E162" s="17"/>
      <c r="F162" s="17"/>
      <c r="G162"/>
      <c r="H162"/>
      <c r="I162"/>
      <c r="M162"/>
      <c r="N162"/>
      <c r="O162"/>
      <c r="P162"/>
      <c r="Q162"/>
      <c r="R162"/>
    </row>
    <row r="163" spans="1:18" s="1" customFormat="1">
      <c r="A163"/>
      <c r="B163" s="17"/>
      <c r="C163" s="17"/>
      <c r="D163" s="17"/>
      <c r="E163" s="17"/>
      <c r="F163" s="17"/>
      <c r="G163"/>
      <c r="H163"/>
      <c r="I163"/>
      <c r="M163"/>
      <c r="N163"/>
      <c r="O163"/>
      <c r="P163"/>
      <c r="Q163"/>
      <c r="R163"/>
    </row>
    <row r="164" spans="1:18" s="1" customFormat="1">
      <c r="A164"/>
      <c r="B164" s="17"/>
      <c r="C164" s="17"/>
      <c r="D164" s="17"/>
      <c r="E164" s="17"/>
      <c r="F164" s="17"/>
      <c r="G164"/>
      <c r="H164"/>
      <c r="I164"/>
      <c r="M164"/>
      <c r="N164"/>
      <c r="O164"/>
      <c r="P164"/>
      <c r="Q164"/>
      <c r="R164"/>
    </row>
    <row r="165" spans="1:18" s="1" customFormat="1">
      <c r="A165"/>
      <c r="B165" s="17"/>
      <c r="C165" s="17"/>
      <c r="D165" s="17"/>
      <c r="E165" s="17"/>
      <c r="F165" s="17"/>
      <c r="G165"/>
      <c r="H165"/>
      <c r="I165"/>
      <c r="M165"/>
      <c r="N165"/>
      <c r="O165"/>
      <c r="P165"/>
      <c r="Q165"/>
      <c r="R165"/>
    </row>
    <row r="166" spans="1:18" s="1" customFormat="1">
      <c r="A166"/>
      <c r="B166" s="17"/>
      <c r="C166" s="17"/>
      <c r="D166" s="17"/>
      <c r="E166" s="17"/>
      <c r="F166" s="17"/>
      <c r="G166"/>
      <c r="H166"/>
      <c r="I166"/>
      <c r="M166"/>
      <c r="N166"/>
      <c r="O166"/>
      <c r="P166"/>
      <c r="Q166"/>
      <c r="R166"/>
    </row>
    <row r="167" spans="1:18" s="1" customFormat="1">
      <c r="A167"/>
      <c r="B167" s="17"/>
      <c r="C167" s="17"/>
      <c r="D167" s="17"/>
      <c r="E167" s="17"/>
      <c r="F167" s="17"/>
      <c r="G167"/>
      <c r="H167"/>
      <c r="I167"/>
      <c r="M167"/>
      <c r="N167"/>
      <c r="O167"/>
      <c r="P167"/>
      <c r="Q167"/>
      <c r="R167"/>
    </row>
    <row r="168" spans="1:18" s="1" customFormat="1">
      <c r="A168"/>
      <c r="B168" s="17"/>
      <c r="C168" s="17"/>
      <c r="D168" s="17"/>
      <c r="E168" s="17"/>
      <c r="F168" s="17"/>
      <c r="G168"/>
      <c r="H168"/>
      <c r="I168"/>
      <c r="M168"/>
      <c r="N168"/>
      <c r="O168"/>
      <c r="P168"/>
      <c r="Q168"/>
      <c r="R168"/>
    </row>
    <row r="169" spans="1:18" s="1" customFormat="1">
      <c r="A169"/>
      <c r="B169" s="17"/>
      <c r="C169" s="17"/>
      <c r="D169" s="17"/>
      <c r="E169" s="17"/>
      <c r="F169" s="17"/>
      <c r="G169"/>
      <c r="H169"/>
      <c r="I169"/>
      <c r="M169"/>
      <c r="N169"/>
      <c r="O169"/>
      <c r="P169"/>
      <c r="Q169"/>
      <c r="R169"/>
    </row>
    <row r="170" spans="1:18" s="1" customFormat="1">
      <c r="A170"/>
      <c r="B170" s="17"/>
      <c r="C170" s="17"/>
      <c r="D170" s="17"/>
      <c r="E170" s="17"/>
      <c r="F170" s="17"/>
      <c r="G170"/>
      <c r="H170"/>
      <c r="I170"/>
      <c r="M170"/>
      <c r="N170"/>
      <c r="O170"/>
      <c r="P170"/>
      <c r="Q170"/>
      <c r="R170"/>
    </row>
    <row r="171" spans="1:18" s="1" customFormat="1">
      <c r="A171"/>
      <c r="B171" s="17"/>
      <c r="C171" s="17"/>
      <c r="D171" s="17"/>
      <c r="E171" s="17"/>
      <c r="F171" s="17"/>
      <c r="G171"/>
      <c r="H171"/>
      <c r="I171"/>
      <c r="M171"/>
      <c r="N171"/>
      <c r="O171"/>
      <c r="P171"/>
      <c r="Q171"/>
      <c r="R171"/>
    </row>
    <row r="172" spans="1:18" s="1" customFormat="1">
      <c r="A172"/>
      <c r="B172" s="17"/>
      <c r="C172" s="17"/>
      <c r="D172" s="17"/>
      <c r="E172" s="17"/>
      <c r="F172" s="17"/>
      <c r="G172"/>
      <c r="H172"/>
      <c r="I172"/>
      <c r="M172"/>
      <c r="N172"/>
      <c r="O172"/>
      <c r="P172"/>
      <c r="Q172"/>
      <c r="R172"/>
    </row>
    <row r="173" spans="1:18" s="1" customFormat="1">
      <c r="A173"/>
      <c r="B173" s="17"/>
      <c r="C173" s="17"/>
      <c r="D173" s="17"/>
      <c r="E173" s="17"/>
      <c r="F173" s="17"/>
      <c r="G173"/>
      <c r="H173"/>
      <c r="I173"/>
      <c r="M173"/>
      <c r="N173"/>
      <c r="O173"/>
      <c r="P173"/>
      <c r="Q173"/>
      <c r="R173"/>
    </row>
    <row r="174" spans="1:18" s="1" customFormat="1">
      <c r="A174"/>
      <c r="B174" s="17"/>
      <c r="C174" s="17"/>
      <c r="D174" s="17"/>
      <c r="E174" s="17"/>
      <c r="F174" s="17"/>
      <c r="G174"/>
      <c r="H174"/>
      <c r="I174"/>
      <c r="M174"/>
      <c r="N174"/>
      <c r="O174"/>
      <c r="P174"/>
      <c r="Q174"/>
      <c r="R174"/>
    </row>
    <row r="175" spans="1:18" s="1" customFormat="1">
      <c r="A175"/>
      <c r="B175" s="17"/>
      <c r="C175" s="17"/>
      <c r="D175" s="17"/>
      <c r="E175" s="17"/>
      <c r="F175" s="17"/>
      <c r="G175"/>
      <c r="H175"/>
      <c r="I175"/>
      <c r="M175"/>
      <c r="N175"/>
      <c r="O175"/>
      <c r="P175"/>
      <c r="Q175"/>
      <c r="R175"/>
    </row>
    <row r="176" spans="1:18" s="1" customFormat="1">
      <c r="A176"/>
      <c r="B176" s="17"/>
      <c r="C176" s="17"/>
      <c r="D176" s="17"/>
      <c r="E176" s="17"/>
      <c r="F176" s="17"/>
      <c r="G176"/>
      <c r="H176"/>
      <c r="I176"/>
      <c r="M176"/>
      <c r="N176"/>
      <c r="O176"/>
      <c r="P176"/>
      <c r="Q176"/>
      <c r="R176"/>
    </row>
    <row r="177" spans="1:18" s="1" customFormat="1">
      <c r="A177"/>
      <c r="B177" s="17"/>
      <c r="C177" s="17"/>
      <c r="D177" s="17"/>
      <c r="E177" s="17"/>
      <c r="F177" s="17"/>
      <c r="G177"/>
      <c r="H177"/>
      <c r="I177"/>
      <c r="M177"/>
      <c r="N177"/>
      <c r="O177"/>
      <c r="P177"/>
      <c r="Q177"/>
      <c r="R177"/>
    </row>
    <row r="178" spans="1:18" s="1" customFormat="1">
      <c r="A178"/>
      <c r="B178" s="17"/>
      <c r="C178" s="17"/>
      <c r="D178" s="17"/>
      <c r="E178" s="17"/>
      <c r="F178" s="17"/>
      <c r="G178"/>
      <c r="H178"/>
      <c r="I178"/>
      <c r="M178"/>
      <c r="N178"/>
      <c r="O178"/>
      <c r="P178"/>
      <c r="Q178"/>
      <c r="R178"/>
    </row>
    <row r="179" spans="1:18" s="1" customFormat="1">
      <c r="A179"/>
      <c r="B179" s="17"/>
      <c r="C179" s="17"/>
      <c r="D179" s="17"/>
      <c r="E179" s="17"/>
      <c r="F179" s="17"/>
      <c r="G179"/>
      <c r="H179"/>
      <c r="I179"/>
      <c r="M179"/>
      <c r="N179"/>
      <c r="O179"/>
      <c r="P179"/>
      <c r="Q179"/>
      <c r="R179"/>
    </row>
    <row r="180" spans="1:18" s="1" customFormat="1">
      <c r="A180"/>
      <c r="B180" s="17"/>
      <c r="C180" s="17"/>
      <c r="D180" s="17"/>
      <c r="E180" s="17"/>
      <c r="F180" s="17"/>
      <c r="G180"/>
      <c r="H180"/>
      <c r="I180"/>
      <c r="M180"/>
      <c r="N180"/>
      <c r="O180"/>
      <c r="P180"/>
      <c r="Q180"/>
      <c r="R180"/>
    </row>
    <row r="181" spans="1:18" s="1" customFormat="1">
      <c r="A181"/>
      <c r="B181" s="17"/>
      <c r="C181" s="17"/>
      <c r="D181" s="17"/>
      <c r="E181" s="17"/>
      <c r="F181" s="17"/>
      <c r="G181"/>
      <c r="H181"/>
      <c r="I181"/>
      <c r="M181"/>
      <c r="N181"/>
      <c r="O181"/>
      <c r="P181"/>
      <c r="Q181"/>
      <c r="R181"/>
    </row>
    <row r="182" spans="1:18" s="1" customFormat="1">
      <c r="A182"/>
      <c r="B182" s="17"/>
      <c r="C182" s="17"/>
      <c r="D182" s="17"/>
      <c r="E182" s="17"/>
      <c r="F182" s="17"/>
      <c r="G182"/>
      <c r="H182"/>
      <c r="I182"/>
      <c r="M182"/>
      <c r="N182"/>
      <c r="O182"/>
      <c r="P182"/>
      <c r="Q182"/>
      <c r="R182"/>
    </row>
    <row r="183" spans="1:18" s="1" customFormat="1">
      <c r="A183"/>
      <c r="B183" s="17"/>
      <c r="C183" s="17"/>
      <c r="D183" s="17"/>
      <c r="E183" s="17"/>
      <c r="F183" s="17"/>
      <c r="G183"/>
      <c r="H183"/>
      <c r="I183"/>
      <c r="M183"/>
      <c r="N183"/>
      <c r="O183"/>
      <c r="P183"/>
      <c r="Q183"/>
      <c r="R183"/>
    </row>
    <row r="184" spans="1:18" s="1" customFormat="1">
      <c r="A184"/>
      <c r="B184" s="17"/>
      <c r="C184" s="17"/>
      <c r="D184" s="17"/>
      <c r="E184" s="17"/>
      <c r="F184" s="17"/>
      <c r="G184"/>
      <c r="H184"/>
      <c r="I184"/>
      <c r="M184"/>
      <c r="N184"/>
      <c r="O184"/>
      <c r="P184"/>
      <c r="Q184"/>
      <c r="R184"/>
    </row>
    <row r="185" spans="1:18" s="1" customFormat="1">
      <c r="A185"/>
      <c r="B185" s="17"/>
      <c r="C185" s="17"/>
      <c r="D185" s="17"/>
      <c r="E185" s="17"/>
      <c r="F185" s="17"/>
      <c r="G185"/>
      <c r="H185"/>
      <c r="I185"/>
      <c r="M185"/>
      <c r="N185"/>
      <c r="O185"/>
      <c r="P185"/>
      <c r="Q185"/>
      <c r="R185"/>
    </row>
    <row r="186" spans="1:18" s="1" customFormat="1">
      <c r="A186"/>
      <c r="B186" s="17"/>
      <c r="C186" s="17"/>
      <c r="D186" s="17"/>
      <c r="E186" s="17"/>
      <c r="F186" s="17"/>
      <c r="G186"/>
      <c r="H186"/>
      <c r="I186"/>
      <c r="M186"/>
      <c r="N186"/>
      <c r="O186"/>
      <c r="P186"/>
      <c r="Q186"/>
      <c r="R186"/>
    </row>
    <row r="187" spans="1:18" s="1" customFormat="1">
      <c r="A187"/>
      <c r="B187" s="17"/>
      <c r="C187" s="17"/>
      <c r="D187" s="17"/>
      <c r="E187" s="17"/>
      <c r="F187" s="17"/>
      <c r="G187"/>
      <c r="H187"/>
      <c r="I187"/>
      <c r="M187"/>
      <c r="N187"/>
      <c r="O187"/>
      <c r="P187"/>
      <c r="Q187"/>
      <c r="R187"/>
    </row>
    <row r="188" spans="1:18" s="1" customFormat="1">
      <c r="A188"/>
      <c r="B188" s="17"/>
      <c r="C188" s="17"/>
      <c r="D188" s="17"/>
      <c r="E188" s="17"/>
      <c r="F188" s="17"/>
      <c r="G188"/>
      <c r="H188"/>
      <c r="I188"/>
      <c r="M188"/>
      <c r="N188"/>
      <c r="O188"/>
      <c r="P188"/>
      <c r="Q188"/>
      <c r="R188"/>
    </row>
    <row r="189" spans="1:18" s="1" customFormat="1">
      <c r="A189"/>
      <c r="B189" s="17"/>
      <c r="C189" s="17"/>
      <c r="D189" s="17"/>
      <c r="E189" s="17"/>
      <c r="F189" s="17"/>
      <c r="G189"/>
      <c r="H189"/>
      <c r="I189"/>
      <c r="M189"/>
      <c r="N189"/>
      <c r="O189"/>
      <c r="P189"/>
      <c r="Q189"/>
      <c r="R189"/>
    </row>
    <row r="190" spans="1:18" s="1" customFormat="1">
      <c r="A190"/>
      <c r="B190" s="17"/>
      <c r="C190" s="17"/>
      <c r="D190" s="17"/>
      <c r="E190" s="17"/>
      <c r="F190" s="17"/>
      <c r="G190"/>
      <c r="H190"/>
      <c r="I190"/>
      <c r="M190"/>
      <c r="N190"/>
      <c r="O190"/>
      <c r="P190"/>
      <c r="Q190"/>
      <c r="R190"/>
    </row>
    <row r="191" spans="1:18" s="1" customFormat="1">
      <c r="A191"/>
      <c r="B191" s="17"/>
      <c r="C191" s="17"/>
      <c r="D191" s="17"/>
      <c r="E191" s="17"/>
      <c r="F191" s="17"/>
      <c r="G191"/>
      <c r="H191"/>
      <c r="I191"/>
      <c r="M191"/>
      <c r="N191"/>
      <c r="O191"/>
      <c r="P191"/>
      <c r="Q191"/>
      <c r="R191"/>
    </row>
    <row r="192" spans="1:18" s="1" customFormat="1">
      <c r="A192"/>
      <c r="B192" s="17"/>
      <c r="C192" s="17"/>
      <c r="D192" s="17"/>
      <c r="E192" s="17"/>
      <c r="F192" s="17"/>
      <c r="G192"/>
      <c r="H192"/>
      <c r="I192"/>
      <c r="M192"/>
      <c r="N192"/>
      <c r="O192"/>
      <c r="P192"/>
      <c r="Q192"/>
      <c r="R192"/>
    </row>
    <row r="193" spans="1:18" s="1" customFormat="1">
      <c r="A193"/>
      <c r="B193" s="17"/>
      <c r="C193" s="17"/>
      <c r="D193" s="17"/>
      <c r="E193" s="17"/>
      <c r="F193" s="17"/>
      <c r="G193"/>
      <c r="H193"/>
      <c r="I193"/>
      <c r="M193"/>
      <c r="N193"/>
      <c r="O193"/>
      <c r="P193"/>
      <c r="Q193"/>
      <c r="R193"/>
    </row>
    <row r="194" spans="1:18" s="1" customFormat="1">
      <c r="A194"/>
      <c r="B194" s="17"/>
      <c r="C194" s="17"/>
      <c r="D194" s="17"/>
      <c r="E194" s="17"/>
      <c r="F194" s="17"/>
      <c r="G194"/>
      <c r="H194"/>
      <c r="I194"/>
      <c r="M194"/>
      <c r="N194"/>
      <c r="O194"/>
      <c r="P194"/>
      <c r="Q194"/>
      <c r="R194"/>
    </row>
    <row r="195" spans="1:18" s="1" customFormat="1">
      <c r="A195"/>
      <c r="B195" s="17"/>
      <c r="C195" s="17"/>
      <c r="D195" s="17"/>
      <c r="E195" s="17"/>
      <c r="F195" s="17"/>
      <c r="G195"/>
      <c r="H195"/>
      <c r="I195"/>
      <c r="M195"/>
      <c r="N195"/>
      <c r="O195"/>
      <c r="P195"/>
      <c r="Q195"/>
      <c r="R195"/>
    </row>
    <row r="196" spans="1:18" s="1" customFormat="1">
      <c r="A196"/>
      <c r="B196" s="17"/>
      <c r="C196" s="17"/>
      <c r="D196" s="17"/>
      <c r="E196" s="17"/>
      <c r="F196" s="17"/>
      <c r="G196"/>
      <c r="H196"/>
      <c r="I196"/>
      <c r="M196"/>
      <c r="N196"/>
      <c r="O196"/>
      <c r="P196"/>
      <c r="Q196"/>
      <c r="R196"/>
    </row>
    <row r="197" spans="1:18" s="1" customFormat="1">
      <c r="A197"/>
      <c r="B197" s="17"/>
      <c r="C197" s="17"/>
      <c r="D197" s="17"/>
      <c r="E197" s="17"/>
      <c r="F197" s="17"/>
      <c r="G197"/>
      <c r="H197"/>
      <c r="I197"/>
      <c r="M197"/>
      <c r="N197"/>
      <c r="O197"/>
      <c r="P197"/>
      <c r="Q197"/>
      <c r="R197"/>
    </row>
    <row r="198" spans="1:18" s="1" customFormat="1">
      <c r="A198"/>
      <c r="B198" s="17"/>
      <c r="C198" s="17"/>
      <c r="D198" s="17"/>
      <c r="E198" s="17"/>
      <c r="F198" s="17"/>
      <c r="G198"/>
      <c r="H198"/>
      <c r="I198"/>
      <c r="M198"/>
      <c r="N198"/>
      <c r="O198"/>
      <c r="P198"/>
      <c r="Q198"/>
      <c r="R198"/>
    </row>
    <row r="199" spans="1:18" s="1" customFormat="1">
      <c r="A199"/>
      <c r="B199" s="17"/>
      <c r="C199" s="17"/>
      <c r="D199" s="17"/>
      <c r="E199" s="17"/>
      <c r="F199" s="17"/>
      <c r="G199"/>
      <c r="H199"/>
      <c r="I199"/>
      <c r="M199"/>
      <c r="N199"/>
      <c r="O199"/>
      <c r="P199"/>
      <c r="Q199"/>
      <c r="R199"/>
    </row>
    <row r="200" spans="1:18" s="1" customFormat="1">
      <c r="A200"/>
      <c r="B200" s="17"/>
      <c r="C200" s="17"/>
      <c r="D200" s="17"/>
      <c r="E200" s="17"/>
      <c r="F200" s="17"/>
      <c r="G200"/>
      <c r="H200"/>
      <c r="I200"/>
      <c r="M200"/>
      <c r="N200"/>
      <c r="O200"/>
      <c r="P200"/>
      <c r="Q200"/>
      <c r="R200"/>
    </row>
    <row r="201" spans="1:18" s="1" customFormat="1">
      <c r="A201"/>
      <c r="B201" s="17"/>
      <c r="C201" s="17"/>
      <c r="D201" s="17"/>
      <c r="E201" s="17"/>
      <c r="F201" s="17"/>
      <c r="G201"/>
      <c r="H201"/>
      <c r="I201"/>
      <c r="M201"/>
      <c r="N201"/>
      <c r="O201"/>
      <c r="P201"/>
      <c r="Q201"/>
      <c r="R201"/>
    </row>
    <row r="202" spans="1:18" s="1" customFormat="1">
      <c r="A202"/>
      <c r="B202" s="17"/>
      <c r="C202" s="17"/>
      <c r="D202" s="17"/>
      <c r="E202" s="17"/>
      <c r="F202" s="17"/>
      <c r="G202"/>
      <c r="H202"/>
      <c r="I202"/>
      <c r="M202"/>
      <c r="N202"/>
      <c r="O202"/>
      <c r="P202"/>
      <c r="Q202"/>
      <c r="R202"/>
    </row>
    <row r="203" spans="1:18" s="1" customFormat="1">
      <c r="A203"/>
      <c r="B203" s="17"/>
      <c r="C203" s="17"/>
      <c r="D203" s="17"/>
      <c r="E203" s="17"/>
      <c r="F203" s="17"/>
      <c r="G203"/>
      <c r="H203"/>
      <c r="I203"/>
      <c r="M203"/>
      <c r="N203"/>
      <c r="O203"/>
      <c r="P203"/>
      <c r="Q203"/>
      <c r="R203"/>
    </row>
    <row r="204" spans="1:18" s="1" customFormat="1">
      <c r="A204"/>
      <c r="B204" s="17"/>
      <c r="C204" s="17"/>
      <c r="D204" s="17"/>
      <c r="E204" s="17"/>
      <c r="F204" s="17"/>
      <c r="G204"/>
      <c r="H204"/>
      <c r="I204"/>
      <c r="M204"/>
      <c r="N204"/>
      <c r="O204"/>
      <c r="P204"/>
      <c r="Q204"/>
      <c r="R204"/>
    </row>
    <row r="205" spans="1:18" s="1" customFormat="1">
      <c r="A205"/>
      <c r="B205" s="17"/>
      <c r="C205" s="17"/>
      <c r="D205" s="17"/>
      <c r="E205" s="17"/>
      <c r="F205" s="17"/>
      <c r="G205"/>
      <c r="H205"/>
      <c r="I205"/>
      <c r="M205"/>
      <c r="N205"/>
      <c r="O205"/>
      <c r="P205"/>
      <c r="Q205"/>
      <c r="R205"/>
    </row>
    <row r="206" spans="1:18" s="1" customFormat="1">
      <c r="A206"/>
      <c r="B206" s="17"/>
      <c r="C206" s="17"/>
      <c r="D206" s="17"/>
      <c r="E206" s="17"/>
      <c r="F206" s="17"/>
      <c r="G206"/>
      <c r="H206"/>
      <c r="I206"/>
      <c r="M206"/>
      <c r="N206"/>
      <c r="O206"/>
      <c r="P206"/>
      <c r="Q206"/>
      <c r="R206"/>
    </row>
    <row r="207" spans="1:18" s="1" customFormat="1">
      <c r="A207"/>
      <c r="B207" s="17"/>
      <c r="C207" s="17"/>
      <c r="D207" s="17"/>
      <c r="E207" s="17"/>
      <c r="F207" s="17"/>
      <c r="G207"/>
      <c r="H207"/>
      <c r="I207"/>
      <c r="M207"/>
      <c r="N207"/>
      <c r="O207"/>
      <c r="P207"/>
      <c r="Q207"/>
      <c r="R207"/>
    </row>
    <row r="208" spans="1:18" s="1" customFormat="1">
      <c r="A208"/>
      <c r="B208" s="17"/>
      <c r="C208" s="17"/>
      <c r="D208" s="17"/>
      <c r="E208" s="17"/>
      <c r="F208" s="17"/>
      <c r="G208"/>
      <c r="H208"/>
      <c r="I208"/>
      <c r="M208"/>
      <c r="N208"/>
      <c r="O208"/>
      <c r="P208"/>
      <c r="Q208"/>
      <c r="R208"/>
    </row>
    <row r="209" spans="1:18" s="1" customFormat="1">
      <c r="A209"/>
      <c r="B209" s="17"/>
      <c r="C209" s="17"/>
      <c r="D209" s="17"/>
      <c r="E209" s="17"/>
      <c r="F209" s="17"/>
      <c r="G209"/>
      <c r="H209"/>
      <c r="I209"/>
      <c r="M209"/>
      <c r="N209"/>
      <c r="O209"/>
      <c r="P209"/>
      <c r="Q209"/>
      <c r="R209"/>
    </row>
    <row r="210" spans="1:18" s="1" customFormat="1">
      <c r="A210"/>
      <c r="B210" s="17"/>
      <c r="C210" s="17"/>
      <c r="D210" s="17"/>
      <c r="E210" s="17"/>
      <c r="F210" s="17"/>
      <c r="G210"/>
      <c r="H210"/>
      <c r="I210"/>
      <c r="M210"/>
      <c r="N210"/>
      <c r="O210"/>
      <c r="P210"/>
      <c r="Q210"/>
      <c r="R210"/>
    </row>
    <row r="211" spans="1:18" s="1" customFormat="1">
      <c r="A211"/>
      <c r="B211" s="17"/>
      <c r="C211" s="17"/>
      <c r="D211" s="17"/>
      <c r="E211" s="17"/>
      <c r="F211" s="17"/>
      <c r="G211"/>
      <c r="H211"/>
      <c r="I211"/>
      <c r="M211"/>
      <c r="N211"/>
      <c r="O211"/>
      <c r="P211"/>
      <c r="Q211"/>
      <c r="R211"/>
    </row>
    <row r="212" spans="1:18" s="1" customFormat="1">
      <c r="A212"/>
      <c r="B212" s="17"/>
      <c r="C212" s="17"/>
      <c r="D212" s="17"/>
      <c r="E212" s="17"/>
      <c r="F212" s="17"/>
      <c r="G212"/>
      <c r="H212"/>
      <c r="I212"/>
      <c r="M212"/>
      <c r="N212"/>
      <c r="O212"/>
      <c r="P212"/>
      <c r="Q212"/>
      <c r="R212"/>
    </row>
    <row r="213" spans="1:18" s="1" customFormat="1">
      <c r="A213"/>
      <c r="B213" s="17"/>
      <c r="C213" s="17"/>
      <c r="D213" s="17"/>
      <c r="E213" s="17"/>
      <c r="F213" s="17"/>
      <c r="G213"/>
      <c r="H213"/>
      <c r="I213"/>
      <c r="M213"/>
      <c r="N213"/>
      <c r="O213"/>
      <c r="P213"/>
      <c r="Q213"/>
      <c r="R213"/>
    </row>
    <row r="214" spans="1:18" s="1" customFormat="1">
      <c r="A214"/>
      <c r="B214" s="17"/>
      <c r="C214" s="17"/>
      <c r="D214" s="17"/>
      <c r="E214" s="17"/>
      <c r="F214" s="17"/>
      <c r="G214"/>
      <c r="H214"/>
      <c r="I214"/>
      <c r="M214"/>
      <c r="N214"/>
      <c r="O214"/>
      <c r="P214"/>
      <c r="Q214"/>
      <c r="R214"/>
    </row>
    <row r="215" spans="1:18" s="1" customFormat="1">
      <c r="A215"/>
      <c r="B215" s="17"/>
      <c r="C215" s="17"/>
      <c r="D215" s="17"/>
      <c r="E215" s="17"/>
      <c r="F215" s="17"/>
      <c r="G215"/>
      <c r="H215"/>
      <c r="I215"/>
      <c r="M215"/>
      <c r="N215"/>
      <c r="O215"/>
      <c r="P215"/>
      <c r="Q215"/>
      <c r="R215"/>
    </row>
    <row r="216" spans="1:18" s="1" customFormat="1">
      <c r="A216"/>
      <c r="B216" s="17"/>
      <c r="C216" s="17"/>
      <c r="D216" s="17"/>
      <c r="E216" s="17"/>
      <c r="F216" s="17"/>
      <c r="G216"/>
      <c r="H216"/>
      <c r="I216"/>
      <c r="M216"/>
      <c r="N216"/>
      <c r="O216"/>
      <c r="P216"/>
      <c r="Q216"/>
      <c r="R216"/>
    </row>
    <row r="217" spans="1:18" s="1" customFormat="1">
      <c r="A217"/>
      <c r="B217" s="17"/>
      <c r="C217" s="17"/>
      <c r="D217" s="17"/>
      <c r="E217" s="17"/>
      <c r="F217" s="17"/>
      <c r="G217"/>
      <c r="H217"/>
      <c r="I217"/>
      <c r="M217"/>
      <c r="N217"/>
      <c r="O217"/>
      <c r="P217"/>
      <c r="Q217"/>
      <c r="R217"/>
    </row>
    <row r="218" spans="1:18" s="1" customFormat="1">
      <c r="A218"/>
      <c r="B218" s="17"/>
      <c r="C218" s="17"/>
      <c r="D218" s="17"/>
      <c r="E218" s="17"/>
      <c r="F218" s="17"/>
      <c r="G218"/>
      <c r="H218"/>
      <c r="I218"/>
      <c r="M218"/>
      <c r="N218"/>
      <c r="O218"/>
      <c r="P218"/>
      <c r="Q218"/>
      <c r="R218"/>
    </row>
    <row r="219" spans="1:18" s="1" customFormat="1">
      <c r="A219"/>
      <c r="B219" s="17"/>
      <c r="C219" s="17"/>
      <c r="D219" s="17"/>
      <c r="E219" s="17"/>
      <c r="F219" s="17"/>
      <c r="G219"/>
      <c r="H219"/>
      <c r="I219"/>
      <c r="M219"/>
      <c r="N219"/>
      <c r="O219"/>
      <c r="P219"/>
      <c r="Q219"/>
      <c r="R219"/>
    </row>
    <row r="220" spans="1:18" s="1" customFormat="1">
      <c r="A220"/>
      <c r="B220" s="17"/>
      <c r="C220" s="17"/>
      <c r="D220" s="17"/>
      <c r="E220" s="17"/>
      <c r="F220" s="17"/>
      <c r="G220"/>
      <c r="H220"/>
      <c r="I220"/>
      <c r="M220"/>
      <c r="N220"/>
      <c r="O220"/>
      <c r="P220"/>
      <c r="Q220"/>
      <c r="R220"/>
    </row>
    <row r="221" spans="1:18" s="1" customFormat="1">
      <c r="A221"/>
      <c r="B221" s="17"/>
      <c r="C221" s="17"/>
      <c r="D221" s="17"/>
      <c r="E221" s="17"/>
      <c r="F221" s="17"/>
      <c r="G221"/>
      <c r="H221"/>
      <c r="I221"/>
      <c r="M221"/>
      <c r="N221"/>
      <c r="O221"/>
      <c r="P221"/>
      <c r="Q221"/>
      <c r="R221"/>
    </row>
    <row r="222" spans="1:18" s="1" customFormat="1">
      <c r="A222"/>
      <c r="B222" s="17"/>
      <c r="C222" s="17"/>
      <c r="D222" s="17"/>
      <c r="E222" s="17"/>
      <c r="F222" s="17"/>
      <c r="G222"/>
      <c r="H222"/>
      <c r="I222"/>
      <c r="M222"/>
      <c r="N222"/>
      <c r="O222"/>
      <c r="P222"/>
      <c r="Q222"/>
      <c r="R222"/>
    </row>
    <row r="223" spans="1:18" s="1" customFormat="1">
      <c r="A223"/>
      <c r="B223" s="17"/>
      <c r="C223" s="17"/>
      <c r="D223" s="17"/>
      <c r="E223" s="17"/>
      <c r="F223" s="17"/>
      <c r="G223"/>
      <c r="H223"/>
      <c r="I223"/>
      <c r="M223"/>
      <c r="N223"/>
      <c r="O223"/>
      <c r="P223"/>
      <c r="Q223"/>
      <c r="R223"/>
    </row>
    <row r="224" spans="1:18" s="1" customFormat="1">
      <c r="A224"/>
      <c r="B224" s="17"/>
      <c r="C224" s="17"/>
      <c r="D224" s="17"/>
      <c r="E224" s="17"/>
      <c r="F224" s="17"/>
      <c r="G224"/>
      <c r="H224"/>
      <c r="I224"/>
      <c r="M224"/>
      <c r="N224"/>
      <c r="O224"/>
      <c r="P224"/>
      <c r="Q224"/>
      <c r="R224"/>
    </row>
    <row r="225" spans="1:18" s="1" customFormat="1">
      <c r="A225"/>
      <c r="B225" s="17"/>
      <c r="C225" s="17"/>
      <c r="D225" s="17"/>
      <c r="E225" s="17"/>
      <c r="F225" s="17"/>
      <c r="G225"/>
      <c r="H225"/>
      <c r="I225"/>
      <c r="M225"/>
      <c r="N225"/>
      <c r="O225"/>
      <c r="P225"/>
      <c r="Q225"/>
      <c r="R225"/>
    </row>
    <row r="226" spans="1:18" s="1" customFormat="1">
      <c r="A226"/>
      <c r="B226" s="17"/>
      <c r="C226" s="17"/>
      <c r="D226" s="17"/>
      <c r="E226" s="17"/>
      <c r="F226" s="17"/>
      <c r="G226"/>
      <c r="H226"/>
      <c r="I226"/>
      <c r="M226"/>
      <c r="N226"/>
      <c r="O226"/>
      <c r="P226"/>
      <c r="Q226"/>
      <c r="R226"/>
    </row>
    <row r="227" spans="1:18" s="1" customFormat="1">
      <c r="A227"/>
      <c r="B227" s="17"/>
      <c r="C227" s="17"/>
      <c r="D227" s="17"/>
      <c r="E227" s="17"/>
      <c r="F227" s="17"/>
      <c r="G227"/>
      <c r="H227"/>
      <c r="I227"/>
      <c r="M227"/>
      <c r="N227"/>
      <c r="O227"/>
      <c r="P227"/>
      <c r="Q227"/>
      <c r="R227"/>
    </row>
    <row r="228" spans="1:18" s="1" customFormat="1">
      <c r="A228"/>
      <c r="B228" s="17"/>
      <c r="C228" s="17"/>
      <c r="D228" s="17"/>
      <c r="E228" s="17"/>
      <c r="F228" s="17"/>
      <c r="G228"/>
      <c r="H228"/>
      <c r="I228"/>
      <c r="M228"/>
      <c r="N228"/>
      <c r="O228"/>
      <c r="P228"/>
      <c r="Q228"/>
      <c r="R228"/>
    </row>
    <row r="229" spans="1:18" s="1" customFormat="1">
      <c r="A229"/>
      <c r="B229" s="17"/>
      <c r="C229" s="17"/>
      <c r="D229" s="17"/>
      <c r="E229" s="17"/>
      <c r="F229" s="17"/>
      <c r="G229"/>
      <c r="H229"/>
      <c r="I229"/>
      <c r="M229"/>
      <c r="N229"/>
      <c r="O229"/>
      <c r="P229"/>
      <c r="Q229"/>
      <c r="R229"/>
    </row>
    <row r="230" spans="1:18" s="1" customFormat="1">
      <c r="A230"/>
      <c r="B230" s="17"/>
      <c r="C230" s="17"/>
      <c r="D230" s="17"/>
      <c r="E230" s="17"/>
      <c r="F230" s="17"/>
      <c r="G230"/>
      <c r="H230"/>
      <c r="I230"/>
      <c r="M230"/>
      <c r="N230"/>
      <c r="O230"/>
      <c r="P230"/>
      <c r="Q230"/>
      <c r="R230"/>
    </row>
    <row r="231" spans="1:18" s="1" customFormat="1">
      <c r="A231"/>
      <c r="B231" s="17"/>
      <c r="C231" s="17"/>
      <c r="D231" s="17"/>
      <c r="E231" s="17"/>
      <c r="F231" s="17"/>
      <c r="G231"/>
      <c r="H231"/>
      <c r="I231"/>
      <c r="M231"/>
      <c r="N231"/>
      <c r="O231"/>
      <c r="P231"/>
      <c r="Q231"/>
      <c r="R231"/>
    </row>
    <row r="232" spans="1:18" s="1" customFormat="1">
      <c r="A232"/>
      <c r="B232" s="17"/>
      <c r="C232" s="17"/>
      <c r="D232" s="17"/>
      <c r="E232" s="17"/>
      <c r="F232" s="17"/>
      <c r="G232"/>
      <c r="H232"/>
      <c r="I232"/>
      <c r="M232"/>
      <c r="N232"/>
      <c r="O232"/>
      <c r="P232"/>
      <c r="Q232"/>
      <c r="R232"/>
    </row>
    <row r="233" spans="1:18" s="1" customFormat="1">
      <c r="A233"/>
      <c r="B233" s="17"/>
      <c r="C233" s="17"/>
      <c r="D233" s="17"/>
      <c r="E233" s="17"/>
      <c r="F233" s="17"/>
      <c r="G233"/>
      <c r="H233"/>
      <c r="I233"/>
      <c r="M233"/>
      <c r="N233"/>
      <c r="O233"/>
      <c r="P233"/>
      <c r="Q233"/>
      <c r="R233"/>
    </row>
    <row r="234" spans="1:18" s="1" customFormat="1">
      <c r="A234"/>
      <c r="B234" s="17"/>
      <c r="C234" s="17"/>
      <c r="D234" s="17"/>
      <c r="E234" s="17"/>
      <c r="F234" s="17"/>
      <c r="G234"/>
      <c r="H234"/>
      <c r="I234"/>
      <c r="M234"/>
      <c r="N234"/>
      <c r="O234"/>
      <c r="P234"/>
      <c r="Q234"/>
      <c r="R234"/>
    </row>
    <row r="235" spans="1:18" s="1" customFormat="1">
      <c r="A235"/>
      <c r="B235" s="17"/>
      <c r="C235" s="17"/>
      <c r="D235" s="17"/>
      <c r="E235" s="17"/>
      <c r="F235" s="17"/>
      <c r="G235"/>
      <c r="H235"/>
      <c r="I235"/>
      <c r="M235"/>
      <c r="N235"/>
      <c r="O235"/>
      <c r="P235"/>
      <c r="Q235"/>
      <c r="R235"/>
    </row>
    <row r="236" spans="1:18" s="1" customFormat="1">
      <c r="A236"/>
      <c r="B236" s="17"/>
      <c r="C236" s="17"/>
      <c r="D236" s="17"/>
      <c r="E236" s="17"/>
      <c r="F236" s="17"/>
      <c r="G236"/>
      <c r="H236"/>
      <c r="I236"/>
      <c r="M236"/>
      <c r="N236"/>
      <c r="O236"/>
      <c r="P236"/>
      <c r="Q236"/>
      <c r="R236"/>
    </row>
    <row r="237" spans="1:18" s="1" customFormat="1">
      <c r="A237"/>
      <c r="B237" s="17"/>
      <c r="C237" s="17"/>
      <c r="D237" s="17"/>
      <c r="E237" s="17"/>
      <c r="F237" s="17"/>
      <c r="G237"/>
      <c r="H237"/>
      <c r="I237"/>
      <c r="M237"/>
      <c r="N237"/>
      <c r="O237"/>
      <c r="P237"/>
      <c r="Q237"/>
      <c r="R237"/>
    </row>
    <row r="238" spans="1:18" s="1" customFormat="1">
      <c r="A238"/>
      <c r="B238" s="17"/>
      <c r="C238" s="17"/>
      <c r="D238" s="17"/>
      <c r="E238" s="17"/>
      <c r="F238" s="17"/>
      <c r="G238"/>
      <c r="H238"/>
      <c r="I238"/>
      <c r="M238"/>
      <c r="N238"/>
      <c r="O238"/>
      <c r="P238"/>
      <c r="Q238"/>
      <c r="R238"/>
    </row>
    <row r="239" spans="1:18" s="1" customFormat="1">
      <c r="A239"/>
      <c r="B239" s="17"/>
      <c r="C239" s="17"/>
      <c r="D239" s="17"/>
      <c r="E239" s="17"/>
      <c r="F239" s="17"/>
      <c r="G239"/>
      <c r="H239"/>
      <c r="I239"/>
      <c r="M239"/>
      <c r="N239"/>
      <c r="O239"/>
      <c r="P239"/>
      <c r="Q239"/>
      <c r="R239"/>
    </row>
    <row r="240" spans="1:18" s="1" customFormat="1">
      <c r="A240"/>
      <c r="B240" s="17"/>
      <c r="C240" s="17"/>
      <c r="D240" s="17"/>
      <c r="E240" s="17"/>
      <c r="F240" s="17"/>
      <c r="G240"/>
      <c r="H240"/>
      <c r="I240"/>
      <c r="M240"/>
      <c r="N240"/>
      <c r="O240"/>
      <c r="P240"/>
      <c r="Q240"/>
      <c r="R240"/>
    </row>
    <row r="241" spans="1:18" s="1" customFormat="1">
      <c r="A241"/>
      <c r="B241" s="17"/>
      <c r="C241" s="17"/>
      <c r="D241" s="17"/>
      <c r="E241" s="17"/>
      <c r="F241" s="17"/>
      <c r="G241"/>
      <c r="H241"/>
      <c r="I241"/>
      <c r="M241"/>
      <c r="N241"/>
      <c r="O241"/>
      <c r="P241"/>
      <c r="Q241"/>
      <c r="R241"/>
    </row>
    <row r="242" spans="1:18" s="1" customFormat="1">
      <c r="A242"/>
      <c r="B242" s="17"/>
      <c r="C242" s="17"/>
      <c r="D242" s="17"/>
      <c r="E242" s="17"/>
      <c r="F242" s="17"/>
      <c r="G242"/>
      <c r="H242"/>
      <c r="I242"/>
      <c r="M242"/>
      <c r="N242"/>
      <c r="O242"/>
      <c r="P242"/>
      <c r="Q242"/>
      <c r="R242"/>
    </row>
    <row r="243" spans="1:18" s="1" customFormat="1">
      <c r="A243"/>
      <c r="B243" s="17"/>
      <c r="C243" s="17"/>
      <c r="D243" s="17"/>
      <c r="E243" s="17"/>
      <c r="F243" s="17"/>
      <c r="G243"/>
      <c r="H243"/>
      <c r="I243"/>
      <c r="M243"/>
      <c r="N243"/>
      <c r="O243"/>
      <c r="P243"/>
      <c r="Q243"/>
      <c r="R243"/>
    </row>
    <row r="244" spans="1:18" s="1" customFormat="1">
      <c r="A244"/>
      <c r="B244" s="17"/>
      <c r="C244" s="17"/>
      <c r="D244" s="17"/>
      <c r="E244" s="17"/>
      <c r="F244" s="17"/>
      <c r="G244"/>
      <c r="H244"/>
      <c r="I244"/>
      <c r="M244"/>
      <c r="N244"/>
      <c r="O244"/>
      <c r="P244"/>
      <c r="Q244"/>
      <c r="R244"/>
    </row>
    <row r="245" spans="1:18" s="1" customFormat="1">
      <c r="A245"/>
      <c r="B245" s="17"/>
      <c r="C245" s="17"/>
      <c r="D245" s="17"/>
      <c r="E245" s="17"/>
      <c r="F245" s="17"/>
      <c r="G245"/>
      <c r="H245"/>
      <c r="I245"/>
      <c r="M245"/>
      <c r="N245"/>
      <c r="O245"/>
      <c r="P245"/>
      <c r="Q245"/>
      <c r="R245"/>
    </row>
    <row r="246" spans="1:18" s="1" customFormat="1">
      <c r="A246"/>
      <c r="B246" s="17"/>
      <c r="C246" s="17"/>
      <c r="D246" s="17"/>
      <c r="E246" s="17"/>
      <c r="F246" s="17"/>
      <c r="G246"/>
      <c r="H246"/>
      <c r="I246"/>
      <c r="M246"/>
      <c r="N246"/>
      <c r="O246"/>
      <c r="P246"/>
      <c r="Q246"/>
      <c r="R246"/>
    </row>
    <row r="247" spans="1:18" s="1" customFormat="1">
      <c r="A247"/>
      <c r="B247" s="17"/>
      <c r="C247" s="17"/>
      <c r="D247" s="17"/>
      <c r="E247" s="17"/>
      <c r="F247" s="17"/>
      <c r="G247"/>
      <c r="H247"/>
      <c r="I247"/>
      <c r="M247"/>
      <c r="N247"/>
      <c r="O247"/>
      <c r="P247"/>
      <c r="Q247"/>
      <c r="R247"/>
    </row>
    <row r="248" spans="1:18" s="1" customFormat="1">
      <c r="A248"/>
      <c r="B248" s="17"/>
      <c r="C248" s="17"/>
      <c r="D248" s="17"/>
      <c r="E248" s="17"/>
      <c r="F248" s="17"/>
      <c r="G248"/>
      <c r="H248"/>
      <c r="I248"/>
      <c r="M248"/>
      <c r="N248"/>
      <c r="O248"/>
      <c r="P248"/>
      <c r="Q248"/>
      <c r="R248"/>
    </row>
    <row r="249" spans="1:18" s="1" customFormat="1">
      <c r="A249"/>
      <c r="B249" s="17"/>
      <c r="C249" s="17"/>
      <c r="D249" s="17"/>
      <c r="E249" s="17"/>
      <c r="F249" s="17"/>
      <c r="G249"/>
      <c r="H249"/>
      <c r="I249"/>
      <c r="M249"/>
      <c r="N249"/>
      <c r="O249"/>
      <c r="P249"/>
      <c r="Q249"/>
      <c r="R249"/>
    </row>
    <row r="250" spans="1:18" s="1" customFormat="1">
      <c r="A250"/>
      <c r="B250" s="17"/>
      <c r="C250" s="17"/>
      <c r="D250" s="17"/>
      <c r="E250" s="17"/>
      <c r="F250" s="17"/>
      <c r="G250"/>
      <c r="H250"/>
      <c r="I250"/>
      <c r="M250"/>
      <c r="N250"/>
      <c r="O250"/>
      <c r="P250"/>
      <c r="Q250"/>
      <c r="R250"/>
    </row>
    <row r="251" spans="1:18" s="1" customFormat="1">
      <c r="A251"/>
      <c r="B251" s="17"/>
      <c r="C251" s="17"/>
      <c r="D251" s="17"/>
      <c r="E251" s="17"/>
      <c r="F251" s="17"/>
      <c r="G251"/>
      <c r="H251"/>
      <c r="I251"/>
      <c r="M251"/>
      <c r="N251"/>
      <c r="O251"/>
      <c r="P251"/>
      <c r="Q251"/>
      <c r="R251"/>
    </row>
    <row r="252" spans="1:18" s="1" customFormat="1">
      <c r="A252"/>
      <c r="B252" s="17"/>
      <c r="C252" s="17"/>
      <c r="D252" s="17"/>
      <c r="E252" s="17"/>
      <c r="F252" s="17"/>
      <c r="G252"/>
      <c r="H252"/>
      <c r="I252"/>
      <c r="M252"/>
      <c r="N252"/>
      <c r="O252"/>
      <c r="P252"/>
      <c r="Q252"/>
      <c r="R252"/>
    </row>
    <row r="253" spans="1:18" s="1" customFormat="1">
      <c r="A253"/>
      <c r="B253" s="17"/>
      <c r="C253" s="17"/>
      <c r="D253" s="17"/>
      <c r="E253" s="17"/>
      <c r="F253" s="17"/>
      <c r="G253"/>
      <c r="H253"/>
      <c r="I253"/>
      <c r="M253"/>
      <c r="N253"/>
      <c r="O253"/>
      <c r="P253"/>
      <c r="Q253"/>
      <c r="R253"/>
    </row>
    <row r="254" spans="1:18" s="1" customFormat="1">
      <c r="A254"/>
      <c r="B254" s="17"/>
      <c r="C254" s="17"/>
      <c r="D254" s="17"/>
      <c r="E254" s="17"/>
      <c r="F254" s="17"/>
      <c r="G254"/>
      <c r="H254"/>
      <c r="I254"/>
      <c r="M254"/>
      <c r="N254"/>
      <c r="O254"/>
      <c r="P254"/>
      <c r="Q254"/>
      <c r="R254"/>
    </row>
    <row r="255" spans="1:18" s="1" customFormat="1">
      <c r="A255"/>
      <c r="B255" s="17"/>
      <c r="C255" s="17"/>
      <c r="D255" s="17"/>
      <c r="E255" s="17"/>
      <c r="F255" s="17"/>
      <c r="G255"/>
      <c r="H255"/>
      <c r="I255"/>
      <c r="M255"/>
      <c r="N255"/>
      <c r="O255"/>
      <c r="P255"/>
      <c r="Q255"/>
      <c r="R255"/>
    </row>
    <row r="256" spans="1:18" s="1" customFormat="1">
      <c r="A256"/>
      <c r="B256" s="17"/>
      <c r="C256" s="17"/>
      <c r="D256" s="17"/>
      <c r="E256" s="17"/>
      <c r="F256" s="17"/>
      <c r="G256"/>
      <c r="H256"/>
      <c r="I256"/>
      <c r="M256"/>
      <c r="N256"/>
      <c r="O256"/>
      <c r="P256"/>
      <c r="Q256"/>
      <c r="R256"/>
    </row>
    <row r="257" spans="1:18" s="1" customFormat="1">
      <c r="A257"/>
      <c r="B257" s="17"/>
      <c r="C257" s="17"/>
      <c r="D257" s="17"/>
      <c r="E257" s="17"/>
      <c r="F257" s="17"/>
      <c r="G257"/>
      <c r="H257"/>
      <c r="I257"/>
      <c r="M257"/>
      <c r="N257"/>
      <c r="O257"/>
      <c r="P257"/>
      <c r="Q257"/>
      <c r="R25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BF72C-DE1A-48DD-A26A-245C1D434112}">
  <sheetPr>
    <tabColor theme="5"/>
  </sheetPr>
  <dimension ref="A1:P256"/>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2" max="2" width="8.85546875" customWidth="1"/>
    <col min="3" max="4" width="8.85546875" style="10" customWidth="1"/>
    <col min="5" max="5" width="8.85546875" style="1" customWidth="1"/>
    <col min="6" max="7" width="9.140625" style="31"/>
    <col min="8" max="10" width="9.140625" style="1"/>
    <col min="14" max="15" width="9.5703125" customWidth="1"/>
  </cols>
  <sheetData>
    <row r="1" spans="1:16">
      <c r="A1" s="1" t="s">
        <v>0</v>
      </c>
      <c r="B1" t="s">
        <v>405</v>
      </c>
      <c r="C1" t="s">
        <v>408</v>
      </c>
      <c r="D1" t="s">
        <v>409</v>
      </c>
      <c r="E1" t="s">
        <v>410</v>
      </c>
      <c r="F1" s="10"/>
      <c r="G1" s="10"/>
      <c r="H1"/>
      <c r="I1"/>
      <c r="J1"/>
      <c r="P1" s="28"/>
    </row>
    <row r="2" spans="1:16">
      <c r="A2" s="1" t="s">
        <v>286</v>
      </c>
      <c r="B2" t="s">
        <v>97</v>
      </c>
      <c r="C2" t="s">
        <v>97</v>
      </c>
      <c r="D2" t="s">
        <v>97</v>
      </c>
      <c r="E2" t="s">
        <v>97</v>
      </c>
      <c r="F2" s="10"/>
      <c r="G2" s="10"/>
      <c r="P2" s="28"/>
    </row>
    <row r="3" spans="1:16" s="30" customFormat="1">
      <c r="A3" s="29" t="s">
        <v>290</v>
      </c>
      <c r="B3" s="30" t="s">
        <v>406</v>
      </c>
      <c r="C3" s="30" t="s">
        <v>411</v>
      </c>
      <c r="D3" s="30" t="s">
        <v>412</v>
      </c>
      <c r="E3" s="30" t="s">
        <v>413</v>
      </c>
      <c r="F3" s="32"/>
      <c r="G3" s="32"/>
      <c r="H3" s="29"/>
      <c r="I3" s="29"/>
      <c r="J3" s="29"/>
    </row>
    <row r="4" spans="1:16">
      <c r="E4"/>
      <c r="F4" s="10"/>
      <c r="G4" s="10"/>
      <c r="H4"/>
      <c r="I4"/>
      <c r="J4"/>
    </row>
    <row r="5" spans="1:16">
      <c r="A5" s="1" t="s">
        <v>407</v>
      </c>
      <c r="B5" s="21" t="s">
        <v>179</v>
      </c>
      <c r="C5" s="21" t="s">
        <v>179</v>
      </c>
      <c r="D5" s="21" t="s">
        <v>179</v>
      </c>
      <c r="E5" s="21" t="s">
        <v>179</v>
      </c>
      <c r="F5" s="33"/>
      <c r="G5" s="33"/>
      <c r="H5"/>
      <c r="I5"/>
      <c r="J5"/>
      <c r="N5" s="17"/>
      <c r="O5" s="17"/>
    </row>
    <row r="6" spans="1:16" s="17" customFormat="1">
      <c r="A6">
        <v>0</v>
      </c>
      <c r="B6" s="2">
        <v>0</v>
      </c>
      <c r="C6" s="2">
        <v>0</v>
      </c>
      <c r="D6" s="2">
        <v>0</v>
      </c>
      <c r="E6" s="2">
        <v>0</v>
      </c>
      <c r="F6" s="34"/>
      <c r="G6" s="34"/>
    </row>
    <row r="7" spans="1:16" s="17" customFormat="1">
      <c r="A7">
        <v>1</v>
      </c>
      <c r="B7" s="2">
        <v>8.4000000000000005E-2</v>
      </c>
      <c r="C7" s="2">
        <v>9.2333333333333337E-2</v>
      </c>
      <c r="D7" s="2">
        <v>0.13</v>
      </c>
      <c r="E7" s="2">
        <v>0.17166666666666666</v>
      </c>
      <c r="F7" s="34"/>
      <c r="G7" s="34"/>
    </row>
    <row r="8" spans="1:16" s="17" customFormat="1">
      <c r="A8">
        <v>2</v>
      </c>
      <c r="B8" s="2">
        <v>0.14466666666666667</v>
      </c>
      <c r="C8" s="2">
        <v>0.21233333333333335</v>
      </c>
      <c r="D8" s="2">
        <v>0.3056666666666667</v>
      </c>
      <c r="E8" s="2">
        <v>0.40533333333333332</v>
      </c>
      <c r="F8" s="34"/>
      <c r="G8" s="34"/>
    </row>
    <row r="9" spans="1:16" s="17" customFormat="1">
      <c r="A9">
        <v>3</v>
      </c>
      <c r="B9" s="2">
        <v>0.20866666666666667</v>
      </c>
      <c r="C9" s="2">
        <v>0.33699999999999997</v>
      </c>
      <c r="D9" s="2">
        <v>0.48700000000000004</v>
      </c>
      <c r="E9" s="2">
        <v>0.60833333333333328</v>
      </c>
      <c r="F9" s="34"/>
      <c r="G9" s="34"/>
    </row>
    <row r="10" spans="1:16" s="17" customFormat="1">
      <c r="A10">
        <v>4</v>
      </c>
      <c r="B10" s="2">
        <v>0.28266666666666668</v>
      </c>
      <c r="C10" s="2">
        <v>0.47599999999999998</v>
      </c>
      <c r="D10" s="2">
        <v>0.64500000000000002</v>
      </c>
      <c r="E10" s="2">
        <v>0.78233333333333333</v>
      </c>
      <c r="F10" s="34"/>
      <c r="G10" s="34"/>
    </row>
    <row r="11" spans="1:16" s="17" customFormat="1">
      <c r="A11">
        <v>5</v>
      </c>
      <c r="B11" s="2">
        <v>0.36600000000000005</v>
      </c>
      <c r="C11" s="2">
        <v>0.58399999999999996</v>
      </c>
      <c r="D11" s="2">
        <v>0.77133333333333332</v>
      </c>
      <c r="E11" s="2">
        <v>0.88566666666666671</v>
      </c>
      <c r="F11" s="34"/>
      <c r="G11" s="34"/>
    </row>
    <row r="12" spans="1:16" s="17" customFormat="1">
      <c r="A12">
        <v>6</v>
      </c>
      <c r="B12" s="2">
        <v>0.44166666666666665</v>
      </c>
      <c r="C12" s="2">
        <v>0.69066666666666665</v>
      </c>
      <c r="D12" s="2">
        <v>0.85866666666666669</v>
      </c>
      <c r="E12" s="2">
        <v>0.93966666666666665</v>
      </c>
      <c r="F12" s="34"/>
      <c r="G12" s="34"/>
    </row>
    <row r="13" spans="1:16" s="17" customFormat="1">
      <c r="A13">
        <v>7</v>
      </c>
      <c r="B13" s="2">
        <v>0.5073333333333333</v>
      </c>
      <c r="C13" s="2">
        <v>0.77733333333333332</v>
      </c>
      <c r="D13" s="2">
        <v>0.91433333333333333</v>
      </c>
      <c r="E13" s="2">
        <v>0.97033333333333338</v>
      </c>
      <c r="F13" s="34"/>
      <c r="G13" s="34"/>
    </row>
    <row r="14" spans="1:16" s="17" customFormat="1">
      <c r="A14">
        <v>8</v>
      </c>
      <c r="B14" s="2">
        <v>0.57733333333333337</v>
      </c>
      <c r="C14" s="2">
        <v>0.84</v>
      </c>
      <c r="D14" s="2">
        <v>0.94633333333333336</v>
      </c>
      <c r="E14" s="2">
        <v>0.9903333333333334</v>
      </c>
      <c r="F14" s="34"/>
      <c r="G14" s="34"/>
    </row>
    <row r="15" spans="1:16" s="17" customFormat="1">
      <c r="A15">
        <v>9</v>
      </c>
      <c r="B15" s="2">
        <v>0.64266666666666661</v>
      </c>
      <c r="C15" s="2">
        <v>0.89033333333333331</v>
      </c>
      <c r="D15" s="2">
        <v>0.97066666666666668</v>
      </c>
      <c r="E15" s="2">
        <v>0.99933333333333341</v>
      </c>
      <c r="F15" s="34"/>
      <c r="G15" s="34"/>
    </row>
    <row r="16" spans="1:16" s="17" customFormat="1">
      <c r="A16">
        <v>10</v>
      </c>
      <c r="B16" s="2">
        <v>0.70166666666666666</v>
      </c>
      <c r="C16" s="2">
        <v>0.92499999999999993</v>
      </c>
      <c r="D16" s="2">
        <v>0.98366666666666669</v>
      </c>
      <c r="E16" s="2">
        <v>1</v>
      </c>
      <c r="F16" s="34"/>
      <c r="G16" s="34"/>
    </row>
    <row r="17" spans="1:7" s="17" customFormat="1">
      <c r="A17">
        <v>11</v>
      </c>
      <c r="B17" s="2">
        <v>0.755</v>
      </c>
      <c r="C17" s="2">
        <v>0.95133333333333336</v>
      </c>
      <c r="D17" s="2">
        <v>0.9953333333333334</v>
      </c>
      <c r="E17" s="2">
        <v>1</v>
      </c>
      <c r="F17" s="34"/>
      <c r="G17" s="34"/>
    </row>
    <row r="18" spans="1:7" s="17" customFormat="1">
      <c r="A18">
        <v>12</v>
      </c>
      <c r="B18" s="2">
        <v>0.79566666666666663</v>
      </c>
      <c r="C18" s="2">
        <v>0.97199999999999998</v>
      </c>
      <c r="D18" s="2">
        <v>1</v>
      </c>
      <c r="E18" s="2">
        <v>1</v>
      </c>
      <c r="F18" s="34"/>
      <c r="G18" s="34"/>
    </row>
    <row r="19" spans="1:7" s="17" customFormat="1">
      <c r="A19">
        <v>13</v>
      </c>
      <c r="B19" s="2">
        <v>0.82533333333333336</v>
      </c>
      <c r="C19" s="2">
        <v>0.98299999999999998</v>
      </c>
      <c r="D19" s="2">
        <v>1</v>
      </c>
      <c r="E19" s="2">
        <v>1</v>
      </c>
      <c r="F19" s="34"/>
      <c r="G19" s="34"/>
    </row>
    <row r="20" spans="1:7" s="17" customFormat="1">
      <c r="A20">
        <v>14</v>
      </c>
      <c r="B20" s="2">
        <v>0.85633333333333328</v>
      </c>
      <c r="C20" s="2">
        <v>0.9903333333333334</v>
      </c>
      <c r="D20" s="2">
        <v>1</v>
      </c>
      <c r="E20" s="2">
        <v>1</v>
      </c>
      <c r="F20" s="34"/>
      <c r="G20" s="34"/>
    </row>
    <row r="21" spans="1:7" s="17" customFormat="1">
      <c r="A21">
        <v>15</v>
      </c>
      <c r="B21" s="2">
        <v>0.88633333333333331</v>
      </c>
      <c r="C21" s="2">
        <v>0.996</v>
      </c>
      <c r="D21" s="2">
        <v>1</v>
      </c>
      <c r="E21" s="2">
        <v>1</v>
      </c>
      <c r="F21" s="34"/>
      <c r="G21" s="34"/>
    </row>
    <row r="22" spans="1:7" s="17" customFormat="1">
      <c r="A22">
        <v>16</v>
      </c>
      <c r="B22" s="2">
        <v>0.91033333333333333</v>
      </c>
      <c r="C22" s="2">
        <v>1</v>
      </c>
      <c r="D22" s="2">
        <v>1</v>
      </c>
      <c r="E22" s="2">
        <v>1</v>
      </c>
      <c r="F22" s="34"/>
      <c r="G22" s="34"/>
    </row>
    <row r="23" spans="1:7" s="17" customFormat="1">
      <c r="A23">
        <v>17</v>
      </c>
      <c r="B23" s="2">
        <v>0.93</v>
      </c>
      <c r="C23" s="2">
        <v>1</v>
      </c>
      <c r="D23" s="2">
        <v>1</v>
      </c>
      <c r="E23" s="2">
        <v>1</v>
      </c>
      <c r="F23" s="34"/>
      <c r="G23" s="34"/>
    </row>
    <row r="24" spans="1:7" s="17" customFormat="1">
      <c r="A24">
        <v>18</v>
      </c>
      <c r="B24" s="2">
        <v>0.94433333333333336</v>
      </c>
      <c r="C24" s="2">
        <v>1</v>
      </c>
      <c r="D24" s="2">
        <v>1</v>
      </c>
      <c r="E24" s="2">
        <v>1</v>
      </c>
      <c r="F24" s="34"/>
      <c r="G24" s="34"/>
    </row>
    <row r="25" spans="1:7" s="17" customFormat="1">
      <c r="A25">
        <v>19</v>
      </c>
      <c r="B25" s="2">
        <v>0.95633333333333337</v>
      </c>
      <c r="C25" s="2">
        <v>1</v>
      </c>
      <c r="D25" s="2">
        <v>1</v>
      </c>
      <c r="E25" s="2">
        <v>1</v>
      </c>
      <c r="F25" s="34"/>
      <c r="G25" s="34"/>
    </row>
    <row r="26" spans="1:7" s="17" customFormat="1">
      <c r="A26">
        <v>20</v>
      </c>
      <c r="B26" s="2">
        <v>0.96600000000000008</v>
      </c>
      <c r="C26" s="2">
        <v>1</v>
      </c>
      <c r="D26" s="2">
        <v>1</v>
      </c>
      <c r="E26" s="2">
        <v>1</v>
      </c>
      <c r="F26" s="34"/>
      <c r="G26" s="34"/>
    </row>
    <row r="27" spans="1:7" s="17" customFormat="1">
      <c r="A27">
        <v>21</v>
      </c>
      <c r="B27" s="2">
        <v>0.97333333333333327</v>
      </c>
      <c r="C27" s="2">
        <v>1</v>
      </c>
      <c r="D27" s="2">
        <v>1</v>
      </c>
      <c r="E27" s="2">
        <v>1</v>
      </c>
      <c r="F27" s="34"/>
      <c r="G27" s="34"/>
    </row>
    <row r="28" spans="1:7" s="17" customFormat="1">
      <c r="A28">
        <v>22</v>
      </c>
      <c r="B28" s="2">
        <v>0.97933333333333339</v>
      </c>
      <c r="C28" s="2">
        <v>1</v>
      </c>
      <c r="D28" s="2">
        <v>1</v>
      </c>
      <c r="E28" s="2">
        <v>1</v>
      </c>
      <c r="F28" s="34"/>
      <c r="G28" s="34"/>
    </row>
    <row r="29" spans="1:7" s="17" customFormat="1">
      <c r="A29">
        <v>23</v>
      </c>
      <c r="B29" s="2">
        <v>0.98233333333333339</v>
      </c>
      <c r="C29" s="2">
        <v>1</v>
      </c>
      <c r="D29" s="2">
        <v>1</v>
      </c>
      <c r="E29" s="2">
        <v>1</v>
      </c>
      <c r="F29" s="34"/>
      <c r="G29" s="34"/>
    </row>
    <row r="30" spans="1:7" s="17" customFormat="1">
      <c r="A30">
        <v>24</v>
      </c>
      <c r="B30" s="2">
        <v>0.98466666666666669</v>
      </c>
      <c r="C30" s="2">
        <v>1</v>
      </c>
      <c r="D30" s="2">
        <v>1</v>
      </c>
      <c r="E30" s="2">
        <v>1</v>
      </c>
      <c r="F30" s="34"/>
      <c r="G30" s="34"/>
    </row>
    <row r="31" spans="1:7" s="17" customFormat="1">
      <c r="A31">
        <v>25</v>
      </c>
      <c r="B31" s="2">
        <v>0.98699999999999999</v>
      </c>
      <c r="C31" s="2">
        <v>1</v>
      </c>
      <c r="D31" s="2">
        <v>1</v>
      </c>
      <c r="E31" s="2">
        <v>1</v>
      </c>
      <c r="F31" s="34"/>
      <c r="G31" s="34"/>
    </row>
    <row r="32" spans="1:7" s="17" customFormat="1">
      <c r="A32">
        <v>26</v>
      </c>
      <c r="B32" s="2">
        <v>0.98966666666666658</v>
      </c>
      <c r="C32" s="2">
        <v>1</v>
      </c>
      <c r="D32" s="2">
        <v>1</v>
      </c>
      <c r="E32" s="2">
        <v>1</v>
      </c>
      <c r="F32" s="34"/>
      <c r="G32" s="34"/>
    </row>
    <row r="33" spans="1:7" s="17" customFormat="1">
      <c r="A33">
        <v>27</v>
      </c>
      <c r="B33" s="2">
        <v>0.99199999999999999</v>
      </c>
      <c r="C33" s="2">
        <v>1</v>
      </c>
      <c r="D33" s="2">
        <v>1</v>
      </c>
      <c r="E33" s="2">
        <v>1</v>
      </c>
      <c r="F33" s="34"/>
      <c r="G33" s="34"/>
    </row>
    <row r="34" spans="1:7" s="17" customFormat="1">
      <c r="A34">
        <v>28</v>
      </c>
      <c r="B34" s="2">
        <v>0.995</v>
      </c>
      <c r="C34" s="2">
        <v>1</v>
      </c>
      <c r="D34" s="2">
        <v>1</v>
      </c>
      <c r="E34" s="2">
        <v>1</v>
      </c>
      <c r="F34" s="34"/>
      <c r="G34" s="34"/>
    </row>
    <row r="35" spans="1:7" s="17" customFormat="1">
      <c r="A35">
        <v>29</v>
      </c>
      <c r="B35" s="2">
        <v>0.99766666666666659</v>
      </c>
      <c r="C35" s="2">
        <v>1</v>
      </c>
      <c r="D35" s="2">
        <v>1</v>
      </c>
      <c r="E35" s="2">
        <v>1</v>
      </c>
      <c r="F35" s="34"/>
      <c r="G35" s="34"/>
    </row>
    <row r="36" spans="1:7" s="17" customFormat="1">
      <c r="A36">
        <v>30</v>
      </c>
      <c r="B36" s="2">
        <v>1</v>
      </c>
      <c r="C36" s="2">
        <v>1</v>
      </c>
      <c r="D36" s="2">
        <v>1</v>
      </c>
      <c r="E36" s="2">
        <v>1</v>
      </c>
      <c r="F36" s="34"/>
      <c r="G36" s="34"/>
    </row>
    <row r="37" spans="1:7" s="17" customFormat="1">
      <c r="A37"/>
      <c r="C37" s="34"/>
      <c r="D37" s="34"/>
      <c r="F37" s="34"/>
      <c r="G37" s="34"/>
    </row>
    <row r="38" spans="1:7" s="17" customFormat="1">
      <c r="A38"/>
      <c r="C38" s="34"/>
      <c r="D38" s="34"/>
      <c r="F38" s="34"/>
      <c r="G38" s="34"/>
    </row>
    <row r="39" spans="1:7" s="17" customFormat="1">
      <c r="A39"/>
      <c r="C39" s="34"/>
      <c r="D39" s="34"/>
      <c r="F39" s="34"/>
      <c r="G39" s="34"/>
    </row>
    <row r="40" spans="1:7" s="17" customFormat="1">
      <c r="A40"/>
      <c r="C40" s="34"/>
      <c r="D40" s="34"/>
      <c r="F40" s="34"/>
      <c r="G40" s="34"/>
    </row>
    <row r="41" spans="1:7" s="17" customFormat="1">
      <c r="A41"/>
      <c r="C41" s="34"/>
      <c r="D41" s="34"/>
      <c r="F41" s="34"/>
      <c r="G41" s="34"/>
    </row>
    <row r="42" spans="1:7" s="17" customFormat="1">
      <c r="A42"/>
      <c r="C42" s="34"/>
      <c r="D42" s="34"/>
      <c r="F42" s="34"/>
      <c r="G42" s="34"/>
    </row>
    <row r="43" spans="1:7" s="17" customFormat="1">
      <c r="A43"/>
      <c r="C43" s="34"/>
      <c r="D43" s="34"/>
      <c r="F43" s="34"/>
      <c r="G43" s="34"/>
    </row>
    <row r="44" spans="1:7" s="17" customFormat="1">
      <c r="A44"/>
      <c r="C44" s="34"/>
      <c r="D44" s="34"/>
      <c r="F44" s="34"/>
      <c r="G44" s="34"/>
    </row>
    <row r="45" spans="1:7" s="17" customFormat="1">
      <c r="A45"/>
      <c r="C45" s="34"/>
      <c r="D45" s="34"/>
      <c r="F45" s="34"/>
      <c r="G45" s="34"/>
    </row>
    <row r="46" spans="1:7" s="17" customFormat="1">
      <c r="A46"/>
      <c r="C46" s="34"/>
      <c r="D46" s="34"/>
      <c r="F46" s="34"/>
      <c r="G46" s="34"/>
    </row>
    <row r="47" spans="1:7" s="17" customFormat="1">
      <c r="A47"/>
      <c r="C47" s="34"/>
      <c r="D47" s="34"/>
      <c r="F47" s="34"/>
      <c r="G47" s="34"/>
    </row>
    <row r="48" spans="1:7" s="17" customFormat="1">
      <c r="A48"/>
      <c r="C48" s="34"/>
      <c r="D48" s="34"/>
      <c r="F48" s="34"/>
      <c r="G48" s="34"/>
    </row>
    <row r="49" spans="1:7" s="17" customFormat="1">
      <c r="A49"/>
      <c r="C49" s="34"/>
      <c r="D49" s="34"/>
      <c r="F49" s="34"/>
      <c r="G49" s="34"/>
    </row>
    <row r="50" spans="1:7" s="17" customFormat="1">
      <c r="A50"/>
      <c r="C50" s="34"/>
      <c r="D50" s="34"/>
      <c r="F50" s="34"/>
      <c r="G50" s="34"/>
    </row>
    <row r="51" spans="1:7" s="17" customFormat="1">
      <c r="A51"/>
      <c r="C51" s="34"/>
      <c r="D51" s="34"/>
      <c r="F51" s="34"/>
      <c r="G51" s="34"/>
    </row>
    <row r="52" spans="1:7" s="17" customFormat="1">
      <c r="A52"/>
      <c r="C52" s="34"/>
      <c r="D52" s="34"/>
      <c r="F52" s="34"/>
      <c r="G52" s="34"/>
    </row>
    <row r="53" spans="1:7" s="17" customFormat="1">
      <c r="A53"/>
      <c r="C53" s="34"/>
      <c r="D53" s="34"/>
      <c r="F53" s="34"/>
      <c r="G53" s="34"/>
    </row>
    <row r="54" spans="1:7" s="17" customFormat="1">
      <c r="A54"/>
      <c r="C54" s="34"/>
      <c r="D54" s="34"/>
      <c r="F54" s="34"/>
      <c r="G54" s="34"/>
    </row>
    <row r="55" spans="1:7" s="17" customFormat="1">
      <c r="A55"/>
      <c r="C55" s="34"/>
      <c r="D55" s="34"/>
      <c r="F55" s="34"/>
      <c r="G55" s="34"/>
    </row>
    <row r="56" spans="1:7" s="17" customFormat="1">
      <c r="A56"/>
      <c r="C56" s="34"/>
      <c r="D56" s="34"/>
      <c r="F56" s="34"/>
      <c r="G56" s="34"/>
    </row>
    <row r="57" spans="1:7" s="17" customFormat="1">
      <c r="A57"/>
      <c r="C57" s="34"/>
      <c r="D57" s="34"/>
      <c r="F57" s="34"/>
      <c r="G57" s="34"/>
    </row>
    <row r="58" spans="1:7" s="17" customFormat="1">
      <c r="A58"/>
      <c r="C58" s="34"/>
      <c r="D58" s="34"/>
      <c r="F58" s="34"/>
      <c r="G58" s="34"/>
    </row>
    <row r="59" spans="1:7" s="17" customFormat="1">
      <c r="A59"/>
      <c r="C59" s="34"/>
      <c r="D59" s="34"/>
      <c r="F59" s="34"/>
      <c r="G59" s="34"/>
    </row>
    <row r="60" spans="1:7" s="17" customFormat="1">
      <c r="A60"/>
      <c r="C60" s="34"/>
      <c r="D60" s="34"/>
      <c r="F60" s="34"/>
      <c r="G60" s="34"/>
    </row>
    <row r="61" spans="1:7" s="17" customFormat="1">
      <c r="A61"/>
      <c r="C61" s="34"/>
      <c r="D61" s="34"/>
      <c r="F61" s="34"/>
      <c r="G61" s="34"/>
    </row>
    <row r="62" spans="1:7" s="17" customFormat="1">
      <c r="A62"/>
      <c r="C62" s="34"/>
      <c r="D62" s="34"/>
      <c r="F62" s="34"/>
      <c r="G62" s="34"/>
    </row>
    <row r="63" spans="1:7" s="17" customFormat="1">
      <c r="A63"/>
      <c r="C63" s="34"/>
      <c r="D63" s="34"/>
      <c r="F63" s="34"/>
      <c r="G63" s="34"/>
    </row>
    <row r="64" spans="1:7" s="17" customFormat="1">
      <c r="A64"/>
      <c r="C64" s="34"/>
      <c r="D64" s="34"/>
      <c r="F64" s="34"/>
      <c r="G64" s="34"/>
    </row>
    <row r="65" spans="1:10" s="17" customFormat="1">
      <c r="A65"/>
      <c r="C65" s="34"/>
      <c r="D65" s="34"/>
      <c r="F65" s="34"/>
      <c r="G65" s="34"/>
    </row>
    <row r="66" spans="1:10" s="17" customFormat="1">
      <c r="A66"/>
      <c r="C66" s="34"/>
      <c r="D66" s="34"/>
      <c r="F66" s="34"/>
      <c r="G66" s="34"/>
    </row>
    <row r="67" spans="1:10" s="17" customFormat="1">
      <c r="A67"/>
      <c r="C67" s="34"/>
      <c r="D67" s="34"/>
      <c r="F67" s="34"/>
      <c r="G67" s="34"/>
    </row>
    <row r="68" spans="1:10" s="17" customFormat="1">
      <c r="A68"/>
      <c r="C68" s="34"/>
      <c r="D68" s="34"/>
      <c r="F68" s="34"/>
      <c r="G68" s="34"/>
    </row>
    <row r="69" spans="1:10" s="17" customFormat="1">
      <c r="A69"/>
      <c r="C69" s="34"/>
      <c r="D69" s="34"/>
      <c r="F69" s="34"/>
      <c r="G69" s="34"/>
    </row>
    <row r="70" spans="1:10" s="17" customFormat="1">
      <c r="A70"/>
      <c r="C70" s="34"/>
      <c r="D70" s="34"/>
      <c r="F70" s="34"/>
      <c r="G70" s="34"/>
    </row>
    <row r="71" spans="1:10" s="17" customFormat="1">
      <c r="A71"/>
      <c r="C71" s="34"/>
      <c r="D71" s="34"/>
      <c r="F71" s="34"/>
      <c r="G71" s="34"/>
    </row>
    <row r="72" spans="1:10" s="17" customFormat="1">
      <c r="A72"/>
      <c r="C72" s="34"/>
      <c r="D72" s="34"/>
      <c r="F72" s="34"/>
      <c r="G72" s="34"/>
    </row>
    <row r="73" spans="1:10" s="17" customFormat="1">
      <c r="A73"/>
      <c r="C73" s="34"/>
      <c r="D73" s="34"/>
      <c r="F73" s="34"/>
      <c r="G73" s="34"/>
    </row>
    <row r="74" spans="1:10" s="17" customFormat="1">
      <c r="A74"/>
      <c r="C74" s="34"/>
      <c r="D74" s="34"/>
      <c r="F74" s="34"/>
      <c r="G74" s="34"/>
    </row>
    <row r="75" spans="1:10" s="17" customFormat="1">
      <c r="A75"/>
      <c r="C75" s="34"/>
      <c r="D75" s="34"/>
      <c r="F75" s="34"/>
      <c r="G75" s="34"/>
    </row>
    <row r="76" spans="1:10" s="17" customFormat="1">
      <c r="A76"/>
      <c r="C76" s="34"/>
      <c r="D76" s="34"/>
      <c r="F76" s="34"/>
      <c r="G76" s="34"/>
    </row>
    <row r="77" spans="1:10" s="17" customFormat="1">
      <c r="A77"/>
      <c r="C77" s="34"/>
      <c r="D77" s="34"/>
      <c r="F77" s="34"/>
      <c r="G77" s="34"/>
    </row>
    <row r="78" spans="1:10" s="17" customFormat="1">
      <c r="A78"/>
      <c r="C78" s="34"/>
      <c r="D78" s="34"/>
      <c r="F78" s="34"/>
      <c r="G78" s="34"/>
      <c r="H78" s="21"/>
      <c r="I78" s="21"/>
      <c r="J78" s="21"/>
    </row>
    <row r="79" spans="1:10" s="17" customFormat="1">
      <c r="A79"/>
      <c r="C79" s="34"/>
      <c r="D79" s="34"/>
      <c r="F79" s="34"/>
      <c r="G79" s="34"/>
      <c r="H79" s="21"/>
      <c r="I79" s="21"/>
      <c r="J79" s="21"/>
    </row>
    <row r="80" spans="1:10" s="17" customFormat="1">
      <c r="A80"/>
      <c r="C80" s="34"/>
      <c r="D80" s="34"/>
      <c r="F80" s="34"/>
      <c r="G80" s="34"/>
      <c r="H80" s="21"/>
      <c r="I80" s="21"/>
      <c r="J80" s="21"/>
    </row>
    <row r="81" spans="1:10" s="17" customFormat="1">
      <c r="A81"/>
      <c r="C81" s="34"/>
      <c r="D81" s="34"/>
      <c r="F81" s="34"/>
      <c r="G81" s="34"/>
      <c r="H81" s="21"/>
      <c r="I81" s="21"/>
      <c r="J81" s="21"/>
    </row>
    <row r="82" spans="1:10" s="17" customFormat="1">
      <c r="A82"/>
      <c r="C82" s="34"/>
      <c r="D82" s="34"/>
      <c r="F82" s="34"/>
      <c r="G82" s="34"/>
      <c r="H82" s="21"/>
      <c r="I82" s="21"/>
      <c r="J82" s="21"/>
    </row>
    <row r="83" spans="1:10" s="17" customFormat="1">
      <c r="A83"/>
      <c r="C83" s="34"/>
      <c r="D83" s="34"/>
      <c r="F83" s="34"/>
      <c r="G83" s="34"/>
      <c r="H83" s="21"/>
      <c r="I83" s="21"/>
      <c r="J83" s="21"/>
    </row>
    <row r="84" spans="1:10" s="17" customFormat="1">
      <c r="A84"/>
      <c r="C84" s="34"/>
      <c r="D84" s="34"/>
      <c r="F84" s="34"/>
      <c r="G84" s="34"/>
      <c r="H84" s="21"/>
      <c r="I84" s="21"/>
      <c r="J84" s="21"/>
    </row>
    <row r="85" spans="1:10" s="17" customFormat="1">
      <c r="A85"/>
      <c r="C85" s="34"/>
      <c r="D85" s="34"/>
      <c r="F85" s="34"/>
      <c r="G85" s="34"/>
      <c r="H85" s="21"/>
      <c r="I85" s="21"/>
      <c r="J85" s="21"/>
    </row>
    <row r="86" spans="1:10" s="17" customFormat="1">
      <c r="A86"/>
      <c r="C86" s="34"/>
      <c r="D86" s="34"/>
      <c r="F86" s="34"/>
      <c r="G86" s="34"/>
      <c r="H86" s="21"/>
      <c r="I86" s="21"/>
      <c r="J86" s="21"/>
    </row>
    <row r="87" spans="1:10" s="17" customFormat="1">
      <c r="A87"/>
      <c r="C87" s="34"/>
      <c r="D87" s="34"/>
      <c r="F87" s="34"/>
      <c r="G87" s="34"/>
      <c r="H87" s="21"/>
      <c r="I87" s="21"/>
      <c r="J87" s="21"/>
    </row>
    <row r="88" spans="1:10" s="17" customFormat="1">
      <c r="A88"/>
      <c r="C88" s="34"/>
      <c r="D88" s="34"/>
      <c r="F88" s="34"/>
      <c r="G88" s="34"/>
      <c r="H88" s="21"/>
      <c r="I88" s="21"/>
      <c r="J88" s="21"/>
    </row>
    <row r="89" spans="1:10" s="17" customFormat="1">
      <c r="A89"/>
      <c r="C89" s="34"/>
      <c r="D89" s="34"/>
      <c r="F89" s="34"/>
      <c r="G89" s="34"/>
      <c r="H89" s="21"/>
      <c r="I89" s="21"/>
      <c r="J89" s="21"/>
    </row>
    <row r="90" spans="1:10" s="17" customFormat="1">
      <c r="A90"/>
      <c r="C90" s="34"/>
      <c r="D90" s="34"/>
      <c r="F90" s="34"/>
      <c r="G90" s="34"/>
      <c r="H90" s="21"/>
      <c r="I90" s="21"/>
      <c r="J90" s="21"/>
    </row>
    <row r="91" spans="1:10" s="17" customFormat="1">
      <c r="A91"/>
      <c r="C91" s="34"/>
      <c r="D91" s="34"/>
      <c r="F91" s="34"/>
      <c r="G91" s="34"/>
      <c r="H91" s="21"/>
      <c r="I91" s="21"/>
      <c r="J91" s="21"/>
    </row>
    <row r="92" spans="1:10" s="17" customFormat="1">
      <c r="A92"/>
      <c r="C92" s="34"/>
      <c r="D92" s="34"/>
      <c r="F92" s="34"/>
      <c r="G92" s="34"/>
      <c r="H92" s="21"/>
      <c r="I92" s="21"/>
      <c r="J92" s="21"/>
    </row>
    <row r="93" spans="1:10" s="17" customFormat="1">
      <c r="A93"/>
      <c r="C93" s="34"/>
      <c r="D93" s="34"/>
      <c r="F93" s="34"/>
      <c r="G93" s="34"/>
      <c r="H93" s="21"/>
      <c r="I93" s="21"/>
      <c r="J93" s="21"/>
    </row>
    <row r="94" spans="1:10" s="17" customFormat="1">
      <c r="A94"/>
      <c r="C94" s="34"/>
      <c r="D94" s="34"/>
      <c r="F94" s="34"/>
      <c r="G94" s="34"/>
      <c r="H94" s="21"/>
      <c r="I94" s="21"/>
      <c r="J94" s="21"/>
    </row>
    <row r="95" spans="1:10" s="17" customFormat="1">
      <c r="A95"/>
      <c r="C95" s="34"/>
      <c r="D95" s="34"/>
      <c r="F95" s="34"/>
      <c r="G95" s="34"/>
      <c r="H95" s="21"/>
      <c r="I95" s="21"/>
      <c r="J95" s="21"/>
    </row>
    <row r="96" spans="1:10" s="17" customFormat="1">
      <c r="A96"/>
      <c r="C96" s="34"/>
      <c r="D96" s="34"/>
      <c r="F96" s="34"/>
      <c r="G96" s="34"/>
      <c r="H96" s="21"/>
      <c r="I96" s="21"/>
      <c r="J96" s="21"/>
    </row>
    <row r="97" spans="1:10" s="17" customFormat="1">
      <c r="A97"/>
      <c r="C97" s="34"/>
      <c r="D97" s="34"/>
      <c r="F97" s="34"/>
      <c r="G97" s="34"/>
      <c r="H97" s="21"/>
      <c r="I97" s="21"/>
      <c r="J97" s="21"/>
    </row>
    <row r="98" spans="1:10" s="17" customFormat="1">
      <c r="A98"/>
      <c r="C98" s="34"/>
      <c r="D98" s="34"/>
      <c r="F98" s="34"/>
      <c r="G98" s="34"/>
      <c r="H98" s="21"/>
      <c r="I98" s="21"/>
      <c r="J98" s="21"/>
    </row>
    <row r="99" spans="1:10" s="17" customFormat="1">
      <c r="A99"/>
      <c r="C99" s="34"/>
      <c r="D99" s="34"/>
      <c r="F99" s="34"/>
      <c r="G99" s="34"/>
      <c r="H99" s="21"/>
      <c r="I99" s="21"/>
      <c r="J99" s="21"/>
    </row>
    <row r="100" spans="1:10" s="17" customFormat="1">
      <c r="A100"/>
      <c r="C100" s="34"/>
      <c r="D100" s="34"/>
      <c r="F100" s="34"/>
      <c r="G100" s="34"/>
      <c r="H100" s="21"/>
      <c r="I100" s="21"/>
      <c r="J100" s="21"/>
    </row>
    <row r="101" spans="1:10" s="17" customFormat="1">
      <c r="A101"/>
      <c r="C101" s="34"/>
      <c r="D101" s="34"/>
      <c r="F101" s="34"/>
      <c r="G101" s="34"/>
      <c r="H101" s="21"/>
      <c r="I101" s="21"/>
      <c r="J101" s="21"/>
    </row>
    <row r="102" spans="1:10" s="17" customFormat="1">
      <c r="A102"/>
      <c r="C102" s="34"/>
      <c r="D102" s="34"/>
      <c r="F102" s="34"/>
      <c r="G102" s="34"/>
      <c r="H102" s="21"/>
      <c r="I102" s="21"/>
      <c r="J102" s="21"/>
    </row>
    <row r="103" spans="1:10" s="17" customFormat="1">
      <c r="A103"/>
      <c r="C103" s="34"/>
      <c r="D103" s="34"/>
      <c r="F103" s="34"/>
      <c r="G103" s="34"/>
      <c r="H103" s="21"/>
      <c r="I103" s="21"/>
      <c r="J103" s="21"/>
    </row>
    <row r="104" spans="1:10" s="17" customFormat="1">
      <c r="A104"/>
      <c r="C104" s="34"/>
      <c r="D104" s="34"/>
      <c r="F104" s="34"/>
      <c r="G104" s="34"/>
      <c r="H104" s="21"/>
      <c r="I104" s="21"/>
      <c r="J104" s="21"/>
    </row>
    <row r="105" spans="1:10" s="17" customFormat="1">
      <c r="A105"/>
      <c r="C105" s="34"/>
      <c r="D105" s="34"/>
      <c r="F105" s="34"/>
      <c r="G105" s="34"/>
      <c r="H105" s="21"/>
      <c r="I105" s="21"/>
      <c r="J105" s="21"/>
    </row>
    <row r="106" spans="1:10" s="17" customFormat="1">
      <c r="A106"/>
      <c r="C106" s="34"/>
      <c r="D106" s="34"/>
      <c r="F106" s="34"/>
      <c r="G106" s="34"/>
      <c r="H106" s="21"/>
      <c r="I106" s="21"/>
      <c r="J106" s="21"/>
    </row>
    <row r="107" spans="1:10" s="17" customFormat="1">
      <c r="A107"/>
      <c r="C107" s="34"/>
      <c r="D107" s="34"/>
      <c r="F107" s="34"/>
      <c r="G107" s="34"/>
      <c r="H107" s="21"/>
      <c r="I107" s="21"/>
      <c r="J107" s="21"/>
    </row>
    <row r="108" spans="1:10" s="17" customFormat="1">
      <c r="A108"/>
      <c r="C108" s="34"/>
      <c r="D108" s="34"/>
      <c r="F108" s="34"/>
      <c r="G108" s="34"/>
      <c r="H108" s="21"/>
      <c r="I108" s="21"/>
      <c r="J108" s="21"/>
    </row>
    <row r="109" spans="1:10" s="17" customFormat="1">
      <c r="A109"/>
      <c r="C109" s="34"/>
      <c r="D109" s="34"/>
      <c r="F109" s="34"/>
      <c r="G109" s="34"/>
      <c r="H109" s="21"/>
      <c r="I109" s="21"/>
      <c r="J109" s="21"/>
    </row>
    <row r="110" spans="1:10" s="17" customFormat="1">
      <c r="A110"/>
      <c r="C110" s="34"/>
      <c r="D110" s="34"/>
      <c r="F110" s="34"/>
      <c r="G110" s="34"/>
      <c r="H110" s="21"/>
      <c r="I110" s="21"/>
      <c r="J110" s="21"/>
    </row>
    <row r="111" spans="1:10" s="17" customFormat="1">
      <c r="A111"/>
      <c r="C111" s="34"/>
      <c r="D111" s="34"/>
      <c r="F111" s="34"/>
      <c r="G111" s="34"/>
      <c r="H111" s="21"/>
      <c r="I111" s="21"/>
      <c r="J111" s="21"/>
    </row>
    <row r="112" spans="1:10" s="17" customFormat="1">
      <c r="A112"/>
      <c r="C112" s="34"/>
      <c r="D112" s="34"/>
      <c r="F112" s="34"/>
      <c r="G112" s="34"/>
      <c r="H112" s="21"/>
      <c r="I112" s="21"/>
      <c r="J112" s="21"/>
    </row>
    <row r="113" spans="1:10" s="17" customFormat="1">
      <c r="A113"/>
      <c r="C113" s="34"/>
      <c r="D113" s="34"/>
      <c r="F113" s="34"/>
      <c r="G113" s="34"/>
      <c r="H113" s="21"/>
      <c r="I113" s="21"/>
      <c r="J113" s="21"/>
    </row>
    <row r="114" spans="1:10" s="17" customFormat="1">
      <c r="A114"/>
      <c r="C114" s="34"/>
      <c r="D114" s="34"/>
      <c r="F114" s="34"/>
      <c r="G114" s="34"/>
      <c r="H114" s="21"/>
      <c r="I114" s="21"/>
      <c r="J114" s="21"/>
    </row>
    <row r="115" spans="1:10" s="17" customFormat="1">
      <c r="A115"/>
      <c r="C115" s="34"/>
      <c r="D115" s="34"/>
      <c r="F115" s="34"/>
      <c r="G115" s="34"/>
      <c r="H115" s="21"/>
      <c r="I115" s="21"/>
      <c r="J115" s="21"/>
    </row>
    <row r="116" spans="1:10" s="17" customFormat="1">
      <c r="A116"/>
      <c r="C116" s="34"/>
      <c r="D116" s="34"/>
      <c r="F116" s="34"/>
      <c r="G116" s="34"/>
      <c r="H116" s="21"/>
      <c r="I116" s="21"/>
      <c r="J116" s="21"/>
    </row>
    <row r="117" spans="1:10" s="17" customFormat="1">
      <c r="A117"/>
      <c r="C117" s="34"/>
      <c r="D117" s="34"/>
      <c r="F117" s="34"/>
      <c r="G117" s="34"/>
      <c r="H117" s="21"/>
      <c r="I117" s="21"/>
      <c r="J117" s="21"/>
    </row>
    <row r="118" spans="1:10" s="17" customFormat="1">
      <c r="A118"/>
      <c r="C118" s="34"/>
      <c r="D118" s="34"/>
      <c r="F118" s="34"/>
      <c r="G118" s="34"/>
      <c r="H118" s="21"/>
      <c r="I118" s="21"/>
      <c r="J118" s="21"/>
    </row>
    <row r="119" spans="1:10" s="17" customFormat="1">
      <c r="A119"/>
      <c r="C119" s="34"/>
      <c r="D119" s="34"/>
      <c r="F119" s="34"/>
      <c r="G119" s="34"/>
      <c r="H119" s="21"/>
      <c r="I119" s="21"/>
      <c r="J119" s="21"/>
    </row>
    <row r="120" spans="1:10" s="17" customFormat="1">
      <c r="A120"/>
      <c r="C120" s="34"/>
      <c r="D120" s="34"/>
      <c r="F120" s="34"/>
      <c r="G120" s="34"/>
      <c r="H120" s="21"/>
      <c r="I120" s="21"/>
      <c r="J120" s="21"/>
    </row>
    <row r="121" spans="1:10" s="17" customFormat="1">
      <c r="A121"/>
      <c r="C121" s="34"/>
      <c r="D121" s="34"/>
      <c r="F121" s="34"/>
      <c r="G121" s="34"/>
      <c r="H121" s="21"/>
      <c r="I121" s="21"/>
      <c r="J121" s="21"/>
    </row>
    <row r="122" spans="1:10" s="17" customFormat="1">
      <c r="A122"/>
      <c r="C122" s="34"/>
      <c r="D122" s="34"/>
      <c r="F122" s="34"/>
      <c r="G122" s="34"/>
      <c r="H122" s="21"/>
      <c r="I122" s="21"/>
      <c r="J122" s="21"/>
    </row>
    <row r="123" spans="1:10" s="17" customFormat="1">
      <c r="A123"/>
      <c r="C123" s="34"/>
      <c r="D123" s="34"/>
      <c r="F123" s="34"/>
      <c r="G123" s="34"/>
      <c r="H123" s="21"/>
      <c r="I123" s="21"/>
      <c r="J123" s="21"/>
    </row>
    <row r="124" spans="1:10" s="17" customFormat="1">
      <c r="A124"/>
      <c r="C124" s="34"/>
      <c r="D124" s="34"/>
      <c r="F124" s="34"/>
      <c r="G124" s="34"/>
      <c r="H124" s="21"/>
      <c r="I124" s="21"/>
      <c r="J124" s="21"/>
    </row>
    <row r="125" spans="1:10" s="17" customFormat="1">
      <c r="A125"/>
      <c r="C125" s="34"/>
      <c r="D125" s="34"/>
      <c r="F125" s="34"/>
      <c r="G125" s="34"/>
      <c r="H125" s="21"/>
      <c r="I125" s="21"/>
      <c r="J125" s="21"/>
    </row>
    <row r="126" spans="1:10" s="17" customFormat="1">
      <c r="A126"/>
      <c r="C126" s="34"/>
      <c r="D126" s="34"/>
      <c r="F126" s="34"/>
      <c r="G126" s="34"/>
      <c r="H126" s="21"/>
      <c r="I126" s="21"/>
      <c r="J126" s="21"/>
    </row>
    <row r="127" spans="1:10" s="17" customFormat="1">
      <c r="A127"/>
      <c r="C127" s="34"/>
      <c r="D127" s="34"/>
      <c r="F127" s="34"/>
      <c r="G127" s="34"/>
      <c r="H127" s="21"/>
      <c r="I127" s="21"/>
      <c r="J127" s="21"/>
    </row>
    <row r="128" spans="1:10" s="17" customFormat="1">
      <c r="A128"/>
      <c r="C128" s="34"/>
      <c r="D128" s="34"/>
      <c r="F128" s="34"/>
      <c r="G128" s="34"/>
      <c r="H128" s="21"/>
      <c r="I128" s="21"/>
      <c r="J128" s="21"/>
    </row>
    <row r="129" spans="1:16" s="17" customFormat="1">
      <c r="A129"/>
      <c r="C129" s="34"/>
      <c r="D129" s="34"/>
      <c r="F129" s="34"/>
      <c r="G129" s="34"/>
      <c r="H129" s="21"/>
      <c r="I129" s="21"/>
      <c r="J129" s="21"/>
    </row>
    <row r="130" spans="1:16" s="17" customFormat="1">
      <c r="A130"/>
      <c r="C130" s="34"/>
      <c r="D130" s="34"/>
      <c r="F130" s="34"/>
      <c r="G130" s="34"/>
      <c r="H130" s="21"/>
      <c r="I130" s="21"/>
      <c r="J130" s="21"/>
    </row>
    <row r="131" spans="1:16" s="17" customFormat="1">
      <c r="A131"/>
      <c r="C131" s="34"/>
      <c r="D131" s="34"/>
      <c r="F131" s="34"/>
      <c r="G131" s="34"/>
      <c r="H131" s="21"/>
      <c r="I131" s="21"/>
      <c r="J131" s="21"/>
    </row>
    <row r="132" spans="1:16">
      <c r="B132" s="17"/>
      <c r="C132" s="34"/>
      <c r="D132" s="34"/>
      <c r="E132"/>
      <c r="F132" s="10"/>
      <c r="G132" s="10"/>
    </row>
    <row r="133" spans="1:16">
      <c r="B133" s="17"/>
      <c r="C133" s="34"/>
      <c r="D133" s="34"/>
      <c r="E133"/>
      <c r="F133" s="10"/>
      <c r="G133" s="10"/>
    </row>
    <row r="134" spans="1:16">
      <c r="B134" s="17"/>
      <c r="C134" s="34"/>
      <c r="D134" s="34"/>
      <c r="E134"/>
      <c r="F134" s="10"/>
      <c r="G134" s="10"/>
    </row>
    <row r="135" spans="1:16">
      <c r="B135" s="17"/>
      <c r="C135" s="34"/>
      <c r="D135" s="34"/>
      <c r="E135"/>
      <c r="F135" s="10"/>
      <c r="G135" s="10"/>
    </row>
    <row r="136" spans="1:16">
      <c r="B136" s="17"/>
      <c r="C136" s="34"/>
      <c r="D136" s="34"/>
      <c r="E136"/>
      <c r="F136" s="10"/>
      <c r="G136" s="10"/>
    </row>
    <row r="137" spans="1:16">
      <c r="B137" s="17"/>
      <c r="C137" s="34"/>
      <c r="D137" s="34"/>
      <c r="E137"/>
      <c r="F137" s="10"/>
      <c r="G137" s="10"/>
    </row>
    <row r="138" spans="1:16">
      <c r="B138" s="17"/>
      <c r="C138" s="34"/>
      <c r="D138" s="34"/>
      <c r="E138"/>
      <c r="F138" s="10"/>
      <c r="G138" s="10"/>
    </row>
    <row r="139" spans="1:16">
      <c r="B139" s="17"/>
      <c r="C139" s="34"/>
      <c r="D139" s="34"/>
      <c r="E139"/>
      <c r="F139" s="10"/>
      <c r="G139" s="10"/>
    </row>
    <row r="140" spans="1:16">
      <c r="B140" s="17"/>
      <c r="C140" s="34"/>
      <c r="D140" s="34"/>
      <c r="E140"/>
      <c r="F140" s="10"/>
      <c r="G140" s="10"/>
    </row>
    <row r="141" spans="1:16">
      <c r="B141" s="17"/>
      <c r="C141" s="34"/>
      <c r="D141" s="34"/>
      <c r="E141"/>
      <c r="F141" s="10"/>
      <c r="G141" s="10"/>
    </row>
    <row r="142" spans="1:16">
      <c r="B142" s="17"/>
      <c r="C142" s="34"/>
      <c r="D142" s="34"/>
      <c r="E142"/>
      <c r="F142" s="10"/>
      <c r="G142" s="10"/>
    </row>
    <row r="143" spans="1:16">
      <c r="B143" s="17"/>
      <c r="C143" s="34"/>
      <c r="D143" s="34"/>
      <c r="E143"/>
      <c r="F143" s="10"/>
      <c r="G143" s="10"/>
    </row>
    <row r="144" spans="1:16" s="1" customFormat="1">
      <c r="A144"/>
      <c r="B144" s="17"/>
      <c r="C144" s="34"/>
      <c r="D144" s="34"/>
      <c r="E144"/>
      <c r="F144" s="10"/>
      <c r="G144" s="10"/>
      <c r="K144"/>
      <c r="L144"/>
      <c r="M144"/>
      <c r="N144"/>
      <c r="O144"/>
      <c r="P144"/>
    </row>
    <row r="145" spans="1:16" s="1" customFormat="1">
      <c r="A145"/>
      <c r="B145" s="17"/>
      <c r="C145" s="34"/>
      <c r="D145" s="34"/>
      <c r="E145"/>
      <c r="F145" s="10"/>
      <c r="G145" s="10"/>
      <c r="K145"/>
      <c r="L145"/>
      <c r="M145"/>
      <c r="N145"/>
      <c r="O145"/>
      <c r="P145"/>
    </row>
    <row r="146" spans="1:16" s="1" customFormat="1">
      <c r="A146"/>
      <c r="B146" s="17"/>
      <c r="C146" s="34"/>
      <c r="D146" s="34"/>
      <c r="E146"/>
      <c r="F146" s="10"/>
      <c r="G146" s="10"/>
      <c r="K146"/>
      <c r="L146"/>
      <c r="M146"/>
      <c r="N146"/>
      <c r="O146"/>
      <c r="P146"/>
    </row>
    <row r="147" spans="1:16" s="1" customFormat="1">
      <c r="A147"/>
      <c r="B147" s="17"/>
      <c r="C147" s="34"/>
      <c r="D147" s="34"/>
      <c r="E147"/>
      <c r="F147" s="10"/>
      <c r="G147" s="10"/>
      <c r="K147"/>
      <c r="L147"/>
      <c r="M147"/>
      <c r="N147"/>
      <c r="O147"/>
      <c r="P147"/>
    </row>
    <row r="148" spans="1:16" s="1" customFormat="1">
      <c r="A148"/>
      <c r="B148" s="17"/>
      <c r="C148" s="34"/>
      <c r="D148" s="34"/>
      <c r="E148"/>
      <c r="F148" s="10"/>
      <c r="G148" s="10"/>
      <c r="K148"/>
      <c r="L148"/>
      <c r="M148"/>
      <c r="N148"/>
      <c r="O148"/>
      <c r="P148"/>
    </row>
    <row r="149" spans="1:16" s="1" customFormat="1">
      <c r="A149"/>
      <c r="B149" s="17"/>
      <c r="C149" s="34"/>
      <c r="D149" s="34"/>
      <c r="E149"/>
      <c r="F149" s="10"/>
      <c r="G149" s="10"/>
      <c r="K149"/>
      <c r="L149"/>
      <c r="M149"/>
      <c r="N149"/>
      <c r="O149"/>
      <c r="P149"/>
    </row>
    <row r="150" spans="1:16" s="1" customFormat="1">
      <c r="A150"/>
      <c r="B150" s="17"/>
      <c r="C150" s="34"/>
      <c r="D150" s="34"/>
      <c r="E150"/>
      <c r="F150" s="10"/>
      <c r="G150" s="10"/>
      <c r="K150"/>
      <c r="L150"/>
      <c r="M150"/>
      <c r="N150"/>
      <c r="O150"/>
      <c r="P150"/>
    </row>
    <row r="151" spans="1:16" s="1" customFormat="1">
      <c r="A151"/>
      <c r="B151" s="17"/>
      <c r="C151" s="34"/>
      <c r="D151" s="34"/>
      <c r="E151"/>
      <c r="F151" s="10"/>
      <c r="G151" s="10"/>
      <c r="K151"/>
      <c r="L151"/>
      <c r="M151"/>
      <c r="N151"/>
      <c r="O151"/>
      <c r="P151"/>
    </row>
    <row r="152" spans="1:16" s="1" customFormat="1">
      <c r="A152"/>
      <c r="B152" s="17"/>
      <c r="C152" s="34"/>
      <c r="D152" s="34"/>
      <c r="E152"/>
      <c r="F152" s="10"/>
      <c r="G152" s="10"/>
      <c r="K152"/>
      <c r="L152"/>
      <c r="M152"/>
      <c r="N152"/>
      <c r="O152"/>
      <c r="P152"/>
    </row>
    <row r="153" spans="1:16" s="1" customFormat="1">
      <c r="A153"/>
      <c r="B153" s="17"/>
      <c r="C153" s="34"/>
      <c r="D153" s="34"/>
      <c r="E153"/>
      <c r="F153" s="10"/>
      <c r="G153" s="10"/>
      <c r="K153"/>
      <c r="L153"/>
      <c r="M153"/>
      <c r="N153"/>
      <c r="O153"/>
      <c r="P153"/>
    </row>
    <row r="154" spans="1:16" s="1" customFormat="1">
      <c r="A154"/>
      <c r="B154" s="17"/>
      <c r="C154" s="34"/>
      <c r="D154" s="34"/>
      <c r="E154"/>
      <c r="F154" s="10"/>
      <c r="G154" s="10"/>
      <c r="K154"/>
      <c r="L154"/>
      <c r="M154"/>
      <c r="N154"/>
      <c r="O154"/>
      <c r="P154"/>
    </row>
    <row r="155" spans="1:16" s="1" customFormat="1">
      <c r="A155"/>
      <c r="B155" s="17"/>
      <c r="C155" s="34"/>
      <c r="D155" s="34"/>
      <c r="E155"/>
      <c r="F155" s="10"/>
      <c r="G155" s="10"/>
      <c r="K155"/>
      <c r="L155"/>
      <c r="M155"/>
      <c r="N155"/>
      <c r="O155"/>
      <c r="P155"/>
    </row>
    <row r="156" spans="1:16" s="1" customFormat="1">
      <c r="A156"/>
      <c r="B156" s="17"/>
      <c r="C156" s="34"/>
      <c r="D156" s="34"/>
      <c r="E156"/>
      <c r="F156" s="10"/>
      <c r="G156" s="10"/>
      <c r="K156"/>
      <c r="L156"/>
      <c r="M156"/>
      <c r="N156"/>
      <c r="O156"/>
      <c r="P156"/>
    </row>
    <row r="157" spans="1:16" s="1" customFormat="1">
      <c r="A157"/>
      <c r="B157" s="17"/>
      <c r="C157" s="34"/>
      <c r="D157" s="34"/>
      <c r="E157"/>
      <c r="F157" s="10"/>
      <c r="G157" s="10"/>
      <c r="K157"/>
      <c r="L157"/>
      <c r="M157"/>
      <c r="N157"/>
      <c r="O157"/>
      <c r="P157"/>
    </row>
    <row r="158" spans="1:16" s="1" customFormat="1">
      <c r="A158"/>
      <c r="B158" s="17"/>
      <c r="C158" s="34"/>
      <c r="D158" s="34"/>
      <c r="E158"/>
      <c r="F158" s="10"/>
      <c r="G158" s="10"/>
      <c r="K158"/>
      <c r="L158"/>
      <c r="M158"/>
      <c r="N158"/>
      <c r="O158"/>
      <c r="P158"/>
    </row>
    <row r="159" spans="1:16" s="1" customFormat="1">
      <c r="A159"/>
      <c r="B159" s="17"/>
      <c r="C159" s="34"/>
      <c r="D159" s="34"/>
      <c r="E159"/>
      <c r="F159" s="10"/>
      <c r="G159" s="10"/>
      <c r="K159"/>
      <c r="L159"/>
      <c r="M159"/>
      <c r="N159"/>
      <c r="O159"/>
      <c r="P159"/>
    </row>
    <row r="160" spans="1:16" s="1" customFormat="1">
      <c r="A160"/>
      <c r="B160" s="17"/>
      <c r="C160" s="34"/>
      <c r="D160" s="34"/>
      <c r="E160"/>
      <c r="F160" s="10"/>
      <c r="G160" s="10"/>
      <c r="K160"/>
      <c r="L160"/>
      <c r="M160"/>
      <c r="N160"/>
      <c r="O160"/>
      <c r="P160"/>
    </row>
    <row r="161" spans="1:16" s="1" customFormat="1">
      <c r="A161"/>
      <c r="B161" s="17"/>
      <c r="C161" s="34"/>
      <c r="D161" s="34"/>
      <c r="E161"/>
      <c r="F161" s="10"/>
      <c r="G161" s="10"/>
      <c r="K161"/>
      <c r="L161"/>
      <c r="M161"/>
      <c r="N161"/>
      <c r="O161"/>
      <c r="P161"/>
    </row>
    <row r="162" spans="1:16" s="1" customFormat="1">
      <c r="A162"/>
      <c r="B162" s="17"/>
      <c r="C162" s="34"/>
      <c r="D162" s="34"/>
      <c r="E162"/>
      <c r="F162" s="10"/>
      <c r="G162" s="10"/>
      <c r="K162"/>
      <c r="L162"/>
      <c r="M162"/>
      <c r="N162"/>
      <c r="O162"/>
      <c r="P162"/>
    </row>
    <row r="163" spans="1:16" s="1" customFormat="1">
      <c r="A163"/>
      <c r="B163" s="17"/>
      <c r="C163" s="34"/>
      <c r="D163" s="34"/>
      <c r="E163"/>
      <c r="F163" s="10"/>
      <c r="G163" s="10"/>
      <c r="K163"/>
      <c r="L163"/>
      <c r="M163"/>
      <c r="N163"/>
      <c r="O163"/>
      <c r="P163"/>
    </row>
    <row r="164" spans="1:16" s="1" customFormat="1">
      <c r="A164"/>
      <c r="B164" s="17"/>
      <c r="C164" s="34"/>
      <c r="D164" s="34"/>
      <c r="E164"/>
      <c r="F164" s="10"/>
      <c r="G164" s="10"/>
      <c r="K164"/>
      <c r="L164"/>
      <c r="M164"/>
      <c r="N164"/>
      <c r="O164"/>
      <c r="P164"/>
    </row>
    <row r="165" spans="1:16" s="1" customFormat="1">
      <c r="A165"/>
      <c r="B165" s="17"/>
      <c r="C165" s="34"/>
      <c r="D165" s="34"/>
      <c r="E165"/>
      <c r="F165" s="10"/>
      <c r="G165" s="10"/>
      <c r="K165"/>
      <c r="L165"/>
      <c r="M165"/>
      <c r="N165"/>
      <c r="O165"/>
      <c r="P165"/>
    </row>
    <row r="166" spans="1:16" s="1" customFormat="1">
      <c r="A166"/>
      <c r="B166" s="17"/>
      <c r="C166" s="34"/>
      <c r="D166" s="34"/>
      <c r="E166"/>
      <c r="F166" s="10"/>
      <c r="G166" s="10"/>
      <c r="K166"/>
      <c r="L166"/>
      <c r="M166"/>
      <c r="N166"/>
      <c r="O166"/>
      <c r="P166"/>
    </row>
    <row r="167" spans="1:16" s="1" customFormat="1">
      <c r="A167"/>
      <c r="B167" s="17"/>
      <c r="C167" s="34"/>
      <c r="D167" s="34"/>
      <c r="E167"/>
      <c r="F167" s="10"/>
      <c r="G167" s="10"/>
      <c r="K167"/>
      <c r="L167"/>
      <c r="M167"/>
      <c r="N167"/>
      <c r="O167"/>
      <c r="P167"/>
    </row>
    <row r="168" spans="1:16" s="1" customFormat="1">
      <c r="A168"/>
      <c r="B168" s="17"/>
      <c r="C168" s="34"/>
      <c r="D168" s="34"/>
      <c r="E168"/>
      <c r="F168" s="10"/>
      <c r="G168" s="10"/>
      <c r="K168"/>
      <c r="L168"/>
      <c r="M168"/>
      <c r="N168"/>
      <c r="O168"/>
      <c r="P168"/>
    </row>
    <row r="169" spans="1:16" s="1" customFormat="1">
      <c r="A169"/>
      <c r="B169" s="17"/>
      <c r="C169" s="34"/>
      <c r="D169" s="34"/>
      <c r="E169"/>
      <c r="F169" s="10"/>
      <c r="G169" s="10"/>
      <c r="K169"/>
      <c r="L169"/>
      <c r="M169"/>
      <c r="N169"/>
      <c r="O169"/>
      <c r="P169"/>
    </row>
    <row r="170" spans="1:16" s="1" customFormat="1">
      <c r="A170"/>
      <c r="B170" s="17"/>
      <c r="C170" s="34"/>
      <c r="D170" s="34"/>
      <c r="E170"/>
      <c r="F170" s="10"/>
      <c r="G170" s="10"/>
      <c r="K170"/>
      <c r="L170"/>
      <c r="M170"/>
      <c r="N170"/>
      <c r="O170"/>
      <c r="P170"/>
    </row>
    <row r="171" spans="1:16" s="1" customFormat="1">
      <c r="A171"/>
      <c r="B171" s="17"/>
      <c r="C171" s="34"/>
      <c r="D171" s="34"/>
      <c r="E171"/>
      <c r="F171" s="10"/>
      <c r="G171" s="10"/>
      <c r="K171"/>
      <c r="L171"/>
      <c r="M171"/>
      <c r="N171"/>
      <c r="O171"/>
      <c r="P171"/>
    </row>
    <row r="172" spans="1:16" s="1" customFormat="1">
      <c r="A172"/>
      <c r="B172" s="17"/>
      <c r="C172" s="34"/>
      <c r="D172" s="34"/>
      <c r="E172"/>
      <c r="F172" s="10"/>
      <c r="G172" s="10"/>
      <c r="K172"/>
      <c r="L172"/>
      <c r="M172"/>
      <c r="N172"/>
      <c r="O172"/>
      <c r="P172"/>
    </row>
    <row r="173" spans="1:16" s="1" customFormat="1">
      <c r="A173"/>
      <c r="B173" s="17"/>
      <c r="C173" s="34"/>
      <c r="D173" s="34"/>
      <c r="E173"/>
      <c r="F173" s="10"/>
      <c r="G173" s="10"/>
      <c r="K173"/>
      <c r="L173"/>
      <c r="M173"/>
      <c r="N173"/>
      <c r="O173"/>
      <c r="P173"/>
    </row>
    <row r="174" spans="1:16" s="1" customFormat="1">
      <c r="A174"/>
      <c r="B174" s="17"/>
      <c r="C174" s="34"/>
      <c r="D174" s="34"/>
      <c r="E174"/>
      <c r="F174" s="10"/>
      <c r="G174" s="10"/>
      <c r="K174"/>
      <c r="L174"/>
      <c r="M174"/>
      <c r="N174"/>
      <c r="O174"/>
      <c r="P174"/>
    </row>
    <row r="175" spans="1:16" s="1" customFormat="1">
      <c r="A175"/>
      <c r="B175" s="17"/>
      <c r="C175" s="34"/>
      <c r="D175" s="34"/>
      <c r="E175"/>
      <c r="F175" s="10"/>
      <c r="G175" s="10"/>
      <c r="K175"/>
      <c r="L175"/>
      <c r="M175"/>
      <c r="N175"/>
      <c r="O175"/>
      <c r="P175"/>
    </row>
    <row r="176" spans="1:16" s="1" customFormat="1">
      <c r="A176"/>
      <c r="B176" s="17"/>
      <c r="C176" s="34"/>
      <c r="D176" s="34"/>
      <c r="E176"/>
      <c r="F176" s="10"/>
      <c r="G176" s="10"/>
      <c r="K176"/>
      <c r="L176"/>
      <c r="M176"/>
      <c r="N176"/>
      <c r="O176"/>
      <c r="P176"/>
    </row>
    <row r="177" spans="1:16" s="1" customFormat="1">
      <c r="A177"/>
      <c r="B177" s="17"/>
      <c r="C177" s="34"/>
      <c r="D177" s="34"/>
      <c r="E177"/>
      <c r="F177" s="10"/>
      <c r="G177" s="10"/>
      <c r="K177"/>
      <c r="L177"/>
      <c r="M177"/>
      <c r="N177"/>
      <c r="O177"/>
      <c r="P177"/>
    </row>
    <row r="178" spans="1:16" s="1" customFormat="1">
      <c r="A178"/>
      <c r="B178" s="17"/>
      <c r="C178" s="34"/>
      <c r="D178" s="34"/>
      <c r="E178"/>
      <c r="F178" s="10"/>
      <c r="G178" s="10"/>
      <c r="K178"/>
      <c r="L178"/>
      <c r="M178"/>
      <c r="N178"/>
      <c r="O178"/>
      <c r="P178"/>
    </row>
    <row r="179" spans="1:16" s="1" customFormat="1">
      <c r="A179"/>
      <c r="B179" s="17"/>
      <c r="C179" s="34"/>
      <c r="D179" s="34"/>
      <c r="E179"/>
      <c r="F179" s="10"/>
      <c r="G179" s="10"/>
      <c r="K179"/>
      <c r="L179"/>
      <c r="M179"/>
      <c r="N179"/>
      <c r="O179"/>
      <c r="P179"/>
    </row>
    <row r="180" spans="1:16" s="1" customFormat="1">
      <c r="A180"/>
      <c r="B180" s="17"/>
      <c r="C180" s="34"/>
      <c r="D180" s="34"/>
      <c r="E180"/>
      <c r="F180" s="10"/>
      <c r="G180" s="10"/>
      <c r="K180"/>
      <c r="L180"/>
      <c r="M180"/>
      <c r="N180"/>
      <c r="O180"/>
      <c r="P180"/>
    </row>
    <row r="181" spans="1:16" s="1" customFormat="1">
      <c r="A181"/>
      <c r="B181" s="17"/>
      <c r="C181" s="34"/>
      <c r="D181" s="34"/>
      <c r="E181"/>
      <c r="F181" s="10"/>
      <c r="G181" s="10"/>
      <c r="K181"/>
      <c r="L181"/>
      <c r="M181"/>
      <c r="N181"/>
      <c r="O181"/>
      <c r="P181"/>
    </row>
    <row r="182" spans="1:16" s="1" customFormat="1">
      <c r="A182"/>
      <c r="B182" s="17"/>
      <c r="C182" s="34"/>
      <c r="D182" s="34"/>
      <c r="E182"/>
      <c r="F182" s="10"/>
      <c r="G182" s="10"/>
      <c r="K182"/>
      <c r="L182"/>
      <c r="M182"/>
      <c r="N182"/>
      <c r="O182"/>
      <c r="P182"/>
    </row>
    <row r="183" spans="1:16" s="1" customFormat="1">
      <c r="A183"/>
      <c r="B183" s="17"/>
      <c r="C183" s="34"/>
      <c r="D183" s="34"/>
      <c r="E183"/>
      <c r="F183" s="10"/>
      <c r="G183" s="10"/>
      <c r="K183"/>
      <c r="L183"/>
      <c r="M183"/>
      <c r="N183"/>
      <c r="O183"/>
      <c r="P183"/>
    </row>
    <row r="184" spans="1:16" s="1" customFormat="1">
      <c r="A184"/>
      <c r="B184" s="17"/>
      <c r="C184" s="34"/>
      <c r="D184" s="34"/>
      <c r="E184"/>
      <c r="F184" s="10"/>
      <c r="G184" s="10"/>
      <c r="K184"/>
      <c r="L184"/>
      <c r="M184"/>
      <c r="N184"/>
      <c r="O184"/>
      <c r="P184"/>
    </row>
    <row r="185" spans="1:16" s="1" customFormat="1">
      <c r="A185"/>
      <c r="B185" s="17"/>
      <c r="C185" s="34"/>
      <c r="D185" s="34"/>
      <c r="E185"/>
      <c r="F185" s="10"/>
      <c r="G185" s="10"/>
      <c r="K185"/>
      <c r="L185"/>
      <c r="M185"/>
      <c r="N185"/>
      <c r="O185"/>
      <c r="P185"/>
    </row>
    <row r="186" spans="1:16" s="1" customFormat="1">
      <c r="A186"/>
      <c r="B186" s="17"/>
      <c r="C186" s="34"/>
      <c r="D186" s="34"/>
      <c r="E186"/>
      <c r="F186" s="10"/>
      <c r="G186" s="10"/>
      <c r="K186"/>
      <c r="L186"/>
      <c r="M186"/>
      <c r="N186"/>
      <c r="O186"/>
      <c r="P186"/>
    </row>
    <row r="187" spans="1:16" s="1" customFormat="1">
      <c r="A187"/>
      <c r="B187" s="17"/>
      <c r="C187" s="34"/>
      <c r="D187" s="34"/>
      <c r="E187"/>
      <c r="F187" s="10"/>
      <c r="G187" s="10"/>
      <c r="K187"/>
      <c r="L187"/>
      <c r="M187"/>
      <c r="N187"/>
      <c r="O187"/>
      <c r="P187"/>
    </row>
    <row r="188" spans="1:16" s="1" customFormat="1">
      <c r="A188"/>
      <c r="B188" s="17"/>
      <c r="C188" s="34"/>
      <c r="D188" s="34"/>
      <c r="E188"/>
      <c r="F188" s="10"/>
      <c r="G188" s="10"/>
      <c r="K188"/>
      <c r="L188"/>
      <c r="M188"/>
      <c r="N188"/>
      <c r="O188"/>
      <c r="P188"/>
    </row>
    <row r="189" spans="1:16" s="1" customFormat="1">
      <c r="A189"/>
      <c r="B189" s="17"/>
      <c r="C189" s="34"/>
      <c r="D189" s="34"/>
      <c r="E189"/>
      <c r="F189" s="10"/>
      <c r="G189" s="10"/>
      <c r="K189"/>
      <c r="L189"/>
      <c r="M189"/>
      <c r="N189"/>
      <c r="O189"/>
      <c r="P189"/>
    </row>
    <row r="190" spans="1:16" s="1" customFormat="1">
      <c r="A190"/>
      <c r="B190" s="17"/>
      <c r="C190" s="34"/>
      <c r="D190" s="34"/>
      <c r="E190"/>
      <c r="F190" s="10"/>
      <c r="G190" s="10"/>
      <c r="K190"/>
      <c r="L190"/>
      <c r="M190"/>
      <c r="N190"/>
      <c r="O190"/>
      <c r="P190"/>
    </row>
    <row r="191" spans="1:16" s="1" customFormat="1">
      <c r="A191"/>
      <c r="B191" s="17"/>
      <c r="C191" s="34"/>
      <c r="D191" s="34"/>
      <c r="E191"/>
      <c r="F191" s="10"/>
      <c r="G191" s="10"/>
      <c r="K191"/>
      <c r="L191"/>
      <c r="M191"/>
      <c r="N191"/>
      <c r="O191"/>
      <c r="P191"/>
    </row>
    <row r="192" spans="1:16" s="1" customFormat="1">
      <c r="A192"/>
      <c r="B192" s="17"/>
      <c r="C192" s="34"/>
      <c r="D192" s="34"/>
      <c r="E192"/>
      <c r="F192" s="10"/>
      <c r="G192" s="10"/>
      <c r="K192"/>
      <c r="L192"/>
      <c r="M192"/>
      <c r="N192"/>
      <c r="O192"/>
      <c r="P192"/>
    </row>
    <row r="193" spans="1:16" s="1" customFormat="1">
      <c r="A193"/>
      <c r="B193" s="17"/>
      <c r="C193" s="34"/>
      <c r="D193" s="34"/>
      <c r="E193"/>
      <c r="F193" s="10"/>
      <c r="G193" s="10"/>
      <c r="K193"/>
      <c r="L193"/>
      <c r="M193"/>
      <c r="N193"/>
      <c r="O193"/>
      <c r="P193"/>
    </row>
    <row r="194" spans="1:16" s="1" customFormat="1">
      <c r="A194"/>
      <c r="B194" s="17"/>
      <c r="C194" s="34"/>
      <c r="D194" s="34"/>
      <c r="E194"/>
      <c r="F194" s="10"/>
      <c r="G194" s="10"/>
      <c r="K194"/>
      <c r="L194"/>
      <c r="M194"/>
      <c r="N194"/>
      <c r="O194"/>
      <c r="P194"/>
    </row>
    <row r="195" spans="1:16" s="1" customFormat="1">
      <c r="A195"/>
      <c r="B195" s="17"/>
      <c r="C195" s="34"/>
      <c r="D195" s="34"/>
      <c r="E195"/>
      <c r="F195" s="10"/>
      <c r="G195" s="10"/>
      <c r="K195"/>
      <c r="L195"/>
      <c r="M195"/>
      <c r="N195"/>
      <c r="O195"/>
      <c r="P195"/>
    </row>
    <row r="196" spans="1:16" s="1" customFormat="1">
      <c r="A196"/>
      <c r="B196" s="17"/>
      <c r="C196" s="34"/>
      <c r="D196" s="34"/>
      <c r="E196"/>
      <c r="F196" s="10"/>
      <c r="G196" s="10"/>
      <c r="K196"/>
      <c r="L196"/>
      <c r="M196"/>
      <c r="N196"/>
      <c r="O196"/>
      <c r="P196"/>
    </row>
    <row r="197" spans="1:16" s="1" customFormat="1">
      <c r="A197"/>
      <c r="B197" s="17"/>
      <c r="C197" s="34"/>
      <c r="D197" s="34"/>
      <c r="E197"/>
      <c r="F197" s="10"/>
      <c r="G197" s="10"/>
      <c r="K197"/>
      <c r="L197"/>
      <c r="M197"/>
      <c r="N197"/>
      <c r="O197"/>
      <c r="P197"/>
    </row>
    <row r="198" spans="1:16" s="1" customFormat="1">
      <c r="A198"/>
      <c r="B198" s="17"/>
      <c r="C198" s="34"/>
      <c r="D198" s="34"/>
      <c r="E198"/>
      <c r="F198" s="10"/>
      <c r="G198" s="10"/>
      <c r="K198"/>
      <c r="L198"/>
      <c r="M198"/>
      <c r="N198"/>
      <c r="O198"/>
      <c r="P198"/>
    </row>
    <row r="199" spans="1:16" s="1" customFormat="1">
      <c r="A199"/>
      <c r="B199" s="17"/>
      <c r="C199" s="34"/>
      <c r="D199" s="34"/>
      <c r="E199"/>
      <c r="F199" s="10"/>
      <c r="G199" s="10"/>
      <c r="K199"/>
      <c r="L199"/>
      <c r="M199"/>
      <c r="N199"/>
      <c r="O199"/>
      <c r="P199"/>
    </row>
    <row r="200" spans="1:16" s="1" customFormat="1">
      <c r="A200"/>
      <c r="B200" s="17"/>
      <c r="C200" s="34"/>
      <c r="D200" s="34"/>
      <c r="E200"/>
      <c r="F200" s="10"/>
      <c r="G200" s="10"/>
      <c r="K200"/>
      <c r="L200"/>
      <c r="M200"/>
      <c r="N200"/>
      <c r="O200"/>
      <c r="P200"/>
    </row>
    <row r="201" spans="1:16" s="1" customFormat="1">
      <c r="A201"/>
      <c r="B201" s="17"/>
      <c r="C201" s="34"/>
      <c r="D201" s="34"/>
      <c r="E201"/>
      <c r="F201" s="10"/>
      <c r="G201" s="10"/>
      <c r="K201"/>
      <c r="L201"/>
      <c r="M201"/>
      <c r="N201"/>
      <c r="O201"/>
      <c r="P201"/>
    </row>
    <row r="202" spans="1:16" s="1" customFormat="1">
      <c r="A202"/>
      <c r="B202" s="17"/>
      <c r="C202" s="34"/>
      <c r="D202" s="34"/>
      <c r="E202"/>
      <c r="F202" s="10"/>
      <c r="G202" s="10"/>
      <c r="K202"/>
      <c r="L202"/>
      <c r="M202"/>
      <c r="N202"/>
      <c r="O202"/>
      <c r="P202"/>
    </row>
    <row r="203" spans="1:16" s="1" customFormat="1">
      <c r="A203"/>
      <c r="B203" s="17"/>
      <c r="C203" s="34"/>
      <c r="D203" s="34"/>
      <c r="E203"/>
      <c r="F203" s="10"/>
      <c r="G203" s="10"/>
      <c r="K203"/>
      <c r="L203"/>
      <c r="M203"/>
      <c r="N203"/>
      <c r="O203"/>
      <c r="P203"/>
    </row>
    <row r="204" spans="1:16" s="1" customFormat="1">
      <c r="A204"/>
      <c r="B204" s="17"/>
      <c r="C204" s="34"/>
      <c r="D204" s="34"/>
      <c r="E204"/>
      <c r="F204" s="10"/>
      <c r="G204" s="10"/>
      <c r="K204"/>
      <c r="L204"/>
      <c r="M204"/>
      <c r="N204"/>
      <c r="O204"/>
      <c r="P204"/>
    </row>
    <row r="205" spans="1:16" s="1" customFormat="1">
      <c r="A205"/>
      <c r="B205" s="17"/>
      <c r="C205" s="34"/>
      <c r="D205" s="34"/>
      <c r="E205"/>
      <c r="F205" s="10"/>
      <c r="G205" s="10"/>
      <c r="K205"/>
      <c r="L205"/>
      <c r="M205"/>
      <c r="N205"/>
      <c r="O205"/>
      <c r="P205"/>
    </row>
    <row r="206" spans="1:16" s="1" customFormat="1">
      <c r="A206"/>
      <c r="B206" s="17"/>
      <c r="C206" s="34"/>
      <c r="D206" s="34"/>
      <c r="E206"/>
      <c r="F206" s="10"/>
      <c r="G206" s="10"/>
      <c r="K206"/>
      <c r="L206"/>
      <c r="M206"/>
      <c r="N206"/>
      <c r="O206"/>
      <c r="P206"/>
    </row>
    <row r="207" spans="1:16" s="1" customFormat="1">
      <c r="A207"/>
      <c r="B207" s="17"/>
      <c r="C207" s="34"/>
      <c r="D207" s="34"/>
      <c r="E207"/>
      <c r="F207" s="10"/>
      <c r="G207" s="10"/>
      <c r="K207"/>
      <c r="L207"/>
      <c r="M207"/>
      <c r="N207"/>
      <c r="O207"/>
      <c r="P207"/>
    </row>
    <row r="208" spans="1:16" s="1" customFormat="1">
      <c r="A208"/>
      <c r="B208" s="17"/>
      <c r="C208" s="34"/>
      <c r="D208" s="34"/>
      <c r="E208"/>
      <c r="F208" s="10"/>
      <c r="G208" s="10"/>
      <c r="K208"/>
      <c r="L208"/>
      <c r="M208"/>
      <c r="N208"/>
      <c r="O208"/>
      <c r="P208"/>
    </row>
    <row r="209" spans="1:16" s="1" customFormat="1">
      <c r="A209"/>
      <c r="B209" s="17"/>
      <c r="C209" s="34"/>
      <c r="D209" s="34"/>
      <c r="E209"/>
      <c r="F209" s="10"/>
      <c r="G209" s="10"/>
      <c r="K209"/>
      <c r="L209"/>
      <c r="M209"/>
      <c r="N209"/>
      <c r="O209"/>
      <c r="P209"/>
    </row>
    <row r="210" spans="1:16" s="1" customFormat="1">
      <c r="A210"/>
      <c r="B210" s="17"/>
      <c r="C210" s="34"/>
      <c r="D210" s="34"/>
      <c r="E210"/>
      <c r="F210" s="10"/>
      <c r="G210" s="10"/>
      <c r="K210"/>
      <c r="L210"/>
      <c r="M210"/>
      <c r="N210"/>
      <c r="O210"/>
      <c r="P210"/>
    </row>
    <row r="211" spans="1:16" s="1" customFormat="1">
      <c r="A211"/>
      <c r="B211" s="17"/>
      <c r="C211" s="34"/>
      <c r="D211" s="34"/>
      <c r="E211"/>
      <c r="F211" s="10"/>
      <c r="G211" s="10"/>
      <c r="K211"/>
      <c r="L211"/>
      <c r="M211"/>
      <c r="N211"/>
      <c r="O211"/>
      <c r="P211"/>
    </row>
    <row r="212" spans="1:16" s="1" customFormat="1">
      <c r="A212"/>
      <c r="B212" s="17"/>
      <c r="C212" s="34"/>
      <c r="D212" s="34"/>
      <c r="E212"/>
      <c r="F212" s="10"/>
      <c r="G212" s="10"/>
      <c r="K212"/>
      <c r="L212"/>
      <c r="M212"/>
      <c r="N212"/>
      <c r="O212"/>
      <c r="P212"/>
    </row>
    <row r="213" spans="1:16" s="1" customFormat="1">
      <c r="A213"/>
      <c r="B213" s="17"/>
      <c r="C213" s="34"/>
      <c r="D213" s="34"/>
      <c r="E213"/>
      <c r="F213" s="10"/>
      <c r="G213" s="10"/>
      <c r="K213"/>
      <c r="L213"/>
      <c r="M213"/>
      <c r="N213"/>
      <c r="O213"/>
      <c r="P213"/>
    </row>
    <row r="214" spans="1:16" s="1" customFormat="1">
      <c r="A214"/>
      <c r="B214" s="17"/>
      <c r="C214" s="34"/>
      <c r="D214" s="34"/>
      <c r="E214"/>
      <c r="F214" s="10"/>
      <c r="G214" s="10"/>
      <c r="K214"/>
      <c r="L214"/>
      <c r="M214"/>
      <c r="N214"/>
      <c r="O214"/>
      <c r="P214"/>
    </row>
    <row r="215" spans="1:16" s="1" customFormat="1">
      <c r="A215"/>
      <c r="B215" s="17"/>
      <c r="C215" s="34"/>
      <c r="D215" s="34"/>
      <c r="E215"/>
      <c r="F215" s="10"/>
      <c r="G215" s="10"/>
      <c r="K215"/>
      <c r="L215"/>
      <c r="M215"/>
      <c r="N215"/>
      <c r="O215"/>
      <c r="P215"/>
    </row>
    <row r="216" spans="1:16" s="1" customFormat="1">
      <c r="A216"/>
      <c r="B216" s="17"/>
      <c r="C216" s="34"/>
      <c r="D216" s="34"/>
      <c r="E216"/>
      <c r="F216" s="10"/>
      <c r="G216" s="10"/>
      <c r="K216"/>
      <c r="L216"/>
      <c r="M216"/>
      <c r="N216"/>
      <c r="O216"/>
      <c r="P216"/>
    </row>
    <row r="217" spans="1:16" s="1" customFormat="1">
      <c r="A217"/>
      <c r="B217" s="17"/>
      <c r="C217" s="34"/>
      <c r="D217" s="34"/>
      <c r="E217"/>
      <c r="F217" s="10"/>
      <c r="G217" s="10"/>
      <c r="K217"/>
      <c r="L217"/>
      <c r="M217"/>
      <c r="N217"/>
      <c r="O217"/>
      <c r="P217"/>
    </row>
    <row r="218" spans="1:16" s="1" customFormat="1">
      <c r="A218"/>
      <c r="B218" s="17"/>
      <c r="C218" s="34"/>
      <c r="D218" s="34"/>
      <c r="E218"/>
      <c r="F218" s="10"/>
      <c r="G218" s="10"/>
      <c r="K218"/>
      <c r="L218"/>
      <c r="M218"/>
      <c r="N218"/>
      <c r="O218"/>
      <c r="P218"/>
    </row>
    <row r="219" spans="1:16" s="1" customFormat="1">
      <c r="A219"/>
      <c r="B219" s="17"/>
      <c r="C219" s="34"/>
      <c r="D219" s="34"/>
      <c r="E219"/>
      <c r="F219" s="10"/>
      <c r="G219" s="10"/>
      <c r="K219"/>
      <c r="L219"/>
      <c r="M219"/>
      <c r="N219"/>
      <c r="O219"/>
      <c r="P219"/>
    </row>
    <row r="220" spans="1:16" s="1" customFormat="1">
      <c r="A220"/>
      <c r="B220" s="17"/>
      <c r="C220" s="34"/>
      <c r="D220" s="34"/>
      <c r="E220"/>
      <c r="F220" s="10"/>
      <c r="G220" s="10"/>
      <c r="K220"/>
      <c r="L220"/>
      <c r="M220"/>
      <c r="N220"/>
      <c r="O220"/>
      <c r="P220"/>
    </row>
    <row r="221" spans="1:16" s="1" customFormat="1">
      <c r="A221"/>
      <c r="B221" s="17"/>
      <c r="C221" s="34"/>
      <c r="D221" s="34"/>
      <c r="E221"/>
      <c r="F221" s="10"/>
      <c r="G221" s="10"/>
      <c r="K221"/>
      <c r="L221"/>
      <c r="M221"/>
      <c r="N221"/>
      <c r="O221"/>
      <c r="P221"/>
    </row>
    <row r="222" spans="1:16" s="1" customFormat="1">
      <c r="A222"/>
      <c r="B222" s="17"/>
      <c r="C222" s="34"/>
      <c r="D222" s="34"/>
      <c r="E222"/>
      <c r="F222" s="10"/>
      <c r="G222" s="10"/>
      <c r="K222"/>
      <c r="L222"/>
      <c r="M222"/>
      <c r="N222"/>
      <c r="O222"/>
      <c r="P222"/>
    </row>
    <row r="223" spans="1:16" s="1" customFormat="1">
      <c r="A223"/>
      <c r="B223" s="17"/>
      <c r="C223" s="34"/>
      <c r="D223" s="34"/>
      <c r="E223"/>
      <c r="F223" s="10"/>
      <c r="G223" s="10"/>
      <c r="K223"/>
      <c r="L223"/>
      <c r="M223"/>
      <c r="N223"/>
      <c r="O223"/>
      <c r="P223"/>
    </row>
    <row r="224" spans="1:16" s="1" customFormat="1">
      <c r="A224"/>
      <c r="B224" s="17"/>
      <c r="C224" s="34"/>
      <c r="D224" s="34"/>
      <c r="E224"/>
      <c r="F224" s="10"/>
      <c r="G224" s="10"/>
      <c r="K224"/>
      <c r="L224"/>
      <c r="M224"/>
      <c r="N224"/>
      <c r="O224"/>
      <c r="P224"/>
    </row>
    <row r="225" spans="1:16" s="1" customFormat="1">
      <c r="A225"/>
      <c r="B225" s="17"/>
      <c r="C225" s="34"/>
      <c r="D225" s="34"/>
      <c r="E225"/>
      <c r="F225" s="10"/>
      <c r="G225" s="10"/>
      <c r="K225"/>
      <c r="L225"/>
      <c r="M225"/>
      <c r="N225"/>
      <c r="O225"/>
      <c r="P225"/>
    </row>
    <row r="226" spans="1:16" s="1" customFormat="1">
      <c r="A226"/>
      <c r="B226" s="17"/>
      <c r="C226" s="34"/>
      <c r="D226" s="34"/>
      <c r="E226"/>
      <c r="F226" s="10"/>
      <c r="G226" s="10"/>
      <c r="K226"/>
      <c r="L226"/>
      <c r="M226"/>
      <c r="N226"/>
      <c r="O226"/>
      <c r="P226"/>
    </row>
    <row r="227" spans="1:16" s="1" customFormat="1">
      <c r="A227"/>
      <c r="B227" s="17"/>
      <c r="C227" s="34"/>
      <c r="D227" s="34"/>
      <c r="E227"/>
      <c r="F227" s="10"/>
      <c r="G227" s="10"/>
      <c r="K227"/>
      <c r="L227"/>
      <c r="M227"/>
      <c r="N227"/>
      <c r="O227"/>
      <c r="P227"/>
    </row>
    <row r="228" spans="1:16" s="1" customFormat="1">
      <c r="A228"/>
      <c r="B228" s="17"/>
      <c r="C228" s="34"/>
      <c r="D228" s="34"/>
      <c r="E228"/>
      <c r="F228" s="10"/>
      <c r="G228" s="10"/>
      <c r="K228"/>
      <c r="L228"/>
      <c r="M228"/>
      <c r="N228"/>
      <c r="O228"/>
      <c r="P228"/>
    </row>
    <row r="229" spans="1:16" s="1" customFormat="1">
      <c r="A229"/>
      <c r="B229" s="17"/>
      <c r="C229" s="34"/>
      <c r="D229" s="34"/>
      <c r="E229"/>
      <c r="F229" s="10"/>
      <c r="G229" s="10"/>
      <c r="K229"/>
      <c r="L229"/>
      <c r="M229"/>
      <c r="N229"/>
      <c r="O229"/>
      <c r="P229"/>
    </row>
    <row r="230" spans="1:16" s="1" customFormat="1">
      <c r="A230"/>
      <c r="B230" s="17"/>
      <c r="C230" s="34"/>
      <c r="D230" s="34"/>
      <c r="E230"/>
      <c r="F230" s="10"/>
      <c r="G230" s="10"/>
      <c r="K230"/>
      <c r="L230"/>
      <c r="M230"/>
      <c r="N230"/>
      <c r="O230"/>
      <c r="P230"/>
    </row>
    <row r="231" spans="1:16" s="1" customFormat="1">
      <c r="A231"/>
      <c r="B231" s="17"/>
      <c r="C231" s="34"/>
      <c r="D231" s="34"/>
      <c r="E231"/>
      <c r="F231" s="10"/>
      <c r="G231" s="10"/>
      <c r="K231"/>
      <c r="L231"/>
      <c r="M231"/>
      <c r="N231"/>
      <c r="O231"/>
      <c r="P231"/>
    </row>
    <row r="232" spans="1:16" s="1" customFormat="1">
      <c r="A232"/>
      <c r="B232" s="17"/>
      <c r="C232" s="34"/>
      <c r="D232" s="34"/>
      <c r="E232"/>
      <c r="F232" s="10"/>
      <c r="G232" s="10"/>
      <c r="K232"/>
      <c r="L232"/>
      <c r="M232"/>
      <c r="N232"/>
      <c r="O232"/>
      <c r="P232"/>
    </row>
    <row r="233" spans="1:16" s="1" customFormat="1">
      <c r="A233"/>
      <c r="B233" s="17"/>
      <c r="C233" s="34"/>
      <c r="D233" s="34"/>
      <c r="E233"/>
      <c r="F233" s="10"/>
      <c r="G233" s="10"/>
      <c r="K233"/>
      <c r="L233"/>
      <c r="M233"/>
      <c r="N233"/>
      <c r="O233"/>
      <c r="P233"/>
    </row>
    <row r="234" spans="1:16" s="1" customFormat="1">
      <c r="A234"/>
      <c r="B234" s="17"/>
      <c r="C234" s="34"/>
      <c r="D234" s="34"/>
      <c r="E234"/>
      <c r="F234" s="10"/>
      <c r="G234" s="10"/>
      <c r="K234"/>
      <c r="L234"/>
      <c r="M234"/>
      <c r="N234"/>
      <c r="O234"/>
      <c r="P234"/>
    </row>
    <row r="235" spans="1:16" s="1" customFormat="1">
      <c r="A235"/>
      <c r="B235" s="17"/>
      <c r="C235" s="34"/>
      <c r="D235" s="34"/>
      <c r="E235"/>
      <c r="F235" s="10"/>
      <c r="G235" s="10"/>
      <c r="K235"/>
      <c r="L235"/>
      <c r="M235"/>
      <c r="N235"/>
      <c r="O235"/>
      <c r="P235"/>
    </row>
    <row r="236" spans="1:16" s="1" customFormat="1">
      <c r="A236"/>
      <c r="B236" s="17"/>
      <c r="C236" s="34"/>
      <c r="D236" s="34"/>
      <c r="E236"/>
      <c r="F236" s="10"/>
      <c r="G236" s="10"/>
      <c r="K236"/>
      <c r="L236"/>
      <c r="M236"/>
      <c r="N236"/>
      <c r="O236"/>
      <c r="P236"/>
    </row>
    <row r="237" spans="1:16" s="1" customFormat="1">
      <c r="A237"/>
      <c r="B237" s="17"/>
      <c r="C237" s="34"/>
      <c r="D237" s="34"/>
      <c r="E237"/>
      <c r="F237" s="10"/>
      <c r="G237" s="10"/>
      <c r="K237"/>
      <c r="L237"/>
      <c r="M237"/>
      <c r="N237"/>
      <c r="O237"/>
      <c r="P237"/>
    </row>
    <row r="238" spans="1:16" s="1" customFormat="1">
      <c r="A238"/>
      <c r="B238" s="17"/>
      <c r="C238" s="34"/>
      <c r="D238" s="34"/>
      <c r="E238"/>
      <c r="F238" s="10"/>
      <c r="G238" s="10"/>
      <c r="K238"/>
      <c r="L238"/>
      <c r="M238"/>
      <c r="N238"/>
      <c r="O238"/>
      <c r="P238"/>
    </row>
    <row r="239" spans="1:16" s="1" customFormat="1">
      <c r="A239"/>
      <c r="B239" s="17"/>
      <c r="C239" s="34"/>
      <c r="D239" s="34"/>
      <c r="E239"/>
      <c r="F239" s="10"/>
      <c r="G239" s="10"/>
      <c r="K239"/>
      <c r="L239"/>
      <c r="M239"/>
      <c r="N239"/>
      <c r="O239"/>
      <c r="P239"/>
    </row>
    <row r="240" spans="1:16" s="1" customFormat="1">
      <c r="A240"/>
      <c r="B240" s="17"/>
      <c r="C240" s="34"/>
      <c r="D240" s="34"/>
      <c r="E240"/>
      <c r="F240" s="10"/>
      <c r="G240" s="10"/>
      <c r="K240"/>
      <c r="L240"/>
      <c r="M240"/>
      <c r="N240"/>
      <c r="O240"/>
      <c r="P240"/>
    </row>
    <row r="241" spans="1:16" s="1" customFormat="1">
      <c r="A241"/>
      <c r="B241" s="17"/>
      <c r="C241" s="34"/>
      <c r="D241" s="34"/>
      <c r="E241"/>
      <c r="F241" s="10"/>
      <c r="G241" s="10"/>
      <c r="K241"/>
      <c r="L241"/>
      <c r="M241"/>
      <c r="N241"/>
      <c r="O241"/>
      <c r="P241"/>
    </row>
    <row r="242" spans="1:16" s="1" customFormat="1">
      <c r="A242"/>
      <c r="B242" s="17"/>
      <c r="C242" s="34"/>
      <c r="D242" s="34"/>
      <c r="E242"/>
      <c r="F242" s="10"/>
      <c r="G242" s="10"/>
      <c r="K242"/>
      <c r="L242"/>
      <c r="M242"/>
      <c r="N242"/>
      <c r="O242"/>
      <c r="P242"/>
    </row>
    <row r="243" spans="1:16" s="1" customFormat="1">
      <c r="A243"/>
      <c r="B243" s="17"/>
      <c r="C243" s="34"/>
      <c r="D243" s="34"/>
      <c r="E243"/>
      <c r="F243" s="10"/>
      <c r="G243" s="10"/>
      <c r="K243"/>
      <c r="L243"/>
      <c r="M243"/>
      <c r="N243"/>
      <c r="O243"/>
      <c r="P243"/>
    </row>
    <row r="244" spans="1:16" s="1" customFormat="1">
      <c r="A244"/>
      <c r="B244" s="17"/>
      <c r="C244" s="34"/>
      <c r="D244" s="34"/>
      <c r="E244"/>
      <c r="F244" s="10"/>
      <c r="G244" s="10"/>
      <c r="K244"/>
      <c r="L244"/>
      <c r="M244"/>
      <c r="N244"/>
      <c r="O244"/>
      <c r="P244"/>
    </row>
    <row r="245" spans="1:16" s="1" customFormat="1">
      <c r="A245"/>
      <c r="B245" s="17"/>
      <c r="C245" s="34"/>
      <c r="D245" s="34"/>
      <c r="E245"/>
      <c r="F245" s="10"/>
      <c r="G245" s="10"/>
      <c r="K245"/>
      <c r="L245"/>
      <c r="M245"/>
      <c r="N245"/>
      <c r="O245"/>
      <c r="P245"/>
    </row>
    <row r="246" spans="1:16" s="1" customFormat="1">
      <c r="A246"/>
      <c r="B246" s="17"/>
      <c r="C246" s="34"/>
      <c r="D246" s="34"/>
      <c r="E246"/>
      <c r="F246" s="10"/>
      <c r="G246" s="10"/>
      <c r="K246"/>
      <c r="L246"/>
      <c r="M246"/>
      <c r="N246"/>
      <c r="O246"/>
      <c r="P246"/>
    </row>
    <row r="247" spans="1:16" s="1" customFormat="1">
      <c r="A247"/>
      <c r="B247" s="17"/>
      <c r="C247" s="34"/>
      <c r="D247" s="34"/>
      <c r="E247"/>
      <c r="F247" s="10"/>
      <c r="G247" s="10"/>
      <c r="K247"/>
      <c r="L247"/>
      <c r="M247"/>
      <c r="N247"/>
      <c r="O247"/>
      <c r="P247"/>
    </row>
    <row r="248" spans="1:16" s="1" customFormat="1">
      <c r="A248"/>
      <c r="B248" s="17"/>
      <c r="C248" s="34"/>
      <c r="D248" s="34"/>
      <c r="E248"/>
      <c r="F248" s="10"/>
      <c r="G248" s="10"/>
      <c r="K248"/>
      <c r="L248"/>
      <c r="M248"/>
      <c r="N248"/>
      <c r="O248"/>
      <c r="P248"/>
    </row>
    <row r="249" spans="1:16" s="1" customFormat="1">
      <c r="A249"/>
      <c r="B249" s="17"/>
      <c r="C249" s="34"/>
      <c r="D249" s="34"/>
      <c r="E249"/>
      <c r="F249" s="10"/>
      <c r="G249" s="10"/>
      <c r="K249"/>
      <c r="L249"/>
      <c r="M249"/>
      <c r="N249"/>
      <c r="O249"/>
      <c r="P249"/>
    </row>
    <row r="250" spans="1:16" s="1" customFormat="1">
      <c r="A250"/>
      <c r="B250" s="17"/>
      <c r="C250" s="34"/>
      <c r="D250" s="34"/>
      <c r="E250"/>
      <c r="F250" s="10"/>
      <c r="G250" s="10"/>
      <c r="K250"/>
      <c r="L250"/>
      <c r="M250"/>
      <c r="N250"/>
      <c r="O250"/>
      <c r="P250"/>
    </row>
    <row r="251" spans="1:16" s="1" customFormat="1">
      <c r="A251"/>
      <c r="B251" s="17"/>
      <c r="C251" s="34"/>
      <c r="D251" s="34"/>
      <c r="E251"/>
      <c r="F251" s="10"/>
      <c r="G251" s="10"/>
      <c r="K251"/>
      <c r="L251"/>
      <c r="M251"/>
      <c r="N251"/>
      <c r="O251"/>
      <c r="P251"/>
    </row>
    <row r="252" spans="1:16" s="1" customFormat="1">
      <c r="A252"/>
      <c r="B252" s="17"/>
      <c r="C252" s="34"/>
      <c r="D252" s="34"/>
      <c r="E252"/>
      <c r="F252" s="10"/>
      <c r="G252" s="10"/>
      <c r="K252"/>
      <c r="L252"/>
      <c r="M252"/>
      <c r="N252"/>
      <c r="O252"/>
      <c r="P252"/>
    </row>
    <row r="253" spans="1:16" s="1" customFormat="1">
      <c r="A253"/>
      <c r="B253" s="17"/>
      <c r="C253" s="34"/>
      <c r="D253" s="34"/>
      <c r="E253"/>
      <c r="F253" s="10"/>
      <c r="G253" s="10"/>
      <c r="K253"/>
      <c r="L253"/>
      <c r="M253"/>
      <c r="N253"/>
      <c r="O253"/>
      <c r="P253"/>
    </row>
    <row r="254" spans="1:16" s="1" customFormat="1">
      <c r="A254"/>
      <c r="B254" s="17"/>
      <c r="C254" s="34"/>
      <c r="D254" s="34"/>
      <c r="E254"/>
      <c r="F254" s="10"/>
      <c r="G254" s="10"/>
      <c r="K254"/>
      <c r="L254"/>
      <c r="M254"/>
      <c r="N254"/>
      <c r="O254"/>
      <c r="P254"/>
    </row>
    <row r="255" spans="1:16" s="1" customFormat="1">
      <c r="A255"/>
      <c r="B255" s="17"/>
      <c r="C255" s="34"/>
      <c r="D255" s="34"/>
      <c r="E255"/>
      <c r="F255" s="10"/>
      <c r="G255" s="10"/>
      <c r="K255"/>
      <c r="L255"/>
      <c r="M255"/>
      <c r="N255"/>
      <c r="O255"/>
      <c r="P255"/>
    </row>
    <row r="256" spans="1:16" s="1" customFormat="1">
      <c r="A256"/>
      <c r="B256" s="17"/>
      <c r="C256" s="34"/>
      <c r="D256" s="34"/>
      <c r="E256"/>
      <c r="F256" s="10"/>
      <c r="G256" s="10"/>
      <c r="K256"/>
      <c r="L256"/>
      <c r="M256"/>
      <c r="N256"/>
      <c r="O256"/>
      <c r="P25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1774C-8750-4CA9-A357-3DEBF0B39643}">
  <sheetPr>
    <tabColor theme="5"/>
  </sheetPr>
  <dimension ref="A1:R257"/>
  <sheetViews>
    <sheetView zoomScale="85" zoomScaleNormal="85" workbookViewId="0">
      <pane xSplit="1" ySplit="3" topLeftCell="B4" activePane="bottomRight" state="frozen"/>
      <selection pane="topRight" activeCell="B1" sqref="B1"/>
      <selection pane="bottomLeft" activeCell="A4" sqref="A4"/>
      <selection pane="bottomRight" activeCell="K33" sqref="K33"/>
    </sheetView>
  </sheetViews>
  <sheetFormatPr defaultColWidth="9.140625" defaultRowHeight="15"/>
  <cols>
    <col min="2" max="6" width="8.42578125" customWidth="1"/>
    <col min="7" max="7" width="8.42578125" style="1" customWidth="1"/>
    <col min="8" max="12" width="9.140625" style="1"/>
    <col min="16" max="17" width="9.5703125" customWidth="1"/>
  </cols>
  <sheetData>
    <row r="1" spans="1:18">
      <c r="A1" s="1" t="s">
        <v>0</v>
      </c>
      <c r="B1" t="s">
        <v>414</v>
      </c>
      <c r="E1" t="s">
        <v>415</v>
      </c>
      <c r="G1"/>
      <c r="H1"/>
      <c r="I1"/>
      <c r="J1"/>
      <c r="K1"/>
      <c r="L1"/>
      <c r="R1" s="28"/>
    </row>
    <row r="2" spans="1:18">
      <c r="A2" s="1" t="s">
        <v>286</v>
      </c>
      <c r="B2" t="s">
        <v>97</v>
      </c>
      <c r="E2" t="s">
        <v>97</v>
      </c>
      <c r="G2"/>
      <c r="R2" s="28"/>
    </row>
    <row r="3" spans="1:18" s="30" customFormat="1">
      <c r="A3" s="29" t="s">
        <v>290</v>
      </c>
      <c r="B3" s="30" t="s">
        <v>416</v>
      </c>
      <c r="E3" s="30" t="s">
        <v>417</v>
      </c>
      <c r="H3" s="29"/>
      <c r="I3" s="29"/>
      <c r="J3" s="29"/>
      <c r="K3" s="29"/>
      <c r="L3" s="29"/>
    </row>
    <row r="4" spans="1:18">
      <c r="A4" s="1"/>
      <c r="G4"/>
    </row>
    <row r="5" spans="1:18">
      <c r="A5" s="1" t="s">
        <v>418</v>
      </c>
      <c r="B5" s="1" t="s">
        <v>1554</v>
      </c>
      <c r="C5" s="1" t="s">
        <v>1555</v>
      </c>
      <c r="D5" s="1" t="s">
        <v>1556</v>
      </c>
      <c r="E5" s="1" t="s">
        <v>1554</v>
      </c>
      <c r="F5" s="1" t="s">
        <v>1555</v>
      </c>
      <c r="G5" s="1" t="s">
        <v>1556</v>
      </c>
      <c r="H5"/>
      <c r="I5"/>
      <c r="J5"/>
      <c r="K5"/>
      <c r="L5"/>
    </row>
    <row r="6" spans="1:18">
      <c r="A6" s="35" t="s">
        <v>419</v>
      </c>
      <c r="B6" s="2">
        <v>4.7E-2</v>
      </c>
      <c r="C6" s="2">
        <v>1.0999999999999999E-2</v>
      </c>
      <c r="D6" s="2">
        <v>0</v>
      </c>
      <c r="E6" s="2">
        <v>3.7999999999999999E-2</v>
      </c>
      <c r="F6" s="2">
        <v>1.0999999999999999E-2</v>
      </c>
      <c r="G6" s="2">
        <v>0</v>
      </c>
      <c r="H6"/>
      <c r="I6"/>
      <c r="J6"/>
      <c r="K6"/>
      <c r="L6"/>
      <c r="P6" s="17"/>
      <c r="Q6" s="17"/>
    </row>
    <row r="7" spans="1:18">
      <c r="A7">
        <v>10</v>
      </c>
      <c r="B7" s="2">
        <v>9.5000000000000001E-2</v>
      </c>
      <c r="C7" s="2">
        <v>4.7E-2</v>
      </c>
      <c r="D7" s="2">
        <v>0</v>
      </c>
      <c r="E7" s="2">
        <v>3.9E-2</v>
      </c>
      <c r="F7" s="2">
        <v>1.7000000000000001E-2</v>
      </c>
      <c r="G7" s="2">
        <v>0</v>
      </c>
      <c r="H7"/>
      <c r="I7"/>
      <c r="J7"/>
      <c r="K7"/>
      <c r="L7"/>
      <c r="P7" s="17"/>
      <c r="Q7" s="17"/>
    </row>
    <row r="8" spans="1:18">
      <c r="A8">
        <v>100</v>
      </c>
      <c r="B8" s="2">
        <v>0.189</v>
      </c>
      <c r="C8" s="2">
        <v>0.121</v>
      </c>
      <c r="D8" s="2">
        <v>3.6999999999999998E-2</v>
      </c>
      <c r="E8" s="2">
        <v>0.11700000000000001</v>
      </c>
      <c r="F8" s="2">
        <v>3.9E-2</v>
      </c>
      <c r="G8" s="2">
        <v>0</v>
      </c>
      <c r="H8"/>
      <c r="I8"/>
      <c r="J8"/>
      <c r="K8"/>
      <c r="L8"/>
      <c r="P8" s="17"/>
      <c r="Q8" s="17"/>
    </row>
    <row r="9" spans="1:18">
      <c r="A9">
        <v>1000</v>
      </c>
      <c r="B9" s="2">
        <v>0.51100000000000001</v>
      </c>
      <c r="C9" s="2">
        <v>0.28399999999999997</v>
      </c>
      <c r="D9" s="2">
        <v>0.19500000000000001</v>
      </c>
      <c r="E9" s="2">
        <v>0.33</v>
      </c>
      <c r="F9" s="2">
        <v>0.16800000000000001</v>
      </c>
      <c r="G9" s="2">
        <v>1.7000000000000001E-2</v>
      </c>
      <c r="H9"/>
      <c r="I9"/>
      <c r="J9"/>
      <c r="K9"/>
      <c r="L9"/>
      <c r="P9" s="17"/>
      <c r="Q9" s="17"/>
    </row>
    <row r="10" spans="1:18">
      <c r="A10">
        <v>10000</v>
      </c>
      <c r="B10" s="2">
        <v>0.72599999999999998</v>
      </c>
      <c r="C10" s="2">
        <v>0.621</v>
      </c>
      <c r="D10" s="2">
        <v>0.58899999999999997</v>
      </c>
      <c r="E10" s="2">
        <v>0.68200000000000005</v>
      </c>
      <c r="F10" s="2">
        <v>0.53100000000000003</v>
      </c>
      <c r="G10" s="2">
        <v>0.41899999999999998</v>
      </c>
      <c r="H10"/>
      <c r="I10"/>
      <c r="J10"/>
      <c r="K10"/>
      <c r="L10"/>
      <c r="P10" s="17"/>
      <c r="Q10" s="17"/>
    </row>
    <row r="11" spans="1:18">
      <c r="A11">
        <v>100000</v>
      </c>
      <c r="B11" s="2">
        <v>0.88900000000000001</v>
      </c>
      <c r="C11" s="2">
        <v>0.88400000000000001</v>
      </c>
      <c r="D11" s="2">
        <v>0.85799999999999998</v>
      </c>
      <c r="E11" s="2">
        <v>0.88800000000000001</v>
      </c>
      <c r="F11" s="2">
        <v>0.85499999999999998</v>
      </c>
      <c r="G11" s="2">
        <v>0.72099999999999997</v>
      </c>
      <c r="H11"/>
      <c r="I11"/>
      <c r="J11"/>
      <c r="K11"/>
      <c r="L11"/>
      <c r="P11" s="17"/>
      <c r="Q11" s="17"/>
    </row>
    <row r="12" spans="1:18">
      <c r="A12">
        <v>1000000</v>
      </c>
      <c r="B12" s="2">
        <v>1</v>
      </c>
      <c r="C12" s="2">
        <v>1</v>
      </c>
      <c r="D12" s="2">
        <v>1</v>
      </c>
      <c r="E12" s="2">
        <v>1</v>
      </c>
      <c r="F12" s="2">
        <v>1</v>
      </c>
      <c r="G12" s="2">
        <v>1</v>
      </c>
      <c r="H12"/>
      <c r="I12"/>
      <c r="J12"/>
      <c r="K12"/>
      <c r="L12"/>
      <c r="P12" s="17"/>
      <c r="Q12" s="17"/>
    </row>
    <row r="13" spans="1:18">
      <c r="B13" s="17"/>
      <c r="C13" s="17"/>
      <c r="D13" s="17"/>
      <c r="E13" s="17"/>
      <c r="F13" s="17"/>
      <c r="G13"/>
      <c r="H13"/>
      <c r="I13"/>
      <c r="J13"/>
      <c r="K13"/>
      <c r="L13"/>
      <c r="P13" s="17"/>
      <c r="Q13" s="17"/>
    </row>
    <row r="14" spans="1:18">
      <c r="B14" s="17"/>
      <c r="C14" s="17"/>
      <c r="D14" s="17"/>
      <c r="E14" s="17"/>
      <c r="F14" s="17"/>
      <c r="G14"/>
      <c r="H14"/>
      <c r="I14"/>
      <c r="J14"/>
      <c r="K14"/>
      <c r="L14"/>
      <c r="P14" s="17"/>
      <c r="Q14" s="17"/>
    </row>
    <row r="15" spans="1:18">
      <c r="B15" s="17"/>
      <c r="C15" s="17"/>
      <c r="D15" s="17"/>
      <c r="E15" s="17"/>
      <c r="F15" s="17"/>
      <c r="G15"/>
      <c r="H15"/>
      <c r="I15"/>
      <c r="J15"/>
      <c r="K15"/>
      <c r="L15"/>
      <c r="P15" s="17"/>
      <c r="Q15" s="17"/>
    </row>
    <row r="16" spans="1:18">
      <c r="B16" s="17"/>
      <c r="C16" s="17"/>
      <c r="D16" s="17"/>
      <c r="E16" s="17"/>
      <c r="F16" s="17"/>
      <c r="G16"/>
      <c r="H16"/>
      <c r="I16"/>
      <c r="J16"/>
      <c r="K16"/>
      <c r="L16"/>
      <c r="P16" s="17"/>
      <c r="Q16" s="17"/>
    </row>
    <row r="17" spans="2:17">
      <c r="B17" s="17"/>
      <c r="C17" s="17"/>
      <c r="D17" s="17"/>
      <c r="E17" s="17"/>
      <c r="F17" s="17"/>
      <c r="G17"/>
      <c r="H17"/>
      <c r="I17"/>
      <c r="J17"/>
      <c r="K17"/>
      <c r="L17"/>
      <c r="P17" s="17"/>
      <c r="Q17" s="17"/>
    </row>
    <row r="18" spans="2:17">
      <c r="B18" s="17"/>
      <c r="C18" s="17"/>
      <c r="D18" s="17"/>
      <c r="E18" s="17"/>
      <c r="F18" s="17"/>
      <c r="G18"/>
      <c r="H18"/>
      <c r="I18"/>
      <c r="J18"/>
      <c r="K18"/>
      <c r="L18"/>
      <c r="P18" s="17"/>
      <c r="Q18" s="17"/>
    </row>
    <row r="19" spans="2:17">
      <c r="B19" s="17"/>
      <c r="C19" s="17"/>
      <c r="D19" s="17"/>
      <c r="E19" s="17"/>
      <c r="F19" s="17"/>
      <c r="G19"/>
      <c r="H19"/>
      <c r="I19"/>
      <c r="J19"/>
      <c r="K19"/>
      <c r="L19"/>
      <c r="P19" s="17"/>
      <c r="Q19" s="17"/>
    </row>
    <row r="20" spans="2:17">
      <c r="B20" s="17"/>
      <c r="C20" s="17"/>
      <c r="D20" s="17"/>
      <c r="E20" s="17"/>
      <c r="F20" s="17"/>
      <c r="G20"/>
      <c r="H20"/>
      <c r="I20"/>
      <c r="J20"/>
      <c r="K20"/>
      <c r="L20"/>
      <c r="P20" s="17"/>
      <c r="Q20" s="17"/>
    </row>
    <row r="21" spans="2:17">
      <c r="B21" s="17"/>
      <c r="C21" s="17"/>
      <c r="D21" s="17"/>
      <c r="E21" s="17"/>
      <c r="F21" s="17"/>
      <c r="G21"/>
      <c r="H21"/>
      <c r="I21"/>
      <c r="J21"/>
      <c r="K21"/>
      <c r="L21"/>
      <c r="P21" s="17"/>
      <c r="Q21" s="17"/>
    </row>
    <row r="22" spans="2:17">
      <c r="B22" s="17"/>
      <c r="C22" s="17"/>
      <c r="D22" s="17"/>
      <c r="E22" s="17"/>
      <c r="F22" s="17"/>
      <c r="G22"/>
      <c r="H22"/>
      <c r="I22"/>
      <c r="J22"/>
      <c r="K22"/>
      <c r="L22"/>
      <c r="P22" s="17"/>
      <c r="Q22" s="17"/>
    </row>
    <row r="23" spans="2:17">
      <c r="B23" s="17"/>
      <c r="C23" s="17"/>
      <c r="D23" s="17"/>
      <c r="E23" s="17"/>
      <c r="F23" s="17"/>
      <c r="G23"/>
      <c r="H23"/>
      <c r="I23"/>
      <c r="J23"/>
      <c r="K23"/>
      <c r="L23"/>
      <c r="P23" s="17"/>
      <c r="Q23" s="17"/>
    </row>
    <row r="24" spans="2:17">
      <c r="B24" s="17"/>
      <c r="C24" s="17"/>
      <c r="D24" s="17"/>
      <c r="E24" s="17"/>
      <c r="F24" s="17"/>
      <c r="G24"/>
      <c r="H24"/>
      <c r="I24"/>
      <c r="J24"/>
      <c r="K24"/>
      <c r="L24"/>
      <c r="P24" s="17"/>
      <c r="Q24" s="17"/>
    </row>
    <row r="25" spans="2:17">
      <c r="B25" s="17"/>
      <c r="C25" s="17"/>
      <c r="D25" s="17"/>
      <c r="E25" s="17"/>
      <c r="F25" s="17"/>
      <c r="G25"/>
      <c r="H25"/>
      <c r="I25"/>
      <c r="J25"/>
      <c r="K25"/>
      <c r="L25"/>
      <c r="P25" s="17"/>
      <c r="Q25" s="17"/>
    </row>
    <row r="26" spans="2:17">
      <c r="B26" s="17"/>
      <c r="C26" s="17"/>
      <c r="D26" s="17"/>
      <c r="E26" s="17"/>
      <c r="F26" s="17"/>
      <c r="G26"/>
      <c r="H26"/>
      <c r="I26"/>
      <c r="J26"/>
      <c r="K26"/>
      <c r="L26"/>
      <c r="P26" s="17"/>
      <c r="Q26" s="17"/>
    </row>
    <row r="27" spans="2:17">
      <c r="B27" s="17"/>
      <c r="C27" s="17"/>
      <c r="D27" s="17"/>
      <c r="E27" s="17"/>
      <c r="F27" s="17"/>
      <c r="G27"/>
      <c r="H27"/>
      <c r="I27"/>
      <c r="J27"/>
      <c r="K27"/>
      <c r="L27"/>
      <c r="P27" s="17"/>
      <c r="Q27" s="17"/>
    </row>
    <row r="28" spans="2:17">
      <c r="B28" s="17"/>
      <c r="C28" s="17"/>
      <c r="D28" s="17"/>
      <c r="E28" s="17"/>
      <c r="F28" s="17"/>
      <c r="G28"/>
      <c r="H28"/>
      <c r="I28"/>
      <c r="J28"/>
      <c r="K28"/>
      <c r="L28"/>
      <c r="P28" s="17"/>
      <c r="Q28" s="17"/>
    </row>
    <row r="29" spans="2:17">
      <c r="B29" s="17"/>
      <c r="C29" s="17"/>
      <c r="D29" s="17"/>
      <c r="E29" s="17"/>
      <c r="F29" s="17"/>
      <c r="G29"/>
      <c r="H29"/>
      <c r="I29"/>
      <c r="J29"/>
      <c r="K29"/>
      <c r="L29"/>
      <c r="P29" s="17"/>
      <c r="Q29" s="17"/>
    </row>
    <row r="30" spans="2:17">
      <c r="B30" s="17"/>
      <c r="C30" s="17"/>
      <c r="D30" s="17"/>
      <c r="E30" s="17"/>
      <c r="F30" s="17"/>
      <c r="G30"/>
      <c r="H30"/>
      <c r="I30"/>
      <c r="J30"/>
      <c r="K30"/>
      <c r="L30"/>
      <c r="P30" s="17"/>
      <c r="Q30" s="17"/>
    </row>
    <row r="31" spans="2:17">
      <c r="B31" s="17"/>
      <c r="C31" s="17"/>
      <c r="D31" s="17"/>
      <c r="E31" s="17"/>
      <c r="F31" s="17"/>
      <c r="G31"/>
      <c r="H31"/>
      <c r="I31"/>
      <c r="J31"/>
      <c r="K31"/>
      <c r="L31"/>
      <c r="P31" s="17"/>
      <c r="Q31" s="17"/>
    </row>
    <row r="32" spans="2:17">
      <c r="B32" s="17"/>
      <c r="C32" s="17"/>
      <c r="D32" s="17"/>
      <c r="E32" s="17"/>
      <c r="F32" s="17"/>
      <c r="G32"/>
      <c r="H32"/>
      <c r="I32"/>
      <c r="J32"/>
      <c r="K32"/>
      <c r="L32"/>
      <c r="P32" s="17"/>
      <c r="Q32" s="17"/>
    </row>
    <row r="33" spans="2:17">
      <c r="B33" s="17"/>
      <c r="C33" s="17"/>
      <c r="D33" s="17"/>
      <c r="E33" s="17"/>
      <c r="F33" s="17"/>
      <c r="G33"/>
      <c r="H33"/>
      <c r="I33"/>
      <c r="J33"/>
      <c r="K33"/>
      <c r="L33"/>
      <c r="P33" s="17"/>
      <c r="Q33" s="17"/>
    </row>
    <row r="34" spans="2:17">
      <c r="B34" s="17"/>
      <c r="C34" s="17"/>
      <c r="D34" s="17"/>
      <c r="E34" s="17"/>
      <c r="F34" s="17"/>
      <c r="G34"/>
      <c r="H34"/>
      <c r="I34"/>
      <c r="J34"/>
      <c r="K34"/>
      <c r="L34"/>
      <c r="P34" s="17"/>
      <c r="Q34" s="17"/>
    </row>
    <row r="35" spans="2:17">
      <c r="B35" s="17"/>
      <c r="C35" s="17"/>
      <c r="D35" s="17"/>
      <c r="E35" s="17"/>
      <c r="F35" s="17"/>
      <c r="G35"/>
      <c r="H35"/>
      <c r="I35"/>
      <c r="J35"/>
      <c r="K35"/>
      <c r="L35"/>
      <c r="P35" s="17"/>
      <c r="Q35" s="17"/>
    </row>
    <row r="36" spans="2:17">
      <c r="B36" s="17"/>
      <c r="C36" s="17"/>
      <c r="D36" s="17"/>
      <c r="E36" s="17"/>
      <c r="F36" s="17"/>
      <c r="G36"/>
      <c r="H36"/>
      <c r="I36"/>
      <c r="J36"/>
      <c r="K36"/>
      <c r="L36"/>
      <c r="P36" s="17"/>
      <c r="Q36" s="17"/>
    </row>
    <row r="37" spans="2:17">
      <c r="B37" s="17"/>
      <c r="C37" s="17"/>
      <c r="D37" s="17"/>
      <c r="E37" s="17"/>
      <c r="F37" s="17"/>
      <c r="G37"/>
      <c r="H37"/>
      <c r="I37"/>
      <c r="J37"/>
      <c r="K37"/>
      <c r="L37"/>
      <c r="P37" s="17"/>
      <c r="Q37" s="17"/>
    </row>
    <row r="38" spans="2:17">
      <c r="B38" s="17"/>
      <c r="C38" s="17"/>
      <c r="D38" s="17"/>
      <c r="E38" s="17"/>
      <c r="F38" s="17"/>
      <c r="G38"/>
      <c r="H38"/>
      <c r="I38"/>
      <c r="J38"/>
      <c r="K38"/>
      <c r="L38"/>
      <c r="P38" s="17"/>
      <c r="Q38" s="17"/>
    </row>
    <row r="39" spans="2:17">
      <c r="B39" s="17"/>
      <c r="C39" s="17"/>
      <c r="D39" s="17"/>
      <c r="E39" s="17"/>
      <c r="F39" s="17"/>
      <c r="G39"/>
      <c r="H39"/>
      <c r="I39"/>
      <c r="J39"/>
      <c r="K39"/>
      <c r="L39"/>
      <c r="P39" s="17"/>
      <c r="Q39" s="17"/>
    </row>
    <row r="40" spans="2:17">
      <c r="B40" s="17"/>
      <c r="C40" s="17"/>
      <c r="D40" s="17"/>
      <c r="E40" s="17"/>
      <c r="F40" s="17"/>
      <c r="G40"/>
      <c r="H40"/>
      <c r="I40"/>
      <c r="J40"/>
      <c r="K40"/>
      <c r="L40"/>
      <c r="P40" s="17"/>
      <c r="Q40" s="17"/>
    </row>
    <row r="41" spans="2:17">
      <c r="B41" s="17"/>
      <c r="C41" s="17"/>
      <c r="D41" s="17"/>
      <c r="E41" s="17"/>
      <c r="F41" s="17"/>
      <c r="G41"/>
      <c r="H41"/>
      <c r="I41"/>
      <c r="J41"/>
      <c r="K41"/>
      <c r="L41"/>
      <c r="P41" s="17"/>
      <c r="Q41" s="17"/>
    </row>
    <row r="42" spans="2:17">
      <c r="B42" s="17"/>
      <c r="C42" s="17"/>
      <c r="D42" s="17"/>
      <c r="E42" s="17"/>
      <c r="F42" s="17"/>
      <c r="G42"/>
      <c r="H42"/>
      <c r="I42"/>
      <c r="J42"/>
      <c r="K42"/>
      <c r="L42"/>
      <c r="P42" s="17"/>
      <c r="Q42" s="17"/>
    </row>
    <row r="43" spans="2:17">
      <c r="B43" s="17"/>
      <c r="C43" s="17"/>
      <c r="D43" s="17"/>
      <c r="E43" s="17"/>
      <c r="F43" s="17"/>
      <c r="G43"/>
      <c r="H43"/>
      <c r="I43"/>
      <c r="J43"/>
      <c r="K43"/>
      <c r="L43"/>
      <c r="P43" s="17"/>
      <c r="Q43" s="17"/>
    </row>
    <row r="44" spans="2:17">
      <c r="B44" s="17"/>
      <c r="C44" s="17"/>
      <c r="D44" s="17"/>
      <c r="E44" s="17"/>
      <c r="F44" s="17"/>
      <c r="G44"/>
      <c r="H44"/>
      <c r="I44"/>
      <c r="J44"/>
      <c r="K44"/>
      <c r="L44"/>
      <c r="P44" s="17"/>
      <c r="Q44" s="17"/>
    </row>
    <row r="45" spans="2:17">
      <c r="B45" s="17"/>
      <c r="C45" s="17"/>
      <c r="D45" s="17"/>
      <c r="E45" s="17"/>
      <c r="F45" s="17"/>
      <c r="G45"/>
      <c r="H45"/>
      <c r="I45"/>
      <c r="J45"/>
      <c r="K45"/>
      <c r="L45"/>
      <c r="P45" s="17"/>
      <c r="Q45" s="17"/>
    </row>
    <row r="46" spans="2:17">
      <c r="B46" s="17"/>
      <c r="C46" s="17"/>
      <c r="D46" s="17"/>
      <c r="E46" s="17"/>
      <c r="F46" s="17"/>
      <c r="G46"/>
      <c r="H46"/>
      <c r="I46"/>
      <c r="J46"/>
      <c r="K46"/>
      <c r="L46"/>
      <c r="P46" s="17"/>
      <c r="Q46" s="17"/>
    </row>
    <row r="47" spans="2:17">
      <c r="B47" s="17"/>
      <c r="C47" s="17"/>
      <c r="D47" s="17"/>
      <c r="E47" s="17"/>
      <c r="F47" s="17"/>
      <c r="G47"/>
      <c r="H47"/>
      <c r="I47"/>
      <c r="J47"/>
      <c r="K47"/>
      <c r="L47"/>
      <c r="P47" s="17"/>
      <c r="Q47" s="17"/>
    </row>
    <row r="48" spans="2:17">
      <c r="B48" s="17"/>
      <c r="C48" s="17"/>
      <c r="D48" s="17"/>
      <c r="E48" s="17"/>
      <c r="F48" s="17"/>
      <c r="G48"/>
      <c r="H48"/>
      <c r="I48"/>
      <c r="J48"/>
      <c r="K48"/>
      <c r="L48"/>
      <c r="P48" s="17"/>
      <c r="Q48" s="17"/>
    </row>
    <row r="49" spans="2:17">
      <c r="B49" s="17"/>
      <c r="C49" s="17"/>
      <c r="D49" s="17"/>
      <c r="E49" s="17"/>
      <c r="F49" s="17"/>
      <c r="G49"/>
      <c r="H49"/>
      <c r="I49"/>
      <c r="J49"/>
      <c r="K49"/>
      <c r="L49"/>
      <c r="P49" s="17"/>
      <c r="Q49" s="17"/>
    </row>
    <row r="50" spans="2:17">
      <c r="B50" s="17"/>
      <c r="C50" s="17"/>
      <c r="D50" s="17"/>
      <c r="E50" s="17"/>
      <c r="F50" s="17"/>
      <c r="G50"/>
      <c r="H50"/>
      <c r="I50"/>
      <c r="J50"/>
      <c r="K50"/>
      <c r="L50"/>
      <c r="P50" s="17"/>
      <c r="Q50" s="17"/>
    </row>
    <row r="51" spans="2:17">
      <c r="B51" s="17"/>
      <c r="C51" s="17"/>
      <c r="D51" s="17"/>
      <c r="E51" s="17"/>
      <c r="F51" s="17"/>
      <c r="G51"/>
      <c r="H51"/>
      <c r="I51"/>
      <c r="J51"/>
      <c r="K51"/>
      <c r="L51"/>
      <c r="P51" s="17"/>
      <c r="Q51" s="17"/>
    </row>
    <row r="52" spans="2:17">
      <c r="B52" s="17"/>
      <c r="C52" s="17"/>
      <c r="D52" s="17"/>
      <c r="E52" s="17"/>
      <c r="F52" s="17"/>
      <c r="G52"/>
      <c r="H52"/>
      <c r="I52"/>
      <c r="J52"/>
      <c r="K52"/>
      <c r="L52"/>
      <c r="P52" s="17"/>
      <c r="Q52" s="17"/>
    </row>
    <row r="53" spans="2:17">
      <c r="B53" s="17"/>
      <c r="C53" s="17"/>
      <c r="D53" s="17"/>
      <c r="E53" s="17"/>
      <c r="F53" s="17"/>
      <c r="G53"/>
      <c r="H53"/>
      <c r="I53"/>
      <c r="J53"/>
      <c r="K53"/>
      <c r="L53"/>
      <c r="P53" s="17"/>
      <c r="Q53" s="17"/>
    </row>
    <row r="54" spans="2:17">
      <c r="B54" s="17"/>
      <c r="C54" s="17"/>
      <c r="D54" s="17"/>
      <c r="E54" s="17"/>
      <c r="F54" s="17"/>
      <c r="G54"/>
      <c r="H54"/>
      <c r="I54"/>
      <c r="J54"/>
      <c r="K54"/>
      <c r="L54"/>
      <c r="P54" s="17"/>
      <c r="Q54" s="17"/>
    </row>
    <row r="55" spans="2:17">
      <c r="B55" s="17"/>
      <c r="C55" s="17"/>
      <c r="D55" s="17"/>
      <c r="E55" s="17"/>
      <c r="F55" s="17"/>
      <c r="G55"/>
      <c r="H55"/>
      <c r="I55"/>
      <c r="J55"/>
      <c r="K55"/>
      <c r="L55"/>
      <c r="P55" s="17"/>
      <c r="Q55" s="17"/>
    </row>
    <row r="56" spans="2:17">
      <c r="B56" s="17"/>
      <c r="C56" s="17"/>
      <c r="D56" s="17"/>
      <c r="E56" s="17"/>
      <c r="F56" s="17"/>
      <c r="G56"/>
      <c r="H56"/>
      <c r="I56"/>
      <c r="J56"/>
      <c r="K56"/>
      <c r="L56"/>
      <c r="P56" s="17"/>
      <c r="Q56" s="17"/>
    </row>
    <row r="57" spans="2:17">
      <c r="B57" s="17"/>
      <c r="C57" s="17"/>
      <c r="D57" s="17"/>
      <c r="E57" s="17"/>
      <c r="F57" s="17"/>
      <c r="G57"/>
      <c r="H57"/>
      <c r="I57"/>
      <c r="J57"/>
      <c r="K57"/>
      <c r="L57"/>
      <c r="P57" s="17"/>
      <c r="Q57" s="17"/>
    </row>
    <row r="58" spans="2:17">
      <c r="B58" s="17"/>
      <c r="C58" s="17"/>
      <c r="D58" s="17"/>
      <c r="E58" s="17"/>
      <c r="F58" s="17"/>
      <c r="G58"/>
      <c r="H58"/>
      <c r="I58"/>
      <c r="J58"/>
      <c r="K58"/>
      <c r="L58"/>
      <c r="P58" s="17"/>
      <c r="Q58" s="17"/>
    </row>
    <row r="59" spans="2:17">
      <c r="B59" s="17"/>
      <c r="C59" s="17"/>
      <c r="D59" s="17"/>
      <c r="E59" s="17"/>
      <c r="F59" s="17"/>
      <c r="G59"/>
      <c r="H59"/>
      <c r="I59"/>
      <c r="J59"/>
      <c r="K59"/>
      <c r="L59"/>
      <c r="P59" s="17"/>
      <c r="Q59" s="17"/>
    </row>
    <row r="60" spans="2:17">
      <c r="B60" s="17"/>
      <c r="C60" s="17"/>
      <c r="D60" s="17"/>
      <c r="E60" s="17"/>
      <c r="F60" s="17"/>
      <c r="G60"/>
      <c r="H60"/>
      <c r="I60"/>
      <c r="J60"/>
      <c r="K60"/>
      <c r="L60"/>
      <c r="P60" s="17"/>
      <c r="Q60" s="17"/>
    </row>
    <row r="61" spans="2:17">
      <c r="B61" s="17"/>
      <c r="C61" s="17"/>
      <c r="D61" s="17"/>
      <c r="E61" s="17"/>
      <c r="F61" s="17"/>
      <c r="G61"/>
      <c r="H61"/>
      <c r="I61"/>
      <c r="J61"/>
      <c r="K61"/>
      <c r="L61"/>
      <c r="P61" s="17"/>
      <c r="Q61" s="17"/>
    </row>
    <row r="62" spans="2:17">
      <c r="B62" s="17"/>
      <c r="C62" s="17"/>
      <c r="D62" s="17"/>
      <c r="E62" s="17"/>
      <c r="F62" s="17"/>
      <c r="G62"/>
      <c r="H62"/>
      <c r="I62"/>
      <c r="J62"/>
      <c r="K62"/>
      <c r="L62"/>
      <c r="P62" s="17"/>
      <c r="Q62" s="17"/>
    </row>
    <row r="63" spans="2:17">
      <c r="B63" s="17"/>
      <c r="C63" s="17"/>
      <c r="D63" s="17"/>
      <c r="E63" s="17"/>
      <c r="F63" s="17"/>
      <c r="G63"/>
      <c r="H63"/>
      <c r="I63"/>
      <c r="J63"/>
      <c r="K63"/>
      <c r="L63"/>
      <c r="P63" s="17"/>
      <c r="Q63" s="17"/>
    </row>
    <row r="64" spans="2:17">
      <c r="B64" s="17"/>
      <c r="C64" s="17"/>
      <c r="D64" s="17"/>
      <c r="E64" s="17"/>
      <c r="F64" s="17"/>
      <c r="G64"/>
      <c r="H64"/>
      <c r="I64"/>
      <c r="J64"/>
      <c r="K64"/>
      <c r="L64"/>
      <c r="P64" s="17"/>
      <c r="Q64" s="17"/>
    </row>
    <row r="65" spans="2:17">
      <c r="B65" s="17"/>
      <c r="C65" s="17"/>
      <c r="D65" s="17"/>
      <c r="E65" s="17"/>
      <c r="F65" s="17"/>
      <c r="G65"/>
      <c r="H65"/>
      <c r="I65"/>
      <c r="J65"/>
      <c r="K65"/>
      <c r="L65"/>
      <c r="P65" s="17"/>
      <c r="Q65" s="17"/>
    </row>
    <row r="66" spans="2:17">
      <c r="B66" s="17"/>
      <c r="C66" s="17"/>
      <c r="D66" s="17"/>
      <c r="E66" s="17"/>
      <c r="F66" s="17"/>
      <c r="G66"/>
      <c r="H66"/>
      <c r="I66"/>
      <c r="J66"/>
      <c r="K66"/>
      <c r="L66"/>
      <c r="P66" s="17"/>
      <c r="Q66" s="17"/>
    </row>
    <row r="67" spans="2:17">
      <c r="B67" s="17"/>
      <c r="C67" s="17"/>
      <c r="D67" s="17"/>
      <c r="E67" s="17"/>
      <c r="F67" s="17"/>
      <c r="G67"/>
      <c r="H67"/>
      <c r="I67"/>
      <c r="J67"/>
      <c r="K67"/>
      <c r="L67"/>
      <c r="P67" s="17"/>
      <c r="Q67" s="17"/>
    </row>
    <row r="68" spans="2:17">
      <c r="B68" s="17"/>
      <c r="C68" s="17"/>
      <c r="D68" s="17"/>
      <c r="E68" s="17"/>
      <c r="F68" s="17"/>
      <c r="G68"/>
      <c r="H68"/>
      <c r="I68"/>
      <c r="J68"/>
      <c r="K68"/>
      <c r="L68"/>
      <c r="P68" s="17"/>
      <c r="Q68" s="17"/>
    </row>
    <row r="69" spans="2:17">
      <c r="B69" s="17"/>
      <c r="C69" s="17"/>
      <c r="D69" s="17"/>
      <c r="E69" s="17"/>
      <c r="F69" s="17"/>
      <c r="G69"/>
      <c r="H69"/>
      <c r="I69"/>
      <c r="J69"/>
      <c r="K69"/>
      <c r="L69"/>
      <c r="P69" s="17"/>
      <c r="Q69" s="17"/>
    </row>
    <row r="70" spans="2:17">
      <c r="B70" s="17"/>
      <c r="C70" s="17"/>
      <c r="D70" s="17"/>
      <c r="E70" s="17"/>
      <c r="F70" s="17"/>
      <c r="G70"/>
      <c r="H70"/>
      <c r="I70"/>
      <c r="J70"/>
      <c r="K70"/>
      <c r="L70"/>
      <c r="P70" s="17"/>
      <c r="Q70" s="17"/>
    </row>
    <row r="71" spans="2:17">
      <c r="B71" s="17"/>
      <c r="C71" s="17"/>
      <c r="D71" s="17"/>
      <c r="E71" s="17"/>
      <c r="F71" s="17"/>
      <c r="G71"/>
      <c r="H71"/>
      <c r="I71"/>
      <c r="J71"/>
      <c r="K71"/>
      <c r="L71"/>
      <c r="P71" s="17"/>
      <c r="Q71" s="17"/>
    </row>
    <row r="72" spans="2:17">
      <c r="B72" s="17"/>
      <c r="C72" s="17"/>
      <c r="D72" s="17"/>
      <c r="E72" s="17"/>
      <c r="F72" s="17"/>
      <c r="G72"/>
      <c r="H72"/>
      <c r="I72"/>
      <c r="J72"/>
      <c r="K72"/>
      <c r="L72"/>
      <c r="P72" s="17"/>
      <c r="Q72" s="17"/>
    </row>
    <row r="73" spans="2:17">
      <c r="B73" s="17"/>
      <c r="C73" s="17"/>
      <c r="D73" s="17"/>
      <c r="E73" s="17"/>
      <c r="F73" s="17"/>
      <c r="G73"/>
      <c r="H73"/>
      <c r="I73"/>
      <c r="J73"/>
      <c r="K73"/>
      <c r="L73"/>
      <c r="P73" s="17"/>
      <c r="Q73" s="17"/>
    </row>
    <row r="74" spans="2:17">
      <c r="B74" s="17"/>
      <c r="C74" s="17"/>
      <c r="D74" s="17"/>
      <c r="E74" s="17"/>
      <c r="F74" s="17"/>
      <c r="G74"/>
      <c r="H74"/>
      <c r="I74"/>
      <c r="J74"/>
      <c r="K74"/>
      <c r="L74"/>
      <c r="P74" s="17"/>
      <c r="Q74" s="17"/>
    </row>
    <row r="75" spans="2:17">
      <c r="B75" s="17"/>
      <c r="C75" s="17"/>
      <c r="D75" s="17"/>
      <c r="E75" s="17"/>
      <c r="F75" s="17"/>
      <c r="G75"/>
      <c r="H75"/>
      <c r="I75"/>
      <c r="J75"/>
      <c r="K75"/>
      <c r="L75"/>
      <c r="P75" s="17"/>
      <c r="Q75" s="17"/>
    </row>
    <row r="76" spans="2:17">
      <c r="B76" s="17"/>
      <c r="C76" s="17"/>
      <c r="D76" s="17"/>
      <c r="E76" s="17"/>
      <c r="F76" s="17"/>
      <c r="G76"/>
      <c r="H76"/>
      <c r="I76"/>
      <c r="J76"/>
      <c r="K76"/>
      <c r="L76"/>
      <c r="P76" s="17"/>
      <c r="Q76" s="17"/>
    </row>
    <row r="77" spans="2:17">
      <c r="B77" s="17"/>
      <c r="C77" s="17"/>
      <c r="D77" s="17"/>
      <c r="E77" s="17"/>
      <c r="F77" s="17"/>
      <c r="G77"/>
      <c r="H77"/>
      <c r="I77"/>
      <c r="J77"/>
      <c r="K77"/>
      <c r="L77"/>
      <c r="P77" s="17"/>
      <c r="Q77" s="17"/>
    </row>
    <row r="78" spans="2:17">
      <c r="B78" s="17"/>
      <c r="C78" s="17"/>
      <c r="D78" s="17"/>
      <c r="E78" s="17"/>
      <c r="F78" s="17"/>
      <c r="G78"/>
      <c r="H78"/>
      <c r="I78"/>
      <c r="J78"/>
      <c r="K78"/>
      <c r="L78"/>
      <c r="P78" s="17"/>
      <c r="Q78" s="17"/>
    </row>
    <row r="79" spans="2:17">
      <c r="B79" s="17"/>
      <c r="C79" s="17"/>
      <c r="D79" s="17"/>
      <c r="E79" s="17"/>
      <c r="F79" s="17"/>
      <c r="G79"/>
      <c r="H79"/>
      <c r="I79"/>
      <c r="P79" s="17"/>
      <c r="Q79" s="17"/>
    </row>
    <row r="80" spans="2:17">
      <c r="B80" s="17"/>
      <c r="C80" s="17"/>
      <c r="D80" s="17"/>
      <c r="E80" s="17"/>
      <c r="F80" s="17"/>
      <c r="G80"/>
      <c r="H80"/>
      <c r="I80"/>
      <c r="P80" s="17"/>
      <c r="Q80" s="17"/>
    </row>
    <row r="81" spans="2:17">
      <c r="B81" s="17"/>
      <c r="C81" s="17"/>
      <c r="D81" s="17"/>
      <c r="E81" s="17"/>
      <c r="F81" s="17"/>
      <c r="G81"/>
      <c r="H81"/>
      <c r="I81"/>
      <c r="P81" s="17"/>
      <c r="Q81" s="17"/>
    </row>
    <row r="82" spans="2:17">
      <c r="B82" s="17"/>
      <c r="C82" s="17"/>
      <c r="D82" s="17"/>
      <c r="E82" s="17"/>
      <c r="F82" s="17"/>
      <c r="G82"/>
      <c r="H82"/>
      <c r="I82"/>
      <c r="P82" s="17"/>
      <c r="Q82" s="17"/>
    </row>
    <row r="83" spans="2:17">
      <c r="B83" s="17"/>
      <c r="C83" s="17"/>
      <c r="D83" s="17"/>
      <c r="E83" s="17"/>
      <c r="F83" s="17"/>
      <c r="G83"/>
      <c r="H83"/>
      <c r="I83"/>
      <c r="P83" s="17"/>
      <c r="Q83" s="17"/>
    </row>
    <row r="84" spans="2:17">
      <c r="B84" s="17"/>
      <c r="C84" s="17"/>
      <c r="D84" s="17"/>
      <c r="E84" s="17"/>
      <c r="F84" s="17"/>
      <c r="G84"/>
      <c r="H84"/>
      <c r="I84"/>
      <c r="P84" s="17"/>
      <c r="Q84" s="17"/>
    </row>
    <row r="85" spans="2:17">
      <c r="B85" s="17"/>
      <c r="C85" s="17"/>
      <c r="D85" s="17"/>
      <c r="E85" s="17"/>
      <c r="F85" s="17"/>
      <c r="G85"/>
      <c r="H85"/>
      <c r="I85"/>
      <c r="P85" s="17"/>
      <c r="Q85" s="17"/>
    </row>
    <row r="86" spans="2:17">
      <c r="B86" s="17"/>
      <c r="C86" s="17"/>
      <c r="D86" s="17"/>
      <c r="E86" s="17"/>
      <c r="F86" s="17"/>
      <c r="G86"/>
      <c r="H86"/>
      <c r="I86"/>
      <c r="P86" s="17"/>
      <c r="Q86" s="17"/>
    </row>
    <row r="87" spans="2:17">
      <c r="B87" s="17"/>
      <c r="C87" s="17"/>
      <c r="D87" s="17"/>
      <c r="E87" s="17"/>
      <c r="F87" s="17"/>
      <c r="G87"/>
      <c r="H87"/>
      <c r="I87"/>
      <c r="P87" s="17"/>
      <c r="Q87" s="17"/>
    </row>
    <row r="88" spans="2:17">
      <c r="B88" s="17"/>
      <c r="C88" s="17"/>
      <c r="D88" s="17"/>
      <c r="E88" s="17"/>
      <c r="F88" s="17"/>
      <c r="G88"/>
      <c r="H88"/>
      <c r="I88"/>
      <c r="P88" s="17"/>
      <c r="Q88" s="17"/>
    </row>
    <row r="89" spans="2:17">
      <c r="B89" s="17"/>
      <c r="C89" s="17"/>
      <c r="D89" s="17"/>
      <c r="E89" s="17"/>
      <c r="F89" s="17"/>
      <c r="G89"/>
      <c r="H89"/>
      <c r="I89"/>
      <c r="P89" s="17"/>
      <c r="Q89" s="17"/>
    </row>
    <row r="90" spans="2:17">
      <c r="B90" s="17"/>
      <c r="C90" s="17"/>
      <c r="D90" s="17"/>
      <c r="E90" s="17"/>
      <c r="F90" s="17"/>
      <c r="G90"/>
      <c r="H90"/>
      <c r="I90"/>
      <c r="P90" s="17"/>
      <c r="Q90" s="17"/>
    </row>
    <row r="91" spans="2:17">
      <c r="B91" s="17"/>
      <c r="C91" s="17"/>
      <c r="D91" s="17"/>
      <c r="E91" s="17"/>
      <c r="F91" s="17"/>
      <c r="G91"/>
      <c r="H91"/>
      <c r="I91"/>
      <c r="P91" s="17"/>
      <c r="Q91" s="17"/>
    </row>
    <row r="92" spans="2:17">
      <c r="B92" s="17"/>
      <c r="C92" s="17"/>
      <c r="D92" s="17"/>
      <c r="E92" s="17"/>
      <c r="F92" s="17"/>
      <c r="G92"/>
      <c r="H92"/>
      <c r="I92"/>
      <c r="P92" s="17"/>
      <c r="Q92" s="17"/>
    </row>
    <row r="93" spans="2:17">
      <c r="B93" s="17"/>
      <c r="C93" s="17"/>
      <c r="D93" s="17"/>
      <c r="E93" s="17"/>
      <c r="F93" s="17"/>
      <c r="G93"/>
      <c r="H93"/>
      <c r="I93"/>
      <c r="P93" s="17"/>
      <c r="Q93" s="17"/>
    </row>
    <row r="94" spans="2:17">
      <c r="B94" s="17"/>
      <c r="C94" s="17"/>
      <c r="D94" s="17"/>
      <c r="E94" s="17"/>
      <c r="F94" s="17"/>
      <c r="G94"/>
      <c r="H94"/>
      <c r="I94"/>
      <c r="P94" s="17"/>
      <c r="Q94" s="17"/>
    </row>
    <row r="95" spans="2:17">
      <c r="B95" s="17"/>
      <c r="C95" s="17"/>
      <c r="D95" s="17"/>
      <c r="E95" s="17"/>
      <c r="F95" s="17"/>
      <c r="G95"/>
      <c r="H95"/>
      <c r="I95"/>
      <c r="P95" s="17"/>
      <c r="Q95" s="17"/>
    </row>
    <row r="96" spans="2:17">
      <c r="B96" s="17"/>
      <c r="C96" s="17"/>
      <c r="D96" s="17"/>
      <c r="E96" s="17"/>
      <c r="F96" s="17"/>
      <c r="G96"/>
      <c r="H96"/>
      <c r="I96"/>
      <c r="P96" s="17"/>
      <c r="Q96" s="17"/>
    </row>
    <row r="97" spans="2:17">
      <c r="B97" s="17"/>
      <c r="C97" s="17"/>
      <c r="D97" s="17"/>
      <c r="E97" s="17"/>
      <c r="F97" s="17"/>
      <c r="G97"/>
      <c r="H97"/>
      <c r="I97"/>
      <c r="P97" s="17"/>
      <c r="Q97" s="17"/>
    </row>
    <row r="98" spans="2:17">
      <c r="B98" s="17"/>
      <c r="C98" s="17"/>
      <c r="D98" s="17"/>
      <c r="E98" s="17"/>
      <c r="F98" s="17"/>
      <c r="G98"/>
      <c r="H98"/>
      <c r="I98"/>
      <c r="P98" s="17"/>
      <c r="Q98" s="17"/>
    </row>
    <row r="99" spans="2:17">
      <c r="B99" s="17"/>
      <c r="C99" s="17"/>
      <c r="D99" s="17"/>
      <c r="E99" s="17"/>
      <c r="F99" s="17"/>
      <c r="G99"/>
      <c r="H99"/>
      <c r="I99"/>
      <c r="P99" s="17"/>
      <c r="Q99" s="17"/>
    </row>
    <row r="100" spans="2:17">
      <c r="B100" s="17"/>
      <c r="C100" s="17"/>
      <c r="D100" s="17"/>
      <c r="E100" s="17"/>
      <c r="F100" s="17"/>
      <c r="G100"/>
      <c r="H100"/>
      <c r="I100"/>
      <c r="P100" s="17"/>
      <c r="Q100" s="17"/>
    </row>
    <row r="101" spans="2:17">
      <c r="B101" s="17"/>
      <c r="C101" s="17"/>
      <c r="D101" s="17"/>
      <c r="E101" s="17"/>
      <c r="F101" s="17"/>
      <c r="G101"/>
      <c r="H101"/>
      <c r="I101"/>
      <c r="P101" s="17"/>
      <c r="Q101" s="17"/>
    </row>
    <row r="102" spans="2:17">
      <c r="B102" s="17"/>
      <c r="C102" s="17"/>
      <c r="D102" s="17"/>
      <c r="E102" s="17"/>
      <c r="F102" s="17"/>
      <c r="G102"/>
      <c r="H102"/>
      <c r="I102"/>
      <c r="P102" s="17"/>
      <c r="Q102" s="17"/>
    </row>
    <row r="103" spans="2:17">
      <c r="B103" s="17"/>
      <c r="C103" s="17"/>
      <c r="D103" s="17"/>
      <c r="E103" s="17"/>
      <c r="F103" s="17"/>
      <c r="G103"/>
      <c r="H103"/>
      <c r="I103"/>
      <c r="P103" s="17"/>
      <c r="Q103" s="17"/>
    </row>
    <row r="104" spans="2:17">
      <c r="B104" s="17"/>
      <c r="C104" s="17"/>
      <c r="D104" s="17"/>
      <c r="E104" s="17"/>
      <c r="F104" s="17"/>
      <c r="G104"/>
      <c r="H104"/>
      <c r="I104"/>
      <c r="P104" s="17"/>
      <c r="Q104" s="17"/>
    </row>
    <row r="105" spans="2:17">
      <c r="B105" s="17"/>
      <c r="C105" s="17"/>
      <c r="D105" s="17"/>
      <c r="E105" s="17"/>
      <c r="F105" s="17"/>
      <c r="G105"/>
      <c r="H105"/>
      <c r="I105"/>
      <c r="P105" s="17"/>
      <c r="Q105" s="17"/>
    </row>
    <row r="106" spans="2:17">
      <c r="B106" s="17"/>
      <c r="C106" s="17"/>
      <c r="D106" s="17"/>
      <c r="E106" s="17"/>
      <c r="F106" s="17"/>
      <c r="G106"/>
      <c r="H106"/>
      <c r="I106"/>
      <c r="P106" s="17"/>
      <c r="Q106" s="17"/>
    </row>
    <row r="107" spans="2:17">
      <c r="B107" s="17"/>
      <c r="C107" s="17"/>
      <c r="D107" s="17"/>
      <c r="E107" s="17"/>
      <c r="F107" s="17"/>
      <c r="G107"/>
      <c r="H107"/>
      <c r="I107"/>
      <c r="P107" s="17"/>
      <c r="Q107" s="17"/>
    </row>
    <row r="108" spans="2:17">
      <c r="B108" s="17"/>
      <c r="C108" s="17"/>
      <c r="D108" s="17"/>
      <c r="E108" s="17"/>
      <c r="F108" s="17"/>
      <c r="G108"/>
      <c r="H108"/>
      <c r="I108"/>
      <c r="P108" s="17"/>
      <c r="Q108" s="17"/>
    </row>
    <row r="109" spans="2:17">
      <c r="B109" s="17"/>
      <c r="C109" s="17"/>
      <c r="D109" s="17"/>
      <c r="E109" s="17"/>
      <c r="F109" s="17"/>
      <c r="G109"/>
      <c r="H109"/>
      <c r="I109"/>
      <c r="P109" s="17"/>
      <c r="Q109" s="17"/>
    </row>
    <row r="110" spans="2:17">
      <c r="B110" s="17"/>
      <c r="C110" s="17"/>
      <c r="D110" s="17"/>
      <c r="E110" s="17"/>
      <c r="F110" s="17"/>
      <c r="G110"/>
      <c r="H110"/>
      <c r="I110"/>
      <c r="P110" s="17"/>
      <c r="Q110" s="17"/>
    </row>
    <row r="111" spans="2:17">
      <c r="B111" s="17"/>
      <c r="C111" s="17"/>
      <c r="D111" s="17"/>
      <c r="E111" s="17"/>
      <c r="F111" s="17"/>
      <c r="G111"/>
      <c r="H111"/>
      <c r="I111"/>
      <c r="P111" s="17"/>
      <c r="Q111" s="17"/>
    </row>
    <row r="112" spans="2:17">
      <c r="B112" s="17"/>
      <c r="C112" s="17"/>
      <c r="D112" s="17"/>
      <c r="E112" s="17"/>
      <c r="F112" s="17"/>
      <c r="G112"/>
      <c r="H112"/>
      <c r="I112"/>
      <c r="P112" s="17"/>
      <c r="Q112" s="17"/>
    </row>
    <row r="113" spans="2:17">
      <c r="B113" s="17"/>
      <c r="C113" s="17"/>
      <c r="D113" s="17"/>
      <c r="E113" s="17"/>
      <c r="F113" s="17"/>
      <c r="G113"/>
      <c r="H113"/>
      <c r="I113"/>
      <c r="P113" s="17"/>
      <c r="Q113" s="17"/>
    </row>
    <row r="114" spans="2:17">
      <c r="B114" s="17"/>
      <c r="C114" s="17"/>
      <c r="D114" s="17"/>
      <c r="E114" s="17"/>
      <c r="F114" s="17"/>
      <c r="G114"/>
      <c r="H114"/>
      <c r="I114"/>
      <c r="P114" s="17"/>
      <c r="Q114" s="17"/>
    </row>
    <row r="115" spans="2:17">
      <c r="B115" s="17"/>
      <c r="C115" s="17"/>
      <c r="D115" s="17"/>
      <c r="E115" s="17"/>
      <c r="F115" s="17"/>
      <c r="G115"/>
      <c r="H115"/>
      <c r="I115"/>
      <c r="P115" s="17"/>
      <c r="Q115" s="17"/>
    </row>
    <row r="116" spans="2:17">
      <c r="B116" s="17"/>
      <c r="C116" s="17"/>
      <c r="D116" s="17"/>
      <c r="E116" s="17"/>
      <c r="F116" s="17"/>
      <c r="G116"/>
      <c r="H116"/>
      <c r="I116"/>
      <c r="P116" s="17"/>
      <c r="Q116" s="17"/>
    </row>
    <row r="117" spans="2:17">
      <c r="B117" s="17"/>
      <c r="C117" s="17"/>
      <c r="D117" s="17"/>
      <c r="E117" s="17"/>
      <c r="F117" s="17"/>
      <c r="G117"/>
      <c r="H117"/>
      <c r="I117"/>
      <c r="P117" s="17"/>
      <c r="Q117" s="17"/>
    </row>
    <row r="118" spans="2:17">
      <c r="B118" s="17"/>
      <c r="C118" s="17"/>
      <c r="D118" s="17"/>
      <c r="E118" s="17"/>
      <c r="F118" s="17"/>
      <c r="G118"/>
      <c r="H118"/>
      <c r="I118"/>
      <c r="P118" s="17"/>
      <c r="Q118" s="17"/>
    </row>
    <row r="119" spans="2:17">
      <c r="B119" s="17"/>
      <c r="C119" s="17"/>
      <c r="D119" s="17"/>
      <c r="E119" s="17"/>
      <c r="F119" s="17"/>
      <c r="G119"/>
      <c r="H119"/>
      <c r="I119"/>
      <c r="P119" s="17"/>
      <c r="Q119" s="17"/>
    </row>
    <row r="120" spans="2:17">
      <c r="B120" s="17"/>
      <c r="C120" s="17"/>
      <c r="D120" s="17"/>
      <c r="E120" s="17"/>
      <c r="F120" s="17"/>
      <c r="G120"/>
      <c r="H120"/>
      <c r="I120"/>
      <c r="P120" s="17"/>
      <c r="Q120" s="17"/>
    </row>
    <row r="121" spans="2:17">
      <c r="B121" s="17"/>
      <c r="C121" s="17"/>
      <c r="D121" s="17"/>
      <c r="E121" s="17"/>
      <c r="F121" s="17"/>
      <c r="G121"/>
      <c r="H121"/>
      <c r="I121"/>
      <c r="P121" s="17"/>
      <c r="Q121" s="17"/>
    </row>
    <row r="122" spans="2:17">
      <c r="B122" s="17"/>
      <c r="C122" s="17"/>
      <c r="D122" s="17"/>
      <c r="E122" s="17"/>
      <c r="F122" s="17"/>
      <c r="G122"/>
      <c r="H122"/>
      <c r="I122"/>
      <c r="P122" s="17"/>
      <c r="Q122" s="17"/>
    </row>
    <row r="123" spans="2:17">
      <c r="B123" s="17"/>
      <c r="C123" s="17"/>
      <c r="D123" s="17"/>
      <c r="E123" s="17"/>
      <c r="F123" s="17"/>
      <c r="G123"/>
      <c r="H123"/>
      <c r="I123"/>
      <c r="P123" s="17"/>
      <c r="Q123" s="17"/>
    </row>
    <row r="124" spans="2:17">
      <c r="B124" s="17"/>
      <c r="C124" s="17"/>
      <c r="D124" s="17"/>
      <c r="E124" s="17"/>
      <c r="F124" s="17"/>
      <c r="G124"/>
      <c r="H124"/>
      <c r="I124"/>
      <c r="P124" s="17"/>
      <c r="Q124" s="17"/>
    </row>
    <row r="125" spans="2:17">
      <c r="B125" s="17"/>
      <c r="C125" s="17"/>
      <c r="D125" s="17"/>
      <c r="E125" s="17"/>
      <c r="F125" s="17"/>
      <c r="G125"/>
      <c r="H125"/>
      <c r="I125"/>
      <c r="P125" s="17"/>
      <c r="Q125" s="17"/>
    </row>
    <row r="126" spans="2:17">
      <c r="B126" s="17"/>
      <c r="C126" s="17"/>
      <c r="D126" s="17"/>
      <c r="E126" s="17"/>
      <c r="F126" s="17"/>
      <c r="G126"/>
      <c r="H126"/>
      <c r="I126"/>
      <c r="P126" s="17"/>
      <c r="Q126" s="17"/>
    </row>
    <row r="127" spans="2:17">
      <c r="B127" s="17"/>
      <c r="C127" s="17"/>
      <c r="D127" s="17"/>
      <c r="E127" s="17"/>
      <c r="F127" s="17"/>
      <c r="G127"/>
      <c r="H127"/>
      <c r="I127"/>
      <c r="P127" s="17"/>
      <c r="Q127" s="17"/>
    </row>
    <row r="128" spans="2:17">
      <c r="B128" s="17"/>
      <c r="C128" s="17"/>
      <c r="D128" s="17"/>
      <c r="E128" s="17"/>
      <c r="F128" s="17"/>
      <c r="G128"/>
      <c r="H128"/>
      <c r="I128"/>
    </row>
    <row r="129" spans="1:18" s="1" customFormat="1">
      <c r="A129"/>
      <c r="B129" s="17"/>
      <c r="C129" s="17"/>
      <c r="D129" s="17"/>
      <c r="E129" s="17"/>
      <c r="F129" s="17"/>
      <c r="G129"/>
      <c r="H129"/>
      <c r="I129"/>
      <c r="M129"/>
      <c r="N129"/>
      <c r="O129"/>
      <c r="P129"/>
      <c r="Q129"/>
      <c r="R129"/>
    </row>
    <row r="130" spans="1:18" s="1" customFormat="1">
      <c r="A130"/>
      <c r="B130" s="17"/>
      <c r="C130" s="17"/>
      <c r="D130" s="17"/>
      <c r="E130" s="17"/>
      <c r="F130" s="17"/>
      <c r="G130"/>
      <c r="H130"/>
      <c r="I130"/>
      <c r="M130"/>
      <c r="N130"/>
      <c r="O130"/>
      <c r="P130"/>
      <c r="Q130"/>
      <c r="R130"/>
    </row>
    <row r="131" spans="1:18" s="1" customFormat="1">
      <c r="A131"/>
      <c r="B131" s="17"/>
      <c r="C131" s="17"/>
      <c r="D131" s="17"/>
      <c r="E131" s="17"/>
      <c r="F131" s="17"/>
      <c r="G131"/>
      <c r="H131"/>
      <c r="I131"/>
      <c r="M131"/>
      <c r="N131"/>
      <c r="O131"/>
      <c r="P131"/>
      <c r="Q131"/>
      <c r="R131"/>
    </row>
    <row r="132" spans="1:18" s="1" customFormat="1">
      <c r="A132"/>
      <c r="B132" s="17"/>
      <c r="C132" s="17"/>
      <c r="D132" s="17"/>
      <c r="E132" s="17"/>
      <c r="F132" s="17"/>
      <c r="G132"/>
      <c r="H132"/>
      <c r="I132"/>
      <c r="M132"/>
      <c r="N132"/>
      <c r="O132"/>
      <c r="P132"/>
      <c r="Q132"/>
      <c r="R132"/>
    </row>
    <row r="133" spans="1:18" s="1" customFormat="1">
      <c r="A133"/>
      <c r="B133" s="17"/>
      <c r="C133" s="17"/>
      <c r="D133" s="17"/>
      <c r="E133" s="17"/>
      <c r="F133" s="17"/>
      <c r="G133"/>
      <c r="H133"/>
      <c r="I133"/>
      <c r="M133"/>
      <c r="N133"/>
      <c r="O133"/>
      <c r="P133"/>
      <c r="Q133"/>
      <c r="R133"/>
    </row>
    <row r="134" spans="1:18" s="1" customFormat="1">
      <c r="A134"/>
      <c r="B134" s="17"/>
      <c r="C134" s="17"/>
      <c r="D134" s="17"/>
      <c r="E134" s="17"/>
      <c r="F134" s="17"/>
      <c r="G134"/>
      <c r="H134"/>
      <c r="I134"/>
      <c r="M134"/>
      <c r="N134"/>
      <c r="O134"/>
      <c r="P134"/>
      <c r="Q134"/>
      <c r="R134"/>
    </row>
    <row r="135" spans="1:18" s="1" customFormat="1">
      <c r="A135"/>
      <c r="B135" s="17"/>
      <c r="C135" s="17"/>
      <c r="D135" s="17"/>
      <c r="E135" s="17"/>
      <c r="F135" s="17"/>
      <c r="G135"/>
      <c r="H135"/>
      <c r="I135"/>
      <c r="M135"/>
      <c r="N135"/>
      <c r="O135"/>
      <c r="P135"/>
      <c r="Q135"/>
      <c r="R135"/>
    </row>
    <row r="136" spans="1:18" s="1" customFormat="1">
      <c r="A136"/>
      <c r="B136" s="17"/>
      <c r="C136" s="17"/>
      <c r="D136" s="17"/>
      <c r="E136" s="17"/>
      <c r="F136" s="17"/>
      <c r="G136"/>
      <c r="H136"/>
      <c r="I136"/>
      <c r="M136"/>
      <c r="N136"/>
      <c r="O136"/>
      <c r="P136"/>
      <c r="Q136"/>
      <c r="R136"/>
    </row>
    <row r="137" spans="1:18" s="1" customFormat="1">
      <c r="A137"/>
      <c r="B137" s="17"/>
      <c r="C137" s="17"/>
      <c r="D137" s="17"/>
      <c r="E137" s="17"/>
      <c r="F137" s="17"/>
      <c r="G137"/>
      <c r="H137"/>
      <c r="I137"/>
      <c r="M137"/>
      <c r="N137"/>
      <c r="O137"/>
      <c r="P137"/>
      <c r="Q137"/>
      <c r="R137"/>
    </row>
    <row r="138" spans="1:18" s="1" customFormat="1">
      <c r="A138"/>
      <c r="B138" s="17"/>
      <c r="C138" s="17"/>
      <c r="D138" s="17"/>
      <c r="E138" s="17"/>
      <c r="F138" s="17"/>
      <c r="G138"/>
      <c r="H138"/>
      <c r="I138"/>
      <c r="M138"/>
      <c r="N138"/>
      <c r="O138"/>
      <c r="P138"/>
      <c r="Q138"/>
      <c r="R138"/>
    </row>
    <row r="139" spans="1:18" s="1" customFormat="1">
      <c r="A139"/>
      <c r="B139" s="17"/>
      <c r="C139" s="17"/>
      <c r="D139" s="17"/>
      <c r="E139" s="17"/>
      <c r="F139" s="17"/>
      <c r="G139"/>
      <c r="H139"/>
      <c r="I139"/>
      <c r="M139"/>
      <c r="N139"/>
      <c r="O139"/>
      <c r="P139"/>
      <c r="Q139"/>
      <c r="R139"/>
    </row>
    <row r="140" spans="1:18" s="1" customFormat="1">
      <c r="A140"/>
      <c r="B140" s="17"/>
      <c r="C140" s="17"/>
      <c r="D140" s="17"/>
      <c r="E140" s="17"/>
      <c r="F140" s="17"/>
      <c r="G140"/>
      <c r="H140"/>
      <c r="I140"/>
      <c r="M140"/>
      <c r="N140"/>
      <c r="O140"/>
      <c r="P140"/>
      <c r="Q140"/>
      <c r="R140"/>
    </row>
    <row r="141" spans="1:18" s="1" customFormat="1">
      <c r="A141"/>
      <c r="B141" s="17"/>
      <c r="C141" s="17"/>
      <c r="D141" s="17"/>
      <c r="E141" s="17"/>
      <c r="F141" s="17"/>
      <c r="G141"/>
      <c r="H141"/>
      <c r="I141"/>
      <c r="M141"/>
      <c r="N141"/>
      <c r="O141"/>
      <c r="P141"/>
      <c r="Q141"/>
      <c r="R141"/>
    </row>
    <row r="142" spans="1:18" s="1" customFormat="1">
      <c r="A142"/>
      <c r="B142" s="17"/>
      <c r="C142" s="17"/>
      <c r="D142" s="17"/>
      <c r="E142" s="17"/>
      <c r="F142" s="17"/>
      <c r="G142"/>
      <c r="H142"/>
      <c r="I142"/>
      <c r="M142"/>
      <c r="N142"/>
      <c r="O142"/>
      <c r="P142"/>
      <c r="Q142"/>
      <c r="R142"/>
    </row>
    <row r="143" spans="1:18" s="1" customFormat="1">
      <c r="A143"/>
      <c r="B143" s="17"/>
      <c r="C143" s="17"/>
      <c r="D143" s="17"/>
      <c r="E143" s="17"/>
      <c r="F143" s="17"/>
      <c r="G143"/>
      <c r="H143"/>
      <c r="I143"/>
      <c r="M143"/>
      <c r="N143"/>
      <c r="O143"/>
      <c r="P143"/>
      <c r="Q143"/>
      <c r="R143"/>
    </row>
    <row r="144" spans="1:18" s="1" customFormat="1">
      <c r="A144"/>
      <c r="B144" s="17"/>
      <c r="C144" s="17"/>
      <c r="D144" s="17"/>
      <c r="E144" s="17"/>
      <c r="F144" s="17"/>
      <c r="G144"/>
      <c r="H144"/>
      <c r="I144"/>
      <c r="M144"/>
      <c r="N144"/>
      <c r="O144"/>
      <c r="P144"/>
      <c r="Q144"/>
      <c r="R144"/>
    </row>
    <row r="145" spans="1:18" s="1" customFormat="1">
      <c r="A145"/>
      <c r="B145" s="17"/>
      <c r="C145" s="17"/>
      <c r="D145" s="17"/>
      <c r="E145" s="17"/>
      <c r="F145" s="17"/>
      <c r="G145"/>
      <c r="H145"/>
      <c r="I145"/>
      <c r="M145"/>
      <c r="N145"/>
      <c r="O145"/>
      <c r="P145"/>
      <c r="Q145"/>
      <c r="R145"/>
    </row>
    <row r="146" spans="1:18" s="1" customFormat="1">
      <c r="A146"/>
      <c r="B146" s="17"/>
      <c r="C146" s="17"/>
      <c r="D146" s="17"/>
      <c r="E146" s="17"/>
      <c r="F146" s="17"/>
      <c r="G146"/>
      <c r="H146"/>
      <c r="I146"/>
      <c r="M146"/>
      <c r="N146"/>
      <c r="O146"/>
      <c r="P146"/>
      <c r="Q146"/>
      <c r="R146"/>
    </row>
    <row r="147" spans="1:18" s="1" customFormat="1">
      <c r="A147"/>
      <c r="B147" s="17"/>
      <c r="C147" s="17"/>
      <c r="D147" s="17"/>
      <c r="E147" s="17"/>
      <c r="F147" s="17"/>
      <c r="G147"/>
      <c r="H147"/>
      <c r="I147"/>
      <c r="M147"/>
      <c r="N147"/>
      <c r="O147"/>
      <c r="P147"/>
      <c r="Q147"/>
      <c r="R147"/>
    </row>
    <row r="148" spans="1:18" s="1" customFormat="1">
      <c r="A148"/>
      <c r="B148" s="17"/>
      <c r="C148" s="17"/>
      <c r="D148" s="17"/>
      <c r="E148" s="17"/>
      <c r="F148" s="17"/>
      <c r="G148"/>
      <c r="H148"/>
      <c r="I148"/>
      <c r="M148"/>
      <c r="N148"/>
      <c r="O148"/>
      <c r="P148"/>
      <c r="Q148"/>
      <c r="R148"/>
    </row>
    <row r="149" spans="1:18" s="1" customFormat="1">
      <c r="A149"/>
      <c r="B149" s="17"/>
      <c r="C149" s="17"/>
      <c r="D149" s="17"/>
      <c r="E149" s="17"/>
      <c r="F149" s="17"/>
      <c r="G149"/>
      <c r="H149"/>
      <c r="I149"/>
      <c r="M149"/>
      <c r="N149"/>
      <c r="O149"/>
      <c r="P149"/>
      <c r="Q149"/>
      <c r="R149"/>
    </row>
    <row r="150" spans="1:18" s="1" customFormat="1">
      <c r="A150"/>
      <c r="B150" s="17"/>
      <c r="C150" s="17"/>
      <c r="D150" s="17"/>
      <c r="E150" s="17"/>
      <c r="F150" s="17"/>
      <c r="G150"/>
      <c r="H150"/>
      <c r="I150"/>
      <c r="M150"/>
      <c r="N150"/>
      <c r="O150"/>
      <c r="P150"/>
      <c r="Q150"/>
      <c r="R150"/>
    </row>
    <row r="151" spans="1:18" s="1" customFormat="1">
      <c r="A151"/>
      <c r="B151" s="17"/>
      <c r="C151" s="17"/>
      <c r="D151" s="17"/>
      <c r="E151" s="17"/>
      <c r="F151" s="17"/>
      <c r="G151"/>
      <c r="H151"/>
      <c r="I151"/>
      <c r="M151"/>
      <c r="N151"/>
      <c r="O151"/>
      <c r="P151"/>
      <c r="Q151"/>
      <c r="R151"/>
    </row>
    <row r="152" spans="1:18" s="1" customFormat="1">
      <c r="A152"/>
      <c r="B152" s="17"/>
      <c r="C152" s="17"/>
      <c r="D152" s="17"/>
      <c r="E152" s="17"/>
      <c r="F152" s="17"/>
      <c r="G152"/>
      <c r="H152"/>
      <c r="I152"/>
      <c r="M152"/>
      <c r="N152"/>
      <c r="O152"/>
      <c r="P152"/>
      <c r="Q152"/>
      <c r="R152"/>
    </row>
    <row r="153" spans="1:18" s="1" customFormat="1">
      <c r="A153"/>
      <c r="B153" s="17"/>
      <c r="C153" s="17"/>
      <c r="D153" s="17"/>
      <c r="E153" s="17"/>
      <c r="F153" s="17"/>
      <c r="G153"/>
      <c r="H153"/>
      <c r="I153"/>
      <c r="M153"/>
      <c r="N153"/>
      <c r="O153"/>
      <c r="P153"/>
      <c r="Q153"/>
      <c r="R153"/>
    </row>
    <row r="154" spans="1:18" s="1" customFormat="1">
      <c r="A154"/>
      <c r="B154" s="17"/>
      <c r="C154" s="17"/>
      <c r="D154" s="17"/>
      <c r="E154" s="17"/>
      <c r="F154" s="17"/>
      <c r="G154"/>
      <c r="H154"/>
      <c r="I154"/>
      <c r="M154"/>
      <c r="N154"/>
      <c r="O154"/>
      <c r="P154"/>
      <c r="Q154"/>
      <c r="R154"/>
    </row>
    <row r="155" spans="1:18" s="1" customFormat="1">
      <c r="A155"/>
      <c r="B155" s="17"/>
      <c r="C155" s="17"/>
      <c r="D155" s="17"/>
      <c r="E155" s="17"/>
      <c r="F155" s="17"/>
      <c r="G155"/>
      <c r="H155"/>
      <c r="I155"/>
      <c r="M155"/>
      <c r="N155"/>
      <c r="O155"/>
      <c r="P155"/>
      <c r="Q155"/>
      <c r="R155"/>
    </row>
    <row r="156" spans="1:18" s="1" customFormat="1">
      <c r="A156"/>
      <c r="B156" s="17"/>
      <c r="C156" s="17"/>
      <c r="D156" s="17"/>
      <c r="E156" s="17"/>
      <c r="F156" s="17"/>
      <c r="G156"/>
      <c r="H156"/>
      <c r="I156"/>
      <c r="M156"/>
      <c r="N156"/>
      <c r="O156"/>
      <c r="P156"/>
      <c r="Q156"/>
      <c r="R156"/>
    </row>
    <row r="157" spans="1:18" s="1" customFormat="1">
      <c r="A157"/>
      <c r="B157" s="17"/>
      <c r="C157" s="17"/>
      <c r="D157" s="17"/>
      <c r="E157" s="17"/>
      <c r="F157" s="17"/>
      <c r="G157"/>
      <c r="H157"/>
      <c r="I157"/>
      <c r="M157"/>
      <c r="N157"/>
      <c r="O157"/>
      <c r="P157"/>
      <c r="Q157"/>
      <c r="R157"/>
    </row>
    <row r="158" spans="1:18" s="1" customFormat="1">
      <c r="A158"/>
      <c r="B158" s="17"/>
      <c r="C158" s="17"/>
      <c r="D158" s="17"/>
      <c r="E158" s="17"/>
      <c r="F158" s="17"/>
      <c r="G158"/>
      <c r="H158"/>
      <c r="I158"/>
      <c r="M158"/>
      <c r="N158"/>
      <c r="O158"/>
      <c r="P158"/>
      <c r="Q158"/>
      <c r="R158"/>
    </row>
    <row r="159" spans="1:18" s="1" customFormat="1">
      <c r="A159"/>
      <c r="B159" s="17"/>
      <c r="C159" s="17"/>
      <c r="D159" s="17"/>
      <c r="E159" s="17"/>
      <c r="F159" s="17"/>
      <c r="G159"/>
      <c r="H159"/>
      <c r="I159"/>
      <c r="M159"/>
      <c r="N159"/>
      <c r="O159"/>
      <c r="P159"/>
      <c r="Q159"/>
      <c r="R159"/>
    </row>
    <row r="160" spans="1:18" s="1" customFormat="1">
      <c r="A160"/>
      <c r="B160" s="17"/>
      <c r="C160" s="17"/>
      <c r="D160" s="17"/>
      <c r="E160" s="17"/>
      <c r="F160" s="17"/>
      <c r="G160"/>
      <c r="H160"/>
      <c r="I160"/>
      <c r="M160"/>
      <c r="N160"/>
      <c r="O160"/>
      <c r="P160"/>
      <c r="Q160"/>
      <c r="R160"/>
    </row>
    <row r="161" spans="1:18" s="1" customFormat="1">
      <c r="A161"/>
      <c r="B161" s="17"/>
      <c r="C161" s="17"/>
      <c r="D161" s="17"/>
      <c r="E161" s="17"/>
      <c r="F161" s="17"/>
      <c r="G161"/>
      <c r="H161"/>
      <c r="I161"/>
      <c r="M161"/>
      <c r="N161"/>
      <c r="O161"/>
      <c r="P161"/>
      <c r="Q161"/>
      <c r="R161"/>
    </row>
    <row r="162" spans="1:18" s="1" customFormat="1">
      <c r="A162"/>
      <c r="B162" s="17"/>
      <c r="C162" s="17"/>
      <c r="D162" s="17"/>
      <c r="E162" s="17"/>
      <c r="F162" s="17"/>
      <c r="G162"/>
      <c r="H162"/>
      <c r="I162"/>
      <c r="M162"/>
      <c r="N162"/>
      <c r="O162"/>
      <c r="P162"/>
      <c r="Q162"/>
      <c r="R162"/>
    </row>
    <row r="163" spans="1:18" s="1" customFormat="1">
      <c r="A163"/>
      <c r="B163" s="17"/>
      <c r="C163" s="17"/>
      <c r="D163" s="17"/>
      <c r="E163" s="17"/>
      <c r="F163" s="17"/>
      <c r="G163"/>
      <c r="H163"/>
      <c r="I163"/>
      <c r="M163"/>
      <c r="N163"/>
      <c r="O163"/>
      <c r="P163"/>
      <c r="Q163"/>
      <c r="R163"/>
    </row>
    <row r="164" spans="1:18" s="1" customFormat="1">
      <c r="A164"/>
      <c r="B164" s="17"/>
      <c r="C164" s="17"/>
      <c r="D164" s="17"/>
      <c r="E164" s="17"/>
      <c r="F164" s="17"/>
      <c r="G164"/>
      <c r="H164"/>
      <c r="I164"/>
      <c r="M164"/>
      <c r="N164"/>
      <c r="O164"/>
      <c r="P164"/>
      <c r="Q164"/>
      <c r="R164"/>
    </row>
    <row r="165" spans="1:18" s="1" customFormat="1">
      <c r="A165"/>
      <c r="B165" s="17"/>
      <c r="C165" s="17"/>
      <c r="D165" s="17"/>
      <c r="E165" s="17"/>
      <c r="F165" s="17"/>
      <c r="G165"/>
      <c r="H165"/>
      <c r="I165"/>
      <c r="M165"/>
      <c r="N165"/>
      <c r="O165"/>
      <c r="P165"/>
      <c r="Q165"/>
      <c r="R165"/>
    </row>
    <row r="166" spans="1:18" s="1" customFormat="1">
      <c r="A166"/>
      <c r="B166" s="17"/>
      <c r="C166" s="17"/>
      <c r="D166" s="17"/>
      <c r="E166" s="17"/>
      <c r="F166" s="17"/>
      <c r="G166"/>
      <c r="H166"/>
      <c r="I166"/>
      <c r="M166"/>
      <c r="N166"/>
      <c r="O166"/>
      <c r="P166"/>
      <c r="Q166"/>
      <c r="R166"/>
    </row>
    <row r="167" spans="1:18" s="1" customFormat="1">
      <c r="A167"/>
      <c r="B167" s="17"/>
      <c r="C167" s="17"/>
      <c r="D167" s="17"/>
      <c r="E167" s="17"/>
      <c r="F167" s="17"/>
      <c r="G167"/>
      <c r="H167"/>
      <c r="I167"/>
      <c r="M167"/>
      <c r="N167"/>
      <c r="O167"/>
      <c r="P167"/>
      <c r="Q167"/>
      <c r="R167"/>
    </row>
    <row r="168" spans="1:18" s="1" customFormat="1">
      <c r="A168"/>
      <c r="B168" s="17"/>
      <c r="C168" s="17"/>
      <c r="D168" s="17"/>
      <c r="E168" s="17"/>
      <c r="F168" s="17"/>
      <c r="G168"/>
      <c r="H168"/>
      <c r="I168"/>
      <c r="M168"/>
      <c r="N168"/>
      <c r="O168"/>
      <c r="P168"/>
      <c r="Q168"/>
      <c r="R168"/>
    </row>
    <row r="169" spans="1:18" s="1" customFormat="1">
      <c r="A169"/>
      <c r="B169" s="17"/>
      <c r="C169" s="17"/>
      <c r="D169" s="17"/>
      <c r="E169" s="17"/>
      <c r="F169" s="17"/>
      <c r="G169"/>
      <c r="H169"/>
      <c r="I169"/>
      <c r="M169"/>
      <c r="N169"/>
      <c r="O169"/>
      <c r="P169"/>
      <c r="Q169"/>
      <c r="R169"/>
    </row>
    <row r="170" spans="1:18" s="1" customFormat="1">
      <c r="A170"/>
      <c r="B170" s="17"/>
      <c r="C170" s="17"/>
      <c r="D170" s="17"/>
      <c r="E170" s="17"/>
      <c r="F170" s="17"/>
      <c r="G170"/>
      <c r="H170"/>
      <c r="I170"/>
      <c r="M170"/>
      <c r="N170"/>
      <c r="O170"/>
      <c r="P170"/>
      <c r="Q170"/>
      <c r="R170"/>
    </row>
    <row r="171" spans="1:18" s="1" customFormat="1">
      <c r="A171"/>
      <c r="B171" s="17"/>
      <c r="C171" s="17"/>
      <c r="D171" s="17"/>
      <c r="E171" s="17"/>
      <c r="F171" s="17"/>
      <c r="G171"/>
      <c r="H171"/>
      <c r="I171"/>
      <c r="M171"/>
      <c r="N171"/>
      <c r="O171"/>
      <c r="P171"/>
      <c r="Q171"/>
      <c r="R171"/>
    </row>
    <row r="172" spans="1:18" s="1" customFormat="1">
      <c r="A172"/>
      <c r="B172" s="17"/>
      <c r="C172" s="17"/>
      <c r="D172" s="17"/>
      <c r="E172" s="17"/>
      <c r="F172" s="17"/>
      <c r="G172"/>
      <c r="H172"/>
      <c r="I172"/>
      <c r="M172"/>
      <c r="N172"/>
      <c r="O172"/>
      <c r="P172"/>
      <c r="Q172"/>
      <c r="R172"/>
    </row>
    <row r="173" spans="1:18" s="1" customFormat="1">
      <c r="A173"/>
      <c r="B173" s="17"/>
      <c r="C173" s="17"/>
      <c r="D173" s="17"/>
      <c r="E173" s="17"/>
      <c r="F173" s="17"/>
      <c r="G173"/>
      <c r="H173"/>
      <c r="I173"/>
      <c r="M173"/>
      <c r="N173"/>
      <c r="O173"/>
      <c r="P173"/>
      <c r="Q173"/>
      <c r="R173"/>
    </row>
    <row r="174" spans="1:18" s="1" customFormat="1">
      <c r="A174"/>
      <c r="B174" s="17"/>
      <c r="C174" s="17"/>
      <c r="D174" s="17"/>
      <c r="E174" s="17"/>
      <c r="F174" s="17"/>
      <c r="G174"/>
      <c r="H174"/>
      <c r="I174"/>
      <c r="M174"/>
      <c r="N174"/>
      <c r="O174"/>
      <c r="P174"/>
      <c r="Q174"/>
      <c r="R174"/>
    </row>
    <row r="175" spans="1:18" s="1" customFormat="1">
      <c r="A175"/>
      <c r="B175" s="17"/>
      <c r="C175" s="17"/>
      <c r="D175" s="17"/>
      <c r="E175" s="17"/>
      <c r="F175" s="17"/>
      <c r="G175"/>
      <c r="H175"/>
      <c r="I175"/>
      <c r="M175"/>
      <c r="N175"/>
      <c r="O175"/>
      <c r="P175"/>
      <c r="Q175"/>
      <c r="R175"/>
    </row>
    <row r="176" spans="1:18" s="1" customFormat="1">
      <c r="A176"/>
      <c r="B176" s="17"/>
      <c r="C176" s="17"/>
      <c r="D176" s="17"/>
      <c r="E176" s="17"/>
      <c r="F176" s="17"/>
      <c r="G176"/>
      <c r="H176"/>
      <c r="I176"/>
      <c r="M176"/>
      <c r="N176"/>
      <c r="O176"/>
      <c r="P176"/>
      <c r="Q176"/>
      <c r="R176"/>
    </row>
    <row r="177" spans="1:18" s="1" customFormat="1">
      <c r="A177"/>
      <c r="B177" s="17"/>
      <c r="C177" s="17"/>
      <c r="D177" s="17"/>
      <c r="E177" s="17"/>
      <c r="F177" s="17"/>
      <c r="G177"/>
      <c r="H177"/>
      <c r="I177"/>
      <c r="M177"/>
      <c r="N177"/>
      <c r="O177"/>
      <c r="P177"/>
      <c r="Q177"/>
      <c r="R177"/>
    </row>
    <row r="178" spans="1:18" s="1" customFormat="1">
      <c r="A178"/>
      <c r="B178" s="17"/>
      <c r="C178" s="17"/>
      <c r="D178" s="17"/>
      <c r="E178" s="17"/>
      <c r="F178" s="17"/>
      <c r="G178"/>
      <c r="H178"/>
      <c r="I178"/>
      <c r="M178"/>
      <c r="N178"/>
      <c r="O178"/>
      <c r="P178"/>
      <c r="Q178"/>
      <c r="R178"/>
    </row>
    <row r="179" spans="1:18" s="1" customFormat="1">
      <c r="A179"/>
      <c r="B179" s="17"/>
      <c r="C179" s="17"/>
      <c r="D179" s="17"/>
      <c r="E179" s="17"/>
      <c r="F179" s="17"/>
      <c r="G179"/>
      <c r="H179"/>
      <c r="I179"/>
      <c r="M179"/>
      <c r="N179"/>
      <c r="O179"/>
      <c r="P179"/>
      <c r="Q179"/>
      <c r="R179"/>
    </row>
    <row r="180" spans="1:18" s="1" customFormat="1">
      <c r="A180"/>
      <c r="B180" s="17"/>
      <c r="C180" s="17"/>
      <c r="D180" s="17"/>
      <c r="E180" s="17"/>
      <c r="F180" s="17"/>
      <c r="G180"/>
      <c r="H180"/>
      <c r="I180"/>
      <c r="M180"/>
      <c r="N180"/>
      <c r="O180"/>
      <c r="P180"/>
      <c r="Q180"/>
      <c r="R180"/>
    </row>
    <row r="181" spans="1:18" s="1" customFormat="1">
      <c r="A181"/>
      <c r="B181" s="17"/>
      <c r="C181" s="17"/>
      <c r="D181" s="17"/>
      <c r="E181" s="17"/>
      <c r="F181" s="17"/>
      <c r="G181"/>
      <c r="H181"/>
      <c r="I181"/>
      <c r="M181"/>
      <c r="N181"/>
      <c r="O181"/>
      <c r="P181"/>
      <c r="Q181"/>
      <c r="R181"/>
    </row>
    <row r="182" spans="1:18" s="1" customFormat="1">
      <c r="A182"/>
      <c r="B182" s="17"/>
      <c r="C182" s="17"/>
      <c r="D182" s="17"/>
      <c r="E182" s="17"/>
      <c r="F182" s="17"/>
      <c r="G182"/>
      <c r="H182"/>
      <c r="I182"/>
      <c r="M182"/>
      <c r="N182"/>
      <c r="O182"/>
      <c r="P182"/>
      <c r="Q182"/>
      <c r="R182"/>
    </row>
    <row r="183" spans="1:18" s="1" customFormat="1">
      <c r="A183"/>
      <c r="B183" s="17"/>
      <c r="C183" s="17"/>
      <c r="D183" s="17"/>
      <c r="E183" s="17"/>
      <c r="F183" s="17"/>
      <c r="G183"/>
      <c r="H183"/>
      <c r="I183"/>
      <c r="M183"/>
      <c r="N183"/>
      <c r="O183"/>
      <c r="P183"/>
      <c r="Q183"/>
      <c r="R183"/>
    </row>
    <row r="184" spans="1:18" s="1" customFormat="1">
      <c r="A184"/>
      <c r="B184" s="17"/>
      <c r="C184" s="17"/>
      <c r="D184" s="17"/>
      <c r="E184" s="17"/>
      <c r="F184" s="17"/>
      <c r="G184"/>
      <c r="H184"/>
      <c r="I184"/>
      <c r="M184"/>
      <c r="N184"/>
      <c r="O184"/>
      <c r="P184"/>
      <c r="Q184"/>
      <c r="R184"/>
    </row>
    <row r="185" spans="1:18" s="1" customFormat="1">
      <c r="A185"/>
      <c r="B185" s="17"/>
      <c r="C185" s="17"/>
      <c r="D185" s="17"/>
      <c r="E185" s="17"/>
      <c r="F185" s="17"/>
      <c r="G185"/>
      <c r="H185"/>
      <c r="I185"/>
      <c r="M185"/>
      <c r="N185"/>
      <c r="O185"/>
      <c r="P185"/>
      <c r="Q185"/>
      <c r="R185"/>
    </row>
    <row r="186" spans="1:18" s="1" customFormat="1">
      <c r="A186"/>
      <c r="B186" s="17"/>
      <c r="C186" s="17"/>
      <c r="D186" s="17"/>
      <c r="E186" s="17"/>
      <c r="F186" s="17"/>
      <c r="G186"/>
      <c r="H186"/>
      <c r="I186"/>
      <c r="M186"/>
      <c r="N186"/>
      <c r="O186"/>
      <c r="P186"/>
      <c r="Q186"/>
      <c r="R186"/>
    </row>
    <row r="187" spans="1:18" s="1" customFormat="1">
      <c r="A187"/>
      <c r="B187" s="17"/>
      <c r="C187" s="17"/>
      <c r="D187" s="17"/>
      <c r="E187" s="17"/>
      <c r="F187" s="17"/>
      <c r="G187"/>
      <c r="H187"/>
      <c r="I187"/>
      <c r="M187"/>
      <c r="N187"/>
      <c r="O187"/>
      <c r="P187"/>
      <c r="Q187"/>
      <c r="R187"/>
    </row>
    <row r="188" spans="1:18" s="1" customFormat="1">
      <c r="A188"/>
      <c r="B188" s="17"/>
      <c r="C188" s="17"/>
      <c r="D188" s="17"/>
      <c r="E188" s="17"/>
      <c r="F188" s="17"/>
      <c r="G188"/>
      <c r="H188"/>
      <c r="I188"/>
      <c r="M188"/>
      <c r="N188"/>
      <c r="O188"/>
      <c r="P188"/>
      <c r="Q188"/>
      <c r="R188"/>
    </row>
    <row r="189" spans="1:18" s="1" customFormat="1">
      <c r="A189"/>
      <c r="B189" s="17"/>
      <c r="C189" s="17"/>
      <c r="D189" s="17"/>
      <c r="E189" s="17"/>
      <c r="F189" s="17"/>
      <c r="G189"/>
      <c r="H189"/>
      <c r="I189"/>
      <c r="M189"/>
      <c r="N189"/>
      <c r="O189"/>
      <c r="P189"/>
      <c r="Q189"/>
      <c r="R189"/>
    </row>
    <row r="190" spans="1:18" s="1" customFormat="1">
      <c r="A190"/>
      <c r="B190" s="17"/>
      <c r="C190" s="17"/>
      <c r="D190" s="17"/>
      <c r="E190" s="17"/>
      <c r="F190" s="17"/>
      <c r="G190"/>
      <c r="H190"/>
      <c r="I190"/>
      <c r="M190"/>
      <c r="N190"/>
      <c r="O190"/>
      <c r="P190"/>
      <c r="Q190"/>
      <c r="R190"/>
    </row>
    <row r="191" spans="1:18" s="1" customFormat="1">
      <c r="A191"/>
      <c r="B191" s="17"/>
      <c r="C191" s="17"/>
      <c r="D191" s="17"/>
      <c r="E191" s="17"/>
      <c r="F191" s="17"/>
      <c r="G191"/>
      <c r="H191"/>
      <c r="I191"/>
      <c r="M191"/>
      <c r="N191"/>
      <c r="O191"/>
      <c r="P191"/>
      <c r="Q191"/>
      <c r="R191"/>
    </row>
    <row r="192" spans="1:18" s="1" customFormat="1">
      <c r="A192"/>
      <c r="B192" s="17"/>
      <c r="C192" s="17"/>
      <c r="D192" s="17"/>
      <c r="E192" s="17"/>
      <c r="F192" s="17"/>
      <c r="G192"/>
      <c r="H192"/>
      <c r="I192"/>
      <c r="M192"/>
      <c r="N192"/>
      <c r="O192"/>
      <c r="P192"/>
      <c r="Q192"/>
      <c r="R192"/>
    </row>
    <row r="193" spans="1:18" s="1" customFormat="1">
      <c r="A193"/>
      <c r="B193" s="17"/>
      <c r="C193" s="17"/>
      <c r="D193" s="17"/>
      <c r="E193" s="17"/>
      <c r="F193" s="17"/>
      <c r="G193"/>
      <c r="H193"/>
      <c r="I193"/>
      <c r="M193"/>
      <c r="N193"/>
      <c r="O193"/>
      <c r="P193"/>
      <c r="Q193"/>
      <c r="R193"/>
    </row>
    <row r="194" spans="1:18" s="1" customFormat="1">
      <c r="A194"/>
      <c r="B194" s="17"/>
      <c r="C194" s="17"/>
      <c r="D194" s="17"/>
      <c r="E194" s="17"/>
      <c r="F194" s="17"/>
      <c r="G194"/>
      <c r="H194"/>
      <c r="I194"/>
      <c r="M194"/>
      <c r="N194"/>
      <c r="O194"/>
      <c r="P194"/>
      <c r="Q194"/>
      <c r="R194"/>
    </row>
    <row r="195" spans="1:18" s="1" customFormat="1">
      <c r="A195"/>
      <c r="B195" s="17"/>
      <c r="C195" s="17"/>
      <c r="D195" s="17"/>
      <c r="E195" s="17"/>
      <c r="F195" s="17"/>
      <c r="G195"/>
      <c r="H195"/>
      <c r="I195"/>
      <c r="M195"/>
      <c r="N195"/>
      <c r="O195"/>
      <c r="P195"/>
      <c r="Q195"/>
      <c r="R195"/>
    </row>
    <row r="196" spans="1:18" s="1" customFormat="1">
      <c r="A196"/>
      <c r="B196" s="17"/>
      <c r="C196" s="17"/>
      <c r="D196" s="17"/>
      <c r="E196" s="17"/>
      <c r="F196" s="17"/>
      <c r="G196"/>
      <c r="H196"/>
      <c r="I196"/>
      <c r="M196"/>
      <c r="N196"/>
      <c r="O196"/>
      <c r="P196"/>
      <c r="Q196"/>
      <c r="R196"/>
    </row>
    <row r="197" spans="1:18" s="1" customFormat="1">
      <c r="A197"/>
      <c r="B197" s="17"/>
      <c r="C197" s="17"/>
      <c r="D197" s="17"/>
      <c r="E197" s="17"/>
      <c r="F197" s="17"/>
      <c r="G197"/>
      <c r="H197"/>
      <c r="I197"/>
      <c r="M197"/>
      <c r="N197"/>
      <c r="O197"/>
      <c r="P197"/>
      <c r="Q197"/>
      <c r="R197"/>
    </row>
    <row r="198" spans="1:18" s="1" customFormat="1">
      <c r="A198"/>
      <c r="B198" s="17"/>
      <c r="C198" s="17"/>
      <c r="D198" s="17"/>
      <c r="E198" s="17"/>
      <c r="F198" s="17"/>
      <c r="G198"/>
      <c r="H198"/>
      <c r="I198"/>
      <c r="M198"/>
      <c r="N198"/>
      <c r="O198"/>
      <c r="P198"/>
      <c r="Q198"/>
      <c r="R198"/>
    </row>
    <row r="199" spans="1:18" s="1" customFormat="1">
      <c r="A199"/>
      <c r="B199" s="17"/>
      <c r="C199" s="17"/>
      <c r="D199" s="17"/>
      <c r="E199" s="17"/>
      <c r="F199" s="17"/>
      <c r="G199"/>
      <c r="H199"/>
      <c r="I199"/>
      <c r="M199"/>
      <c r="N199"/>
      <c r="O199"/>
      <c r="P199"/>
      <c r="Q199"/>
      <c r="R199"/>
    </row>
    <row r="200" spans="1:18" s="1" customFormat="1">
      <c r="A200"/>
      <c r="B200" s="17"/>
      <c r="C200" s="17"/>
      <c r="D200" s="17"/>
      <c r="E200" s="17"/>
      <c r="F200" s="17"/>
      <c r="G200"/>
      <c r="H200"/>
      <c r="I200"/>
      <c r="M200"/>
      <c r="N200"/>
      <c r="O200"/>
      <c r="P200"/>
      <c r="Q200"/>
      <c r="R200"/>
    </row>
    <row r="201" spans="1:18" s="1" customFormat="1">
      <c r="A201"/>
      <c r="B201" s="17"/>
      <c r="C201" s="17"/>
      <c r="D201" s="17"/>
      <c r="E201" s="17"/>
      <c r="F201" s="17"/>
      <c r="G201"/>
      <c r="H201"/>
      <c r="I201"/>
      <c r="M201"/>
      <c r="N201"/>
      <c r="O201"/>
      <c r="P201"/>
      <c r="Q201"/>
      <c r="R201"/>
    </row>
    <row r="202" spans="1:18" s="1" customFormat="1">
      <c r="A202"/>
      <c r="B202" s="17"/>
      <c r="C202" s="17"/>
      <c r="D202" s="17"/>
      <c r="E202" s="17"/>
      <c r="F202" s="17"/>
      <c r="G202"/>
      <c r="H202"/>
      <c r="I202"/>
      <c r="M202"/>
      <c r="N202"/>
      <c r="O202"/>
      <c r="P202"/>
      <c r="Q202"/>
      <c r="R202"/>
    </row>
    <row r="203" spans="1:18" s="1" customFormat="1">
      <c r="A203"/>
      <c r="B203" s="17"/>
      <c r="C203" s="17"/>
      <c r="D203" s="17"/>
      <c r="E203" s="17"/>
      <c r="F203" s="17"/>
      <c r="G203"/>
      <c r="H203"/>
      <c r="I203"/>
      <c r="M203"/>
      <c r="N203"/>
      <c r="O203"/>
      <c r="P203"/>
      <c r="Q203"/>
      <c r="R203"/>
    </row>
    <row r="204" spans="1:18" s="1" customFormat="1">
      <c r="A204"/>
      <c r="B204" s="17"/>
      <c r="C204" s="17"/>
      <c r="D204" s="17"/>
      <c r="E204" s="17"/>
      <c r="F204" s="17"/>
      <c r="G204"/>
      <c r="H204"/>
      <c r="I204"/>
      <c r="M204"/>
      <c r="N204"/>
      <c r="O204"/>
      <c r="P204"/>
      <c r="Q204"/>
      <c r="R204"/>
    </row>
    <row r="205" spans="1:18" s="1" customFormat="1">
      <c r="A205"/>
      <c r="B205" s="17"/>
      <c r="C205" s="17"/>
      <c r="D205" s="17"/>
      <c r="E205" s="17"/>
      <c r="F205" s="17"/>
      <c r="G205"/>
      <c r="H205"/>
      <c r="I205"/>
      <c r="M205"/>
      <c r="N205"/>
      <c r="O205"/>
      <c r="P205"/>
      <c r="Q205"/>
      <c r="R205"/>
    </row>
    <row r="206" spans="1:18" s="1" customFormat="1">
      <c r="A206"/>
      <c r="B206" s="17"/>
      <c r="C206" s="17"/>
      <c r="D206" s="17"/>
      <c r="E206" s="17"/>
      <c r="F206" s="17"/>
      <c r="G206"/>
      <c r="H206"/>
      <c r="I206"/>
      <c r="M206"/>
      <c r="N206"/>
      <c r="O206"/>
      <c r="P206"/>
      <c r="Q206"/>
      <c r="R206"/>
    </row>
    <row r="207" spans="1:18" s="1" customFormat="1">
      <c r="A207"/>
      <c r="B207" s="17"/>
      <c r="C207" s="17"/>
      <c r="D207" s="17"/>
      <c r="E207" s="17"/>
      <c r="F207" s="17"/>
      <c r="G207"/>
      <c r="H207"/>
      <c r="I207"/>
      <c r="M207"/>
      <c r="N207"/>
      <c r="O207"/>
      <c r="P207"/>
      <c r="Q207"/>
      <c r="R207"/>
    </row>
    <row r="208" spans="1:18" s="1" customFormat="1">
      <c r="A208"/>
      <c r="B208" s="17"/>
      <c r="C208" s="17"/>
      <c r="D208" s="17"/>
      <c r="E208" s="17"/>
      <c r="F208" s="17"/>
      <c r="G208"/>
      <c r="H208"/>
      <c r="I208"/>
      <c r="M208"/>
      <c r="N208"/>
      <c r="O208"/>
      <c r="P208"/>
      <c r="Q208"/>
      <c r="R208"/>
    </row>
    <row r="209" spans="1:18" s="1" customFormat="1">
      <c r="A209"/>
      <c r="B209" s="17"/>
      <c r="C209" s="17"/>
      <c r="D209" s="17"/>
      <c r="E209" s="17"/>
      <c r="F209" s="17"/>
      <c r="G209"/>
      <c r="H209"/>
      <c r="I209"/>
      <c r="M209"/>
      <c r="N209"/>
      <c r="O209"/>
      <c r="P209"/>
      <c r="Q209"/>
      <c r="R209"/>
    </row>
    <row r="210" spans="1:18" s="1" customFormat="1">
      <c r="A210"/>
      <c r="B210" s="17"/>
      <c r="C210" s="17"/>
      <c r="D210" s="17"/>
      <c r="E210" s="17"/>
      <c r="F210" s="17"/>
      <c r="G210"/>
      <c r="H210"/>
      <c r="I210"/>
      <c r="M210"/>
      <c r="N210"/>
      <c r="O210"/>
      <c r="P210"/>
      <c r="Q210"/>
      <c r="R210"/>
    </row>
    <row r="211" spans="1:18" s="1" customFormat="1">
      <c r="A211"/>
      <c r="B211" s="17"/>
      <c r="C211" s="17"/>
      <c r="D211" s="17"/>
      <c r="E211" s="17"/>
      <c r="F211" s="17"/>
      <c r="G211"/>
      <c r="H211"/>
      <c r="I211"/>
      <c r="M211"/>
      <c r="N211"/>
      <c r="O211"/>
      <c r="P211"/>
      <c r="Q211"/>
      <c r="R211"/>
    </row>
    <row r="212" spans="1:18" s="1" customFormat="1">
      <c r="A212"/>
      <c r="B212" s="17"/>
      <c r="C212" s="17"/>
      <c r="D212" s="17"/>
      <c r="E212" s="17"/>
      <c r="F212" s="17"/>
      <c r="G212"/>
      <c r="H212"/>
      <c r="I212"/>
      <c r="M212"/>
      <c r="N212"/>
      <c r="O212"/>
      <c r="P212"/>
      <c r="Q212"/>
      <c r="R212"/>
    </row>
    <row r="213" spans="1:18" s="1" customFormat="1">
      <c r="A213"/>
      <c r="B213" s="17"/>
      <c r="C213" s="17"/>
      <c r="D213" s="17"/>
      <c r="E213" s="17"/>
      <c r="F213" s="17"/>
      <c r="G213"/>
      <c r="H213"/>
      <c r="I213"/>
      <c r="M213"/>
      <c r="N213"/>
      <c r="O213"/>
      <c r="P213"/>
      <c r="Q213"/>
      <c r="R213"/>
    </row>
    <row r="214" spans="1:18" s="1" customFormat="1">
      <c r="A214"/>
      <c r="B214" s="17"/>
      <c r="C214" s="17"/>
      <c r="D214" s="17"/>
      <c r="E214" s="17"/>
      <c r="F214" s="17"/>
      <c r="G214"/>
      <c r="H214"/>
      <c r="I214"/>
      <c r="M214"/>
      <c r="N214"/>
      <c r="O214"/>
      <c r="P214"/>
      <c r="Q214"/>
      <c r="R214"/>
    </row>
    <row r="215" spans="1:18" s="1" customFormat="1">
      <c r="A215"/>
      <c r="B215" s="17"/>
      <c r="C215" s="17"/>
      <c r="D215" s="17"/>
      <c r="E215" s="17"/>
      <c r="F215" s="17"/>
      <c r="G215"/>
      <c r="H215"/>
      <c r="I215"/>
      <c r="M215"/>
      <c r="N215"/>
      <c r="O215"/>
      <c r="P215"/>
      <c r="Q215"/>
      <c r="R215"/>
    </row>
    <row r="216" spans="1:18" s="1" customFormat="1">
      <c r="A216"/>
      <c r="B216" s="17"/>
      <c r="C216" s="17"/>
      <c r="D216" s="17"/>
      <c r="E216" s="17"/>
      <c r="F216" s="17"/>
      <c r="G216"/>
      <c r="H216"/>
      <c r="I216"/>
      <c r="M216"/>
      <c r="N216"/>
      <c r="O216"/>
      <c r="P216"/>
      <c r="Q216"/>
      <c r="R216"/>
    </row>
    <row r="217" spans="1:18" s="1" customFormat="1">
      <c r="A217"/>
      <c r="B217" s="17"/>
      <c r="C217" s="17"/>
      <c r="D217" s="17"/>
      <c r="E217" s="17"/>
      <c r="F217" s="17"/>
      <c r="G217"/>
      <c r="H217"/>
      <c r="I217"/>
      <c r="M217"/>
      <c r="N217"/>
      <c r="O217"/>
      <c r="P217"/>
      <c r="Q217"/>
      <c r="R217"/>
    </row>
    <row r="218" spans="1:18" s="1" customFormat="1">
      <c r="A218"/>
      <c r="B218" s="17"/>
      <c r="C218" s="17"/>
      <c r="D218" s="17"/>
      <c r="E218" s="17"/>
      <c r="F218" s="17"/>
      <c r="G218"/>
      <c r="H218"/>
      <c r="I218"/>
      <c r="M218"/>
      <c r="N218"/>
      <c r="O218"/>
      <c r="P218"/>
      <c r="Q218"/>
      <c r="R218"/>
    </row>
    <row r="219" spans="1:18" s="1" customFormat="1">
      <c r="A219"/>
      <c r="B219" s="17"/>
      <c r="C219" s="17"/>
      <c r="D219" s="17"/>
      <c r="E219" s="17"/>
      <c r="F219" s="17"/>
      <c r="G219"/>
      <c r="H219"/>
      <c r="I219"/>
      <c r="M219"/>
      <c r="N219"/>
      <c r="O219"/>
      <c r="P219"/>
      <c r="Q219"/>
      <c r="R219"/>
    </row>
    <row r="220" spans="1:18" s="1" customFormat="1">
      <c r="A220"/>
      <c r="B220" s="17"/>
      <c r="C220" s="17"/>
      <c r="D220" s="17"/>
      <c r="E220" s="17"/>
      <c r="F220" s="17"/>
      <c r="G220"/>
      <c r="H220"/>
      <c r="I220"/>
      <c r="M220"/>
      <c r="N220"/>
      <c r="O220"/>
      <c r="P220"/>
      <c r="Q220"/>
      <c r="R220"/>
    </row>
    <row r="221" spans="1:18" s="1" customFormat="1">
      <c r="A221"/>
      <c r="B221" s="17"/>
      <c r="C221" s="17"/>
      <c r="D221" s="17"/>
      <c r="E221" s="17"/>
      <c r="F221" s="17"/>
      <c r="G221"/>
      <c r="H221"/>
      <c r="I221"/>
      <c r="M221"/>
      <c r="N221"/>
      <c r="O221"/>
      <c r="P221"/>
      <c r="Q221"/>
      <c r="R221"/>
    </row>
    <row r="222" spans="1:18" s="1" customFormat="1">
      <c r="A222"/>
      <c r="B222" s="17"/>
      <c r="C222" s="17"/>
      <c r="D222" s="17"/>
      <c r="E222" s="17"/>
      <c r="F222" s="17"/>
      <c r="G222"/>
      <c r="H222"/>
      <c r="I222"/>
      <c r="M222"/>
      <c r="N222"/>
      <c r="O222"/>
      <c r="P222"/>
      <c r="Q222"/>
      <c r="R222"/>
    </row>
    <row r="223" spans="1:18" s="1" customFormat="1">
      <c r="A223"/>
      <c r="B223" s="17"/>
      <c r="C223" s="17"/>
      <c r="D223" s="17"/>
      <c r="E223" s="17"/>
      <c r="F223" s="17"/>
      <c r="G223"/>
      <c r="H223"/>
      <c r="I223"/>
      <c r="M223"/>
      <c r="N223"/>
      <c r="O223"/>
      <c r="P223"/>
      <c r="Q223"/>
      <c r="R223"/>
    </row>
    <row r="224" spans="1:18" s="1" customFormat="1">
      <c r="A224"/>
      <c r="B224" s="17"/>
      <c r="C224" s="17"/>
      <c r="D224" s="17"/>
      <c r="E224" s="17"/>
      <c r="F224" s="17"/>
      <c r="G224"/>
      <c r="H224"/>
      <c r="I224"/>
      <c r="M224"/>
      <c r="N224"/>
      <c r="O224"/>
      <c r="P224"/>
      <c r="Q224"/>
      <c r="R224"/>
    </row>
    <row r="225" spans="1:18" s="1" customFormat="1">
      <c r="A225"/>
      <c r="B225" s="17"/>
      <c r="C225" s="17"/>
      <c r="D225" s="17"/>
      <c r="E225" s="17"/>
      <c r="F225" s="17"/>
      <c r="G225"/>
      <c r="H225"/>
      <c r="I225"/>
      <c r="M225"/>
      <c r="N225"/>
      <c r="O225"/>
      <c r="P225"/>
      <c r="Q225"/>
      <c r="R225"/>
    </row>
    <row r="226" spans="1:18" s="1" customFormat="1">
      <c r="A226"/>
      <c r="B226" s="17"/>
      <c r="C226" s="17"/>
      <c r="D226" s="17"/>
      <c r="E226" s="17"/>
      <c r="F226" s="17"/>
      <c r="G226"/>
      <c r="H226"/>
      <c r="I226"/>
      <c r="M226"/>
      <c r="N226"/>
      <c r="O226"/>
      <c r="P226"/>
      <c r="Q226"/>
      <c r="R226"/>
    </row>
    <row r="227" spans="1:18" s="1" customFormat="1">
      <c r="A227"/>
      <c r="B227" s="17"/>
      <c r="C227" s="17"/>
      <c r="D227" s="17"/>
      <c r="E227" s="17"/>
      <c r="F227" s="17"/>
      <c r="G227"/>
      <c r="H227"/>
      <c r="I227"/>
      <c r="M227"/>
      <c r="N227"/>
      <c r="O227"/>
      <c r="P227"/>
      <c r="Q227"/>
      <c r="R227"/>
    </row>
    <row r="228" spans="1:18" s="1" customFormat="1">
      <c r="A228"/>
      <c r="B228" s="17"/>
      <c r="C228" s="17"/>
      <c r="D228" s="17"/>
      <c r="E228" s="17"/>
      <c r="F228" s="17"/>
      <c r="G228"/>
      <c r="H228"/>
      <c r="I228"/>
      <c r="M228"/>
      <c r="N228"/>
      <c r="O228"/>
      <c r="P228"/>
      <c r="Q228"/>
      <c r="R228"/>
    </row>
    <row r="229" spans="1:18" s="1" customFormat="1">
      <c r="A229"/>
      <c r="B229" s="17"/>
      <c r="C229" s="17"/>
      <c r="D229" s="17"/>
      <c r="E229" s="17"/>
      <c r="F229" s="17"/>
      <c r="G229"/>
      <c r="H229"/>
      <c r="I229"/>
      <c r="M229"/>
      <c r="N229"/>
      <c r="O229"/>
      <c r="P229"/>
      <c r="Q229"/>
      <c r="R229"/>
    </row>
    <row r="230" spans="1:18" s="1" customFormat="1">
      <c r="A230"/>
      <c r="B230" s="17"/>
      <c r="C230" s="17"/>
      <c r="D230" s="17"/>
      <c r="E230" s="17"/>
      <c r="F230" s="17"/>
      <c r="G230"/>
      <c r="H230"/>
      <c r="I230"/>
      <c r="M230"/>
      <c r="N230"/>
      <c r="O230"/>
      <c r="P230"/>
      <c r="Q230"/>
      <c r="R230"/>
    </row>
    <row r="231" spans="1:18" s="1" customFormat="1">
      <c r="A231"/>
      <c r="B231" s="17"/>
      <c r="C231" s="17"/>
      <c r="D231" s="17"/>
      <c r="E231" s="17"/>
      <c r="F231" s="17"/>
      <c r="G231"/>
      <c r="H231"/>
      <c r="I231"/>
      <c r="M231"/>
      <c r="N231"/>
      <c r="O231"/>
      <c r="P231"/>
      <c r="Q231"/>
      <c r="R231"/>
    </row>
    <row r="232" spans="1:18" s="1" customFormat="1">
      <c r="A232"/>
      <c r="B232" s="17"/>
      <c r="C232" s="17"/>
      <c r="D232" s="17"/>
      <c r="E232" s="17"/>
      <c r="F232" s="17"/>
      <c r="G232"/>
      <c r="H232"/>
      <c r="I232"/>
      <c r="M232"/>
      <c r="N232"/>
      <c r="O232"/>
      <c r="P232"/>
      <c r="Q232"/>
      <c r="R232"/>
    </row>
    <row r="233" spans="1:18" s="1" customFormat="1">
      <c r="A233"/>
      <c r="B233" s="17"/>
      <c r="C233" s="17"/>
      <c r="D233" s="17"/>
      <c r="E233" s="17"/>
      <c r="F233" s="17"/>
      <c r="G233"/>
      <c r="H233"/>
      <c r="I233"/>
      <c r="M233"/>
      <c r="N233"/>
      <c r="O233"/>
      <c r="P233"/>
      <c r="Q233"/>
      <c r="R233"/>
    </row>
    <row r="234" spans="1:18" s="1" customFormat="1">
      <c r="A234"/>
      <c r="B234" s="17"/>
      <c r="C234" s="17"/>
      <c r="D234" s="17"/>
      <c r="E234" s="17"/>
      <c r="F234" s="17"/>
      <c r="G234"/>
      <c r="H234"/>
      <c r="I234"/>
      <c r="M234"/>
      <c r="N234"/>
      <c r="O234"/>
      <c r="P234"/>
      <c r="Q234"/>
      <c r="R234"/>
    </row>
    <row r="235" spans="1:18" s="1" customFormat="1">
      <c r="A235"/>
      <c r="B235" s="17"/>
      <c r="C235" s="17"/>
      <c r="D235" s="17"/>
      <c r="E235" s="17"/>
      <c r="F235" s="17"/>
      <c r="G235"/>
      <c r="H235"/>
      <c r="I235"/>
      <c r="M235"/>
      <c r="N235"/>
      <c r="O235"/>
      <c r="P235"/>
      <c r="Q235"/>
      <c r="R235"/>
    </row>
    <row r="236" spans="1:18" s="1" customFormat="1">
      <c r="A236"/>
      <c r="B236" s="17"/>
      <c r="C236" s="17"/>
      <c r="D236" s="17"/>
      <c r="E236" s="17"/>
      <c r="F236" s="17"/>
      <c r="G236"/>
      <c r="H236"/>
      <c r="I236"/>
      <c r="M236"/>
      <c r="N236"/>
      <c r="O236"/>
      <c r="P236"/>
      <c r="Q236"/>
      <c r="R236"/>
    </row>
    <row r="237" spans="1:18" s="1" customFormat="1">
      <c r="A237"/>
      <c r="B237" s="17"/>
      <c r="C237" s="17"/>
      <c r="D237" s="17"/>
      <c r="E237" s="17"/>
      <c r="F237" s="17"/>
      <c r="G237"/>
      <c r="H237"/>
      <c r="I237"/>
      <c r="M237"/>
      <c r="N237"/>
      <c r="O237"/>
      <c r="P237"/>
      <c r="Q237"/>
      <c r="R237"/>
    </row>
    <row r="238" spans="1:18" s="1" customFormat="1">
      <c r="A238"/>
      <c r="B238" s="17"/>
      <c r="C238" s="17"/>
      <c r="D238" s="17"/>
      <c r="E238" s="17"/>
      <c r="F238" s="17"/>
      <c r="G238"/>
      <c r="H238"/>
      <c r="I238"/>
      <c r="M238"/>
      <c r="N238"/>
      <c r="O238"/>
      <c r="P238"/>
      <c r="Q238"/>
      <c r="R238"/>
    </row>
    <row r="239" spans="1:18" s="1" customFormat="1">
      <c r="A239"/>
      <c r="B239" s="17"/>
      <c r="C239" s="17"/>
      <c r="D239" s="17"/>
      <c r="E239" s="17"/>
      <c r="F239" s="17"/>
      <c r="G239"/>
      <c r="H239"/>
      <c r="I239"/>
      <c r="M239"/>
      <c r="N239"/>
      <c r="O239"/>
      <c r="P239"/>
      <c r="Q239"/>
      <c r="R239"/>
    </row>
    <row r="240" spans="1:18" s="1" customFormat="1">
      <c r="A240"/>
      <c r="B240" s="17"/>
      <c r="C240" s="17"/>
      <c r="D240" s="17"/>
      <c r="E240" s="17"/>
      <c r="F240" s="17"/>
      <c r="G240"/>
      <c r="H240"/>
      <c r="I240"/>
      <c r="M240"/>
      <c r="N240"/>
      <c r="O240"/>
      <c r="P240"/>
      <c r="Q240"/>
      <c r="R240"/>
    </row>
    <row r="241" spans="1:18" s="1" customFormat="1">
      <c r="A241"/>
      <c r="B241" s="17"/>
      <c r="C241" s="17"/>
      <c r="D241" s="17"/>
      <c r="E241" s="17"/>
      <c r="F241" s="17"/>
      <c r="G241"/>
      <c r="H241"/>
      <c r="I241"/>
      <c r="M241"/>
      <c r="N241"/>
      <c r="O241"/>
      <c r="P241"/>
      <c r="Q241"/>
      <c r="R241"/>
    </row>
    <row r="242" spans="1:18" s="1" customFormat="1">
      <c r="A242"/>
      <c r="B242" s="17"/>
      <c r="C242" s="17"/>
      <c r="D242" s="17"/>
      <c r="E242" s="17"/>
      <c r="F242" s="17"/>
      <c r="G242"/>
      <c r="H242"/>
      <c r="I242"/>
      <c r="M242"/>
      <c r="N242"/>
      <c r="O242"/>
      <c r="P242"/>
      <c r="Q242"/>
      <c r="R242"/>
    </row>
    <row r="243" spans="1:18" s="1" customFormat="1">
      <c r="A243"/>
      <c r="B243" s="17"/>
      <c r="C243" s="17"/>
      <c r="D243" s="17"/>
      <c r="E243" s="17"/>
      <c r="F243" s="17"/>
      <c r="G243"/>
      <c r="H243"/>
      <c r="I243"/>
      <c r="M243"/>
      <c r="N243"/>
      <c r="O243"/>
      <c r="P243"/>
      <c r="Q243"/>
      <c r="R243"/>
    </row>
    <row r="244" spans="1:18" s="1" customFormat="1">
      <c r="A244"/>
      <c r="B244" s="17"/>
      <c r="C244" s="17"/>
      <c r="D244" s="17"/>
      <c r="E244" s="17"/>
      <c r="F244" s="17"/>
      <c r="G244"/>
      <c r="H244"/>
      <c r="I244"/>
      <c r="M244"/>
      <c r="N244"/>
      <c r="O244"/>
      <c r="P244"/>
      <c r="Q244"/>
      <c r="R244"/>
    </row>
    <row r="245" spans="1:18" s="1" customFormat="1">
      <c r="A245"/>
      <c r="B245" s="17"/>
      <c r="C245" s="17"/>
      <c r="D245" s="17"/>
      <c r="E245" s="17"/>
      <c r="F245" s="17"/>
      <c r="G245"/>
      <c r="H245"/>
      <c r="I245"/>
      <c r="M245"/>
      <c r="N245"/>
      <c r="O245"/>
      <c r="P245"/>
      <c r="Q245"/>
      <c r="R245"/>
    </row>
    <row r="246" spans="1:18" s="1" customFormat="1">
      <c r="A246"/>
      <c r="B246" s="17"/>
      <c r="C246" s="17"/>
      <c r="D246" s="17"/>
      <c r="E246" s="17"/>
      <c r="F246" s="17"/>
      <c r="G246"/>
      <c r="H246"/>
      <c r="I246"/>
      <c r="M246"/>
      <c r="N246"/>
      <c r="O246"/>
      <c r="P246"/>
      <c r="Q246"/>
      <c r="R246"/>
    </row>
    <row r="247" spans="1:18" s="1" customFormat="1">
      <c r="A247"/>
      <c r="B247" s="17"/>
      <c r="C247" s="17"/>
      <c r="D247" s="17"/>
      <c r="E247" s="17"/>
      <c r="F247" s="17"/>
      <c r="G247"/>
      <c r="H247"/>
      <c r="I247"/>
      <c r="M247"/>
      <c r="N247"/>
      <c r="O247"/>
      <c r="P247"/>
      <c r="Q247"/>
      <c r="R247"/>
    </row>
    <row r="248" spans="1:18" s="1" customFormat="1">
      <c r="A248"/>
      <c r="B248" s="17"/>
      <c r="C248" s="17"/>
      <c r="D248" s="17"/>
      <c r="E248" s="17"/>
      <c r="F248" s="17"/>
      <c r="G248"/>
      <c r="H248"/>
      <c r="I248"/>
      <c r="M248"/>
      <c r="N248"/>
      <c r="O248"/>
      <c r="P248"/>
      <c r="Q248"/>
      <c r="R248"/>
    </row>
    <row r="249" spans="1:18" s="1" customFormat="1">
      <c r="A249"/>
      <c r="B249" s="17"/>
      <c r="C249" s="17"/>
      <c r="D249" s="17"/>
      <c r="E249" s="17"/>
      <c r="F249" s="17"/>
      <c r="G249"/>
      <c r="H249"/>
      <c r="I249"/>
      <c r="M249"/>
      <c r="N249"/>
      <c r="O249"/>
      <c r="P249"/>
      <c r="Q249"/>
      <c r="R249"/>
    </row>
    <row r="250" spans="1:18" s="1" customFormat="1">
      <c r="A250"/>
      <c r="B250" s="17"/>
      <c r="C250" s="17"/>
      <c r="D250" s="17"/>
      <c r="E250" s="17"/>
      <c r="F250" s="17"/>
      <c r="G250"/>
      <c r="H250"/>
      <c r="I250"/>
      <c r="M250"/>
      <c r="N250"/>
      <c r="O250"/>
      <c r="P250"/>
      <c r="Q250"/>
      <c r="R250"/>
    </row>
    <row r="251" spans="1:18" s="1" customFormat="1">
      <c r="A251"/>
      <c r="B251" s="17"/>
      <c r="C251" s="17"/>
      <c r="D251" s="17"/>
      <c r="E251" s="17"/>
      <c r="F251" s="17"/>
      <c r="G251"/>
      <c r="H251"/>
      <c r="I251"/>
      <c r="M251"/>
      <c r="N251"/>
      <c r="O251"/>
      <c r="P251"/>
      <c r="Q251"/>
      <c r="R251"/>
    </row>
    <row r="252" spans="1:18" s="1" customFormat="1">
      <c r="A252"/>
      <c r="B252" s="17"/>
      <c r="C252" s="17"/>
      <c r="D252" s="17"/>
      <c r="E252" s="17"/>
      <c r="F252" s="17"/>
      <c r="G252"/>
      <c r="H252"/>
      <c r="I252"/>
      <c r="M252"/>
      <c r="N252"/>
      <c r="O252"/>
      <c r="P252"/>
      <c r="Q252"/>
      <c r="R252"/>
    </row>
    <row r="253" spans="1:18" s="1" customFormat="1">
      <c r="A253"/>
      <c r="B253" s="17"/>
      <c r="C253" s="17"/>
      <c r="D253" s="17"/>
      <c r="E253" s="17"/>
      <c r="F253" s="17"/>
      <c r="G253"/>
      <c r="H253"/>
      <c r="I253"/>
      <c r="M253"/>
      <c r="N253"/>
      <c r="O253"/>
      <c r="P253"/>
      <c r="Q253"/>
      <c r="R253"/>
    </row>
    <row r="254" spans="1:18" s="1" customFormat="1">
      <c r="A254"/>
      <c r="B254" s="17"/>
      <c r="C254" s="17"/>
      <c r="D254" s="17"/>
      <c r="E254" s="17"/>
      <c r="F254" s="17"/>
      <c r="G254"/>
      <c r="H254"/>
      <c r="I254"/>
      <c r="M254"/>
      <c r="N254"/>
      <c r="O254"/>
      <c r="P254"/>
      <c r="Q254"/>
      <c r="R254"/>
    </row>
    <row r="255" spans="1:18" s="1" customFormat="1">
      <c r="A255"/>
      <c r="B255" s="17"/>
      <c r="C255" s="17"/>
      <c r="D255" s="17"/>
      <c r="E255" s="17"/>
      <c r="F255" s="17"/>
      <c r="G255"/>
      <c r="H255"/>
      <c r="I255"/>
      <c r="M255"/>
      <c r="N255"/>
      <c r="O255"/>
      <c r="P255"/>
      <c r="Q255"/>
      <c r="R255"/>
    </row>
    <row r="256" spans="1:18" s="1" customFormat="1">
      <c r="A256"/>
      <c r="B256" s="17"/>
      <c r="C256" s="17"/>
      <c r="D256" s="17"/>
      <c r="E256" s="17"/>
      <c r="F256" s="17"/>
      <c r="G256"/>
      <c r="H256"/>
      <c r="I256"/>
      <c r="M256"/>
      <c r="N256"/>
      <c r="O256"/>
      <c r="P256"/>
      <c r="Q256"/>
      <c r="R256"/>
    </row>
    <row r="257" spans="1:18" s="1" customFormat="1">
      <c r="A257"/>
      <c r="B257" s="17"/>
      <c r="C257" s="17"/>
      <c r="D257" s="17"/>
      <c r="E257" s="17"/>
      <c r="F257" s="17"/>
      <c r="G257"/>
      <c r="H257"/>
      <c r="I257"/>
      <c r="M257"/>
      <c r="N257"/>
      <c r="O257"/>
      <c r="P257"/>
      <c r="Q257"/>
      <c r="R25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444D-093F-4F6B-BF5C-DA171F4631C6}">
  <sheetPr>
    <tabColor theme="5"/>
  </sheetPr>
  <dimension ref="A1:R257"/>
  <sheetViews>
    <sheetView zoomScale="85" zoomScaleNormal="85" workbookViewId="0">
      <pane xSplit="1" ySplit="3" topLeftCell="B4" activePane="bottomRight" state="frozen"/>
      <selection pane="topRight" activeCell="B1" sqref="B1"/>
      <selection pane="bottomLeft" activeCell="A4" sqref="A4"/>
      <selection pane="bottomRight" activeCell="M5" sqref="M5"/>
    </sheetView>
  </sheetViews>
  <sheetFormatPr defaultColWidth="9.140625" defaultRowHeight="15"/>
  <cols>
    <col min="2" max="6" width="8.140625" customWidth="1"/>
    <col min="7" max="12" width="8.140625" style="1" customWidth="1"/>
    <col min="13" max="15" width="8.140625" customWidth="1"/>
    <col min="16" max="17" width="9.5703125" customWidth="1"/>
  </cols>
  <sheetData>
    <row r="1" spans="1:18">
      <c r="A1" s="1" t="s">
        <v>0</v>
      </c>
      <c r="B1" t="s">
        <v>561</v>
      </c>
      <c r="E1" t="s">
        <v>562</v>
      </c>
      <c r="G1"/>
      <c r="H1" t="s">
        <v>563</v>
      </c>
      <c r="I1"/>
      <c r="J1"/>
      <c r="K1" t="s">
        <v>564</v>
      </c>
      <c r="L1"/>
      <c r="M1" t="s">
        <v>565</v>
      </c>
      <c r="O1" t="s">
        <v>566</v>
      </c>
    </row>
    <row r="2" spans="1:18">
      <c r="A2" s="1" t="s">
        <v>286</v>
      </c>
      <c r="B2" t="s">
        <v>97</v>
      </c>
      <c r="E2" t="s">
        <v>97</v>
      </c>
      <c r="G2"/>
      <c r="H2" t="s">
        <v>97</v>
      </c>
      <c r="K2" t="s">
        <v>97</v>
      </c>
      <c r="M2" t="s">
        <v>97</v>
      </c>
      <c r="O2" t="s">
        <v>97</v>
      </c>
      <c r="R2" s="28"/>
    </row>
    <row r="3" spans="1:18" s="30" customFormat="1">
      <c r="A3" s="29" t="s">
        <v>290</v>
      </c>
      <c r="B3" s="36" t="s">
        <v>420</v>
      </c>
      <c r="C3" s="36"/>
      <c r="D3" s="36"/>
      <c r="E3" s="36" t="s">
        <v>421</v>
      </c>
      <c r="F3" s="36"/>
      <c r="G3" s="36"/>
      <c r="H3" s="36" t="s">
        <v>422</v>
      </c>
      <c r="I3" s="37"/>
      <c r="J3" s="37"/>
      <c r="K3" s="36" t="s">
        <v>423</v>
      </c>
      <c r="L3" s="37"/>
      <c r="M3" s="36" t="s">
        <v>424</v>
      </c>
      <c r="N3" s="36"/>
      <c r="O3" s="36" t="s">
        <v>425</v>
      </c>
    </row>
    <row r="4" spans="1:18">
      <c r="A4" s="1"/>
      <c r="G4"/>
    </row>
    <row r="5" spans="1:18">
      <c r="A5" s="1" t="s">
        <v>426</v>
      </c>
      <c r="B5" s="1" t="s">
        <v>533</v>
      </c>
      <c r="C5" s="1" t="s">
        <v>534</v>
      </c>
      <c r="D5" s="1" t="s">
        <v>538</v>
      </c>
      <c r="E5" s="1" t="s">
        <v>533</v>
      </c>
      <c r="F5" s="1" t="s">
        <v>534</v>
      </c>
      <c r="G5" s="1" t="s">
        <v>538</v>
      </c>
      <c r="H5" s="1" t="s">
        <v>533</v>
      </c>
      <c r="I5" s="1" t="s">
        <v>534</v>
      </c>
      <c r="J5" s="1" t="s">
        <v>538</v>
      </c>
      <c r="K5" s="1" t="s">
        <v>533</v>
      </c>
      <c r="L5" s="1" t="s">
        <v>534</v>
      </c>
      <c r="M5" s="1" t="s">
        <v>533</v>
      </c>
      <c r="N5" s="1" t="s">
        <v>534</v>
      </c>
      <c r="O5" s="1" t="s">
        <v>533</v>
      </c>
    </row>
    <row r="6" spans="1:18">
      <c r="A6">
        <v>0</v>
      </c>
      <c r="B6" s="17">
        <v>0</v>
      </c>
      <c r="C6" s="17">
        <v>0</v>
      </c>
      <c r="D6" s="17">
        <v>0</v>
      </c>
      <c r="E6" s="17">
        <v>0</v>
      </c>
      <c r="F6" s="17">
        <v>0</v>
      </c>
      <c r="G6" s="17">
        <v>0</v>
      </c>
      <c r="H6" s="17">
        <v>0</v>
      </c>
      <c r="I6" s="17">
        <v>0</v>
      </c>
      <c r="J6" s="17">
        <v>0</v>
      </c>
      <c r="K6" s="17">
        <v>0</v>
      </c>
      <c r="L6" s="17">
        <v>0</v>
      </c>
      <c r="M6" s="17">
        <v>0</v>
      </c>
      <c r="N6" s="17">
        <v>0</v>
      </c>
      <c r="O6" s="17">
        <v>0</v>
      </c>
    </row>
    <row r="7" spans="1:18">
      <c r="A7">
        <v>1</v>
      </c>
      <c r="B7" s="17">
        <v>0.75493735065255652</v>
      </c>
      <c r="C7" s="17">
        <v>0.25969969408537064</v>
      </c>
      <c r="D7" s="17">
        <v>1.1415486285616953E-2</v>
      </c>
      <c r="E7" s="17">
        <v>5.8194163141913353E-3</v>
      </c>
      <c r="F7" s="17">
        <v>2.0527209758271689E-4</v>
      </c>
      <c r="G7" s="17">
        <v>4.1763916774529667E-6</v>
      </c>
      <c r="H7" s="17">
        <v>4.8718612660223475E-7</v>
      </c>
      <c r="I7" s="17">
        <v>1.4178272719059129E-7</v>
      </c>
      <c r="J7" s="17">
        <v>6.1288712915765445E-9</v>
      </c>
      <c r="K7" s="17">
        <v>0.21274257489402693</v>
      </c>
      <c r="L7" s="17">
        <v>3.4020518409172607E-4</v>
      </c>
      <c r="M7" s="17">
        <v>2.027041336401738E-4</v>
      </c>
      <c r="N7" s="17">
        <v>4.5447169239749564E-7</v>
      </c>
      <c r="O7" s="17">
        <v>3.7031463704306217E-7</v>
      </c>
    </row>
    <row r="8" spans="1:18">
      <c r="A8">
        <v>2</v>
      </c>
      <c r="B8" s="17">
        <v>0.99943765481231239</v>
      </c>
      <c r="C8" s="17">
        <v>0.97275622432205611</v>
      </c>
      <c r="D8" s="17">
        <v>0.80905458749272785</v>
      </c>
      <c r="E8" s="17">
        <v>0.98205059097511616</v>
      </c>
      <c r="F8" s="17">
        <v>0.78784278284695275</v>
      </c>
      <c r="G8" s="17">
        <v>0.4507501099109667</v>
      </c>
      <c r="H8" s="17">
        <v>0.66827560067962222</v>
      </c>
      <c r="I8" s="17">
        <v>0.30394991623233003</v>
      </c>
      <c r="J8" s="17">
        <v>0.14116028290371582</v>
      </c>
      <c r="K8" s="17">
        <v>0.95338346455797107</v>
      </c>
      <c r="L8" s="17">
        <v>0.30529195651890639</v>
      </c>
      <c r="M8" s="17">
        <v>0.62334570420010649</v>
      </c>
      <c r="N8" s="17">
        <v>7.427720280950148E-2</v>
      </c>
      <c r="O8" s="17">
        <v>0.19131549983365184</v>
      </c>
    </row>
    <row r="9" spans="1:18">
      <c r="A9">
        <v>3</v>
      </c>
      <c r="B9" s="17">
        <v>0.99999902743959312</v>
      </c>
      <c r="C9" s="17">
        <v>0.9996922186499122</v>
      </c>
      <c r="D9" s="17">
        <v>0.99671055494358873</v>
      </c>
      <c r="E9" s="17">
        <v>0.99999921130284553</v>
      </c>
      <c r="F9" s="17">
        <v>0.9995706035813452</v>
      </c>
      <c r="G9" s="17">
        <v>0.99203227308814712</v>
      </c>
      <c r="H9" s="17">
        <v>0.99981037615713308</v>
      </c>
      <c r="I9" s="17">
        <v>0.98573886473352101</v>
      </c>
      <c r="J9" s="17">
        <v>0.94823540877578971</v>
      </c>
      <c r="K9" s="17">
        <v>0.99911602093474372</v>
      </c>
      <c r="L9" s="17">
        <v>0.88103922588267247</v>
      </c>
      <c r="M9" s="17">
        <v>0.99486885237903921</v>
      </c>
      <c r="N9" s="17">
        <v>0.71994195446963638</v>
      </c>
      <c r="O9" s="17">
        <v>0.93473688681933476</v>
      </c>
    </row>
    <row r="10" spans="1:18">
      <c r="A10">
        <v>4</v>
      </c>
      <c r="B10" s="17">
        <v>0.99999999713637577</v>
      </c>
      <c r="C10" s="17">
        <v>0.99999644138254706</v>
      </c>
      <c r="D10" s="17">
        <v>0.99997152283561341</v>
      </c>
      <c r="E10" s="17">
        <v>0.99999999999085454</v>
      </c>
      <c r="F10" s="17">
        <v>0.99999985599486263</v>
      </c>
      <c r="G10" s="17">
        <v>0.99998714093169161</v>
      </c>
      <c r="H10" s="17">
        <v>0.99999999596663369</v>
      </c>
      <c r="I10" s="17">
        <v>0.99998003701155203</v>
      </c>
      <c r="J10" s="17">
        <v>0.9998043331366816</v>
      </c>
      <c r="K10" s="17">
        <v>0.99998367219930684</v>
      </c>
      <c r="L10" s="17">
        <v>0.99131717383415041</v>
      </c>
      <c r="M10" s="17">
        <v>0.99998443901653611</v>
      </c>
      <c r="N10" s="17">
        <v>0.97836422903291154</v>
      </c>
      <c r="O10" s="17">
        <v>0.99932299049737505</v>
      </c>
    </row>
    <row r="11" spans="1:18">
      <c r="A11">
        <v>5</v>
      </c>
      <c r="B11" s="17">
        <v>0.99999999998544364</v>
      </c>
      <c r="C11" s="17">
        <v>0.99999994714073692</v>
      </c>
      <c r="D11" s="17">
        <v>0.99999976647341304</v>
      </c>
      <c r="E11" s="17">
        <v>0.99999999999999989</v>
      </c>
      <c r="F11" s="17">
        <v>0.99999999996617472</v>
      </c>
      <c r="G11" s="17">
        <v>0.99999998946941782</v>
      </c>
      <c r="H11" s="17">
        <v>0.99999999999996381</v>
      </c>
      <c r="I11" s="17">
        <v>0.9999999890026402</v>
      </c>
      <c r="J11" s="17">
        <v>0.99999975917735162</v>
      </c>
      <c r="K11" s="17">
        <v>0.99999963093177535</v>
      </c>
      <c r="L11" s="17">
        <v>0.99953124500858193</v>
      </c>
      <c r="M11" s="17">
        <v>0.99999996755669407</v>
      </c>
      <c r="N11" s="17">
        <v>0.99914597886372569</v>
      </c>
      <c r="O11" s="17">
        <v>0.99999686222588779</v>
      </c>
    </row>
    <row r="12" spans="1:18">
      <c r="A12">
        <v>6</v>
      </c>
      <c r="B12" s="17">
        <v>0.99999999999988165</v>
      </c>
      <c r="C12" s="17">
        <v>0.99999999896282121</v>
      </c>
      <c r="D12" s="17">
        <v>0.99999999779604487</v>
      </c>
      <c r="E12" s="17">
        <v>1</v>
      </c>
      <c r="F12" s="17">
        <v>0.99999999999999112</v>
      </c>
      <c r="G12" s="17">
        <v>0.999999999992219</v>
      </c>
      <c r="H12" s="17">
        <v>1</v>
      </c>
      <c r="I12" s="17">
        <v>0.9999999999951541</v>
      </c>
      <c r="J12" s="17">
        <v>0.99999999979340393</v>
      </c>
      <c r="K12" s="17">
        <v>0.99999998941757495</v>
      </c>
      <c r="L12" s="17">
        <v>0.99997632243211554</v>
      </c>
      <c r="M12" s="17">
        <v>0.99999999993081723</v>
      </c>
      <c r="N12" s="17">
        <v>0.9999742160695656</v>
      </c>
      <c r="O12" s="17">
        <v>0.99999998860501693</v>
      </c>
    </row>
    <row r="13" spans="1:18">
      <c r="A13">
        <v>7</v>
      </c>
      <c r="B13" s="17">
        <v>0.99999999999999856</v>
      </c>
      <c r="C13" s="17">
        <v>0.99999999997359723</v>
      </c>
      <c r="D13" s="17">
        <v>0.99999999997463795</v>
      </c>
      <c r="E13" s="17">
        <v>1</v>
      </c>
      <c r="F13" s="17">
        <v>1</v>
      </c>
      <c r="G13" s="17">
        <v>0.99999999999999356</v>
      </c>
      <c r="H13" s="17">
        <v>1</v>
      </c>
      <c r="I13" s="17">
        <v>0.99999999999999767</v>
      </c>
      <c r="J13" s="17">
        <v>0.99999999999982891</v>
      </c>
      <c r="K13" s="17">
        <v>0.99999999961921682</v>
      </c>
      <c r="L13" s="17">
        <v>0.99999876509086205</v>
      </c>
      <c r="M13" s="17">
        <v>0.99999999999982558</v>
      </c>
      <c r="N13" s="17">
        <v>0.9999992791746245</v>
      </c>
      <c r="O13" s="17">
        <v>0.99999999995879518</v>
      </c>
    </row>
    <row r="14" spans="1:18">
      <c r="A14">
        <v>8</v>
      </c>
      <c r="B14" s="17">
        <v>1</v>
      </c>
      <c r="C14" s="17">
        <v>0.99999999999915157</v>
      </c>
      <c r="D14" s="17">
        <v>0.99999999999964051</v>
      </c>
      <c r="E14" s="17">
        <v>1</v>
      </c>
      <c r="F14" s="17">
        <v>1</v>
      </c>
      <c r="G14" s="17">
        <v>1</v>
      </c>
      <c r="H14" s="17">
        <v>1</v>
      </c>
      <c r="I14" s="17">
        <v>1</v>
      </c>
      <c r="J14" s="17">
        <v>0.99999999999999989</v>
      </c>
      <c r="K14" s="17">
        <v>0.99999999998317413</v>
      </c>
      <c r="L14" s="17">
        <v>0.99999993065924986</v>
      </c>
      <c r="M14" s="17">
        <v>0.99999999999999944</v>
      </c>
      <c r="N14" s="17">
        <v>0.99999997953777353</v>
      </c>
      <c r="O14" s="17">
        <v>0.99999999999983502</v>
      </c>
    </row>
    <row r="15" spans="1:18">
      <c r="A15">
        <v>9</v>
      </c>
      <c r="B15" s="17">
        <v>1</v>
      </c>
      <c r="C15" s="17">
        <v>0.99999999999996647</v>
      </c>
      <c r="D15" s="17">
        <v>0.99999999999999378</v>
      </c>
      <c r="E15" s="17">
        <v>1</v>
      </c>
      <c r="F15" s="17">
        <v>1</v>
      </c>
      <c r="G15" s="17">
        <v>1</v>
      </c>
      <c r="H15" s="17">
        <v>1</v>
      </c>
      <c r="I15" s="17">
        <v>1</v>
      </c>
      <c r="J15" s="17">
        <v>1</v>
      </c>
      <c r="K15" s="17">
        <v>0.99999999999910727</v>
      </c>
      <c r="L15" s="17">
        <v>0.99999999573785159</v>
      </c>
      <c r="M15" s="17">
        <v>1</v>
      </c>
      <c r="N15" s="17">
        <v>0.99999999938287731</v>
      </c>
      <c r="O15" s="17">
        <v>0.99999999999999922</v>
      </c>
    </row>
    <row r="16" spans="1:18">
      <c r="A16">
        <v>10</v>
      </c>
      <c r="B16" s="17">
        <v>1</v>
      </c>
      <c r="C16" s="17">
        <v>0.99999999999999845</v>
      </c>
      <c r="D16" s="17">
        <v>0.99999999999999989</v>
      </c>
      <c r="E16" s="17">
        <v>1</v>
      </c>
      <c r="F16" s="17">
        <v>1</v>
      </c>
      <c r="G16" s="17">
        <v>1</v>
      </c>
      <c r="H16" s="17">
        <v>1</v>
      </c>
      <c r="I16" s="17">
        <v>1</v>
      </c>
      <c r="J16" s="17">
        <v>1</v>
      </c>
      <c r="K16" s="17">
        <v>0.99999999999994427</v>
      </c>
      <c r="L16" s="17">
        <v>0.99999999971179743</v>
      </c>
      <c r="M16" s="17">
        <v>1</v>
      </c>
      <c r="N16" s="17">
        <v>0.9999999999797905</v>
      </c>
      <c r="O16" s="17">
        <v>1</v>
      </c>
    </row>
    <row r="17" spans="1:17">
      <c r="A17">
        <v>11</v>
      </c>
      <c r="B17" s="17">
        <v>1</v>
      </c>
      <c r="C17" s="17">
        <v>0.99999999999999989</v>
      </c>
      <c r="D17" s="17">
        <v>1</v>
      </c>
      <c r="E17" s="17">
        <v>1</v>
      </c>
      <c r="F17" s="17">
        <v>1</v>
      </c>
      <c r="G17" s="17">
        <v>1</v>
      </c>
      <c r="H17" s="17">
        <v>1</v>
      </c>
      <c r="I17" s="17">
        <v>1</v>
      </c>
      <c r="J17" s="17">
        <v>1</v>
      </c>
      <c r="K17" s="17">
        <v>0.999999999999996</v>
      </c>
      <c r="L17" s="17">
        <v>0.99999999997857569</v>
      </c>
      <c r="M17" s="17">
        <v>1</v>
      </c>
      <c r="N17" s="17">
        <v>0.99999999999927447</v>
      </c>
      <c r="O17" s="17">
        <v>1</v>
      </c>
    </row>
    <row r="18" spans="1:17">
      <c r="A18">
        <v>12</v>
      </c>
      <c r="B18" s="17">
        <v>1</v>
      </c>
      <c r="C18" s="17">
        <v>1</v>
      </c>
      <c r="D18" s="17">
        <v>1</v>
      </c>
      <c r="E18" s="17">
        <v>1</v>
      </c>
      <c r="F18" s="17">
        <v>1</v>
      </c>
      <c r="G18" s="17">
        <v>1</v>
      </c>
      <c r="H18" s="17">
        <v>1</v>
      </c>
      <c r="I18" s="17">
        <v>1</v>
      </c>
      <c r="J18" s="17">
        <v>1</v>
      </c>
      <c r="K18" s="17">
        <v>0.99999999999999967</v>
      </c>
      <c r="L18" s="17">
        <v>0.99999999999825495</v>
      </c>
      <c r="M18" s="17">
        <v>1</v>
      </c>
      <c r="N18" s="17">
        <v>0.99999999999997136</v>
      </c>
      <c r="O18" s="17">
        <v>1</v>
      </c>
    </row>
    <row r="19" spans="1:17">
      <c r="B19" s="17"/>
      <c r="C19" s="17"/>
      <c r="D19" s="17"/>
      <c r="E19" s="17"/>
      <c r="F19" s="17"/>
      <c r="G19"/>
      <c r="H19"/>
      <c r="I19"/>
      <c r="J19"/>
      <c r="K19"/>
      <c r="L19"/>
      <c r="P19" s="17"/>
      <c r="Q19" s="17"/>
    </row>
    <row r="20" spans="1:17">
      <c r="B20" s="17"/>
      <c r="C20" s="17"/>
      <c r="D20" s="17"/>
      <c r="E20" s="17"/>
      <c r="F20" s="17"/>
      <c r="G20"/>
      <c r="H20"/>
      <c r="I20"/>
      <c r="J20"/>
      <c r="K20"/>
      <c r="L20"/>
      <c r="P20" s="17"/>
      <c r="Q20" s="17"/>
    </row>
    <row r="21" spans="1:17">
      <c r="B21" s="17"/>
      <c r="C21" s="17"/>
      <c r="D21" s="17"/>
      <c r="E21" s="17"/>
      <c r="F21" s="17"/>
      <c r="G21"/>
      <c r="H21"/>
      <c r="I21"/>
      <c r="J21"/>
      <c r="K21"/>
      <c r="L21"/>
      <c r="P21" s="17"/>
      <c r="Q21" s="17"/>
    </row>
    <row r="22" spans="1:17">
      <c r="B22" s="17"/>
      <c r="C22" s="17"/>
      <c r="D22" s="17"/>
      <c r="E22" s="17"/>
      <c r="F22" s="17"/>
      <c r="G22"/>
      <c r="H22"/>
      <c r="I22"/>
      <c r="J22"/>
      <c r="K22"/>
      <c r="L22"/>
      <c r="P22" s="17"/>
      <c r="Q22" s="17"/>
    </row>
    <row r="23" spans="1:17">
      <c r="B23" s="17"/>
      <c r="C23" s="17"/>
      <c r="D23" s="17"/>
      <c r="E23" s="17"/>
      <c r="F23" s="17"/>
      <c r="G23"/>
      <c r="H23"/>
      <c r="I23"/>
      <c r="J23"/>
      <c r="K23"/>
      <c r="L23"/>
      <c r="P23" s="17"/>
      <c r="Q23" s="17"/>
    </row>
    <row r="24" spans="1:17">
      <c r="B24" s="17"/>
      <c r="C24" s="17"/>
      <c r="D24" s="17"/>
      <c r="E24" s="17"/>
      <c r="F24" s="17"/>
      <c r="G24"/>
      <c r="H24"/>
      <c r="I24"/>
      <c r="J24"/>
      <c r="K24"/>
      <c r="L24"/>
      <c r="P24" s="17"/>
      <c r="Q24" s="17"/>
    </row>
    <row r="25" spans="1:17">
      <c r="B25" s="17"/>
      <c r="C25" s="17"/>
      <c r="D25" s="17"/>
      <c r="E25" s="17"/>
      <c r="F25" s="17"/>
      <c r="G25"/>
      <c r="H25"/>
      <c r="I25"/>
      <c r="J25"/>
      <c r="K25"/>
      <c r="L25"/>
      <c r="P25" s="17"/>
      <c r="Q25" s="17"/>
    </row>
    <row r="26" spans="1:17">
      <c r="B26" s="17"/>
      <c r="C26" s="17"/>
      <c r="D26" s="17"/>
      <c r="E26" s="17"/>
      <c r="F26" s="17"/>
      <c r="G26"/>
      <c r="H26"/>
      <c r="I26"/>
      <c r="J26"/>
      <c r="K26"/>
      <c r="L26"/>
      <c r="P26" s="17"/>
      <c r="Q26" s="17"/>
    </row>
    <row r="27" spans="1:17">
      <c r="B27" s="17"/>
      <c r="C27" s="17"/>
      <c r="D27" s="17"/>
      <c r="E27" s="17"/>
      <c r="F27" s="17"/>
      <c r="G27"/>
      <c r="H27"/>
      <c r="I27"/>
      <c r="J27"/>
      <c r="K27"/>
      <c r="L27"/>
      <c r="P27" s="17"/>
      <c r="Q27" s="17"/>
    </row>
    <row r="28" spans="1:17">
      <c r="B28" s="17"/>
      <c r="C28" s="17"/>
      <c r="D28" s="17"/>
      <c r="E28" s="17"/>
      <c r="F28" s="17"/>
      <c r="G28"/>
      <c r="H28"/>
      <c r="I28"/>
      <c r="J28"/>
      <c r="K28"/>
      <c r="L28"/>
      <c r="P28" s="17"/>
      <c r="Q28" s="17"/>
    </row>
    <row r="29" spans="1:17">
      <c r="B29" s="17"/>
      <c r="C29" s="17"/>
      <c r="D29" s="17"/>
      <c r="E29" s="17"/>
      <c r="F29" s="17"/>
      <c r="G29"/>
      <c r="H29"/>
      <c r="I29"/>
      <c r="J29"/>
      <c r="K29"/>
      <c r="L29"/>
      <c r="P29" s="17"/>
      <c r="Q29" s="17"/>
    </row>
    <row r="30" spans="1:17">
      <c r="B30" s="17"/>
      <c r="C30" s="17"/>
      <c r="D30" s="17"/>
      <c r="E30" s="17"/>
      <c r="F30" s="17"/>
      <c r="G30"/>
      <c r="H30"/>
      <c r="I30"/>
      <c r="J30"/>
      <c r="K30"/>
      <c r="L30"/>
      <c r="P30" s="17"/>
      <c r="Q30" s="17"/>
    </row>
    <row r="31" spans="1:17">
      <c r="B31" s="17"/>
      <c r="C31" s="17"/>
      <c r="D31" s="17"/>
      <c r="E31" s="17"/>
      <c r="F31" s="17"/>
      <c r="G31"/>
      <c r="H31"/>
      <c r="I31"/>
      <c r="J31"/>
      <c r="K31"/>
      <c r="L31"/>
      <c r="P31" s="17"/>
      <c r="Q31" s="17"/>
    </row>
    <row r="32" spans="1:17">
      <c r="B32" s="17"/>
      <c r="C32" s="17"/>
      <c r="D32" s="17"/>
      <c r="E32" s="17"/>
      <c r="F32" s="17"/>
      <c r="G32"/>
      <c r="H32"/>
      <c r="I32"/>
      <c r="J32"/>
      <c r="K32"/>
      <c r="L32"/>
      <c r="P32" s="17"/>
      <c r="Q32" s="17"/>
    </row>
    <row r="33" spans="2:17">
      <c r="B33" s="17"/>
      <c r="C33" s="17"/>
      <c r="D33" s="17"/>
      <c r="E33" s="17"/>
      <c r="F33" s="17"/>
      <c r="G33"/>
      <c r="H33"/>
      <c r="I33"/>
      <c r="J33"/>
      <c r="K33"/>
      <c r="L33"/>
      <c r="P33" s="17"/>
      <c r="Q33" s="17"/>
    </row>
    <row r="34" spans="2:17">
      <c r="B34" s="17"/>
      <c r="C34" s="17"/>
      <c r="D34" s="17"/>
      <c r="E34" s="17"/>
      <c r="F34" s="17"/>
      <c r="G34"/>
      <c r="H34"/>
      <c r="I34"/>
      <c r="J34"/>
      <c r="K34"/>
      <c r="L34"/>
      <c r="P34" s="17"/>
      <c r="Q34" s="17"/>
    </row>
    <row r="35" spans="2:17">
      <c r="B35" s="17"/>
      <c r="C35" s="17"/>
      <c r="D35" s="17"/>
      <c r="E35" s="17"/>
      <c r="F35" s="17"/>
      <c r="G35"/>
      <c r="H35"/>
      <c r="I35"/>
      <c r="J35"/>
      <c r="K35"/>
      <c r="L35"/>
      <c r="P35" s="17"/>
      <c r="Q35" s="17"/>
    </row>
    <row r="36" spans="2:17">
      <c r="B36" s="17"/>
      <c r="C36" s="17"/>
      <c r="D36" s="17"/>
      <c r="E36" s="17"/>
      <c r="F36" s="17"/>
      <c r="G36"/>
      <c r="H36"/>
      <c r="I36"/>
      <c r="J36"/>
      <c r="K36"/>
      <c r="L36"/>
      <c r="P36" s="17"/>
      <c r="Q36" s="17"/>
    </row>
    <row r="37" spans="2:17">
      <c r="B37" s="17"/>
      <c r="C37" s="17"/>
      <c r="D37" s="17"/>
      <c r="E37" s="17"/>
      <c r="F37" s="17"/>
      <c r="G37"/>
      <c r="H37"/>
      <c r="I37"/>
      <c r="J37"/>
      <c r="K37"/>
      <c r="L37"/>
      <c r="P37" s="17"/>
      <c r="Q37" s="17"/>
    </row>
    <row r="38" spans="2:17">
      <c r="B38" s="17"/>
      <c r="C38" s="17"/>
      <c r="D38" s="17"/>
      <c r="E38" s="17"/>
      <c r="F38" s="17"/>
      <c r="G38"/>
      <c r="H38"/>
      <c r="I38"/>
      <c r="J38"/>
      <c r="K38"/>
      <c r="L38"/>
      <c r="P38" s="17"/>
      <c r="Q38" s="17"/>
    </row>
    <row r="39" spans="2:17">
      <c r="B39" s="17"/>
      <c r="C39" s="17"/>
      <c r="D39" s="17"/>
      <c r="E39" s="17"/>
      <c r="F39" s="17"/>
      <c r="G39"/>
      <c r="H39"/>
      <c r="I39"/>
      <c r="J39"/>
      <c r="K39"/>
      <c r="L39"/>
      <c r="P39" s="17"/>
      <c r="Q39" s="17"/>
    </row>
    <row r="40" spans="2:17">
      <c r="B40" s="17"/>
      <c r="C40" s="17"/>
      <c r="D40" s="17"/>
      <c r="E40" s="17"/>
      <c r="F40" s="17"/>
      <c r="G40"/>
      <c r="H40"/>
      <c r="I40"/>
      <c r="J40"/>
      <c r="K40"/>
      <c r="L40"/>
      <c r="P40" s="17"/>
      <c r="Q40" s="17"/>
    </row>
    <row r="41" spans="2:17">
      <c r="B41" s="17"/>
      <c r="C41" s="17"/>
      <c r="D41" s="17"/>
      <c r="E41" s="17"/>
      <c r="F41" s="17"/>
      <c r="G41"/>
      <c r="H41"/>
      <c r="I41"/>
      <c r="J41"/>
      <c r="K41"/>
      <c r="L41"/>
      <c r="P41" s="17"/>
      <c r="Q41" s="17"/>
    </row>
    <row r="42" spans="2:17">
      <c r="B42" s="17"/>
      <c r="C42" s="17"/>
      <c r="D42" s="17"/>
      <c r="E42" s="17"/>
      <c r="F42" s="17"/>
      <c r="G42"/>
      <c r="H42"/>
      <c r="I42"/>
      <c r="J42"/>
      <c r="K42"/>
      <c r="L42"/>
      <c r="P42" s="17"/>
      <c r="Q42" s="17"/>
    </row>
    <row r="43" spans="2:17">
      <c r="B43" s="17"/>
      <c r="C43" s="17"/>
      <c r="D43" s="17"/>
      <c r="E43" s="17"/>
      <c r="F43" s="17"/>
      <c r="G43"/>
      <c r="H43"/>
      <c r="I43"/>
      <c r="J43"/>
      <c r="K43"/>
      <c r="L43"/>
      <c r="P43" s="17"/>
      <c r="Q43" s="17"/>
    </row>
    <row r="44" spans="2:17">
      <c r="B44" s="17"/>
      <c r="C44" s="17"/>
      <c r="D44" s="17"/>
      <c r="E44" s="17"/>
      <c r="F44" s="17"/>
      <c r="G44"/>
      <c r="H44"/>
      <c r="I44"/>
      <c r="J44"/>
      <c r="K44"/>
      <c r="L44"/>
      <c r="P44" s="17"/>
      <c r="Q44" s="17"/>
    </row>
    <row r="45" spans="2:17">
      <c r="B45" s="17"/>
      <c r="C45" s="17"/>
      <c r="D45" s="17"/>
      <c r="E45" s="17"/>
      <c r="F45" s="17"/>
      <c r="G45"/>
      <c r="H45"/>
      <c r="I45"/>
      <c r="J45"/>
      <c r="K45"/>
      <c r="L45"/>
      <c r="P45" s="17"/>
      <c r="Q45" s="17"/>
    </row>
    <row r="46" spans="2:17">
      <c r="B46" s="17"/>
      <c r="C46" s="17"/>
      <c r="D46" s="17"/>
      <c r="E46" s="17"/>
      <c r="F46" s="17"/>
      <c r="G46"/>
      <c r="H46"/>
      <c r="I46"/>
      <c r="J46"/>
      <c r="K46"/>
      <c r="L46"/>
      <c r="P46" s="17"/>
      <c r="Q46" s="17"/>
    </row>
    <row r="47" spans="2:17">
      <c r="B47" s="17"/>
      <c r="C47" s="17"/>
      <c r="D47" s="17"/>
      <c r="E47" s="17"/>
      <c r="F47" s="17"/>
      <c r="G47"/>
      <c r="H47"/>
      <c r="I47"/>
      <c r="J47"/>
      <c r="K47"/>
      <c r="L47"/>
      <c r="P47" s="17"/>
      <c r="Q47" s="17"/>
    </row>
    <row r="48" spans="2:17">
      <c r="B48" s="17"/>
      <c r="C48" s="17"/>
      <c r="D48" s="17"/>
      <c r="E48" s="17"/>
      <c r="F48" s="17"/>
      <c r="G48"/>
      <c r="H48"/>
      <c r="I48"/>
      <c r="J48"/>
      <c r="K48"/>
      <c r="L48"/>
      <c r="P48" s="17"/>
      <c r="Q48" s="17"/>
    </row>
    <row r="49" spans="2:17">
      <c r="B49" s="17"/>
      <c r="C49" s="17"/>
      <c r="D49" s="17"/>
      <c r="E49" s="17"/>
      <c r="F49" s="17"/>
      <c r="G49"/>
      <c r="H49"/>
      <c r="I49"/>
      <c r="J49"/>
      <c r="K49"/>
      <c r="L49"/>
      <c r="P49" s="17"/>
      <c r="Q49" s="17"/>
    </row>
    <row r="50" spans="2:17">
      <c r="B50" s="17"/>
      <c r="C50" s="17"/>
      <c r="D50" s="17"/>
      <c r="E50" s="17"/>
      <c r="F50" s="17"/>
      <c r="G50"/>
      <c r="H50"/>
      <c r="I50"/>
      <c r="J50"/>
      <c r="K50"/>
      <c r="L50"/>
      <c r="P50" s="17"/>
      <c r="Q50" s="17"/>
    </row>
    <row r="51" spans="2:17">
      <c r="B51" s="17"/>
      <c r="C51" s="17"/>
      <c r="D51" s="17"/>
      <c r="E51" s="17"/>
      <c r="F51" s="17"/>
      <c r="G51"/>
      <c r="H51"/>
      <c r="I51"/>
      <c r="J51"/>
      <c r="K51"/>
      <c r="L51"/>
      <c r="P51" s="17"/>
      <c r="Q51" s="17"/>
    </row>
    <row r="52" spans="2:17">
      <c r="B52" s="17"/>
      <c r="C52" s="17"/>
      <c r="D52" s="17"/>
      <c r="E52" s="17"/>
      <c r="F52" s="17"/>
      <c r="G52"/>
      <c r="H52"/>
      <c r="I52"/>
      <c r="J52"/>
      <c r="K52"/>
      <c r="L52"/>
      <c r="P52" s="17"/>
      <c r="Q52" s="17"/>
    </row>
    <row r="53" spans="2:17">
      <c r="B53" s="17"/>
      <c r="C53" s="17"/>
      <c r="D53" s="17"/>
      <c r="E53" s="17"/>
      <c r="F53" s="17"/>
      <c r="G53"/>
      <c r="H53"/>
      <c r="I53"/>
      <c r="J53"/>
      <c r="K53"/>
      <c r="L53"/>
      <c r="P53" s="17"/>
      <c r="Q53" s="17"/>
    </row>
    <row r="54" spans="2:17">
      <c r="B54" s="17"/>
      <c r="C54" s="17"/>
      <c r="D54" s="17"/>
      <c r="E54" s="17"/>
      <c r="F54" s="17"/>
      <c r="G54"/>
      <c r="H54"/>
      <c r="I54"/>
      <c r="J54"/>
      <c r="K54"/>
      <c r="L54"/>
      <c r="P54" s="17"/>
      <c r="Q54" s="17"/>
    </row>
    <row r="55" spans="2:17">
      <c r="B55" s="17"/>
      <c r="C55" s="17"/>
      <c r="D55" s="17"/>
      <c r="E55" s="17"/>
      <c r="F55" s="17"/>
      <c r="G55"/>
      <c r="H55"/>
      <c r="I55"/>
      <c r="J55"/>
      <c r="K55"/>
      <c r="L55"/>
      <c r="P55" s="17"/>
      <c r="Q55" s="17"/>
    </row>
    <row r="56" spans="2:17">
      <c r="B56" s="17"/>
      <c r="C56" s="17"/>
      <c r="D56" s="17"/>
      <c r="E56" s="17"/>
      <c r="F56" s="17"/>
      <c r="G56"/>
      <c r="H56"/>
      <c r="I56"/>
      <c r="J56"/>
      <c r="K56"/>
      <c r="L56"/>
      <c r="P56" s="17"/>
      <c r="Q56" s="17"/>
    </row>
    <row r="57" spans="2:17">
      <c r="B57" s="17"/>
      <c r="C57" s="17"/>
      <c r="D57" s="17"/>
      <c r="E57" s="17"/>
      <c r="F57" s="17"/>
      <c r="G57"/>
      <c r="H57"/>
      <c r="I57"/>
      <c r="J57"/>
      <c r="K57"/>
      <c r="L57"/>
      <c r="P57" s="17"/>
      <c r="Q57" s="17"/>
    </row>
    <row r="58" spans="2:17">
      <c r="B58" s="17"/>
      <c r="C58" s="17"/>
      <c r="D58" s="17"/>
      <c r="E58" s="17"/>
      <c r="F58" s="17"/>
      <c r="G58"/>
      <c r="H58"/>
      <c r="I58"/>
      <c r="J58"/>
      <c r="K58"/>
      <c r="L58"/>
      <c r="P58" s="17"/>
      <c r="Q58" s="17"/>
    </row>
    <row r="59" spans="2:17">
      <c r="B59" s="17"/>
      <c r="C59" s="17"/>
      <c r="D59" s="17"/>
      <c r="E59" s="17"/>
      <c r="F59" s="17"/>
      <c r="G59"/>
      <c r="H59"/>
      <c r="I59"/>
      <c r="J59"/>
      <c r="K59"/>
      <c r="L59"/>
      <c r="P59" s="17"/>
      <c r="Q59" s="17"/>
    </row>
    <row r="60" spans="2:17">
      <c r="B60" s="17"/>
      <c r="C60" s="17"/>
      <c r="D60" s="17"/>
      <c r="E60" s="17"/>
      <c r="F60" s="17"/>
      <c r="G60"/>
      <c r="H60"/>
      <c r="I60"/>
      <c r="J60"/>
      <c r="K60"/>
      <c r="L60"/>
      <c r="P60" s="17"/>
      <c r="Q60" s="17"/>
    </row>
    <row r="61" spans="2:17">
      <c r="B61" s="17"/>
      <c r="C61" s="17"/>
      <c r="D61" s="17"/>
      <c r="E61" s="17"/>
      <c r="F61" s="17"/>
      <c r="G61"/>
      <c r="H61"/>
      <c r="I61"/>
      <c r="J61"/>
      <c r="K61"/>
      <c r="L61"/>
      <c r="P61" s="17"/>
      <c r="Q61" s="17"/>
    </row>
    <row r="62" spans="2:17">
      <c r="B62" s="17"/>
      <c r="C62" s="17"/>
      <c r="D62" s="17"/>
      <c r="E62" s="17"/>
      <c r="F62" s="17"/>
      <c r="G62"/>
      <c r="H62"/>
      <c r="I62"/>
      <c r="J62"/>
      <c r="K62"/>
      <c r="L62"/>
      <c r="P62" s="17"/>
      <c r="Q62" s="17"/>
    </row>
    <row r="63" spans="2:17">
      <c r="B63" s="17"/>
      <c r="C63" s="17"/>
      <c r="D63" s="17"/>
      <c r="E63" s="17"/>
      <c r="F63" s="17"/>
      <c r="G63"/>
      <c r="H63"/>
      <c r="I63"/>
      <c r="J63"/>
      <c r="K63"/>
      <c r="L63"/>
      <c r="P63" s="17"/>
      <c r="Q63" s="17"/>
    </row>
    <row r="64" spans="2:17">
      <c r="B64" s="17"/>
      <c r="C64" s="17"/>
      <c r="D64" s="17"/>
      <c r="E64" s="17"/>
      <c r="F64" s="17"/>
      <c r="G64"/>
      <c r="H64"/>
      <c r="I64"/>
      <c r="J64"/>
      <c r="K64"/>
      <c r="L64"/>
      <c r="P64" s="17"/>
      <c r="Q64" s="17"/>
    </row>
    <row r="65" spans="2:17">
      <c r="B65" s="17"/>
      <c r="C65" s="17"/>
      <c r="D65" s="17"/>
      <c r="E65" s="17"/>
      <c r="F65" s="17"/>
      <c r="G65"/>
      <c r="H65"/>
      <c r="I65"/>
      <c r="J65"/>
      <c r="K65"/>
      <c r="L65"/>
      <c r="P65" s="17"/>
      <c r="Q65" s="17"/>
    </row>
    <row r="66" spans="2:17">
      <c r="B66" s="17"/>
      <c r="C66" s="17"/>
      <c r="D66" s="17"/>
      <c r="E66" s="17"/>
      <c r="F66" s="17"/>
      <c r="G66"/>
      <c r="H66"/>
      <c r="I66"/>
      <c r="J66"/>
      <c r="K66"/>
      <c r="L66"/>
      <c r="P66" s="17"/>
      <c r="Q66" s="17"/>
    </row>
    <row r="67" spans="2:17">
      <c r="B67" s="17"/>
      <c r="C67" s="17"/>
      <c r="D67" s="17"/>
      <c r="E67" s="17"/>
      <c r="F67" s="17"/>
      <c r="G67"/>
      <c r="H67"/>
      <c r="I67"/>
      <c r="J67"/>
      <c r="K67"/>
      <c r="L67"/>
      <c r="P67" s="17"/>
      <c r="Q67" s="17"/>
    </row>
    <row r="68" spans="2:17">
      <c r="B68" s="17"/>
      <c r="C68" s="17"/>
      <c r="D68" s="17"/>
      <c r="E68" s="17"/>
      <c r="F68" s="17"/>
      <c r="G68"/>
      <c r="H68"/>
      <c r="I68"/>
      <c r="J68"/>
      <c r="K68"/>
      <c r="L68"/>
      <c r="P68" s="17"/>
      <c r="Q68" s="17"/>
    </row>
    <row r="69" spans="2:17">
      <c r="B69" s="17"/>
      <c r="C69" s="17"/>
      <c r="D69" s="17"/>
      <c r="E69" s="17"/>
      <c r="F69" s="17"/>
      <c r="G69"/>
      <c r="H69"/>
      <c r="I69"/>
      <c r="J69"/>
      <c r="K69"/>
      <c r="L69"/>
      <c r="P69" s="17"/>
      <c r="Q69" s="17"/>
    </row>
    <row r="70" spans="2:17">
      <c r="B70" s="17"/>
      <c r="C70" s="17"/>
      <c r="D70" s="17"/>
      <c r="E70" s="17"/>
      <c r="F70" s="17"/>
      <c r="G70"/>
      <c r="H70"/>
      <c r="I70"/>
      <c r="J70"/>
      <c r="K70"/>
      <c r="L70"/>
      <c r="P70" s="17"/>
      <c r="Q70" s="17"/>
    </row>
    <row r="71" spans="2:17">
      <c r="B71" s="17"/>
      <c r="C71" s="17"/>
      <c r="D71" s="17"/>
      <c r="E71" s="17"/>
      <c r="F71" s="17"/>
      <c r="G71"/>
      <c r="H71"/>
      <c r="I71"/>
      <c r="J71"/>
      <c r="K71"/>
      <c r="L71"/>
      <c r="P71" s="17"/>
      <c r="Q71" s="17"/>
    </row>
    <row r="72" spans="2:17">
      <c r="B72" s="17"/>
      <c r="C72" s="17"/>
      <c r="D72" s="17"/>
      <c r="E72" s="17"/>
      <c r="F72" s="17"/>
      <c r="G72"/>
      <c r="H72"/>
      <c r="I72"/>
      <c r="J72"/>
      <c r="K72"/>
      <c r="L72"/>
      <c r="P72" s="17"/>
      <c r="Q72" s="17"/>
    </row>
    <row r="73" spans="2:17">
      <c r="B73" s="17"/>
      <c r="C73" s="17"/>
      <c r="D73" s="17"/>
      <c r="E73" s="17"/>
      <c r="F73" s="17"/>
      <c r="G73"/>
      <c r="H73"/>
      <c r="I73"/>
      <c r="J73"/>
      <c r="K73"/>
      <c r="L73"/>
      <c r="P73" s="17"/>
      <c r="Q73" s="17"/>
    </row>
    <row r="74" spans="2:17">
      <c r="B74" s="17"/>
      <c r="C74" s="17"/>
      <c r="D74" s="17"/>
      <c r="E74" s="17"/>
      <c r="F74" s="17"/>
      <c r="G74"/>
      <c r="H74"/>
      <c r="I74"/>
      <c r="J74"/>
      <c r="K74"/>
      <c r="L74"/>
      <c r="P74" s="17"/>
      <c r="Q74" s="17"/>
    </row>
    <row r="75" spans="2:17">
      <c r="B75" s="17"/>
      <c r="C75" s="17"/>
      <c r="D75" s="17"/>
      <c r="E75" s="17"/>
      <c r="F75" s="17"/>
      <c r="G75"/>
      <c r="H75"/>
      <c r="I75"/>
      <c r="J75"/>
      <c r="K75"/>
      <c r="L75"/>
      <c r="P75" s="17"/>
      <c r="Q75" s="17"/>
    </row>
    <row r="76" spans="2:17">
      <c r="B76" s="17"/>
      <c r="C76" s="17"/>
      <c r="D76" s="17"/>
      <c r="E76" s="17"/>
      <c r="F76" s="17"/>
      <c r="G76"/>
      <c r="H76"/>
      <c r="I76"/>
      <c r="J76"/>
      <c r="K76"/>
      <c r="L76"/>
      <c r="P76" s="17"/>
      <c r="Q76" s="17"/>
    </row>
    <row r="77" spans="2:17">
      <c r="B77" s="17"/>
      <c r="C77" s="17"/>
      <c r="D77" s="17"/>
      <c r="E77" s="17"/>
      <c r="F77" s="17"/>
      <c r="G77"/>
      <c r="H77"/>
      <c r="I77"/>
      <c r="J77"/>
      <c r="K77"/>
      <c r="L77"/>
      <c r="P77" s="17"/>
      <c r="Q77" s="17"/>
    </row>
    <row r="78" spans="2:17">
      <c r="B78" s="17"/>
      <c r="C78" s="17"/>
      <c r="D78" s="17"/>
      <c r="E78" s="17"/>
      <c r="F78" s="17"/>
      <c r="G78"/>
      <c r="H78"/>
      <c r="I78"/>
      <c r="J78"/>
      <c r="K78"/>
      <c r="L78"/>
      <c r="P78" s="17"/>
      <c r="Q78" s="17"/>
    </row>
    <row r="79" spans="2:17">
      <c r="B79" s="17"/>
      <c r="C79" s="17"/>
      <c r="D79" s="17"/>
      <c r="E79" s="17"/>
      <c r="F79" s="17"/>
      <c r="G79"/>
      <c r="H79"/>
      <c r="I79"/>
      <c r="P79" s="17"/>
      <c r="Q79" s="17"/>
    </row>
    <row r="80" spans="2:17">
      <c r="B80" s="17"/>
      <c r="C80" s="17"/>
      <c r="D80" s="17"/>
      <c r="E80" s="17"/>
      <c r="F80" s="17"/>
      <c r="G80"/>
      <c r="H80"/>
      <c r="I80"/>
      <c r="P80" s="17"/>
      <c r="Q80" s="17"/>
    </row>
    <row r="81" spans="2:17">
      <c r="B81" s="17"/>
      <c r="C81" s="17"/>
      <c r="D81" s="17"/>
      <c r="E81" s="17"/>
      <c r="F81" s="17"/>
      <c r="G81"/>
      <c r="H81"/>
      <c r="I81"/>
      <c r="P81" s="17"/>
      <c r="Q81" s="17"/>
    </row>
    <row r="82" spans="2:17">
      <c r="B82" s="17"/>
      <c r="C82" s="17"/>
      <c r="D82" s="17"/>
      <c r="E82" s="17"/>
      <c r="F82" s="17"/>
      <c r="G82"/>
      <c r="H82"/>
      <c r="I82"/>
      <c r="P82" s="17"/>
      <c r="Q82" s="17"/>
    </row>
    <row r="83" spans="2:17">
      <c r="B83" s="17"/>
      <c r="C83" s="17"/>
      <c r="D83" s="17"/>
      <c r="E83" s="17"/>
      <c r="F83" s="17"/>
      <c r="G83"/>
      <c r="H83"/>
      <c r="I83"/>
      <c r="P83" s="17"/>
      <c r="Q83" s="17"/>
    </row>
    <row r="84" spans="2:17">
      <c r="B84" s="17"/>
      <c r="C84" s="17"/>
      <c r="D84" s="17"/>
      <c r="E84" s="17"/>
      <c r="F84" s="17"/>
      <c r="G84"/>
      <c r="H84"/>
      <c r="I84"/>
      <c r="P84" s="17"/>
      <c r="Q84" s="17"/>
    </row>
    <row r="85" spans="2:17">
      <c r="B85" s="17"/>
      <c r="C85" s="17"/>
      <c r="D85" s="17"/>
      <c r="E85" s="17"/>
      <c r="F85" s="17"/>
      <c r="G85"/>
      <c r="H85"/>
      <c r="I85"/>
      <c r="P85" s="17"/>
      <c r="Q85" s="17"/>
    </row>
    <row r="86" spans="2:17">
      <c r="B86" s="17"/>
      <c r="C86" s="17"/>
      <c r="D86" s="17"/>
      <c r="E86" s="17"/>
      <c r="F86" s="17"/>
      <c r="G86"/>
      <c r="H86"/>
      <c r="I86"/>
      <c r="P86" s="17"/>
      <c r="Q86" s="17"/>
    </row>
    <row r="87" spans="2:17">
      <c r="B87" s="17"/>
      <c r="C87" s="17"/>
      <c r="D87" s="17"/>
      <c r="E87" s="17"/>
      <c r="F87" s="17"/>
      <c r="G87"/>
      <c r="H87"/>
      <c r="I87"/>
      <c r="P87" s="17"/>
      <c r="Q87" s="17"/>
    </row>
    <row r="88" spans="2:17">
      <c r="B88" s="17"/>
      <c r="C88" s="17"/>
      <c r="D88" s="17"/>
      <c r="E88" s="17"/>
      <c r="F88" s="17"/>
      <c r="G88"/>
      <c r="H88"/>
      <c r="I88"/>
      <c r="P88" s="17"/>
      <c r="Q88" s="17"/>
    </row>
    <row r="89" spans="2:17">
      <c r="B89" s="17"/>
      <c r="C89" s="17"/>
      <c r="D89" s="17"/>
      <c r="E89" s="17"/>
      <c r="F89" s="17"/>
      <c r="G89"/>
      <c r="H89"/>
      <c r="I89"/>
      <c r="P89" s="17"/>
      <c r="Q89" s="17"/>
    </row>
    <row r="90" spans="2:17">
      <c r="B90" s="17"/>
      <c r="C90" s="17"/>
      <c r="D90" s="17"/>
      <c r="E90" s="17"/>
      <c r="F90" s="17"/>
      <c r="G90"/>
      <c r="H90"/>
      <c r="I90"/>
      <c r="P90" s="17"/>
      <c r="Q90" s="17"/>
    </row>
    <row r="91" spans="2:17">
      <c r="B91" s="17"/>
      <c r="C91" s="17"/>
      <c r="D91" s="17"/>
      <c r="E91" s="17"/>
      <c r="F91" s="17"/>
      <c r="G91"/>
      <c r="H91"/>
      <c r="I91"/>
      <c r="P91" s="17"/>
      <c r="Q91" s="17"/>
    </row>
    <row r="92" spans="2:17">
      <c r="B92" s="17"/>
      <c r="C92" s="17"/>
      <c r="D92" s="17"/>
      <c r="E92" s="17"/>
      <c r="F92" s="17"/>
      <c r="G92"/>
      <c r="H92"/>
      <c r="I92"/>
      <c r="P92" s="17"/>
      <c r="Q92" s="17"/>
    </row>
    <row r="93" spans="2:17">
      <c r="B93" s="17"/>
      <c r="C93" s="17"/>
      <c r="D93" s="17"/>
      <c r="E93" s="17"/>
      <c r="F93" s="17"/>
      <c r="G93"/>
      <c r="H93"/>
      <c r="I93"/>
      <c r="P93" s="17"/>
      <c r="Q93" s="17"/>
    </row>
    <row r="94" spans="2:17">
      <c r="B94" s="17"/>
      <c r="C94" s="17"/>
      <c r="D94" s="17"/>
      <c r="E94" s="17"/>
      <c r="F94" s="17"/>
      <c r="G94"/>
      <c r="H94"/>
      <c r="I94"/>
      <c r="P94" s="17"/>
      <c r="Q94" s="17"/>
    </row>
    <row r="95" spans="2:17">
      <c r="B95" s="17"/>
      <c r="C95" s="17"/>
      <c r="D95" s="17"/>
      <c r="E95" s="17"/>
      <c r="F95" s="17"/>
      <c r="G95"/>
      <c r="H95"/>
      <c r="I95"/>
      <c r="P95" s="17"/>
      <c r="Q95" s="17"/>
    </row>
    <row r="96" spans="2:17">
      <c r="B96" s="17"/>
      <c r="C96" s="17"/>
      <c r="D96" s="17"/>
      <c r="E96" s="17"/>
      <c r="F96" s="17"/>
      <c r="G96"/>
      <c r="H96"/>
      <c r="I96"/>
      <c r="P96" s="17"/>
      <c r="Q96" s="17"/>
    </row>
    <row r="97" spans="2:17">
      <c r="B97" s="17"/>
      <c r="C97" s="17"/>
      <c r="D97" s="17"/>
      <c r="E97" s="17"/>
      <c r="F97" s="17"/>
      <c r="G97"/>
      <c r="H97"/>
      <c r="I97"/>
      <c r="P97" s="17"/>
      <c r="Q97" s="17"/>
    </row>
    <row r="98" spans="2:17">
      <c r="B98" s="17"/>
      <c r="C98" s="17"/>
      <c r="D98" s="17"/>
      <c r="E98" s="17"/>
      <c r="F98" s="17"/>
      <c r="G98"/>
      <c r="H98"/>
      <c r="I98"/>
      <c r="P98" s="17"/>
      <c r="Q98" s="17"/>
    </row>
    <row r="99" spans="2:17">
      <c r="B99" s="17"/>
      <c r="C99" s="17"/>
      <c r="D99" s="17"/>
      <c r="E99" s="17"/>
      <c r="F99" s="17"/>
      <c r="G99"/>
      <c r="H99"/>
      <c r="I99"/>
      <c r="P99" s="17"/>
      <c r="Q99" s="17"/>
    </row>
    <row r="100" spans="2:17">
      <c r="B100" s="17"/>
      <c r="C100" s="17"/>
      <c r="D100" s="17"/>
      <c r="E100" s="17"/>
      <c r="F100" s="17"/>
      <c r="G100"/>
      <c r="H100"/>
      <c r="I100"/>
      <c r="P100" s="17"/>
      <c r="Q100" s="17"/>
    </row>
    <row r="101" spans="2:17">
      <c r="B101" s="17"/>
      <c r="C101" s="17"/>
      <c r="D101" s="17"/>
      <c r="E101" s="17"/>
      <c r="F101" s="17"/>
      <c r="G101"/>
      <c r="H101"/>
      <c r="I101"/>
      <c r="P101" s="17"/>
      <c r="Q101" s="17"/>
    </row>
    <row r="102" spans="2:17">
      <c r="B102" s="17"/>
      <c r="C102" s="17"/>
      <c r="D102" s="17"/>
      <c r="E102" s="17"/>
      <c r="F102" s="17"/>
      <c r="G102"/>
      <c r="H102"/>
      <c r="I102"/>
      <c r="P102" s="17"/>
      <c r="Q102" s="17"/>
    </row>
    <row r="103" spans="2:17">
      <c r="B103" s="17"/>
      <c r="C103" s="17"/>
      <c r="D103" s="17"/>
      <c r="E103" s="17"/>
      <c r="F103" s="17"/>
      <c r="G103"/>
      <c r="H103"/>
      <c r="I103"/>
      <c r="P103" s="17"/>
      <c r="Q103" s="17"/>
    </row>
    <row r="104" spans="2:17">
      <c r="B104" s="17"/>
      <c r="C104" s="17"/>
      <c r="D104" s="17"/>
      <c r="E104" s="17"/>
      <c r="F104" s="17"/>
      <c r="G104"/>
      <c r="H104"/>
      <c r="I104"/>
      <c r="P104" s="17"/>
      <c r="Q104" s="17"/>
    </row>
    <row r="105" spans="2:17">
      <c r="B105" s="17"/>
      <c r="C105" s="17"/>
      <c r="D105" s="17"/>
      <c r="E105" s="17"/>
      <c r="F105" s="17"/>
      <c r="G105"/>
      <c r="H105"/>
      <c r="I105"/>
      <c r="P105" s="17"/>
      <c r="Q105" s="17"/>
    </row>
    <row r="106" spans="2:17">
      <c r="B106" s="17"/>
      <c r="C106" s="17"/>
      <c r="D106" s="17"/>
      <c r="E106" s="17"/>
      <c r="F106" s="17"/>
      <c r="G106"/>
      <c r="H106"/>
      <c r="I106"/>
      <c r="P106" s="17"/>
      <c r="Q106" s="17"/>
    </row>
    <row r="107" spans="2:17">
      <c r="B107" s="17"/>
      <c r="C107" s="17"/>
      <c r="D107" s="17"/>
      <c r="E107" s="17"/>
      <c r="F107" s="17"/>
      <c r="G107"/>
      <c r="H107"/>
      <c r="I107"/>
      <c r="P107" s="17"/>
      <c r="Q107" s="17"/>
    </row>
    <row r="108" spans="2:17">
      <c r="B108" s="17"/>
      <c r="C108" s="17"/>
      <c r="D108" s="17"/>
      <c r="E108" s="17"/>
      <c r="F108" s="17"/>
      <c r="G108"/>
      <c r="H108"/>
      <c r="I108"/>
      <c r="P108" s="17"/>
      <c r="Q108" s="17"/>
    </row>
    <row r="109" spans="2:17">
      <c r="B109" s="17"/>
      <c r="C109" s="17"/>
      <c r="D109" s="17"/>
      <c r="E109" s="17"/>
      <c r="F109" s="17"/>
      <c r="G109"/>
      <c r="H109"/>
      <c r="I109"/>
      <c r="P109" s="17"/>
      <c r="Q109" s="17"/>
    </row>
    <row r="110" spans="2:17">
      <c r="B110" s="17"/>
      <c r="C110" s="17"/>
      <c r="D110" s="17"/>
      <c r="E110" s="17"/>
      <c r="F110" s="17"/>
      <c r="G110"/>
      <c r="H110"/>
      <c r="I110"/>
      <c r="P110" s="17"/>
      <c r="Q110" s="17"/>
    </row>
    <row r="111" spans="2:17">
      <c r="B111" s="17"/>
      <c r="C111" s="17"/>
      <c r="D111" s="17"/>
      <c r="E111" s="17"/>
      <c r="F111" s="17"/>
      <c r="G111"/>
      <c r="H111"/>
      <c r="I111"/>
      <c r="P111" s="17"/>
      <c r="Q111" s="17"/>
    </row>
    <row r="112" spans="2:17">
      <c r="B112" s="17"/>
      <c r="C112" s="17"/>
      <c r="D112" s="17"/>
      <c r="E112" s="17"/>
      <c r="F112" s="17"/>
      <c r="G112"/>
      <c r="H112"/>
      <c r="I112"/>
      <c r="P112" s="17"/>
      <c r="Q112" s="17"/>
    </row>
    <row r="113" spans="2:17">
      <c r="B113" s="17"/>
      <c r="C113" s="17"/>
      <c r="D113" s="17"/>
      <c r="E113" s="17"/>
      <c r="F113" s="17"/>
      <c r="G113"/>
      <c r="H113"/>
      <c r="I113"/>
      <c r="P113" s="17"/>
      <c r="Q113" s="17"/>
    </row>
    <row r="114" spans="2:17">
      <c r="B114" s="17"/>
      <c r="C114" s="17"/>
      <c r="D114" s="17"/>
      <c r="E114" s="17"/>
      <c r="F114" s="17"/>
      <c r="G114"/>
      <c r="H114"/>
      <c r="I114"/>
      <c r="P114" s="17"/>
      <c r="Q114" s="17"/>
    </row>
    <row r="115" spans="2:17">
      <c r="B115" s="17"/>
      <c r="C115" s="17"/>
      <c r="D115" s="17"/>
      <c r="E115" s="17"/>
      <c r="F115" s="17"/>
      <c r="G115"/>
      <c r="H115"/>
      <c r="I115"/>
      <c r="P115" s="17"/>
      <c r="Q115" s="17"/>
    </row>
    <row r="116" spans="2:17">
      <c r="B116" s="17"/>
      <c r="C116" s="17"/>
      <c r="D116" s="17"/>
      <c r="E116" s="17"/>
      <c r="F116" s="17"/>
      <c r="G116"/>
      <c r="H116"/>
      <c r="I116"/>
      <c r="P116" s="17"/>
      <c r="Q116" s="17"/>
    </row>
    <row r="117" spans="2:17">
      <c r="B117" s="17"/>
      <c r="C117" s="17"/>
      <c r="D117" s="17"/>
      <c r="E117" s="17"/>
      <c r="F117" s="17"/>
      <c r="G117"/>
      <c r="H117"/>
      <c r="I117"/>
      <c r="P117" s="17"/>
      <c r="Q117" s="17"/>
    </row>
    <row r="118" spans="2:17">
      <c r="B118" s="17"/>
      <c r="C118" s="17"/>
      <c r="D118" s="17"/>
      <c r="E118" s="17"/>
      <c r="F118" s="17"/>
      <c r="G118"/>
      <c r="H118"/>
      <c r="I118"/>
      <c r="P118" s="17"/>
      <c r="Q118" s="17"/>
    </row>
    <row r="119" spans="2:17">
      <c r="B119" s="17"/>
      <c r="C119" s="17"/>
      <c r="D119" s="17"/>
      <c r="E119" s="17"/>
      <c r="F119" s="17"/>
      <c r="G119"/>
      <c r="H119"/>
      <c r="I119"/>
      <c r="P119" s="17"/>
      <c r="Q119" s="17"/>
    </row>
    <row r="120" spans="2:17">
      <c r="B120" s="17"/>
      <c r="C120" s="17"/>
      <c r="D120" s="17"/>
      <c r="E120" s="17"/>
      <c r="F120" s="17"/>
      <c r="G120"/>
      <c r="H120"/>
      <c r="I120"/>
      <c r="P120" s="17"/>
      <c r="Q120" s="17"/>
    </row>
    <row r="121" spans="2:17">
      <c r="B121" s="17"/>
      <c r="C121" s="17"/>
      <c r="D121" s="17"/>
      <c r="E121" s="17"/>
      <c r="F121" s="17"/>
      <c r="G121"/>
      <c r="H121"/>
      <c r="I121"/>
      <c r="P121" s="17"/>
      <c r="Q121" s="17"/>
    </row>
    <row r="122" spans="2:17">
      <c r="B122" s="17"/>
      <c r="C122" s="17"/>
      <c r="D122" s="17"/>
      <c r="E122" s="17"/>
      <c r="F122" s="17"/>
      <c r="G122"/>
      <c r="H122"/>
      <c r="I122"/>
      <c r="P122" s="17"/>
      <c r="Q122" s="17"/>
    </row>
    <row r="123" spans="2:17">
      <c r="B123" s="17"/>
      <c r="C123" s="17"/>
      <c r="D123" s="17"/>
      <c r="E123" s="17"/>
      <c r="F123" s="17"/>
      <c r="G123"/>
      <c r="H123"/>
      <c r="I123"/>
      <c r="P123" s="17"/>
      <c r="Q123" s="17"/>
    </row>
    <row r="124" spans="2:17">
      <c r="B124" s="17"/>
      <c r="C124" s="17"/>
      <c r="D124" s="17"/>
      <c r="E124" s="17"/>
      <c r="F124" s="17"/>
      <c r="G124"/>
      <c r="H124"/>
      <c r="I124"/>
      <c r="P124" s="17"/>
      <c r="Q124" s="17"/>
    </row>
    <row r="125" spans="2:17">
      <c r="B125" s="17"/>
      <c r="C125" s="17"/>
      <c r="D125" s="17"/>
      <c r="E125" s="17"/>
      <c r="F125" s="17"/>
      <c r="G125"/>
      <c r="H125"/>
      <c r="I125"/>
      <c r="P125" s="17"/>
      <c r="Q125" s="17"/>
    </row>
    <row r="126" spans="2:17">
      <c r="B126" s="17"/>
      <c r="C126" s="17"/>
      <c r="D126" s="17"/>
      <c r="E126" s="17"/>
      <c r="F126" s="17"/>
      <c r="G126"/>
      <c r="H126"/>
      <c r="I126"/>
      <c r="P126" s="17"/>
      <c r="Q126" s="17"/>
    </row>
    <row r="127" spans="2:17">
      <c r="B127" s="17"/>
      <c r="C127" s="17"/>
      <c r="D127" s="17"/>
      <c r="E127" s="17"/>
      <c r="F127" s="17"/>
      <c r="G127"/>
      <c r="H127"/>
      <c r="I127"/>
      <c r="P127" s="17"/>
      <c r="Q127" s="17"/>
    </row>
    <row r="128" spans="2:17">
      <c r="B128" s="17"/>
      <c r="C128" s="17"/>
      <c r="D128" s="17"/>
      <c r="E128" s="17"/>
      <c r="F128" s="17"/>
      <c r="G128"/>
      <c r="H128"/>
      <c r="I128"/>
    </row>
    <row r="129" spans="1:18" s="1" customFormat="1">
      <c r="A129"/>
      <c r="B129" s="17"/>
      <c r="C129" s="17"/>
      <c r="D129" s="17"/>
      <c r="E129" s="17"/>
      <c r="F129" s="17"/>
      <c r="G129"/>
      <c r="H129"/>
      <c r="I129"/>
      <c r="M129"/>
      <c r="N129"/>
      <c r="O129"/>
      <c r="P129"/>
      <c r="Q129"/>
      <c r="R129"/>
    </row>
    <row r="130" spans="1:18" s="1" customFormat="1">
      <c r="A130"/>
      <c r="B130" s="17"/>
      <c r="C130" s="17"/>
      <c r="D130" s="17"/>
      <c r="E130" s="17"/>
      <c r="F130" s="17"/>
      <c r="G130"/>
      <c r="H130"/>
      <c r="I130"/>
      <c r="M130"/>
      <c r="N130"/>
      <c r="O130"/>
      <c r="P130"/>
      <c r="Q130"/>
      <c r="R130"/>
    </row>
    <row r="131" spans="1:18" s="1" customFormat="1">
      <c r="A131"/>
      <c r="B131" s="17"/>
      <c r="C131" s="17"/>
      <c r="D131" s="17"/>
      <c r="E131" s="17"/>
      <c r="F131" s="17"/>
      <c r="G131"/>
      <c r="H131"/>
      <c r="I131"/>
      <c r="M131"/>
      <c r="N131"/>
      <c r="O131"/>
      <c r="P131"/>
      <c r="Q131"/>
      <c r="R131"/>
    </row>
    <row r="132" spans="1:18" s="1" customFormat="1">
      <c r="A132"/>
      <c r="B132" s="17"/>
      <c r="C132" s="17"/>
      <c r="D132" s="17"/>
      <c r="E132" s="17"/>
      <c r="F132" s="17"/>
      <c r="G132"/>
      <c r="H132"/>
      <c r="I132"/>
      <c r="M132"/>
      <c r="N132"/>
      <c r="O132"/>
      <c r="P132"/>
      <c r="Q132"/>
      <c r="R132"/>
    </row>
    <row r="133" spans="1:18" s="1" customFormat="1">
      <c r="A133"/>
      <c r="B133" s="17"/>
      <c r="C133" s="17"/>
      <c r="D133" s="17"/>
      <c r="E133" s="17"/>
      <c r="F133" s="17"/>
      <c r="G133"/>
      <c r="H133"/>
      <c r="I133"/>
      <c r="M133"/>
      <c r="N133"/>
      <c r="O133"/>
      <c r="P133"/>
      <c r="Q133"/>
      <c r="R133"/>
    </row>
    <row r="134" spans="1:18" s="1" customFormat="1">
      <c r="A134"/>
      <c r="B134" s="17"/>
      <c r="C134" s="17"/>
      <c r="D134" s="17"/>
      <c r="E134" s="17"/>
      <c r="F134" s="17"/>
      <c r="G134"/>
      <c r="H134"/>
      <c r="I134"/>
      <c r="M134"/>
      <c r="N134"/>
      <c r="O134"/>
      <c r="P134"/>
      <c r="Q134"/>
      <c r="R134"/>
    </row>
    <row r="135" spans="1:18" s="1" customFormat="1">
      <c r="A135"/>
      <c r="B135" s="17"/>
      <c r="C135" s="17"/>
      <c r="D135" s="17"/>
      <c r="E135" s="17"/>
      <c r="F135" s="17"/>
      <c r="G135"/>
      <c r="H135"/>
      <c r="I135"/>
      <c r="M135"/>
      <c r="N135"/>
      <c r="O135"/>
      <c r="P135"/>
      <c r="Q135"/>
      <c r="R135"/>
    </row>
    <row r="136" spans="1:18" s="1" customFormat="1">
      <c r="A136"/>
      <c r="B136" s="17"/>
      <c r="C136" s="17"/>
      <c r="D136" s="17"/>
      <c r="E136" s="17"/>
      <c r="F136" s="17"/>
      <c r="G136"/>
      <c r="H136"/>
      <c r="I136"/>
      <c r="M136"/>
      <c r="N136"/>
      <c r="O136"/>
      <c r="P136"/>
      <c r="Q136"/>
      <c r="R136"/>
    </row>
    <row r="137" spans="1:18" s="1" customFormat="1">
      <c r="A137"/>
      <c r="B137" s="17"/>
      <c r="C137" s="17"/>
      <c r="D137" s="17"/>
      <c r="E137" s="17"/>
      <c r="F137" s="17"/>
      <c r="G137"/>
      <c r="H137"/>
      <c r="I137"/>
      <c r="M137"/>
      <c r="N137"/>
      <c r="O137"/>
      <c r="P137"/>
      <c r="Q137"/>
      <c r="R137"/>
    </row>
    <row r="138" spans="1:18" s="1" customFormat="1">
      <c r="A138"/>
      <c r="B138" s="17"/>
      <c r="C138" s="17"/>
      <c r="D138" s="17"/>
      <c r="E138" s="17"/>
      <c r="F138" s="17"/>
      <c r="G138"/>
      <c r="H138"/>
      <c r="I138"/>
      <c r="M138"/>
      <c r="N138"/>
      <c r="O138"/>
      <c r="P138"/>
      <c r="Q138"/>
      <c r="R138"/>
    </row>
    <row r="139" spans="1:18" s="1" customFormat="1">
      <c r="A139"/>
      <c r="B139" s="17"/>
      <c r="C139" s="17"/>
      <c r="D139" s="17"/>
      <c r="E139" s="17"/>
      <c r="F139" s="17"/>
      <c r="G139"/>
      <c r="H139"/>
      <c r="I139"/>
      <c r="M139"/>
      <c r="N139"/>
      <c r="O139"/>
      <c r="P139"/>
      <c r="Q139"/>
      <c r="R139"/>
    </row>
    <row r="140" spans="1:18" s="1" customFormat="1">
      <c r="A140"/>
      <c r="B140" s="17"/>
      <c r="C140" s="17"/>
      <c r="D140" s="17"/>
      <c r="E140" s="17"/>
      <c r="F140" s="17"/>
      <c r="G140"/>
      <c r="H140"/>
      <c r="I140"/>
      <c r="M140"/>
      <c r="N140"/>
      <c r="O140"/>
      <c r="P140"/>
      <c r="Q140"/>
      <c r="R140"/>
    </row>
    <row r="141" spans="1:18" s="1" customFormat="1">
      <c r="A141"/>
      <c r="B141" s="17"/>
      <c r="C141" s="17"/>
      <c r="D141" s="17"/>
      <c r="E141" s="17"/>
      <c r="F141" s="17"/>
      <c r="G141"/>
      <c r="H141"/>
      <c r="I141"/>
      <c r="M141"/>
      <c r="N141"/>
      <c r="O141"/>
      <c r="P141"/>
      <c r="Q141"/>
      <c r="R141"/>
    </row>
    <row r="142" spans="1:18" s="1" customFormat="1">
      <c r="A142"/>
      <c r="B142" s="17"/>
      <c r="C142" s="17"/>
      <c r="D142" s="17"/>
      <c r="E142" s="17"/>
      <c r="F142" s="17"/>
      <c r="G142"/>
      <c r="H142"/>
      <c r="I142"/>
      <c r="M142"/>
      <c r="N142"/>
      <c r="O142"/>
      <c r="P142"/>
      <c r="Q142"/>
      <c r="R142"/>
    </row>
    <row r="143" spans="1:18" s="1" customFormat="1">
      <c r="A143"/>
      <c r="B143" s="17"/>
      <c r="C143" s="17"/>
      <c r="D143" s="17"/>
      <c r="E143" s="17"/>
      <c r="F143" s="17"/>
      <c r="G143"/>
      <c r="H143"/>
      <c r="I143"/>
      <c r="M143"/>
      <c r="N143"/>
      <c r="O143"/>
      <c r="P143"/>
      <c r="Q143"/>
      <c r="R143"/>
    </row>
    <row r="144" spans="1:18" s="1" customFormat="1">
      <c r="A144"/>
      <c r="B144" s="17"/>
      <c r="C144" s="17"/>
      <c r="D144" s="17"/>
      <c r="E144" s="17"/>
      <c r="F144" s="17"/>
      <c r="G144"/>
      <c r="H144"/>
      <c r="I144"/>
      <c r="M144"/>
      <c r="N144"/>
      <c r="O144"/>
      <c r="P144"/>
      <c r="Q144"/>
      <c r="R144"/>
    </row>
    <row r="145" spans="1:18" s="1" customFormat="1">
      <c r="A145"/>
      <c r="B145" s="17"/>
      <c r="C145" s="17"/>
      <c r="D145" s="17"/>
      <c r="E145" s="17"/>
      <c r="F145" s="17"/>
      <c r="G145"/>
      <c r="H145"/>
      <c r="I145"/>
      <c r="M145"/>
      <c r="N145"/>
      <c r="O145"/>
      <c r="P145"/>
      <c r="Q145"/>
      <c r="R145"/>
    </row>
    <row r="146" spans="1:18" s="1" customFormat="1">
      <c r="A146"/>
      <c r="B146" s="17"/>
      <c r="C146" s="17"/>
      <c r="D146" s="17"/>
      <c r="E146" s="17"/>
      <c r="F146" s="17"/>
      <c r="G146"/>
      <c r="H146"/>
      <c r="I146"/>
      <c r="M146"/>
      <c r="N146"/>
      <c r="O146"/>
      <c r="P146"/>
      <c r="Q146"/>
      <c r="R146"/>
    </row>
    <row r="147" spans="1:18" s="1" customFormat="1">
      <c r="A147"/>
      <c r="B147" s="17"/>
      <c r="C147" s="17"/>
      <c r="D147" s="17"/>
      <c r="E147" s="17"/>
      <c r="F147" s="17"/>
      <c r="G147"/>
      <c r="H147"/>
      <c r="I147"/>
      <c r="M147"/>
      <c r="N147"/>
      <c r="O147"/>
      <c r="P147"/>
      <c r="Q147"/>
      <c r="R147"/>
    </row>
    <row r="148" spans="1:18" s="1" customFormat="1">
      <c r="A148"/>
      <c r="B148" s="17"/>
      <c r="C148" s="17"/>
      <c r="D148" s="17"/>
      <c r="E148" s="17"/>
      <c r="F148" s="17"/>
      <c r="G148"/>
      <c r="H148"/>
      <c r="I148"/>
      <c r="M148"/>
      <c r="N148"/>
      <c r="O148"/>
      <c r="P148"/>
      <c r="Q148"/>
      <c r="R148"/>
    </row>
    <row r="149" spans="1:18" s="1" customFormat="1">
      <c r="A149"/>
      <c r="B149" s="17"/>
      <c r="C149" s="17"/>
      <c r="D149" s="17"/>
      <c r="E149" s="17"/>
      <c r="F149" s="17"/>
      <c r="G149"/>
      <c r="H149"/>
      <c r="I149"/>
      <c r="M149"/>
      <c r="N149"/>
      <c r="O149"/>
      <c r="P149"/>
      <c r="Q149"/>
      <c r="R149"/>
    </row>
    <row r="150" spans="1:18" s="1" customFormat="1">
      <c r="A150"/>
      <c r="B150" s="17"/>
      <c r="C150" s="17"/>
      <c r="D150" s="17"/>
      <c r="E150" s="17"/>
      <c r="F150" s="17"/>
      <c r="G150"/>
      <c r="H150"/>
      <c r="I150"/>
      <c r="M150"/>
      <c r="N150"/>
      <c r="O150"/>
      <c r="P150"/>
      <c r="Q150"/>
      <c r="R150"/>
    </row>
    <row r="151" spans="1:18" s="1" customFormat="1">
      <c r="A151"/>
      <c r="B151" s="17"/>
      <c r="C151" s="17"/>
      <c r="D151" s="17"/>
      <c r="E151" s="17"/>
      <c r="F151" s="17"/>
      <c r="G151"/>
      <c r="H151"/>
      <c r="I151"/>
      <c r="M151"/>
      <c r="N151"/>
      <c r="O151"/>
      <c r="P151"/>
      <c r="Q151"/>
      <c r="R151"/>
    </row>
    <row r="152" spans="1:18" s="1" customFormat="1">
      <c r="A152"/>
      <c r="B152" s="17"/>
      <c r="C152" s="17"/>
      <c r="D152" s="17"/>
      <c r="E152" s="17"/>
      <c r="F152" s="17"/>
      <c r="G152"/>
      <c r="H152"/>
      <c r="I152"/>
      <c r="M152"/>
      <c r="N152"/>
      <c r="O152"/>
      <c r="P152"/>
      <c r="Q152"/>
      <c r="R152"/>
    </row>
    <row r="153" spans="1:18" s="1" customFormat="1">
      <c r="A153"/>
      <c r="B153" s="17"/>
      <c r="C153" s="17"/>
      <c r="D153" s="17"/>
      <c r="E153" s="17"/>
      <c r="F153" s="17"/>
      <c r="G153"/>
      <c r="H153"/>
      <c r="I153"/>
      <c r="M153"/>
      <c r="N153"/>
      <c r="O153"/>
      <c r="P153"/>
      <c r="Q153"/>
      <c r="R153"/>
    </row>
    <row r="154" spans="1:18" s="1" customFormat="1">
      <c r="A154"/>
      <c r="B154" s="17"/>
      <c r="C154" s="17"/>
      <c r="D154" s="17"/>
      <c r="E154" s="17"/>
      <c r="F154" s="17"/>
      <c r="G154"/>
      <c r="H154"/>
      <c r="I154"/>
      <c r="M154"/>
      <c r="N154"/>
      <c r="O154"/>
      <c r="P154"/>
      <c r="Q154"/>
      <c r="R154"/>
    </row>
    <row r="155" spans="1:18" s="1" customFormat="1">
      <c r="A155"/>
      <c r="B155" s="17"/>
      <c r="C155" s="17"/>
      <c r="D155" s="17"/>
      <c r="E155" s="17"/>
      <c r="F155" s="17"/>
      <c r="G155"/>
      <c r="H155"/>
      <c r="I155"/>
      <c r="M155"/>
      <c r="N155"/>
      <c r="O155"/>
      <c r="P155"/>
      <c r="Q155"/>
      <c r="R155"/>
    </row>
    <row r="156" spans="1:18" s="1" customFormat="1">
      <c r="A156"/>
      <c r="B156" s="17"/>
      <c r="C156" s="17"/>
      <c r="D156" s="17"/>
      <c r="E156" s="17"/>
      <c r="F156" s="17"/>
      <c r="G156"/>
      <c r="H156"/>
      <c r="I156"/>
      <c r="M156"/>
      <c r="N156"/>
      <c r="O156"/>
      <c r="P156"/>
      <c r="Q156"/>
      <c r="R156"/>
    </row>
    <row r="157" spans="1:18" s="1" customFormat="1">
      <c r="A157"/>
      <c r="B157" s="17"/>
      <c r="C157" s="17"/>
      <c r="D157" s="17"/>
      <c r="E157" s="17"/>
      <c r="F157" s="17"/>
      <c r="G157"/>
      <c r="H157"/>
      <c r="I157"/>
      <c r="M157"/>
      <c r="N157"/>
      <c r="O157"/>
      <c r="P157"/>
      <c r="Q157"/>
      <c r="R157"/>
    </row>
    <row r="158" spans="1:18" s="1" customFormat="1">
      <c r="A158"/>
      <c r="B158" s="17"/>
      <c r="C158" s="17"/>
      <c r="D158" s="17"/>
      <c r="E158" s="17"/>
      <c r="F158" s="17"/>
      <c r="G158"/>
      <c r="H158"/>
      <c r="I158"/>
      <c r="M158"/>
      <c r="N158"/>
      <c r="O158"/>
      <c r="P158"/>
      <c r="Q158"/>
      <c r="R158"/>
    </row>
    <row r="159" spans="1:18" s="1" customFormat="1">
      <c r="A159"/>
      <c r="B159" s="17"/>
      <c r="C159" s="17"/>
      <c r="D159" s="17"/>
      <c r="E159" s="17"/>
      <c r="F159" s="17"/>
      <c r="G159"/>
      <c r="H159"/>
      <c r="I159"/>
      <c r="M159"/>
      <c r="N159"/>
      <c r="O159"/>
      <c r="P159"/>
      <c r="Q159"/>
      <c r="R159"/>
    </row>
    <row r="160" spans="1:18" s="1" customFormat="1">
      <c r="A160"/>
      <c r="B160" s="17"/>
      <c r="C160" s="17"/>
      <c r="D160" s="17"/>
      <c r="E160" s="17"/>
      <c r="F160" s="17"/>
      <c r="G160"/>
      <c r="H160"/>
      <c r="I160"/>
      <c r="M160"/>
      <c r="N160"/>
      <c r="O160"/>
      <c r="P160"/>
      <c r="Q160"/>
      <c r="R160"/>
    </row>
    <row r="161" spans="1:18" s="1" customFormat="1">
      <c r="A161"/>
      <c r="B161" s="17"/>
      <c r="C161" s="17"/>
      <c r="D161" s="17"/>
      <c r="E161" s="17"/>
      <c r="F161" s="17"/>
      <c r="G161"/>
      <c r="H161"/>
      <c r="I161"/>
      <c r="M161"/>
      <c r="N161"/>
      <c r="O161"/>
      <c r="P161"/>
      <c r="Q161"/>
      <c r="R161"/>
    </row>
    <row r="162" spans="1:18" s="1" customFormat="1">
      <c r="A162"/>
      <c r="B162" s="17"/>
      <c r="C162" s="17"/>
      <c r="D162" s="17"/>
      <c r="E162" s="17"/>
      <c r="F162" s="17"/>
      <c r="G162"/>
      <c r="H162"/>
      <c r="I162"/>
      <c r="M162"/>
      <c r="N162"/>
      <c r="O162"/>
      <c r="P162"/>
      <c r="Q162"/>
      <c r="R162"/>
    </row>
    <row r="163" spans="1:18" s="1" customFormat="1">
      <c r="A163"/>
      <c r="B163" s="17"/>
      <c r="C163" s="17"/>
      <c r="D163" s="17"/>
      <c r="E163" s="17"/>
      <c r="F163" s="17"/>
      <c r="G163"/>
      <c r="H163"/>
      <c r="I163"/>
      <c r="M163"/>
      <c r="N163"/>
      <c r="O163"/>
      <c r="P163"/>
      <c r="Q163"/>
      <c r="R163"/>
    </row>
    <row r="164" spans="1:18" s="1" customFormat="1">
      <c r="A164"/>
      <c r="B164" s="17"/>
      <c r="C164" s="17"/>
      <c r="D164" s="17"/>
      <c r="E164" s="17"/>
      <c r="F164" s="17"/>
      <c r="G164"/>
      <c r="H164"/>
      <c r="I164"/>
      <c r="M164"/>
      <c r="N164"/>
      <c r="O164"/>
      <c r="P164"/>
      <c r="Q164"/>
      <c r="R164"/>
    </row>
    <row r="165" spans="1:18" s="1" customFormat="1">
      <c r="A165"/>
      <c r="B165" s="17"/>
      <c r="C165" s="17"/>
      <c r="D165" s="17"/>
      <c r="E165" s="17"/>
      <c r="F165" s="17"/>
      <c r="G165"/>
      <c r="H165"/>
      <c r="I165"/>
      <c r="M165"/>
      <c r="N165"/>
      <c r="O165"/>
      <c r="P165"/>
      <c r="Q165"/>
      <c r="R165"/>
    </row>
    <row r="166" spans="1:18" s="1" customFormat="1">
      <c r="A166"/>
      <c r="B166" s="17"/>
      <c r="C166" s="17"/>
      <c r="D166" s="17"/>
      <c r="E166" s="17"/>
      <c r="F166" s="17"/>
      <c r="G166"/>
      <c r="H166"/>
      <c r="I166"/>
      <c r="M166"/>
      <c r="N166"/>
      <c r="O166"/>
      <c r="P166"/>
      <c r="Q166"/>
      <c r="R166"/>
    </row>
    <row r="167" spans="1:18" s="1" customFormat="1">
      <c r="A167"/>
      <c r="B167" s="17"/>
      <c r="C167" s="17"/>
      <c r="D167" s="17"/>
      <c r="E167" s="17"/>
      <c r="F167" s="17"/>
      <c r="G167"/>
      <c r="H167"/>
      <c r="I167"/>
      <c r="M167"/>
      <c r="N167"/>
      <c r="O167"/>
      <c r="P167"/>
      <c r="Q167"/>
      <c r="R167"/>
    </row>
    <row r="168" spans="1:18" s="1" customFormat="1">
      <c r="A168"/>
      <c r="B168" s="17"/>
      <c r="C168" s="17"/>
      <c r="D168" s="17"/>
      <c r="E168" s="17"/>
      <c r="F168" s="17"/>
      <c r="G168"/>
      <c r="H168"/>
      <c r="I168"/>
      <c r="M168"/>
      <c r="N168"/>
      <c r="O168"/>
      <c r="P168"/>
      <c r="Q168"/>
      <c r="R168"/>
    </row>
    <row r="169" spans="1:18" s="1" customFormat="1">
      <c r="A169"/>
      <c r="B169" s="17"/>
      <c r="C169" s="17"/>
      <c r="D169" s="17"/>
      <c r="E169" s="17"/>
      <c r="F169" s="17"/>
      <c r="G169"/>
      <c r="H169"/>
      <c r="I169"/>
      <c r="M169"/>
      <c r="N169"/>
      <c r="O169"/>
      <c r="P169"/>
      <c r="Q169"/>
      <c r="R169"/>
    </row>
    <row r="170" spans="1:18" s="1" customFormat="1">
      <c r="A170"/>
      <c r="B170" s="17"/>
      <c r="C170" s="17"/>
      <c r="D170" s="17"/>
      <c r="E170" s="17"/>
      <c r="F170" s="17"/>
      <c r="G170"/>
      <c r="H170"/>
      <c r="I170"/>
      <c r="M170"/>
      <c r="N170"/>
      <c r="O170"/>
      <c r="P170"/>
      <c r="Q170"/>
      <c r="R170"/>
    </row>
    <row r="171" spans="1:18" s="1" customFormat="1">
      <c r="A171"/>
      <c r="B171" s="17"/>
      <c r="C171" s="17"/>
      <c r="D171" s="17"/>
      <c r="E171" s="17"/>
      <c r="F171" s="17"/>
      <c r="G171"/>
      <c r="H171"/>
      <c r="I171"/>
      <c r="M171"/>
      <c r="N171"/>
      <c r="O171"/>
      <c r="P171"/>
      <c r="Q171"/>
      <c r="R171"/>
    </row>
    <row r="172" spans="1:18" s="1" customFormat="1">
      <c r="A172"/>
      <c r="B172" s="17"/>
      <c r="C172" s="17"/>
      <c r="D172" s="17"/>
      <c r="E172" s="17"/>
      <c r="F172" s="17"/>
      <c r="G172"/>
      <c r="H172"/>
      <c r="I172"/>
      <c r="M172"/>
      <c r="N172"/>
      <c r="O172"/>
      <c r="P172"/>
      <c r="Q172"/>
      <c r="R172"/>
    </row>
    <row r="173" spans="1:18" s="1" customFormat="1">
      <c r="A173"/>
      <c r="B173" s="17"/>
      <c r="C173" s="17"/>
      <c r="D173" s="17"/>
      <c r="E173" s="17"/>
      <c r="F173" s="17"/>
      <c r="G173"/>
      <c r="H173"/>
      <c r="I173"/>
      <c r="M173"/>
      <c r="N173"/>
      <c r="O173"/>
      <c r="P173"/>
      <c r="Q173"/>
      <c r="R173"/>
    </row>
    <row r="174" spans="1:18" s="1" customFormat="1">
      <c r="A174"/>
      <c r="B174" s="17"/>
      <c r="C174" s="17"/>
      <c r="D174" s="17"/>
      <c r="E174" s="17"/>
      <c r="F174" s="17"/>
      <c r="G174"/>
      <c r="H174"/>
      <c r="I174"/>
      <c r="M174"/>
      <c r="N174"/>
      <c r="O174"/>
      <c r="P174"/>
      <c r="Q174"/>
      <c r="R174"/>
    </row>
    <row r="175" spans="1:18" s="1" customFormat="1">
      <c r="A175"/>
      <c r="B175" s="17"/>
      <c r="C175" s="17"/>
      <c r="D175" s="17"/>
      <c r="E175" s="17"/>
      <c r="F175" s="17"/>
      <c r="G175"/>
      <c r="H175"/>
      <c r="I175"/>
      <c r="M175"/>
      <c r="N175"/>
      <c r="O175"/>
      <c r="P175"/>
      <c r="Q175"/>
      <c r="R175"/>
    </row>
    <row r="176" spans="1:18" s="1" customFormat="1">
      <c r="A176"/>
      <c r="B176" s="17"/>
      <c r="C176" s="17"/>
      <c r="D176" s="17"/>
      <c r="E176" s="17"/>
      <c r="F176" s="17"/>
      <c r="G176"/>
      <c r="H176"/>
      <c r="I176"/>
      <c r="M176"/>
      <c r="N176"/>
      <c r="O176"/>
      <c r="P176"/>
      <c r="Q176"/>
      <c r="R176"/>
    </row>
    <row r="177" spans="1:18" s="1" customFormat="1">
      <c r="A177"/>
      <c r="B177" s="17"/>
      <c r="C177" s="17"/>
      <c r="D177" s="17"/>
      <c r="E177" s="17"/>
      <c r="F177" s="17"/>
      <c r="G177"/>
      <c r="H177"/>
      <c r="I177"/>
      <c r="M177"/>
      <c r="N177"/>
      <c r="O177"/>
      <c r="P177"/>
      <c r="Q177"/>
      <c r="R177"/>
    </row>
    <row r="178" spans="1:18" s="1" customFormat="1">
      <c r="A178"/>
      <c r="B178" s="17"/>
      <c r="C178" s="17"/>
      <c r="D178" s="17"/>
      <c r="E178" s="17"/>
      <c r="F178" s="17"/>
      <c r="G178"/>
      <c r="H178"/>
      <c r="I178"/>
      <c r="M178"/>
      <c r="N178"/>
      <c r="O178"/>
      <c r="P178"/>
      <c r="Q178"/>
      <c r="R178"/>
    </row>
    <row r="179" spans="1:18" s="1" customFormat="1">
      <c r="A179"/>
      <c r="B179" s="17"/>
      <c r="C179" s="17"/>
      <c r="D179" s="17"/>
      <c r="E179" s="17"/>
      <c r="F179" s="17"/>
      <c r="G179"/>
      <c r="H179"/>
      <c r="I179"/>
      <c r="M179"/>
      <c r="N179"/>
      <c r="O179"/>
      <c r="P179"/>
      <c r="Q179"/>
      <c r="R179"/>
    </row>
    <row r="180" spans="1:18" s="1" customFormat="1">
      <c r="A180"/>
      <c r="B180" s="17"/>
      <c r="C180" s="17"/>
      <c r="D180" s="17"/>
      <c r="E180" s="17"/>
      <c r="F180" s="17"/>
      <c r="G180"/>
      <c r="H180"/>
      <c r="I180"/>
      <c r="M180"/>
      <c r="N180"/>
      <c r="O180"/>
      <c r="P180"/>
      <c r="Q180"/>
      <c r="R180"/>
    </row>
    <row r="181" spans="1:18" s="1" customFormat="1">
      <c r="A181"/>
      <c r="B181" s="17"/>
      <c r="C181" s="17"/>
      <c r="D181" s="17"/>
      <c r="E181" s="17"/>
      <c r="F181" s="17"/>
      <c r="G181"/>
      <c r="H181"/>
      <c r="I181"/>
      <c r="M181"/>
      <c r="N181"/>
      <c r="O181"/>
      <c r="P181"/>
      <c r="Q181"/>
      <c r="R181"/>
    </row>
    <row r="182" spans="1:18" s="1" customFormat="1">
      <c r="A182"/>
      <c r="B182" s="17"/>
      <c r="C182" s="17"/>
      <c r="D182" s="17"/>
      <c r="E182" s="17"/>
      <c r="F182" s="17"/>
      <c r="G182"/>
      <c r="H182"/>
      <c r="I182"/>
      <c r="M182"/>
      <c r="N182"/>
      <c r="O182"/>
      <c r="P182"/>
      <c r="Q182"/>
      <c r="R182"/>
    </row>
    <row r="183" spans="1:18" s="1" customFormat="1">
      <c r="A183"/>
      <c r="B183" s="17"/>
      <c r="C183" s="17"/>
      <c r="D183" s="17"/>
      <c r="E183" s="17"/>
      <c r="F183" s="17"/>
      <c r="G183"/>
      <c r="H183"/>
      <c r="I183"/>
      <c r="M183"/>
      <c r="N183"/>
      <c r="O183"/>
      <c r="P183"/>
      <c r="Q183"/>
      <c r="R183"/>
    </row>
    <row r="184" spans="1:18" s="1" customFormat="1">
      <c r="A184"/>
      <c r="B184" s="17"/>
      <c r="C184" s="17"/>
      <c r="D184" s="17"/>
      <c r="E184" s="17"/>
      <c r="F184" s="17"/>
      <c r="G184"/>
      <c r="H184"/>
      <c r="I184"/>
      <c r="M184"/>
      <c r="N184"/>
      <c r="O184"/>
      <c r="P184"/>
      <c r="Q184"/>
      <c r="R184"/>
    </row>
    <row r="185" spans="1:18" s="1" customFormat="1">
      <c r="A185"/>
      <c r="B185" s="17"/>
      <c r="C185" s="17"/>
      <c r="D185" s="17"/>
      <c r="E185" s="17"/>
      <c r="F185" s="17"/>
      <c r="G185"/>
      <c r="H185"/>
      <c r="I185"/>
      <c r="M185"/>
      <c r="N185"/>
      <c r="O185"/>
      <c r="P185"/>
      <c r="Q185"/>
      <c r="R185"/>
    </row>
    <row r="186" spans="1:18" s="1" customFormat="1">
      <c r="A186"/>
      <c r="B186" s="17"/>
      <c r="C186" s="17"/>
      <c r="D186" s="17"/>
      <c r="E186" s="17"/>
      <c r="F186" s="17"/>
      <c r="G186"/>
      <c r="H186"/>
      <c r="I186"/>
      <c r="M186"/>
      <c r="N186"/>
      <c r="O186"/>
      <c r="P186"/>
      <c r="Q186"/>
      <c r="R186"/>
    </row>
    <row r="187" spans="1:18" s="1" customFormat="1">
      <c r="A187"/>
      <c r="B187" s="17"/>
      <c r="C187" s="17"/>
      <c r="D187" s="17"/>
      <c r="E187" s="17"/>
      <c r="F187" s="17"/>
      <c r="G187"/>
      <c r="H187"/>
      <c r="I187"/>
      <c r="M187"/>
      <c r="N187"/>
      <c r="O187"/>
      <c r="P187"/>
      <c r="Q187"/>
      <c r="R187"/>
    </row>
    <row r="188" spans="1:18" s="1" customFormat="1">
      <c r="A188"/>
      <c r="B188" s="17"/>
      <c r="C188" s="17"/>
      <c r="D188" s="17"/>
      <c r="E188" s="17"/>
      <c r="F188" s="17"/>
      <c r="G188"/>
      <c r="H188"/>
      <c r="I188"/>
      <c r="M188"/>
      <c r="N188"/>
      <c r="O188"/>
      <c r="P188"/>
      <c r="Q188"/>
      <c r="R188"/>
    </row>
    <row r="189" spans="1:18" s="1" customFormat="1">
      <c r="A189"/>
      <c r="B189" s="17"/>
      <c r="C189" s="17"/>
      <c r="D189" s="17"/>
      <c r="E189" s="17"/>
      <c r="F189" s="17"/>
      <c r="G189"/>
      <c r="H189"/>
      <c r="I189"/>
      <c r="M189"/>
      <c r="N189"/>
      <c r="O189"/>
      <c r="P189"/>
      <c r="Q189"/>
      <c r="R189"/>
    </row>
    <row r="190" spans="1:18" s="1" customFormat="1">
      <c r="A190"/>
      <c r="B190" s="17"/>
      <c r="C190" s="17"/>
      <c r="D190" s="17"/>
      <c r="E190" s="17"/>
      <c r="F190" s="17"/>
      <c r="G190"/>
      <c r="H190"/>
      <c r="I190"/>
      <c r="M190"/>
      <c r="N190"/>
      <c r="O190"/>
      <c r="P190"/>
      <c r="Q190"/>
      <c r="R190"/>
    </row>
    <row r="191" spans="1:18" s="1" customFormat="1">
      <c r="A191"/>
      <c r="B191" s="17"/>
      <c r="C191" s="17"/>
      <c r="D191" s="17"/>
      <c r="E191" s="17"/>
      <c r="F191" s="17"/>
      <c r="G191"/>
      <c r="H191"/>
      <c r="I191"/>
      <c r="M191"/>
      <c r="N191"/>
      <c r="O191"/>
      <c r="P191"/>
      <c r="Q191"/>
      <c r="R191"/>
    </row>
    <row r="192" spans="1:18" s="1" customFormat="1">
      <c r="A192"/>
      <c r="B192" s="17"/>
      <c r="C192" s="17"/>
      <c r="D192" s="17"/>
      <c r="E192" s="17"/>
      <c r="F192" s="17"/>
      <c r="G192"/>
      <c r="H192"/>
      <c r="I192"/>
      <c r="M192"/>
      <c r="N192"/>
      <c r="O192"/>
      <c r="P192"/>
      <c r="Q192"/>
      <c r="R192"/>
    </row>
    <row r="193" spans="1:18" s="1" customFormat="1">
      <c r="A193"/>
      <c r="B193" s="17"/>
      <c r="C193" s="17"/>
      <c r="D193" s="17"/>
      <c r="E193" s="17"/>
      <c r="F193" s="17"/>
      <c r="G193"/>
      <c r="H193"/>
      <c r="I193"/>
      <c r="M193"/>
      <c r="N193"/>
      <c r="O193"/>
      <c r="P193"/>
      <c r="Q193"/>
      <c r="R193"/>
    </row>
    <row r="194" spans="1:18" s="1" customFormat="1">
      <c r="A194"/>
      <c r="B194" s="17"/>
      <c r="C194" s="17"/>
      <c r="D194" s="17"/>
      <c r="E194" s="17"/>
      <c r="F194" s="17"/>
      <c r="G194"/>
      <c r="H194"/>
      <c r="I194"/>
      <c r="M194"/>
      <c r="N194"/>
      <c r="O194"/>
      <c r="P194"/>
      <c r="Q194"/>
      <c r="R194"/>
    </row>
    <row r="195" spans="1:18" s="1" customFormat="1">
      <c r="A195"/>
      <c r="B195" s="17"/>
      <c r="C195" s="17"/>
      <c r="D195" s="17"/>
      <c r="E195" s="17"/>
      <c r="F195" s="17"/>
      <c r="G195"/>
      <c r="H195"/>
      <c r="I195"/>
      <c r="M195"/>
      <c r="N195"/>
      <c r="O195"/>
      <c r="P195"/>
      <c r="Q195"/>
      <c r="R195"/>
    </row>
    <row r="196" spans="1:18" s="1" customFormat="1">
      <c r="A196"/>
      <c r="B196" s="17"/>
      <c r="C196" s="17"/>
      <c r="D196" s="17"/>
      <c r="E196" s="17"/>
      <c r="F196" s="17"/>
      <c r="G196"/>
      <c r="H196"/>
      <c r="I196"/>
      <c r="M196"/>
      <c r="N196"/>
      <c r="O196"/>
      <c r="P196"/>
      <c r="Q196"/>
      <c r="R196"/>
    </row>
    <row r="197" spans="1:18" s="1" customFormat="1">
      <c r="A197"/>
      <c r="B197" s="17"/>
      <c r="C197" s="17"/>
      <c r="D197" s="17"/>
      <c r="E197" s="17"/>
      <c r="F197" s="17"/>
      <c r="G197"/>
      <c r="H197"/>
      <c r="I197"/>
      <c r="M197"/>
      <c r="N197"/>
      <c r="O197"/>
      <c r="P197"/>
      <c r="Q197"/>
      <c r="R197"/>
    </row>
    <row r="198" spans="1:18" s="1" customFormat="1">
      <c r="A198"/>
      <c r="B198" s="17"/>
      <c r="C198" s="17"/>
      <c r="D198" s="17"/>
      <c r="E198" s="17"/>
      <c r="F198" s="17"/>
      <c r="G198"/>
      <c r="H198"/>
      <c r="I198"/>
      <c r="M198"/>
      <c r="N198"/>
      <c r="O198"/>
      <c r="P198"/>
      <c r="Q198"/>
      <c r="R198"/>
    </row>
    <row r="199" spans="1:18" s="1" customFormat="1">
      <c r="A199"/>
      <c r="B199" s="17"/>
      <c r="C199" s="17"/>
      <c r="D199" s="17"/>
      <c r="E199" s="17"/>
      <c r="F199" s="17"/>
      <c r="G199"/>
      <c r="H199"/>
      <c r="I199"/>
      <c r="M199"/>
      <c r="N199"/>
      <c r="O199"/>
      <c r="P199"/>
      <c r="Q199"/>
      <c r="R199"/>
    </row>
    <row r="200" spans="1:18" s="1" customFormat="1">
      <c r="A200"/>
      <c r="B200" s="17"/>
      <c r="C200" s="17"/>
      <c r="D200" s="17"/>
      <c r="E200" s="17"/>
      <c r="F200" s="17"/>
      <c r="G200"/>
      <c r="H200"/>
      <c r="I200"/>
      <c r="M200"/>
      <c r="N200"/>
      <c r="O200"/>
      <c r="P200"/>
      <c r="Q200"/>
      <c r="R200"/>
    </row>
    <row r="201" spans="1:18" s="1" customFormat="1">
      <c r="A201"/>
      <c r="B201" s="17"/>
      <c r="C201" s="17"/>
      <c r="D201" s="17"/>
      <c r="E201" s="17"/>
      <c r="F201" s="17"/>
      <c r="G201"/>
      <c r="H201"/>
      <c r="I201"/>
      <c r="M201"/>
      <c r="N201"/>
      <c r="O201"/>
      <c r="P201"/>
      <c r="Q201"/>
      <c r="R201"/>
    </row>
    <row r="202" spans="1:18" s="1" customFormat="1">
      <c r="A202"/>
      <c r="B202" s="17"/>
      <c r="C202" s="17"/>
      <c r="D202" s="17"/>
      <c r="E202" s="17"/>
      <c r="F202" s="17"/>
      <c r="G202"/>
      <c r="H202"/>
      <c r="I202"/>
      <c r="M202"/>
      <c r="N202"/>
      <c r="O202"/>
      <c r="P202"/>
      <c r="Q202"/>
      <c r="R202"/>
    </row>
    <row r="203" spans="1:18" s="1" customFormat="1">
      <c r="A203"/>
      <c r="B203" s="17"/>
      <c r="C203" s="17"/>
      <c r="D203" s="17"/>
      <c r="E203" s="17"/>
      <c r="F203" s="17"/>
      <c r="G203"/>
      <c r="H203"/>
      <c r="I203"/>
      <c r="M203"/>
      <c r="N203"/>
      <c r="O203"/>
      <c r="P203"/>
      <c r="Q203"/>
      <c r="R203"/>
    </row>
    <row r="204" spans="1:18" s="1" customFormat="1">
      <c r="A204"/>
      <c r="B204" s="17"/>
      <c r="C204" s="17"/>
      <c r="D204" s="17"/>
      <c r="E204" s="17"/>
      <c r="F204" s="17"/>
      <c r="G204"/>
      <c r="H204"/>
      <c r="I204"/>
      <c r="M204"/>
      <c r="N204"/>
      <c r="O204"/>
      <c r="P204"/>
      <c r="Q204"/>
      <c r="R204"/>
    </row>
    <row r="205" spans="1:18" s="1" customFormat="1">
      <c r="A205"/>
      <c r="B205" s="17"/>
      <c r="C205" s="17"/>
      <c r="D205" s="17"/>
      <c r="E205" s="17"/>
      <c r="F205" s="17"/>
      <c r="G205"/>
      <c r="H205"/>
      <c r="I205"/>
      <c r="M205"/>
      <c r="N205"/>
      <c r="O205"/>
      <c r="P205"/>
      <c r="Q205"/>
      <c r="R205"/>
    </row>
    <row r="206" spans="1:18" s="1" customFormat="1">
      <c r="A206"/>
      <c r="B206" s="17"/>
      <c r="C206" s="17"/>
      <c r="D206" s="17"/>
      <c r="E206" s="17"/>
      <c r="F206" s="17"/>
      <c r="G206"/>
      <c r="H206"/>
      <c r="I206"/>
      <c r="M206"/>
      <c r="N206"/>
      <c r="O206"/>
      <c r="P206"/>
      <c r="Q206"/>
      <c r="R206"/>
    </row>
    <row r="207" spans="1:18" s="1" customFormat="1">
      <c r="A207"/>
      <c r="B207" s="17"/>
      <c r="C207" s="17"/>
      <c r="D207" s="17"/>
      <c r="E207" s="17"/>
      <c r="F207" s="17"/>
      <c r="G207"/>
      <c r="H207"/>
      <c r="I207"/>
      <c r="M207"/>
      <c r="N207"/>
      <c r="O207"/>
      <c r="P207"/>
      <c r="Q207"/>
      <c r="R207"/>
    </row>
    <row r="208" spans="1:18" s="1" customFormat="1">
      <c r="A208"/>
      <c r="B208" s="17"/>
      <c r="C208" s="17"/>
      <c r="D208" s="17"/>
      <c r="E208" s="17"/>
      <c r="F208" s="17"/>
      <c r="G208"/>
      <c r="H208"/>
      <c r="I208"/>
      <c r="M208"/>
      <c r="N208"/>
      <c r="O208"/>
      <c r="P208"/>
      <c r="Q208"/>
      <c r="R208"/>
    </row>
    <row r="209" spans="1:18" s="1" customFormat="1">
      <c r="A209"/>
      <c r="B209" s="17"/>
      <c r="C209" s="17"/>
      <c r="D209" s="17"/>
      <c r="E209" s="17"/>
      <c r="F209" s="17"/>
      <c r="G209"/>
      <c r="H209"/>
      <c r="I209"/>
      <c r="M209"/>
      <c r="N209"/>
      <c r="O209"/>
      <c r="P209"/>
      <c r="Q209"/>
      <c r="R209"/>
    </row>
    <row r="210" spans="1:18" s="1" customFormat="1">
      <c r="A210"/>
      <c r="B210" s="17"/>
      <c r="C210" s="17"/>
      <c r="D210" s="17"/>
      <c r="E210" s="17"/>
      <c r="F210" s="17"/>
      <c r="G210"/>
      <c r="H210"/>
      <c r="I210"/>
      <c r="M210"/>
      <c r="N210"/>
      <c r="O210"/>
      <c r="P210"/>
      <c r="Q210"/>
      <c r="R210"/>
    </row>
    <row r="211" spans="1:18" s="1" customFormat="1">
      <c r="A211"/>
      <c r="B211" s="17"/>
      <c r="C211" s="17"/>
      <c r="D211" s="17"/>
      <c r="E211" s="17"/>
      <c r="F211" s="17"/>
      <c r="G211"/>
      <c r="H211"/>
      <c r="I211"/>
      <c r="M211"/>
      <c r="N211"/>
      <c r="O211"/>
      <c r="P211"/>
      <c r="Q211"/>
      <c r="R211"/>
    </row>
    <row r="212" spans="1:18" s="1" customFormat="1">
      <c r="A212"/>
      <c r="B212" s="17"/>
      <c r="C212" s="17"/>
      <c r="D212" s="17"/>
      <c r="E212" s="17"/>
      <c r="F212" s="17"/>
      <c r="G212"/>
      <c r="H212"/>
      <c r="I212"/>
      <c r="M212"/>
      <c r="N212"/>
      <c r="O212"/>
      <c r="P212"/>
      <c r="Q212"/>
      <c r="R212"/>
    </row>
    <row r="213" spans="1:18" s="1" customFormat="1">
      <c r="A213"/>
      <c r="B213" s="17"/>
      <c r="C213" s="17"/>
      <c r="D213" s="17"/>
      <c r="E213" s="17"/>
      <c r="F213" s="17"/>
      <c r="G213"/>
      <c r="H213"/>
      <c r="I213"/>
      <c r="M213"/>
      <c r="N213"/>
      <c r="O213"/>
      <c r="P213"/>
      <c r="Q213"/>
      <c r="R213"/>
    </row>
    <row r="214" spans="1:18" s="1" customFormat="1">
      <c r="A214"/>
      <c r="B214" s="17"/>
      <c r="C214" s="17"/>
      <c r="D214" s="17"/>
      <c r="E214" s="17"/>
      <c r="F214" s="17"/>
      <c r="G214"/>
      <c r="H214"/>
      <c r="I214"/>
      <c r="M214"/>
      <c r="N214"/>
      <c r="O214"/>
      <c r="P214"/>
      <c r="Q214"/>
      <c r="R214"/>
    </row>
    <row r="215" spans="1:18" s="1" customFormat="1">
      <c r="A215"/>
      <c r="B215" s="17"/>
      <c r="C215" s="17"/>
      <c r="D215" s="17"/>
      <c r="E215" s="17"/>
      <c r="F215" s="17"/>
      <c r="G215"/>
      <c r="H215"/>
      <c r="I215"/>
      <c r="M215"/>
      <c r="N215"/>
      <c r="O215"/>
      <c r="P215"/>
      <c r="Q215"/>
      <c r="R215"/>
    </row>
    <row r="216" spans="1:18" s="1" customFormat="1">
      <c r="A216"/>
      <c r="B216" s="17"/>
      <c r="C216" s="17"/>
      <c r="D216" s="17"/>
      <c r="E216" s="17"/>
      <c r="F216" s="17"/>
      <c r="G216"/>
      <c r="H216"/>
      <c r="I216"/>
      <c r="M216"/>
      <c r="N216"/>
      <c r="O216"/>
      <c r="P216"/>
      <c r="Q216"/>
      <c r="R216"/>
    </row>
    <row r="217" spans="1:18" s="1" customFormat="1">
      <c r="A217"/>
      <c r="B217" s="17"/>
      <c r="C217" s="17"/>
      <c r="D217" s="17"/>
      <c r="E217" s="17"/>
      <c r="F217" s="17"/>
      <c r="G217"/>
      <c r="H217"/>
      <c r="I217"/>
      <c r="M217"/>
      <c r="N217"/>
      <c r="O217"/>
      <c r="P217"/>
      <c r="Q217"/>
      <c r="R217"/>
    </row>
    <row r="218" spans="1:18" s="1" customFormat="1">
      <c r="A218"/>
      <c r="B218" s="17"/>
      <c r="C218" s="17"/>
      <c r="D218" s="17"/>
      <c r="E218" s="17"/>
      <c r="F218" s="17"/>
      <c r="G218"/>
      <c r="H218"/>
      <c r="I218"/>
      <c r="M218"/>
      <c r="N218"/>
      <c r="O218"/>
      <c r="P218"/>
      <c r="Q218"/>
      <c r="R218"/>
    </row>
    <row r="219" spans="1:18" s="1" customFormat="1">
      <c r="A219"/>
      <c r="B219" s="17"/>
      <c r="C219" s="17"/>
      <c r="D219" s="17"/>
      <c r="E219" s="17"/>
      <c r="F219" s="17"/>
      <c r="G219"/>
      <c r="H219"/>
      <c r="I219"/>
      <c r="M219"/>
      <c r="N219"/>
      <c r="O219"/>
      <c r="P219"/>
      <c r="Q219"/>
      <c r="R219"/>
    </row>
    <row r="220" spans="1:18" s="1" customFormat="1">
      <c r="A220"/>
      <c r="B220" s="17"/>
      <c r="C220" s="17"/>
      <c r="D220" s="17"/>
      <c r="E220" s="17"/>
      <c r="F220" s="17"/>
      <c r="G220"/>
      <c r="H220"/>
      <c r="I220"/>
      <c r="M220"/>
      <c r="N220"/>
      <c r="O220"/>
      <c r="P220"/>
      <c r="Q220"/>
      <c r="R220"/>
    </row>
    <row r="221" spans="1:18" s="1" customFormat="1">
      <c r="A221"/>
      <c r="B221" s="17"/>
      <c r="C221" s="17"/>
      <c r="D221" s="17"/>
      <c r="E221" s="17"/>
      <c r="F221" s="17"/>
      <c r="G221"/>
      <c r="H221"/>
      <c r="I221"/>
      <c r="M221"/>
      <c r="N221"/>
      <c r="O221"/>
      <c r="P221"/>
      <c r="Q221"/>
      <c r="R221"/>
    </row>
    <row r="222" spans="1:18" s="1" customFormat="1">
      <c r="A222"/>
      <c r="B222" s="17"/>
      <c r="C222" s="17"/>
      <c r="D222" s="17"/>
      <c r="E222" s="17"/>
      <c r="F222" s="17"/>
      <c r="G222"/>
      <c r="H222"/>
      <c r="I222"/>
      <c r="M222"/>
      <c r="N222"/>
      <c r="O222"/>
      <c r="P222"/>
      <c r="Q222"/>
      <c r="R222"/>
    </row>
    <row r="223" spans="1:18" s="1" customFormat="1">
      <c r="A223"/>
      <c r="B223" s="17"/>
      <c r="C223" s="17"/>
      <c r="D223" s="17"/>
      <c r="E223" s="17"/>
      <c r="F223" s="17"/>
      <c r="G223"/>
      <c r="H223"/>
      <c r="I223"/>
      <c r="M223"/>
      <c r="N223"/>
      <c r="O223"/>
      <c r="P223"/>
      <c r="Q223"/>
      <c r="R223"/>
    </row>
    <row r="224" spans="1:18" s="1" customFormat="1">
      <c r="A224"/>
      <c r="B224" s="17"/>
      <c r="C224" s="17"/>
      <c r="D224" s="17"/>
      <c r="E224" s="17"/>
      <c r="F224" s="17"/>
      <c r="G224"/>
      <c r="H224"/>
      <c r="I224"/>
      <c r="M224"/>
      <c r="N224"/>
      <c r="O224"/>
      <c r="P224"/>
      <c r="Q224"/>
      <c r="R224"/>
    </row>
    <row r="225" spans="1:18" s="1" customFormat="1">
      <c r="A225"/>
      <c r="B225" s="17"/>
      <c r="C225" s="17"/>
      <c r="D225" s="17"/>
      <c r="E225" s="17"/>
      <c r="F225" s="17"/>
      <c r="G225"/>
      <c r="H225"/>
      <c r="I225"/>
      <c r="M225"/>
      <c r="N225"/>
      <c r="O225"/>
      <c r="P225"/>
      <c r="Q225"/>
      <c r="R225"/>
    </row>
    <row r="226" spans="1:18" s="1" customFormat="1">
      <c r="A226"/>
      <c r="B226" s="17"/>
      <c r="C226" s="17"/>
      <c r="D226" s="17"/>
      <c r="E226" s="17"/>
      <c r="F226" s="17"/>
      <c r="G226"/>
      <c r="H226"/>
      <c r="I226"/>
      <c r="M226"/>
      <c r="N226"/>
      <c r="O226"/>
      <c r="P226"/>
      <c r="Q226"/>
      <c r="R226"/>
    </row>
    <row r="227" spans="1:18" s="1" customFormat="1">
      <c r="A227"/>
      <c r="B227" s="17"/>
      <c r="C227" s="17"/>
      <c r="D227" s="17"/>
      <c r="E227" s="17"/>
      <c r="F227" s="17"/>
      <c r="G227"/>
      <c r="H227"/>
      <c r="I227"/>
      <c r="M227"/>
      <c r="N227"/>
      <c r="O227"/>
      <c r="P227"/>
      <c r="Q227"/>
      <c r="R227"/>
    </row>
    <row r="228" spans="1:18" s="1" customFormat="1">
      <c r="A228"/>
      <c r="B228" s="17"/>
      <c r="C228" s="17"/>
      <c r="D228" s="17"/>
      <c r="E228" s="17"/>
      <c r="F228" s="17"/>
      <c r="G228"/>
      <c r="H228"/>
      <c r="I228"/>
      <c r="M228"/>
      <c r="N228"/>
      <c r="O228"/>
      <c r="P228"/>
      <c r="Q228"/>
      <c r="R228"/>
    </row>
    <row r="229" spans="1:18" s="1" customFormat="1">
      <c r="A229"/>
      <c r="B229" s="17"/>
      <c r="C229" s="17"/>
      <c r="D229" s="17"/>
      <c r="E229" s="17"/>
      <c r="F229" s="17"/>
      <c r="G229"/>
      <c r="H229"/>
      <c r="I229"/>
      <c r="M229"/>
      <c r="N229"/>
      <c r="O229"/>
      <c r="P229"/>
      <c r="Q229"/>
      <c r="R229"/>
    </row>
    <row r="230" spans="1:18" s="1" customFormat="1">
      <c r="A230"/>
      <c r="B230" s="17"/>
      <c r="C230" s="17"/>
      <c r="D230" s="17"/>
      <c r="E230" s="17"/>
      <c r="F230" s="17"/>
      <c r="G230"/>
      <c r="H230"/>
      <c r="I230"/>
      <c r="M230"/>
      <c r="N230"/>
      <c r="O230"/>
      <c r="P230"/>
      <c r="Q230"/>
      <c r="R230"/>
    </row>
    <row r="231" spans="1:18" s="1" customFormat="1">
      <c r="A231"/>
      <c r="B231" s="17"/>
      <c r="C231" s="17"/>
      <c r="D231" s="17"/>
      <c r="E231" s="17"/>
      <c r="F231" s="17"/>
      <c r="G231"/>
      <c r="H231"/>
      <c r="I231"/>
      <c r="M231"/>
      <c r="N231"/>
      <c r="O231"/>
      <c r="P231"/>
      <c r="Q231"/>
      <c r="R231"/>
    </row>
    <row r="232" spans="1:18" s="1" customFormat="1">
      <c r="A232"/>
      <c r="B232" s="17"/>
      <c r="C232" s="17"/>
      <c r="D232" s="17"/>
      <c r="E232" s="17"/>
      <c r="F232" s="17"/>
      <c r="G232"/>
      <c r="H232"/>
      <c r="I232"/>
      <c r="M232"/>
      <c r="N232"/>
      <c r="O232"/>
      <c r="P232"/>
      <c r="Q232"/>
      <c r="R232"/>
    </row>
    <row r="233" spans="1:18" s="1" customFormat="1">
      <c r="A233"/>
      <c r="B233" s="17"/>
      <c r="C233" s="17"/>
      <c r="D233" s="17"/>
      <c r="E233" s="17"/>
      <c r="F233" s="17"/>
      <c r="G233"/>
      <c r="H233"/>
      <c r="I233"/>
      <c r="M233"/>
      <c r="N233"/>
      <c r="O233"/>
      <c r="P233"/>
      <c r="Q233"/>
      <c r="R233"/>
    </row>
    <row r="234" spans="1:18" s="1" customFormat="1">
      <c r="A234"/>
      <c r="B234" s="17"/>
      <c r="C234" s="17"/>
      <c r="D234" s="17"/>
      <c r="E234" s="17"/>
      <c r="F234" s="17"/>
      <c r="G234"/>
      <c r="H234"/>
      <c r="I234"/>
      <c r="M234"/>
      <c r="N234"/>
      <c r="O234"/>
      <c r="P234"/>
      <c r="Q234"/>
      <c r="R234"/>
    </row>
    <row r="235" spans="1:18" s="1" customFormat="1">
      <c r="A235"/>
      <c r="B235" s="17"/>
      <c r="C235" s="17"/>
      <c r="D235" s="17"/>
      <c r="E235" s="17"/>
      <c r="F235" s="17"/>
      <c r="G235"/>
      <c r="H235"/>
      <c r="I235"/>
      <c r="M235"/>
      <c r="N235"/>
      <c r="O235"/>
      <c r="P235"/>
      <c r="Q235"/>
      <c r="R235"/>
    </row>
    <row r="236" spans="1:18" s="1" customFormat="1">
      <c r="A236"/>
      <c r="B236" s="17"/>
      <c r="C236" s="17"/>
      <c r="D236" s="17"/>
      <c r="E236" s="17"/>
      <c r="F236" s="17"/>
      <c r="G236"/>
      <c r="H236"/>
      <c r="I236"/>
      <c r="M236"/>
      <c r="N236"/>
      <c r="O236"/>
      <c r="P236"/>
      <c r="Q236"/>
      <c r="R236"/>
    </row>
    <row r="237" spans="1:18" s="1" customFormat="1">
      <c r="A237"/>
      <c r="B237" s="17"/>
      <c r="C237" s="17"/>
      <c r="D237" s="17"/>
      <c r="E237" s="17"/>
      <c r="F237" s="17"/>
      <c r="G237"/>
      <c r="H237"/>
      <c r="I237"/>
      <c r="M237"/>
      <c r="N237"/>
      <c r="O237"/>
      <c r="P237"/>
      <c r="Q237"/>
      <c r="R237"/>
    </row>
    <row r="238" spans="1:18" s="1" customFormat="1">
      <c r="A238"/>
      <c r="B238" s="17"/>
      <c r="C238" s="17"/>
      <c r="D238" s="17"/>
      <c r="E238" s="17"/>
      <c r="F238" s="17"/>
      <c r="G238"/>
      <c r="H238"/>
      <c r="I238"/>
      <c r="M238"/>
      <c r="N238"/>
      <c r="O238"/>
      <c r="P238"/>
      <c r="Q238"/>
      <c r="R238"/>
    </row>
    <row r="239" spans="1:18" s="1" customFormat="1">
      <c r="A239"/>
      <c r="B239" s="17"/>
      <c r="C239" s="17"/>
      <c r="D239" s="17"/>
      <c r="E239" s="17"/>
      <c r="F239" s="17"/>
      <c r="G239"/>
      <c r="H239"/>
      <c r="I239"/>
      <c r="M239"/>
      <c r="N239"/>
      <c r="O239"/>
      <c r="P239"/>
      <c r="Q239"/>
      <c r="R239"/>
    </row>
    <row r="240" spans="1:18" s="1" customFormat="1">
      <c r="A240"/>
      <c r="B240" s="17"/>
      <c r="C240" s="17"/>
      <c r="D240" s="17"/>
      <c r="E240" s="17"/>
      <c r="F240" s="17"/>
      <c r="G240"/>
      <c r="H240"/>
      <c r="I240"/>
      <c r="M240"/>
      <c r="N240"/>
      <c r="O240"/>
      <c r="P240"/>
      <c r="Q240"/>
      <c r="R240"/>
    </row>
    <row r="241" spans="1:18" s="1" customFormat="1">
      <c r="A241"/>
      <c r="B241" s="17"/>
      <c r="C241" s="17"/>
      <c r="D241" s="17"/>
      <c r="E241" s="17"/>
      <c r="F241" s="17"/>
      <c r="G241"/>
      <c r="H241"/>
      <c r="I241"/>
      <c r="M241"/>
      <c r="N241"/>
      <c r="O241"/>
      <c r="P241"/>
      <c r="Q241"/>
      <c r="R241"/>
    </row>
    <row r="242" spans="1:18" s="1" customFormat="1">
      <c r="A242"/>
      <c r="B242" s="17"/>
      <c r="C242" s="17"/>
      <c r="D242" s="17"/>
      <c r="E242" s="17"/>
      <c r="F242" s="17"/>
      <c r="G242"/>
      <c r="H242"/>
      <c r="I242"/>
      <c r="M242"/>
      <c r="N242"/>
      <c r="O242"/>
      <c r="P242"/>
      <c r="Q242"/>
      <c r="R242"/>
    </row>
    <row r="243" spans="1:18" s="1" customFormat="1">
      <c r="A243"/>
      <c r="B243" s="17"/>
      <c r="C243" s="17"/>
      <c r="D243" s="17"/>
      <c r="E243" s="17"/>
      <c r="F243" s="17"/>
      <c r="G243"/>
      <c r="H243"/>
      <c r="I243"/>
      <c r="M243"/>
      <c r="N243"/>
      <c r="O243"/>
      <c r="P243"/>
      <c r="Q243"/>
      <c r="R243"/>
    </row>
    <row r="244" spans="1:18" s="1" customFormat="1">
      <c r="A244"/>
      <c r="B244" s="17"/>
      <c r="C244" s="17"/>
      <c r="D244" s="17"/>
      <c r="E244" s="17"/>
      <c r="F244" s="17"/>
      <c r="G244"/>
      <c r="H244"/>
      <c r="I244"/>
      <c r="M244"/>
      <c r="N244"/>
      <c r="O244"/>
      <c r="P244"/>
      <c r="Q244"/>
      <c r="R244"/>
    </row>
    <row r="245" spans="1:18" s="1" customFormat="1">
      <c r="A245"/>
      <c r="B245" s="17"/>
      <c r="C245" s="17"/>
      <c r="D245" s="17"/>
      <c r="E245" s="17"/>
      <c r="F245" s="17"/>
      <c r="G245"/>
      <c r="H245"/>
      <c r="I245"/>
      <c r="M245"/>
      <c r="N245"/>
      <c r="O245"/>
      <c r="P245"/>
      <c r="Q245"/>
      <c r="R245"/>
    </row>
    <row r="246" spans="1:18" s="1" customFormat="1">
      <c r="A246"/>
      <c r="B246" s="17"/>
      <c r="C246" s="17"/>
      <c r="D246" s="17"/>
      <c r="E246" s="17"/>
      <c r="F246" s="17"/>
      <c r="G246"/>
      <c r="H246"/>
      <c r="I246"/>
      <c r="M246"/>
      <c r="N246"/>
      <c r="O246"/>
      <c r="P246"/>
      <c r="Q246"/>
      <c r="R246"/>
    </row>
    <row r="247" spans="1:18" s="1" customFormat="1">
      <c r="A247"/>
      <c r="B247" s="17"/>
      <c r="C247" s="17"/>
      <c r="D247" s="17"/>
      <c r="E247" s="17"/>
      <c r="F247" s="17"/>
      <c r="G247"/>
      <c r="H247"/>
      <c r="I247"/>
      <c r="M247"/>
      <c r="N247"/>
      <c r="O247"/>
      <c r="P247"/>
      <c r="Q247"/>
      <c r="R247"/>
    </row>
    <row r="248" spans="1:18" s="1" customFormat="1">
      <c r="A248"/>
      <c r="B248" s="17"/>
      <c r="C248" s="17"/>
      <c r="D248" s="17"/>
      <c r="E248" s="17"/>
      <c r="F248" s="17"/>
      <c r="G248"/>
      <c r="H248"/>
      <c r="I248"/>
      <c r="M248"/>
      <c r="N248"/>
      <c r="O248"/>
      <c r="P248"/>
      <c r="Q248"/>
      <c r="R248"/>
    </row>
    <row r="249" spans="1:18" s="1" customFormat="1">
      <c r="A249"/>
      <c r="B249" s="17"/>
      <c r="C249" s="17"/>
      <c r="D249" s="17"/>
      <c r="E249" s="17"/>
      <c r="F249" s="17"/>
      <c r="G249"/>
      <c r="H249"/>
      <c r="I249"/>
      <c r="M249"/>
      <c r="N249"/>
      <c r="O249"/>
      <c r="P249"/>
      <c r="Q249"/>
      <c r="R249"/>
    </row>
    <row r="250" spans="1:18" s="1" customFormat="1">
      <c r="A250"/>
      <c r="B250" s="17"/>
      <c r="C250" s="17"/>
      <c r="D250" s="17"/>
      <c r="E250" s="17"/>
      <c r="F250" s="17"/>
      <c r="G250"/>
      <c r="H250"/>
      <c r="I250"/>
      <c r="M250"/>
      <c r="N250"/>
      <c r="O250"/>
      <c r="P250"/>
      <c r="Q250"/>
      <c r="R250"/>
    </row>
    <row r="251" spans="1:18" s="1" customFormat="1">
      <c r="A251"/>
      <c r="B251" s="17"/>
      <c r="C251" s="17"/>
      <c r="D251" s="17"/>
      <c r="E251" s="17"/>
      <c r="F251" s="17"/>
      <c r="G251"/>
      <c r="H251"/>
      <c r="I251"/>
      <c r="M251"/>
      <c r="N251"/>
      <c r="O251"/>
      <c r="P251"/>
      <c r="Q251"/>
      <c r="R251"/>
    </row>
    <row r="252" spans="1:18" s="1" customFormat="1">
      <c r="A252"/>
      <c r="B252" s="17"/>
      <c r="C252" s="17"/>
      <c r="D252" s="17"/>
      <c r="E252" s="17"/>
      <c r="F252" s="17"/>
      <c r="G252"/>
      <c r="H252"/>
      <c r="I252"/>
      <c r="M252"/>
      <c r="N252"/>
      <c r="O252"/>
      <c r="P252"/>
      <c r="Q252"/>
      <c r="R252"/>
    </row>
    <row r="253" spans="1:18" s="1" customFormat="1">
      <c r="A253"/>
      <c r="B253" s="17"/>
      <c r="C253" s="17"/>
      <c r="D253" s="17"/>
      <c r="E253" s="17"/>
      <c r="F253" s="17"/>
      <c r="G253"/>
      <c r="H253"/>
      <c r="I253"/>
      <c r="M253"/>
      <c r="N253"/>
      <c r="O253"/>
      <c r="P253"/>
      <c r="Q253"/>
      <c r="R253"/>
    </row>
    <row r="254" spans="1:18" s="1" customFormat="1">
      <c r="A254"/>
      <c r="B254" s="17"/>
      <c r="C254" s="17"/>
      <c r="D254" s="17"/>
      <c r="E254" s="17"/>
      <c r="F254" s="17"/>
      <c r="G254"/>
      <c r="H254"/>
      <c r="I254"/>
      <c r="M254"/>
      <c r="N254"/>
      <c r="O254"/>
      <c r="P254"/>
      <c r="Q254"/>
      <c r="R254"/>
    </row>
    <row r="255" spans="1:18" s="1" customFormat="1">
      <c r="A255"/>
      <c r="B255" s="17"/>
      <c r="C255" s="17"/>
      <c r="D255" s="17"/>
      <c r="E255" s="17"/>
      <c r="F255" s="17"/>
      <c r="G255"/>
      <c r="H255"/>
      <c r="I255"/>
      <c r="M255"/>
      <c r="N255"/>
      <c r="O255"/>
      <c r="P255"/>
      <c r="Q255"/>
      <c r="R255"/>
    </row>
    <row r="256" spans="1:18" s="1" customFormat="1">
      <c r="A256"/>
      <c r="B256" s="17"/>
      <c r="C256" s="17"/>
      <c r="D256" s="17"/>
      <c r="E256" s="17"/>
      <c r="F256" s="17"/>
      <c r="G256"/>
      <c r="H256"/>
      <c r="I256"/>
      <c r="M256"/>
      <c r="N256"/>
      <c r="O256"/>
      <c r="P256"/>
      <c r="Q256"/>
      <c r="R256"/>
    </row>
    <row r="257" spans="1:18" s="1" customFormat="1">
      <c r="A257"/>
      <c r="B257" s="17"/>
      <c r="C257" s="17"/>
      <c r="D257" s="17"/>
      <c r="E257" s="17"/>
      <c r="F257" s="17"/>
      <c r="G257"/>
      <c r="H257"/>
      <c r="I257"/>
      <c r="M257"/>
      <c r="N257"/>
      <c r="O257"/>
      <c r="P257"/>
      <c r="Q257"/>
      <c r="R25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3A0C-146E-4EA3-8094-73285C2205E4}">
  <sheetPr>
    <tabColor theme="5"/>
  </sheetPr>
  <dimension ref="A1:V257"/>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15"/>
  <cols>
    <col min="1" max="1" width="18.140625" customWidth="1"/>
    <col min="2" max="2" width="10.42578125" bestFit="1" customWidth="1"/>
    <col min="3" max="4" width="10.42578125" style="10" bestFit="1" customWidth="1"/>
    <col min="5" max="5" width="9.5703125" customWidth="1"/>
    <col min="6" max="6" width="9.5703125" style="10" customWidth="1"/>
    <col min="7" max="7" width="9.140625" style="31"/>
    <col min="8" max="8" width="9.140625" style="1"/>
    <col min="9" max="10" width="9.140625" style="31"/>
    <col min="11" max="11" width="9.140625" style="1"/>
    <col min="12" max="12" width="9.140625" style="31"/>
    <col min="13" max="13" width="9.140625" style="10"/>
    <col min="15" max="15" width="9.140625" style="10"/>
    <col min="16" max="16" width="9.5703125" style="10" customWidth="1"/>
    <col min="17" max="17" width="9.5703125" customWidth="1"/>
    <col min="18" max="19" width="9.140625" style="10"/>
    <col min="21" max="22" width="9.140625" style="10"/>
  </cols>
  <sheetData>
    <row r="1" spans="1:22">
      <c r="A1" s="1" t="s">
        <v>0</v>
      </c>
      <c r="B1" t="s">
        <v>539</v>
      </c>
      <c r="C1" s="10" t="s">
        <v>540</v>
      </c>
      <c r="D1" s="10" t="s">
        <v>541</v>
      </c>
      <c r="E1" t="s">
        <v>542</v>
      </c>
      <c r="F1" s="10" t="s">
        <v>543</v>
      </c>
      <c r="G1" s="10" t="s">
        <v>544</v>
      </c>
      <c r="H1" t="s">
        <v>545</v>
      </c>
      <c r="I1" s="10" t="s">
        <v>546</v>
      </c>
      <c r="J1" s="10" t="s">
        <v>547</v>
      </c>
      <c r="K1" t="s">
        <v>548</v>
      </c>
      <c r="L1" s="10" t="s">
        <v>549</v>
      </c>
      <c r="M1" s="10" t="s">
        <v>550</v>
      </c>
      <c r="N1" t="s">
        <v>551</v>
      </c>
      <c r="O1" s="10" t="s">
        <v>552</v>
      </c>
      <c r="P1" s="10" t="s">
        <v>553</v>
      </c>
      <c r="Q1" t="s">
        <v>554</v>
      </c>
      <c r="R1" s="10" t="s">
        <v>555</v>
      </c>
      <c r="S1" s="10" t="s">
        <v>556</v>
      </c>
      <c r="T1" t="s">
        <v>557</v>
      </c>
      <c r="U1" s="10" t="s">
        <v>558</v>
      </c>
      <c r="V1" s="10" t="s">
        <v>559</v>
      </c>
    </row>
    <row r="2" spans="1:22">
      <c r="A2" s="1" t="s">
        <v>286</v>
      </c>
      <c r="B2" t="s">
        <v>98</v>
      </c>
      <c r="C2" s="10" t="s">
        <v>98</v>
      </c>
      <c r="D2" s="10" t="s">
        <v>98</v>
      </c>
      <c r="E2" t="s">
        <v>98</v>
      </c>
      <c r="F2" s="10" t="s">
        <v>98</v>
      </c>
      <c r="G2" s="10" t="s">
        <v>98</v>
      </c>
      <c r="H2" t="s">
        <v>98</v>
      </c>
      <c r="I2" s="10" t="s">
        <v>98</v>
      </c>
      <c r="J2" s="10" t="s">
        <v>98</v>
      </c>
      <c r="K2" t="s">
        <v>98</v>
      </c>
      <c r="L2" s="10" t="s">
        <v>98</v>
      </c>
      <c r="M2" s="10" t="s">
        <v>98</v>
      </c>
      <c r="N2" t="s">
        <v>98</v>
      </c>
      <c r="O2" s="10" t="s">
        <v>98</v>
      </c>
      <c r="P2" s="10" t="s">
        <v>98</v>
      </c>
      <c r="Q2" t="s">
        <v>98</v>
      </c>
      <c r="R2" s="10" t="s">
        <v>98</v>
      </c>
      <c r="S2" s="10" t="s">
        <v>98</v>
      </c>
      <c r="T2" t="s">
        <v>98</v>
      </c>
      <c r="U2" s="10" t="s">
        <v>98</v>
      </c>
      <c r="V2" s="10" t="s">
        <v>98</v>
      </c>
    </row>
    <row r="3" spans="1:22" s="30" customFormat="1">
      <c r="A3" s="29" t="s">
        <v>290</v>
      </c>
      <c r="B3" t="s">
        <v>124</v>
      </c>
      <c r="C3" s="10" t="s">
        <v>124</v>
      </c>
      <c r="D3" s="10" t="s">
        <v>124</v>
      </c>
      <c r="E3" t="s">
        <v>124</v>
      </c>
      <c r="F3" s="10" t="s">
        <v>124</v>
      </c>
      <c r="G3" s="10" t="s">
        <v>124</v>
      </c>
      <c r="H3" t="s">
        <v>124</v>
      </c>
      <c r="I3" s="10" t="s">
        <v>124</v>
      </c>
      <c r="J3" s="10" t="s">
        <v>124</v>
      </c>
      <c r="K3" t="s">
        <v>124</v>
      </c>
      <c r="L3" s="10" t="s">
        <v>124</v>
      </c>
      <c r="M3" s="10" t="s">
        <v>124</v>
      </c>
      <c r="N3" t="s">
        <v>124</v>
      </c>
      <c r="O3" s="10" t="s">
        <v>124</v>
      </c>
      <c r="P3" s="10" t="s">
        <v>124</v>
      </c>
      <c r="Q3" t="s">
        <v>124</v>
      </c>
      <c r="R3" s="10" t="s">
        <v>124</v>
      </c>
      <c r="S3" s="10" t="s">
        <v>124</v>
      </c>
      <c r="T3" t="s">
        <v>124</v>
      </c>
      <c r="U3" s="10" t="s">
        <v>124</v>
      </c>
      <c r="V3" s="10" t="s">
        <v>124</v>
      </c>
    </row>
    <row r="4" spans="1:22">
      <c r="A4" s="1"/>
      <c r="G4" s="10"/>
    </row>
    <row r="5" spans="1:22">
      <c r="A5" s="1" t="s">
        <v>560</v>
      </c>
      <c r="B5" s="1" t="s">
        <v>179</v>
      </c>
      <c r="C5" s="31" t="s">
        <v>179</v>
      </c>
      <c r="D5" s="31" t="s">
        <v>179</v>
      </c>
      <c r="E5" s="1" t="s">
        <v>179</v>
      </c>
      <c r="F5" s="31" t="s">
        <v>179</v>
      </c>
      <c r="G5" s="31" t="s">
        <v>179</v>
      </c>
      <c r="H5" s="1" t="s">
        <v>179</v>
      </c>
      <c r="I5" s="31" t="s">
        <v>179</v>
      </c>
      <c r="J5" s="31" t="s">
        <v>179</v>
      </c>
      <c r="K5" s="1" t="s">
        <v>179</v>
      </c>
      <c r="L5" s="31" t="s">
        <v>179</v>
      </c>
      <c r="M5" s="31" t="s">
        <v>179</v>
      </c>
      <c r="N5" s="1" t="s">
        <v>179</v>
      </c>
      <c r="O5" s="31" t="s">
        <v>179</v>
      </c>
      <c r="P5" s="31" t="s">
        <v>179</v>
      </c>
      <c r="Q5" s="1" t="s">
        <v>179</v>
      </c>
      <c r="R5" s="31" t="s">
        <v>179</v>
      </c>
      <c r="S5" s="31" t="s">
        <v>179</v>
      </c>
      <c r="T5" s="1" t="s">
        <v>179</v>
      </c>
      <c r="U5" s="31" t="s">
        <v>179</v>
      </c>
      <c r="V5" s="31" t="s">
        <v>179</v>
      </c>
    </row>
    <row r="6" spans="1:22">
      <c r="A6">
        <v>0</v>
      </c>
      <c r="B6" s="17">
        <v>0</v>
      </c>
      <c r="C6" s="34">
        <v>0</v>
      </c>
      <c r="D6" s="34">
        <v>0</v>
      </c>
      <c r="E6" s="17">
        <v>0</v>
      </c>
      <c r="F6" s="34">
        <v>0</v>
      </c>
      <c r="G6" s="34">
        <v>0</v>
      </c>
      <c r="H6" s="17">
        <v>0</v>
      </c>
      <c r="I6" s="34">
        <v>0</v>
      </c>
      <c r="J6" s="34">
        <v>0</v>
      </c>
      <c r="K6" s="17">
        <v>0</v>
      </c>
      <c r="L6" s="34">
        <v>0</v>
      </c>
      <c r="M6" s="34">
        <v>0</v>
      </c>
      <c r="N6" s="17">
        <v>0</v>
      </c>
      <c r="O6" s="34">
        <v>0</v>
      </c>
      <c r="P6" s="34">
        <v>0</v>
      </c>
      <c r="Q6" s="17">
        <v>0</v>
      </c>
      <c r="R6" s="34">
        <v>0</v>
      </c>
      <c r="S6" s="34">
        <v>0</v>
      </c>
      <c r="T6" s="17">
        <v>0</v>
      </c>
      <c r="U6" s="34">
        <v>0</v>
      </c>
      <c r="V6" s="34">
        <v>0</v>
      </c>
    </row>
    <row r="7" spans="1:22">
      <c r="A7">
        <v>5</v>
      </c>
      <c r="B7" s="17">
        <v>1.7801017688995165E-2</v>
      </c>
      <c r="C7" s="34">
        <v>6.0958176449803832E-3</v>
      </c>
      <c r="D7" s="34">
        <v>2.9288975991827386E-2</v>
      </c>
      <c r="E7" s="17">
        <v>4.9515591321670337E-3</v>
      </c>
      <c r="F7" s="34">
        <v>7.8333956905775022E-4</v>
      </c>
      <c r="G7" s="34">
        <v>8.8094589992481799E-3</v>
      </c>
      <c r="H7" s="17">
        <v>4.3943765486781612E-3</v>
      </c>
      <c r="I7" s="34">
        <v>1.2043173523112647E-3</v>
      </c>
      <c r="J7" s="34">
        <v>7.5738070105098977E-3</v>
      </c>
      <c r="K7" s="17">
        <v>7.9180736278231106E-3</v>
      </c>
      <c r="L7" s="34">
        <v>3.2721671048411621E-3</v>
      </c>
      <c r="M7" s="34">
        <v>1.1513975828351158E-2</v>
      </c>
      <c r="N7" s="17">
        <v>6.3866993573111312E-3</v>
      </c>
      <c r="O7" s="34">
        <v>5.629582407598659E-3</v>
      </c>
      <c r="P7" s="34">
        <v>6.2048373615254627E-3</v>
      </c>
      <c r="Q7" s="17">
        <v>3.5096870169296192E-3</v>
      </c>
      <c r="R7" s="34">
        <v>1.8650167716134637E-5</v>
      </c>
      <c r="S7" s="34">
        <v>9.1067287621189753E-3</v>
      </c>
      <c r="T7" s="17">
        <v>1.8088427039270091E-2</v>
      </c>
      <c r="U7" s="34">
        <v>6.4078642369805707E-3</v>
      </c>
      <c r="V7" s="34">
        <v>3.1274108961960326E-2</v>
      </c>
    </row>
    <row r="8" spans="1:22">
      <c r="A8">
        <v>10</v>
      </c>
      <c r="B8" s="17">
        <v>2.9911672755997341E-2</v>
      </c>
      <c r="C8" s="34">
        <v>1.113295375327358E-2</v>
      </c>
      <c r="D8" s="34">
        <v>4.8903117037452523E-2</v>
      </c>
      <c r="E8" s="17">
        <v>1.1447507797414522E-2</v>
      </c>
      <c r="F8" s="34">
        <v>2.3843085449156993E-3</v>
      </c>
      <c r="G8" s="34">
        <v>1.9982607775974378E-2</v>
      </c>
      <c r="H8" s="17">
        <v>1.0540724895928938E-2</v>
      </c>
      <c r="I8" s="34">
        <v>3.5214259426688392E-3</v>
      </c>
      <c r="J8" s="34">
        <v>1.7454698779606568E-2</v>
      </c>
      <c r="K8" s="17">
        <v>1.6058034795526966E-2</v>
      </c>
      <c r="L8" s="34">
        <v>6.8275659887389994E-3</v>
      </c>
      <c r="M8" s="34">
        <v>2.425308596737254E-2</v>
      </c>
      <c r="N8" s="17">
        <v>1.3653253130282341E-2</v>
      </c>
      <c r="O8" s="34">
        <v>1.0226232411829796E-2</v>
      </c>
      <c r="P8" s="34">
        <v>1.5367088333896751E-2</v>
      </c>
      <c r="Q8" s="17">
        <v>9.1111452426889655E-3</v>
      </c>
      <c r="R8" s="34">
        <v>1.4655459918123278E-4</v>
      </c>
      <c r="S8" s="34">
        <v>2.1529913187360399E-2</v>
      </c>
      <c r="T8" s="17">
        <v>3.2032694943850831E-2</v>
      </c>
      <c r="U8" s="34">
        <v>1.2997263441727894E-2</v>
      </c>
      <c r="V8" s="34">
        <v>5.28893932387548E-2</v>
      </c>
    </row>
    <row r="9" spans="1:22">
      <c r="A9">
        <v>15</v>
      </c>
      <c r="B9" s="17">
        <v>3.9733970082521428E-2</v>
      </c>
      <c r="C9" s="34">
        <v>1.5515618560777799E-2</v>
      </c>
      <c r="D9" s="34">
        <v>6.4548805304701654E-2</v>
      </c>
      <c r="E9" s="17">
        <v>1.7981460966968801E-2</v>
      </c>
      <c r="F9" s="34">
        <v>4.3515108939245206E-3</v>
      </c>
      <c r="G9" s="34">
        <v>3.0932785736960296E-2</v>
      </c>
      <c r="H9" s="17">
        <v>1.6874654835392768E-2</v>
      </c>
      <c r="I9" s="34">
        <v>6.2791772413822193E-3</v>
      </c>
      <c r="J9" s="34">
        <v>2.72678222040059E-2</v>
      </c>
      <c r="K9" s="17">
        <v>2.3561419431739592E-2</v>
      </c>
      <c r="L9" s="34">
        <v>1.0218416187555091E-2</v>
      </c>
      <c r="M9" s="34">
        <v>3.6137588168653929E-2</v>
      </c>
      <c r="N9" s="17">
        <v>2.0595008929036207E-2</v>
      </c>
      <c r="O9" s="34">
        <v>1.4217420396247262E-2</v>
      </c>
      <c r="P9" s="34">
        <v>2.4896375477877153E-2</v>
      </c>
      <c r="Q9" s="17">
        <v>1.5186448753645599E-2</v>
      </c>
      <c r="R9" s="34">
        <v>4.3814517495792188E-4</v>
      </c>
      <c r="S9" s="34">
        <v>3.3974765801449945E-2</v>
      </c>
      <c r="T9" s="17">
        <v>4.3683251233264588E-2</v>
      </c>
      <c r="U9" s="34">
        <v>1.9099719429368708E-2</v>
      </c>
      <c r="V9" s="34">
        <v>7.0215596533620583E-2</v>
      </c>
    </row>
    <row r="10" spans="1:22">
      <c r="A10">
        <v>20</v>
      </c>
      <c r="B10" s="17">
        <v>4.8181950274095851E-2</v>
      </c>
      <c r="C10" s="34">
        <v>1.945897321654547E-2</v>
      </c>
      <c r="D10" s="34">
        <v>7.7830197634268919E-2</v>
      </c>
      <c r="E10" s="17">
        <v>2.435221389895767E-2</v>
      </c>
      <c r="F10" s="34">
        <v>6.5234930596015338E-3</v>
      </c>
      <c r="G10" s="34">
        <v>4.1398255174816649E-2</v>
      </c>
      <c r="H10" s="17">
        <v>2.3137221907406472E-2</v>
      </c>
      <c r="I10" s="34">
        <v>9.2605254451665914E-3</v>
      </c>
      <c r="J10" s="34">
        <v>3.6728151176293258E-2</v>
      </c>
      <c r="K10" s="17">
        <v>3.0516526520697463E-2</v>
      </c>
      <c r="L10" s="34">
        <v>1.3440676018502618E-2</v>
      </c>
      <c r="M10" s="34">
        <v>4.7179086763708779E-2</v>
      </c>
      <c r="N10" s="17">
        <v>2.7165329130682141E-2</v>
      </c>
      <c r="O10" s="34">
        <v>1.7805843285866606E-2</v>
      </c>
      <c r="P10" s="34">
        <v>3.4324755216090019E-2</v>
      </c>
      <c r="Q10" s="17">
        <v>2.1371312360637926E-2</v>
      </c>
      <c r="R10" s="34">
        <v>9.0722331294726519E-4</v>
      </c>
      <c r="S10" s="34">
        <v>4.5993451599181008E-2</v>
      </c>
      <c r="T10" s="17">
        <v>5.3861217746795795E-2</v>
      </c>
      <c r="U10" s="34">
        <v>2.478025473985021E-2</v>
      </c>
      <c r="V10" s="34">
        <v>8.4948823024844466E-2</v>
      </c>
    </row>
    <row r="11" spans="1:22">
      <c r="A11">
        <v>25</v>
      </c>
      <c r="B11" s="17">
        <v>5.5677984270346315E-2</v>
      </c>
      <c r="C11" s="34">
        <v>2.3076650684605318E-2</v>
      </c>
      <c r="D11" s="34">
        <v>8.9487163298851979E-2</v>
      </c>
      <c r="E11" s="17">
        <v>3.051347964321215E-2</v>
      </c>
      <c r="F11" s="34">
        <v>8.8197416906556254E-3</v>
      </c>
      <c r="G11" s="34">
        <v>5.1355074891815275E-2</v>
      </c>
      <c r="H11" s="17">
        <v>2.9251393879602884E-2</v>
      </c>
      <c r="I11" s="34">
        <v>1.2363246250923682E-2</v>
      </c>
      <c r="J11" s="34">
        <v>4.578687216111902E-2</v>
      </c>
      <c r="K11" s="17">
        <v>3.7014860014090371E-2</v>
      </c>
      <c r="L11" s="34">
        <v>1.6511763260914043E-2</v>
      </c>
      <c r="M11" s="34">
        <v>5.7484764246901549E-2</v>
      </c>
      <c r="N11" s="17">
        <v>3.3392965282956877E-2</v>
      </c>
      <c r="O11" s="34">
        <v>2.1097017256657476E-2</v>
      </c>
      <c r="P11" s="34">
        <v>4.3509609348618562E-2</v>
      </c>
      <c r="Q11" s="17">
        <v>2.7529048437358771E-2</v>
      </c>
      <c r="R11" s="34">
        <v>1.5515470543984984E-3</v>
      </c>
      <c r="S11" s="34">
        <v>5.7494682096818274E-2</v>
      </c>
      <c r="T11" s="17">
        <v>6.2981263862663561E-2</v>
      </c>
      <c r="U11" s="34">
        <v>3.0107659679968559E-2</v>
      </c>
      <c r="V11" s="34">
        <v>9.788739141405492E-2</v>
      </c>
    </row>
    <row r="12" spans="1:22">
      <c r="A12">
        <v>30</v>
      </c>
      <c r="B12" s="17">
        <v>6.2461802421447908E-2</v>
      </c>
      <c r="C12" s="34">
        <v>2.6438480373780208E-2</v>
      </c>
      <c r="D12" s="34">
        <v>9.9937872429204266E-2</v>
      </c>
      <c r="E12" s="17">
        <v>3.6459728485655422E-2</v>
      </c>
      <c r="F12" s="34">
        <v>1.1193796768301831E-2</v>
      </c>
      <c r="G12" s="34">
        <v>6.0830976632062016E-2</v>
      </c>
      <c r="H12" s="17">
        <v>3.5193436433443769E-2</v>
      </c>
      <c r="I12" s="34">
        <v>1.5531068140731198E-2</v>
      </c>
      <c r="J12" s="34">
        <v>5.4452442986079007E-2</v>
      </c>
      <c r="K12" s="17">
        <v>4.3127951759527348E-2</v>
      </c>
      <c r="L12" s="34">
        <v>1.9449371864649043E-2</v>
      </c>
      <c r="M12" s="34">
        <v>6.7155377137718311E-2</v>
      </c>
      <c r="N12" s="17">
        <v>3.9314668122295685E-2</v>
      </c>
      <c r="O12" s="34">
        <v>2.4155313451816179E-2</v>
      </c>
      <c r="P12" s="34">
        <v>5.2405735152330372E-2</v>
      </c>
      <c r="Q12" s="17">
        <v>3.3599599451478231E-2</v>
      </c>
      <c r="R12" s="34">
        <v>2.3624133884254457E-3</v>
      </c>
      <c r="S12" s="34">
        <v>6.8478253510169423E-2</v>
      </c>
      <c r="T12" s="17">
        <v>7.1290567897088694E-2</v>
      </c>
      <c r="U12" s="34">
        <v>3.5136070148897323E-2</v>
      </c>
      <c r="V12" s="34">
        <v>0.10948738039112602</v>
      </c>
    </row>
    <row r="13" spans="1:22">
      <c r="A13">
        <v>35</v>
      </c>
      <c r="B13" s="17">
        <v>6.8685947502900385E-2</v>
      </c>
      <c r="C13" s="34">
        <v>2.9591474389259759E-2</v>
      </c>
      <c r="D13" s="34">
        <v>0.10944717344940268</v>
      </c>
      <c r="E13" s="17">
        <v>4.2198491002988815E-2</v>
      </c>
      <c r="F13" s="34">
        <v>1.3616466238401511E-2</v>
      </c>
      <c r="G13" s="34">
        <v>6.9864879221512452E-2</v>
      </c>
      <c r="H13" s="17">
        <v>4.095923576739903E-2</v>
      </c>
      <c r="I13" s="34">
        <v>1.8730149673579999E-2</v>
      </c>
      <c r="J13" s="34">
        <v>6.2749167630601246E-2</v>
      </c>
      <c r="K13" s="17">
        <v>4.8910890300215067E-2</v>
      </c>
      <c r="L13" s="34">
        <v>2.2268722877714933E-2</v>
      </c>
      <c r="M13" s="34">
        <v>7.6274557954357128E-2</v>
      </c>
      <c r="N13" s="17">
        <v>4.496412607451105E-2</v>
      </c>
      <c r="O13" s="34">
        <v>2.7023871954928346E-2</v>
      </c>
      <c r="P13" s="34">
        <v>6.1004237347814266E-2</v>
      </c>
      <c r="Q13" s="17">
        <v>3.9555261405124921E-2</v>
      </c>
      <c r="R13" s="34">
        <v>3.328668693021411E-3</v>
      </c>
      <c r="S13" s="34">
        <v>7.8971250650570035E-2</v>
      </c>
      <c r="T13" s="17">
        <v>7.8951637416237244E-2</v>
      </c>
      <c r="U13" s="34">
        <v>3.9907362021314834E-2</v>
      </c>
      <c r="V13" s="34">
        <v>0.1200396368766483</v>
      </c>
    </row>
    <row r="14" spans="1:22">
      <c r="A14">
        <v>40</v>
      </c>
      <c r="B14" s="17">
        <v>7.4454956870290898E-2</v>
      </c>
      <c r="C14" s="34">
        <v>3.2569285611944158E-2</v>
      </c>
      <c r="D14" s="34">
        <v>0.11819572357390691</v>
      </c>
      <c r="E14" s="17">
        <v>4.7741482512328813E-2</v>
      </c>
      <c r="F14" s="34">
        <v>1.6068350623464563E-2</v>
      </c>
      <c r="G14" s="34">
        <v>7.8495710610360189E-2</v>
      </c>
      <c r="H14" s="17">
        <v>4.6552633171203471E-2</v>
      </c>
      <c r="I14" s="34">
        <v>2.1938959794691119E-2</v>
      </c>
      <c r="J14" s="34">
        <v>7.0704740753015236E-2</v>
      </c>
      <c r="K14" s="17">
        <v>5.4406766525857644E-2</v>
      </c>
      <c r="L14" s="34">
        <v>2.498253072076044E-2</v>
      </c>
      <c r="M14" s="34">
        <v>8.4910459470613597E-2</v>
      </c>
      <c r="N14" s="17">
        <v>5.0370307274841424E-2</v>
      </c>
      <c r="O14" s="34">
        <v>2.973347612164046E-2</v>
      </c>
      <c r="P14" s="34">
        <v>6.9311088953514066E-2</v>
      </c>
      <c r="Q14" s="17">
        <v>4.538378703658251E-2</v>
      </c>
      <c r="R14" s="34">
        <v>4.4385143250440864E-3</v>
      </c>
      <c r="S14" s="34">
        <v>8.9008141988793907E-2</v>
      </c>
      <c r="T14" s="17">
        <v>8.6078532643427519E-2</v>
      </c>
      <c r="U14" s="34">
        <v>4.4454406046193683E-2</v>
      </c>
      <c r="V14" s="34">
        <v>0.12974350681568347</v>
      </c>
    </row>
    <row r="15" spans="1:22">
      <c r="A15">
        <v>45</v>
      </c>
      <c r="B15" s="17">
        <v>7.9844326587115502E-2</v>
      </c>
      <c r="C15" s="34">
        <v>3.5397094244177613E-2</v>
      </c>
      <c r="D15" s="34">
        <v>0.1263134047117056</v>
      </c>
      <c r="E15" s="17">
        <v>5.3101348314034319E-2</v>
      </c>
      <c r="F15" s="34">
        <v>1.8536040586727785E-2</v>
      </c>
      <c r="G15" s="34">
        <v>8.6759210510684373E-2</v>
      </c>
      <c r="H15" s="17">
        <v>5.1980723263912225E-2</v>
      </c>
      <c r="I15" s="34">
        <v>2.5143276061806372E-2</v>
      </c>
      <c r="J15" s="34">
        <v>7.8346102269288995E-2</v>
      </c>
      <c r="K15" s="17">
        <v>5.9649951992643641E-2</v>
      </c>
      <c r="L15" s="34">
        <v>2.7601409204423659E-2</v>
      </c>
      <c r="M15" s="34">
        <v>9.3118856404776573E-2</v>
      </c>
      <c r="N15" s="17">
        <v>5.5557779571846266E-2</v>
      </c>
      <c r="O15" s="34">
        <v>3.2307105108805162E-2</v>
      </c>
      <c r="P15" s="34">
        <v>7.733841729113955E-2</v>
      </c>
      <c r="Q15" s="17">
        <v>5.108088019462776E-2</v>
      </c>
      <c r="R15" s="34">
        <v>5.6803456906117664E-3</v>
      </c>
      <c r="S15" s="34">
        <v>9.8623809370511031E-2</v>
      </c>
      <c r="T15" s="17">
        <v>9.2755163405858918E-2</v>
      </c>
      <c r="U15" s="34">
        <v>4.880350024210206E-2</v>
      </c>
      <c r="V15" s="34">
        <v>0.138742817429308</v>
      </c>
    </row>
    <row r="16" spans="1:22">
      <c r="A16">
        <v>50</v>
      </c>
      <c r="B16" s="17">
        <v>8.4910759118100684E-2</v>
      </c>
      <c r="C16" s="34">
        <v>3.8094383727468609E-2</v>
      </c>
      <c r="D16" s="34">
        <v>0.13389734558708952</v>
      </c>
      <c r="E16" s="17">
        <v>5.8290405469329211E-2</v>
      </c>
      <c r="F16" s="34">
        <v>2.100999812779613E-2</v>
      </c>
      <c r="G16" s="34">
        <v>9.4687242479406117E-2</v>
      </c>
      <c r="H16" s="17">
        <v>5.7251782120005458E-2</v>
      </c>
      <c r="I16" s="34">
        <v>2.833346728221205E-2</v>
      </c>
      <c r="J16" s="34">
        <v>8.569809407455542E-2</v>
      </c>
      <c r="K16" s="17">
        <v>6.4668372215398243E-2</v>
      </c>
      <c r="L16" s="34">
        <v>3.0134283506472643E-2</v>
      </c>
      <c r="M16" s="34">
        <v>0.10094585706034899</v>
      </c>
      <c r="N16" s="17">
        <v>6.0547396775468415E-2</v>
      </c>
      <c r="O16" s="34">
        <v>3.4762507152961357E-2</v>
      </c>
      <c r="P16" s="34">
        <v>8.5100639282339172E-2</v>
      </c>
      <c r="Q16" s="17">
        <v>5.6646512553633468E-2</v>
      </c>
      <c r="R16" s="34">
        <v>7.0431361938155445E-3</v>
      </c>
      <c r="S16" s="34">
        <v>0.10785106740681373</v>
      </c>
      <c r="T16" s="17">
        <v>9.904549338903873E-2</v>
      </c>
      <c r="U16" s="34">
        <v>5.2976067460762249E-2</v>
      </c>
      <c r="V16" s="34">
        <v>0.147145418691877</v>
      </c>
    </row>
    <row r="17" spans="1:22">
      <c r="A17">
        <v>55</v>
      </c>
      <c r="B17" s="17">
        <v>8.9698160327582363E-2</v>
      </c>
      <c r="C17" s="34">
        <v>4.0676632160501734E-2</v>
      </c>
      <c r="D17" s="34">
        <v>0.14102244479371781</v>
      </c>
      <c r="E17" s="17">
        <v>6.3320171886734514E-2</v>
      </c>
      <c r="F17" s="34">
        <v>2.3483294102825063E-2</v>
      </c>
      <c r="G17" s="34">
        <v>0.10230793150201373</v>
      </c>
      <c r="H17" s="17">
        <v>6.2374309358091053E-2</v>
      </c>
      <c r="I17" s="34">
        <v>3.1502911567137602E-2</v>
      </c>
      <c r="J17" s="34">
        <v>9.2783144839377801E-2</v>
      </c>
      <c r="K17" s="17">
        <v>6.9485087658929398E-2</v>
      </c>
      <c r="L17" s="34">
        <v>3.2588729545141568E-2</v>
      </c>
      <c r="M17" s="34">
        <v>0.10843000952290523</v>
      </c>
      <c r="N17" s="17">
        <v>6.5356962120251549E-2</v>
      </c>
      <c r="O17" s="34">
        <v>3.7113761636947767E-2</v>
      </c>
      <c r="P17" s="34">
        <v>9.2612664066465733E-2</v>
      </c>
      <c r="Q17" s="17">
        <v>6.2082986102982719E-2</v>
      </c>
      <c r="R17" s="34">
        <v>8.5165967918962113E-3</v>
      </c>
      <c r="S17" s="34">
        <v>0.11671989256241934</v>
      </c>
      <c r="T17" s="17">
        <v>0.10499966088465966</v>
      </c>
      <c r="U17" s="34">
        <v>5.6989840956369726E-2</v>
      </c>
      <c r="V17" s="34">
        <v>0.15503465441196501</v>
      </c>
    </row>
    <row r="18" spans="1:22">
      <c r="A18">
        <v>60</v>
      </c>
      <c r="B18" s="17">
        <v>9.424136846046971E-2</v>
      </c>
      <c r="C18" s="34">
        <v>4.3156400177755856E-2</v>
      </c>
      <c r="D18" s="34">
        <v>0.14774789856860734</v>
      </c>
      <c r="E18" s="17">
        <v>6.8201224840660629E-2</v>
      </c>
      <c r="F18" s="34">
        <v>2.595081618237775E-2</v>
      </c>
      <c r="G18" s="34">
        <v>0.10964605187110875</v>
      </c>
      <c r="H18" s="17">
        <v>6.7356580377404246E-2</v>
      </c>
      <c r="I18" s="34">
        <v>3.4647025342463902E-2</v>
      </c>
      <c r="J18" s="34">
        <v>9.9621339967406769E-2</v>
      </c>
      <c r="K18" s="17">
        <v>7.4119412993005215E-2</v>
      </c>
      <c r="L18" s="34">
        <v>3.4971239467280868E-2</v>
      </c>
      <c r="M18" s="34">
        <v>0.11560389381045882</v>
      </c>
      <c r="N18" s="17">
        <v>7.0001785575879827E-2</v>
      </c>
      <c r="O18" s="34">
        <v>3.937228081489999E-2</v>
      </c>
      <c r="P18" s="34">
        <v>9.9889047096599334E-2</v>
      </c>
      <c r="Q18" s="17">
        <v>6.73938621580496E-2</v>
      </c>
      <c r="R18" s="34">
        <v>1.0091222259097915E-2</v>
      </c>
      <c r="S18" s="34">
        <v>0.12525733017862622</v>
      </c>
      <c r="T18" s="17">
        <v>0.11065786167128625</v>
      </c>
      <c r="U18" s="34">
        <v>6.0859706383108648E-2</v>
      </c>
      <c r="V18" s="34">
        <v>0.16247650824446699</v>
      </c>
    </row>
    <row r="19" spans="1:22">
      <c r="A19">
        <v>65</v>
      </c>
      <c r="B19" s="17">
        <v>9.8568586576962824E-2</v>
      </c>
      <c r="C19" s="34">
        <v>4.5544061451761028E-2</v>
      </c>
      <c r="D19" s="34">
        <v>0.15412144854175544</v>
      </c>
      <c r="E19" s="17">
        <v>7.2943200007233144E-2</v>
      </c>
      <c r="F19" s="34">
        <v>2.8408751160515135E-2</v>
      </c>
      <c r="G19" s="34">
        <v>0.11672345955389893</v>
      </c>
      <c r="H19" s="17">
        <v>7.220644486642637E-2</v>
      </c>
      <c r="I19" s="34">
        <v>3.7762641896160035E-2</v>
      </c>
      <c r="J19" s="34">
        <v>0.10623062624069322</v>
      </c>
      <c r="K19" s="17">
        <v>7.8587726124445131E-2</v>
      </c>
      <c r="L19" s="34">
        <v>3.7287426979942223E-2</v>
      </c>
      <c r="M19" s="34">
        <v>0.12249532408860793</v>
      </c>
      <c r="N19" s="17">
        <v>7.449513253276055E-2</v>
      </c>
      <c r="O19" s="34">
        <v>4.1547480859657426E-2</v>
      </c>
      <c r="P19" s="34">
        <v>0.10694360550710845</v>
      </c>
      <c r="Q19" s="17">
        <v>7.2583348261215735E-2</v>
      </c>
      <c r="R19" s="34">
        <v>1.1758280251988742E-2</v>
      </c>
      <c r="S19" s="34">
        <v>0.13348766549651017</v>
      </c>
      <c r="T19" s="17">
        <v>0.11605292444473751</v>
      </c>
      <c r="U19" s="34">
        <v>6.4598312012031631E-2</v>
      </c>
      <c r="V19" s="34">
        <v>0.16952426980039606</v>
      </c>
    </row>
    <row r="20" spans="1:22">
      <c r="A20">
        <v>70</v>
      </c>
      <c r="B20" s="17">
        <v>0.10270303206969444</v>
      </c>
      <c r="C20" s="34">
        <v>4.7848310788896349E-2</v>
      </c>
      <c r="D20" s="34">
        <v>0.16018225525038371</v>
      </c>
      <c r="E20" s="17">
        <v>7.7554848492974601E-2</v>
      </c>
      <c r="F20" s="34">
        <v>3.0854235094513908E-2</v>
      </c>
      <c r="G20" s="34">
        <v>0.12355949689712585</v>
      </c>
      <c r="H20" s="17">
        <v>7.6931248101022462E-2</v>
      </c>
      <c r="I20" s="34">
        <v>4.0847599925979562E-2</v>
      </c>
      <c r="J20" s="34">
        <v>0.11262705013660233</v>
      </c>
      <c r="K20" s="17">
        <v>8.2904065006272107E-2</v>
      </c>
      <c r="L20" s="34">
        <v>3.9542186554563381E-2</v>
      </c>
      <c r="M20" s="34">
        <v>0.12912826362442109</v>
      </c>
      <c r="N20" s="17">
        <v>7.8848580700329934E-2</v>
      </c>
      <c r="O20" s="34">
        <v>4.3647247683424831E-2</v>
      </c>
      <c r="P20" s="34">
        <v>0.11378926440063647</v>
      </c>
      <c r="Q20" s="17">
        <v>7.7655939012886949E-2</v>
      </c>
      <c r="R20" s="34">
        <v>1.3509772444511979E-2</v>
      </c>
      <c r="S20" s="34">
        <v>0.14143268486518165</v>
      </c>
      <c r="T20" s="17">
        <v>0.12121208226045106</v>
      </c>
      <c r="U20" s="34">
        <v>6.8216519894047686E-2</v>
      </c>
      <c r="V20" s="34">
        <v>0.1762217002391597</v>
      </c>
    </row>
    <row r="21" spans="1:22">
      <c r="A21">
        <v>75</v>
      </c>
      <c r="B21" s="17">
        <v>0.10666409183032996</v>
      </c>
      <c r="C21" s="34">
        <v>5.0076528045515996E-2</v>
      </c>
      <c r="D21" s="34">
        <v>0.16596290560224208</v>
      </c>
      <c r="E21" s="17">
        <v>8.2044114602258522E-2</v>
      </c>
      <c r="F21" s="34">
        <v>3.3285110216501192E-2</v>
      </c>
      <c r="G21" s="34">
        <v>0.13017134809537081</v>
      </c>
      <c r="H21" s="17">
        <v>8.1537814230523337E-2</v>
      </c>
      <c r="I21" s="34">
        <v>4.3900463401802085E-2</v>
      </c>
      <c r="J21" s="34">
        <v>0.11882498944262813</v>
      </c>
      <c r="K21" s="17">
        <v>8.708057625863011E-2</v>
      </c>
      <c r="L21" s="34">
        <v>4.1739817833032475E-2</v>
      </c>
      <c r="M21" s="34">
        <v>0.13552352882560451</v>
      </c>
      <c r="N21" s="17">
        <v>8.3072303923938579E-2</v>
      </c>
      <c r="O21" s="34">
        <v>4.5678270019180865E-2</v>
      </c>
      <c r="P21" s="34">
        <v>0.12043802023647604</v>
      </c>
      <c r="Q21" s="17">
        <v>8.2616203129338206E-2</v>
      </c>
      <c r="R21" s="34">
        <v>1.5338383311431336E-2</v>
      </c>
      <c r="S21" s="34">
        <v>0.14911195313457615</v>
      </c>
      <c r="T21" s="17">
        <v>0.12615822838863114</v>
      </c>
      <c r="U21" s="34">
        <v>7.1723745679328127E-2</v>
      </c>
      <c r="V21" s="34">
        <v>0.18260524914505991</v>
      </c>
    </row>
    <row r="22" spans="1:22">
      <c r="A22">
        <v>80</v>
      </c>
      <c r="B22" s="17">
        <v>0.11046815345678417</v>
      </c>
      <c r="C22" s="34">
        <v>5.2235045327604278E-2</v>
      </c>
      <c r="D22" s="34">
        <v>0.17149085390610774</v>
      </c>
      <c r="E22" s="17">
        <v>8.6418217402336142E-2</v>
      </c>
      <c r="F22" s="34">
        <v>3.5699752034022411E-2</v>
      </c>
      <c r="G22" s="34">
        <v>0.13657434306642641</v>
      </c>
      <c r="H22" s="17">
        <v>8.6032460483658507E-2</v>
      </c>
      <c r="I22" s="34">
        <v>4.6920326321408662E-2</v>
      </c>
      <c r="J22" s="34">
        <v>0.12483736336151689</v>
      </c>
      <c r="K22" s="17">
        <v>9.1127858205107715E-2</v>
      </c>
      <c r="L22" s="34">
        <v>4.3884123791994654E-2</v>
      </c>
      <c r="M22" s="34">
        <v>0.14169933743317337</v>
      </c>
      <c r="N22" s="17">
        <v>8.717529897012645E-2</v>
      </c>
      <c r="O22" s="34">
        <v>4.7646283631792595E-2</v>
      </c>
      <c r="P22" s="34">
        <v>0.12690096298124623</v>
      </c>
      <c r="Q22" s="17">
        <v>8.7468657211869666E-2</v>
      </c>
      <c r="R22" s="34">
        <v>1.7237424903937447E-2</v>
      </c>
      <c r="S22" s="34">
        <v>0.15654307664775557</v>
      </c>
      <c r="T22" s="17">
        <v>0.13091082972378867</v>
      </c>
      <c r="U22" s="34">
        <v>7.5128218932253507E-2</v>
      </c>
      <c r="V22" s="34">
        <v>0.1887056491836849</v>
      </c>
    </row>
    <row r="23" spans="1:22">
      <c r="A23">
        <v>85</v>
      </c>
      <c r="B23" s="17">
        <v>0.11412921738199137</v>
      </c>
      <c r="C23" s="34">
        <v>5.432934740091537E-2</v>
      </c>
      <c r="D23" s="34">
        <v>0.17678948060320007</v>
      </c>
      <c r="E23" s="17">
        <v>9.0683728597993965E-2</v>
      </c>
      <c r="F23" s="34">
        <v>3.8096943871662119E-2</v>
      </c>
      <c r="G23" s="34">
        <v>0.14278221424349041</v>
      </c>
      <c r="H23" s="17">
        <v>9.0421026018951856E-2</v>
      </c>
      <c r="I23" s="34">
        <v>4.9906673917214768E-2</v>
      </c>
      <c r="J23" s="34">
        <v>0.13067581720982793</v>
      </c>
      <c r="K23" s="17">
        <v>9.5055227242404269E-2</v>
      </c>
      <c r="L23" s="34">
        <v>4.5978488995461815E-2</v>
      </c>
      <c r="M23" s="34">
        <v>0.14767174038418676</v>
      </c>
      <c r="N23" s="17">
        <v>9.116556800644951E-2</v>
      </c>
      <c r="O23" s="34">
        <v>4.9556254259733985E-2</v>
      </c>
      <c r="P23" s="34">
        <v>0.13318832636770392</v>
      </c>
      <c r="Q23" s="17">
        <v>9.2217692097337309E-2</v>
      </c>
      <c r="R23" s="34">
        <v>1.92007820371176E-2</v>
      </c>
      <c r="S23" s="34">
        <v>0.16374194060861105</v>
      </c>
      <c r="T23" s="17">
        <v>0.1354866058683929</v>
      </c>
      <c r="U23" s="34">
        <v>7.8437185606658313E-2</v>
      </c>
      <c r="V23" s="34">
        <v>0.19454908980295474</v>
      </c>
    </row>
    <row r="24" spans="1:22">
      <c r="A24">
        <v>90</v>
      </c>
      <c r="B24" s="17">
        <v>0.11765935680038331</v>
      </c>
      <c r="C24" s="34">
        <v>5.6364224810654014E-2</v>
      </c>
      <c r="D24" s="34">
        <v>0.18187888592068541</v>
      </c>
      <c r="E24" s="17">
        <v>9.4846643718987003E-2</v>
      </c>
      <c r="F24" s="34">
        <v>4.0475784253858754E-2</v>
      </c>
      <c r="G24" s="34">
        <v>0.14880731272074271</v>
      </c>
      <c r="H24" s="17">
        <v>9.4708906783795579E-2</v>
      </c>
      <c r="I24" s="34">
        <v>5.2859282317343013E-2</v>
      </c>
      <c r="J24" s="34">
        <v>0.13635088236030316</v>
      </c>
      <c r="K24" s="17">
        <v>9.8870927563799144E-2</v>
      </c>
      <c r="L24" s="34">
        <v>4.8025942604091681E-2</v>
      </c>
      <c r="M24" s="34">
        <v>0.15345496584129997</v>
      </c>
      <c r="N24" s="17">
        <v>9.5050266579539813E-2</v>
      </c>
      <c r="O24" s="34">
        <v>5.1412517237434258E-2</v>
      </c>
      <c r="P24" s="34">
        <v>0.13930954994304184</v>
      </c>
      <c r="Q24" s="17">
        <v>9.6867531611640967E-2</v>
      </c>
      <c r="R24" s="34">
        <v>2.1222860143029963E-2</v>
      </c>
      <c r="S24" s="34">
        <v>0.17072291824794902</v>
      </c>
      <c r="T24" s="17">
        <v>0.13990004371034664</v>
      </c>
      <c r="U24" s="34">
        <v>8.1657067711838241E-2</v>
      </c>
      <c r="V24" s="34">
        <v>0.20015809844510121</v>
      </c>
    </row>
    <row r="25" spans="1:22">
      <c r="A25">
        <v>95</v>
      </c>
      <c r="B25" s="17">
        <v>0.12106906934958236</v>
      </c>
      <c r="C25" s="34">
        <v>5.834389278041785E-2</v>
      </c>
      <c r="D25" s="34">
        <v>0.186776495370371</v>
      </c>
      <c r="E25" s="17">
        <v>9.8912445762229767E-2</v>
      </c>
      <c r="F25" s="34">
        <v>4.2835617499088902E-2</v>
      </c>
      <c r="G25" s="34">
        <v>0.15466079018481288</v>
      </c>
      <c r="H25" s="17">
        <v>9.8901091806381805E-2</v>
      </c>
      <c r="I25" s="34">
        <v>5.577814495402255E-2</v>
      </c>
      <c r="J25" s="34">
        <v>0.14187211380413595</v>
      </c>
      <c r="K25" s="17">
        <v>0.10258229835879651</v>
      </c>
      <c r="L25" s="34">
        <v>5.0029209599249821E-2</v>
      </c>
      <c r="M25" s="34">
        <v>0.15906169612828749</v>
      </c>
      <c r="N25" s="17">
        <v>9.8835824573867651E-2</v>
      </c>
      <c r="O25" s="34">
        <v>5.3218885810179008E-2</v>
      </c>
      <c r="P25" s="34">
        <v>0.14527334422499874</v>
      </c>
      <c r="Q25" s="17">
        <v>0.10142221149288456</v>
      </c>
      <c r="R25" s="34">
        <v>2.3298536836994399E-2</v>
      </c>
      <c r="S25" s="34">
        <v>0.17749905294581536</v>
      </c>
      <c r="T25" s="17">
        <v>0.144163793905701</v>
      </c>
      <c r="U25" s="34">
        <v>8.4793590791310144E-2</v>
      </c>
      <c r="V25" s="34">
        <v>0.20555221376744989</v>
      </c>
    </row>
    <row r="26" spans="1:22">
      <c r="A26">
        <v>100</v>
      </c>
      <c r="B26" s="17">
        <v>0.12436755021406523</v>
      </c>
      <c r="C26" s="34">
        <v>6.027208486998472E-2</v>
      </c>
      <c r="D26" s="34">
        <v>0.1914975289223983</v>
      </c>
      <c r="E26" s="17">
        <v>0.10288616142562618</v>
      </c>
      <c r="F26" s="34">
        <v>4.5175981020635407E-2</v>
      </c>
      <c r="G26" s="34">
        <v>0.16035275237595153</v>
      </c>
      <c r="H26" s="17">
        <v>0.10300219854725398</v>
      </c>
      <c r="I26" s="34">
        <v>5.8663417917960634E-2</v>
      </c>
      <c r="J26" s="34">
        <v>0.14724820818397275</v>
      </c>
      <c r="K26" s="17">
        <v>0.1061959086255523</v>
      </c>
      <c r="L26" s="34">
        <v>5.1990752803533345E-2</v>
      </c>
      <c r="M26" s="34">
        <v>0.16450329282966772</v>
      </c>
      <c r="N26" s="17">
        <v>0.10252804585979541</v>
      </c>
      <c r="O26" s="34">
        <v>5.4978736382591965E-2</v>
      </c>
      <c r="P26" s="34">
        <v>0.15108775443715539</v>
      </c>
      <c r="Q26" s="17">
        <v>0.10588557091398006</v>
      </c>
      <c r="R26" s="34">
        <v>2.5423117574039106E-2</v>
      </c>
      <c r="S26" s="34">
        <v>0.18408221591889368</v>
      </c>
      <c r="T26" s="17">
        <v>0.14828898090689402</v>
      </c>
      <c r="U26" s="34">
        <v>8.7851886851069871E-2</v>
      </c>
      <c r="V26" s="34">
        <v>0.21074850792217864</v>
      </c>
    </row>
    <row r="27" spans="1:22">
      <c r="A27">
        <v>105</v>
      </c>
      <c r="B27" s="17">
        <v>0.12756290714302035</v>
      </c>
      <c r="C27" s="34">
        <v>6.2152127697202755E-2</v>
      </c>
      <c r="D27" s="34">
        <v>0.19605536959647588</v>
      </c>
      <c r="E27" s="17">
        <v>0.10677241050111463</v>
      </c>
      <c r="F27" s="34">
        <v>4.749656484699142E-2</v>
      </c>
      <c r="G27" s="34">
        <v>0.1658923889635161</v>
      </c>
      <c r="H27" s="17">
        <v>0.10701650614729712</v>
      </c>
      <c r="I27" s="34">
        <v>6.1515378948831481E-2</v>
      </c>
      <c r="J27" s="34">
        <v>0.1524871050860033</v>
      </c>
      <c r="K27" s="17">
        <v>0.10971766698937124</v>
      </c>
      <c r="L27" s="34">
        <v>5.391280764304799E-2</v>
      </c>
      <c r="M27" s="34">
        <v>0.16978998140819032</v>
      </c>
      <c r="N27" s="17">
        <v>0.10613219100339878</v>
      </c>
      <c r="O27" s="34">
        <v>5.6695076480019015E-2</v>
      </c>
      <c r="P27" s="34">
        <v>0.15676022058221442</v>
      </c>
      <c r="Q27" s="17">
        <v>0.11026125184241727</v>
      </c>
      <c r="R27" s="34">
        <v>2.7592295405243675E-2</v>
      </c>
      <c r="S27" s="34">
        <v>0.1904832424760019</v>
      </c>
      <c r="T27" s="17">
        <v>0.15228544859183679</v>
      </c>
      <c r="U27" s="34">
        <v>9.083657831572936E-2</v>
      </c>
      <c r="V27" s="34">
        <v>0.21576199730929393</v>
      </c>
    </row>
    <row r="28" spans="1:22">
      <c r="A28">
        <v>110</v>
      </c>
      <c r="B28" s="17">
        <v>0.13066233183146694</v>
      </c>
      <c r="C28" s="34">
        <v>6.3987001237827537E-2</v>
      </c>
      <c r="D28" s="34">
        <v>0.20046185663159596</v>
      </c>
      <c r="E28" s="17">
        <v>0.11057544914682226</v>
      </c>
      <c r="F28" s="34">
        <v>4.9797180208762656E-2</v>
      </c>
      <c r="G28" s="34">
        <v>0.17128808389360339</v>
      </c>
      <c r="H28" s="17">
        <v>0.11094798607610055</v>
      </c>
      <c r="I28" s="34">
        <v>6.4334396379558956E-2</v>
      </c>
      <c r="J28" s="34">
        <v>0.15759607410763732</v>
      </c>
      <c r="K28" s="17">
        <v>0.11315291199968461</v>
      </c>
      <c r="L28" s="34">
        <v>5.5797411131565833E-2</v>
      </c>
      <c r="M28" s="34">
        <v>0.17493100388425684</v>
      </c>
      <c r="N28" s="17">
        <v>0.1096530464076403</v>
      </c>
      <c r="O28" s="34">
        <v>5.8370599555448724E-2</v>
      </c>
      <c r="P28" s="34">
        <v>0.16229763287689303</v>
      </c>
      <c r="Q28" s="17">
        <v>0.11455270320323982</v>
      </c>
      <c r="R28" s="34">
        <v>2.9802114650204999E-2</v>
      </c>
      <c r="S28" s="34">
        <v>0.19671204976630735</v>
      </c>
      <c r="T28" s="17">
        <v>0.15616195717428646</v>
      </c>
      <c r="U28" s="34">
        <v>9.3751847147324791E-2</v>
      </c>
      <c r="V28" s="34">
        <v>0.22060596959369311</v>
      </c>
    </row>
    <row r="29" spans="1:22">
      <c r="A29">
        <v>115</v>
      </c>
      <c r="B29" s="17">
        <v>0.13367223804138245</v>
      </c>
      <c r="C29" s="34">
        <v>6.5779387991038718E-2</v>
      </c>
      <c r="D29" s="34">
        <v>0.20472752127457705</v>
      </c>
      <c r="E29" s="17">
        <v>0.11429920777581686</v>
      </c>
      <c r="F29" s="34">
        <v>5.2077734939156364E-2</v>
      </c>
      <c r="G29" s="34">
        <v>0.17654750954223966</v>
      </c>
      <c r="H29" s="17">
        <v>0.11480033004940553</v>
      </c>
      <c r="I29" s="34">
        <v>6.7120905437859091E-2</v>
      </c>
      <c r="J29" s="34">
        <v>0.16258178988549066</v>
      </c>
      <c r="K29" s="17">
        <v>0.11650648701126876</v>
      </c>
      <c r="L29" s="34">
        <v>5.7646426213775477E-2</v>
      </c>
      <c r="M29" s="34">
        <v>0.17993474607722898</v>
      </c>
      <c r="N29" s="17">
        <v>0.11309498250019846</v>
      </c>
      <c r="O29" s="34">
        <v>6.0007729648970352E-2</v>
      </c>
      <c r="P29" s="34">
        <v>0.16770638226634571</v>
      </c>
      <c r="Q29" s="17">
        <v>0.11876318789507391</v>
      </c>
      <c r="R29" s="34">
        <v>3.204893820806913E-2</v>
      </c>
      <c r="S29" s="34">
        <v>0.2027777386740969</v>
      </c>
      <c r="T29" s="17">
        <v>0.15992634274207645</v>
      </c>
      <c r="U29" s="34">
        <v>9.6601492233021793E-2</v>
      </c>
      <c r="V29" s="34">
        <v>0.22529224694154348</v>
      </c>
    </row>
    <row r="30" spans="1:22">
      <c r="A30">
        <v>120</v>
      </c>
      <c r="B30" s="17">
        <v>0.1365983740388601</v>
      </c>
      <c r="C30" s="34">
        <v>6.7531713442846364E-2</v>
      </c>
      <c r="D30" s="34">
        <v>0.20886177833752334</v>
      </c>
      <c r="E30" s="17">
        <v>0.11794732425475359</v>
      </c>
      <c r="F30" s="34">
        <v>5.4338214054176881E-2</v>
      </c>
      <c r="G30" s="34">
        <v>0.18167770739959183</v>
      </c>
      <c r="H30" s="17">
        <v>0.11857697527872366</v>
      </c>
      <c r="I30" s="34">
        <v>6.9875390046644004E-2</v>
      </c>
      <c r="J30" s="34">
        <v>0.16745039694239458</v>
      </c>
      <c r="K30" s="17">
        <v>0.11978280276866611</v>
      </c>
      <c r="L30" s="34">
        <v>5.946156234969735E-2</v>
      </c>
      <c r="M30" s="34">
        <v>0.18480884440498982</v>
      </c>
      <c r="N30" s="17">
        <v>0.11646200301319687</v>
      </c>
      <c r="O30" s="34">
        <v>6.1608658122238154E-2</v>
      </c>
      <c r="P30" s="34">
        <v>0.17299240610808075</v>
      </c>
      <c r="Q30" s="17">
        <v>0.12289579139949845</v>
      </c>
      <c r="R30" s="34">
        <v>3.4329418192746611E-2</v>
      </c>
      <c r="S30" s="34">
        <v>0.2086886821841048</v>
      </c>
      <c r="T30" s="17">
        <v>0.1635856477650566</v>
      </c>
      <c r="U30" s="34">
        <v>9.9388977404264001E-2</v>
      </c>
      <c r="V30" s="34">
        <v>0.22983140004118408</v>
      </c>
    </row>
    <row r="31" spans="1:22">
      <c r="A31">
        <v>125</v>
      </c>
      <c r="B31" s="17">
        <v>0.13944591496149339</v>
      </c>
      <c r="C31" s="34">
        <v>6.9246179652180495E-2</v>
      </c>
      <c r="D31" s="34">
        <v>0.21287308325361992</v>
      </c>
      <c r="E31" s="17">
        <v>0.12152317303674406</v>
      </c>
      <c r="F31" s="34">
        <v>5.6578664311525209E-2</v>
      </c>
      <c r="G31" s="34">
        <v>0.18668515751135756</v>
      </c>
      <c r="H31" s="17">
        <v>0.12228112721395697</v>
      </c>
      <c r="I31" s="34">
        <v>7.259836877523905E-2</v>
      </c>
      <c r="J31" s="34">
        <v>0.17220756591803929</v>
      </c>
      <c r="K31" s="17">
        <v>0.122985890090427</v>
      </c>
      <c r="L31" s="34">
        <v>6.1244393030679918E-2</v>
      </c>
      <c r="M31" s="34">
        <v>0.1895602761201258</v>
      </c>
      <c r="N31" s="17">
        <v>0.11975778696649562</v>
      </c>
      <c r="O31" s="34">
        <v>6.3175374133973339E-2</v>
      </c>
      <c r="P31" s="34">
        <v>0.17816122930423597</v>
      </c>
      <c r="Q31" s="17">
        <v>0.12695343116966964</v>
      </c>
      <c r="R31" s="34">
        <v>3.6640469573080078E-2</v>
      </c>
      <c r="S31" s="34">
        <v>0.21445260221382703</v>
      </c>
      <c r="T31" s="17">
        <v>0.16714622879421565</v>
      </c>
      <c r="U31" s="34">
        <v>0.10211747190484954</v>
      </c>
      <c r="V31" s="34">
        <v>0.2342329236979549</v>
      </c>
    </row>
    <row r="32" spans="1:22">
      <c r="A32">
        <v>130</v>
      </c>
      <c r="B32" s="17">
        <v>0.14221953933299392</v>
      </c>
      <c r="C32" s="34">
        <v>7.0924793346360634E-2</v>
      </c>
      <c r="D32" s="34">
        <v>0.21676906192794107</v>
      </c>
      <c r="E32" s="17">
        <v>0.12502989077752519</v>
      </c>
      <c r="F32" s="34">
        <v>5.8799181854544011E-2</v>
      </c>
      <c r="G32" s="34">
        <v>0.19157583849781804</v>
      </c>
      <c r="H32" s="17">
        <v>0.12591577998291567</v>
      </c>
      <c r="I32" s="34">
        <v>7.5290383951660822E-2</v>
      </c>
      <c r="J32" s="34">
        <v>0.17685854249344485</v>
      </c>
      <c r="K32" s="17">
        <v>0.12611944451430518</v>
      </c>
      <c r="L32" s="34">
        <v>6.2996370772081214E-2</v>
      </c>
      <c r="M32" s="34">
        <v>0.19419543602115225</v>
      </c>
      <c r="N32" s="17">
        <v>0.12298572463410909</v>
      </c>
      <c r="O32" s="34">
        <v>6.4709690121581037E-2</v>
      </c>
      <c r="P32" s="34">
        <v>0.18321800124603385</v>
      </c>
      <c r="Q32" s="17">
        <v>0.13093886627479451</v>
      </c>
      <c r="R32" s="34">
        <v>3.8979246511193763E-2</v>
      </c>
      <c r="S32" s="34">
        <v>0.22007663660993612</v>
      </c>
      <c r="T32" s="17">
        <v>0.17061384605297641</v>
      </c>
      <c r="U32" s="34">
        <v>0.10478988472088785</v>
      </c>
      <c r="V32" s="34">
        <v>0.23850538210346728</v>
      </c>
    </row>
    <row r="33" spans="1:22">
      <c r="A33">
        <v>135</v>
      </c>
      <c r="B33" s="17">
        <v>0.14492349293188236</v>
      </c>
      <c r="C33" s="34">
        <v>7.2569389592103392E-2</v>
      </c>
      <c r="D33" s="34">
        <v>0.22055661892349687</v>
      </c>
      <c r="E33" s="17">
        <v>0.12847039891133608</v>
      </c>
      <c r="F33" s="34">
        <v>6.0999902268804619E-2</v>
      </c>
      <c r="G33" s="34">
        <v>0.1963552796430216</v>
      </c>
      <c r="H33" s="17">
        <v>0.12948373474410266</v>
      </c>
      <c r="I33" s="34">
        <v>7.7951993201260172E-2</v>
      </c>
      <c r="J33" s="34">
        <v>0.18140819010423109</v>
      </c>
      <c r="K33" s="17">
        <v>0.12918686436289481</v>
      </c>
      <c r="L33" s="34">
        <v>6.4718840016547513E-2</v>
      </c>
      <c r="M33" s="34">
        <v>0.1987202020398785</v>
      </c>
      <c r="N33" s="17">
        <v>0.12614894851705949</v>
      </c>
      <c r="O33" s="34">
        <v>6.6213263260846048E-2</v>
      </c>
      <c r="P33" s="34">
        <v>0.18816752896082872</v>
      </c>
      <c r="Q33" s="17">
        <v>0.13485470696817947</v>
      </c>
      <c r="R33" s="34">
        <v>4.1343121113406822E-2</v>
      </c>
      <c r="S33" s="34">
        <v>0.22556739774357509</v>
      </c>
      <c r="T33" s="17">
        <v>0.17399373851533731</v>
      </c>
      <c r="U33" s="34">
        <v>0.10740889388182792</v>
      </c>
      <c r="V33" s="34">
        <v>0.24265652993604869</v>
      </c>
    </row>
    <row r="34" spans="1:22">
      <c r="A34">
        <v>140</v>
      </c>
      <c r="B34" s="17">
        <v>0.1475616424805927</v>
      </c>
      <c r="C34" s="34">
        <v>7.4181651870601106E-2</v>
      </c>
      <c r="D34" s="34">
        <v>0.22424202823697231</v>
      </c>
      <c r="E34" s="17">
        <v>0.13184742359668195</v>
      </c>
      <c r="F34" s="34">
        <v>6.3180992540232253E-2</v>
      </c>
      <c r="G34" s="34">
        <v>0.20102860628167107</v>
      </c>
      <c r="H34" s="17">
        <v>0.13298761616497221</v>
      </c>
      <c r="I34" s="34">
        <v>8.0583762860899633E-2</v>
      </c>
      <c r="J34" s="34">
        <v>0.18586102735780058</v>
      </c>
      <c r="K34" s="17">
        <v>0.13219128338464034</v>
      </c>
      <c r="L34" s="34">
        <v>6.6413048295971014E-2</v>
      </c>
      <c r="M34" s="34">
        <v>0.20313999161785207</v>
      </c>
      <c r="N34" s="17">
        <v>0.12925036014677999</v>
      </c>
      <c r="O34" s="34">
        <v>6.7687613658552692E-2</v>
      </c>
      <c r="P34" s="34">
        <v>0.19301430684682203</v>
      </c>
      <c r="Q34" s="17">
        <v>0.13870342397294227</v>
      </c>
      <c r="R34" s="34">
        <v>4.3729664332909271E-2</v>
      </c>
      <c r="S34" s="34">
        <v>0.23093102391459938</v>
      </c>
      <c r="T34" s="17">
        <v>0.17729068724975344</v>
      </c>
      <c r="U34" s="34">
        <v>0.10997697161117502</v>
      </c>
      <c r="V34" s="34">
        <v>0.24669341402460282</v>
      </c>
    </row>
    <row r="35" spans="1:22">
      <c r="A35">
        <v>145</v>
      </c>
      <c r="B35" s="17">
        <v>0.15013752107163147</v>
      </c>
      <c r="C35" s="34">
        <v>7.5763129206927265E-2</v>
      </c>
      <c r="D35" s="34">
        <v>0.22783100996542602</v>
      </c>
      <c r="E35" s="17">
        <v>0.1351635133836869</v>
      </c>
      <c r="F35" s="34">
        <v>6.5342644522635912E-2</v>
      </c>
      <c r="G35" s="34">
        <v>0.20560057949722313</v>
      </c>
      <c r="H35" s="17">
        <v>0.13642988722517438</v>
      </c>
      <c r="I35" s="34">
        <v>8.3186262851931425E-2</v>
      </c>
      <c r="J35" s="34">
        <v>0.19022126092023994</v>
      </c>
      <c r="K35" s="17">
        <v>0.1351355988918769</v>
      </c>
      <c r="L35" s="34">
        <v>6.8080155933403885E-2</v>
      </c>
      <c r="M35" s="34">
        <v>0.20745981040759998</v>
      </c>
      <c r="N35" s="17">
        <v>0.13229265338722065</v>
      </c>
      <c r="O35" s="34">
        <v>6.9134139870094688E-2</v>
      </c>
      <c r="P35" s="34">
        <v>0.19776254335865906</v>
      </c>
      <c r="Q35" s="17">
        <v>0.14248735736323787</v>
      </c>
      <c r="R35" s="34">
        <v>4.6136628789012549E-2</v>
      </c>
      <c r="S35" s="34">
        <v>0.23617322458484188</v>
      </c>
      <c r="T35" s="17">
        <v>0.1805090691987116</v>
      </c>
      <c r="U35" s="34">
        <v>0.11249640602872966</v>
      </c>
      <c r="V35" s="34">
        <v>0.25062245925099869</v>
      </c>
    </row>
    <row r="36" spans="1:22">
      <c r="A36">
        <v>150</v>
      </c>
      <c r="B36" s="17">
        <v>0.15265436683458378</v>
      </c>
      <c r="C36" s="34">
        <v>7.7315250868763716E-2</v>
      </c>
      <c r="D36" s="34">
        <v>0.23132879545029444</v>
      </c>
      <c r="E36" s="17">
        <v>0.13842105490402473</v>
      </c>
      <c r="F36" s="34">
        <v>6.7485069611187234E-2</v>
      </c>
      <c r="G36" s="34">
        <v>0.21007563097130655</v>
      </c>
      <c r="H36" s="17">
        <v>0.13981286252772293</v>
      </c>
      <c r="I36" s="34">
        <v>8.5760062694065525E-2</v>
      </c>
      <c r="J36" s="34">
        <v>0.19449281451513001</v>
      </c>
      <c r="K36" s="17">
        <v>0.1380224961371839</v>
      </c>
      <c r="L36" s="34">
        <v>6.9721244513783906E-2</v>
      </c>
      <c r="M36" s="34">
        <v>0.21168429454041504</v>
      </c>
      <c r="N36" s="17">
        <v>0.13527833478081663</v>
      </c>
      <c r="O36" s="34">
        <v>7.0554132210725859E-2</v>
      </c>
      <c r="P36" s="34">
        <v>0.20241618497758926</v>
      </c>
      <c r="Q36" s="17">
        <v>0.14620872497430998</v>
      </c>
      <c r="R36" s="34">
        <v>4.8561933292590162E-2</v>
      </c>
      <c r="S36" s="34">
        <v>0.2412993203009714</v>
      </c>
      <c r="T36" s="17">
        <v>0.18365290310424537</v>
      </c>
      <c r="U36" s="34">
        <v>0.11496931996935394</v>
      </c>
      <c r="V36" s="34">
        <v>0.25444954157247091</v>
      </c>
    </row>
    <row r="37" spans="1:22">
      <c r="A37">
        <v>155</v>
      </c>
      <c r="B37" s="17">
        <v>0.15511515603435322</v>
      </c>
      <c r="C37" s="34">
        <v>7.8839339045781678E-2</v>
      </c>
      <c r="D37" s="34">
        <v>0.23474018294305543</v>
      </c>
      <c r="E37" s="17">
        <v>0.14162228684092454</v>
      </c>
      <c r="F37" s="34">
        <v>6.9608494385154721E-2</v>
      </c>
      <c r="G37" s="34">
        <v>0.21445789368372795</v>
      </c>
      <c r="H37" s="17">
        <v>0.14313872028324803</v>
      </c>
      <c r="I37" s="34">
        <v>8.8305728415777746E-2</v>
      </c>
      <c r="J37" s="34">
        <v>0.19867935457422073</v>
      </c>
      <c r="K37" s="17">
        <v>0.14085446952864164</v>
      </c>
      <c r="L37" s="34">
        <v>7.1337324310894443E-2</v>
      </c>
      <c r="M37" s="34">
        <v>0.21581774747154064</v>
      </c>
      <c r="N37" s="17">
        <v>0.13820974138583803</v>
      </c>
      <c r="O37" s="34">
        <v>7.1948784234575583E-2</v>
      </c>
      <c r="P37" s="34">
        <v>0.206978937767792</v>
      </c>
      <c r="Q37" s="17">
        <v>0.14986963031124531</v>
      </c>
      <c r="R37" s="34">
        <v>5.1003648890506376E-2</v>
      </c>
      <c r="S37" s="34">
        <v>0.24631427803412664</v>
      </c>
      <c r="T37" s="17">
        <v>0.18672588893896475</v>
      </c>
      <c r="U37" s="34">
        <v>0.11739768737644951</v>
      </c>
      <c r="V37" s="34">
        <v>0.25818005044331255</v>
      </c>
    </row>
    <row r="38" spans="1:22">
      <c r="A38">
        <v>160</v>
      </c>
      <c r="B38" s="17">
        <v>0.15752263155071897</v>
      </c>
      <c r="C38" s="34">
        <v>8.0336619840792059E-2</v>
      </c>
      <c r="D38" s="34">
        <v>0.23806958542187634</v>
      </c>
      <c r="E38" s="17">
        <v>0.1447693123996697</v>
      </c>
      <c r="F38" s="34">
        <v>7.1713157033913774E-2</v>
      </c>
      <c r="G38" s="34">
        <v>0.21875122904750499</v>
      </c>
      <c r="H38" s="17">
        <v>0.14640951311496786</v>
      </c>
      <c r="I38" s="34">
        <v>9.0823820172135972E-2</v>
      </c>
      <c r="J38" s="34">
        <v>0.20278431299529359</v>
      </c>
      <c r="K38" s="17">
        <v>0.14363384117392525</v>
      </c>
      <c r="L38" s="34">
        <v>7.2929340824982536E-2</v>
      </c>
      <c r="M38" s="34">
        <v>0.21986417223087307</v>
      </c>
      <c r="N38" s="17">
        <v>0.14108905647460121</v>
      </c>
      <c r="O38" s="34">
        <v>7.3319202682445656E-2</v>
      </c>
      <c r="P38" s="34">
        <v>0.21145428678863945</v>
      </c>
      <c r="Q38" s="17">
        <v>0.15347206995013082</v>
      </c>
      <c r="R38" s="34">
        <v>5.3459986263011836E-2</v>
      </c>
      <c r="S38" s="34">
        <v>0.25122274255209959</v>
      </c>
      <c r="T38" s="17">
        <v>0.18973144193206623</v>
      </c>
      <c r="U38" s="34">
        <v>0.11978334764423915</v>
      </c>
      <c r="V38" s="34">
        <v>0.2618189424536338</v>
      </c>
    </row>
    <row r="39" spans="1:22">
      <c r="A39">
        <v>165</v>
      </c>
      <c r="B39" s="17">
        <v>0.15987932750334302</v>
      </c>
      <c r="C39" s="34">
        <v>8.180823284115836E-2</v>
      </c>
      <c r="D39" s="34">
        <v>0.24132107186783142</v>
      </c>
      <c r="E39" s="17">
        <v>0.1478641104675176</v>
      </c>
      <c r="F39" s="34">
        <v>7.3799304419110062E-2</v>
      </c>
      <c r="G39" s="34">
        <v>0.22295925096942168</v>
      </c>
      <c r="H39" s="17">
        <v>0.14962717781551987</v>
      </c>
      <c r="I39" s="34">
        <v>9.3314890422752983E-2</v>
      </c>
      <c r="J39" s="34">
        <v>0.20681090739237634</v>
      </c>
      <c r="K39" s="17">
        <v>0.14636277715547719</v>
      </c>
      <c r="L39" s="34">
        <v>7.4498180559013846E-2</v>
      </c>
      <c r="M39" s="34">
        <v>0.22382729976168217</v>
      </c>
      <c r="N39" s="17">
        <v>0.14391832339926966</v>
      </c>
      <c r="O39" s="34">
        <v>7.466641614237049E-2</v>
      </c>
      <c r="P39" s="34">
        <v>0.2158455136025916</v>
      </c>
      <c r="Q39" s="17">
        <v>0.15701794044057127</v>
      </c>
      <c r="R39" s="34">
        <v>5.5929284327169058E-2</v>
      </c>
      <c r="S39" s="34">
        <v>0.25602906434680878</v>
      </c>
      <c r="T39" s="17">
        <v>0.19267272206987004</v>
      </c>
      <c r="U39" s="34">
        <v>0.12212801821624633</v>
      </c>
      <c r="V39" s="34">
        <v>0.26537078764602334</v>
      </c>
    </row>
    <row r="40" spans="1:22">
      <c r="A40">
        <v>170</v>
      </c>
      <c r="B40" s="17">
        <v>0.16218759064120403</v>
      </c>
      <c r="C40" s="34">
        <v>8.3255239489680388E-2</v>
      </c>
      <c r="D40" s="34">
        <v>0.24449840305922538</v>
      </c>
      <c r="E40" s="17">
        <v>0.15090854562525163</v>
      </c>
      <c r="F40" s="34">
        <v>7.5867189655853748E-2</v>
      </c>
      <c r="G40" s="34">
        <v>0.22708534724941545</v>
      </c>
      <c r="H40" s="17">
        <v>0.15279354417167273</v>
      </c>
      <c r="I40" s="34">
        <v>9.5779482554479919E-2</v>
      </c>
      <c r="J40" s="34">
        <v>0.21076215916517554</v>
      </c>
      <c r="K40" s="17">
        <v>0.14904330186899306</v>
      </c>
      <c r="L40" s="34">
        <v>7.6044676140201162E-2</v>
      </c>
      <c r="M40" s="34">
        <v>0.22771061391300471</v>
      </c>
      <c r="N40" s="17">
        <v>0.14669945788119748</v>
      </c>
      <c r="O40" s="34">
        <v>7.5991382622048992E-2</v>
      </c>
      <c r="P40" s="34">
        <v>0.22015571209079654</v>
      </c>
      <c r="Q40" s="17">
        <v>0.16050904472796423</v>
      </c>
      <c r="R40" s="34">
        <v>5.8409999916395977E-2</v>
      </c>
      <c r="S40" s="34">
        <v>0.26073732456201598</v>
      </c>
      <c r="T40" s="17">
        <v>0.19555265978590641</v>
      </c>
      <c r="U40" s="34">
        <v>0.12443330569407521</v>
      </c>
      <c r="V40" s="34">
        <v>0.26883980969249083</v>
      </c>
    </row>
    <row r="41" spans="1:22">
      <c r="A41">
        <v>175</v>
      </c>
      <c r="B41" s="17">
        <v>0.16444959900123193</v>
      </c>
      <c r="C41" s="34">
        <v>8.4678630435058966E-2</v>
      </c>
      <c r="D41" s="34">
        <v>0.24760506274607275</v>
      </c>
      <c r="E41" s="17">
        <v>0.15390437714993105</v>
      </c>
      <c r="F41" s="34">
        <v>7.7917070119161713E-2</v>
      </c>
      <c r="G41" s="34">
        <v>0.23113269866844782</v>
      </c>
      <c r="H41" s="17">
        <v>0.15591034295932887</v>
      </c>
      <c r="I41" s="34">
        <v>9.8218129857983213E-2</v>
      </c>
      <c r="J41" s="34">
        <v>0.21464090966602481</v>
      </c>
      <c r="K41" s="17">
        <v>0.15167731070119075</v>
      </c>
      <c r="L41" s="34">
        <v>7.7569610876124503E-2</v>
      </c>
      <c r="M41" s="34">
        <v>0.23151737355704244</v>
      </c>
      <c r="N41" s="17">
        <v>0.14943425893845935</v>
      </c>
      <c r="O41" s="34">
        <v>7.7294996196683619E-2</v>
      </c>
      <c r="P41" s="34">
        <v>0.22438780276355458</v>
      </c>
      <c r="Q41" s="17">
        <v>0.1639470981194702</v>
      </c>
      <c r="R41" s="34">
        <v>6.0900698421314965E-2</v>
      </c>
      <c r="S41" s="34">
        <v>0.26535135730111492</v>
      </c>
      <c r="T41" s="17">
        <v>0.19837397842562052</v>
      </c>
      <c r="U41" s="34">
        <v>0.12670071566773225</v>
      </c>
      <c r="V41" s="34">
        <v>0.27222992089510378</v>
      </c>
    </row>
    <row r="42" spans="1:22">
      <c r="A42">
        <v>180</v>
      </c>
      <c r="B42" s="17">
        <v>0.1666673782503672</v>
      </c>
      <c r="C42" s="34">
        <v>8.6079332010819895E-2</v>
      </c>
      <c r="D42" s="34">
        <v>0.25064428491119251</v>
      </c>
      <c r="E42" s="17">
        <v>0.15685326712918532</v>
      </c>
      <c r="F42" s="34">
        <v>7.9949205800140047E-2</v>
      </c>
      <c r="G42" s="34">
        <v>0.23510429606179489</v>
      </c>
      <c r="H42" s="17">
        <v>0.15897921319910036</v>
      </c>
      <c r="I42" s="34">
        <v>0.10063135478631528</v>
      </c>
      <c r="J42" s="34">
        <v>0.21844983470206961</v>
      </c>
      <c r="K42" s="17">
        <v>0.15426658127732373</v>
      </c>
      <c r="L42" s="34">
        <v>7.9073722820616824E-2</v>
      </c>
      <c r="M42" s="34">
        <v>0.23525063222627404</v>
      </c>
      <c r="N42" s="17">
        <v>0.15212441863241202</v>
      </c>
      <c r="O42" s="34">
        <v>7.8578092867351651E-2</v>
      </c>
      <c r="P42" s="34">
        <v>0.22854454573059441</v>
      </c>
      <c r="Q42" s="17">
        <v>0.16733373382051084</v>
      </c>
      <c r="R42" s="34">
        <v>6.3400045290424339E-2</v>
      </c>
      <c r="S42" s="34">
        <v>0.26987476964015567</v>
      </c>
      <c r="T42" s="17">
        <v>0.20113921396735987</v>
      </c>
      <c r="U42" s="34">
        <v>0.1289316614440317</v>
      </c>
      <c r="V42" s="34">
        <v>0.27554475280024343</v>
      </c>
    </row>
    <row r="43" spans="1:22">
      <c r="A43">
        <v>185</v>
      </c>
      <c r="B43" s="17">
        <v>0.16884281605297419</v>
      </c>
      <c r="C43" s="34">
        <v>8.7458211966450955E-2</v>
      </c>
      <c r="D43" s="34">
        <v>0.25361907770030379</v>
      </c>
      <c r="E43" s="17">
        <v>0.15975678779107466</v>
      </c>
      <c r="F43" s="34">
        <v>8.1963857950806671E-2</v>
      </c>
      <c r="G43" s="34">
        <v>0.23900295563086096</v>
      </c>
      <c r="H43" s="17">
        <v>0.16200170875201592</v>
      </c>
      <c r="I43" s="34">
        <v>0.10301966843835007</v>
      </c>
      <c r="J43" s="34">
        <v>0.22219145757639949</v>
      </c>
      <c r="K43" s="17">
        <v>0.15681278347186534</v>
      </c>
      <c r="L43" s="34">
        <v>8.0557708412982168E-2</v>
      </c>
      <c r="M43" s="34">
        <v>0.2389132556024135</v>
      </c>
      <c r="N43" s="17">
        <v>0.15477153078633424</v>
      </c>
      <c r="O43" s="34">
        <v>7.9841455742192799E-2</v>
      </c>
      <c r="P43" s="34">
        <v>0.2326285524764555</v>
      </c>
      <c r="Q43" s="17">
        <v>0.17067050806978412</v>
      </c>
      <c r="R43" s="34">
        <v>6.5906798300847169E-2</v>
      </c>
      <c r="S43" s="34">
        <v>0.27431095962529206</v>
      </c>
      <c r="T43" s="17">
        <v>0.20385073239845838</v>
      </c>
      <c r="U43" s="34">
        <v>0.13112747182136905</v>
      </c>
      <c r="V43" s="34">
        <v>0.27878768307797253</v>
      </c>
    </row>
    <row r="44" spans="1:22">
      <c r="A44">
        <v>190</v>
      </c>
      <c r="B44" s="17">
        <v>0.17097767474743289</v>
      </c>
      <c r="C44" s="34">
        <v>8.8816084554167854E-2</v>
      </c>
      <c r="D44" s="34">
        <v>0.25653224450391154</v>
      </c>
      <c r="E44" s="17">
        <v>0.16261642813965008</v>
      </c>
      <c r="F44" s="34">
        <v>8.3961287967875498E-2</v>
      </c>
      <c r="G44" s="34">
        <v>0.24283133271003604</v>
      </c>
      <c r="H44" s="17">
        <v>0.16497930432548433</v>
      </c>
      <c r="I44" s="34">
        <v>0.10538357022151433</v>
      </c>
      <c r="J44" s="34">
        <v>0.22586816084325365</v>
      </c>
      <c r="K44" s="17">
        <v>0.15931748834548004</v>
      </c>
      <c r="L44" s="34">
        <v>8.2022225744531968E-2</v>
      </c>
      <c r="M44" s="34">
        <v>0.2425079371379526</v>
      </c>
      <c r="N44" s="17">
        <v>0.15737709880622289</v>
      </c>
      <c r="O44" s="34">
        <v>8.1085819634214115E-2</v>
      </c>
      <c r="P44" s="34">
        <v>0.23664229656897298</v>
      </c>
      <c r="Q44" s="17">
        <v>0.173958904900783</v>
      </c>
      <c r="R44" s="34">
        <v>6.8419800519732149E-2</v>
      </c>
      <c r="S44" s="34">
        <v>0.27866313249505748</v>
      </c>
      <c r="T44" s="17">
        <v>0.20651074507842263</v>
      </c>
      <c r="U44" s="34">
        <v>0.1332893980360064</v>
      </c>
      <c r="V44" s="34">
        <v>0.28196185920682448</v>
      </c>
    </row>
    <row r="45" spans="1:22">
      <c r="A45">
        <v>195</v>
      </c>
      <c r="B45" s="17">
        <v>0.17307360256873641</v>
      </c>
      <c r="C45" s="34">
        <v>9.015371505816526E-2</v>
      </c>
      <c r="D45" s="34">
        <v>0.25938640259330792</v>
      </c>
      <c r="E45" s="17">
        <v>0.16543359997450224</v>
      </c>
      <c r="F45" s="34">
        <v>8.5941756474934641E-2</v>
      </c>
      <c r="G45" s="34">
        <v>0.24659193417446795</v>
      </c>
      <c r="H45" s="17">
        <v>0.1679134009513546</v>
      </c>
      <c r="I45" s="34">
        <v>0.107723547657334</v>
      </c>
      <c r="J45" s="34">
        <v>0.22948219692830907</v>
      </c>
      <c r="K45" s="17">
        <v>0.1617821761464632</v>
      </c>
      <c r="L45" s="34">
        <v>8.3467897498481824E-2</v>
      </c>
      <c r="M45" s="34">
        <v>0.24603721204860751</v>
      </c>
      <c r="N45" s="17">
        <v>0.15994254271474129</v>
      </c>
      <c r="O45" s="34">
        <v>8.2311875154468139E-2</v>
      </c>
      <c r="P45" s="34">
        <v>0.24058812341368424</v>
      </c>
      <c r="Q45" s="17">
        <v>0.17720034055707515</v>
      </c>
      <c r="R45" s="34">
        <v>7.0937973885946679E-2</v>
      </c>
      <c r="S45" s="34">
        <v>0.28293431533507724</v>
      </c>
      <c r="T45" s="17">
        <v>0.20912132236702277</v>
      </c>
      <c r="U45" s="34">
        <v>0.1354186199859562</v>
      </c>
      <c r="V45" s="34">
        <v>0.28507021941445976</v>
      </c>
    </row>
    <row r="46" spans="1:22">
      <c r="A46">
        <v>200</v>
      </c>
      <c r="B46" s="17">
        <v>0.17513214361568796</v>
      </c>
      <c r="C46" s="34">
        <v>9.1471823839641656E-2</v>
      </c>
      <c r="D46" s="34">
        <v>0.26218399964763561</v>
      </c>
      <c r="E46" s="17">
        <v>0.16820964336247479</v>
      </c>
      <c r="F46" s="34">
        <v>8.7905522569750955E-2</v>
      </c>
      <c r="G46" s="34">
        <v>0.2502871296488397</v>
      </c>
      <c r="H46" s="17">
        <v>0.17080533099066614</v>
      </c>
      <c r="I46" s="34">
        <v>0.11004007630050607</v>
      </c>
      <c r="J46" s="34">
        <v>0.23303569774467284</v>
      </c>
      <c r="K46" s="17">
        <v>0.16420824349420288</v>
      </c>
      <c r="L46" s="34">
        <v>8.4895313602632583E-2</v>
      </c>
      <c r="M46" s="34">
        <v>0.24950346987980937</v>
      </c>
      <c r="N46" s="17">
        <v>0.16246920549340416</v>
      </c>
      <c r="O46" s="34">
        <v>8.3520272367040266E-2</v>
      </c>
      <c r="P46" s="34">
        <v>0.24446825915368081</v>
      </c>
      <c r="Q46" s="17">
        <v>0.18039616758741353</v>
      </c>
      <c r="R46" s="34">
        <v>7.3460313349662937E-2</v>
      </c>
      <c r="S46" s="34">
        <v>0.28712737034500946</v>
      </c>
      <c r="T46" s="17">
        <v>0.21168440575085304</v>
      </c>
      <c r="U46" s="34">
        <v>0.13751625182278043</v>
      </c>
      <c r="V46" s="34">
        <v>0.28811551125157386</v>
      </c>
    </row>
    <row r="47" spans="1:22">
      <c r="A47">
        <v>205</v>
      </c>
      <c r="B47" s="17">
        <v>0.17715474673000586</v>
      </c>
      <c r="C47" s="34">
        <v>9.2771089959721442E-2</v>
      </c>
      <c r="D47" s="34">
        <v>0.26492732845552497</v>
      </c>
      <c r="E47" s="17">
        <v>0.17094583162105109</v>
      </c>
      <c r="F47" s="34">
        <v>8.9852843209318148E-2</v>
      </c>
      <c r="G47" s="34">
        <v>0.25391916165548289</v>
      </c>
      <c r="H47" s="17">
        <v>0.1736563627133316</v>
      </c>
      <c r="I47" s="34">
        <v>0.11233361974791443</v>
      </c>
      <c r="J47" s="34">
        <v>0.23653068341787875</v>
      </c>
      <c r="K47" s="17">
        <v>0.166597009845078</v>
      </c>
      <c r="L47" s="34">
        <v>8.6305033628716915E-2</v>
      </c>
      <c r="M47" s="34">
        <v>0.25290896582106104</v>
      </c>
      <c r="N47" s="17">
        <v>0.16495835881475004</v>
      </c>
      <c r="O47" s="34">
        <v>8.4711624062141985E-2</v>
      </c>
      <c r="P47" s="34">
        <v>0.2482848188027959</v>
      </c>
      <c r="Q47" s="17">
        <v>0.18354767864530444</v>
      </c>
      <c r="R47" s="34">
        <v>7.5985881514431253E-2</v>
      </c>
      <c r="S47" s="34">
        <v>0.29124500687384913</v>
      </c>
      <c r="T47" s="17">
        <v>0.21420181866563831</v>
      </c>
      <c r="U47" s="34">
        <v>0.13958334698850569</v>
      </c>
      <c r="V47" s="34">
        <v>0.29110030811671006</v>
      </c>
    </row>
    <row r="48" spans="1:22">
      <c r="A48">
        <v>210</v>
      </c>
      <c r="B48" s="17">
        <v>0.17914277342892074</v>
      </c>
      <c r="C48" s="34">
        <v>9.4052154433151305E-2</v>
      </c>
      <c r="D48" s="34">
        <v>0.26761854003092822</v>
      </c>
      <c r="E48" s="17">
        <v>0.17364337586549203</v>
      </c>
      <c r="F48" s="34">
        <v>9.1783972710024989E-2</v>
      </c>
      <c r="G48" s="34">
        <v>0.25749015482173199</v>
      </c>
      <c r="H48" s="17">
        <v>0.17646770449544222</v>
      </c>
      <c r="I48" s="34">
        <v>0.11460462971856371</v>
      </c>
      <c r="J48" s="34">
        <v>0.23996907021845965</v>
      </c>
      <c r="K48" s="17">
        <v>0.16894972332689739</v>
      </c>
      <c r="L48" s="34">
        <v>8.7697588967639836E-2</v>
      </c>
      <c r="M48" s="34">
        <v>0.25625583091744941</v>
      </c>
      <c r="N48" s="17">
        <v>0.1674112082350335</v>
      </c>
      <c r="O48" s="34">
        <v>8.5886508695218966E-2</v>
      </c>
      <c r="P48" s="34">
        <v>0.25203981368984751</v>
      </c>
      <c r="Q48" s="17">
        <v>0.18665611001608523</v>
      </c>
      <c r="R48" s="34">
        <v>7.8513803732476711E-2</v>
      </c>
      <c r="S48" s="34">
        <v>0.29528979235954933</v>
      </c>
      <c r="T48" s="17">
        <v>0.21667527618162807</v>
      </c>
      <c r="U48" s="34">
        <v>0.14162090276389774</v>
      </c>
      <c r="V48" s="34">
        <v>0.29402702400054159</v>
      </c>
    </row>
    <row r="49" spans="1:22">
      <c r="A49">
        <v>215</v>
      </c>
      <c r="B49" s="17">
        <v>0.18109750501158015</v>
      </c>
      <c r="C49" s="34">
        <v>9.5315623157964297E-2</v>
      </c>
      <c r="D49" s="34">
        <v>0.27025965534652863</v>
      </c>
      <c r="E49" s="17">
        <v>0.17630342916540412</v>
      </c>
      <c r="F49" s="34">
        <v>9.3699162344194675E-2</v>
      </c>
      <c r="G49" s="34">
        <v>0.26100212425076036</v>
      </c>
      <c r="H49" s="17">
        <v>0.17924050867203023</v>
      </c>
      <c r="I49" s="34">
        <v>0.11685354618905268</v>
      </c>
      <c r="J49" s="34">
        <v>0.24335267778808306</v>
      </c>
      <c r="K49" s="17">
        <v>0.17126756601598628</v>
      </c>
      <c r="L49" s="34">
        <v>8.9073484805910125E-2</v>
      </c>
      <c r="M49" s="34">
        <v>0.25954608130698997</v>
      </c>
      <c r="N49" s="17">
        <v>0.16982889790850064</v>
      </c>
      <c r="O49" s="34">
        <v>8.7045473033008192E-2</v>
      </c>
      <c r="P49" s="34">
        <v>0.25573515828275661</v>
      </c>
      <c r="Q49" s="17">
        <v>0.18972264489295743</v>
      </c>
      <c r="R49" s="34">
        <v>8.1043263609365923E-2</v>
      </c>
      <c r="S49" s="34">
        <v>0.29926416229166186</v>
      </c>
      <c r="T49" s="17">
        <v>0.21910639369461576</v>
      </c>
      <c r="U49" s="34">
        <v>0.14362986438514916</v>
      </c>
      <c r="V49" s="34">
        <v>0.29689792667764164</v>
      </c>
    </row>
    <row r="50" spans="1:22">
      <c r="A50">
        <v>220</v>
      </c>
      <c r="B50" s="17">
        <v>0.18302014894191257</v>
      </c>
      <c r="C50" s="34">
        <v>9.6562069559882877E-2</v>
      </c>
      <c r="D50" s="34">
        <v>0.27285257585804024</v>
      </c>
      <c r="E50" s="17">
        <v>0.17892709035089877</v>
      </c>
      <c r="F50" s="34">
        <v>9.5598660017402776E-2</v>
      </c>
      <c r="G50" s="34">
        <v>0.26445698314678079</v>
      </c>
      <c r="H50" s="17">
        <v>0.18197587507885821</v>
      </c>
      <c r="I50" s="34">
        <v>0.11908079757213701</v>
      </c>
      <c r="J50" s="34">
        <v>0.24668323573445883</v>
      </c>
      <c r="K50" s="17">
        <v>0.17355165872091902</v>
      </c>
      <c r="L50" s="34">
        <v>9.0433201925228468E-2</v>
      </c>
      <c r="M50" s="34">
        <v>0.26278162659507559</v>
      </c>
      <c r="N50" s="17">
        <v>0.1722125148762727</v>
      </c>
      <c r="O50" s="34">
        <v>8.8189034541654623E-2</v>
      </c>
      <c r="P50" s="34">
        <v>0.25937267645356432</v>
      </c>
      <c r="Q50" s="17">
        <v>0.19274841642181981</v>
      </c>
      <c r="R50" s="34">
        <v>8.3573498878940514E-2</v>
      </c>
      <c r="S50" s="34">
        <v>0.30317042930088994</v>
      </c>
      <c r="T50" s="17">
        <v>0.22149669474446393</v>
      </c>
      <c r="U50" s="34">
        <v>0.14561112877828106</v>
      </c>
      <c r="V50" s="34">
        <v>0.29971514954010242</v>
      </c>
    </row>
    <row r="51" spans="1:22">
      <c r="A51">
        <v>225</v>
      </c>
      <c r="B51" s="17">
        <v>0.18491184459586629</v>
      </c>
      <c r="C51" s="34">
        <v>9.7792036984844205E-2</v>
      </c>
      <c r="D51" s="34">
        <v>0.27539909296765458</v>
      </c>
      <c r="E51" s="17">
        <v>0.18151540750373835</v>
      </c>
      <c r="F51" s="34">
        <v>9.7482710013574128E-2</v>
      </c>
      <c r="G51" s="34">
        <v>0.26785654977407203</v>
      </c>
      <c r="H51" s="17">
        <v>0.18467485431308328</v>
      </c>
      <c r="I51" s="34">
        <v>0.12128680092829551</v>
      </c>
      <c r="J51" s="34">
        <v>0.249962389660977</v>
      </c>
      <c r="K51" s="17">
        <v>0.17580306532836104</v>
      </c>
      <c r="L51" s="34">
        <v>9.1777198344370356E-2</v>
      </c>
      <c r="M51" s="34">
        <v>0.26596427746257389</v>
      </c>
      <c r="N51" s="17">
        <v>0.17456309297603667</v>
      </c>
      <c r="O51" s="34">
        <v>8.9317683547111545E-2</v>
      </c>
      <c r="P51" s="34">
        <v>0.26295410723855095</v>
      </c>
      <c r="Q51" s="17">
        <v>0.19573451053320765</v>
      </c>
      <c r="R51" s="34">
        <v>8.6103797613612948E-2</v>
      </c>
      <c r="S51" s="34">
        <v>0.30701079146672117</v>
      </c>
      <c r="T51" s="17">
        <v>0.22384761806574213</v>
      </c>
      <c r="U51" s="34">
        <v>0.1475655479540115</v>
      </c>
      <c r="V51" s="34">
        <v>0.30248070223931633</v>
      </c>
    </row>
    <row r="52" spans="1:22">
      <c r="A52">
        <v>230</v>
      </c>
      <c r="B52" s="17">
        <v>0.18677366844859433</v>
      </c>
      <c r="C52" s="34">
        <v>9.9006040868494169E-2</v>
      </c>
      <c r="D52" s="34">
        <v>0.27790089655392292</v>
      </c>
      <c r="E52" s="17">
        <v>0.18406938116472998</v>
      </c>
      <c r="F52" s="34">
        <v>9.9351552796990608E-2</v>
      </c>
      <c r="G52" s="34">
        <v>0.27120255381948899</v>
      </c>
      <c r="H52" s="17">
        <v>0.18733845073936434</v>
      </c>
      <c r="I52" s="34">
        <v>0.12347196220212493</v>
      </c>
      <c r="J52" s="34">
        <v>0.25319170668906132</v>
      </c>
      <c r="K52" s="17">
        <v>0.17802279675922936</v>
      </c>
      <c r="L52" s="34">
        <v>9.3105910820083251E-2</v>
      </c>
      <c r="M52" s="34">
        <v>0.26909575259159246</v>
      </c>
      <c r="N52" s="17">
        <v>0.17688161641290162</v>
      </c>
      <c r="O52" s="34">
        <v>9.0431885193936787E-2</v>
      </c>
      <c r="P52" s="34">
        <v>0.26648111014167325</v>
      </c>
      <c r="Q52" s="17">
        <v>0.19868196857818274</v>
      </c>
      <c r="R52" s="34">
        <v>8.8633494738816543E-2</v>
      </c>
      <c r="S52" s="34">
        <v>0.31078733992333374</v>
      </c>
      <c r="T52" s="17">
        <v>0.22616052396057867</v>
      </c>
      <c r="U52" s="34">
        <v>0.14949393210028031</v>
      </c>
      <c r="V52" s="34">
        <v>0.30519648027874224</v>
      </c>
    </row>
    <row r="53" spans="1:22">
      <c r="A53">
        <v>235</v>
      </c>
      <c r="B53" s="17">
        <v>0.18860663876675951</v>
      </c>
      <c r="C53" s="34">
        <v>0.10020457070765455</v>
      </c>
      <c r="D53" s="34">
        <v>0.28035958267773309</v>
      </c>
      <c r="E53" s="17">
        <v>0.18658996728503668</v>
      </c>
      <c r="F53" s="34">
        <v>0.1012054248620967</v>
      </c>
      <c r="G53" s="34">
        <v>0.27449664221967585</v>
      </c>
      <c r="H53" s="17">
        <v>0.18996762526510536</v>
      </c>
      <c r="I53" s="34">
        <v>0.12563667647693558</v>
      </c>
      <c r="J53" s="34">
        <v>0.25637268052433726</v>
      </c>
      <c r="K53" s="17">
        <v>0.18021181457721042</v>
      </c>
      <c r="L53" s="34">
        <v>9.4419756221646833E-2</v>
      </c>
      <c r="M53" s="34">
        <v>0.27217768498224004</v>
      </c>
      <c r="N53" s="17">
        <v>0.179169023026782</v>
      </c>
      <c r="O53" s="34">
        <v>9.1532081225113429E-2</v>
      </c>
      <c r="P53" s="34">
        <v>0.26995527002427377</v>
      </c>
      <c r="Q53" s="17">
        <v>0.20159178978363507</v>
      </c>
      <c r="R53" s="34">
        <v>9.1161968823667353E-2</v>
      </c>
      <c r="S53" s="34">
        <v>0.31450206583447193</v>
      </c>
      <c r="T53" s="17">
        <v>0.2284367000715907</v>
      </c>
      <c r="U53" s="34">
        <v>0.15139705240487072</v>
      </c>
      <c r="V53" s="34">
        <v>0.30786427368072844</v>
      </c>
    </row>
    <row r="54" spans="1:22">
      <c r="A54">
        <v>240</v>
      </c>
      <c r="B54" s="17">
        <v>0.19041171986237113</v>
      </c>
      <c r="C54" s="34">
        <v>0.10138809185551113</v>
      </c>
      <c r="D54" s="34">
        <v>0.28277666055917239</v>
      </c>
      <c r="E54" s="17">
        <v>0.18907807994595507</v>
      </c>
      <c r="F54" s="34">
        <v>0.1030445586234518</v>
      </c>
      <c r="G54" s="34">
        <v>0.27774038450692473</v>
      </c>
      <c r="H54" s="17">
        <v>0.19256329790599894</v>
      </c>
      <c r="I54" s="34">
        <v>0.12778132824218127</v>
      </c>
      <c r="J54" s="34">
        <v>0.25950673611175712</v>
      </c>
      <c r="K54" s="17">
        <v>0.18237103428639712</v>
      </c>
      <c r="L54" s="34">
        <v>9.571913279197107E-2</v>
      </c>
      <c r="M54" s="34">
        <v>0.27521162772457441</v>
      </c>
      <c r="N54" s="17">
        <v>0.1814262072873763</v>
      </c>
      <c r="O54" s="34">
        <v>9.2618691602573425E-2</v>
      </c>
      <c r="P54" s="34">
        <v>0.27337810161940201</v>
      </c>
      <c r="Q54" s="17">
        <v>0.20446493354118217</v>
      </c>
      <c r="R54" s="34">
        <v>9.3688639122790032E-2</v>
      </c>
      <c r="S54" s="34">
        <v>0.31815686679977129</v>
      </c>
      <c r="T54" s="17">
        <v>0.23067736662240509</v>
      </c>
      <c r="U54" s="34">
        <v>0.15327564363652471</v>
      </c>
      <c r="V54" s="34">
        <v>0.31048577483380557</v>
      </c>
    </row>
    <row r="55" spans="1:22">
      <c r="A55">
        <v>245</v>
      </c>
      <c r="B55" s="17">
        <v>0.19218982595711334</v>
      </c>
      <c r="C55" s="34">
        <v>0.10255704715949195</v>
      </c>
      <c r="D55" s="34">
        <v>0.28515355890747257</v>
      </c>
      <c r="E55" s="17">
        <v>0.19153459386897678</v>
      </c>
      <c r="F55" s="34">
        <v>0.10486918233938537</v>
      </c>
      <c r="G55" s="34">
        <v>0.28093527772131777</v>
      </c>
      <c r="H55" s="17">
        <v>0.19512635016080113</v>
      </c>
      <c r="I55" s="34">
        <v>0.12990629166938197</v>
      </c>
      <c r="J55" s="34">
        <v>0.26259523391964479</v>
      </c>
      <c r="K55" s="17">
        <v>0.18450132835028385</v>
      </c>
      <c r="L55" s="34">
        <v>9.700442130657097E-2</v>
      </c>
      <c r="M55" s="34">
        <v>0.27819905928207211</v>
      </c>
      <c r="N55" s="17">
        <v>0.18365402304410292</v>
      </c>
      <c r="O55" s="34">
        <v>9.369211598558462E-2</v>
      </c>
      <c r="P55" s="34">
        <v>0.27675105370501119</v>
      </c>
      <c r="Q55" s="17">
        <v>0.20730232154265968</v>
      </c>
      <c r="R55" s="34">
        <v>9.6212962846816796E-2</v>
      </c>
      <c r="S55" s="34">
        <v>0.32175355274786049</v>
      </c>
      <c r="T55" s="17">
        <v>0.23288368118448402</v>
      </c>
      <c r="U55" s="34">
        <v>0.15513040650945853</v>
      </c>
      <c r="V55" s="34">
        <v>0.31306258561273642</v>
      </c>
    </row>
    <row r="56" spans="1:22">
      <c r="A56">
        <v>250</v>
      </c>
      <c r="B56" s="17">
        <v>0.19394182469980367</v>
      </c>
      <c r="C56" s="34">
        <v>0.10371185845842838</v>
      </c>
      <c r="D56" s="34">
        <v>0.2874916316755266</v>
      </c>
      <c r="E56" s="17">
        <v>0.19396034673556883</v>
      </c>
      <c r="F56" s="34">
        <v>0.10667952006392024</v>
      </c>
      <c r="G56" s="34">
        <v>0.28408275093132385</v>
      </c>
      <c r="H56" s="17">
        <v>0.19765762721230332</v>
      </c>
      <c r="I56" s="34">
        <v>0.13201193089303437</v>
      </c>
      <c r="J56" s="34">
        <v>0.2656394738881207</v>
      </c>
      <c r="K56" s="17">
        <v>0.18660352896046495</v>
      </c>
      <c r="L56" s="34">
        <v>9.8275986140434521E-2</v>
      </c>
      <c r="M56" s="34">
        <v>0.28114138833618985</v>
      </c>
      <c r="N56" s="17">
        <v>0.18585328605515594</v>
      </c>
      <c r="O56" s="34">
        <v>9.475273508201143E-2</v>
      </c>
      <c r="P56" s="34">
        <v>0.28007551296670635</v>
      </c>
      <c r="Q56" s="17">
        <v>0.21010483977410438</v>
      </c>
      <c r="R56" s="34">
        <v>9.8734432641339201E-2</v>
      </c>
      <c r="S56" s="34">
        <v>0.32529385136534433</v>
      </c>
      <c r="T56" s="17">
        <v>0.23505674302146831</v>
      </c>
      <c r="U56" s="34">
        <v>0.15696200985319983</v>
      </c>
      <c r="V56" s="34">
        <v>0.3155962238516109</v>
      </c>
    </row>
    <row r="57" spans="1:22">
      <c r="A57">
        <v>255</v>
      </c>
      <c r="B57" s="17">
        <v>0.19566854037421383</v>
      </c>
      <c r="C57" s="34">
        <v>0.10485292795355915</v>
      </c>
      <c r="D57" s="34">
        <v>0.28979216330134083</v>
      </c>
      <c r="E57" s="17">
        <v>0.19635614133401924</v>
      </c>
      <c r="F57" s="34">
        <v>0.10847579162237481</v>
      </c>
      <c r="G57" s="34">
        <v>0.28718416940026492</v>
      </c>
      <c r="H57" s="17">
        <v>0.20015793996972669</v>
      </c>
      <c r="I57" s="34">
        <v>0.13409860029369194</v>
      </c>
      <c r="J57" s="34">
        <v>0.26864069907343757</v>
      </c>
      <c r="K57" s="17">
        <v>0.18867843058002765</v>
      </c>
      <c r="L57" s="34">
        <v>9.9534176251652215E-2</v>
      </c>
      <c r="M57" s="34">
        <v>0.28403995823575245</v>
      </c>
      <c r="N57" s="17">
        <v>0.18802477631706788</v>
      </c>
      <c r="O57" s="34">
        <v>9.5800911885614237E-2</v>
      </c>
      <c r="P57" s="34">
        <v>0.28335280757755577</v>
      </c>
      <c r="Q57" s="17">
        <v>0.21287334037912761</v>
      </c>
      <c r="R57" s="34">
        <v>0.10125257425611266</v>
      </c>
      <c r="S57" s="34">
        <v>0.32877941310534198</v>
      </c>
      <c r="T57" s="17">
        <v>0.23719759705583982</v>
      </c>
      <c r="U57" s="34">
        <v>0.15877109260707592</v>
      </c>
      <c r="V57" s="34">
        <v>0.31808812924003371</v>
      </c>
    </row>
    <row r="58" spans="1:22">
      <c r="A58">
        <v>260</v>
      </c>
      <c r="B58" s="17">
        <v>0.1973707568298535</v>
      </c>
      <c r="C58" s="34">
        <v>0.10598063946617897</v>
      </c>
      <c r="D58" s="34">
        <v>0.29205637349096863</v>
      </c>
      <c r="E58" s="17">
        <v>0.19872274754885208</v>
      </c>
      <c r="F58" s="34">
        <v>0.11025821260675674</v>
      </c>
      <c r="G58" s="34">
        <v>0.29024083843191445</v>
      </c>
      <c r="H58" s="17">
        <v>0.20262806696622532</v>
      </c>
      <c r="I58" s="34">
        <v>0.13616664478095272</v>
      </c>
      <c r="J58" s="34">
        <v>0.27160009901631699</v>
      </c>
      <c r="K58" s="17">
        <v>0.19072679228371955</v>
      </c>
      <c r="L58" s="34">
        <v>0.10077932608967549</v>
      </c>
      <c r="M58" s="34">
        <v>0.28689605108982952</v>
      </c>
      <c r="N58" s="17">
        <v>0.19016924021375003</v>
      </c>
      <c r="O58" s="34">
        <v>9.683699281096568E-2</v>
      </c>
      <c r="P58" s="34">
        <v>0.28658421051966215</v>
      </c>
      <c r="Q58" s="17">
        <v>0.21560864340165151</v>
      </c>
      <c r="R58" s="34">
        <v>0.10376694438810102</v>
      </c>
      <c r="S58" s="34">
        <v>0.33221181581449055</v>
      </c>
      <c r="T58" s="17">
        <v>0.23930723749719185</v>
      </c>
      <c r="U58" s="34">
        <v>0.16055826565644993</v>
      </c>
      <c r="V58" s="34">
        <v>0.32053966870368356</v>
      </c>
    </row>
    <row r="59" spans="1:22">
      <c r="A59">
        <v>265</v>
      </c>
      <c r="B59" s="17">
        <v>0.19904922016434426</v>
      </c>
      <c r="C59" s="34">
        <v>0.10709535959322432</v>
      </c>
      <c r="D59" s="34">
        <v>0.29428542159077076</v>
      </c>
      <c r="E59" s="17">
        <v>0.20106090420670797</v>
      </c>
      <c r="F59" s="34">
        <v>0.1120269943876589</v>
      </c>
      <c r="G59" s="34">
        <v>0.29325400692486747</v>
      </c>
      <c r="H59" s="17">
        <v>0.20506875612382022</v>
      </c>
      <c r="I59" s="34">
        <v>0.13821640007455605</v>
      </c>
      <c r="J59" s="34">
        <v>0.27451881285937085</v>
      </c>
      <c r="K59" s="17">
        <v>0.19274933991445567</v>
      </c>
      <c r="L59" s="34">
        <v>0.10201175643520559</v>
      </c>
      <c r="M59" s="34">
        <v>0.28971089153838026</v>
      </c>
      <c r="N59" s="17">
        <v>0.19228739250188354</v>
      </c>
      <c r="O59" s="34">
        <v>9.7861308736192421E-2</v>
      </c>
      <c r="P59" s="34">
        <v>0.28977094266971948</v>
      </c>
      <c r="Q59" s="17">
        <v>0.21831153841714454</v>
      </c>
      <c r="R59" s="34">
        <v>0.10627712868355299</v>
      </c>
      <c r="S59" s="34">
        <v>0.33559256901316592</v>
      </c>
      <c r="T59" s="17">
        <v>0.24138661116666488</v>
      </c>
      <c r="U59" s="34">
        <v>0.1623241135258528</v>
      </c>
      <c r="V59" s="34">
        <v>0.32295214132300615</v>
      </c>
    </row>
    <row r="60" spans="1:22">
      <c r="A60">
        <v>270</v>
      </c>
      <c r="B60" s="17">
        <v>0.20070464118258147</v>
      </c>
      <c r="C60" s="34">
        <v>0.10819743877077695</v>
      </c>
      <c r="D60" s="34">
        <v>0.29648041059107166</v>
      </c>
      <c r="E60" s="17">
        <v>0.20337132079115652</v>
      </c>
      <c r="F60" s="34">
        <v>0.11378234413986373</v>
      </c>
      <c r="G60" s="34">
        <v>0.29622487066213826</v>
      </c>
      <c r="H60" s="17">
        <v>0.20748072639687354</v>
      </c>
      <c r="I60" s="34">
        <v>0.14024819298216368</v>
      </c>
      <c r="J60" s="34">
        <v>0.27739793223603892</v>
      </c>
      <c r="K60" s="17">
        <v>0.19474676807353086</v>
      </c>
      <c r="L60" s="34">
        <v>0.10323177517795086</v>
      </c>
      <c r="M60" s="34">
        <v>0.2924856502311064</v>
      </c>
      <c r="N60" s="17">
        <v>0.1943799181476901</v>
      </c>
      <c r="O60" s="34">
        <v>9.8874175962564564E-2</v>
      </c>
      <c r="P60" s="34">
        <v>0.29291417566856937</v>
      </c>
      <c r="Q60" s="17">
        <v>0.22098278606072252</v>
      </c>
      <c r="R60" s="34">
        <v>0.10878273988572153</v>
      </c>
      <c r="S60" s="34">
        <v>0.33892311785999807</v>
      </c>
      <c r="T60" s="17">
        <v>0.24343662054800874</v>
      </c>
      <c r="U60" s="34">
        <v>0.16406919594247321</v>
      </c>
      <c r="V60" s="34">
        <v>0.32532678283731348</v>
      </c>
    </row>
    <row r="61" spans="1:22">
      <c r="A61">
        <v>275</v>
      </c>
      <c r="B61" s="17">
        <v>0.20233769765491624</v>
      </c>
      <c r="C61" s="34">
        <v>0.10928721225432918</v>
      </c>
      <c r="D61" s="34">
        <v>0.29864239079829347</v>
      </c>
      <c r="E61" s="17">
        <v>0.20565467903764581</v>
      </c>
      <c r="F61" s="34">
        <v>0.11552446487928514</v>
      </c>
      <c r="G61" s="34">
        <v>0.29915457535965179</v>
      </c>
      <c r="H61" s="17">
        <v>0.20986466930413555</v>
      </c>
      <c r="I61" s="34">
        <v>0.14226234167270954</v>
      </c>
      <c r="J61" s="34">
        <v>0.28023850395114552</v>
      </c>
      <c r="K61" s="17">
        <v>0.19671974195999106</v>
      </c>
      <c r="L61" s="34">
        <v>0.10443967803782479</v>
      </c>
      <c r="M61" s="34">
        <v>0.29522144704161407</v>
      </c>
      <c r="N61" s="17">
        <v>0.1964474740285044</v>
      </c>
      <c r="O61" s="34">
        <v>9.9875897098926553E-2</v>
      </c>
      <c r="P61" s="34">
        <v>0.29601503459281298</v>
      </c>
      <c r="Q61" s="17">
        <v>0.22362311945977689</v>
      </c>
      <c r="R61" s="34">
        <v>0.11128341611611228</v>
      </c>
      <c r="S61" s="34">
        <v>0.34220484682853564</v>
      </c>
      <c r="T61" s="17">
        <v>0.24545812659219091</v>
      </c>
      <c r="U61" s="34">
        <v>0.16579404928198452</v>
      </c>
      <c r="V61" s="34">
        <v>0.32766476977597231</v>
      </c>
    </row>
    <row r="62" spans="1:22">
      <c r="A62">
        <v>280</v>
      </c>
      <c r="B62" s="17">
        <v>0.2039490363940257</v>
      </c>
      <c r="C62" s="34">
        <v>0.1103650010236653</v>
      </c>
      <c r="D62" s="34">
        <v>0.30077236320833567</v>
      </c>
      <c r="E62" s="17">
        <v>0.20791163441868507</v>
      </c>
      <c r="F62" s="34">
        <v>0.11725355550923487</v>
      </c>
      <c r="G62" s="34">
        <v>0.30204421949483728</v>
      </c>
      <c r="H62" s="17">
        <v>0.21222125035843614</v>
      </c>
      <c r="I62" s="34">
        <v>0.14425915594445626</v>
      </c>
      <c r="J62" s="34">
        <v>0.28304153247112662</v>
      </c>
      <c r="K62" s="17">
        <v>0.19866889907294422</v>
      </c>
      <c r="L62" s="34">
        <v>0.10563574923457308</v>
      </c>
      <c r="M62" s="34">
        <v>0.29791935404105968</v>
      </c>
      <c r="N62" s="17">
        <v>0.19849069051115575</v>
      </c>
      <c r="O62" s="34">
        <v>0.10086676187806835</v>
      </c>
      <c r="P62" s="34">
        <v>0.29907460044479628</v>
      </c>
      <c r="Q62" s="17">
        <v>0.22623324557816113</v>
      </c>
      <c r="R62" s="34">
        <v>0.11377881927828459</v>
      </c>
      <c r="S62" s="34">
        <v>0.34543908312106619</v>
      </c>
      <c r="T62" s="17">
        <v>0.24745195129939596</v>
      </c>
      <c r="U62" s="34">
        <v>0.16749918790740051</v>
      </c>
      <c r="V62" s="34">
        <v>0.32996722325351296</v>
      </c>
    </row>
    <row r="63" spans="1:22">
      <c r="A63">
        <v>285</v>
      </c>
      <c r="B63" s="17">
        <v>0.20553927516790566</v>
      </c>
      <c r="C63" s="34">
        <v>0.11143111261934882</v>
      </c>
      <c r="D63" s="34">
        <v>0.30287128261021767</v>
      </c>
      <c r="E63" s="17">
        <v>0.21014281752836109</v>
      </c>
      <c r="F63" s="34">
        <v>0.11896981087429855</v>
      </c>
      <c r="G63" s="34">
        <v>0.30489485693436269</v>
      </c>
      <c r="H63" s="17">
        <v>0.21455111040223829</v>
      </c>
      <c r="I63" s="34">
        <v>0.1462389374871052</v>
      </c>
      <c r="J63" s="34">
        <v>0.28580798224015547</v>
      </c>
      <c r="K63" s="17">
        <v>0.20059485078912209</v>
      </c>
      <c r="L63" s="34">
        <v>0.10682026211030271</v>
      </c>
      <c r="M63" s="34">
        <v>0.30058039825288752</v>
      </c>
      <c r="N63" s="17">
        <v>0.20051017291792267</v>
      </c>
      <c r="O63" s="34">
        <v>0.10184704791135257</v>
      </c>
      <c r="P63" s="34">
        <v>0.30209391247572881</v>
      </c>
      <c r="Q63" s="17">
        <v>0.22881384647837671</v>
      </c>
      <c r="R63" s="34">
        <v>0.11626863357424765</v>
      </c>
      <c r="S63" s="34">
        <v>0.34862709984207946</v>
      </c>
      <c r="T63" s="17">
        <v>0.24941888009958291</v>
      </c>
      <c r="U63" s="34">
        <v>0.16918510541051515</v>
      </c>
      <c r="V63" s="34">
        <v>0.33223521246128307</v>
      </c>
    </row>
    <row r="64" spans="1:22">
      <c r="A64">
        <v>290</v>
      </c>
      <c r="B64" s="17">
        <v>0.207109004464473</v>
      </c>
      <c r="C64" s="34">
        <v>0.11248584191705072</v>
      </c>
      <c r="D64" s="34">
        <v>0.30494006044573874</v>
      </c>
      <c r="E64" s="17">
        <v>0.21234883537441249</v>
      </c>
      <c r="F64" s="34">
        <v>0.12067342182036513</v>
      </c>
      <c r="G64" s="34">
        <v>0.30770749937813169</v>
      </c>
      <c r="H64" s="17">
        <v>0.21685486685650091</v>
      </c>
      <c r="I64" s="34">
        <v>0.14820198013747357</v>
      </c>
      <c r="J64" s="34">
        <v>0.28853877983679005</v>
      </c>
      <c r="K64" s="17">
        <v>0.20249818382671289</v>
      </c>
      <c r="L64" s="34">
        <v>0.1079934797089304</v>
      </c>
      <c r="M64" s="34">
        <v>0.30320556420800504</v>
      </c>
      <c r="N64" s="17">
        <v>0.20250650288972344</v>
      </c>
      <c r="O64" s="34">
        <v>0.10281702138723051</v>
      </c>
      <c r="P64" s="34">
        <v>0.30507397035530603</v>
      </c>
      <c r="Q64" s="17">
        <v>0.231365580507672</v>
      </c>
      <c r="R64" s="34">
        <v>0.1187525641244057</v>
      </c>
      <c r="S64" s="34">
        <v>0.35177011895162585</v>
      </c>
      <c r="T64" s="17">
        <v>0.25135966405043175</v>
      </c>
      <c r="U64" s="34">
        <v>0.17085227576448567</v>
      </c>
      <c r="V64" s="34">
        <v>0.33446975788460115</v>
      </c>
    </row>
    <row r="65" spans="1:22">
      <c r="A65">
        <v>295</v>
      </c>
      <c r="B65" s="17">
        <v>0.20865878912157093</v>
      </c>
      <c r="C65" s="34">
        <v>0.11352947184529065</v>
      </c>
      <c r="D65" s="34">
        <v>0.30697956744806354</v>
      </c>
      <c r="E65" s="17">
        <v>0.2145302725853051</v>
      </c>
      <c r="F65" s="34">
        <v>0.1223645752595721</v>
      </c>
      <c r="G65" s="34">
        <v>0.31048311863497258</v>
      </c>
      <c r="H65" s="17">
        <v>0.21913311488962262</v>
      </c>
      <c r="I65" s="34">
        <v>0.15014857012839639</v>
      </c>
      <c r="J65" s="34">
        <v>0.29123481598433631</v>
      </c>
      <c r="K65" s="17">
        <v>0.20437946160535597</v>
      </c>
      <c r="L65" s="34">
        <v>0.10915565531616908</v>
      </c>
      <c r="M65" s="34">
        <v>0.30579579631776055</v>
      </c>
      <c r="N65" s="17">
        <v>0.2044802396552427</v>
      </c>
      <c r="O65" s="34">
        <v>0.10377693771868272</v>
      </c>
      <c r="P65" s="34">
        <v>0.30801573619997696</v>
      </c>
      <c r="Q65" s="17">
        <v>0.23388908341348924</v>
      </c>
      <c r="R65" s="34">
        <v>0.12123033568283186</v>
      </c>
      <c r="S65" s="34">
        <v>0.35486931401685401</v>
      </c>
      <c r="T65" s="17">
        <v>0.25327502186946743</v>
      </c>
      <c r="U65" s="34">
        <v>0.17250115439524163</v>
      </c>
      <c r="V65" s="34">
        <v>0.33667183427117364</v>
      </c>
    </row>
    <row r="66" spans="1:22">
      <c r="A66">
        <v>300</v>
      </c>
      <c r="B66" s="17">
        <v>0.21018916983467706</v>
      </c>
      <c r="C66" s="34">
        <v>0.11456227405157939</v>
      </c>
      <c r="D66" s="34">
        <v>0.30899063607964694</v>
      </c>
      <c r="E66" s="17">
        <v>0.21668769253904954</v>
      </c>
      <c r="F66" s="34">
        <v>0.1240434542391101</v>
      </c>
      <c r="G66" s="34">
        <v>0.31322264874393418</v>
      </c>
      <c r="H66" s="17">
        <v>0.22138642851261425</v>
      </c>
      <c r="I66" s="34">
        <v>0.15207898633061986</v>
      </c>
      <c r="J66" s="34">
        <v>0.29389694742684924</v>
      </c>
      <c r="K66" s="17">
        <v>0.20623922551117602</v>
      </c>
      <c r="L66" s="34">
        <v>0.11030703296331205</v>
      </c>
      <c r="M66" s="34">
        <v>0.30835200108032168</v>
      </c>
      <c r="N66" s="17">
        <v>0.20643192121382606</v>
      </c>
      <c r="O66" s="34">
        <v>0.10472704214408844</v>
      </c>
      <c r="P66" s="34">
        <v>0.31092013647087208</v>
      </c>
      <c r="Q66" s="17">
        <v>0.23638496939324538</v>
      </c>
      <c r="R66" s="34">
        <v>0.12370169144038043</v>
      </c>
      <c r="S66" s="34">
        <v>0.35792581277823243</v>
      </c>
      <c r="T66" s="17">
        <v>0.25516564181535523</v>
      </c>
      <c r="U66" s="34">
        <v>0.17413217917862422</v>
      </c>
      <c r="V66" s="34">
        <v>0.33884237337373085</v>
      </c>
    </row>
    <row r="67" spans="1:22">
      <c r="A67">
        <v>305</v>
      </c>
      <c r="B67" s="17">
        <v>0.2117006645533151</v>
      </c>
      <c r="C67" s="34">
        <v>0.11558450952144049</v>
      </c>
      <c r="D67" s="34">
        <v>0.3109740627877341</v>
      </c>
      <c r="E67" s="17">
        <v>0.21882163841988173</v>
      </c>
      <c r="F67" s="34">
        <v>0.12571023801299394</v>
      </c>
      <c r="G67" s="34">
        <v>0.31592698795377216</v>
      </c>
      <c r="H67" s="17">
        <v>0.22361536160610629</v>
      </c>
      <c r="I67" s="34">
        <v>0.15399350048754931</v>
      </c>
      <c r="J67" s="34">
        <v>0.29652599868156765</v>
      </c>
      <c r="K67" s="17">
        <v>0.20807799607485941</v>
      </c>
      <c r="L67" s="34">
        <v>0.11144784789776213</v>
      </c>
      <c r="M67" s="34">
        <v>0.3108750491345072</v>
      </c>
      <c r="N67" s="17">
        <v>0.20836206543922031</v>
      </c>
      <c r="O67" s="34">
        <v>0.10566757028556921</v>
      </c>
      <c r="P67" s="34">
        <v>0.31378806375142665</v>
      </c>
      <c r="Q67" s="17">
        <v>0.23885383208304131</v>
      </c>
      <c r="R67" s="34">
        <v>0.12616639190881765</v>
      </c>
      <c r="S67" s="34">
        <v>0.36094069954541075</v>
      </c>
      <c r="T67" s="17">
        <v>0.25703218343179024</v>
      </c>
      <c r="U67" s="34">
        <v>0.17574577136947708</v>
      </c>
      <c r="V67" s="34">
        <v>0.34098226648739149</v>
      </c>
    </row>
    <row r="68" spans="1:22">
      <c r="A68">
        <v>310</v>
      </c>
      <c r="B68" s="17">
        <v>0.21319376977601484</v>
      </c>
      <c r="C68" s="34">
        <v>0.11659642915433195</v>
      </c>
      <c r="D68" s="34">
        <v>0.31293061009374312</v>
      </c>
      <c r="E68" s="17">
        <v>0.22093263420836701</v>
      </c>
      <c r="F68" s="34">
        <v>0.12736510211603636</v>
      </c>
      <c r="G68" s="34">
        <v>0.31859700057201068</v>
      </c>
      <c r="H68" s="17">
        <v>0.22582044888429642</v>
      </c>
      <c r="I68" s="34">
        <v>0.15589237744278583</v>
      </c>
      <c r="J68" s="34">
        <v>0.29912276367756263</v>
      </c>
      <c r="K68" s="17">
        <v>0.20989627406997896</v>
      </c>
      <c r="L68" s="34">
        <v>0.11257832702296799</v>
      </c>
      <c r="M68" s="34">
        <v>0.31336577717373632</v>
      </c>
      <c r="N68" s="17">
        <v>0.21027117111055396</v>
      </c>
      <c r="O68" s="34">
        <v>0.1065987486684386</v>
      </c>
      <c r="P68" s="34">
        <v>0.31662037841382729</v>
      </c>
      <c r="Q68" s="17">
        <v>0.24129624548951845</v>
      </c>
      <c r="R68" s="34">
        <v>0.12862421387974399</v>
      </c>
      <c r="S68" s="34">
        <v>0.36391501743626065</v>
      </c>
      <c r="T68" s="17">
        <v>0.25887527916601127</v>
      </c>
      <c r="U68" s="34">
        <v>0.17734233646829742</v>
      </c>
      <c r="V68" s="34">
        <v>0.34309236680010102</v>
      </c>
    </row>
    <row r="69" spans="1:22">
      <c r="A69">
        <v>315</v>
      </c>
      <c r="B69" s="17">
        <v>0.21466896175266201</v>
      </c>
      <c r="C69" s="34">
        <v>0.11759827430009212</v>
      </c>
      <c r="D69" s="34">
        <v>0.31486100853115656</v>
      </c>
      <c r="E69" s="17">
        <v>0.22302118560999074</v>
      </c>
      <c r="F69" s="34">
        <v>0.12900821843938109</v>
      </c>
      <c r="G69" s="34">
        <v>0.32123351869390482</v>
      </c>
      <c r="H69" s="17">
        <v>0.22800220680050146</v>
      </c>
      <c r="I69" s="34">
        <v>0.15777587536045093</v>
      </c>
      <c r="J69" s="34">
        <v>0.30168800728948586</v>
      </c>
      <c r="K69" s="17">
        <v>0.21169454153808279</v>
      </c>
      <c r="L69" s="34">
        <v>0.11369868931018418</v>
      </c>
      <c r="M69" s="34">
        <v>0.31582498973154616</v>
      </c>
      <c r="N69" s="17">
        <v>0.21215971887635193</v>
      </c>
      <c r="O69" s="34">
        <v>0.1075207952050297</v>
      </c>
      <c r="P69" s="34">
        <v>0.31941791018261645</v>
      </c>
      <c r="Q69" s="17">
        <v>0.24371276486875748</v>
      </c>
      <c r="R69" s="34">
        <v>0.13107494945262446</v>
      </c>
      <c r="S69" s="34">
        <v>0.36684977047139689</v>
      </c>
      <c r="T69" s="17">
        <v>0.2606955358727514</v>
      </c>
      <c r="U69" s="34">
        <v>0.17892226503052122</v>
      </c>
      <c r="V69" s="34">
        <v>0.34517349157259491</v>
      </c>
    </row>
    <row r="70" spans="1:22">
      <c r="A70">
        <v>320</v>
      </c>
      <c r="B70" s="17">
        <v>0.21612669760217637</v>
      </c>
      <c r="C70" s="34">
        <v>0.11859027725917537</v>
      </c>
      <c r="D70" s="34">
        <v>0.31676595844504962</v>
      </c>
      <c r="E70" s="17">
        <v>0.22508778092684636</v>
      </c>
      <c r="F70" s="34">
        <v>0.13063975530704755</v>
      </c>
      <c r="G70" s="34">
        <v>0.32383734382067514</v>
      </c>
      <c r="H70" s="17">
        <v>0.23016113439857427</v>
      </c>
      <c r="I70" s="34">
        <v>0.1596442459383435</v>
      </c>
      <c r="J70" s="34">
        <v>0.30422246677448905</v>
      </c>
      <c r="K70" s="17">
        <v>0.21347326274643944</v>
      </c>
      <c r="L70" s="34">
        <v>0.11480914618424562</v>
      </c>
      <c r="M70" s="34">
        <v>0.31825346084902761</v>
      </c>
      <c r="N70" s="17">
        <v>0.21402817215683656</v>
      </c>
      <c r="O70" s="34">
        <v>0.10843391964585013</v>
      </c>
      <c r="P70" s="34">
        <v>0.32218145960305883</v>
      </c>
      <c r="Q70" s="17">
        <v>0.24610392755580135</v>
      </c>
      <c r="R70" s="34">
        <v>0.13351840512672872</v>
      </c>
      <c r="S70" s="34">
        <v>0.36974592553535301</v>
      </c>
      <c r="T70" s="17">
        <v>0.26249353621334992</v>
      </c>
      <c r="U70" s="34">
        <v>0.18048593342302852</v>
      </c>
      <c r="V70" s="34">
        <v>0.34722642416265592</v>
      </c>
    </row>
    <row r="71" spans="1:22">
      <c r="A71">
        <v>325</v>
      </c>
      <c r="B71" s="17">
        <v>0.21756741635267252</v>
      </c>
      <c r="C71" s="34">
        <v>0.11957266174962916</v>
      </c>
      <c r="D71" s="34">
        <v>0.31864613166506583</v>
      </c>
      <c r="E71" s="17">
        <v>0.22713289187663038</v>
      </c>
      <c r="F71" s="34">
        <v>0.13225987755302321</v>
      </c>
      <c r="G71" s="34">
        <v>0.32640924837553453</v>
      </c>
      <c r="H71" s="17">
        <v>0.23229771411408451</v>
      </c>
      <c r="I71" s="34">
        <v>0.16149773461401382</v>
      </c>
      <c r="J71" s="34">
        <v>0.30672685311966857</v>
      </c>
      <c r="K71" s="17">
        <v>0.2152328850837765</v>
      </c>
      <c r="L71" s="34">
        <v>0.11590990188534656</v>
      </c>
      <c r="M71" s="34">
        <v>0.3206519356335642</v>
      </c>
      <c r="N71" s="17">
        <v>0.21587697798928976</v>
      </c>
      <c r="O71" s="34">
        <v>0.1093383240007296</v>
      </c>
      <c r="P71" s="34">
        <v>0.3249117994212225</v>
      </c>
      <c r="Q71" s="17">
        <v>0.2484702537481101</v>
      </c>
      <c r="R71" s="34">
        <v>0.13595440095222353</v>
      </c>
      <c r="S71" s="34">
        <v>0.37260441421458457</v>
      </c>
      <c r="T71" s="17">
        <v>0.2642698399587905</v>
      </c>
      <c r="U71" s="34">
        <v>0.1820337045320316</v>
      </c>
      <c r="V71" s="34">
        <v>0.34925191590695492</v>
      </c>
    </row>
    <row r="72" spans="1:22">
      <c r="A72">
        <v>330</v>
      </c>
      <c r="B72" s="17">
        <v>0.21899153991055034</v>
      </c>
      <c r="C72" s="34">
        <v>0.12054564334348333</v>
      </c>
      <c r="D72" s="34">
        <v>0.32050217306248285</v>
      </c>
      <c r="E72" s="17">
        <v>0.22915697436278962</v>
      </c>
      <c r="F72" s="34">
        <v>0.13386874659851564</v>
      </c>
      <c r="G72" s="34">
        <v>0.32894997712526597</v>
      </c>
      <c r="H72" s="17">
        <v>0.23441241252883713</v>
      </c>
      <c r="I72" s="34">
        <v>0.16333658076387028</v>
      </c>
      <c r="J72" s="34">
        <v>0.30920185230673286</v>
      </c>
      <c r="K72" s="17">
        <v>0.21697383989885727</v>
      </c>
      <c r="L72" s="34">
        <v>0.1170011538086374</v>
      </c>
      <c r="M72" s="34">
        <v>0.32302113171738855</v>
      </c>
      <c r="N72" s="17">
        <v>0.21770656782081488</v>
      </c>
      <c r="O72" s="34">
        <v>0.11023420293237034</v>
      </c>
      <c r="P72" s="34">
        <v>0.32760967588214029</v>
      </c>
      <c r="Q72" s="17">
        <v>0.25081224724600221</v>
      </c>
      <c r="R72" s="34">
        <v>0.13838276973606092</v>
      </c>
      <c r="S72" s="34">
        <v>0.37542613452156892</v>
      </c>
      <c r="T72" s="17">
        <v>0.26602498520458345</v>
      </c>
      <c r="U72" s="34">
        <v>0.1835659284261211</v>
      </c>
      <c r="V72" s="34">
        <v>0.35125068787244779</v>
      </c>
    </row>
    <row r="73" spans="1:22">
      <c r="A73">
        <v>335</v>
      </c>
      <c r="B73" s="17">
        <v>0.22039947396434276</v>
      </c>
      <c r="C73" s="34">
        <v>0.12150942987497056</v>
      </c>
      <c r="D73" s="34">
        <v>0.32233470200097097</v>
      </c>
      <c r="E73" s="17">
        <v>0.23116046919933958</v>
      </c>
      <c r="F73" s="34">
        <v>0.1354665205290346</v>
      </c>
      <c r="G73" s="34">
        <v>0.33146024851442241</v>
      </c>
      <c r="H73" s="17">
        <v>0.23650568108200257</v>
      </c>
      <c r="I73" s="34">
        <v>0.16516101789545642</v>
      </c>
      <c r="J73" s="34">
        <v>0.31164812650001239</v>
      </c>
      <c r="K73" s="17">
        <v>0.21869654328630053</v>
      </c>
      <c r="L73" s="34">
        <v>0.11808309282329157</v>
      </c>
      <c r="M73" s="34">
        <v>0.32536174062369372</v>
      </c>
      <c r="N73" s="17">
        <v>0.2195173582524538</v>
      </c>
      <c r="O73" s="34">
        <v>0.11112174412448533</v>
      </c>
      <c r="P73" s="34">
        <v>0.3302758099518831</v>
      </c>
      <c r="Q73" s="17">
        <v>0.25313039615290017</v>
      </c>
      <c r="R73" s="34">
        <v>0.14080335629866622</v>
      </c>
      <c r="S73" s="34">
        <v>0.37821195251346529</v>
      </c>
      <c r="T73" s="17">
        <v>0.26775948950464556</v>
      </c>
      <c r="U73" s="34">
        <v>0.18508294297790517</v>
      </c>
      <c r="V73" s="34">
        <v>0.35322343248813448</v>
      </c>
    </row>
    <row r="74" spans="1:22">
      <c r="A74">
        <v>340</v>
      </c>
      <c r="B74" s="17">
        <v>0.22179160882859006</v>
      </c>
      <c r="C74" s="34">
        <v>0.12246422182277548</v>
      </c>
      <c r="D74" s="34">
        <v>0.32414431368972685</v>
      </c>
      <c r="E74" s="17">
        <v>0.23314380279357369</v>
      </c>
      <c r="F74" s="34">
        <v>0.13705335417102918</v>
      </c>
      <c r="G74" s="34">
        <v>0.33394075591860328</v>
      </c>
      <c r="H74" s="17">
        <v>0.23857795674086915</v>
      </c>
      <c r="I74" s="34">
        <v>0.1669712738330571</v>
      </c>
      <c r="J74" s="34">
        <v>0.31406631516339922</v>
      </c>
      <c r="K74" s="17">
        <v>0.22040139682364621</v>
      </c>
      <c r="L74" s="34">
        <v>0.11915590357254892</v>
      </c>
      <c r="M74" s="34">
        <v>0.32767442904734179</v>
      </c>
      <c r="N74" s="17">
        <v>0.22130975173826592</v>
      </c>
      <c r="O74" s="34">
        <v>0.11200112862650734</v>
      </c>
      <c r="P74" s="34">
        <v>0.33291089846889321</v>
      </c>
      <c r="Q74" s="17">
        <v>0.25542517353799021</v>
      </c>
      <c r="R74" s="34">
        <v>0.1432160167777573</v>
      </c>
      <c r="S74" s="34">
        <v>0.38096270381306002</v>
      </c>
      <c r="T74" s="17">
        <v>0.2694738509306589</v>
      </c>
      <c r="U74" s="34">
        <v>0.18658507444736711</v>
      </c>
      <c r="V74" s="34">
        <v>0.3551708150669507</v>
      </c>
    </row>
    <row r="75" spans="1:22">
      <c r="A75">
        <v>345</v>
      </c>
      <c r="B75" s="17">
        <v>0.22316832023251645</v>
      </c>
      <c r="C75" s="34">
        <v>0.12341021266830773</v>
      </c>
      <c r="D75" s="34">
        <v>0.3259315804468384</v>
      </c>
      <c r="E75" s="17">
        <v>0.23510738778961965</v>
      </c>
      <c r="F75" s="34">
        <v>0.13862939916785191</v>
      </c>
      <c r="G75" s="34">
        <v>0.33639216882270817</v>
      </c>
      <c r="H75" s="17">
        <v>0.24062966263398083</v>
      </c>
      <c r="I75" s="34">
        <v>0.16876757089680242</v>
      </c>
      <c r="J75" s="34">
        <v>0.31645703611133247</v>
      </c>
      <c r="K75" s="17">
        <v>0.22208878826332021</v>
      </c>
      <c r="L75" s="34">
        <v>0.12021976475611368</v>
      </c>
      <c r="M75" s="34">
        <v>0.32995984005658574</v>
      </c>
      <c r="N75" s="17">
        <v>0.22308413724266232</v>
      </c>
      <c r="O75" s="34">
        <v>0.11287253117666973</v>
      </c>
      <c r="P75" s="34">
        <v>0.3355156152294908</v>
      </c>
      <c r="Q75" s="17">
        <v>0.25769703806370636</v>
      </c>
      <c r="R75" s="34">
        <v>0.14562061797592649</v>
      </c>
      <c r="S75" s="34">
        <v>0.38367919503907127</v>
      </c>
      <c r="T75" s="17">
        <v>0.2711685490627882</v>
      </c>
      <c r="U75" s="34">
        <v>0.18807263802979307</v>
      </c>
      <c r="V75" s="34">
        <v>0.35709347522663265</v>
      </c>
    </row>
    <row r="76" spans="1:22">
      <c r="A76">
        <v>350</v>
      </c>
      <c r="B76" s="17">
        <v>0.22452997005784389</v>
      </c>
      <c r="C76" s="34">
        <v>0.12434758923181721</v>
      </c>
      <c r="D76" s="34">
        <v>0.32769705288000883</v>
      </c>
      <c r="E76" s="17">
        <v>0.23705162367555518</v>
      </c>
      <c r="F76" s="34">
        <v>0.14019480405485832</v>
      </c>
      <c r="G76" s="34">
        <v>0.33881513392956641</v>
      </c>
      <c r="H76" s="17">
        <v>0.24266120864920582</v>
      </c>
      <c r="I76" s="34">
        <v>0.17055012607545172</v>
      </c>
      <c r="J76" s="34">
        <v>0.31882088649851481</v>
      </c>
      <c r="K76" s="17">
        <v>0.22375909218283022</v>
      </c>
      <c r="L76" s="34">
        <v>0.12127484939616849</v>
      </c>
      <c r="M76" s="34">
        <v>0.33221859422166145</v>
      </c>
      <c r="N76" s="17">
        <v>0.22484089085900899</v>
      </c>
      <c r="O76" s="34">
        <v>0.11373612050509994</v>
      </c>
      <c r="P76" s="34">
        <v>0.33809061201207102</v>
      </c>
      <c r="Q76" s="17">
        <v>0.25994643458027578</v>
      </c>
      <c r="R76" s="34">
        <v>0.14801703674888808</v>
      </c>
      <c r="S76" s="34">
        <v>0.38636220515228803</v>
      </c>
      <c r="T76" s="17">
        <v>0.27284404591709277</v>
      </c>
      <c r="U76" s="34">
        <v>0.18954593837087011</v>
      </c>
      <c r="V76" s="34">
        <v>0.35899202821757514</v>
      </c>
    </row>
    <row r="77" spans="1:22">
      <c r="A77">
        <v>355</v>
      </c>
      <c r="B77" s="17">
        <v>0.22587690702967819</v>
      </c>
      <c r="C77" s="34">
        <v>0.12527653198800581</v>
      </c>
      <c r="D77" s="34">
        <v>0.32944126099110532</v>
      </c>
      <c r="E77" s="17">
        <v>0.23897689735657529</v>
      </c>
      <c r="F77" s="34">
        <v>0.14174971433348749</v>
      </c>
      <c r="G77" s="34">
        <v>0.34121027620388755</v>
      </c>
      <c r="H77" s="17">
        <v>0.24467299199907971</v>
      </c>
      <c r="I77" s="34">
        <v>0.17231915119304356</v>
      </c>
      <c r="J77" s="34">
        <v>0.32115844375265817</v>
      </c>
      <c r="K77" s="17">
        <v>0.2254126705962349</v>
      </c>
      <c r="L77" s="34">
        <v>0.12232132508815842</v>
      </c>
      <c r="M77" s="34">
        <v>0.33445129067559842</v>
      </c>
      <c r="N77" s="17">
        <v>0.22658037639225623</v>
      </c>
      <c r="O77" s="34">
        <v>0.1145920596184202</v>
      </c>
      <c r="P77" s="34">
        <v>0.34063651954414542</v>
      </c>
      <c r="Q77" s="17">
        <v>0.26217379468939261</v>
      </c>
      <c r="R77" s="34">
        <v>0.1504051594315382</v>
      </c>
      <c r="S77" s="34">
        <v>0.38901248672348199</v>
      </c>
      <c r="T77" s="17">
        <v>0.27450078681449125</v>
      </c>
      <c r="U77" s="34">
        <v>0.19100527005133569</v>
      </c>
      <c r="V77" s="34">
        <v>0.36086706616496211</v>
      </c>
    </row>
    <row r="78" spans="1:22">
      <c r="A78">
        <v>360</v>
      </c>
      <c r="B78" s="17">
        <v>0.22720946736405231</v>
      </c>
      <c r="C78" s="34">
        <v>0.12619721536264855</v>
      </c>
      <c r="D78" s="34">
        <v>0.33116471521041346</v>
      </c>
      <c r="E78" s="17">
        <v>0.24088358369650315</v>
      </c>
      <c r="F78" s="34">
        <v>0.14329427254419311</v>
      </c>
      <c r="G78" s="34">
        <v>0.34357819985606874</v>
      </c>
      <c r="H78" s="17">
        <v>0.24666539775558183</v>
      </c>
      <c r="I78" s="34">
        <v>0.1740748530696023</v>
      </c>
      <c r="J78" s="34">
        <v>0.32347026645420374</v>
      </c>
      <c r="K78" s="17">
        <v>0.22704987352967326</v>
      </c>
      <c r="L78" s="34">
        <v>0.12335935423740441</v>
      </c>
      <c r="M78" s="34">
        <v>0.33665850811214137</v>
      </c>
      <c r="N78" s="17">
        <v>0.228302945908122</v>
      </c>
      <c r="O78" s="34">
        <v>0.11544050606721835</v>
      </c>
      <c r="P78" s="34">
        <v>0.34315394841605612</v>
      </c>
      <c r="Q78" s="17">
        <v>0.26437953727894248</v>
      </c>
      <c r="R78" s="34">
        <v>0.15278488129920093</v>
      </c>
      <c r="S78" s="34">
        <v>0.39163076712854017</v>
      </c>
      <c r="T78" s="17">
        <v>0.27613920119569857</v>
      </c>
      <c r="U78" s="34">
        <v>0.19245091804335246</v>
      </c>
      <c r="V78" s="34">
        <v>0.36271915923178649</v>
      </c>
    </row>
    <row r="79" spans="1:22">
      <c r="A79">
        <v>365</v>
      </c>
      <c r="B79" s="17">
        <v>0.22852797537539213</v>
      </c>
      <c r="C79" s="34">
        <v>0.12710980801160529</v>
      </c>
      <c r="D79" s="34">
        <v>0.33286790736595329</v>
      </c>
      <c r="E79" s="17">
        <v>0.24277204602976149</v>
      </c>
      <c r="F79" s="34">
        <v>0.14482861833812635</v>
      </c>
      <c r="G79" s="34">
        <v>0.34591948927002791</v>
      </c>
      <c r="H79" s="17">
        <v>0.24863879935634231</v>
      </c>
      <c r="I79" s="34">
        <v>0.17581743367609565</v>
      </c>
      <c r="J79" s="34">
        <v>0.32575689516664574</v>
      </c>
      <c r="K79" s="17">
        <v>0.22867103956350315</v>
      </c>
      <c r="L79" s="34">
        <v>0.12438909428251986</v>
      </c>
      <c r="M79" s="34">
        <v>0.33884080572526853</v>
      </c>
      <c r="N79" s="17">
        <v>0.23000894025115223</v>
      </c>
      <c r="O79" s="34">
        <v>0.11628161219763647</v>
      </c>
      <c r="P79" s="34">
        <v>0.34564348994489635</v>
      </c>
      <c r="Q79" s="17">
        <v>0.26656406903055857</v>
      </c>
      <c r="R79" s="34">
        <v>0.15515610606164126</v>
      </c>
      <c r="S79" s="34">
        <v>0.39421774967583378</v>
      </c>
      <c r="T79" s="17">
        <v>0.27775970338617095</v>
      </c>
      <c r="U79" s="34">
        <v>0.19388315814060661</v>
      </c>
      <c r="V79" s="34">
        <v>0.36454885670878867</v>
      </c>
    </row>
    <row r="80" spans="1:22">
      <c r="A80">
        <v>370</v>
      </c>
      <c r="B80" s="17">
        <v>0.22983274404688192</v>
      </c>
      <c r="C80" s="34">
        <v>0.12801447308348565</v>
      </c>
      <c r="D80" s="34">
        <v>0.33455131159273488</v>
      </c>
      <c r="E80" s="17">
        <v>0.24464263664574643</v>
      </c>
      <c r="F80" s="34">
        <v>0.14635288854748602</v>
      </c>
      <c r="G80" s="34">
        <v>0.34823470987888872</v>
      </c>
      <c r="H80" s="17">
        <v>0.25059355908411979</v>
      </c>
      <c r="I80" s="34">
        <v>0.17754709028383614</v>
      </c>
      <c r="J80" s="34">
        <v>0.32801885322079516</v>
      </c>
      <c r="K80" s="17">
        <v>0.23027649634338962</v>
      </c>
      <c r="L80" s="34">
        <v>0.12541069790652432</v>
      </c>
      <c r="M80" s="34">
        <v>0.34099872409441234</v>
      </c>
      <c r="N80" s="17">
        <v>0.2316986895337883</v>
      </c>
      <c r="O80" s="34">
        <v>0.1171155253882174</v>
      </c>
      <c r="P80" s="34">
        <v>0.34810571699189108</v>
      </c>
      <c r="Q80" s="17">
        <v>0.26872778490166505</v>
      </c>
      <c r="R80" s="34">
        <v>0.15751874538760857</v>
      </c>
      <c r="S80" s="34">
        <v>0.39677411467042406</v>
      </c>
      <c r="T80" s="17">
        <v>0.27936269331474017</v>
      </c>
      <c r="U80" s="34">
        <v>0.19530225736395715</v>
      </c>
      <c r="V80" s="34">
        <v>0.3663566880368031</v>
      </c>
    </row>
    <row r="81" spans="1:22">
      <c r="A81">
        <v>375</v>
      </c>
      <c r="B81" s="17">
        <v>0.23112407556645162</v>
      </c>
      <c r="C81" s="34">
        <v>0.12891136846712567</v>
      </c>
      <c r="D81" s="34">
        <v>0.33621538518640925</v>
      </c>
      <c r="E81" s="17">
        <v>0.24649569724740544</v>
      </c>
      <c r="F81" s="34">
        <v>0.14786721725447372</v>
      </c>
      <c r="G81" s="34">
        <v>0.35052440899204335</v>
      </c>
      <c r="H81" s="17">
        <v>0.25253002852125456</v>
      </c>
      <c r="I81" s="34">
        <v>0.17926401560851726</v>
      </c>
      <c r="J81" s="34">
        <v>0.33025664745606065</v>
      </c>
      <c r="K81" s="17">
        <v>0.23186656106249043</v>
      </c>
      <c r="L81" s="34">
        <v>0.12642431323647779</v>
      </c>
      <c r="M81" s="34">
        <v>0.34313278601915742</v>
      </c>
      <c r="N81" s="17">
        <v>0.23337251359840397</v>
      </c>
      <c r="O81" s="34">
        <v>0.11794238827305319</v>
      </c>
      <c r="P81" s="34">
        <v>0.35054118473625095</v>
      </c>
      <c r="Q81" s="17">
        <v>0.27087106858354482</v>
      </c>
      <c r="R81" s="34">
        <v>0.15987271845784962</v>
      </c>
      <c r="S81" s="34">
        <v>0.39930052041935399</v>
      </c>
      <c r="T81" s="17">
        <v>0.28094855718930389</v>
      </c>
      <c r="U81" s="34">
        <v>0.19670847434431932</v>
      </c>
      <c r="V81" s="34">
        <v>0.36814316376652934</v>
      </c>
    </row>
    <row r="82" spans="1:22">
      <c r="A82">
        <v>380</v>
      </c>
      <c r="B82" s="17">
        <v>0.23240226183087423</v>
      </c>
      <c r="C82" s="34">
        <v>0.12980064702493876</v>
      </c>
      <c r="D82" s="34">
        <v>0.3378605694053855</v>
      </c>
      <c r="E82" s="17">
        <v>0.24833155938567775</v>
      </c>
      <c r="F82" s="34">
        <v>0.14937173585880739</v>
      </c>
      <c r="G82" s="34">
        <v>0.35278911657683854</v>
      </c>
      <c r="H82" s="17">
        <v>0.25444854898067382</v>
      </c>
      <c r="I82" s="34">
        <v>0.18096839794907668</v>
      </c>
      <c r="J82" s="34">
        <v>0.33247076892157901</v>
      </c>
      <c r="K82" s="17">
        <v>0.2334415409167119</v>
      </c>
      <c r="L82" s="34">
        <v>0.12743008403239348</v>
      </c>
      <c r="M82" s="34">
        <v>0.34524349730688209</v>
      </c>
      <c r="N82" s="17">
        <v>0.2350307224541176</v>
      </c>
      <c r="O82" s="34">
        <v>0.11876233895219378</v>
      </c>
      <c r="P82" s="34">
        <v>0.35295043140828231</v>
      </c>
      <c r="Q82" s="17">
        <v>0.2729942929368635</v>
      </c>
      <c r="R82" s="34">
        <v>0.16221795154468235</v>
      </c>
      <c r="S82" s="34">
        <v>0.40179760418193478</v>
      </c>
      <c r="T82" s="17">
        <v>0.28251766813265422</v>
      </c>
      <c r="U82" s="34">
        <v>0.19810205968432598</v>
      </c>
      <c r="V82" s="34">
        <v>0.36990877646030862</v>
      </c>
    </row>
    <row r="83" spans="1:22">
      <c r="A83">
        <v>385</v>
      </c>
      <c r="B83" s="17">
        <v>0.23366758492025314</v>
      </c>
      <c r="C83" s="34">
        <v>0.13068245681311372</v>
      </c>
      <c r="D83" s="34">
        <v>0.33948729022513807</v>
      </c>
      <c r="E83" s="17">
        <v>0.25015054487133404</v>
      </c>
      <c r="F83" s="34">
        <v>0.15086657314375729</v>
      </c>
      <c r="G83" s="34">
        <v>0.35502934599788011</v>
      </c>
      <c r="H83" s="17">
        <v>0.25634945191490943</v>
      </c>
      <c r="I83" s="34">
        <v>0.18266042132157095</v>
      </c>
      <c r="J83" s="34">
        <v>0.33466169353981712</v>
      </c>
      <c r="K83" s="17">
        <v>0.23500173353485226</v>
      </c>
      <c r="L83" s="34">
        <v>0.12842814986613096</v>
      </c>
      <c r="M83" s="34">
        <v>0.34733134751653383</v>
      </c>
      <c r="N83" s="17">
        <v>0.23667361669004489</v>
      </c>
      <c r="O83" s="34">
        <v>0.1195755111901957</v>
      </c>
      <c r="P83" s="34">
        <v>0.35533397898433017</v>
      </c>
      <c r="Q83" s="17">
        <v>0.27509782040598207</v>
      </c>
      <c r="R83" s="34">
        <v>0.16455437761637048</v>
      </c>
      <c r="S83" s="34">
        <v>0.40426598306863831</v>
      </c>
      <c r="T83" s="17">
        <v>0.28407038678126939</v>
      </c>
      <c r="U83" s="34">
        <v>0.19948325630019179</v>
      </c>
      <c r="V83" s="34">
        <v>0.37165400154009898</v>
      </c>
    </row>
    <row r="84" spans="1:22">
      <c r="A84">
        <v>390</v>
      </c>
      <c r="B84" s="17">
        <v>0.23492031754498843</v>
      </c>
      <c r="C84" s="34">
        <v>0.13155694128955889</v>
      </c>
      <c r="D84" s="34">
        <v>0.34109595904811763</v>
      </c>
      <c r="E84" s="17">
        <v>0.25195296616563612</v>
      </c>
      <c r="F84" s="34">
        <v>0.15235185534068313</v>
      </c>
      <c r="G84" s="34">
        <v>0.35724559471671763</v>
      </c>
      <c r="H84" s="17">
        <v>0.25823305930448348</v>
      </c>
      <c r="I84" s="34">
        <v>0.18434026558824679</v>
      </c>
      <c r="J84" s="34">
        <v>0.33682988273505932</v>
      </c>
      <c r="K84" s="17">
        <v>0.23654742738530604</v>
      </c>
      <c r="L84" s="34">
        <v>0.12941864629091318</v>
      </c>
      <c r="M84" s="34">
        <v>0.3493968106614751</v>
      </c>
      <c r="N84" s="17">
        <v>0.23830148786652869</v>
      </c>
      <c r="O84" s="34">
        <v>0.12038203460361992</v>
      </c>
      <c r="P84" s="34">
        <v>0.3576923338459404</v>
      </c>
      <c r="Q84" s="17">
        <v>0.27718200341329646</v>
      </c>
      <c r="R84" s="34">
        <v>0.16688193596466425</v>
      </c>
      <c r="S84" s="34">
        <v>0.40670625489192858</v>
      </c>
      <c r="T84" s="17">
        <v>0.28560706184966</v>
      </c>
      <c r="U84" s="34">
        <v>0.20085229974508981</v>
      </c>
      <c r="V84" s="34">
        <v>0.37337929808548975</v>
      </c>
    </row>
    <row r="85" spans="1:22">
      <c r="A85">
        <v>395</v>
      </c>
      <c r="B85" s="17">
        <v>0.23616072346713968</v>
      </c>
      <c r="C85" s="34">
        <v>0.1324242395104156</v>
      </c>
      <c r="D85" s="34">
        <v>0.34268697337239384</v>
      </c>
      <c r="E85" s="17">
        <v>0.25373912675113319</v>
      </c>
      <c r="F85" s="34">
        <v>0.1538277061920581</v>
      </c>
      <c r="G85" s="34">
        <v>0.35943834495446503</v>
      </c>
      <c r="H85" s="17">
        <v>0.26009968402691913</v>
      </c>
      <c r="I85" s="34">
        <v>0.18600810658198713</v>
      </c>
      <c r="J85" s="34">
        <v>0.33897578402902001</v>
      </c>
      <c r="K85" s="17">
        <v>0.23807890216087185</v>
      </c>
      <c r="L85" s="34">
        <v>0.13040170500206649</v>
      </c>
      <c r="M85" s="34">
        <v>0.3514403458741101</v>
      </c>
      <c r="N85" s="17">
        <v>0.23991461888576454</v>
      </c>
      <c r="O85" s="34">
        <v>0.12118203483822179</v>
      </c>
      <c r="P85" s="34">
        <v>0.36002598740545533</v>
      </c>
      <c r="Q85" s="17">
        <v>0.27924718473476373</v>
      </c>
      <c r="R85" s="34">
        <v>0.16920057185399776</v>
      </c>
      <c r="S85" s="34">
        <v>0.40911899897211518</v>
      </c>
      <c r="T85" s="17">
        <v>0.28712803066265014</v>
      </c>
      <c r="U85" s="34">
        <v>0.20220941851525148</v>
      </c>
      <c r="V85" s="34">
        <v>0.37508510958527824</v>
      </c>
    </row>
    <row r="86" spans="1:22">
      <c r="A86">
        <v>400</v>
      </c>
      <c r="B86" s="17">
        <v>0.23738905789794787</v>
      </c>
      <c r="C86" s="34">
        <v>0.13328448631590079</v>
      </c>
      <c r="D86" s="34">
        <v>0.34426071742190223</v>
      </c>
      <c r="E86" s="17">
        <v>0.25550932148381622</v>
      </c>
      <c r="F86" s="34">
        <v>0.15529424701297473</v>
      </c>
      <c r="G86" s="34">
        <v>0.36160806431971543</v>
      </c>
      <c r="H86" s="17">
        <v>0.26194963020754125</v>
      </c>
      <c r="I86" s="34">
        <v>0.18766411622630502</v>
      </c>
      <c r="J86" s="34">
        <v>0.34109983160564983</v>
      </c>
      <c r="K86" s="17">
        <v>0.23959642914308638</v>
      </c>
      <c r="L86" s="34">
        <v>0.13137745398953535</v>
      </c>
      <c r="M86" s="34">
        <v>0.35346239803478907</v>
      </c>
      <c r="N86" s="17">
        <v>0.24151328434313429</v>
      </c>
      <c r="O86" s="34">
        <v>0.12197563373651923</v>
      </c>
      <c r="P86" s="34">
        <v>0.36233541670009467</v>
      </c>
      <c r="Q86" s="17">
        <v>0.28129369785769015</v>
      </c>
      <c r="R86" s="34">
        <v>0.17151023619094036</v>
      </c>
      <c r="S86" s="34">
        <v>0.41150477690107967</v>
      </c>
      <c r="T86" s="17">
        <v>0.28863361965778056</v>
      </c>
      <c r="U86" s="34">
        <v>0.20355483433990562</v>
      </c>
      <c r="V86" s="34">
        <v>0.37677186464584106</v>
      </c>
    </row>
    <row r="87" spans="1:22">
      <c r="A87">
        <v>405</v>
      </c>
      <c r="B87" s="17">
        <v>0.23860556787313833</v>
      </c>
      <c r="C87" s="34">
        <v>0.1341378125061812</v>
      </c>
      <c r="D87" s="34">
        <v>0.34581756274093822</v>
      </c>
      <c r="E87" s="17">
        <v>0.25726383692776317</v>
      </c>
      <c r="F87" s="34">
        <v>0.15675159675113537</v>
      </c>
      <c r="G87" s="34">
        <v>0.36375520640393966</v>
      </c>
      <c r="H87" s="17">
        <v>0.2637831935531566</v>
      </c>
      <c r="I87" s="34">
        <v>0.18930846265105639</v>
      </c>
      <c r="J87" s="34">
        <v>0.34320244684705503</v>
      </c>
      <c r="K87" s="17">
        <v>0.24110027154740349</v>
      </c>
      <c r="L87" s="34">
        <v>0.13234601768268361</v>
      </c>
      <c r="M87" s="34">
        <v>0.35546339836730134</v>
      </c>
      <c r="N87" s="17">
        <v>0.24309775086046148</v>
      </c>
      <c r="O87" s="34">
        <v>0.12276294949637188</v>
      </c>
      <c r="P87" s="34">
        <v>0.36462108495643092</v>
      </c>
      <c r="Q87" s="17">
        <v>0.2833218673217911</v>
      </c>
      <c r="R87" s="34">
        <v>0.17381088521260479</v>
      </c>
      <c r="S87" s="34">
        <v>0.41386413326651894</v>
      </c>
      <c r="T87" s="17">
        <v>0.2901241448598525</v>
      </c>
      <c r="U87" s="34">
        <v>0.20488876245609028</v>
      </c>
      <c r="V87" s="34">
        <v>0.37843997765927523</v>
      </c>
    </row>
    <row r="88" spans="1:22">
      <c r="A88">
        <v>410</v>
      </c>
      <c r="B88" s="17">
        <v>0.23981049260749487</v>
      </c>
      <c r="C88" s="34">
        <v>0.13498434500792325</v>
      </c>
      <c r="D88" s="34">
        <v>0.34735786875532504</v>
      </c>
      <c r="E88" s="17">
        <v>0.25900295167332765</v>
      </c>
      <c r="F88" s="34">
        <v>0.15819987204533439</v>
      </c>
      <c r="G88" s="34">
        <v>0.36588021134639137</v>
      </c>
      <c r="H88" s="17">
        <v>0.26560066166961932</v>
      </c>
      <c r="I88" s="34">
        <v>0.19094131030403419</v>
      </c>
      <c r="J88" s="34">
        <v>0.34528403884230724</v>
      </c>
      <c r="K88" s="17">
        <v>0.24259068485043134</v>
      </c>
      <c r="L88" s="34">
        <v>0.13330751708785704</v>
      </c>
      <c r="M88" s="34">
        <v>0.35744376500309039</v>
      </c>
      <c r="N88" s="17">
        <v>0.24466827740231539</v>
      </c>
      <c r="O88" s="34">
        <v>0.12354409682115355</v>
      </c>
      <c r="P88" s="34">
        <v>0.36688344212703128</v>
      </c>
      <c r="Q88" s="17">
        <v>0.28533200904446065</v>
      </c>
      <c r="R88" s="34">
        <v>0.17610248019280339</v>
      </c>
      <c r="S88" s="34">
        <v>0.41619759633915132</v>
      </c>
      <c r="T88" s="17">
        <v>0.29159991232946475</v>
      </c>
      <c r="U88" s="34">
        <v>0.20621141186929073</v>
      </c>
      <c r="V88" s="34">
        <v>0.38008984943404128</v>
      </c>
    </row>
    <row r="89" spans="1:22">
      <c r="A89">
        <v>415</v>
      </c>
      <c r="B89" s="17">
        <v>0.2410040638300836</v>
      </c>
      <c r="C89" s="34">
        <v>0.13582420703211967</v>
      </c>
      <c r="D89" s="34">
        <v>0.34888198330249487</v>
      </c>
      <c r="E89" s="17">
        <v>0.26072693663984958</v>
      </c>
      <c r="F89" s="34">
        <v>0.15963918728244411</v>
      </c>
      <c r="G89" s="34">
        <v>0.36798350637039823</v>
      </c>
      <c r="H89" s="17">
        <v>0.26740231436422435</v>
      </c>
      <c r="I89" s="34">
        <v>0.19256282005860312</v>
      </c>
      <c r="J89" s="34">
        <v>0.347345004870796</v>
      </c>
      <c r="K89" s="17">
        <v>0.24406791710035769</v>
      </c>
      <c r="L89" s="34">
        <v>0.13426206991914594</v>
      </c>
      <c r="M89" s="34">
        <v>0.35940390351616713</v>
      </c>
      <c r="N89" s="17">
        <v>0.24622511557640347</v>
      </c>
      <c r="O89" s="34">
        <v>0.12431918706205818</v>
      </c>
      <c r="P89" s="34">
        <v>0.36912292540091463</v>
      </c>
      <c r="Q89" s="17">
        <v>0.28732443063113133</v>
      </c>
      <c r="R89" s="34">
        <v>0.17838498716483375</v>
      </c>
      <c r="S89" s="34">
        <v>0.41850567872515926</v>
      </c>
      <c r="T89" s="17">
        <v>0.29306121858725848</v>
      </c>
      <c r="U89" s="34">
        <v>0.20752298560079058</v>
      </c>
      <c r="V89" s="34">
        <v>0.3817218677906285</v>
      </c>
    </row>
    <row r="90" spans="1:22">
      <c r="A90">
        <v>420</v>
      </c>
      <c r="B90" s="17">
        <v>0.24218650610139469</v>
      </c>
      <c r="C90" s="34">
        <v>0.13665751822374411</v>
      </c>
      <c r="D90" s="34">
        <v>0.35039024313254707</v>
      </c>
      <c r="E90" s="17">
        <v>0.26243605536379938</v>
      </c>
      <c r="F90" s="34">
        <v>0.16106965465292408</v>
      </c>
      <c r="G90" s="34">
        <v>0.37006550629278345</v>
      </c>
      <c r="H90" s="17">
        <v>0.26918842393380382</v>
      </c>
      <c r="I90" s="34">
        <v>0.19417314931752935</v>
      </c>
      <c r="J90" s="34">
        <v>0.34938573086165892</v>
      </c>
      <c r="K90" s="17">
        <v>0.24553220921160468</v>
      </c>
      <c r="L90" s="34">
        <v>0.13520979072275857</v>
      </c>
      <c r="M90" s="34">
        <v>0.36134420743055262</v>
      </c>
      <c r="N90" s="17">
        <v>0.24776850991902327</v>
      </c>
      <c r="O90" s="34">
        <v>0.12508832835303771</v>
      </c>
      <c r="P90" s="34">
        <v>0.37133995968936151</v>
      </c>
      <c r="Q90" s="17">
        <v>0.28929943167154704</v>
      </c>
      <c r="R90" s="34">
        <v>0.18065837665985374</v>
      </c>
      <c r="S90" s="34">
        <v>0.4207888779859803</v>
      </c>
      <c r="T90" s="17">
        <v>0.29450835101545147</v>
      </c>
      <c r="U90" s="34">
        <v>0.20882368092255388</v>
      </c>
      <c r="V90" s="34">
        <v>0.3833364081245666</v>
      </c>
    </row>
    <row r="91" spans="1:22">
      <c r="A91">
        <v>425</v>
      </c>
      <c r="B91" s="17">
        <v>0.24335803711357418</v>
      </c>
      <c r="C91" s="34">
        <v>0.13748439480374477</v>
      </c>
      <c r="D91" s="34">
        <v>0.35188297438218452</v>
      </c>
      <c r="E91" s="17">
        <v>0.26413056427320097</v>
      </c>
      <c r="F91" s="34">
        <v>0.16249138420486947</v>
      </c>
      <c r="G91" s="34">
        <v>0.37212661400803437</v>
      </c>
      <c r="H91" s="17">
        <v>0.27095925543934229</v>
      </c>
      <c r="I91" s="34">
        <v>0.19577245211315067</v>
      </c>
      <c r="J91" s="34">
        <v>0.3514065918307101</v>
      </c>
      <c r="K91" s="17">
        <v>0.24698379524468145</v>
      </c>
      <c r="L91" s="34">
        <v>0.13615079099538255</v>
      </c>
      <c r="M91" s="34">
        <v>0.36326505870194459</v>
      </c>
      <c r="N91" s="17">
        <v>0.2492986981664701</v>
      </c>
      <c r="O91" s="34">
        <v>0.12585162573883327</v>
      </c>
      <c r="P91" s="34">
        <v>0.37353495808850362</v>
      </c>
      <c r="Q91" s="17">
        <v>0.29125730402271477</v>
      </c>
      <c r="R91" s="34">
        <v>0.18292262345987326</v>
      </c>
      <c r="S91" s="34">
        <v>0.42304767722740144</v>
      </c>
      <c r="T91" s="17">
        <v>0.29594158823812067</v>
      </c>
      <c r="U91" s="34">
        <v>0.21011368958039947</v>
      </c>
      <c r="V91" s="34">
        <v>0.3849338339389225</v>
      </c>
    </row>
    <row r="92" spans="1:22">
      <c r="A92">
        <v>430</v>
      </c>
      <c r="B92" s="17">
        <v>0.24451886797483013</v>
      </c>
      <c r="C92" s="34">
        <v>0.13830494970385396</v>
      </c>
      <c r="D92" s="34">
        <v>0.35336049302329009</v>
      </c>
      <c r="E92" s="17">
        <v>0.26581071294912539</v>
      </c>
      <c r="F92" s="34">
        <v>0.16390448389662576</v>
      </c>
      <c r="G92" s="34">
        <v>0.37416722094872584</v>
      </c>
      <c r="H92" s="17">
        <v>0.27271506696787506</v>
      </c>
      <c r="I92" s="34">
        <v>0.19736087920403203</v>
      </c>
      <c r="J92" s="34">
        <v>0.35340795229620037</v>
      </c>
      <c r="K92" s="17">
        <v>0.24842290267213385</v>
      </c>
      <c r="L92" s="34">
        <v>0.13708517929688949</v>
      </c>
      <c r="M92" s="34">
        <v>0.36516682817518475</v>
      </c>
      <c r="N92" s="17">
        <v>0.25081591151323712</v>
      </c>
      <c r="O92" s="34">
        <v>0.12660918129652801</v>
      </c>
      <c r="P92" s="34">
        <v>0.37570832232002965</v>
      </c>
      <c r="Q92" s="17">
        <v>0.29319833207925999</v>
      </c>
      <c r="R92" s="34">
        <v>0.1851777063644667</v>
      </c>
      <c r="S92" s="34">
        <v>0.42528254565978607</v>
      </c>
      <c r="T92" s="17">
        <v>0.29736120048158665</v>
      </c>
      <c r="U92" s="34">
        <v>0.21139319800617429</v>
      </c>
      <c r="V92" s="34">
        <v>0.38651449734826626</v>
      </c>
    </row>
    <row r="93" spans="1:22">
      <c r="A93">
        <v>435</v>
      </c>
      <c r="B93" s="17">
        <v>0.24566920347901749</v>
      </c>
      <c r="C93" s="34">
        <v>0.13911929269465137</v>
      </c>
      <c r="D93" s="34">
        <v>0.35482310528776762</v>
      </c>
      <c r="E93" s="17">
        <v>0.26747674437499291</v>
      </c>
      <c r="F93" s="34">
        <v>0.16530905964799289</v>
      </c>
      <c r="G93" s="34">
        <v>0.37618770752360042</v>
      </c>
      <c r="H93" s="17">
        <v>0.27445610988237984</v>
      </c>
      <c r="I93" s="34">
        <v>0.19893857816824359</v>
      </c>
      <c r="J93" s="34">
        <v>0.35539016667463952</v>
      </c>
      <c r="K93" s="17">
        <v>0.24984975263142545</v>
      </c>
      <c r="L93" s="34">
        <v>0.1380130613577113</v>
      </c>
      <c r="M93" s="34">
        <v>0.36704987601898936</v>
      </c>
      <c r="N93" s="17">
        <v>0.25232037485778674</v>
      </c>
      <c r="O93" s="34">
        <v>0.12736109425101846</v>
      </c>
      <c r="P93" s="34">
        <v>0.37786044315125233</v>
      </c>
      <c r="Q93" s="17">
        <v>0.2951227930318594</v>
      </c>
      <c r="R93" s="34">
        <v>0.18742360797036398</v>
      </c>
      <c r="S93" s="34">
        <v>0.4274939391311291</v>
      </c>
      <c r="T93" s="17">
        <v>0.29876744991615212</v>
      </c>
      <c r="U93" s="34">
        <v>0.21266238751958225</v>
      </c>
      <c r="V93" s="34">
        <v>0.38807873955593619</v>
      </c>
    </row>
    <row r="94" spans="1:22">
      <c r="A94">
        <v>440</v>
      </c>
      <c r="B94" s="17">
        <v>0.24680924236132645</v>
      </c>
      <c r="C94" s="34">
        <v>0.13992753050729073</v>
      </c>
      <c r="D94" s="34">
        <v>0.3562711080701525</v>
      </c>
      <c r="E94" s="17">
        <v>0.26912889517436722</v>
      </c>
      <c r="F94" s="34">
        <v>0.16670521539004515</v>
      </c>
      <c r="G94" s="34">
        <v>0.37818844353460573</v>
      </c>
      <c r="H94" s="17">
        <v>0.27618262906032687</v>
      </c>
      <c r="I94" s="34">
        <v>0.20050569349339117</v>
      </c>
      <c r="J94" s="34">
        <v>0.35735357965783354</v>
      </c>
      <c r="K94" s="17">
        <v>0.25126456016552484</v>
      </c>
      <c r="L94" s="34">
        <v>0.13893454018119325</v>
      </c>
      <c r="M94" s="34">
        <v>0.36891455213929913</v>
      </c>
      <c r="N94" s="17">
        <v>0.25381230703661306</v>
      </c>
      <c r="O94" s="34">
        <v>0.12810746108477192</v>
      </c>
      <c r="P94" s="34">
        <v>0.379991700795694</v>
      </c>
      <c r="Q94" s="17">
        <v>0.29703095711438054</v>
      </c>
      <c r="R94" s="34">
        <v>0.18966031446313761</v>
      </c>
      <c r="S94" s="34">
        <v>0.42968230063451884</v>
      </c>
      <c r="T94" s="17">
        <v>0.30016059098035081</v>
      </c>
      <c r="U94" s="34">
        <v>0.21392143452027726</v>
      </c>
      <c r="V94" s="34">
        <v>0.38962689130629352</v>
      </c>
    </row>
    <row r="95" spans="1:22">
      <c r="A95">
        <v>445</v>
      </c>
      <c r="B95" s="17">
        <v>0.24793917754094097</v>
      </c>
      <c r="C95" s="34">
        <v>0.14072976694926864</v>
      </c>
      <c r="D95" s="34">
        <v>0.35770478930938654</v>
      </c>
      <c r="E95" s="17">
        <v>0.27076739583788867</v>
      </c>
      <c r="F95" s="34">
        <v>0.16809305311359796</v>
      </c>
      <c r="G95" s="34">
        <v>0.38016978857410955</v>
      </c>
      <c r="H95" s="17">
        <v>0.27789486312151179</v>
      </c>
      <c r="I95" s="34">
        <v>0.20206236666353022</v>
      </c>
      <c r="J95" s="34">
        <v>0.35929852657221084</v>
      </c>
      <c r="K95" s="17">
        <v>0.25266753445192375</v>
      </c>
      <c r="L95" s="34">
        <v>0.13984971614121175</v>
      </c>
      <c r="M95" s="34">
        <v>0.37076119657251783</v>
      </c>
      <c r="N95" s="17">
        <v>0.25529192104727494</v>
      </c>
      <c r="O95" s="34">
        <v>0.12884837564221341</v>
      </c>
      <c r="P95" s="34">
        <v>0.3821024652952838</v>
      </c>
      <c r="Q95" s="17">
        <v>0.29892308784032906</v>
      </c>
      <c r="R95" s="34">
        <v>0.19188781542025998</v>
      </c>
      <c r="S95" s="34">
        <v>0.43184806079148463</v>
      </c>
      <c r="T95" s="17">
        <v>0.30154087068878677</v>
      </c>
      <c r="U95" s="34">
        <v>0.21517051067079215</v>
      </c>
      <c r="V95" s="34">
        <v>0.39115927331354117</v>
      </c>
    </row>
    <row r="96" spans="1:22">
      <c r="A96">
        <v>450</v>
      </c>
      <c r="B96" s="17">
        <v>0.24905919635146123</v>
      </c>
      <c r="C96" s="34">
        <v>0.14152610301458923</v>
      </c>
      <c r="D96" s="34">
        <v>0.35912442835104846</v>
      </c>
      <c r="E96" s="17">
        <v>0.27239247093994318</v>
      </c>
      <c r="F96" s="34">
        <v>0.16947267291634815</v>
      </c>
      <c r="G96" s="34">
        <v>0.38213209240342172</v>
      </c>
      <c r="H96" s="17">
        <v>0.27959304464574941</v>
      </c>
      <c r="I96" s="34">
        <v>0.20360873624308026</v>
      </c>
      <c r="J96" s="34">
        <v>0.36122533372143761</v>
      </c>
      <c r="K96" s="17">
        <v>0.25405887902075508</v>
      </c>
      <c r="L96" s="34">
        <v>0.14075868707532124</v>
      </c>
      <c r="M96" s="34">
        <v>0.37259013985981249</v>
      </c>
      <c r="N96" s="17">
        <v>0.25675942426102349</v>
      </c>
      <c r="O96" s="34">
        <v>0.12958392922905879</v>
      </c>
      <c r="P96" s="34">
        <v>0.38419309688517361</v>
      </c>
      <c r="Q96" s="17">
        <v>0.30079944222915361</v>
      </c>
      <c r="R96" s="34">
        <v>0.19410610362484665</v>
      </c>
      <c r="S96" s="34">
        <v>0.43399163831260107</v>
      </c>
      <c r="T96" s="17">
        <v>0.30290852892455966</v>
      </c>
      <c r="U96" s="34">
        <v>0.21640978307082923</v>
      </c>
      <c r="V96" s="34">
        <v>0.39267619666855685</v>
      </c>
    </row>
    <row r="97" spans="1:22">
      <c r="A97">
        <v>455</v>
      </c>
      <c r="B97" s="17">
        <v>0.25016948075983475</v>
      </c>
      <c r="C97" s="34">
        <v>0.14231663698865249</v>
      </c>
      <c r="D97" s="34">
        <v>0.36053029629124012</v>
      </c>
      <c r="E97" s="17">
        <v>0.27400433934563007</v>
      </c>
      <c r="F97" s="34">
        <v>0.17084417304871968</v>
      </c>
      <c r="G97" s="34">
        <v>0.38407569531368502</v>
      </c>
      <c r="H97" s="17">
        <v>0.2812774003809782</v>
      </c>
      <c r="I97" s="34">
        <v>0.20514493795786207</v>
      </c>
      <c r="J97" s="34">
        <v>0.3631343187132608</v>
      </c>
      <c r="K97" s="17">
        <v>0.25543879196264097</v>
      </c>
      <c r="L97" s="34">
        <v>0.14166154837368033</v>
      </c>
      <c r="M97" s="34">
        <v>0.37440170340357515</v>
      </c>
      <c r="N97" s="17">
        <v>0.2582150186256158</v>
      </c>
      <c r="O97" s="34">
        <v>0.13031421070689236</v>
      </c>
      <c r="P97" s="34">
        <v>0.38626394634212946</v>
      </c>
      <c r="Q97" s="17">
        <v>0.30266027102293797</v>
      </c>
      <c r="R97" s="34">
        <v>0.19631517488945449</v>
      </c>
      <c r="S97" s="34">
        <v>0.43611344043663441</v>
      </c>
      <c r="T97" s="17">
        <v>0.30426379871720466</v>
      </c>
      <c r="U97" s="34">
        <v>0.21763941442340884</v>
      </c>
      <c r="V97" s="34">
        <v>0.39417796322509291</v>
      </c>
    </row>
    <row r="98" spans="1:22">
      <c r="A98">
        <v>460</v>
      </c>
      <c r="B98" s="17">
        <v>0.25127020757448498</v>
      </c>
      <c r="C98" s="34">
        <v>0.14310146454817213</v>
      </c>
      <c r="D98" s="34">
        <v>0.36192265630324172</v>
      </c>
      <c r="E98" s="17">
        <v>0.2756032144085544</v>
      </c>
      <c r="F98" s="34">
        <v>0.17220764995844615</v>
      </c>
      <c r="G98" s="34">
        <v>0.38600092847011991</v>
      </c>
      <c r="H98" s="17">
        <v>0.28294815144228286</v>
      </c>
      <c r="I98" s="34">
        <v>0.20667110477336695</v>
      </c>
      <c r="J98" s="34">
        <v>0.36502579077145092</v>
      </c>
      <c r="K98" s="17">
        <v>0.25680746612685323</v>
      </c>
      <c r="L98" s="34">
        <v>0.14255839306398968</v>
      </c>
      <c r="M98" s="34">
        <v>0.37619619980706764</v>
      </c>
      <c r="N98" s="17">
        <v>0.25965890085885934</v>
      </c>
      <c r="O98" s="34">
        <v>0.13103930658326218</v>
      </c>
      <c r="P98" s="34">
        <v>0.38831535531738348</v>
      </c>
      <c r="Q98" s="17">
        <v>0.30450581889396894</v>
      </c>
      <c r="R98" s="34">
        <v>0.19851502788934036</v>
      </c>
      <c r="S98" s="34">
        <v>0.43821386334943191</v>
      </c>
      <c r="T98" s="17">
        <v>0.30560690650701061</v>
      </c>
      <c r="U98" s="34">
        <v>0.2188595631933348</v>
      </c>
      <c r="V98" s="34">
        <v>0.39566486596659556</v>
      </c>
    </row>
    <row r="99" spans="1:22">
      <c r="A99">
        <v>465</v>
      </c>
      <c r="B99" s="17">
        <v>0.25236154864327726</v>
      </c>
      <c r="C99" s="34">
        <v>0.14388067885640854</v>
      </c>
      <c r="D99" s="34">
        <v>0.36330176394797031</v>
      </c>
      <c r="E99" s="17">
        <v>0.27718930415993337</v>
      </c>
      <c r="F99" s="34">
        <v>0.17356319833391873</v>
      </c>
      <c r="G99" s="34">
        <v>0.38790811424054794</v>
      </c>
      <c r="H99" s="17">
        <v>0.28460551350231478</v>
      </c>
      <c r="I99" s="34">
        <v>0.20818736697036613</v>
      </c>
      <c r="J99" s="34">
        <v>0.36690005103366252</v>
      </c>
      <c r="K99" s="17">
        <v>0.25816508931033205</v>
      </c>
      <c r="L99" s="34">
        <v>0.14344931189265905</v>
      </c>
      <c r="M99" s="34">
        <v>0.37797393319820233</v>
      </c>
      <c r="N99" s="17">
        <v>0.26109126263340043</v>
      </c>
      <c r="O99" s="34">
        <v>0.13175930109755246</v>
      </c>
      <c r="P99" s="34">
        <v>0.39034765665478033</v>
      </c>
      <c r="Q99" s="17">
        <v>0.30633632464364347</v>
      </c>
      <c r="R99" s="34">
        <v>0.20070566400462408</v>
      </c>
      <c r="S99" s="34">
        <v>0.44029329258367172</v>
      </c>
      <c r="T99" s="17">
        <v>0.30693807239651744</v>
      </c>
      <c r="U99" s="34">
        <v>0.22007038375840848</v>
      </c>
      <c r="V99" s="34">
        <v>0.39713718935480774</v>
      </c>
    </row>
    <row r="100" spans="1:22">
      <c r="A100">
        <v>470</v>
      </c>
      <c r="B100" s="17">
        <v>0.25344367104192111</v>
      </c>
      <c r="C100" s="34">
        <v>0.14465437065398279</v>
      </c>
      <c r="D100" s="34">
        <v>0.36466786746920588</v>
      </c>
      <c r="E100" s="17">
        <v>0.27876281148948223</v>
      </c>
      <c r="F100" s="34">
        <v>0.17491091114633517</v>
      </c>
      <c r="G100" s="34">
        <v>0.38979756650905945</v>
      </c>
      <c r="H100" s="17">
        <v>0.28624969697356245</v>
      </c>
      <c r="I100" s="34">
        <v>0.20969385221796705</v>
      </c>
      <c r="J100" s="34">
        <v>0.36875739283598119</v>
      </c>
      <c r="K100" s="17">
        <v>0.2595118444380744</v>
      </c>
      <c r="L100" s="34">
        <v>0.14433439340240747</v>
      </c>
      <c r="M100" s="34">
        <v>0.37973519953835438</v>
      </c>
      <c r="N100" s="17">
        <v>0.26251229075323779</v>
      </c>
      <c r="O100" s="34">
        <v>0.13247427630287137</v>
      </c>
      <c r="P100" s="34">
        <v>0.39236117469500165</v>
      </c>
      <c r="Q100" s="17">
        <v>0.30815202139315256</v>
      </c>
      <c r="R100" s="34">
        <v>0.20288708717084361</v>
      </c>
      <c r="S100" s="34">
        <v>0.44235210340052727</v>
      </c>
      <c r="T100" s="17">
        <v>0.30825751038994231</v>
      </c>
      <c r="U100" s="34">
        <v>0.22127202655379102</v>
      </c>
      <c r="V100" s="34">
        <v>0.39859520966124068</v>
      </c>
    </row>
    <row r="101" spans="1:22">
      <c r="A101">
        <v>475</v>
      </c>
      <c r="B101" s="17">
        <v>0.25451673725336194</v>
      </c>
      <c r="C101" s="34">
        <v>0.14542262834551847</v>
      </c>
      <c r="D101" s="34">
        <v>0.36602120807447802</v>
      </c>
      <c r="E101" s="17">
        <v>0.28032393431850833</v>
      </c>
      <c r="F101" s="34">
        <v>0.1762508796906754</v>
      </c>
      <c r="G101" s="34">
        <v>0.3916695909756287</v>
      </c>
      <c r="H101" s="17">
        <v>0.28788090718288811</v>
      </c>
      <c r="I101" s="34">
        <v>0.21119068564420998</v>
      </c>
      <c r="J101" s="34">
        <v>0.37059810198486809</v>
      </c>
      <c r="K101" s="17">
        <v>0.26084790973536437</v>
      </c>
      <c r="L101" s="34">
        <v>0.14521372400648616</v>
      </c>
      <c r="M101" s="34">
        <v>0.3814802869170319</v>
      </c>
      <c r="N101" s="17">
        <v>0.26392216732240609</v>
      </c>
      <c r="O101" s="34">
        <v>0.13318431214417908</v>
      </c>
      <c r="P101" s="34">
        <v>0.39435622556659655</v>
      </c>
      <c r="Q101" s="17">
        <v>0.30995313676634673</v>
      </c>
      <c r="R101" s="34">
        <v>0.20505930373741027</v>
      </c>
      <c r="S101" s="34">
        <v>0.44439066115422299</v>
      </c>
      <c r="T101" s="17">
        <v>0.30956542862122921</v>
      </c>
      <c r="U101" s="34">
        <v>0.22246463820989124</v>
      </c>
      <c r="V101" s="34">
        <v>0.40003919528252074</v>
      </c>
    </row>
    <row r="102" spans="1:22">
      <c r="A102">
        <v>480</v>
      </c>
      <c r="B102" s="17">
        <v>0.25558090533868394</v>
      </c>
      <c r="C102" s="34">
        <v>0.14618553808234652</v>
      </c>
      <c r="D102" s="34">
        <v>0.36736202020245257</v>
      </c>
      <c r="E102" s="17">
        <v>0.28187286576562087</v>
      </c>
      <c r="F102" s="34">
        <v>0.17758319362554159</v>
      </c>
      <c r="G102" s="34">
        <v>0.39352448544244018</v>
      </c>
      <c r="H102" s="17">
        <v>0.28949934453873388</v>
      </c>
      <c r="I102" s="34">
        <v>0.21267798990430786</v>
      </c>
      <c r="J102" s="34">
        <v>0.37242245701718041</v>
      </c>
      <c r="K102" s="17">
        <v>0.26217345889229765</v>
      </c>
      <c r="L102" s="34">
        <v>0.14608738805970453</v>
      </c>
      <c r="M102" s="34">
        <v>0.38320947583318909</v>
      </c>
      <c r="N102" s="17">
        <v>0.26532106990625337</v>
      </c>
      <c r="O102" s="34">
        <v>0.13388948653286395</v>
      </c>
      <c r="P102" s="34">
        <v>0.39633311746451111</v>
      </c>
      <c r="Q102" s="17">
        <v>0.31173989306517591</v>
      </c>
      <c r="R102" s="34">
        <v>0.20722232233351756</v>
      </c>
      <c r="S102" s="34">
        <v>0.44640932164040614</v>
      </c>
      <c r="T102" s="17">
        <v>0.31086202957137454</v>
      </c>
      <c r="U102" s="34">
        <v>0.22364836168413094</v>
      </c>
      <c r="V102" s="34">
        <v>0.40146940704055306</v>
      </c>
    </row>
    <row r="103" spans="1:22">
      <c r="A103">
        <v>485</v>
      </c>
      <c r="B103" s="17">
        <v>0.25663632910000378</v>
      </c>
      <c r="C103" s="34">
        <v>0.14694318384148575</v>
      </c>
      <c r="D103" s="34">
        <v>0.36869053177759153</v>
      </c>
      <c r="E103" s="17">
        <v>0.28340979430543811</v>
      </c>
      <c r="F103" s="34">
        <v>0.17890794101188753</v>
      </c>
      <c r="G103" s="34">
        <v>0.39536254008762994</v>
      </c>
      <c r="H103" s="17">
        <v>0.29110520469136431</v>
      </c>
      <c r="I103" s="34">
        <v>0.21415588524661291</v>
      </c>
      <c r="J103" s="34">
        <v>0.37423072944889302</v>
      </c>
      <c r="K103" s="17">
        <v>0.26348866122100967</v>
      </c>
      <c r="L103" s="34">
        <v>0.14695546792642566</v>
      </c>
      <c r="M103" s="34">
        <v>0.38492303946390638</v>
      </c>
      <c r="N103" s="17">
        <v>0.26670917168570196</v>
      </c>
      <c r="O103" s="34">
        <v>0.13458987541796405</v>
      </c>
      <c r="P103" s="34">
        <v>0.39829215091675862</v>
      </c>
      <c r="Q103" s="17">
        <v>0.31351250743806169</v>
      </c>
      <c r="R103" s="34">
        <v>0.20937615374107429</v>
      </c>
      <c r="S103" s="34">
        <v>0.44840843142919323</v>
      </c>
      <c r="T103" s="17">
        <v>0.3121475102756327</v>
      </c>
      <c r="U103" s="34">
        <v>0.22482333638691496</v>
      </c>
      <c r="V103" s="34">
        <v>0.40288609846837697</v>
      </c>
    </row>
    <row r="104" spans="1:22">
      <c r="A104">
        <v>490</v>
      </c>
      <c r="B104" s="17">
        <v>0.25768315823580989</v>
      </c>
      <c r="C104" s="34">
        <v>0.14769564750110584</v>
      </c>
      <c r="D104" s="34">
        <v>0.370006964452816</v>
      </c>
      <c r="E104" s="17">
        <v>0.28493490392064802</v>
      </c>
      <c r="F104" s="34">
        <v>0.18022520835067241</v>
      </c>
      <c r="G104" s="34">
        <v>0.39718403772711014</v>
      </c>
      <c r="H104" s="17">
        <v>0.29269867868649907</v>
      </c>
      <c r="I104" s="34">
        <v>0.21562448957640351</v>
      </c>
      <c r="J104" s="34">
        <v>0.37602318401311396</v>
      </c>
      <c r="K104" s="17">
        <v>0.26479368180600416</v>
      </c>
      <c r="L104" s="34">
        <v>0.14781804404568905</v>
      </c>
      <c r="M104" s="34">
        <v>0.38662124392112185</v>
      </c>
      <c r="N104" s="17">
        <v>0.26808664160486528</v>
      </c>
      <c r="O104" s="34">
        <v>0.13528555285421509</v>
      </c>
      <c r="P104" s="34">
        <v>0.40023361903983978</v>
      </c>
      <c r="Q104" s="17">
        <v>0.31527119204154708</v>
      </c>
      <c r="R104" s="34">
        <v>0.21152081077426593</v>
      </c>
      <c r="S104" s="34">
        <v>0.45038832818370217</v>
      </c>
      <c r="T104" s="17">
        <v>0.31342206252117016</v>
      </c>
      <c r="U104" s="34">
        <v>0.22598969830211685</v>
      </c>
      <c r="V104" s="34">
        <v>0.40428951608252939</v>
      </c>
    </row>
    <row r="105" spans="1:22">
      <c r="A105">
        <v>495</v>
      </c>
      <c r="B105" s="17">
        <v>0.25872153848916668</v>
      </c>
      <c r="C105" s="34">
        <v>0.1484430089126596</v>
      </c>
      <c r="D105" s="34">
        <v>0.3713115338408482</v>
      </c>
      <c r="E105" s="17">
        <v>0.28644837424776159</v>
      </c>
      <c r="F105" s="34">
        <v>0.18153508061946672</v>
      </c>
      <c r="G105" s="34">
        <v>0.39898925406510066</v>
      </c>
      <c r="H105" s="17">
        <v>0.29427995311266408</v>
      </c>
      <c r="I105" s="34">
        <v>0.21708391851757142</v>
      </c>
      <c r="J105" s="34">
        <v>0.37780007888794948</v>
      </c>
      <c r="K105" s="17">
        <v>0.26608868164794591</v>
      </c>
      <c r="L105" s="34">
        <v>0.14867519499360768</v>
      </c>
      <c r="M105" s="34">
        <v>0.38830434849705375</v>
      </c>
      <c r="N105" s="17">
        <v>0.26945364451236553</v>
      </c>
      <c r="O105" s="34">
        <v>0.13597659106709764</v>
      </c>
      <c r="P105" s="34">
        <v>0.40215780778348326</v>
      </c>
      <c r="Q105" s="17">
        <v>0.31701615419554913</v>
      </c>
      <c r="R105" s="34">
        <v>0.21365630816537212</v>
      </c>
      <c r="S105" s="34">
        <v>0.45234934096482859</v>
      </c>
      <c r="T105" s="17">
        <v>0.3146858730356964</v>
      </c>
      <c r="U105" s="34">
        <v>0.2271475801023678</v>
      </c>
      <c r="V105" s="34">
        <v>0.40567989964268153</v>
      </c>
    </row>
    <row r="106" spans="1:22">
      <c r="A106">
        <v>500</v>
      </c>
      <c r="B106" s="17">
        <v>0.25975161178917883</v>
      </c>
      <c r="C106" s="34">
        <v>0.14918534596986441</v>
      </c>
      <c r="D106" s="34">
        <v>0.37260444973486551</v>
      </c>
      <c r="E106" s="17">
        <v>0.28795038071687262</v>
      </c>
      <c r="F106" s="34">
        <v>0.18283764130804045</v>
      </c>
      <c r="G106" s="34">
        <v>0.40077845793395195</v>
      </c>
      <c r="H106" s="17">
        <v>0.29584921024257205</v>
      </c>
      <c r="I106" s="34">
        <v>0.21853428547229165</v>
      </c>
      <c r="J106" s="34">
        <v>0.37956166591473828</v>
      </c>
      <c r="K106" s="17">
        <v>0.26737381780125946</v>
      </c>
      <c r="L106" s="34">
        <v>0.14952699754317933</v>
      </c>
      <c r="M106" s="34">
        <v>0.3899726058989107</v>
      </c>
      <c r="N106" s="17">
        <v>0.27081034129667647</v>
      </c>
      <c r="O106" s="34">
        <v>0.13666306051504204</v>
      </c>
      <c r="P106" s="34">
        <v>0.40406499616524222</v>
      </c>
      <c r="Q106" s="17">
        <v>0.31874759653251561</v>
      </c>
      <c r="R106" s="34">
        <v>0.21578266245648769</v>
      </c>
      <c r="S106" s="34">
        <v>0.45429179052297736</v>
      </c>
      <c r="T106" s="17">
        <v>0.31593912366756793</v>
      </c>
      <c r="U106" s="34">
        <v>0.22829711125941968</v>
      </c>
      <c r="V106" s="34">
        <v>0.40705748239925821</v>
      </c>
    </row>
    <row r="107" spans="1:22">
      <c r="A107">
        <v>505</v>
      </c>
      <c r="B107" s="17">
        <v>0.26077351638608565</v>
      </c>
      <c r="C107" s="34">
        <v>0.14992273467469847</v>
      </c>
      <c r="D107" s="34">
        <v>0.37388591631906054</v>
      </c>
      <c r="E107" s="17">
        <v>0.28944109468572488</v>
      </c>
      <c r="F107" s="34">
        <v>0.18413297245296431</v>
      </c>
      <c r="G107" s="34">
        <v>0.4025519115238127</v>
      </c>
      <c r="H107" s="17">
        <v>0.29740662816882546</v>
      </c>
      <c r="I107" s="34">
        <v>0.2199757016787515</v>
      </c>
      <c r="J107" s="34">
        <v>0.38130819080714806</v>
      </c>
      <c r="K107" s="17">
        <v>0.26864924350586017</v>
      </c>
      <c r="L107" s="34">
        <v>0.15037352672164114</v>
      </c>
      <c r="M107" s="34">
        <v>0.39162626247345622</v>
      </c>
      <c r="N107" s="17">
        <v>0.27215688901579871</v>
      </c>
      <c r="O107" s="34">
        <v>0.13734502994894401</v>
      </c>
      <c r="P107" s="34">
        <v>0.40595545649545511</v>
      </c>
      <c r="Q107" s="17">
        <v>0.32046571714077926</v>
      </c>
      <c r="R107" s="34">
        <v>0.21789989189682352</v>
      </c>
      <c r="S107" s="34">
        <v>0.45621598957742354</v>
      </c>
      <c r="T107" s="17">
        <v>0.31718199155782845</v>
      </c>
      <c r="U107" s="34">
        <v>0.22943841814983978</v>
      </c>
      <c r="V107" s="34">
        <v>0.40842249132970981</v>
      </c>
    </row>
    <row r="108" spans="1:22">
      <c r="A108">
        <v>510</v>
      </c>
      <c r="B108" s="17">
        <v>0.261787386980327</v>
      </c>
      <c r="C108" s="34">
        <v>0.15065524920056877</v>
      </c>
      <c r="D108" s="34">
        <v>0.37515613236965883</v>
      </c>
      <c r="E108" s="17">
        <v>0.29092068356836431</v>
      </c>
      <c r="F108" s="34">
        <v>0.18542115467124987</v>
      </c>
      <c r="G108" s="34">
        <v>0.40430987060265672</v>
      </c>
      <c r="H108" s="17">
        <v>0.29895238093421572</v>
      </c>
      <c r="I108" s="34">
        <v>0.22140827626701184</v>
      </c>
      <c r="J108" s="34">
        <v>0.38303989335159039</v>
      </c>
      <c r="K108" s="17">
        <v>0.26991510831331633</v>
      </c>
      <c r="L108" s="34">
        <v>0.15121485586549141</v>
      </c>
      <c r="M108" s="34">
        <v>0.39326555842195027</v>
      </c>
      <c r="N108" s="17">
        <v>0.27349344102155304</v>
      </c>
      <c r="O108" s="34">
        <v>0.13802256646912883</v>
      </c>
      <c r="P108" s="34">
        <v>0.40782945459304293</v>
      </c>
      <c r="Q108" s="17">
        <v>0.32217070970237638</v>
      </c>
      <c r="R108" s="34">
        <v>0.22000801634527373</v>
      </c>
      <c r="S108" s="34">
        <v>0.45812224308392596</v>
      </c>
      <c r="T108" s="17">
        <v>0.31841464930461988</v>
      </c>
      <c r="U108" s="34">
        <v>0.23057162415627264</v>
      </c>
      <c r="V108" s="34">
        <v>0.40977514736405651</v>
      </c>
    </row>
    <row r="109" spans="1:22">
      <c r="A109">
        <v>515</v>
      </c>
      <c r="B109" s="17">
        <v>0.26279335484591015</v>
      </c>
      <c r="C109" s="34">
        <v>0.15138296195279793</v>
      </c>
      <c r="D109" s="34">
        <v>0.37641529144691466</v>
      </c>
      <c r="E109" s="17">
        <v>0.29238931095864451</v>
      </c>
      <c r="F109" s="34">
        <v>0.18670226719305991</v>
      </c>
      <c r="G109" s="34">
        <v>0.40605258472715883</v>
      </c>
      <c r="H109" s="17">
        <v>0.30048663865688247</v>
      </c>
      <c r="I109" s="34">
        <v>0.2228321163130729</v>
      </c>
      <c r="J109" s="34">
        <v>0.38475700759939457</v>
      </c>
      <c r="K109" s="17">
        <v>0.27117155820772987</v>
      </c>
      <c r="L109" s="34">
        <v>0.15205105667329294</v>
      </c>
      <c r="M109" s="34">
        <v>0.39489072800596914</v>
      </c>
      <c r="N109" s="17">
        <v>0.27482014707876401</v>
      </c>
      <c r="O109" s="34">
        <v>0.13869573557989973</v>
      </c>
      <c r="P109" s="34">
        <v>0.40968724999259626</v>
      </c>
      <c r="Q109" s="17">
        <v>0.32386276362559357</v>
      </c>
      <c r="R109" s="34">
        <v>0.22210705717796717</v>
      </c>
      <c r="S109" s="34">
        <v>0.46001084849119334</v>
      </c>
      <c r="T109" s="17">
        <v>0.31963726512037111</v>
      </c>
      <c r="U109" s="34">
        <v>0.23169684976449795</v>
      </c>
      <c r="V109" s="34">
        <v>0.41111566560029184</v>
      </c>
    </row>
    <row r="110" spans="1:22">
      <c r="A110">
        <v>520</v>
      </c>
      <c r="B110" s="17">
        <v>0.26379154794837473</v>
      </c>
      <c r="C110" s="34">
        <v>0.15210594362656643</v>
      </c>
      <c r="D110" s="34">
        <v>0.37766358207856854</v>
      </c>
      <c r="E110" s="17">
        <v>0.29384713674882912</v>
      </c>
      <c r="F110" s="34">
        <v>0.18797638789351323</v>
      </c>
      <c r="G110" s="34">
        <v>0.40778029744487398</v>
      </c>
      <c r="H110" s="17">
        <v>0.30200956765057324</v>
      </c>
      <c r="I110" s="34">
        <v>0.22424732689120963</v>
      </c>
      <c r="J110" s="34">
        <v>0.38645976205114096</v>
      </c>
      <c r="K110" s="17">
        <v>0.27241873572159975</v>
      </c>
      <c r="L110" s="34">
        <v>0.15288219925636787</v>
      </c>
      <c r="M110" s="34">
        <v>0.39650199974456368</v>
      </c>
      <c r="N110" s="17">
        <v>0.27613715347958456</v>
      </c>
      <c r="O110" s="34">
        <v>0.13936460124179118</v>
      </c>
      <c r="P110" s="34">
        <v>0.41152909614316957</v>
      </c>
      <c r="Q110" s="17">
        <v>0.32554206417247911</v>
      </c>
      <c r="R110" s="34">
        <v>0.22419703720052239</v>
      </c>
      <c r="S110" s="34">
        <v>0.46188209598675251</v>
      </c>
      <c r="T110" s="17">
        <v>0.32085000298214505</v>
      </c>
      <c r="U110" s="34">
        <v>0.23281421265649108</v>
      </c>
      <c r="V110" s="34">
        <v>0.41244425551018854</v>
      </c>
    </row>
    <row r="111" spans="1:22">
      <c r="A111">
        <v>525</v>
      </c>
      <c r="B111" s="17">
        <v>0.26478209105764461</v>
      </c>
      <c r="C111" s="34">
        <v>0.15282426326244122</v>
      </c>
      <c r="D111" s="34">
        <v>0.37890118793522398</v>
      </c>
      <c r="E111" s="17">
        <v>0.29529431724353383</v>
      </c>
      <c r="F111" s="34">
        <v>0.18924359332361304</v>
      </c>
      <c r="G111" s="34">
        <v>0.40949324648815499</v>
      </c>
      <c r="H111" s="17">
        <v>0.30352133054024022</v>
      </c>
      <c r="I111" s="34">
        <v>0.22565401112464523</v>
      </c>
      <c r="J111" s="34">
        <v>0.38814837983354661</v>
      </c>
      <c r="K111" s="17">
        <v>0.27365678004692351</v>
      </c>
      <c r="L111" s="34">
        <v>0.1537083521874853</v>
      </c>
      <c r="M111" s="34">
        <v>0.3980995966032001</v>
      </c>
      <c r="N111" s="17">
        <v>0.27744460315320596</v>
      </c>
      <c r="O111" s="34">
        <v>0.14002922592164785</v>
      </c>
      <c r="P111" s="34">
        <v>0.41335524059918782</v>
      </c>
      <c r="Q111" s="17">
        <v>0.32720879258155644</v>
      </c>
      <c r="R111" s="34">
        <v>0.22627798056476012</v>
      </c>
      <c r="S111" s="34">
        <v>0.46373626873275131</v>
      </c>
      <c r="T111" s="17">
        <v>0.32205302277550463</v>
      </c>
      <c r="U111" s="34">
        <v>0.23392382779969176</v>
      </c>
      <c r="V111" s="34">
        <v>0.41376112113602215</v>
      </c>
    </row>
    <row r="112" spans="1:22">
      <c r="A112">
        <v>530</v>
      </c>
      <c r="B112" s="17">
        <v>0.26576510585603053</v>
      </c>
      <c r="C112" s="34">
        <v>0.15353798829961224</v>
      </c>
      <c r="D112" s="34">
        <v>0.38012828799806936</v>
      </c>
      <c r="E112" s="17">
        <v>0.29673100526922203</v>
      </c>
      <c r="F112" s="34">
        <v>0.190503958740324</v>
      </c>
      <c r="G112" s="34">
        <v>0.41119166396021234</v>
      </c>
      <c r="H112" s="17">
        <v>0.30502208637318945</v>
      </c>
      <c r="I112" s="34">
        <v>0.22705227023462121</v>
      </c>
      <c r="J112" s="34">
        <v>0.38982307886925938</v>
      </c>
      <c r="K112" s="17">
        <v>0.27488582714177018</v>
      </c>
      <c r="L112" s="34">
        <v>0.15452958254763982</v>
      </c>
      <c r="M112" s="34">
        <v>0.39968373617489061</v>
      </c>
      <c r="N112" s="17">
        <v>0.2787426357711732</v>
      </c>
      <c r="O112" s="34">
        <v>0.14068967064063539</v>
      </c>
      <c r="P112" s="34">
        <v>0.41516592520383649</v>
      </c>
      <c r="Q112" s="17">
        <v>0.32886312618595193</v>
      </c>
      <c r="R112" s="34">
        <v>0.22834991268962621</v>
      </c>
      <c r="S112" s="34">
        <v>0.46557364309218524</v>
      </c>
      <c r="T112" s="17">
        <v>0.3232464804322307</v>
      </c>
      <c r="U112" s="34">
        <v>0.23502580753266189</v>
      </c>
      <c r="V112" s="34">
        <v>0.41506646127869062</v>
      </c>
    </row>
    <row r="113" spans="1:22">
      <c r="A113">
        <v>535</v>
      </c>
      <c r="B113" s="17">
        <v>0.26674071104163732</v>
      </c>
      <c r="C113" s="34">
        <v>0.15424718462695064</v>
      </c>
      <c r="D113" s="34">
        <v>0.38134505671934493</v>
      </c>
      <c r="E113" s="17">
        <v>0.29815735027947021</v>
      </c>
      <c r="F113" s="34">
        <v>0.19175755813582354</v>
      </c>
      <c r="G113" s="34">
        <v>0.41287577651369967</v>
      </c>
      <c r="H113" s="17">
        <v>0.30651199072599034</v>
      </c>
      <c r="I113" s="34">
        <v>0.22844220358792661</v>
      </c>
      <c r="J113" s="34">
        <v>0.39148407203990648</v>
      </c>
      <c r="K113" s="17">
        <v>0.27610600983254935</v>
      </c>
      <c r="L113" s="34">
        <v>0.15534595597100997</v>
      </c>
      <c r="M113" s="34">
        <v>0.401254630853905</v>
      </c>
      <c r="N113" s="17">
        <v>0.28003138784852399</v>
      </c>
      <c r="O113" s="34">
        <v>0.14134599502028888</v>
      </c>
      <c r="P113" s="34">
        <v>0.41696138626529478</v>
      </c>
      <c r="Q113" s="17">
        <v>0.33050523852714686</v>
      </c>
      <c r="R113" s="34">
        <v>0.23041286018610174</v>
      </c>
      <c r="S113" s="34">
        <v>0.46739448884601692</v>
      </c>
      <c r="T113" s="17">
        <v>0.32443052806221062</v>
      </c>
      <c r="U113" s="34">
        <v>0.23612026164731373</v>
      </c>
      <c r="V113" s="34">
        <v>0.41636046967768209</v>
      </c>
    </row>
    <row r="114" spans="1:22">
      <c r="A114">
        <v>540</v>
      </c>
      <c r="B114" s="17">
        <v>0.26770902242740768</v>
      </c>
      <c r="C114" s="34">
        <v>0.15495191663199781</v>
      </c>
      <c r="D114" s="34">
        <v>0.38255166417593311</v>
      </c>
      <c r="E114" s="17">
        <v>0.29957349845619696</v>
      </c>
      <c r="F114" s="34">
        <v>0.19300446426595227</v>
      </c>
      <c r="G114" s="34">
        <v>0.41454580552218712</v>
      </c>
      <c r="H114" s="17">
        <v>0.30799119580734241</v>
      </c>
      <c r="I114" s="34">
        <v>0.22982390874294173</v>
      </c>
      <c r="J114" s="34">
        <v>0.3931315673427197</v>
      </c>
      <c r="K114" s="17">
        <v>0.27731745791218715</v>
      </c>
      <c r="L114" s="34">
        <v>0.15615753668818547</v>
      </c>
      <c r="M114" s="34">
        <v>0.40281248800242847</v>
      </c>
      <c r="N114" s="17">
        <v>0.2813109928409474</v>
      </c>
      <c r="O114" s="34">
        <v>0.1419982573266951</v>
      </c>
      <c r="P114" s="34">
        <v>0.41874185472614589</v>
      </c>
      <c r="Q114" s="17">
        <v>0.33213529946454878</v>
      </c>
      <c r="R114" s="34">
        <v>0.23246685078588905</v>
      </c>
      <c r="S114" s="34">
        <v>0.46919906940162864</v>
      </c>
      <c r="T114" s="17">
        <v>0.32560531407979321</v>
      </c>
      <c r="U114" s="34">
        <v>0.23720729746787211</v>
      </c>
      <c r="V114" s="34">
        <v>0.41764333518331404</v>
      </c>
    </row>
    <row r="115" spans="1:22">
      <c r="A115">
        <v>545</v>
      </c>
      <c r="B115" s="17">
        <v>0.26867015303602654</v>
      </c>
      <c r="C115" s="34">
        <v>0.15565224724798579</v>
      </c>
      <c r="D115" s="34">
        <v>0.38374827621642382</v>
      </c>
      <c r="E115" s="17">
        <v>0.30097959280704356</v>
      </c>
      <c r="F115" s="34">
        <v>0.19424474867788724</v>
      </c>
      <c r="G115" s="34">
        <v>0.41620196724486136</v>
      </c>
      <c r="H115" s="17">
        <v>0.30945985055708147</v>
      </c>
      <c r="I115" s="34">
        <v>0.23119748149425104</v>
      </c>
      <c r="J115" s="34">
        <v>0.39476576804104013</v>
      </c>
      <c r="K115" s="17">
        <v>0.2785202982344045</v>
      </c>
      <c r="L115" s="34">
        <v>0.15696438756774134</v>
      </c>
      <c r="M115" s="34">
        <v>0.40435751011050808</v>
      </c>
      <c r="N115" s="17">
        <v>0.28258158123815447</v>
      </c>
      <c r="O115" s="34">
        <v>0.14264651451290028</v>
      </c>
      <c r="P115" s="34">
        <v>0.42050755632628156</v>
      </c>
      <c r="Q115" s="17">
        <v>0.33375347528106503</v>
      </c>
      <c r="R115" s="34">
        <v>0.23451191327366949</v>
      </c>
      <c r="S115" s="34">
        <v>0.47098764199302046</v>
      </c>
      <c r="T115" s="17">
        <v>0.32677098332488841</v>
      </c>
      <c r="U115" s="34">
        <v>0.23828701992672913</v>
      </c>
      <c r="V115" s="34">
        <v>0.41891524192164009</v>
      </c>
    </row>
    <row r="116" spans="1:22">
      <c r="A116">
        <v>550</v>
      </c>
      <c r="B116" s="17">
        <v>0.26962421319089425</v>
      </c>
      <c r="C116" s="34">
        <v>0.15634823799898576</v>
      </c>
      <c r="D116" s="34">
        <v>0.38493505460198929</v>
      </c>
      <c r="E116" s="17">
        <v>0.30237577325908593</v>
      </c>
      <c r="F116" s="34">
        <v>0.19547848173706275</v>
      </c>
      <c r="G116" s="34">
        <v>0.41784447298477734</v>
      </c>
      <c r="H116" s="17">
        <v>0.31091810074150361</v>
      </c>
      <c r="I116" s="34">
        <v>0.23256301591588061</v>
      </c>
      <c r="J116" s="34">
        <v>0.39638687280899365</v>
      </c>
      <c r="K116" s="17">
        <v>0.27971465480428837</v>
      </c>
      <c r="L116" s="34">
        <v>0.15776657015623882</v>
      </c>
      <c r="M116" s="34">
        <v>0.40588989494961725</v>
      </c>
      <c r="N116" s="17">
        <v>0.28384328065363806</v>
      </c>
      <c r="O116" s="34">
        <v>0.14329082225963055</v>
      </c>
      <c r="P116" s="34">
        <v>0.42225871175960422</v>
      </c>
      <c r="Q116" s="17">
        <v>0.33535992878485932</v>
      </c>
      <c r="R116" s="34">
        <v>0.23654807742275016</v>
      </c>
      <c r="S116" s="34">
        <v>0.47276045787315046</v>
      </c>
      <c r="T116" s="17">
        <v>0.32792767717907723</v>
      </c>
      <c r="U116" s="34">
        <v>0.23935953163733981</v>
      </c>
      <c r="V116" s="34">
        <v>0.42017636945240228</v>
      </c>
    </row>
    <row r="117" spans="1:22">
      <c r="A117">
        <v>555</v>
      </c>
      <c r="B117" s="17">
        <v>0.27057131060336259</v>
      </c>
      <c r="C117" s="34">
        <v>0.15703994904327417</v>
      </c>
      <c r="D117" s="34">
        <v>0.38611215714137875</v>
      </c>
      <c r="E117" s="17">
        <v>0.30376217674904027</v>
      </c>
      <c r="F117" s="34">
        <v>0.19670573265335964</v>
      </c>
      <c r="G117" s="34">
        <v>0.41947352924096115</v>
      </c>
      <c r="H117" s="17">
        <v>0.31236608904516927</v>
      </c>
      <c r="I117" s="34">
        <v>0.23392060440320511</v>
      </c>
      <c r="J117" s="34">
        <v>0.39799507587060584</v>
      </c>
      <c r="K117" s="17">
        <v>0.28090064886532917</v>
      </c>
      <c r="L117" s="34">
        <v>0.15856414471672292</v>
      </c>
      <c r="M117" s="34">
        <v>0.40740983572013956</v>
      </c>
      <c r="N117" s="17">
        <v>0.28509621591099138</v>
      </c>
      <c r="O117" s="34">
        <v>0.14393123501440516</v>
      </c>
      <c r="P117" s="34">
        <v>0.42399553682480673</v>
      </c>
      <c r="Q117" s="17">
        <v>0.33695481940745237</v>
      </c>
      <c r="R117" s="34">
        <v>0.23857537393391595</v>
      </c>
      <c r="S117" s="34">
        <v>0.47451776249878203</v>
      </c>
      <c r="T117" s="17">
        <v>0.32907553367697684</v>
      </c>
      <c r="U117" s="34">
        <v>0.24042493296429623</v>
      </c>
      <c r="V117" s="34">
        <v>0.42142689292037566</v>
      </c>
    </row>
    <row r="118" spans="1:22">
      <c r="A118">
        <v>560</v>
      </c>
      <c r="B118" s="17">
        <v>0.27151155045642061</v>
      </c>
      <c r="C118" s="34">
        <v>0.1577274392150021</v>
      </c>
      <c r="D118" s="34">
        <v>0.38727973782032882</v>
      </c>
      <c r="E118" s="17">
        <v>0.30513893731012531</v>
      </c>
      <c r="F118" s="34">
        <v>0.19792656950658616</v>
      </c>
      <c r="G118" s="34">
        <v>0.42108933785465502</v>
      </c>
      <c r="H118" s="17">
        <v>0.31380395515934745</v>
      </c>
      <c r="I118" s="34">
        <v>0.23527033771357794</v>
      </c>
      <c r="J118" s="34">
        <v>0.39959056713361535</v>
      </c>
      <c r="K118" s="17">
        <v>0.28207839898309239</v>
      </c>
      <c r="L118" s="34">
        <v>0.15935717026578697</v>
      </c>
      <c r="M118" s="34">
        <v>0.40891752119306501</v>
      </c>
      <c r="N118" s="17">
        <v>0.28634050912694486</v>
      </c>
      <c r="O118" s="34">
        <v>0.14456780602912001</v>
      </c>
      <c r="P118" s="34">
        <v>0.42571824257050139</v>
      </c>
      <c r="Q118" s="17">
        <v>0.33853830329832879</v>
      </c>
      <c r="R118" s="34">
        <v>0.24059383437732318</v>
      </c>
      <c r="S118" s="34">
        <v>0.47625979570819205</v>
      </c>
      <c r="T118" s="17">
        <v>0.33021468761309458</v>
      </c>
      <c r="U118" s="34">
        <v>0.24148332209071494</v>
      </c>
      <c r="V118" s="34">
        <v>0.42266698320043961</v>
      </c>
    </row>
    <row r="119" spans="1:22">
      <c r="A119">
        <v>565</v>
      </c>
      <c r="B119" s="17">
        <v>0.27244503548500343</v>
      </c>
      <c r="C119" s="34">
        <v>0.15841076606424839</v>
      </c>
      <c r="D119" s="34">
        <v>0.38843794692566741</v>
      </c>
      <c r="E119" s="17">
        <v>0.30650618615572911</v>
      </c>
      <c r="F119" s="34">
        <v>0.19914105927127265</v>
      </c>
      <c r="G119" s="34">
        <v>0.42269209614997461</v>
      </c>
      <c r="H119" s="17">
        <v>0.31523183586724729</v>
      </c>
      <c r="I119" s="34">
        <v>0.23661230500572791</v>
      </c>
      <c r="J119" s="34">
        <v>0.40117353231822972</v>
      </c>
      <c r="K119" s="17">
        <v>0.28324802112568132</v>
      </c>
      <c r="L119" s="34">
        <v>0.1601457046092688</v>
      </c>
      <c r="M119" s="34">
        <v>0.41041313584617167</v>
      </c>
      <c r="N119" s="17">
        <v>0.28757627979127209</v>
      </c>
      <c r="O119" s="34">
        <v>0.1452005873961745</v>
      </c>
      <c r="P119" s="34">
        <v>0.42742703543495353</v>
      </c>
      <c r="Q119" s="17">
        <v>0.34011053341619935</v>
      </c>
      <c r="R119" s="34">
        <v>0.24260349113727703</v>
      </c>
      <c r="S119" s="34">
        <v>0.47798679189206994</v>
      </c>
      <c r="T119" s="17">
        <v>0.33134527064439251</v>
      </c>
      <c r="U119" s="34">
        <v>0.24253479508306169</v>
      </c>
      <c r="V119" s="34">
        <v>0.42389680703668775</v>
      </c>
    </row>
    <row r="120" spans="1:22">
      <c r="A120">
        <v>570</v>
      </c>
      <c r="B120" s="17">
        <v>0.27337186605308772</v>
      </c>
      <c r="C120" s="34">
        <v>0.159089985895532</v>
      </c>
      <c r="D120" s="34">
        <v>0.38958693116436965</v>
      </c>
      <c r="E120" s="17">
        <v>0.30786405176002296</v>
      </c>
      <c r="F120" s="34">
        <v>0.20034926784079887</v>
      </c>
      <c r="G120" s="34">
        <v>0.42428199706923442</v>
      </c>
      <c r="H120" s="17">
        <v>0.31664986512617799</v>
      </c>
      <c r="I120" s="34">
        <v>0.23794659387796632</v>
      </c>
      <c r="J120" s="34">
        <v>0.40274415308105144</v>
      </c>
      <c r="K120" s="17">
        <v>0.28440962874114023</v>
      </c>
      <c r="L120" s="34">
        <v>0.1609298043766394</v>
      </c>
      <c r="M120" s="34">
        <v>0.41189685999494818</v>
      </c>
      <c r="N120" s="17">
        <v>0.28880364484370802</v>
      </c>
      <c r="O120" s="34">
        <v>0.14582963008320896</v>
      </c>
      <c r="P120" s="34">
        <v>0.42912211738065742</v>
      </c>
      <c r="Q120" s="17">
        <v>0.34167165961706025</v>
      </c>
      <c r="R120" s="34">
        <v>0.24460437735974133</v>
      </c>
      <c r="S120" s="34">
        <v>0.47969898015791923</v>
      </c>
      <c r="T120" s="17">
        <v>0.33246741138876734</v>
      </c>
      <c r="U120" s="34">
        <v>0.24357944595352965</v>
      </c>
      <c r="V120" s="34">
        <v>0.42511652717586745</v>
      </c>
    </row>
    <row r="121" spans="1:22">
      <c r="A121">
        <v>575</v>
      </c>
      <c r="B121" s="17">
        <v>0.27429214022772896</v>
      </c>
      <c r="C121" s="34">
        <v>0.15976515380485662</v>
      </c>
      <c r="D121" s="34">
        <v>0.39072683377781525</v>
      </c>
      <c r="E121" s="17">
        <v>0.3092126599356575</v>
      </c>
      <c r="F121" s="34">
        <v>0.20155126005087659</v>
      </c>
      <c r="G121" s="34">
        <v>0.42585922930318643</v>
      </c>
      <c r="H121" s="17">
        <v>0.31805817414677207</v>
      </c>
      <c r="I121" s="34">
        <v>0.23927329040525075</v>
      </c>
      <c r="J121" s="34">
        <v>0.40430260713439536</v>
      </c>
      <c r="K121" s="17">
        <v>0.28556333283193824</v>
      </c>
      <c r="L121" s="34">
        <v>0.1617095250541431</v>
      </c>
      <c r="M121" s="34">
        <v>0.41336886991850552</v>
      </c>
      <c r="N121" s="17">
        <v>0.29002271874801333</v>
      </c>
      <c r="O121" s="34">
        <v>0.14645498396651863</v>
      </c>
      <c r="P121" s="34">
        <v>0.43080368602398789</v>
      </c>
      <c r="Q121" s="17">
        <v>0.34322182873918705</v>
      </c>
      <c r="R121" s="34">
        <v>0.24659652690244288</v>
      </c>
      <c r="S121" s="34">
        <v>0.48139658448826034</v>
      </c>
      <c r="T121" s="17">
        <v>0.33358123551964292</v>
      </c>
      <c r="U121" s="34">
        <v>0.24461736672008633</v>
      </c>
      <c r="V121" s="34">
        <v>0.42632630249542935</v>
      </c>
    </row>
    <row r="122" spans="1:22">
      <c r="A122">
        <v>580</v>
      </c>
      <c r="B122" s="17">
        <v>0.2752059538501872</v>
      </c>
      <c r="C122" s="34">
        <v>0.16043632371535294</v>
      </c>
      <c r="D122" s="34">
        <v>0.39185779465147702</v>
      </c>
      <c r="E122" s="17">
        <v>0.3105521339086682</v>
      </c>
      <c r="F122" s="34">
        <v>0.20274709970240445</v>
      </c>
      <c r="G122" s="34">
        <v>0.42742397741640015</v>
      </c>
      <c r="H122" s="17">
        <v>0.31945689146939782</v>
      </c>
      <c r="I122" s="34">
        <v>0.24059247917514043</v>
      </c>
      <c r="J122" s="34">
        <v>0.40584906836120144</v>
      </c>
      <c r="K122" s="17">
        <v>0.28670924202666714</v>
      </c>
      <c r="L122" s="34">
        <v>0.16248492101674383</v>
      </c>
      <c r="M122" s="34">
        <v>0.41482933798070531</v>
      </c>
      <c r="N122" s="17">
        <v>0.29123361356331551</v>
      </c>
      <c r="O122" s="34">
        <v>0.1470766978632046</v>
      </c>
      <c r="P122" s="34">
        <v>0.43247193476014073</v>
      </c>
      <c r="Q122" s="17">
        <v>0.3447611846851904</v>
      </c>
      <c r="R122" s="34">
        <v>0.24857997428743578</v>
      </c>
      <c r="S122" s="34">
        <v>0.48307982389291249</v>
      </c>
      <c r="T122" s="17">
        <v>0.33468686585685958</v>
      </c>
      <c r="U122" s="34">
        <v>0.24564864746429171</v>
      </c>
      <c r="V122" s="34">
        <v>0.42752628812644511</v>
      </c>
    </row>
    <row r="123" spans="1:22">
      <c r="A123">
        <v>585</v>
      </c>
      <c r="B123" s="17">
        <v>0.27611340060427758</v>
      </c>
      <c r="C123" s="34">
        <v>0.16110354841158631</v>
      </c>
      <c r="D123" s="34">
        <v>0.39297995042026118</v>
      </c>
      <c r="E123" s="17">
        <v>0.3118825943907122</v>
      </c>
      <c r="F123" s="34">
        <v>0.2039368495837168</v>
      </c>
      <c r="G123" s="34">
        <v>0.42897642196800312</v>
      </c>
      <c r="H123" s="17">
        <v>0.32084614303788206</v>
      </c>
      <c r="I123" s="34">
        <v>0.24190424332268856</v>
      </c>
      <c r="J123" s="34">
        <v>0.40738370692573977</v>
      </c>
      <c r="K123" s="17">
        <v>0.28784746264907785</v>
      </c>
      <c r="L123" s="34">
        <v>0.16325604555893025</v>
      </c>
      <c r="M123" s="34">
        <v>0.41627843274672482</v>
      </c>
      <c r="N123" s="17">
        <v>0.29243643901284555</v>
      </c>
      <c r="O123" s="34">
        <v>0.14769481956211941</v>
      </c>
      <c r="P123" s="34">
        <v>0.43412705288356979</v>
      </c>
      <c r="Q123" s="17">
        <v>0.34628986850125587</v>
      </c>
      <c r="R123" s="34">
        <v>0.2505547546560018</v>
      </c>
      <c r="S123" s="34">
        <v>0.4847489125556228</v>
      </c>
      <c r="T123" s="17">
        <v>0.3357844224540345</v>
      </c>
      <c r="U123" s="34">
        <v>0.24667337638698905</v>
      </c>
      <c r="V123" s="34">
        <v>0.42871663557164164</v>
      </c>
    </row>
    <row r="124" spans="1:22">
      <c r="A124">
        <v>590</v>
      </c>
      <c r="B124" s="17">
        <v>0.2770145720820778</v>
      </c>
      <c r="C124" s="34">
        <v>0.16176687957258615</v>
      </c>
      <c r="D124" s="34">
        <v>0.39409343456970491</v>
      </c>
      <c r="E124" s="17">
        <v>0.31320415964875031</v>
      </c>
      <c r="F124" s="34">
        <v>0.20512057149224211</v>
      </c>
      <c r="G124" s="34">
        <v>0.43051673962798748</v>
      </c>
      <c r="H124" s="17">
        <v>0.32222605227065726</v>
      </c>
      <c r="I124" s="34">
        <v>0.24320866456430418</v>
      </c>
      <c r="J124" s="34">
        <v>0.40890668938029295</v>
      </c>
      <c r="K124" s="17">
        <v>0.28897809878457764</v>
      </c>
      <c r="L124" s="34">
        <v>0.16402295092442856</v>
      </c>
      <c r="M124" s="34">
        <v>0.41771631909526485</v>
      </c>
      <c r="N124" s="17">
        <v>0.29363130255018527</v>
      </c>
      <c r="O124" s="34">
        <v>0.14830939585366246</v>
      </c>
      <c r="P124" s="34">
        <v>0.43576922570411436</v>
      </c>
      <c r="Q124" s="17">
        <v>0.34780801845368631</v>
      </c>
      <c r="R124" s="34">
        <v>0.25252090372576663</v>
      </c>
      <c r="S124" s="34">
        <v>0.48640405997529196</v>
      </c>
      <c r="T124" s="17">
        <v>0.33687402268255823</v>
      </c>
      <c r="U124" s="34">
        <v>0.24769163986196308</v>
      </c>
      <c r="V124" s="34">
        <v>0.42989749281878342</v>
      </c>
    </row>
    <row r="125" spans="1:22">
      <c r="A125">
        <v>595</v>
      </c>
      <c r="B125" s="17">
        <v>0.27790955784711469</v>
      </c>
      <c r="C125" s="34">
        <v>0.16242636780365993</v>
      </c>
      <c r="D125" s="34">
        <v>0.3951983775332289</v>
      </c>
      <c r="E125" s="17">
        <v>0.31451694557228616</v>
      </c>
      <c r="F125" s="34">
        <v>0.20629832625559172</v>
      </c>
      <c r="G125" s="34">
        <v>0.43204510328928103</v>
      </c>
      <c r="H125" s="17">
        <v>0.32359674012944306</v>
      </c>
      <c r="I125" s="34">
        <v>0.24450582323062398</v>
      </c>
      <c r="J125" s="34">
        <v>0.41041817876799358</v>
      </c>
      <c r="K125" s="17">
        <v>0.2901012523442994</v>
      </c>
      <c r="L125" s="34">
        <v>0.16478568833487234</v>
      </c>
      <c r="M125" s="34">
        <v>0.41914315832659826</v>
      </c>
      <c r="N125" s="17">
        <v>0.29481830942313725</v>
      </c>
      <c r="O125" s="34">
        <v>0.1489204725584776</v>
      </c>
      <c r="P125" s="34">
        <v>0.43739863465900519</v>
      </c>
      <c r="Q125" s="17">
        <v>0.34931577010285675</v>
      </c>
      <c r="R125" s="34">
        <v>0.25447845774992417</v>
      </c>
      <c r="S125" s="34">
        <v>0.48804547110203872</v>
      </c>
      <c r="T125" s="17">
        <v>0.33795578131238391</v>
      </c>
      <c r="U125" s="34">
        <v>0.24870352248765598</v>
      </c>
      <c r="V125" s="34">
        <v>0.43106900444962437</v>
      </c>
    </row>
    <row r="126" spans="1:22">
      <c r="A126">
        <v>600</v>
      </c>
      <c r="B126" s="17">
        <v>0.27879844549514521</v>
      </c>
      <c r="C126" s="34">
        <v>0.16308206266703992</v>
      </c>
      <c r="D126" s="34">
        <v>0.39629490678562584</v>
      </c>
      <c r="E126" s="17">
        <v>0.31582106573826124</v>
      </c>
      <c r="F126" s="34">
        <v>0.20747017375209253</v>
      </c>
      <c r="G126" s="34">
        <v>0.43356168217576285</v>
      </c>
      <c r="H126" s="17">
        <v>0.32495832518556333</v>
      </c>
      <c r="I126" s="34">
        <v>0.24579579829842391</v>
      </c>
      <c r="J126" s="34">
        <v>0.41191833472197897</v>
      </c>
      <c r="K126" s="17">
        <v>0.29121702312684827</v>
      </c>
      <c r="L126" s="34">
        <v>0.16554430801746953</v>
      </c>
      <c r="M126" s="34">
        <v>0.42055910826664045</v>
      </c>
      <c r="N126" s="17">
        <v>0.29599756273531574</v>
      </c>
      <c r="O126" s="34">
        <v>0.14952809455510033</v>
      </c>
      <c r="P126" s="34">
        <v>0.43901545742091963</v>
      </c>
      <c r="Q126" s="17">
        <v>0.35081325637468486</v>
      </c>
      <c r="R126" s="34">
        <v>0.25642745347845608</v>
      </c>
      <c r="S126" s="34">
        <v>0.48967334646832444</v>
      </c>
      <c r="T126" s="17">
        <v>0.33902981058975423</v>
      </c>
      <c r="U126" s="34">
        <v>0.24970910713702416</v>
      </c>
      <c r="V126" s="34">
        <v>0.43223131174463303</v>
      </c>
    </row>
    <row r="127" spans="1:22">
      <c r="B127" s="17"/>
      <c r="C127" s="34"/>
      <c r="D127" s="34"/>
      <c r="E127" s="17"/>
      <c r="F127" s="34"/>
      <c r="G127" s="10"/>
      <c r="H127"/>
      <c r="I127" s="10"/>
      <c r="J127" s="10"/>
      <c r="K127"/>
      <c r="L127" s="10"/>
      <c r="P127" s="34"/>
      <c r="Q127" s="17"/>
    </row>
    <row r="128" spans="1:22">
      <c r="B128" s="17"/>
      <c r="C128" s="34"/>
      <c r="D128" s="34"/>
      <c r="E128" s="17"/>
      <c r="F128" s="34"/>
      <c r="G128" s="10"/>
      <c r="H128"/>
      <c r="I128" s="10"/>
      <c r="J128" s="10"/>
      <c r="K128"/>
      <c r="L128" s="10"/>
    </row>
    <row r="129" spans="1:22" s="1" customFormat="1">
      <c r="A129"/>
      <c r="B129" s="17"/>
      <c r="C129" s="34"/>
      <c r="D129" s="34"/>
      <c r="E129" s="17"/>
      <c r="F129" s="34"/>
      <c r="G129" s="10"/>
      <c r="H129"/>
      <c r="I129" s="10"/>
      <c r="J129" s="10"/>
      <c r="K129"/>
      <c r="L129" s="10"/>
      <c r="M129" s="10"/>
      <c r="N129"/>
      <c r="O129" s="10"/>
      <c r="P129" s="10"/>
      <c r="Q129"/>
      <c r="R129" s="10"/>
      <c r="S129" s="31"/>
      <c r="U129" s="31"/>
      <c r="V129" s="31"/>
    </row>
    <row r="130" spans="1:22" s="1" customFormat="1">
      <c r="A130"/>
      <c r="B130" s="17"/>
      <c r="C130" s="34"/>
      <c r="D130" s="34"/>
      <c r="E130" s="17"/>
      <c r="F130" s="34"/>
      <c r="G130" s="10"/>
      <c r="H130"/>
      <c r="I130" s="10"/>
      <c r="J130" s="10"/>
      <c r="K130"/>
      <c r="L130" s="10"/>
      <c r="M130" s="10"/>
      <c r="N130"/>
      <c r="O130" s="10"/>
      <c r="P130" s="10"/>
      <c r="Q130"/>
      <c r="R130" s="10"/>
      <c r="S130" s="31"/>
      <c r="U130" s="31"/>
      <c r="V130" s="31"/>
    </row>
    <row r="131" spans="1:22" s="1" customFormat="1">
      <c r="A131"/>
      <c r="B131" s="17"/>
      <c r="C131" s="34"/>
      <c r="D131" s="34"/>
      <c r="E131" s="17"/>
      <c r="F131" s="34"/>
      <c r="G131" s="10"/>
      <c r="H131"/>
      <c r="I131" s="10"/>
      <c r="J131" s="10"/>
      <c r="K131"/>
      <c r="L131" s="10"/>
      <c r="M131" s="10"/>
      <c r="N131"/>
      <c r="O131" s="10"/>
      <c r="P131" s="10"/>
      <c r="Q131"/>
      <c r="R131" s="10"/>
      <c r="S131" s="31"/>
      <c r="U131" s="31"/>
      <c r="V131" s="31"/>
    </row>
    <row r="132" spans="1:22" s="1" customFormat="1">
      <c r="A132"/>
      <c r="B132" s="17"/>
      <c r="C132" s="34"/>
      <c r="D132" s="34"/>
      <c r="E132" s="17"/>
      <c r="F132" s="34"/>
      <c r="G132" s="10"/>
      <c r="H132"/>
      <c r="I132" s="10"/>
      <c r="J132" s="10"/>
      <c r="K132"/>
      <c r="L132" s="10"/>
      <c r="M132" s="10"/>
      <c r="N132"/>
      <c r="O132" s="10"/>
      <c r="P132" s="10"/>
      <c r="Q132"/>
      <c r="R132" s="10"/>
      <c r="S132" s="31"/>
      <c r="U132" s="31"/>
      <c r="V132" s="31"/>
    </row>
    <row r="133" spans="1:22" s="1" customFormat="1">
      <c r="A133"/>
      <c r="B133" s="17"/>
      <c r="C133" s="34"/>
      <c r="D133" s="34"/>
      <c r="E133" s="17"/>
      <c r="F133" s="34"/>
      <c r="G133" s="10"/>
      <c r="H133"/>
      <c r="I133" s="10"/>
      <c r="J133" s="10"/>
      <c r="K133"/>
      <c r="L133" s="10"/>
      <c r="M133" s="10"/>
      <c r="N133"/>
      <c r="O133" s="10"/>
      <c r="P133" s="10"/>
      <c r="Q133"/>
      <c r="R133" s="10"/>
      <c r="S133" s="31"/>
      <c r="U133" s="31"/>
      <c r="V133" s="31"/>
    </row>
    <row r="134" spans="1:22" s="1" customFormat="1">
      <c r="A134"/>
      <c r="B134" s="17"/>
      <c r="C134" s="34"/>
      <c r="D134" s="34"/>
      <c r="E134" s="17"/>
      <c r="F134" s="34"/>
      <c r="G134" s="10"/>
      <c r="H134"/>
      <c r="I134" s="10"/>
      <c r="J134" s="31"/>
      <c r="L134" s="31"/>
      <c r="M134" s="10"/>
      <c r="N134"/>
      <c r="O134" s="10"/>
      <c r="P134" s="10"/>
      <c r="Q134"/>
      <c r="R134" s="10"/>
      <c r="S134" s="31"/>
      <c r="U134" s="31"/>
      <c r="V134" s="31"/>
    </row>
    <row r="135" spans="1:22" s="1" customFormat="1">
      <c r="A135"/>
      <c r="B135" s="17"/>
      <c r="C135" s="34"/>
      <c r="D135" s="34"/>
      <c r="E135" s="17"/>
      <c r="F135" s="34"/>
      <c r="G135" s="10"/>
      <c r="H135"/>
      <c r="I135" s="10"/>
      <c r="J135" s="31"/>
      <c r="L135" s="31"/>
      <c r="M135" s="10"/>
      <c r="N135"/>
      <c r="O135" s="10"/>
      <c r="P135" s="10"/>
      <c r="Q135"/>
      <c r="R135" s="10"/>
      <c r="S135" s="31"/>
      <c r="U135" s="31"/>
      <c r="V135" s="31"/>
    </row>
    <row r="136" spans="1:22" s="1" customFormat="1">
      <c r="A136"/>
      <c r="B136" s="17"/>
      <c r="C136" s="34"/>
      <c r="D136" s="34"/>
      <c r="E136" s="17"/>
      <c r="F136" s="34"/>
      <c r="G136" s="10"/>
      <c r="H136"/>
      <c r="I136" s="10"/>
      <c r="J136" s="31"/>
      <c r="L136" s="31"/>
      <c r="M136" s="10"/>
      <c r="N136"/>
      <c r="O136" s="10"/>
      <c r="P136" s="10"/>
      <c r="Q136"/>
      <c r="R136" s="10"/>
      <c r="S136" s="31"/>
      <c r="U136" s="31"/>
      <c r="V136" s="31"/>
    </row>
    <row r="137" spans="1:22" s="1" customFormat="1">
      <c r="A137"/>
      <c r="B137" s="17"/>
      <c r="C137" s="34"/>
      <c r="D137" s="34"/>
      <c r="E137" s="17"/>
      <c r="F137" s="34"/>
      <c r="G137" s="10"/>
      <c r="H137"/>
      <c r="I137" s="10"/>
      <c r="J137" s="31"/>
      <c r="L137" s="31"/>
      <c r="M137" s="10"/>
      <c r="N137"/>
      <c r="O137" s="10"/>
      <c r="P137" s="10"/>
      <c r="Q137"/>
      <c r="R137" s="10"/>
      <c r="S137" s="31"/>
      <c r="U137" s="31"/>
      <c r="V137" s="31"/>
    </row>
    <row r="138" spans="1:22" s="1" customFormat="1">
      <c r="A138"/>
      <c r="B138" s="17"/>
      <c r="C138" s="34"/>
      <c r="D138" s="34"/>
      <c r="E138" s="17"/>
      <c r="F138" s="34"/>
      <c r="G138" s="10"/>
      <c r="H138"/>
      <c r="I138" s="10"/>
      <c r="J138" s="31"/>
      <c r="L138" s="31"/>
      <c r="M138" s="10"/>
      <c r="N138"/>
      <c r="O138" s="10"/>
      <c r="P138" s="10"/>
      <c r="Q138"/>
      <c r="R138" s="10"/>
      <c r="S138" s="31"/>
      <c r="U138" s="31"/>
      <c r="V138" s="31"/>
    </row>
    <row r="139" spans="1:22" s="1" customFormat="1">
      <c r="A139"/>
      <c r="B139" s="17"/>
      <c r="C139" s="34"/>
      <c r="D139" s="34"/>
      <c r="E139" s="17"/>
      <c r="F139" s="34"/>
      <c r="G139" s="10"/>
      <c r="H139"/>
      <c r="I139" s="10"/>
      <c r="J139" s="31"/>
      <c r="L139" s="31"/>
      <c r="M139" s="10"/>
      <c r="N139"/>
      <c r="O139" s="10"/>
      <c r="P139" s="10"/>
      <c r="Q139"/>
      <c r="R139" s="10"/>
      <c r="S139" s="31"/>
      <c r="U139" s="31"/>
      <c r="V139" s="31"/>
    </row>
    <row r="140" spans="1:22" s="1" customFormat="1">
      <c r="A140"/>
      <c r="B140" s="17"/>
      <c r="C140" s="34"/>
      <c r="D140" s="34"/>
      <c r="E140" s="17"/>
      <c r="F140" s="34"/>
      <c r="G140" s="10"/>
      <c r="H140"/>
      <c r="I140" s="10"/>
      <c r="J140" s="31"/>
      <c r="L140" s="31"/>
      <c r="M140" s="10"/>
      <c r="N140"/>
      <c r="O140" s="10"/>
      <c r="P140" s="10"/>
      <c r="Q140"/>
      <c r="R140" s="10"/>
      <c r="S140" s="31"/>
      <c r="U140" s="31"/>
      <c r="V140" s="31"/>
    </row>
    <row r="141" spans="1:22" s="1" customFormat="1">
      <c r="A141"/>
      <c r="B141" s="17"/>
      <c r="C141" s="34"/>
      <c r="D141" s="34"/>
      <c r="E141" s="17"/>
      <c r="F141" s="34"/>
      <c r="G141" s="10"/>
      <c r="H141"/>
      <c r="I141" s="10"/>
      <c r="J141" s="31"/>
      <c r="L141" s="31"/>
      <c r="M141" s="10"/>
      <c r="N141"/>
      <c r="O141" s="10"/>
      <c r="P141" s="10"/>
      <c r="Q141"/>
      <c r="R141" s="10"/>
      <c r="S141" s="31"/>
      <c r="U141" s="31"/>
      <c r="V141" s="31"/>
    </row>
    <row r="142" spans="1:22" s="1" customFormat="1">
      <c r="A142"/>
      <c r="B142" s="17"/>
      <c r="C142" s="34"/>
      <c r="D142" s="34"/>
      <c r="E142" s="17"/>
      <c r="F142" s="34"/>
      <c r="G142" s="10"/>
      <c r="H142"/>
      <c r="I142" s="10"/>
      <c r="J142" s="31"/>
      <c r="L142" s="31"/>
      <c r="M142" s="10"/>
      <c r="N142"/>
      <c r="O142" s="10"/>
      <c r="P142" s="10"/>
      <c r="Q142"/>
      <c r="R142" s="10"/>
      <c r="S142" s="31"/>
      <c r="U142" s="31"/>
      <c r="V142" s="31"/>
    </row>
    <row r="143" spans="1:22" s="1" customFormat="1">
      <c r="A143"/>
      <c r="B143" s="17"/>
      <c r="C143" s="34"/>
      <c r="D143" s="34"/>
      <c r="E143" s="17"/>
      <c r="F143" s="34"/>
      <c r="G143" s="10"/>
      <c r="H143"/>
      <c r="I143" s="10"/>
      <c r="J143" s="31"/>
      <c r="L143" s="31"/>
      <c r="M143" s="10"/>
      <c r="N143"/>
      <c r="O143" s="10"/>
      <c r="P143" s="10"/>
      <c r="Q143"/>
      <c r="R143" s="10"/>
      <c r="S143" s="31"/>
      <c r="U143" s="31"/>
      <c r="V143" s="31"/>
    </row>
    <row r="144" spans="1:22" s="1" customFormat="1">
      <c r="A144"/>
      <c r="B144" s="17"/>
      <c r="C144" s="34"/>
      <c r="D144" s="34"/>
      <c r="E144" s="17"/>
      <c r="F144" s="34"/>
      <c r="G144" s="10"/>
      <c r="H144"/>
      <c r="I144" s="10"/>
      <c r="J144" s="31"/>
      <c r="L144" s="31"/>
      <c r="M144" s="10"/>
      <c r="N144"/>
      <c r="O144" s="10"/>
      <c r="P144" s="10"/>
      <c r="Q144"/>
      <c r="R144" s="10"/>
      <c r="S144" s="31"/>
      <c r="U144" s="31"/>
      <c r="V144" s="31"/>
    </row>
    <row r="145" spans="1:22" s="1" customFormat="1">
      <c r="A145"/>
      <c r="B145" s="17"/>
      <c r="C145" s="34"/>
      <c r="D145" s="34"/>
      <c r="E145" s="17"/>
      <c r="F145" s="34"/>
      <c r="G145" s="10"/>
      <c r="H145"/>
      <c r="I145" s="10"/>
      <c r="J145" s="31"/>
      <c r="L145" s="31"/>
      <c r="M145" s="10"/>
      <c r="N145"/>
      <c r="O145" s="10"/>
      <c r="P145" s="10"/>
      <c r="Q145"/>
      <c r="R145" s="10"/>
      <c r="S145" s="31"/>
      <c r="U145" s="31"/>
      <c r="V145" s="31"/>
    </row>
    <row r="146" spans="1:22" s="1" customFormat="1">
      <c r="A146"/>
      <c r="B146" s="17"/>
      <c r="C146" s="34"/>
      <c r="D146" s="34"/>
      <c r="E146" s="17"/>
      <c r="F146" s="34"/>
      <c r="G146" s="10"/>
      <c r="H146"/>
      <c r="I146" s="10"/>
      <c r="J146" s="31"/>
      <c r="L146" s="31"/>
      <c r="M146" s="10"/>
      <c r="N146"/>
      <c r="O146" s="10"/>
      <c r="P146" s="10"/>
      <c r="Q146"/>
      <c r="R146" s="10"/>
      <c r="S146" s="31"/>
      <c r="U146" s="31"/>
      <c r="V146" s="31"/>
    </row>
    <row r="147" spans="1:22" s="1" customFormat="1">
      <c r="A147"/>
      <c r="B147" s="17"/>
      <c r="C147" s="34"/>
      <c r="D147" s="34"/>
      <c r="E147" s="17"/>
      <c r="F147" s="34"/>
      <c r="G147" s="10"/>
      <c r="H147"/>
      <c r="I147" s="10"/>
      <c r="J147" s="31"/>
      <c r="L147" s="31"/>
      <c r="M147" s="10"/>
      <c r="N147"/>
      <c r="O147" s="10"/>
      <c r="P147" s="10"/>
      <c r="Q147"/>
      <c r="R147" s="10"/>
      <c r="S147" s="31"/>
      <c r="U147" s="31"/>
      <c r="V147" s="31"/>
    </row>
    <row r="148" spans="1:22" s="1" customFormat="1">
      <c r="A148"/>
      <c r="B148" s="17"/>
      <c r="C148" s="34"/>
      <c r="D148" s="34"/>
      <c r="E148" s="17"/>
      <c r="F148" s="34"/>
      <c r="G148" s="10"/>
      <c r="H148"/>
      <c r="I148" s="10"/>
      <c r="J148" s="31"/>
      <c r="L148" s="31"/>
      <c r="M148" s="10"/>
      <c r="N148"/>
      <c r="O148" s="10"/>
      <c r="P148" s="10"/>
      <c r="Q148"/>
      <c r="R148" s="10"/>
      <c r="S148" s="31"/>
      <c r="U148" s="31"/>
      <c r="V148" s="31"/>
    </row>
    <row r="149" spans="1:22" s="1" customFormat="1">
      <c r="A149"/>
      <c r="B149" s="17"/>
      <c r="C149" s="34"/>
      <c r="D149" s="34"/>
      <c r="E149" s="17"/>
      <c r="F149" s="34"/>
      <c r="G149" s="10"/>
      <c r="H149"/>
      <c r="I149" s="10"/>
      <c r="J149" s="31"/>
      <c r="L149" s="31"/>
      <c r="M149" s="10"/>
      <c r="N149"/>
      <c r="O149" s="10"/>
      <c r="P149" s="10"/>
      <c r="Q149"/>
      <c r="R149" s="10"/>
      <c r="S149" s="31"/>
      <c r="U149" s="31"/>
      <c r="V149" s="31"/>
    </row>
    <row r="150" spans="1:22" s="1" customFormat="1">
      <c r="A150"/>
      <c r="B150" s="17"/>
      <c r="C150" s="34"/>
      <c r="D150" s="34"/>
      <c r="E150" s="17"/>
      <c r="F150" s="34"/>
      <c r="G150" s="10"/>
      <c r="H150"/>
      <c r="I150" s="10"/>
      <c r="J150" s="31"/>
      <c r="L150" s="31"/>
      <c r="M150" s="10"/>
      <c r="N150"/>
      <c r="O150" s="10"/>
      <c r="P150" s="10"/>
      <c r="Q150"/>
      <c r="R150" s="10"/>
      <c r="S150" s="31"/>
      <c r="U150" s="31"/>
      <c r="V150" s="31"/>
    </row>
    <row r="151" spans="1:22" s="1" customFormat="1">
      <c r="A151"/>
      <c r="B151" s="17"/>
      <c r="C151" s="34"/>
      <c r="D151" s="34"/>
      <c r="E151" s="17"/>
      <c r="F151" s="34"/>
      <c r="G151" s="10"/>
      <c r="H151"/>
      <c r="I151" s="10"/>
      <c r="J151" s="31"/>
      <c r="L151" s="31"/>
      <c r="M151" s="10"/>
      <c r="N151"/>
      <c r="O151" s="10"/>
      <c r="P151" s="10"/>
      <c r="Q151"/>
      <c r="R151" s="10"/>
      <c r="S151" s="31"/>
      <c r="U151" s="31"/>
      <c r="V151" s="31"/>
    </row>
    <row r="152" spans="1:22" s="1" customFormat="1">
      <c r="A152"/>
      <c r="B152" s="17"/>
      <c r="C152" s="34"/>
      <c r="D152" s="34"/>
      <c r="E152" s="17"/>
      <c r="F152" s="34"/>
      <c r="G152" s="10"/>
      <c r="H152"/>
      <c r="I152" s="10"/>
      <c r="J152" s="31"/>
      <c r="L152" s="31"/>
      <c r="M152" s="10"/>
      <c r="N152"/>
      <c r="O152" s="10"/>
      <c r="P152" s="10"/>
      <c r="Q152"/>
      <c r="R152" s="10"/>
      <c r="S152" s="31"/>
      <c r="U152" s="31"/>
      <c r="V152" s="31"/>
    </row>
    <row r="153" spans="1:22" s="1" customFormat="1">
      <c r="A153"/>
      <c r="B153" s="17"/>
      <c r="C153" s="34"/>
      <c r="D153" s="34"/>
      <c r="E153" s="17"/>
      <c r="F153" s="34"/>
      <c r="G153" s="10"/>
      <c r="H153"/>
      <c r="I153" s="10"/>
      <c r="J153" s="31"/>
      <c r="L153" s="31"/>
      <c r="M153" s="10"/>
      <c r="N153"/>
      <c r="O153" s="10"/>
      <c r="P153" s="10"/>
      <c r="Q153"/>
      <c r="R153" s="10"/>
      <c r="S153" s="31"/>
      <c r="U153" s="31"/>
      <c r="V153" s="31"/>
    </row>
    <row r="154" spans="1:22" s="1" customFormat="1">
      <c r="A154"/>
      <c r="B154" s="17"/>
      <c r="C154" s="34"/>
      <c r="D154" s="34"/>
      <c r="E154" s="17"/>
      <c r="F154" s="34"/>
      <c r="G154" s="10"/>
      <c r="H154"/>
      <c r="I154" s="10"/>
      <c r="J154" s="31"/>
      <c r="L154" s="31"/>
      <c r="M154" s="10"/>
      <c r="N154"/>
      <c r="O154" s="10"/>
      <c r="P154" s="10"/>
      <c r="Q154"/>
      <c r="R154" s="10"/>
      <c r="S154" s="31"/>
      <c r="U154" s="31"/>
      <c r="V154" s="31"/>
    </row>
    <row r="155" spans="1:22" s="1" customFormat="1">
      <c r="A155"/>
      <c r="B155" s="17"/>
      <c r="C155" s="34"/>
      <c r="D155" s="34"/>
      <c r="E155" s="17"/>
      <c r="F155" s="34"/>
      <c r="G155" s="10"/>
      <c r="H155"/>
      <c r="I155" s="10"/>
      <c r="J155" s="31"/>
      <c r="L155" s="31"/>
      <c r="M155" s="10"/>
      <c r="N155"/>
      <c r="O155" s="10"/>
      <c r="P155" s="10"/>
      <c r="Q155"/>
      <c r="R155" s="10"/>
      <c r="S155" s="31"/>
      <c r="U155" s="31"/>
      <c r="V155" s="31"/>
    </row>
    <row r="156" spans="1:22" s="1" customFormat="1">
      <c r="A156"/>
      <c r="B156" s="17"/>
      <c r="C156" s="34"/>
      <c r="D156" s="34"/>
      <c r="E156" s="17"/>
      <c r="F156" s="34"/>
      <c r="G156" s="10"/>
      <c r="H156"/>
      <c r="I156" s="10"/>
      <c r="J156" s="31"/>
      <c r="L156" s="31"/>
      <c r="M156" s="10"/>
      <c r="N156"/>
      <c r="O156" s="10"/>
      <c r="P156" s="10"/>
      <c r="Q156"/>
      <c r="R156" s="10"/>
      <c r="S156" s="31"/>
      <c r="U156" s="31"/>
      <c r="V156" s="31"/>
    </row>
    <row r="157" spans="1:22" s="1" customFormat="1">
      <c r="A157"/>
      <c r="B157" s="17"/>
      <c r="C157" s="34"/>
      <c r="D157" s="34"/>
      <c r="E157" s="17"/>
      <c r="F157" s="34"/>
      <c r="G157" s="10"/>
      <c r="H157"/>
      <c r="I157" s="10"/>
      <c r="J157" s="31"/>
      <c r="L157" s="31"/>
      <c r="M157" s="10"/>
      <c r="N157"/>
      <c r="O157" s="10"/>
      <c r="P157" s="10"/>
      <c r="Q157"/>
      <c r="R157" s="10"/>
      <c r="S157" s="31"/>
      <c r="U157" s="31"/>
      <c r="V157" s="31"/>
    </row>
    <row r="158" spans="1:22" s="1" customFormat="1">
      <c r="A158"/>
      <c r="B158" s="17"/>
      <c r="C158" s="34"/>
      <c r="D158" s="34"/>
      <c r="E158" s="17"/>
      <c r="F158" s="34"/>
      <c r="G158" s="10"/>
      <c r="H158"/>
      <c r="I158" s="10"/>
      <c r="J158" s="31"/>
      <c r="L158" s="31"/>
      <c r="M158" s="10"/>
      <c r="N158"/>
      <c r="O158" s="10"/>
      <c r="P158" s="10"/>
      <c r="Q158"/>
      <c r="R158" s="10"/>
      <c r="S158" s="31"/>
      <c r="U158" s="31"/>
      <c r="V158" s="31"/>
    </row>
    <row r="159" spans="1:22" s="1" customFormat="1">
      <c r="A159"/>
      <c r="B159" s="17"/>
      <c r="C159" s="34"/>
      <c r="D159" s="34"/>
      <c r="E159" s="17"/>
      <c r="F159" s="34"/>
      <c r="G159" s="10"/>
      <c r="H159"/>
      <c r="I159" s="10"/>
      <c r="J159" s="31"/>
      <c r="L159" s="31"/>
      <c r="M159" s="10"/>
      <c r="N159"/>
      <c r="O159" s="10"/>
      <c r="P159" s="10"/>
      <c r="Q159"/>
      <c r="R159" s="10"/>
      <c r="S159" s="31"/>
      <c r="U159" s="31"/>
      <c r="V159" s="31"/>
    </row>
    <row r="160" spans="1:22" s="1" customFormat="1">
      <c r="A160"/>
      <c r="B160" s="17"/>
      <c r="C160" s="34"/>
      <c r="D160" s="34"/>
      <c r="E160" s="17"/>
      <c r="F160" s="34"/>
      <c r="G160" s="10"/>
      <c r="H160"/>
      <c r="I160" s="10"/>
      <c r="J160" s="31"/>
      <c r="L160" s="31"/>
      <c r="M160" s="10"/>
      <c r="N160"/>
      <c r="O160" s="10"/>
      <c r="P160" s="10"/>
      <c r="Q160"/>
      <c r="R160" s="10"/>
      <c r="S160" s="31"/>
      <c r="U160" s="31"/>
      <c r="V160" s="31"/>
    </row>
    <row r="161" spans="1:22" s="1" customFormat="1">
      <c r="A161"/>
      <c r="B161" s="17"/>
      <c r="C161" s="34"/>
      <c r="D161" s="34"/>
      <c r="E161" s="17"/>
      <c r="F161" s="34"/>
      <c r="G161" s="10"/>
      <c r="H161"/>
      <c r="I161" s="10"/>
      <c r="J161" s="31"/>
      <c r="L161" s="31"/>
      <c r="M161" s="10"/>
      <c r="N161"/>
      <c r="O161" s="10"/>
      <c r="P161" s="10"/>
      <c r="Q161"/>
      <c r="R161" s="10"/>
      <c r="S161" s="31"/>
      <c r="U161" s="31"/>
      <c r="V161" s="31"/>
    </row>
    <row r="162" spans="1:22" s="1" customFormat="1">
      <c r="A162"/>
      <c r="B162" s="17"/>
      <c r="C162" s="34"/>
      <c r="D162" s="34"/>
      <c r="E162" s="17"/>
      <c r="F162" s="34"/>
      <c r="G162" s="10"/>
      <c r="H162"/>
      <c r="I162" s="10"/>
      <c r="J162" s="31"/>
      <c r="L162" s="31"/>
      <c r="M162" s="10"/>
      <c r="N162"/>
      <c r="O162" s="10"/>
      <c r="P162" s="10"/>
      <c r="Q162"/>
      <c r="R162" s="10"/>
      <c r="S162" s="31"/>
      <c r="U162" s="31"/>
      <c r="V162" s="31"/>
    </row>
    <row r="163" spans="1:22" s="1" customFormat="1">
      <c r="A163"/>
      <c r="B163" s="17"/>
      <c r="C163" s="34"/>
      <c r="D163" s="34"/>
      <c r="E163" s="17"/>
      <c r="F163" s="34"/>
      <c r="G163" s="10"/>
      <c r="H163"/>
      <c r="I163" s="10"/>
      <c r="J163" s="31"/>
      <c r="L163" s="31"/>
      <c r="M163" s="10"/>
      <c r="N163"/>
      <c r="O163" s="10"/>
      <c r="P163" s="10"/>
      <c r="Q163"/>
      <c r="R163" s="10"/>
      <c r="S163" s="31"/>
      <c r="U163" s="31"/>
      <c r="V163" s="31"/>
    </row>
    <row r="164" spans="1:22" s="1" customFormat="1">
      <c r="A164"/>
      <c r="B164" s="17"/>
      <c r="C164" s="34"/>
      <c r="D164" s="34"/>
      <c r="E164" s="17"/>
      <c r="F164" s="34"/>
      <c r="G164" s="10"/>
      <c r="H164"/>
      <c r="I164" s="10"/>
      <c r="J164" s="31"/>
      <c r="L164" s="31"/>
      <c r="M164" s="10"/>
      <c r="N164"/>
      <c r="O164" s="10"/>
      <c r="P164" s="10"/>
      <c r="Q164"/>
      <c r="R164" s="10"/>
      <c r="S164" s="31"/>
      <c r="U164" s="31"/>
      <c r="V164" s="31"/>
    </row>
    <row r="165" spans="1:22" s="1" customFormat="1">
      <c r="A165"/>
      <c r="B165" s="17"/>
      <c r="C165" s="34"/>
      <c r="D165" s="34"/>
      <c r="E165" s="17"/>
      <c r="F165" s="34"/>
      <c r="G165" s="10"/>
      <c r="H165"/>
      <c r="I165" s="10"/>
      <c r="J165" s="31"/>
      <c r="L165" s="31"/>
      <c r="M165" s="10"/>
      <c r="N165"/>
      <c r="O165" s="10"/>
      <c r="P165" s="10"/>
      <c r="Q165"/>
      <c r="R165" s="10"/>
      <c r="S165" s="31"/>
      <c r="U165" s="31"/>
      <c r="V165" s="31"/>
    </row>
    <row r="166" spans="1:22" s="1" customFormat="1">
      <c r="A166"/>
      <c r="B166" s="17"/>
      <c r="C166" s="34"/>
      <c r="D166" s="34"/>
      <c r="E166" s="17"/>
      <c r="F166" s="34"/>
      <c r="G166" s="10"/>
      <c r="H166"/>
      <c r="I166" s="10"/>
      <c r="J166" s="31"/>
      <c r="L166" s="31"/>
      <c r="M166" s="10"/>
      <c r="N166"/>
      <c r="O166" s="10"/>
      <c r="P166" s="10"/>
      <c r="Q166"/>
      <c r="R166" s="10"/>
      <c r="S166" s="31"/>
      <c r="U166" s="31"/>
      <c r="V166" s="31"/>
    </row>
    <row r="167" spans="1:22" s="1" customFormat="1">
      <c r="A167"/>
      <c r="B167" s="17"/>
      <c r="C167" s="34"/>
      <c r="D167" s="34"/>
      <c r="E167" s="17"/>
      <c r="F167" s="34"/>
      <c r="G167" s="10"/>
      <c r="H167"/>
      <c r="I167" s="10"/>
      <c r="J167" s="31"/>
      <c r="L167" s="31"/>
      <c r="M167" s="10"/>
      <c r="N167"/>
      <c r="O167" s="10"/>
      <c r="P167" s="10"/>
      <c r="Q167"/>
      <c r="R167" s="10"/>
      <c r="S167" s="31"/>
      <c r="U167" s="31"/>
      <c r="V167" s="31"/>
    </row>
    <row r="168" spans="1:22" s="1" customFormat="1">
      <c r="A168"/>
      <c r="B168" s="17"/>
      <c r="C168" s="34"/>
      <c r="D168" s="34"/>
      <c r="E168" s="17"/>
      <c r="F168" s="34"/>
      <c r="G168" s="10"/>
      <c r="H168"/>
      <c r="I168" s="10"/>
      <c r="J168" s="31"/>
      <c r="L168" s="31"/>
      <c r="M168" s="10"/>
      <c r="N168"/>
      <c r="O168" s="10"/>
      <c r="P168" s="10"/>
      <c r="Q168"/>
      <c r="R168" s="10"/>
      <c r="S168" s="31"/>
      <c r="U168" s="31"/>
      <c r="V168" s="31"/>
    </row>
    <row r="169" spans="1:22" s="1" customFormat="1">
      <c r="A169"/>
      <c r="B169" s="17"/>
      <c r="C169" s="34"/>
      <c r="D169" s="34"/>
      <c r="E169" s="17"/>
      <c r="F169" s="34"/>
      <c r="G169" s="10"/>
      <c r="H169"/>
      <c r="I169" s="10"/>
      <c r="J169" s="31"/>
      <c r="L169" s="31"/>
      <c r="M169" s="10"/>
      <c r="N169"/>
      <c r="O169" s="10"/>
      <c r="P169" s="10"/>
      <c r="Q169"/>
      <c r="R169" s="10"/>
      <c r="S169" s="31"/>
      <c r="U169" s="31"/>
      <c r="V169" s="31"/>
    </row>
    <row r="170" spans="1:22" s="1" customFormat="1">
      <c r="A170"/>
      <c r="B170" s="17"/>
      <c r="C170" s="34"/>
      <c r="D170" s="34"/>
      <c r="E170" s="17"/>
      <c r="F170" s="34"/>
      <c r="G170" s="10"/>
      <c r="H170"/>
      <c r="I170" s="10"/>
      <c r="J170" s="31"/>
      <c r="L170" s="31"/>
      <c r="M170" s="10"/>
      <c r="N170"/>
      <c r="O170" s="10"/>
      <c r="P170" s="10"/>
      <c r="Q170"/>
      <c r="R170" s="10"/>
      <c r="S170" s="31"/>
      <c r="U170" s="31"/>
      <c r="V170" s="31"/>
    </row>
    <row r="171" spans="1:22" s="1" customFormat="1">
      <c r="A171"/>
      <c r="B171" s="17"/>
      <c r="C171" s="34"/>
      <c r="D171" s="34"/>
      <c r="E171" s="17"/>
      <c r="F171" s="34"/>
      <c r="G171" s="10"/>
      <c r="H171"/>
      <c r="I171" s="10"/>
      <c r="J171" s="31"/>
      <c r="L171" s="31"/>
      <c r="M171" s="10"/>
      <c r="N171"/>
      <c r="O171" s="10"/>
      <c r="P171" s="10"/>
      <c r="Q171"/>
      <c r="R171" s="10"/>
      <c r="S171" s="31"/>
      <c r="U171" s="31"/>
      <c r="V171" s="31"/>
    </row>
    <row r="172" spans="1:22" s="1" customFormat="1">
      <c r="A172"/>
      <c r="B172" s="17"/>
      <c r="C172" s="34"/>
      <c r="D172" s="34"/>
      <c r="E172" s="17"/>
      <c r="F172" s="34"/>
      <c r="G172" s="10"/>
      <c r="H172"/>
      <c r="I172" s="10"/>
      <c r="J172" s="31"/>
      <c r="L172" s="31"/>
      <c r="M172" s="10"/>
      <c r="N172"/>
      <c r="O172" s="10"/>
      <c r="P172" s="10"/>
      <c r="Q172"/>
      <c r="R172" s="10"/>
      <c r="S172" s="31"/>
      <c r="U172" s="31"/>
      <c r="V172" s="31"/>
    </row>
    <row r="173" spans="1:22" s="1" customFormat="1">
      <c r="A173"/>
      <c r="B173" s="17"/>
      <c r="C173" s="34"/>
      <c r="D173" s="34"/>
      <c r="E173" s="17"/>
      <c r="F173" s="34"/>
      <c r="G173" s="10"/>
      <c r="H173"/>
      <c r="I173" s="10"/>
      <c r="J173" s="31"/>
      <c r="L173" s="31"/>
      <c r="M173" s="10"/>
      <c r="N173"/>
      <c r="O173" s="10"/>
      <c r="P173" s="10"/>
      <c r="Q173"/>
      <c r="R173" s="10"/>
      <c r="S173" s="31"/>
      <c r="U173" s="31"/>
      <c r="V173" s="31"/>
    </row>
    <row r="174" spans="1:22" s="1" customFormat="1">
      <c r="A174"/>
      <c r="B174" s="17"/>
      <c r="C174" s="34"/>
      <c r="D174" s="34"/>
      <c r="E174" s="17"/>
      <c r="F174" s="34"/>
      <c r="G174" s="10"/>
      <c r="H174"/>
      <c r="I174" s="10"/>
      <c r="J174" s="31"/>
      <c r="L174" s="31"/>
      <c r="M174" s="10"/>
      <c r="N174"/>
      <c r="O174" s="10"/>
      <c r="P174" s="10"/>
      <c r="Q174"/>
      <c r="R174" s="10"/>
      <c r="S174" s="31"/>
      <c r="U174" s="31"/>
      <c r="V174" s="31"/>
    </row>
    <row r="175" spans="1:22" s="1" customFormat="1">
      <c r="A175"/>
      <c r="B175" s="17"/>
      <c r="C175" s="34"/>
      <c r="D175" s="34"/>
      <c r="E175" s="17"/>
      <c r="F175" s="34"/>
      <c r="G175" s="10"/>
      <c r="H175"/>
      <c r="I175" s="10"/>
      <c r="J175" s="31"/>
      <c r="L175" s="31"/>
      <c r="M175" s="10"/>
      <c r="N175"/>
      <c r="O175" s="10"/>
      <c r="P175" s="10"/>
      <c r="Q175"/>
      <c r="R175" s="10"/>
      <c r="S175" s="31"/>
      <c r="U175" s="31"/>
      <c r="V175" s="31"/>
    </row>
    <row r="176" spans="1:22" s="1" customFormat="1">
      <c r="A176"/>
      <c r="B176" s="17"/>
      <c r="C176" s="34"/>
      <c r="D176" s="34"/>
      <c r="E176" s="17"/>
      <c r="F176" s="34"/>
      <c r="G176" s="10"/>
      <c r="H176"/>
      <c r="I176" s="10"/>
      <c r="J176" s="31"/>
      <c r="L176" s="31"/>
      <c r="M176" s="10"/>
      <c r="N176"/>
      <c r="O176" s="10"/>
      <c r="P176" s="10"/>
      <c r="Q176"/>
      <c r="R176" s="10"/>
      <c r="S176" s="31"/>
      <c r="U176" s="31"/>
      <c r="V176" s="31"/>
    </row>
    <row r="177" spans="1:22" s="1" customFormat="1">
      <c r="A177"/>
      <c r="B177" s="17"/>
      <c r="C177" s="34"/>
      <c r="D177" s="34"/>
      <c r="E177" s="17"/>
      <c r="F177" s="34"/>
      <c r="G177" s="10"/>
      <c r="H177"/>
      <c r="I177" s="10"/>
      <c r="J177" s="31"/>
      <c r="L177" s="31"/>
      <c r="M177" s="10"/>
      <c r="N177"/>
      <c r="O177" s="10"/>
      <c r="P177" s="10"/>
      <c r="Q177"/>
      <c r="R177" s="10"/>
      <c r="S177" s="31"/>
      <c r="U177" s="31"/>
      <c r="V177" s="31"/>
    </row>
    <row r="178" spans="1:22" s="1" customFormat="1">
      <c r="A178"/>
      <c r="B178" s="17"/>
      <c r="C178" s="34"/>
      <c r="D178" s="34"/>
      <c r="E178" s="17"/>
      <c r="F178" s="34"/>
      <c r="G178" s="10"/>
      <c r="H178"/>
      <c r="I178" s="10"/>
      <c r="J178" s="31"/>
      <c r="L178" s="31"/>
      <c r="M178" s="10"/>
      <c r="N178"/>
      <c r="O178" s="10"/>
      <c r="P178" s="10"/>
      <c r="Q178"/>
      <c r="R178" s="10"/>
      <c r="S178" s="31"/>
      <c r="U178" s="31"/>
      <c r="V178" s="31"/>
    </row>
    <row r="179" spans="1:22" s="1" customFormat="1">
      <c r="A179"/>
      <c r="B179" s="17"/>
      <c r="C179" s="34"/>
      <c r="D179" s="34"/>
      <c r="E179" s="17"/>
      <c r="F179" s="34"/>
      <c r="G179" s="10"/>
      <c r="H179"/>
      <c r="I179" s="10"/>
      <c r="J179" s="31"/>
      <c r="L179" s="31"/>
      <c r="M179" s="10"/>
      <c r="N179"/>
      <c r="O179" s="10"/>
      <c r="P179" s="10"/>
      <c r="Q179"/>
      <c r="R179" s="10"/>
      <c r="S179" s="31"/>
      <c r="U179" s="31"/>
      <c r="V179" s="31"/>
    </row>
    <row r="180" spans="1:22" s="1" customFormat="1">
      <c r="A180"/>
      <c r="B180" s="17"/>
      <c r="C180" s="34"/>
      <c r="D180" s="34"/>
      <c r="E180" s="17"/>
      <c r="F180" s="34"/>
      <c r="G180" s="10"/>
      <c r="H180"/>
      <c r="I180" s="10"/>
      <c r="J180" s="31"/>
      <c r="L180" s="31"/>
      <c r="M180" s="10"/>
      <c r="N180"/>
      <c r="O180" s="10"/>
      <c r="P180" s="10"/>
      <c r="Q180"/>
      <c r="R180" s="10"/>
      <c r="S180" s="31"/>
      <c r="U180" s="31"/>
      <c r="V180" s="31"/>
    </row>
    <row r="181" spans="1:22" s="1" customFormat="1">
      <c r="A181"/>
      <c r="B181" s="17"/>
      <c r="C181" s="34"/>
      <c r="D181" s="34"/>
      <c r="E181" s="17"/>
      <c r="F181" s="34"/>
      <c r="G181" s="10"/>
      <c r="H181"/>
      <c r="I181" s="10"/>
      <c r="J181" s="31"/>
      <c r="L181" s="31"/>
      <c r="M181" s="10"/>
      <c r="N181"/>
      <c r="O181" s="10"/>
      <c r="P181" s="10"/>
      <c r="Q181"/>
      <c r="R181" s="10"/>
      <c r="S181" s="31"/>
      <c r="U181" s="31"/>
      <c r="V181" s="31"/>
    </row>
    <row r="182" spans="1:22" s="1" customFormat="1">
      <c r="A182"/>
      <c r="B182" s="17"/>
      <c r="C182" s="34"/>
      <c r="D182" s="34"/>
      <c r="E182" s="17"/>
      <c r="F182" s="34"/>
      <c r="G182" s="10"/>
      <c r="H182"/>
      <c r="I182" s="10"/>
      <c r="J182" s="31"/>
      <c r="L182" s="31"/>
      <c r="M182" s="10"/>
      <c r="N182"/>
      <c r="O182" s="10"/>
      <c r="P182" s="10"/>
      <c r="Q182"/>
      <c r="R182" s="10"/>
      <c r="S182" s="31"/>
      <c r="U182" s="31"/>
      <c r="V182" s="31"/>
    </row>
    <row r="183" spans="1:22" s="1" customFormat="1">
      <c r="A183"/>
      <c r="B183" s="17"/>
      <c r="C183" s="34"/>
      <c r="D183" s="34"/>
      <c r="E183" s="17"/>
      <c r="F183" s="34"/>
      <c r="G183" s="10"/>
      <c r="H183"/>
      <c r="I183" s="10"/>
      <c r="J183" s="31"/>
      <c r="L183" s="31"/>
      <c r="M183" s="10"/>
      <c r="N183"/>
      <c r="O183" s="10"/>
      <c r="P183" s="10"/>
      <c r="Q183"/>
      <c r="R183" s="10"/>
      <c r="S183" s="31"/>
      <c r="U183" s="31"/>
      <c r="V183" s="31"/>
    </row>
    <row r="184" spans="1:22" s="1" customFormat="1">
      <c r="A184"/>
      <c r="B184" s="17"/>
      <c r="C184" s="34"/>
      <c r="D184" s="34"/>
      <c r="E184" s="17"/>
      <c r="F184" s="34"/>
      <c r="G184" s="10"/>
      <c r="H184"/>
      <c r="I184" s="10"/>
      <c r="J184" s="31"/>
      <c r="L184" s="31"/>
      <c r="M184" s="10"/>
      <c r="N184"/>
      <c r="O184" s="10"/>
      <c r="P184" s="10"/>
      <c r="Q184"/>
      <c r="R184" s="10"/>
      <c r="S184" s="31"/>
      <c r="U184" s="31"/>
      <c r="V184" s="31"/>
    </row>
    <row r="185" spans="1:22" s="1" customFormat="1">
      <c r="A185"/>
      <c r="B185" s="17"/>
      <c r="C185" s="34"/>
      <c r="D185" s="34"/>
      <c r="E185" s="17"/>
      <c r="F185" s="34"/>
      <c r="G185" s="10"/>
      <c r="H185"/>
      <c r="I185" s="10"/>
      <c r="J185" s="31"/>
      <c r="L185" s="31"/>
      <c r="M185" s="10"/>
      <c r="N185"/>
      <c r="O185" s="10"/>
      <c r="P185" s="10"/>
      <c r="Q185"/>
      <c r="R185" s="10"/>
      <c r="S185" s="31"/>
      <c r="U185" s="31"/>
      <c r="V185" s="31"/>
    </row>
    <row r="186" spans="1:22" s="1" customFormat="1">
      <c r="A186"/>
      <c r="B186" s="17"/>
      <c r="C186" s="34"/>
      <c r="D186" s="34"/>
      <c r="E186" s="17"/>
      <c r="F186" s="34"/>
      <c r="G186" s="10"/>
      <c r="H186"/>
      <c r="I186" s="10"/>
      <c r="J186" s="31"/>
      <c r="L186" s="31"/>
      <c r="M186" s="10"/>
      <c r="N186"/>
      <c r="O186" s="10"/>
      <c r="P186" s="10"/>
      <c r="Q186"/>
      <c r="R186" s="10"/>
      <c r="S186" s="31"/>
      <c r="U186" s="31"/>
      <c r="V186" s="31"/>
    </row>
    <row r="187" spans="1:22" s="1" customFormat="1">
      <c r="A187"/>
      <c r="B187" s="17"/>
      <c r="C187" s="34"/>
      <c r="D187" s="34"/>
      <c r="E187" s="17"/>
      <c r="F187" s="34"/>
      <c r="G187" s="10"/>
      <c r="H187"/>
      <c r="I187" s="10"/>
      <c r="J187" s="31"/>
      <c r="L187" s="31"/>
      <c r="M187" s="10"/>
      <c r="N187"/>
      <c r="O187" s="10"/>
      <c r="P187" s="10"/>
      <c r="Q187"/>
      <c r="R187" s="10"/>
      <c r="S187" s="31"/>
      <c r="U187" s="31"/>
      <c r="V187" s="31"/>
    </row>
    <row r="188" spans="1:22" s="1" customFormat="1">
      <c r="A188"/>
      <c r="B188" s="17"/>
      <c r="C188" s="34"/>
      <c r="D188" s="34"/>
      <c r="E188" s="17"/>
      <c r="F188" s="34"/>
      <c r="G188" s="10"/>
      <c r="H188"/>
      <c r="I188" s="10"/>
      <c r="J188" s="31"/>
      <c r="L188" s="31"/>
      <c r="M188" s="10"/>
      <c r="N188"/>
      <c r="O188" s="10"/>
      <c r="P188" s="10"/>
      <c r="Q188"/>
      <c r="R188" s="10"/>
      <c r="S188" s="31"/>
      <c r="U188" s="31"/>
      <c r="V188" s="31"/>
    </row>
    <row r="189" spans="1:22" s="1" customFormat="1">
      <c r="A189"/>
      <c r="B189" s="17"/>
      <c r="C189" s="34"/>
      <c r="D189" s="34"/>
      <c r="E189" s="17"/>
      <c r="F189" s="34"/>
      <c r="G189" s="10"/>
      <c r="H189"/>
      <c r="I189" s="10"/>
      <c r="J189" s="31"/>
      <c r="L189" s="31"/>
      <c r="M189" s="10"/>
      <c r="N189"/>
      <c r="O189" s="10"/>
      <c r="P189" s="10"/>
      <c r="Q189"/>
      <c r="R189" s="10"/>
      <c r="S189" s="31"/>
      <c r="U189" s="31"/>
      <c r="V189" s="31"/>
    </row>
    <row r="190" spans="1:22" s="1" customFormat="1">
      <c r="A190"/>
      <c r="B190" s="17"/>
      <c r="C190" s="34"/>
      <c r="D190" s="34"/>
      <c r="E190" s="17"/>
      <c r="F190" s="34"/>
      <c r="G190" s="10"/>
      <c r="H190"/>
      <c r="I190" s="10"/>
      <c r="J190" s="31"/>
      <c r="L190" s="31"/>
      <c r="M190" s="10"/>
      <c r="N190"/>
      <c r="O190" s="10"/>
      <c r="P190" s="10"/>
      <c r="Q190"/>
      <c r="R190" s="10"/>
      <c r="S190" s="31"/>
      <c r="U190" s="31"/>
      <c r="V190" s="31"/>
    </row>
    <row r="191" spans="1:22" s="1" customFormat="1">
      <c r="A191"/>
      <c r="B191" s="17"/>
      <c r="C191" s="34"/>
      <c r="D191" s="34"/>
      <c r="E191" s="17"/>
      <c r="F191" s="34"/>
      <c r="G191" s="10"/>
      <c r="H191"/>
      <c r="I191" s="10"/>
      <c r="J191" s="31"/>
      <c r="L191" s="31"/>
      <c r="M191" s="10"/>
      <c r="N191"/>
      <c r="O191" s="10"/>
      <c r="P191" s="10"/>
      <c r="Q191"/>
      <c r="R191" s="10"/>
      <c r="S191" s="31"/>
      <c r="U191" s="31"/>
      <c r="V191" s="31"/>
    </row>
    <row r="192" spans="1:22" s="1" customFormat="1">
      <c r="A192"/>
      <c r="B192" s="17"/>
      <c r="C192" s="34"/>
      <c r="D192" s="34"/>
      <c r="E192" s="17"/>
      <c r="F192" s="34"/>
      <c r="G192" s="10"/>
      <c r="H192"/>
      <c r="I192" s="10"/>
      <c r="J192" s="31"/>
      <c r="L192" s="31"/>
      <c r="M192" s="10"/>
      <c r="N192"/>
      <c r="O192" s="10"/>
      <c r="P192" s="10"/>
      <c r="Q192"/>
      <c r="R192" s="10"/>
      <c r="S192" s="31"/>
      <c r="U192" s="31"/>
      <c r="V192" s="31"/>
    </row>
    <row r="193" spans="1:22" s="1" customFormat="1">
      <c r="A193"/>
      <c r="B193" s="17"/>
      <c r="C193" s="34"/>
      <c r="D193" s="34"/>
      <c r="E193" s="17"/>
      <c r="F193" s="34"/>
      <c r="G193" s="10"/>
      <c r="H193"/>
      <c r="I193" s="10"/>
      <c r="J193" s="31"/>
      <c r="L193" s="31"/>
      <c r="M193" s="10"/>
      <c r="N193"/>
      <c r="O193" s="10"/>
      <c r="P193" s="10"/>
      <c r="Q193"/>
      <c r="R193" s="10"/>
      <c r="S193" s="31"/>
      <c r="U193" s="31"/>
      <c r="V193" s="31"/>
    </row>
    <row r="194" spans="1:22" s="1" customFormat="1">
      <c r="A194"/>
      <c r="B194" s="17"/>
      <c r="C194" s="34"/>
      <c r="D194" s="34"/>
      <c r="E194" s="17"/>
      <c r="F194" s="34"/>
      <c r="G194" s="10"/>
      <c r="H194"/>
      <c r="I194" s="10"/>
      <c r="J194" s="31"/>
      <c r="L194" s="31"/>
      <c r="M194" s="10"/>
      <c r="N194"/>
      <c r="O194" s="10"/>
      <c r="P194" s="10"/>
      <c r="Q194"/>
      <c r="R194" s="10"/>
      <c r="S194" s="31"/>
      <c r="U194" s="31"/>
      <c r="V194" s="31"/>
    </row>
    <row r="195" spans="1:22" s="1" customFormat="1">
      <c r="A195"/>
      <c r="B195" s="17"/>
      <c r="C195" s="34"/>
      <c r="D195" s="34"/>
      <c r="E195" s="17"/>
      <c r="F195" s="34"/>
      <c r="G195" s="10"/>
      <c r="H195"/>
      <c r="I195" s="10"/>
      <c r="J195" s="31"/>
      <c r="L195" s="31"/>
      <c r="M195" s="10"/>
      <c r="N195"/>
      <c r="O195" s="10"/>
      <c r="P195" s="10"/>
      <c r="Q195"/>
      <c r="R195" s="10"/>
      <c r="S195" s="31"/>
      <c r="U195" s="31"/>
      <c r="V195" s="31"/>
    </row>
    <row r="196" spans="1:22" s="1" customFormat="1">
      <c r="A196"/>
      <c r="B196" s="17"/>
      <c r="C196" s="34"/>
      <c r="D196" s="34"/>
      <c r="E196" s="17"/>
      <c r="F196" s="34"/>
      <c r="G196" s="10"/>
      <c r="H196"/>
      <c r="I196" s="10"/>
      <c r="J196" s="31"/>
      <c r="L196" s="31"/>
      <c r="M196" s="10"/>
      <c r="N196"/>
      <c r="O196" s="10"/>
      <c r="P196" s="10"/>
      <c r="Q196"/>
      <c r="R196" s="10"/>
      <c r="S196" s="31"/>
      <c r="U196" s="31"/>
      <c r="V196" s="31"/>
    </row>
    <row r="197" spans="1:22" s="1" customFormat="1">
      <c r="A197"/>
      <c r="B197" s="17"/>
      <c r="C197" s="34"/>
      <c r="D197" s="34"/>
      <c r="E197" s="17"/>
      <c r="F197" s="34"/>
      <c r="G197" s="10"/>
      <c r="H197"/>
      <c r="I197" s="10"/>
      <c r="J197" s="31"/>
      <c r="L197" s="31"/>
      <c r="M197" s="10"/>
      <c r="N197"/>
      <c r="O197" s="10"/>
      <c r="P197" s="10"/>
      <c r="Q197"/>
      <c r="R197" s="10"/>
      <c r="S197" s="31"/>
      <c r="U197" s="31"/>
      <c r="V197" s="31"/>
    </row>
    <row r="198" spans="1:22" s="1" customFormat="1">
      <c r="A198"/>
      <c r="B198" s="17"/>
      <c r="C198" s="34"/>
      <c r="D198" s="34"/>
      <c r="E198" s="17"/>
      <c r="F198" s="34"/>
      <c r="G198" s="10"/>
      <c r="H198"/>
      <c r="I198" s="10"/>
      <c r="J198" s="31"/>
      <c r="L198" s="31"/>
      <c r="M198" s="10"/>
      <c r="N198"/>
      <c r="O198" s="10"/>
      <c r="P198" s="10"/>
      <c r="Q198"/>
      <c r="R198" s="10"/>
      <c r="S198" s="31"/>
      <c r="U198" s="31"/>
      <c r="V198" s="31"/>
    </row>
    <row r="199" spans="1:22" s="1" customFormat="1">
      <c r="A199"/>
      <c r="B199" s="17"/>
      <c r="C199" s="34"/>
      <c r="D199" s="34"/>
      <c r="E199" s="17"/>
      <c r="F199" s="34"/>
      <c r="G199" s="10"/>
      <c r="H199"/>
      <c r="I199" s="10"/>
      <c r="J199" s="31"/>
      <c r="L199" s="31"/>
      <c r="M199" s="10"/>
      <c r="N199"/>
      <c r="O199" s="10"/>
      <c r="P199" s="10"/>
      <c r="Q199"/>
      <c r="R199" s="10"/>
      <c r="S199" s="31"/>
      <c r="U199" s="31"/>
      <c r="V199" s="31"/>
    </row>
    <row r="200" spans="1:22" s="1" customFormat="1">
      <c r="A200"/>
      <c r="B200" s="17"/>
      <c r="C200" s="34"/>
      <c r="D200" s="34"/>
      <c r="E200" s="17"/>
      <c r="F200" s="34"/>
      <c r="G200" s="10"/>
      <c r="H200"/>
      <c r="I200" s="10"/>
      <c r="J200" s="31"/>
      <c r="L200" s="31"/>
      <c r="M200" s="10"/>
      <c r="N200"/>
      <c r="O200" s="10"/>
      <c r="P200" s="10"/>
      <c r="Q200"/>
      <c r="R200" s="10"/>
      <c r="S200" s="31"/>
      <c r="U200" s="31"/>
      <c r="V200" s="31"/>
    </row>
    <row r="201" spans="1:22" s="1" customFormat="1">
      <c r="A201"/>
      <c r="B201" s="17"/>
      <c r="C201" s="34"/>
      <c r="D201" s="34"/>
      <c r="E201" s="17"/>
      <c r="F201" s="34"/>
      <c r="G201" s="10"/>
      <c r="H201"/>
      <c r="I201" s="10"/>
      <c r="J201" s="31"/>
      <c r="L201" s="31"/>
      <c r="M201" s="10"/>
      <c r="N201"/>
      <c r="O201" s="10"/>
      <c r="P201" s="10"/>
      <c r="Q201"/>
      <c r="R201" s="10"/>
      <c r="S201" s="31"/>
      <c r="U201" s="31"/>
      <c r="V201" s="31"/>
    </row>
    <row r="202" spans="1:22" s="1" customFormat="1">
      <c r="A202"/>
      <c r="B202" s="17"/>
      <c r="C202" s="34"/>
      <c r="D202" s="34"/>
      <c r="E202" s="17"/>
      <c r="F202" s="34"/>
      <c r="G202" s="10"/>
      <c r="H202"/>
      <c r="I202" s="10"/>
      <c r="J202" s="31"/>
      <c r="L202" s="31"/>
      <c r="M202" s="10"/>
      <c r="N202"/>
      <c r="O202" s="10"/>
      <c r="P202" s="10"/>
      <c r="Q202"/>
      <c r="R202" s="10"/>
      <c r="S202" s="31"/>
      <c r="U202" s="31"/>
      <c r="V202" s="31"/>
    </row>
    <row r="203" spans="1:22" s="1" customFormat="1">
      <c r="A203"/>
      <c r="B203" s="17"/>
      <c r="C203" s="34"/>
      <c r="D203" s="34"/>
      <c r="E203" s="17"/>
      <c r="F203" s="34"/>
      <c r="G203" s="10"/>
      <c r="H203"/>
      <c r="I203" s="10"/>
      <c r="J203" s="31"/>
      <c r="L203" s="31"/>
      <c r="M203" s="10"/>
      <c r="N203"/>
      <c r="O203" s="10"/>
      <c r="P203" s="10"/>
      <c r="Q203"/>
      <c r="R203" s="10"/>
      <c r="S203" s="31"/>
      <c r="U203" s="31"/>
      <c r="V203" s="31"/>
    </row>
    <row r="204" spans="1:22" s="1" customFormat="1">
      <c r="A204"/>
      <c r="B204" s="17"/>
      <c r="C204" s="34"/>
      <c r="D204" s="34"/>
      <c r="E204" s="17"/>
      <c r="F204" s="34"/>
      <c r="G204" s="10"/>
      <c r="H204"/>
      <c r="I204" s="10"/>
      <c r="J204" s="31"/>
      <c r="L204" s="31"/>
      <c r="M204" s="10"/>
      <c r="N204"/>
      <c r="O204" s="10"/>
      <c r="P204" s="10"/>
      <c r="Q204"/>
      <c r="R204" s="10"/>
      <c r="S204" s="31"/>
      <c r="U204" s="31"/>
      <c r="V204" s="31"/>
    </row>
    <row r="205" spans="1:22" s="1" customFormat="1">
      <c r="A205"/>
      <c r="B205" s="17"/>
      <c r="C205" s="34"/>
      <c r="D205" s="34"/>
      <c r="E205" s="17"/>
      <c r="F205" s="34"/>
      <c r="G205" s="10"/>
      <c r="H205"/>
      <c r="I205" s="10"/>
      <c r="J205" s="31"/>
      <c r="L205" s="31"/>
      <c r="M205" s="10"/>
      <c r="N205"/>
      <c r="O205" s="10"/>
      <c r="P205" s="10"/>
      <c r="Q205"/>
      <c r="R205" s="10"/>
      <c r="S205" s="31"/>
      <c r="U205" s="31"/>
      <c r="V205" s="31"/>
    </row>
    <row r="206" spans="1:22" s="1" customFormat="1">
      <c r="A206"/>
      <c r="B206" s="17"/>
      <c r="C206" s="34"/>
      <c r="D206" s="34"/>
      <c r="E206" s="17"/>
      <c r="F206" s="34"/>
      <c r="G206" s="10"/>
      <c r="H206"/>
      <c r="I206" s="10"/>
      <c r="J206" s="31"/>
      <c r="L206" s="31"/>
      <c r="M206" s="10"/>
      <c r="N206"/>
      <c r="O206" s="10"/>
      <c r="P206" s="10"/>
      <c r="Q206"/>
      <c r="R206" s="10"/>
      <c r="S206" s="31"/>
      <c r="U206" s="31"/>
      <c r="V206" s="31"/>
    </row>
    <row r="207" spans="1:22" s="1" customFormat="1">
      <c r="A207"/>
      <c r="B207" s="17"/>
      <c r="C207" s="34"/>
      <c r="D207" s="34"/>
      <c r="E207" s="17"/>
      <c r="F207" s="34"/>
      <c r="G207" s="10"/>
      <c r="H207"/>
      <c r="I207" s="10"/>
      <c r="J207" s="31"/>
      <c r="L207" s="31"/>
      <c r="M207" s="10"/>
      <c r="N207"/>
      <c r="O207" s="10"/>
      <c r="P207" s="10"/>
      <c r="Q207"/>
      <c r="R207" s="10"/>
      <c r="S207" s="31"/>
      <c r="U207" s="31"/>
      <c r="V207" s="31"/>
    </row>
    <row r="208" spans="1:22" s="1" customFormat="1">
      <c r="A208"/>
      <c r="B208" s="17"/>
      <c r="C208" s="34"/>
      <c r="D208" s="34"/>
      <c r="E208" s="17"/>
      <c r="F208" s="34"/>
      <c r="G208" s="10"/>
      <c r="H208"/>
      <c r="I208" s="10"/>
      <c r="J208" s="31"/>
      <c r="L208" s="31"/>
      <c r="M208" s="10"/>
      <c r="N208"/>
      <c r="O208" s="10"/>
      <c r="P208" s="10"/>
      <c r="Q208"/>
      <c r="R208" s="10"/>
      <c r="S208" s="31"/>
      <c r="U208" s="31"/>
      <c r="V208" s="31"/>
    </row>
    <row r="209" spans="1:22" s="1" customFormat="1">
      <c r="A209"/>
      <c r="B209" s="17"/>
      <c r="C209" s="34"/>
      <c r="D209" s="34"/>
      <c r="E209" s="17"/>
      <c r="F209" s="34"/>
      <c r="G209" s="10"/>
      <c r="H209"/>
      <c r="I209" s="10"/>
      <c r="J209" s="31"/>
      <c r="L209" s="31"/>
      <c r="M209" s="10"/>
      <c r="N209"/>
      <c r="O209" s="10"/>
      <c r="P209" s="10"/>
      <c r="Q209"/>
      <c r="R209" s="10"/>
      <c r="S209" s="31"/>
      <c r="U209" s="31"/>
      <c r="V209" s="31"/>
    </row>
    <row r="210" spans="1:22" s="1" customFormat="1">
      <c r="A210"/>
      <c r="B210" s="17"/>
      <c r="C210" s="34"/>
      <c r="D210" s="34"/>
      <c r="E210" s="17"/>
      <c r="F210" s="34"/>
      <c r="G210" s="10"/>
      <c r="H210"/>
      <c r="I210" s="10"/>
      <c r="J210" s="31"/>
      <c r="L210" s="31"/>
      <c r="M210" s="10"/>
      <c r="N210"/>
      <c r="O210" s="10"/>
      <c r="P210" s="10"/>
      <c r="Q210"/>
      <c r="R210" s="10"/>
      <c r="S210" s="31"/>
      <c r="U210" s="31"/>
      <c r="V210" s="31"/>
    </row>
    <row r="211" spans="1:22" s="1" customFormat="1">
      <c r="A211"/>
      <c r="B211" s="17"/>
      <c r="C211" s="34"/>
      <c r="D211" s="34"/>
      <c r="E211" s="17"/>
      <c r="F211" s="34"/>
      <c r="G211" s="10"/>
      <c r="H211"/>
      <c r="I211" s="10"/>
      <c r="J211" s="31"/>
      <c r="L211" s="31"/>
      <c r="M211" s="10"/>
      <c r="N211"/>
      <c r="O211" s="10"/>
      <c r="P211" s="10"/>
      <c r="Q211"/>
      <c r="R211" s="10"/>
      <c r="S211" s="31"/>
      <c r="U211" s="31"/>
      <c r="V211" s="31"/>
    </row>
    <row r="212" spans="1:22" s="1" customFormat="1">
      <c r="A212"/>
      <c r="B212" s="17"/>
      <c r="C212" s="34"/>
      <c r="D212" s="34"/>
      <c r="E212" s="17"/>
      <c r="F212" s="34"/>
      <c r="G212" s="10"/>
      <c r="H212"/>
      <c r="I212" s="10"/>
      <c r="J212" s="31"/>
      <c r="L212" s="31"/>
      <c r="M212" s="10"/>
      <c r="N212"/>
      <c r="O212" s="10"/>
      <c r="P212" s="10"/>
      <c r="Q212"/>
      <c r="R212" s="10"/>
      <c r="S212" s="31"/>
      <c r="U212" s="31"/>
      <c r="V212" s="31"/>
    </row>
    <row r="213" spans="1:22" s="1" customFormat="1">
      <c r="A213"/>
      <c r="B213" s="17"/>
      <c r="C213" s="34"/>
      <c r="D213" s="34"/>
      <c r="E213" s="17"/>
      <c r="F213" s="34"/>
      <c r="G213" s="10"/>
      <c r="H213"/>
      <c r="I213" s="10"/>
      <c r="J213" s="31"/>
      <c r="L213" s="31"/>
      <c r="M213" s="10"/>
      <c r="N213"/>
      <c r="O213" s="10"/>
      <c r="P213" s="10"/>
      <c r="Q213"/>
      <c r="R213" s="10"/>
      <c r="S213" s="31"/>
      <c r="U213" s="31"/>
      <c r="V213" s="31"/>
    </row>
    <row r="214" spans="1:22" s="1" customFormat="1">
      <c r="A214"/>
      <c r="B214" s="17"/>
      <c r="C214" s="34"/>
      <c r="D214" s="34"/>
      <c r="E214" s="17"/>
      <c r="F214" s="34"/>
      <c r="G214" s="10"/>
      <c r="H214"/>
      <c r="I214" s="10"/>
      <c r="J214" s="31"/>
      <c r="L214" s="31"/>
      <c r="M214" s="10"/>
      <c r="N214"/>
      <c r="O214" s="10"/>
      <c r="P214" s="10"/>
      <c r="Q214"/>
      <c r="R214" s="10"/>
      <c r="S214" s="31"/>
      <c r="U214" s="31"/>
      <c r="V214" s="31"/>
    </row>
    <row r="215" spans="1:22" s="1" customFormat="1">
      <c r="A215"/>
      <c r="B215" s="17"/>
      <c r="C215" s="34"/>
      <c r="D215" s="34"/>
      <c r="E215" s="17"/>
      <c r="F215" s="34"/>
      <c r="G215" s="10"/>
      <c r="H215"/>
      <c r="I215" s="10"/>
      <c r="J215" s="31"/>
      <c r="L215" s="31"/>
      <c r="M215" s="10"/>
      <c r="N215"/>
      <c r="O215" s="10"/>
      <c r="P215" s="10"/>
      <c r="Q215"/>
      <c r="R215" s="10"/>
      <c r="S215" s="31"/>
      <c r="U215" s="31"/>
      <c r="V215" s="31"/>
    </row>
    <row r="216" spans="1:22" s="1" customFormat="1">
      <c r="A216"/>
      <c r="B216" s="17"/>
      <c r="C216" s="34"/>
      <c r="D216" s="34"/>
      <c r="E216" s="17"/>
      <c r="F216" s="34"/>
      <c r="G216" s="10"/>
      <c r="H216"/>
      <c r="I216" s="10"/>
      <c r="J216" s="31"/>
      <c r="L216" s="31"/>
      <c r="M216" s="10"/>
      <c r="N216"/>
      <c r="O216" s="10"/>
      <c r="P216" s="10"/>
      <c r="Q216"/>
      <c r="R216" s="10"/>
      <c r="S216" s="31"/>
      <c r="U216" s="31"/>
      <c r="V216" s="31"/>
    </row>
    <row r="217" spans="1:22" s="1" customFormat="1">
      <c r="A217"/>
      <c r="B217" s="17"/>
      <c r="C217" s="34"/>
      <c r="D217" s="34"/>
      <c r="E217" s="17"/>
      <c r="F217" s="34"/>
      <c r="G217" s="10"/>
      <c r="H217"/>
      <c r="I217" s="10"/>
      <c r="J217" s="31"/>
      <c r="L217" s="31"/>
      <c r="M217" s="10"/>
      <c r="N217"/>
      <c r="O217" s="10"/>
      <c r="P217" s="10"/>
      <c r="Q217"/>
      <c r="R217" s="10"/>
      <c r="S217" s="31"/>
      <c r="U217" s="31"/>
      <c r="V217" s="31"/>
    </row>
    <row r="218" spans="1:22" s="1" customFormat="1">
      <c r="A218"/>
      <c r="B218" s="17"/>
      <c r="C218" s="34"/>
      <c r="D218" s="34"/>
      <c r="E218" s="17"/>
      <c r="F218" s="34"/>
      <c r="G218" s="10"/>
      <c r="H218"/>
      <c r="I218" s="10"/>
      <c r="J218" s="31"/>
      <c r="L218" s="31"/>
      <c r="M218" s="10"/>
      <c r="N218"/>
      <c r="O218" s="10"/>
      <c r="P218" s="10"/>
      <c r="Q218"/>
      <c r="R218" s="10"/>
      <c r="S218" s="31"/>
      <c r="U218" s="31"/>
      <c r="V218" s="31"/>
    </row>
    <row r="219" spans="1:22" s="1" customFormat="1">
      <c r="A219"/>
      <c r="B219" s="17"/>
      <c r="C219" s="34"/>
      <c r="D219" s="34"/>
      <c r="E219" s="17"/>
      <c r="F219" s="34"/>
      <c r="G219" s="10"/>
      <c r="H219"/>
      <c r="I219" s="10"/>
      <c r="J219" s="31"/>
      <c r="L219" s="31"/>
      <c r="M219" s="10"/>
      <c r="N219"/>
      <c r="O219" s="10"/>
      <c r="P219" s="10"/>
      <c r="Q219"/>
      <c r="R219" s="10"/>
      <c r="S219" s="31"/>
      <c r="U219" s="31"/>
      <c r="V219" s="31"/>
    </row>
    <row r="220" spans="1:22" s="1" customFormat="1">
      <c r="A220"/>
      <c r="B220" s="17"/>
      <c r="C220" s="34"/>
      <c r="D220" s="34"/>
      <c r="E220" s="17"/>
      <c r="F220" s="34"/>
      <c r="G220" s="10"/>
      <c r="H220"/>
      <c r="I220" s="10"/>
      <c r="J220" s="31"/>
      <c r="L220" s="31"/>
      <c r="M220" s="10"/>
      <c r="N220"/>
      <c r="O220" s="10"/>
      <c r="P220" s="10"/>
      <c r="Q220"/>
      <c r="R220" s="10"/>
      <c r="S220" s="31"/>
      <c r="U220" s="31"/>
      <c r="V220" s="31"/>
    </row>
    <row r="221" spans="1:22" s="1" customFormat="1">
      <c r="A221"/>
      <c r="B221" s="17"/>
      <c r="C221" s="34"/>
      <c r="D221" s="34"/>
      <c r="E221" s="17"/>
      <c r="F221" s="34"/>
      <c r="G221" s="10"/>
      <c r="H221"/>
      <c r="I221" s="10"/>
      <c r="J221" s="31"/>
      <c r="L221" s="31"/>
      <c r="M221" s="10"/>
      <c r="N221"/>
      <c r="O221" s="10"/>
      <c r="P221" s="10"/>
      <c r="Q221"/>
      <c r="R221" s="10"/>
      <c r="S221" s="31"/>
      <c r="U221" s="31"/>
      <c r="V221" s="31"/>
    </row>
    <row r="222" spans="1:22" s="1" customFormat="1">
      <c r="A222"/>
      <c r="B222" s="17"/>
      <c r="C222" s="34"/>
      <c r="D222" s="34"/>
      <c r="E222" s="17"/>
      <c r="F222" s="34"/>
      <c r="G222" s="10"/>
      <c r="H222"/>
      <c r="I222" s="10"/>
      <c r="J222" s="31"/>
      <c r="L222" s="31"/>
      <c r="M222" s="10"/>
      <c r="N222"/>
      <c r="O222" s="10"/>
      <c r="P222" s="10"/>
      <c r="Q222"/>
      <c r="R222" s="10"/>
      <c r="S222" s="31"/>
      <c r="U222" s="31"/>
      <c r="V222" s="31"/>
    </row>
    <row r="223" spans="1:22" s="1" customFormat="1">
      <c r="A223"/>
      <c r="B223" s="17"/>
      <c r="C223" s="34"/>
      <c r="D223" s="34"/>
      <c r="E223" s="17"/>
      <c r="F223" s="34"/>
      <c r="G223" s="10"/>
      <c r="H223"/>
      <c r="I223" s="10"/>
      <c r="J223" s="31"/>
      <c r="L223" s="31"/>
      <c r="M223" s="10"/>
      <c r="N223"/>
      <c r="O223" s="10"/>
      <c r="P223" s="10"/>
      <c r="Q223"/>
      <c r="R223" s="10"/>
      <c r="S223" s="31"/>
      <c r="U223" s="31"/>
      <c r="V223" s="31"/>
    </row>
    <row r="224" spans="1:22" s="1" customFormat="1">
      <c r="A224"/>
      <c r="B224" s="17"/>
      <c r="C224" s="34"/>
      <c r="D224" s="34"/>
      <c r="E224" s="17"/>
      <c r="F224" s="34"/>
      <c r="G224" s="10"/>
      <c r="H224"/>
      <c r="I224" s="10"/>
      <c r="J224" s="31"/>
      <c r="L224" s="31"/>
      <c r="M224" s="10"/>
      <c r="N224"/>
      <c r="O224" s="10"/>
      <c r="P224" s="10"/>
      <c r="Q224"/>
      <c r="R224" s="10"/>
      <c r="S224" s="31"/>
      <c r="U224" s="31"/>
      <c r="V224" s="31"/>
    </row>
    <row r="225" spans="1:22" s="1" customFormat="1">
      <c r="A225"/>
      <c r="B225" s="17"/>
      <c r="C225" s="34"/>
      <c r="D225" s="34"/>
      <c r="E225" s="17"/>
      <c r="F225" s="34"/>
      <c r="G225" s="10"/>
      <c r="H225"/>
      <c r="I225" s="10"/>
      <c r="J225" s="31"/>
      <c r="L225" s="31"/>
      <c r="M225" s="10"/>
      <c r="N225"/>
      <c r="O225" s="10"/>
      <c r="P225" s="10"/>
      <c r="Q225"/>
      <c r="R225" s="10"/>
      <c r="S225" s="31"/>
      <c r="U225" s="31"/>
      <c r="V225" s="31"/>
    </row>
    <row r="226" spans="1:22" s="1" customFormat="1">
      <c r="A226"/>
      <c r="B226" s="17"/>
      <c r="C226" s="34"/>
      <c r="D226" s="34"/>
      <c r="E226" s="17"/>
      <c r="F226" s="34"/>
      <c r="G226" s="10"/>
      <c r="H226"/>
      <c r="I226" s="10"/>
      <c r="J226" s="31"/>
      <c r="L226" s="31"/>
      <c r="M226" s="10"/>
      <c r="N226"/>
      <c r="O226" s="10"/>
      <c r="P226" s="10"/>
      <c r="Q226"/>
      <c r="R226" s="10"/>
      <c r="S226" s="31"/>
      <c r="U226" s="31"/>
      <c r="V226" s="31"/>
    </row>
    <row r="227" spans="1:22" s="1" customFormat="1">
      <c r="A227"/>
      <c r="B227" s="17"/>
      <c r="C227" s="34"/>
      <c r="D227" s="34"/>
      <c r="E227" s="17"/>
      <c r="F227" s="34"/>
      <c r="G227" s="10"/>
      <c r="H227"/>
      <c r="I227" s="10"/>
      <c r="J227" s="31"/>
      <c r="L227" s="31"/>
      <c r="M227" s="10"/>
      <c r="N227"/>
      <c r="O227" s="10"/>
      <c r="P227" s="10"/>
      <c r="Q227"/>
      <c r="R227" s="10"/>
      <c r="S227" s="31"/>
      <c r="U227" s="31"/>
      <c r="V227" s="31"/>
    </row>
    <row r="228" spans="1:22" s="1" customFormat="1">
      <c r="A228"/>
      <c r="B228" s="17"/>
      <c r="C228" s="34"/>
      <c r="D228" s="34"/>
      <c r="E228" s="17"/>
      <c r="F228" s="34"/>
      <c r="G228" s="10"/>
      <c r="H228"/>
      <c r="I228" s="10"/>
      <c r="J228" s="31"/>
      <c r="L228" s="31"/>
      <c r="M228" s="10"/>
      <c r="N228"/>
      <c r="O228" s="10"/>
      <c r="P228" s="10"/>
      <c r="Q228"/>
      <c r="R228" s="10"/>
      <c r="S228" s="31"/>
      <c r="U228" s="31"/>
      <c r="V228" s="31"/>
    </row>
    <row r="229" spans="1:22" s="1" customFormat="1">
      <c r="A229"/>
      <c r="B229" s="17"/>
      <c r="C229" s="34"/>
      <c r="D229" s="34"/>
      <c r="E229" s="17"/>
      <c r="F229" s="34"/>
      <c r="G229" s="10"/>
      <c r="H229"/>
      <c r="I229" s="10"/>
      <c r="J229" s="31"/>
      <c r="L229" s="31"/>
      <c r="M229" s="10"/>
      <c r="N229"/>
      <c r="O229" s="10"/>
      <c r="P229" s="10"/>
      <c r="Q229"/>
      <c r="R229" s="10"/>
      <c r="S229" s="31"/>
      <c r="U229" s="31"/>
      <c r="V229" s="31"/>
    </row>
    <row r="230" spans="1:22" s="1" customFormat="1">
      <c r="A230"/>
      <c r="B230" s="17"/>
      <c r="C230" s="34"/>
      <c r="D230" s="34"/>
      <c r="E230" s="17"/>
      <c r="F230" s="34"/>
      <c r="G230" s="10"/>
      <c r="H230"/>
      <c r="I230" s="10"/>
      <c r="J230" s="31"/>
      <c r="L230" s="31"/>
      <c r="M230" s="10"/>
      <c r="N230"/>
      <c r="O230" s="10"/>
      <c r="P230" s="10"/>
      <c r="Q230"/>
      <c r="R230" s="10"/>
      <c r="S230" s="31"/>
      <c r="U230" s="31"/>
      <c r="V230" s="31"/>
    </row>
    <row r="231" spans="1:22" s="1" customFormat="1">
      <c r="A231"/>
      <c r="B231" s="17"/>
      <c r="C231" s="34"/>
      <c r="D231" s="34"/>
      <c r="E231" s="17"/>
      <c r="F231" s="34"/>
      <c r="G231" s="10"/>
      <c r="H231"/>
      <c r="I231" s="10"/>
      <c r="J231" s="31"/>
      <c r="L231" s="31"/>
      <c r="M231" s="10"/>
      <c r="N231"/>
      <c r="O231" s="10"/>
      <c r="P231" s="10"/>
      <c r="Q231"/>
      <c r="R231" s="10"/>
      <c r="S231" s="31"/>
      <c r="U231" s="31"/>
      <c r="V231" s="31"/>
    </row>
    <row r="232" spans="1:22" s="1" customFormat="1">
      <c r="A232"/>
      <c r="B232" s="17"/>
      <c r="C232" s="34"/>
      <c r="D232" s="34"/>
      <c r="E232" s="17"/>
      <c r="F232" s="34"/>
      <c r="G232" s="10"/>
      <c r="H232"/>
      <c r="I232" s="10"/>
      <c r="J232" s="31"/>
      <c r="L232" s="31"/>
      <c r="M232" s="10"/>
      <c r="N232"/>
      <c r="O232" s="10"/>
      <c r="P232" s="10"/>
      <c r="Q232"/>
      <c r="R232" s="10"/>
      <c r="S232" s="31"/>
      <c r="U232" s="31"/>
      <c r="V232" s="31"/>
    </row>
    <row r="233" spans="1:22" s="1" customFormat="1">
      <c r="A233"/>
      <c r="B233" s="17"/>
      <c r="C233" s="34"/>
      <c r="D233" s="34"/>
      <c r="E233" s="17"/>
      <c r="F233" s="34"/>
      <c r="G233" s="10"/>
      <c r="H233"/>
      <c r="I233" s="10"/>
      <c r="J233" s="31"/>
      <c r="L233" s="31"/>
      <c r="M233" s="10"/>
      <c r="N233"/>
      <c r="O233" s="10"/>
      <c r="P233" s="10"/>
      <c r="Q233"/>
      <c r="R233" s="10"/>
      <c r="S233" s="31"/>
      <c r="U233" s="31"/>
      <c r="V233" s="31"/>
    </row>
    <row r="234" spans="1:22" s="1" customFormat="1">
      <c r="A234"/>
      <c r="B234" s="17"/>
      <c r="C234" s="34"/>
      <c r="D234" s="34"/>
      <c r="E234" s="17"/>
      <c r="F234" s="34"/>
      <c r="G234" s="10"/>
      <c r="H234"/>
      <c r="I234" s="10"/>
      <c r="J234" s="31"/>
      <c r="L234" s="31"/>
      <c r="M234" s="10"/>
      <c r="N234"/>
      <c r="O234" s="10"/>
      <c r="P234" s="10"/>
      <c r="Q234"/>
      <c r="R234" s="10"/>
      <c r="S234" s="31"/>
      <c r="U234" s="31"/>
      <c r="V234" s="31"/>
    </row>
    <row r="235" spans="1:22" s="1" customFormat="1">
      <c r="A235"/>
      <c r="B235" s="17"/>
      <c r="C235" s="34"/>
      <c r="D235" s="34"/>
      <c r="E235" s="17"/>
      <c r="F235" s="34"/>
      <c r="G235" s="10"/>
      <c r="H235"/>
      <c r="I235" s="10"/>
      <c r="J235" s="31"/>
      <c r="L235" s="31"/>
      <c r="M235" s="10"/>
      <c r="N235"/>
      <c r="O235" s="10"/>
      <c r="P235" s="10"/>
      <c r="Q235"/>
      <c r="R235" s="10"/>
      <c r="S235" s="31"/>
      <c r="U235" s="31"/>
      <c r="V235" s="31"/>
    </row>
    <row r="236" spans="1:22" s="1" customFormat="1">
      <c r="A236"/>
      <c r="B236" s="17"/>
      <c r="C236" s="34"/>
      <c r="D236" s="34"/>
      <c r="E236" s="17"/>
      <c r="F236" s="34"/>
      <c r="G236" s="10"/>
      <c r="H236"/>
      <c r="I236" s="10"/>
      <c r="J236" s="31"/>
      <c r="L236" s="31"/>
      <c r="M236" s="10"/>
      <c r="N236"/>
      <c r="O236" s="10"/>
      <c r="P236" s="10"/>
      <c r="Q236"/>
      <c r="R236" s="10"/>
      <c r="S236" s="31"/>
      <c r="U236" s="31"/>
      <c r="V236" s="31"/>
    </row>
    <row r="237" spans="1:22" s="1" customFormat="1">
      <c r="A237"/>
      <c r="B237" s="17"/>
      <c r="C237" s="34"/>
      <c r="D237" s="34"/>
      <c r="E237" s="17"/>
      <c r="F237" s="34"/>
      <c r="G237" s="10"/>
      <c r="H237"/>
      <c r="I237" s="10"/>
      <c r="J237" s="31"/>
      <c r="L237" s="31"/>
      <c r="M237" s="10"/>
      <c r="N237"/>
      <c r="O237" s="10"/>
      <c r="P237" s="10"/>
      <c r="Q237"/>
      <c r="R237" s="10"/>
      <c r="S237" s="31"/>
      <c r="U237" s="31"/>
      <c r="V237" s="31"/>
    </row>
    <row r="238" spans="1:22" s="1" customFormat="1">
      <c r="A238"/>
      <c r="B238" s="17"/>
      <c r="C238" s="34"/>
      <c r="D238" s="34"/>
      <c r="E238" s="17"/>
      <c r="F238" s="34"/>
      <c r="G238" s="10"/>
      <c r="H238"/>
      <c r="I238" s="10"/>
      <c r="J238" s="31"/>
      <c r="L238" s="31"/>
      <c r="M238" s="10"/>
      <c r="N238"/>
      <c r="O238" s="10"/>
      <c r="P238" s="10"/>
      <c r="Q238"/>
      <c r="R238" s="10"/>
      <c r="S238" s="31"/>
      <c r="U238" s="31"/>
      <c r="V238" s="31"/>
    </row>
    <row r="239" spans="1:22" s="1" customFormat="1">
      <c r="A239"/>
      <c r="B239" s="17"/>
      <c r="C239" s="34"/>
      <c r="D239" s="34"/>
      <c r="E239" s="17"/>
      <c r="F239" s="34"/>
      <c r="G239" s="10"/>
      <c r="H239"/>
      <c r="I239" s="10"/>
      <c r="J239" s="31"/>
      <c r="L239" s="31"/>
      <c r="M239" s="10"/>
      <c r="N239"/>
      <c r="O239" s="10"/>
      <c r="P239" s="10"/>
      <c r="Q239"/>
      <c r="R239" s="10"/>
      <c r="S239" s="31"/>
      <c r="U239" s="31"/>
      <c r="V239" s="31"/>
    </row>
    <row r="240" spans="1:22" s="1" customFormat="1">
      <c r="A240"/>
      <c r="B240" s="17"/>
      <c r="C240" s="34"/>
      <c r="D240" s="34"/>
      <c r="E240" s="17"/>
      <c r="F240" s="34"/>
      <c r="G240" s="10"/>
      <c r="H240"/>
      <c r="I240" s="10"/>
      <c r="J240" s="31"/>
      <c r="L240" s="31"/>
      <c r="M240" s="10"/>
      <c r="N240"/>
      <c r="O240" s="10"/>
      <c r="P240" s="10"/>
      <c r="Q240"/>
      <c r="R240" s="10"/>
      <c r="S240" s="31"/>
      <c r="U240" s="31"/>
      <c r="V240" s="31"/>
    </row>
    <row r="241" spans="1:22" s="1" customFormat="1">
      <c r="A241"/>
      <c r="B241" s="17"/>
      <c r="C241" s="34"/>
      <c r="D241" s="34"/>
      <c r="E241" s="17"/>
      <c r="F241" s="34"/>
      <c r="G241" s="10"/>
      <c r="H241"/>
      <c r="I241" s="10"/>
      <c r="J241" s="31"/>
      <c r="L241" s="31"/>
      <c r="M241" s="10"/>
      <c r="N241"/>
      <c r="O241" s="10"/>
      <c r="P241" s="10"/>
      <c r="Q241"/>
      <c r="R241" s="10"/>
      <c r="S241" s="31"/>
      <c r="U241" s="31"/>
      <c r="V241" s="31"/>
    </row>
    <row r="242" spans="1:22" s="1" customFormat="1">
      <c r="A242"/>
      <c r="B242" s="17"/>
      <c r="C242" s="34"/>
      <c r="D242" s="34"/>
      <c r="E242" s="17"/>
      <c r="F242" s="34"/>
      <c r="G242" s="10"/>
      <c r="H242"/>
      <c r="I242" s="10"/>
      <c r="J242" s="31"/>
      <c r="L242" s="31"/>
      <c r="M242" s="10"/>
      <c r="N242"/>
      <c r="O242" s="10"/>
      <c r="P242" s="10"/>
      <c r="Q242"/>
      <c r="R242" s="10"/>
      <c r="S242" s="31"/>
      <c r="U242" s="31"/>
      <c r="V242" s="31"/>
    </row>
    <row r="243" spans="1:22" s="1" customFormat="1">
      <c r="A243"/>
      <c r="B243" s="17"/>
      <c r="C243" s="34"/>
      <c r="D243" s="34"/>
      <c r="E243" s="17"/>
      <c r="F243" s="34"/>
      <c r="G243" s="10"/>
      <c r="H243"/>
      <c r="I243" s="10"/>
      <c r="J243" s="31"/>
      <c r="L243" s="31"/>
      <c r="M243" s="10"/>
      <c r="N243"/>
      <c r="O243" s="10"/>
      <c r="P243" s="10"/>
      <c r="Q243"/>
      <c r="R243" s="10"/>
      <c r="S243" s="31"/>
      <c r="U243" s="31"/>
      <c r="V243" s="31"/>
    </row>
    <row r="244" spans="1:22" s="1" customFormat="1">
      <c r="A244"/>
      <c r="B244" s="17"/>
      <c r="C244" s="34"/>
      <c r="D244" s="34"/>
      <c r="E244" s="17"/>
      <c r="F244" s="34"/>
      <c r="G244" s="10"/>
      <c r="H244"/>
      <c r="I244" s="10"/>
      <c r="J244" s="31"/>
      <c r="L244" s="31"/>
      <c r="M244" s="10"/>
      <c r="N244"/>
      <c r="O244" s="10"/>
      <c r="P244" s="10"/>
      <c r="Q244"/>
      <c r="R244" s="10"/>
      <c r="S244" s="31"/>
      <c r="U244" s="31"/>
      <c r="V244" s="31"/>
    </row>
    <row r="245" spans="1:22" s="1" customFormat="1">
      <c r="A245"/>
      <c r="B245" s="17"/>
      <c r="C245" s="34"/>
      <c r="D245" s="34"/>
      <c r="E245" s="17"/>
      <c r="F245" s="34"/>
      <c r="G245" s="10"/>
      <c r="H245"/>
      <c r="I245" s="10"/>
      <c r="J245" s="31"/>
      <c r="L245" s="31"/>
      <c r="M245" s="10"/>
      <c r="N245"/>
      <c r="O245" s="10"/>
      <c r="P245" s="10"/>
      <c r="Q245"/>
      <c r="R245" s="10"/>
      <c r="S245" s="31"/>
      <c r="U245" s="31"/>
      <c r="V245" s="31"/>
    </row>
    <row r="246" spans="1:22" s="1" customFormat="1">
      <c r="A246"/>
      <c r="B246" s="17"/>
      <c r="C246" s="34"/>
      <c r="D246" s="34"/>
      <c r="E246" s="17"/>
      <c r="F246" s="34"/>
      <c r="G246" s="10"/>
      <c r="H246"/>
      <c r="I246" s="10"/>
      <c r="J246" s="31"/>
      <c r="L246" s="31"/>
      <c r="M246" s="10"/>
      <c r="N246"/>
      <c r="O246" s="10"/>
      <c r="P246" s="10"/>
      <c r="Q246"/>
      <c r="R246" s="10"/>
      <c r="S246" s="31"/>
      <c r="U246" s="31"/>
      <c r="V246" s="31"/>
    </row>
    <row r="247" spans="1:22" s="1" customFormat="1">
      <c r="A247"/>
      <c r="B247" s="17"/>
      <c r="C247" s="34"/>
      <c r="D247" s="34"/>
      <c r="E247" s="17"/>
      <c r="F247" s="34"/>
      <c r="G247" s="10"/>
      <c r="H247"/>
      <c r="I247" s="10"/>
      <c r="J247" s="31"/>
      <c r="L247" s="31"/>
      <c r="M247" s="10"/>
      <c r="N247"/>
      <c r="O247" s="10"/>
      <c r="P247" s="10"/>
      <c r="Q247"/>
      <c r="R247" s="10"/>
      <c r="S247" s="31"/>
      <c r="U247" s="31"/>
      <c r="V247" s="31"/>
    </row>
    <row r="248" spans="1:22" s="1" customFormat="1">
      <c r="A248"/>
      <c r="B248" s="17"/>
      <c r="C248" s="34"/>
      <c r="D248" s="34"/>
      <c r="E248" s="17"/>
      <c r="F248" s="34"/>
      <c r="G248" s="10"/>
      <c r="H248"/>
      <c r="I248" s="10"/>
      <c r="J248" s="31"/>
      <c r="L248" s="31"/>
      <c r="M248" s="10"/>
      <c r="N248"/>
      <c r="O248" s="10"/>
      <c r="P248" s="10"/>
      <c r="Q248"/>
      <c r="R248" s="10"/>
      <c r="S248" s="31"/>
      <c r="U248" s="31"/>
      <c r="V248" s="31"/>
    </row>
    <row r="249" spans="1:22" s="1" customFormat="1">
      <c r="A249"/>
      <c r="B249" s="17"/>
      <c r="C249" s="34"/>
      <c r="D249" s="34"/>
      <c r="E249" s="17"/>
      <c r="F249" s="34"/>
      <c r="G249" s="10"/>
      <c r="H249"/>
      <c r="I249" s="10"/>
      <c r="J249" s="31"/>
      <c r="L249" s="31"/>
      <c r="M249" s="10"/>
      <c r="N249"/>
      <c r="O249" s="10"/>
      <c r="P249" s="10"/>
      <c r="Q249"/>
      <c r="R249" s="10"/>
      <c r="S249" s="31"/>
      <c r="U249" s="31"/>
      <c r="V249" s="31"/>
    </row>
    <row r="250" spans="1:22" s="1" customFormat="1">
      <c r="A250"/>
      <c r="B250" s="17"/>
      <c r="C250" s="34"/>
      <c r="D250" s="34"/>
      <c r="E250" s="17"/>
      <c r="F250" s="34"/>
      <c r="G250" s="10"/>
      <c r="H250"/>
      <c r="I250" s="10"/>
      <c r="J250" s="31"/>
      <c r="L250" s="31"/>
      <c r="M250" s="10"/>
      <c r="N250"/>
      <c r="O250" s="10"/>
      <c r="P250" s="10"/>
      <c r="Q250"/>
      <c r="R250" s="10"/>
      <c r="S250" s="31"/>
      <c r="U250" s="31"/>
      <c r="V250" s="31"/>
    </row>
    <row r="251" spans="1:22" s="1" customFormat="1">
      <c r="A251"/>
      <c r="B251" s="17"/>
      <c r="C251" s="34"/>
      <c r="D251" s="34"/>
      <c r="E251" s="17"/>
      <c r="F251" s="34"/>
      <c r="G251" s="10"/>
      <c r="H251"/>
      <c r="I251" s="10"/>
      <c r="J251" s="31"/>
      <c r="L251" s="31"/>
      <c r="M251" s="10"/>
      <c r="N251"/>
      <c r="O251" s="10"/>
      <c r="P251" s="10"/>
      <c r="Q251"/>
      <c r="R251" s="10"/>
      <c r="S251" s="31"/>
      <c r="U251" s="31"/>
      <c r="V251" s="31"/>
    </row>
    <row r="252" spans="1:22" s="1" customFormat="1">
      <c r="A252"/>
      <c r="B252" s="17"/>
      <c r="C252" s="34"/>
      <c r="D252" s="34"/>
      <c r="E252" s="17"/>
      <c r="F252" s="34"/>
      <c r="G252" s="10"/>
      <c r="H252"/>
      <c r="I252" s="10"/>
      <c r="J252" s="31"/>
      <c r="L252" s="31"/>
      <c r="M252" s="10"/>
      <c r="N252"/>
      <c r="O252" s="10"/>
      <c r="P252" s="10"/>
      <c r="Q252"/>
      <c r="R252" s="10"/>
      <c r="S252" s="31"/>
      <c r="U252" s="31"/>
      <c r="V252" s="31"/>
    </row>
    <row r="253" spans="1:22" s="1" customFormat="1">
      <c r="A253"/>
      <c r="B253" s="17"/>
      <c r="C253" s="34"/>
      <c r="D253" s="34"/>
      <c r="E253" s="17"/>
      <c r="F253" s="34"/>
      <c r="G253" s="10"/>
      <c r="H253"/>
      <c r="I253" s="10"/>
      <c r="J253" s="31"/>
      <c r="L253" s="31"/>
      <c r="M253" s="10"/>
      <c r="N253"/>
      <c r="O253" s="10"/>
      <c r="P253" s="10"/>
      <c r="Q253"/>
      <c r="R253" s="10"/>
      <c r="S253" s="31"/>
      <c r="U253" s="31"/>
      <c r="V253" s="31"/>
    </row>
    <row r="254" spans="1:22" s="1" customFormat="1">
      <c r="A254"/>
      <c r="B254" s="17"/>
      <c r="C254" s="34"/>
      <c r="D254" s="34"/>
      <c r="E254" s="17"/>
      <c r="F254" s="34"/>
      <c r="G254" s="10"/>
      <c r="H254"/>
      <c r="I254" s="10"/>
      <c r="J254" s="31"/>
      <c r="L254" s="31"/>
      <c r="M254" s="10"/>
      <c r="N254"/>
      <c r="O254" s="10"/>
      <c r="P254" s="10"/>
      <c r="Q254"/>
      <c r="R254" s="10"/>
      <c r="S254" s="31"/>
      <c r="U254" s="31"/>
      <c r="V254" s="31"/>
    </row>
    <row r="255" spans="1:22" s="1" customFormat="1">
      <c r="A255"/>
      <c r="B255" s="17"/>
      <c r="C255" s="34"/>
      <c r="D255" s="34"/>
      <c r="E255" s="17"/>
      <c r="F255" s="34"/>
      <c r="G255" s="10"/>
      <c r="H255"/>
      <c r="I255" s="10"/>
      <c r="J255" s="31"/>
      <c r="L255" s="31"/>
      <c r="M255" s="10"/>
      <c r="N255"/>
      <c r="O255" s="10"/>
      <c r="P255" s="10"/>
      <c r="Q255"/>
      <c r="R255" s="10"/>
      <c r="S255" s="31"/>
      <c r="U255" s="31"/>
      <c r="V255" s="31"/>
    </row>
    <row r="256" spans="1:22" s="1" customFormat="1">
      <c r="A256"/>
      <c r="B256" s="17"/>
      <c r="C256" s="34"/>
      <c r="D256" s="34"/>
      <c r="E256" s="17"/>
      <c r="F256" s="34"/>
      <c r="G256" s="10"/>
      <c r="H256"/>
      <c r="I256" s="10"/>
      <c r="J256" s="31"/>
      <c r="L256" s="31"/>
      <c r="M256" s="10"/>
      <c r="N256"/>
      <c r="O256" s="10"/>
      <c r="P256" s="10"/>
      <c r="Q256"/>
      <c r="R256" s="10"/>
      <c r="S256" s="31"/>
      <c r="U256" s="31"/>
      <c r="V256" s="31"/>
    </row>
    <row r="257" spans="1:22" s="1" customFormat="1">
      <c r="A257"/>
      <c r="B257" s="17"/>
      <c r="C257" s="34"/>
      <c r="D257" s="34"/>
      <c r="E257" s="17"/>
      <c r="F257" s="34"/>
      <c r="G257" s="10"/>
      <c r="H257"/>
      <c r="I257" s="10"/>
      <c r="J257" s="31"/>
      <c r="L257" s="31"/>
      <c r="M257" s="10"/>
      <c r="N257"/>
      <c r="O257" s="10"/>
      <c r="P257" s="10"/>
      <c r="Q257"/>
      <c r="R257" s="10"/>
      <c r="S257" s="31"/>
      <c r="U257" s="31"/>
      <c r="V257"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A0BC-8D01-48B8-83A5-657926CC7903}">
  <sheetPr>
    <tabColor theme="4"/>
  </sheetPr>
  <dimension ref="A1:DL58"/>
  <sheetViews>
    <sheetView zoomScale="85" zoomScaleNormal="85" workbookViewId="0">
      <pane xSplit="1" ySplit="3" topLeftCell="B4" activePane="bottomRight" state="frozen"/>
      <selection pane="topRight" activeCell="B1" sqref="B1"/>
      <selection pane="bottomLeft" activeCell="A4" sqref="A4"/>
      <selection pane="bottomRight" activeCell="O35" sqref="O35"/>
    </sheetView>
  </sheetViews>
  <sheetFormatPr defaultRowHeight="15"/>
  <cols>
    <col min="1" max="1" width="14.85546875" customWidth="1"/>
    <col min="2" max="4" width="9.28515625" customWidth="1"/>
    <col min="5" max="10" width="9.28515625" style="10" customWidth="1"/>
    <col min="11" max="23" width="9.28515625" customWidth="1"/>
    <col min="24" max="25" width="9.28515625" style="10" customWidth="1"/>
    <col min="26" max="42" width="9.28515625" customWidth="1"/>
    <col min="43" max="44" width="9.28515625" style="10" customWidth="1"/>
    <col min="45" max="93" width="9.28515625" customWidth="1"/>
    <col min="94" max="95" width="9.28515625" style="10" customWidth="1"/>
    <col min="96" max="96" width="9.28515625" customWidth="1"/>
    <col min="97" max="98" width="9.28515625" style="10" customWidth="1"/>
    <col min="99" max="99" width="9.28515625" customWidth="1"/>
    <col min="100" max="101" width="9.28515625" style="10" customWidth="1"/>
    <col min="102" max="109" width="9.28515625" customWidth="1"/>
  </cols>
  <sheetData>
    <row r="1" spans="1:116">
      <c r="A1" s="1" t="s">
        <v>0</v>
      </c>
      <c r="B1" t="s">
        <v>1580</v>
      </c>
      <c r="E1" s="10" t="s">
        <v>1581</v>
      </c>
      <c r="H1" s="10" t="s">
        <v>1582</v>
      </c>
    </row>
    <row r="2" spans="1:116">
      <c r="A2" s="1" t="s">
        <v>92</v>
      </c>
      <c r="B2" t="s">
        <v>1587</v>
      </c>
      <c r="E2" t="s">
        <v>1587</v>
      </c>
      <c r="F2"/>
      <c r="G2"/>
      <c r="H2" t="s">
        <v>1587</v>
      </c>
      <c r="I2"/>
    </row>
    <row r="3" spans="1:116">
      <c r="A3" s="1" t="s">
        <v>112</v>
      </c>
      <c r="B3" s="10" t="s">
        <v>1585</v>
      </c>
      <c r="C3" s="10"/>
      <c r="D3" s="10"/>
      <c r="E3" s="10" t="s">
        <v>1586</v>
      </c>
      <c r="H3" s="10" t="s">
        <v>1586</v>
      </c>
    </row>
    <row r="5" spans="1:116">
      <c r="A5" s="3" t="s">
        <v>1578</v>
      </c>
      <c r="B5" s="3" t="s">
        <v>536</v>
      </c>
      <c r="C5" s="3" t="s">
        <v>534</v>
      </c>
      <c r="D5" s="3" t="s">
        <v>535</v>
      </c>
      <c r="E5" s="3" t="s">
        <v>536</v>
      </c>
      <c r="F5" s="3" t="s">
        <v>534</v>
      </c>
      <c r="G5" s="3" t="s">
        <v>535</v>
      </c>
      <c r="H5" s="3" t="s">
        <v>536</v>
      </c>
      <c r="I5" s="3" t="s">
        <v>534</v>
      </c>
      <c r="J5" s="3" t="s">
        <v>535</v>
      </c>
      <c r="K5" s="3"/>
      <c r="L5" s="3"/>
      <c r="M5" s="3"/>
      <c r="N5" s="3"/>
      <c r="O5" s="3"/>
      <c r="P5" s="3"/>
      <c r="Q5" s="3"/>
      <c r="R5" s="3"/>
      <c r="S5" s="3"/>
      <c r="T5" s="3"/>
      <c r="U5" s="3"/>
      <c r="V5" s="3"/>
      <c r="W5" s="3"/>
      <c r="X5" s="11"/>
      <c r="Y5" s="11"/>
      <c r="Z5" s="3"/>
      <c r="AA5" s="3"/>
      <c r="AB5" s="3"/>
      <c r="AC5" s="3"/>
      <c r="AD5" s="3"/>
      <c r="AE5" s="3"/>
      <c r="AF5" s="3"/>
      <c r="AG5" s="3"/>
      <c r="AH5" s="3"/>
      <c r="AI5" s="3"/>
      <c r="AJ5" s="3"/>
      <c r="AK5" s="3"/>
      <c r="AL5" s="3"/>
      <c r="AM5" s="3"/>
      <c r="AN5" s="3"/>
      <c r="AO5" s="3"/>
      <c r="AP5" s="3"/>
      <c r="AQ5" s="11"/>
      <c r="AR5" s="11"/>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11"/>
      <c r="CQ5" s="11"/>
      <c r="CR5" s="3"/>
      <c r="CS5" s="11"/>
      <c r="CT5" s="11"/>
      <c r="CU5" s="3"/>
      <c r="CV5" s="11"/>
      <c r="CW5" s="11"/>
      <c r="CX5" s="3"/>
      <c r="CY5" s="3"/>
      <c r="CZ5" s="3"/>
      <c r="DA5" s="3"/>
      <c r="DB5" s="3"/>
      <c r="DC5" s="3"/>
      <c r="DD5" s="3"/>
      <c r="DE5" s="3"/>
      <c r="DL5" s="3"/>
    </row>
    <row r="6" spans="1:116">
      <c r="A6" s="7">
        <v>0</v>
      </c>
      <c r="B6" s="129">
        <v>0</v>
      </c>
      <c r="C6" s="129">
        <v>0</v>
      </c>
      <c r="D6" s="129">
        <v>0</v>
      </c>
      <c r="E6" s="130">
        <v>0</v>
      </c>
      <c r="F6" s="130">
        <v>0</v>
      </c>
      <c r="G6" s="130">
        <v>0</v>
      </c>
      <c r="H6" s="130">
        <v>0</v>
      </c>
      <c r="I6" s="130">
        <v>0</v>
      </c>
      <c r="J6" s="130">
        <v>0</v>
      </c>
      <c r="K6" s="6"/>
      <c r="L6" s="6"/>
      <c r="M6" s="6"/>
      <c r="N6" s="17"/>
      <c r="O6" s="6"/>
      <c r="P6" s="6"/>
      <c r="Q6" s="6"/>
      <c r="R6" s="6"/>
      <c r="S6" s="6"/>
      <c r="T6" s="6"/>
      <c r="U6" s="6"/>
      <c r="V6" s="6"/>
      <c r="W6" s="6"/>
      <c r="X6" s="12"/>
      <c r="Y6" s="12"/>
      <c r="Z6" s="6"/>
      <c r="AA6" s="6"/>
      <c r="AB6" s="6"/>
      <c r="AC6" s="6"/>
      <c r="AD6" s="6"/>
      <c r="AE6" s="6"/>
      <c r="AF6" s="6"/>
      <c r="AG6" s="6"/>
      <c r="AH6" s="6"/>
      <c r="AI6" s="6"/>
      <c r="AJ6" s="6"/>
      <c r="AK6" s="6"/>
      <c r="AL6" s="6"/>
      <c r="AM6" s="6"/>
      <c r="AN6" s="6"/>
      <c r="AO6" s="6"/>
      <c r="AP6" s="6"/>
      <c r="AQ6" s="12"/>
      <c r="AR6" s="12"/>
      <c r="AS6" s="6"/>
      <c r="AT6" s="6"/>
      <c r="AU6" s="6"/>
      <c r="AV6" s="24"/>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4"/>
      <c r="CN6" s="4"/>
      <c r="CO6" s="4"/>
      <c r="CP6" s="26"/>
      <c r="CQ6" s="26"/>
      <c r="CR6" s="4"/>
      <c r="CS6" s="26"/>
      <c r="CT6" s="26"/>
      <c r="CU6" s="4"/>
      <c r="CV6" s="26"/>
      <c r="CW6" s="26"/>
      <c r="CX6" s="4"/>
      <c r="CY6" s="6"/>
      <c r="CZ6" s="128"/>
      <c r="DA6" s="17"/>
      <c r="DB6" s="4"/>
      <c r="DC6" s="6"/>
      <c r="DD6" s="128"/>
      <c r="DE6" s="128"/>
    </row>
    <row r="7" spans="1:116">
      <c r="A7" s="7">
        <v>0.02</v>
      </c>
      <c r="B7" s="129">
        <v>6.0000000000000001E-3</v>
      </c>
      <c r="C7" s="129">
        <v>4.0000000000000001E-3</v>
      </c>
      <c r="D7" s="129">
        <v>0</v>
      </c>
      <c r="E7" s="130">
        <v>0</v>
      </c>
      <c r="F7" s="130">
        <v>0</v>
      </c>
      <c r="G7" s="130">
        <v>0</v>
      </c>
      <c r="H7" s="130">
        <v>6.0000000000000001E-3</v>
      </c>
      <c r="I7" s="130">
        <v>0</v>
      </c>
      <c r="J7" s="130">
        <v>0</v>
      </c>
      <c r="K7" s="6"/>
      <c r="L7" s="6"/>
      <c r="M7" s="6"/>
      <c r="N7" s="17"/>
      <c r="O7" s="6"/>
      <c r="P7" s="6"/>
      <c r="Q7" s="6"/>
      <c r="R7" s="6"/>
      <c r="S7" s="6"/>
      <c r="T7" s="6"/>
      <c r="U7" s="6"/>
      <c r="V7" s="6"/>
      <c r="W7" s="6"/>
      <c r="X7" s="12"/>
      <c r="Y7" s="12"/>
      <c r="Z7" s="6"/>
      <c r="AA7" s="6"/>
      <c r="AB7" s="6"/>
      <c r="AC7" s="6"/>
      <c r="AD7" s="6"/>
      <c r="AE7" s="6"/>
      <c r="AF7" s="6"/>
      <c r="AG7" s="6"/>
      <c r="AH7" s="6"/>
      <c r="AI7" s="6"/>
      <c r="AJ7" s="6"/>
      <c r="AK7" s="6"/>
      <c r="AL7" s="6"/>
      <c r="AM7" s="6"/>
      <c r="AN7" s="6"/>
      <c r="AO7" s="6"/>
      <c r="AP7" s="6"/>
      <c r="AQ7" s="12"/>
      <c r="AR7" s="12"/>
      <c r="AS7" s="6"/>
      <c r="AT7" s="6"/>
      <c r="AU7" s="6"/>
      <c r="AV7" s="24"/>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12"/>
      <c r="CQ7" s="12"/>
      <c r="CR7" s="6"/>
      <c r="CS7" s="12"/>
      <c r="CT7" s="12"/>
      <c r="CU7" s="6"/>
      <c r="CV7" s="12"/>
      <c r="CW7" s="12"/>
      <c r="CX7" s="6"/>
      <c r="CY7" s="6"/>
      <c r="CZ7" s="128"/>
      <c r="DA7" s="17"/>
      <c r="DB7" s="4"/>
      <c r="DC7" s="6"/>
      <c r="DD7" s="6"/>
      <c r="DE7" s="6"/>
    </row>
    <row r="8" spans="1:116">
      <c r="A8" s="7">
        <v>0.04</v>
      </c>
      <c r="B8" s="129">
        <v>7.0000000000000001E-3</v>
      </c>
      <c r="C8" s="129">
        <v>4.0000000000000001E-3</v>
      </c>
      <c r="D8" s="129">
        <v>0</v>
      </c>
      <c r="E8" s="130">
        <v>0</v>
      </c>
      <c r="F8" s="130">
        <v>0</v>
      </c>
      <c r="G8" s="130">
        <v>0</v>
      </c>
      <c r="H8" s="130">
        <v>6.0000000000000001E-3</v>
      </c>
      <c r="I8" s="130">
        <v>0</v>
      </c>
      <c r="J8" s="130">
        <v>0</v>
      </c>
      <c r="K8" s="6"/>
      <c r="L8" s="6"/>
      <c r="M8" s="6"/>
      <c r="N8" s="17"/>
      <c r="O8" s="6"/>
      <c r="P8" s="6"/>
      <c r="Q8" s="6"/>
      <c r="R8" s="6"/>
      <c r="S8" s="6"/>
      <c r="T8" s="6"/>
      <c r="U8" s="6"/>
      <c r="V8" s="6"/>
      <c r="W8" s="6"/>
      <c r="X8" s="12"/>
      <c r="Y8" s="12"/>
      <c r="Z8" s="6"/>
      <c r="AA8" s="6"/>
      <c r="AB8" s="6"/>
      <c r="AC8" s="6"/>
      <c r="AD8" s="6"/>
      <c r="AE8" s="6"/>
      <c r="AF8" s="6"/>
      <c r="AG8" s="6"/>
      <c r="AH8" s="6"/>
      <c r="AI8" s="6"/>
      <c r="AJ8" s="6"/>
      <c r="AK8" s="6"/>
      <c r="AL8" s="6"/>
      <c r="AM8" s="6"/>
      <c r="AN8" s="6"/>
      <c r="AO8" s="6"/>
      <c r="AP8" s="6"/>
      <c r="AQ8" s="12"/>
      <c r="AR8" s="12"/>
      <c r="AS8" s="6"/>
      <c r="AT8" s="6"/>
      <c r="AU8" s="6"/>
      <c r="AV8" s="24"/>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12"/>
      <c r="CQ8" s="12"/>
      <c r="CR8" s="6"/>
      <c r="CS8" s="12"/>
      <c r="CT8" s="12"/>
      <c r="CU8" s="6"/>
      <c r="CV8" s="12"/>
      <c r="CW8" s="12"/>
      <c r="CX8" s="6"/>
      <c r="CY8" s="6"/>
      <c r="CZ8" s="128"/>
      <c r="DA8" s="17"/>
      <c r="DB8" s="4"/>
      <c r="DC8" s="6"/>
      <c r="DD8" s="128"/>
      <c r="DE8" s="128"/>
    </row>
    <row r="9" spans="1:116">
      <c r="A9" s="7">
        <v>0.06</v>
      </c>
      <c r="B9" s="129">
        <v>8.0000000000000002E-3</v>
      </c>
      <c r="C9" s="129">
        <v>4.0000000000000001E-3</v>
      </c>
      <c r="D9" s="129">
        <v>0</v>
      </c>
      <c r="E9" s="130">
        <v>0</v>
      </c>
      <c r="F9" s="130">
        <v>0</v>
      </c>
      <c r="G9" s="130">
        <v>0</v>
      </c>
      <c r="H9" s="130">
        <v>6.0000000000000001E-3</v>
      </c>
      <c r="I9" s="130">
        <v>1E-3</v>
      </c>
      <c r="J9" s="130">
        <v>0</v>
      </c>
      <c r="K9" s="6"/>
      <c r="L9" s="6"/>
      <c r="M9" s="6"/>
      <c r="N9" s="17"/>
      <c r="O9" s="6"/>
      <c r="P9" s="6"/>
      <c r="Q9" s="6"/>
      <c r="R9" s="6"/>
      <c r="S9" s="6"/>
      <c r="T9" s="6"/>
      <c r="U9" s="6"/>
      <c r="V9" s="6"/>
      <c r="W9" s="6"/>
      <c r="X9" s="12"/>
      <c r="Y9" s="12"/>
      <c r="Z9" s="6"/>
      <c r="AA9" s="6"/>
      <c r="AB9" s="6"/>
      <c r="AC9" s="6"/>
      <c r="AD9" s="6"/>
      <c r="AE9" s="6"/>
      <c r="AF9" s="6"/>
      <c r="AG9" s="6"/>
      <c r="AH9" s="6"/>
      <c r="AI9" s="6"/>
      <c r="AJ9" s="6"/>
      <c r="AK9" s="6"/>
      <c r="AL9" s="6"/>
      <c r="AM9" s="6"/>
      <c r="AN9" s="6"/>
      <c r="AO9" s="6"/>
      <c r="AP9" s="6"/>
      <c r="AQ9" s="12"/>
      <c r="AR9" s="12"/>
      <c r="AS9" s="6"/>
      <c r="AT9" s="6"/>
      <c r="AU9" s="6"/>
      <c r="AV9" s="24"/>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12"/>
      <c r="CQ9" s="12"/>
      <c r="CR9" s="6"/>
      <c r="CS9" s="12"/>
      <c r="CT9" s="12"/>
      <c r="CU9" s="6"/>
      <c r="CV9" s="12"/>
      <c r="CW9" s="12"/>
      <c r="CX9" s="6"/>
      <c r="CY9" s="6"/>
      <c r="CZ9" s="128"/>
      <c r="DA9" s="17"/>
      <c r="DB9" s="4"/>
      <c r="DC9" s="6"/>
      <c r="DD9" s="6"/>
      <c r="DE9" s="6"/>
    </row>
    <row r="10" spans="1:116">
      <c r="A10" s="7">
        <v>0.08</v>
      </c>
      <c r="B10" s="129">
        <v>8.9999999999999993E-3</v>
      </c>
      <c r="C10" s="129">
        <v>4.0000000000000001E-3</v>
      </c>
      <c r="D10" s="129">
        <v>0</v>
      </c>
      <c r="E10" s="130">
        <v>2E-3</v>
      </c>
      <c r="F10" s="130">
        <v>0</v>
      </c>
      <c r="G10" s="130">
        <v>0</v>
      </c>
      <c r="H10" s="130">
        <v>6.0000000000000001E-3</v>
      </c>
      <c r="I10" s="130">
        <v>3.0000000000000001E-3</v>
      </c>
      <c r="J10" s="130">
        <v>0</v>
      </c>
      <c r="K10" s="6"/>
      <c r="L10" s="6"/>
      <c r="M10" s="6"/>
      <c r="N10" s="17"/>
      <c r="O10" s="6"/>
      <c r="P10" s="6"/>
      <c r="Q10" s="6"/>
      <c r="R10" s="6"/>
      <c r="S10" s="6"/>
      <c r="T10" s="6"/>
      <c r="U10" s="6"/>
      <c r="V10" s="6"/>
      <c r="W10" s="6"/>
      <c r="X10" s="12"/>
      <c r="Y10" s="12"/>
      <c r="Z10" s="6"/>
      <c r="AA10" s="6"/>
      <c r="AB10" s="6"/>
      <c r="AC10" s="6"/>
      <c r="AD10" s="6"/>
      <c r="AE10" s="6"/>
      <c r="AF10" s="6"/>
      <c r="AG10" s="6"/>
      <c r="AH10" s="6"/>
      <c r="AI10" s="6"/>
      <c r="AJ10" s="6"/>
      <c r="AK10" s="6"/>
      <c r="AL10" s="6"/>
      <c r="AM10" s="6"/>
      <c r="AN10" s="6"/>
      <c r="AO10" s="6"/>
      <c r="AP10" s="6"/>
      <c r="AQ10" s="12"/>
      <c r="AR10" s="12"/>
      <c r="AS10" s="6"/>
      <c r="AT10" s="6"/>
      <c r="AU10" s="6"/>
      <c r="AV10" s="24"/>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12"/>
      <c r="CQ10" s="12"/>
      <c r="CR10" s="6"/>
      <c r="CS10" s="12"/>
      <c r="CT10" s="12"/>
      <c r="CU10" s="6"/>
      <c r="CV10" s="12"/>
      <c r="CW10" s="12"/>
      <c r="CX10" s="6"/>
      <c r="CY10" s="6"/>
      <c r="CZ10" s="128"/>
      <c r="DA10" s="17"/>
      <c r="DB10" s="4"/>
      <c r="DC10" s="6"/>
      <c r="DD10" s="128"/>
      <c r="DE10" s="128"/>
    </row>
    <row r="11" spans="1:116">
      <c r="A11" s="7">
        <v>0.1</v>
      </c>
      <c r="B11" s="129">
        <v>1.2E-2</v>
      </c>
      <c r="C11" s="129">
        <v>4.0000000000000001E-3</v>
      </c>
      <c r="D11" s="129">
        <v>0</v>
      </c>
      <c r="E11" s="130">
        <v>5.0000000000000001E-3</v>
      </c>
      <c r="F11" s="130">
        <v>3.0000000000000001E-3</v>
      </c>
      <c r="G11" s="130">
        <v>0</v>
      </c>
      <c r="H11" s="130">
        <v>1.0999999999999999E-2</v>
      </c>
      <c r="I11" s="130">
        <v>4.0000000000000001E-3</v>
      </c>
      <c r="J11" s="130">
        <v>0</v>
      </c>
      <c r="K11" s="6"/>
      <c r="L11" s="6"/>
      <c r="M11" s="6"/>
      <c r="N11" s="17"/>
      <c r="O11" s="6"/>
      <c r="P11" s="6"/>
      <c r="Q11" s="6"/>
      <c r="R11" s="6"/>
      <c r="S11" s="6"/>
      <c r="T11" s="6"/>
      <c r="U11" s="6"/>
      <c r="V11" s="6"/>
      <c r="W11" s="6"/>
      <c r="X11" s="12"/>
      <c r="Y11" s="12"/>
      <c r="Z11" s="6"/>
      <c r="AA11" s="6"/>
      <c r="AB11" s="6"/>
      <c r="AC11" s="6"/>
      <c r="AD11" s="6"/>
      <c r="AE11" s="6"/>
      <c r="AF11" s="6"/>
      <c r="AG11" s="6"/>
      <c r="AH11" s="6"/>
      <c r="AI11" s="6"/>
      <c r="AJ11" s="6"/>
      <c r="AK11" s="6"/>
      <c r="AL11" s="6"/>
      <c r="AM11" s="6"/>
      <c r="AN11" s="6"/>
      <c r="AO11" s="6"/>
      <c r="AP11" s="6"/>
      <c r="AQ11" s="12"/>
      <c r="AR11" s="12"/>
      <c r="AS11" s="6"/>
      <c r="AT11" s="6"/>
      <c r="AU11" s="6"/>
      <c r="AV11" s="24"/>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12"/>
      <c r="CQ11" s="12"/>
      <c r="CR11" s="6"/>
      <c r="CS11" s="12"/>
      <c r="CT11" s="12"/>
      <c r="CU11" s="6"/>
      <c r="CV11" s="12"/>
      <c r="CW11" s="12"/>
      <c r="CX11" s="6"/>
      <c r="CY11" s="6"/>
      <c r="CZ11" s="128"/>
      <c r="DA11" s="17"/>
      <c r="DB11" s="4"/>
      <c r="DC11" s="6"/>
      <c r="DD11" s="6"/>
      <c r="DE11" s="6"/>
    </row>
    <row r="12" spans="1:116">
      <c r="A12" s="7">
        <v>0.12</v>
      </c>
      <c r="B12" s="129">
        <v>1.4999999999999999E-2</v>
      </c>
      <c r="C12" s="129">
        <v>5.0000000000000001E-3</v>
      </c>
      <c r="D12" s="129">
        <v>4.0000000000000001E-3</v>
      </c>
      <c r="E12" s="130">
        <v>8.9999999999999993E-3</v>
      </c>
      <c r="F12" s="130">
        <v>4.0000000000000001E-3</v>
      </c>
      <c r="G12" s="130">
        <v>1E-3</v>
      </c>
      <c r="H12" s="130">
        <v>1.4999999999999999E-2</v>
      </c>
      <c r="I12" s="130">
        <v>6.0000000000000001E-3</v>
      </c>
      <c r="J12" s="130">
        <v>0</v>
      </c>
      <c r="K12" s="6"/>
      <c r="L12" s="6"/>
      <c r="M12" s="6"/>
      <c r="N12" s="17"/>
      <c r="O12" s="6"/>
      <c r="P12" s="6"/>
      <c r="Q12" s="6"/>
      <c r="R12" s="6"/>
      <c r="S12" s="6"/>
      <c r="T12" s="6"/>
      <c r="U12" s="6"/>
      <c r="V12" s="6"/>
      <c r="W12" s="6"/>
      <c r="X12" s="12"/>
      <c r="Y12" s="12"/>
      <c r="Z12" s="6"/>
      <c r="AA12" s="6"/>
      <c r="AB12" s="6"/>
      <c r="AC12" s="6"/>
      <c r="AD12" s="6"/>
      <c r="AE12" s="6"/>
      <c r="AF12" s="6"/>
      <c r="AG12" s="6"/>
      <c r="AH12" s="6"/>
      <c r="AI12" s="6"/>
      <c r="AJ12" s="6"/>
      <c r="AK12" s="6"/>
      <c r="AL12" s="6"/>
      <c r="AM12" s="6"/>
      <c r="AN12" s="6"/>
      <c r="AO12" s="6"/>
      <c r="AP12" s="6"/>
      <c r="AQ12" s="12"/>
      <c r="AR12" s="12"/>
      <c r="AS12" s="6"/>
      <c r="AT12" s="6"/>
      <c r="AU12" s="6"/>
      <c r="AV12" s="24"/>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12"/>
      <c r="CQ12" s="12"/>
      <c r="CR12" s="6"/>
      <c r="CS12" s="12"/>
      <c r="CT12" s="12"/>
      <c r="CU12" s="6"/>
      <c r="CV12" s="12"/>
      <c r="CW12" s="12"/>
      <c r="CX12" s="6"/>
      <c r="CY12" s="6"/>
      <c r="CZ12" s="128"/>
      <c r="DA12" s="17"/>
      <c r="DB12" s="4"/>
      <c r="DC12" s="6"/>
      <c r="DD12" s="128"/>
      <c r="DE12" s="128"/>
    </row>
    <row r="13" spans="1:116">
      <c r="A13" s="7">
        <v>0.14000000000000001</v>
      </c>
      <c r="B13" s="129">
        <v>1.9E-2</v>
      </c>
      <c r="C13" s="129">
        <v>6.0000000000000001E-3</v>
      </c>
      <c r="D13" s="129">
        <v>4.0000000000000001E-3</v>
      </c>
      <c r="E13" s="130">
        <v>1.6E-2</v>
      </c>
      <c r="F13" s="130">
        <v>4.0000000000000001E-3</v>
      </c>
      <c r="G13" s="130">
        <v>2E-3</v>
      </c>
      <c r="H13" s="130">
        <v>2.4E-2</v>
      </c>
      <c r="I13" s="130">
        <v>7.0000000000000001E-3</v>
      </c>
      <c r="J13" s="130">
        <v>6.0000000000000001E-3</v>
      </c>
      <c r="K13" s="6"/>
      <c r="L13" s="6"/>
      <c r="M13" s="6"/>
      <c r="N13" s="17"/>
      <c r="O13" s="6"/>
      <c r="P13" s="6"/>
      <c r="Q13" s="6"/>
      <c r="R13" s="6"/>
      <c r="S13" s="6"/>
      <c r="T13" s="6"/>
      <c r="U13" s="6"/>
      <c r="V13" s="6"/>
      <c r="W13" s="6"/>
      <c r="X13" s="12"/>
      <c r="Y13" s="12"/>
      <c r="Z13" s="6"/>
      <c r="AA13" s="6"/>
      <c r="AB13" s="6"/>
      <c r="AC13" s="6"/>
      <c r="AD13" s="6"/>
      <c r="AE13" s="6"/>
      <c r="AF13" s="6"/>
      <c r="AG13" s="6"/>
      <c r="AH13" s="6"/>
      <c r="AI13" s="6"/>
      <c r="AJ13" s="6"/>
      <c r="AK13" s="6"/>
      <c r="AL13" s="6"/>
      <c r="AM13" s="6"/>
      <c r="AN13" s="6"/>
      <c r="AO13" s="6"/>
      <c r="AP13" s="6"/>
      <c r="AQ13" s="12"/>
      <c r="AR13" s="12"/>
      <c r="AS13" s="6"/>
      <c r="AT13" s="6"/>
      <c r="AU13" s="6"/>
      <c r="AV13" s="24"/>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12"/>
      <c r="CQ13" s="12"/>
      <c r="CR13" s="6"/>
      <c r="CS13" s="12"/>
      <c r="CT13" s="12"/>
      <c r="CU13" s="6"/>
      <c r="CV13" s="12"/>
      <c r="CW13" s="12"/>
      <c r="CX13" s="6"/>
      <c r="CY13" s="6"/>
      <c r="CZ13" s="128"/>
      <c r="DA13" s="17"/>
      <c r="DB13" s="4"/>
      <c r="DC13" s="6"/>
      <c r="DD13" s="6"/>
      <c r="DE13" s="6"/>
    </row>
    <row r="14" spans="1:116">
      <c r="A14" s="7">
        <v>0.16</v>
      </c>
      <c r="B14" s="129">
        <v>2.9000000000000001E-2</v>
      </c>
      <c r="C14" s="129">
        <v>7.0000000000000001E-3</v>
      </c>
      <c r="D14" s="129">
        <v>4.0000000000000001E-3</v>
      </c>
      <c r="E14" s="130">
        <v>2.3E-2</v>
      </c>
      <c r="F14" s="130">
        <v>5.0000000000000001E-3</v>
      </c>
      <c r="G14" s="130">
        <v>2E-3</v>
      </c>
      <c r="H14" s="130">
        <v>3.6999999999999998E-2</v>
      </c>
      <c r="I14" s="130">
        <v>8.0000000000000002E-3</v>
      </c>
      <c r="J14" s="130">
        <v>7.0000000000000001E-3</v>
      </c>
      <c r="K14" s="6"/>
      <c r="L14" s="6"/>
      <c r="M14" s="6"/>
      <c r="N14" s="17"/>
      <c r="O14" s="6"/>
      <c r="P14" s="6"/>
      <c r="Q14" s="6"/>
      <c r="R14" s="6"/>
      <c r="S14" s="6"/>
      <c r="T14" s="6"/>
      <c r="U14" s="6"/>
      <c r="V14" s="6"/>
      <c r="W14" s="6"/>
      <c r="X14" s="12"/>
      <c r="Y14" s="12"/>
      <c r="Z14" s="6"/>
      <c r="AA14" s="6"/>
      <c r="AB14" s="6"/>
      <c r="AC14" s="6"/>
      <c r="AD14" s="6"/>
      <c r="AE14" s="6"/>
      <c r="AF14" s="6"/>
      <c r="AG14" s="6"/>
      <c r="AH14" s="6"/>
      <c r="AI14" s="6"/>
      <c r="AJ14" s="6"/>
      <c r="AK14" s="6"/>
      <c r="AL14" s="6"/>
      <c r="AM14" s="6"/>
      <c r="AN14" s="6"/>
      <c r="AO14" s="6"/>
      <c r="AP14" s="6"/>
      <c r="AQ14" s="12"/>
      <c r="AR14" s="12"/>
      <c r="AS14" s="6"/>
      <c r="AT14" s="6"/>
      <c r="AU14" s="6"/>
      <c r="AV14" s="24"/>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12"/>
      <c r="CQ14" s="12"/>
      <c r="CR14" s="6"/>
      <c r="CS14" s="12"/>
      <c r="CT14" s="12"/>
      <c r="CU14" s="6"/>
      <c r="CV14" s="12"/>
      <c r="CW14" s="12"/>
      <c r="CX14" s="6"/>
      <c r="CY14" s="6"/>
      <c r="CZ14" s="128"/>
      <c r="DA14" s="17"/>
      <c r="DB14" s="4"/>
      <c r="DC14" s="6"/>
      <c r="DD14" s="128"/>
      <c r="DE14" s="128"/>
    </row>
    <row r="15" spans="1:116">
      <c r="A15" s="7">
        <v>0.18</v>
      </c>
      <c r="B15" s="129">
        <v>3.9E-2</v>
      </c>
      <c r="C15" s="129">
        <v>8.0000000000000002E-3</v>
      </c>
      <c r="D15" s="129">
        <v>4.0000000000000001E-3</v>
      </c>
      <c r="E15" s="130">
        <v>0.03</v>
      </c>
      <c r="F15" s="130">
        <v>5.0000000000000001E-3</v>
      </c>
      <c r="G15" s="130">
        <v>3.0000000000000001E-3</v>
      </c>
      <c r="H15" s="130">
        <v>5.3999999999999999E-2</v>
      </c>
      <c r="I15" s="130">
        <v>1.2E-2</v>
      </c>
      <c r="J15" s="130">
        <v>7.0000000000000001E-3</v>
      </c>
      <c r="K15" s="6"/>
      <c r="L15" s="6"/>
      <c r="M15" s="6"/>
      <c r="N15" s="17"/>
      <c r="O15" s="6"/>
      <c r="P15" s="6"/>
      <c r="Q15" s="6"/>
      <c r="R15" s="6"/>
      <c r="S15" s="6"/>
      <c r="T15" s="6"/>
      <c r="U15" s="6"/>
      <c r="V15" s="6"/>
      <c r="W15" s="6"/>
      <c r="X15" s="12"/>
      <c r="Y15" s="12"/>
      <c r="Z15" s="6"/>
      <c r="AA15" s="6"/>
      <c r="AB15" s="6"/>
      <c r="AC15" s="6"/>
      <c r="AD15" s="6"/>
      <c r="AE15" s="6"/>
      <c r="AF15" s="6"/>
      <c r="AG15" s="6"/>
      <c r="AH15" s="6"/>
      <c r="AI15" s="6"/>
      <c r="AJ15" s="6"/>
      <c r="AK15" s="6"/>
      <c r="AL15" s="6"/>
      <c r="AM15" s="6"/>
      <c r="AN15" s="6"/>
      <c r="AO15" s="6"/>
      <c r="AP15" s="6"/>
      <c r="AQ15" s="12"/>
      <c r="AR15" s="12"/>
      <c r="AS15" s="6"/>
      <c r="AT15" s="6"/>
      <c r="AU15" s="6"/>
      <c r="AV15" s="24"/>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12"/>
      <c r="CQ15" s="12"/>
      <c r="CR15" s="6"/>
      <c r="CS15" s="12"/>
      <c r="CT15" s="12"/>
      <c r="CU15" s="6"/>
      <c r="CV15" s="12"/>
      <c r="CW15" s="12"/>
      <c r="CX15" s="6"/>
      <c r="CY15" s="6"/>
      <c r="CZ15" s="128"/>
      <c r="DA15" s="17"/>
      <c r="DB15" s="4"/>
      <c r="DC15" s="6"/>
      <c r="DD15" s="6"/>
      <c r="DE15" s="6"/>
    </row>
    <row r="16" spans="1:116">
      <c r="A16" s="7">
        <v>0.2</v>
      </c>
      <c r="B16" s="129">
        <v>4.9000000000000002E-2</v>
      </c>
      <c r="C16" s="129">
        <v>0.01</v>
      </c>
      <c r="D16" s="129">
        <v>5.0000000000000001E-3</v>
      </c>
      <c r="E16" s="130">
        <v>4.3999999999999997E-2</v>
      </c>
      <c r="F16" s="130">
        <v>7.0000000000000001E-3</v>
      </c>
      <c r="G16" s="130">
        <v>3.0000000000000001E-3</v>
      </c>
      <c r="H16" s="130">
        <v>7.3999999999999996E-2</v>
      </c>
      <c r="I16" s="130">
        <v>1.6E-2</v>
      </c>
      <c r="J16" s="130">
        <v>8.0000000000000002E-3</v>
      </c>
      <c r="K16" s="6"/>
      <c r="L16" s="6"/>
      <c r="M16" s="6"/>
      <c r="N16" s="17"/>
      <c r="O16" s="6"/>
      <c r="P16" s="6"/>
      <c r="Q16" s="6"/>
      <c r="R16" s="6"/>
      <c r="S16" s="6"/>
      <c r="T16" s="6"/>
      <c r="U16" s="6"/>
      <c r="V16" s="6"/>
      <c r="W16" s="6"/>
      <c r="X16" s="12"/>
      <c r="Y16" s="12"/>
      <c r="Z16" s="6"/>
      <c r="AA16" s="6"/>
      <c r="AB16" s="6"/>
      <c r="AC16" s="6"/>
      <c r="AD16" s="6"/>
      <c r="AE16" s="6"/>
      <c r="AF16" s="6"/>
      <c r="AG16" s="6"/>
      <c r="AH16" s="6"/>
      <c r="AI16" s="6"/>
      <c r="AJ16" s="6"/>
      <c r="AK16" s="6"/>
      <c r="AL16" s="6"/>
      <c r="AM16" s="6"/>
      <c r="AN16" s="6"/>
      <c r="AO16" s="6"/>
      <c r="AP16" s="6"/>
      <c r="AQ16" s="12"/>
      <c r="AR16" s="12"/>
      <c r="AS16" s="6"/>
      <c r="AT16" s="6"/>
      <c r="AU16" s="6"/>
      <c r="AV16" s="24"/>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12"/>
      <c r="CQ16" s="12"/>
      <c r="CR16" s="6"/>
      <c r="CS16" s="12"/>
      <c r="CT16" s="12"/>
      <c r="CU16" s="6"/>
      <c r="CV16" s="12"/>
      <c r="CW16" s="12"/>
      <c r="CX16" s="6"/>
      <c r="CY16" s="6"/>
      <c r="CZ16" s="128"/>
      <c r="DA16" s="17"/>
      <c r="DB16" s="4"/>
      <c r="DC16" s="6"/>
      <c r="DD16" s="128"/>
      <c r="DE16" s="128"/>
    </row>
    <row r="17" spans="1:109">
      <c r="A17" s="7">
        <v>0.22</v>
      </c>
      <c r="B17" s="129">
        <v>6.6000000000000003E-2</v>
      </c>
      <c r="C17" s="129">
        <v>1.4E-2</v>
      </c>
      <c r="D17" s="129">
        <v>6.0000000000000001E-3</v>
      </c>
      <c r="E17" s="130">
        <v>6.0999999999999999E-2</v>
      </c>
      <c r="F17" s="130">
        <v>1.0999999999999999E-2</v>
      </c>
      <c r="G17" s="130">
        <v>4.0000000000000001E-3</v>
      </c>
      <c r="H17" s="130">
        <v>9.5000000000000001E-2</v>
      </c>
      <c r="I17" s="130">
        <v>2.1000000000000001E-2</v>
      </c>
      <c r="J17" s="130">
        <v>8.0000000000000002E-3</v>
      </c>
      <c r="K17" s="6"/>
      <c r="L17" s="6"/>
      <c r="M17" s="6"/>
      <c r="N17" s="17"/>
      <c r="O17" s="6"/>
      <c r="P17" s="6"/>
      <c r="Q17" s="6"/>
      <c r="R17" s="6"/>
      <c r="S17" s="6"/>
      <c r="T17" s="6"/>
      <c r="U17" s="6"/>
      <c r="V17" s="6"/>
      <c r="W17" s="6"/>
      <c r="X17" s="12"/>
      <c r="Y17" s="12"/>
      <c r="Z17" s="6"/>
      <c r="AA17" s="6"/>
      <c r="AB17" s="6"/>
      <c r="AC17" s="6"/>
      <c r="AD17" s="6"/>
      <c r="AE17" s="6"/>
      <c r="AF17" s="6"/>
      <c r="AG17" s="6"/>
      <c r="AH17" s="6"/>
      <c r="AI17" s="6"/>
      <c r="AJ17" s="6"/>
      <c r="AK17" s="6"/>
      <c r="AL17" s="6"/>
      <c r="AM17" s="6"/>
      <c r="AN17" s="6"/>
      <c r="AO17" s="6"/>
      <c r="AP17" s="6"/>
      <c r="AQ17" s="12"/>
      <c r="AR17" s="12"/>
      <c r="AS17" s="6"/>
      <c r="AT17" s="6"/>
      <c r="AU17" s="6"/>
      <c r="AV17" s="24"/>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12"/>
      <c r="CQ17" s="12"/>
      <c r="CR17" s="6"/>
      <c r="CS17" s="12"/>
      <c r="CT17" s="12"/>
      <c r="CU17" s="6"/>
      <c r="CV17" s="12"/>
      <c r="CW17" s="12"/>
      <c r="CX17" s="6"/>
      <c r="CY17" s="6"/>
      <c r="CZ17" s="128"/>
      <c r="DA17" s="17"/>
      <c r="DB17" s="4"/>
      <c r="DC17" s="6"/>
      <c r="DD17" s="6"/>
      <c r="DE17" s="6"/>
    </row>
    <row r="18" spans="1:109">
      <c r="A18" s="7">
        <v>0.24</v>
      </c>
      <c r="B18" s="129">
        <v>8.2000000000000003E-2</v>
      </c>
      <c r="C18" s="129">
        <v>1.9E-2</v>
      </c>
      <c r="D18" s="129">
        <v>7.0000000000000001E-3</v>
      </c>
      <c r="E18" s="130">
        <v>7.8E-2</v>
      </c>
      <c r="F18" s="130">
        <v>1.4E-2</v>
      </c>
      <c r="G18" s="130">
        <v>5.0000000000000001E-3</v>
      </c>
      <c r="H18" s="130">
        <v>0.11700000000000001</v>
      </c>
      <c r="I18" s="130">
        <v>2.5999999999999999E-2</v>
      </c>
      <c r="J18" s="130">
        <v>0.01</v>
      </c>
      <c r="K18" s="6"/>
      <c r="L18" s="6"/>
      <c r="M18" s="6"/>
      <c r="N18" s="17"/>
      <c r="O18" s="6"/>
      <c r="P18" s="6"/>
      <c r="Q18" s="6"/>
      <c r="R18" s="6"/>
      <c r="S18" s="6"/>
      <c r="T18" s="6"/>
      <c r="U18" s="6"/>
      <c r="V18" s="6"/>
      <c r="W18" s="6"/>
      <c r="X18" s="12"/>
      <c r="Y18" s="12"/>
      <c r="Z18" s="6"/>
      <c r="AA18" s="6"/>
      <c r="AB18" s="6"/>
      <c r="AC18" s="6"/>
      <c r="AD18" s="6"/>
      <c r="AE18" s="6"/>
      <c r="AF18" s="6"/>
      <c r="AG18" s="6"/>
      <c r="AH18" s="6"/>
      <c r="AI18" s="6"/>
      <c r="AJ18" s="6"/>
      <c r="AK18" s="6"/>
      <c r="AL18" s="6"/>
      <c r="AM18" s="6"/>
      <c r="AN18" s="6"/>
      <c r="AO18" s="6"/>
      <c r="AP18" s="6"/>
      <c r="AQ18" s="12"/>
      <c r="AR18" s="12"/>
      <c r="AS18" s="6"/>
      <c r="AT18" s="6"/>
      <c r="AU18" s="6"/>
      <c r="AV18" s="24"/>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12"/>
      <c r="CQ18" s="12"/>
      <c r="CR18" s="6"/>
      <c r="CS18" s="12"/>
      <c r="CT18" s="12"/>
      <c r="CU18" s="6"/>
      <c r="CV18" s="12"/>
      <c r="CW18" s="12"/>
      <c r="CX18" s="6"/>
      <c r="CY18" s="6"/>
      <c r="CZ18" s="128"/>
      <c r="DA18" s="17"/>
      <c r="DB18" s="4"/>
      <c r="DC18" s="6"/>
      <c r="DD18" s="128"/>
      <c r="DE18" s="128"/>
    </row>
    <row r="19" spans="1:109">
      <c r="A19" s="7">
        <v>0.26</v>
      </c>
      <c r="B19" s="129">
        <v>9.9000000000000005E-2</v>
      </c>
      <c r="C19" s="129">
        <v>2.3E-2</v>
      </c>
      <c r="D19" s="129">
        <v>8.0000000000000002E-3</v>
      </c>
      <c r="E19" s="130">
        <v>9.5000000000000001E-2</v>
      </c>
      <c r="F19" s="130">
        <v>1.7999999999999999E-2</v>
      </c>
      <c r="G19" s="130">
        <v>5.0000000000000001E-3</v>
      </c>
      <c r="H19" s="130">
        <v>0.14199999999999999</v>
      </c>
      <c r="I19" s="130">
        <v>3.2000000000000001E-2</v>
      </c>
      <c r="J19" s="130">
        <v>1.2999999999999999E-2</v>
      </c>
      <c r="K19" s="6"/>
      <c r="L19" s="6"/>
      <c r="M19" s="6"/>
      <c r="N19" s="17"/>
      <c r="O19" s="6"/>
      <c r="P19" s="6"/>
      <c r="Q19" s="6"/>
      <c r="R19" s="6"/>
      <c r="S19" s="6"/>
      <c r="T19" s="6"/>
      <c r="U19" s="6"/>
      <c r="V19" s="6"/>
      <c r="W19" s="6"/>
      <c r="X19" s="12"/>
      <c r="Y19" s="12"/>
      <c r="Z19" s="6"/>
      <c r="AA19" s="6"/>
      <c r="AB19" s="6"/>
      <c r="AC19" s="6"/>
      <c r="AD19" s="6"/>
      <c r="AE19" s="6"/>
      <c r="AF19" s="6"/>
      <c r="AG19" s="6"/>
      <c r="AH19" s="6"/>
      <c r="AI19" s="6"/>
      <c r="AJ19" s="6"/>
      <c r="AK19" s="6"/>
      <c r="AL19" s="6"/>
      <c r="AM19" s="6"/>
      <c r="AN19" s="6"/>
      <c r="AO19" s="6"/>
      <c r="AP19" s="6"/>
      <c r="AQ19" s="12"/>
      <c r="AR19" s="12"/>
      <c r="AS19" s="6"/>
      <c r="AT19" s="6"/>
      <c r="AU19" s="6"/>
      <c r="AV19" s="24"/>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12"/>
      <c r="CQ19" s="12"/>
      <c r="CR19" s="6"/>
      <c r="CS19" s="12"/>
      <c r="CT19" s="12"/>
      <c r="CU19" s="6"/>
      <c r="CV19" s="12"/>
      <c r="CW19" s="12"/>
      <c r="CX19" s="6"/>
      <c r="CY19" s="6"/>
      <c r="CZ19" s="128"/>
      <c r="DA19" s="17"/>
      <c r="DB19" s="4"/>
      <c r="DC19" s="6"/>
      <c r="DD19" s="6"/>
      <c r="DE19" s="6"/>
    </row>
    <row r="20" spans="1:109">
      <c r="A20" s="7">
        <v>0.28000000000000003</v>
      </c>
      <c r="B20" s="129">
        <v>0.11799999999999999</v>
      </c>
      <c r="C20" s="129">
        <v>2.5999999999999999E-2</v>
      </c>
      <c r="D20" s="129">
        <v>0.01</v>
      </c>
      <c r="E20" s="130">
        <v>0.112</v>
      </c>
      <c r="F20" s="130">
        <v>2.4E-2</v>
      </c>
      <c r="G20" s="130">
        <v>6.0000000000000001E-3</v>
      </c>
      <c r="H20" s="130">
        <v>0.16800000000000001</v>
      </c>
      <c r="I20" s="130">
        <v>3.7999999999999999E-2</v>
      </c>
      <c r="J20" s="130">
        <v>1.6E-2</v>
      </c>
      <c r="K20" s="6"/>
      <c r="L20" s="6"/>
      <c r="M20" s="6"/>
      <c r="N20" s="17"/>
      <c r="O20" s="6"/>
      <c r="P20" s="6"/>
      <c r="Q20" s="6"/>
      <c r="R20" s="6"/>
      <c r="S20" s="6"/>
      <c r="T20" s="6"/>
      <c r="U20" s="6"/>
      <c r="V20" s="6"/>
      <c r="W20" s="6"/>
      <c r="X20" s="12"/>
      <c r="Y20" s="12"/>
      <c r="Z20" s="6"/>
      <c r="AA20" s="6"/>
      <c r="AB20" s="6"/>
      <c r="AC20" s="6"/>
      <c r="AD20" s="6"/>
      <c r="AE20" s="6"/>
      <c r="AF20" s="6"/>
      <c r="AG20" s="6"/>
      <c r="AH20" s="6"/>
      <c r="AI20" s="6"/>
      <c r="AJ20" s="6"/>
      <c r="AK20" s="6"/>
      <c r="AL20" s="6"/>
      <c r="AM20" s="6"/>
      <c r="AN20" s="6"/>
      <c r="AO20" s="6"/>
      <c r="AP20" s="6"/>
      <c r="AQ20" s="12"/>
      <c r="AR20" s="12"/>
      <c r="AS20" s="6"/>
      <c r="AT20" s="6"/>
      <c r="AU20" s="6"/>
      <c r="AV20" s="24"/>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12"/>
      <c r="CQ20" s="12"/>
      <c r="CR20" s="6"/>
      <c r="CS20" s="12"/>
      <c r="CT20" s="12"/>
      <c r="CU20" s="6"/>
      <c r="CV20" s="12"/>
      <c r="CW20" s="12"/>
      <c r="CX20" s="6"/>
      <c r="CY20" s="6"/>
      <c r="CZ20" s="128"/>
      <c r="DA20" s="17"/>
      <c r="DB20" s="4"/>
      <c r="DC20" s="6"/>
      <c r="DD20" s="128"/>
      <c r="DE20" s="128"/>
    </row>
    <row r="21" spans="1:109">
      <c r="A21" s="7">
        <v>0.3</v>
      </c>
      <c r="B21" s="129">
        <v>0.14000000000000001</v>
      </c>
      <c r="C21" s="129">
        <v>0.03</v>
      </c>
      <c r="D21" s="129">
        <v>1.2E-2</v>
      </c>
      <c r="E21" s="130">
        <v>0.13300000000000001</v>
      </c>
      <c r="F21" s="130">
        <v>0.03</v>
      </c>
      <c r="G21" s="130">
        <v>8.9999999999999993E-3</v>
      </c>
      <c r="H21" s="130">
        <v>0.19500000000000001</v>
      </c>
      <c r="I21" s="130">
        <v>4.8000000000000001E-2</v>
      </c>
      <c r="J21" s="130">
        <v>1.9E-2</v>
      </c>
      <c r="K21" s="6"/>
      <c r="L21" s="6"/>
      <c r="M21" s="6"/>
      <c r="N21" s="17"/>
      <c r="O21" s="6"/>
      <c r="P21" s="6"/>
      <c r="Q21" s="6"/>
      <c r="R21" s="6"/>
      <c r="S21" s="6"/>
      <c r="T21" s="6"/>
      <c r="U21" s="6"/>
      <c r="V21" s="6"/>
      <c r="W21" s="6"/>
      <c r="X21" s="12"/>
      <c r="Y21" s="12"/>
      <c r="Z21" s="6"/>
      <c r="AA21" s="6"/>
      <c r="AB21" s="6"/>
      <c r="AC21" s="6"/>
      <c r="AD21" s="6"/>
      <c r="AE21" s="6"/>
      <c r="AF21" s="6"/>
      <c r="AG21" s="6"/>
      <c r="AH21" s="6"/>
      <c r="AI21" s="6"/>
      <c r="AJ21" s="6"/>
      <c r="AK21" s="6"/>
      <c r="AL21" s="6"/>
      <c r="AM21" s="6"/>
      <c r="AN21" s="6"/>
      <c r="AO21" s="6"/>
      <c r="AP21" s="6"/>
      <c r="AQ21" s="12"/>
      <c r="AR21" s="12"/>
      <c r="AS21" s="6"/>
      <c r="AT21" s="6"/>
      <c r="AU21" s="6"/>
      <c r="AV21" s="24"/>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12"/>
      <c r="CQ21" s="12"/>
      <c r="CR21" s="6"/>
      <c r="CS21" s="12"/>
      <c r="CT21" s="12"/>
      <c r="CU21" s="6"/>
      <c r="CV21" s="12"/>
      <c r="CW21" s="12"/>
      <c r="CX21" s="6"/>
      <c r="CY21" s="6"/>
      <c r="CZ21" s="128"/>
      <c r="DA21" s="17"/>
      <c r="DB21" s="4"/>
      <c r="DC21" s="6"/>
      <c r="DD21" s="6"/>
      <c r="DE21" s="6"/>
    </row>
    <row r="22" spans="1:109">
      <c r="A22" s="7">
        <v>0.32</v>
      </c>
      <c r="B22" s="129">
        <v>0.16200000000000001</v>
      </c>
      <c r="C22" s="129">
        <v>3.5999999999999997E-2</v>
      </c>
      <c r="D22" s="129">
        <v>1.4E-2</v>
      </c>
      <c r="E22" s="130">
        <v>0.155</v>
      </c>
      <c r="F22" s="130">
        <v>3.5000000000000003E-2</v>
      </c>
      <c r="G22" s="130">
        <v>1.0999999999999999E-2</v>
      </c>
      <c r="H22" s="130">
        <v>0.221</v>
      </c>
      <c r="I22" s="130">
        <v>5.8999999999999997E-2</v>
      </c>
      <c r="J22" s="130">
        <v>2.1999999999999999E-2</v>
      </c>
      <c r="K22" s="6"/>
      <c r="L22" s="6"/>
      <c r="M22" s="6"/>
      <c r="N22" s="17"/>
      <c r="O22" s="6"/>
      <c r="P22" s="6"/>
      <c r="Q22" s="6"/>
      <c r="R22" s="6"/>
      <c r="S22" s="6"/>
      <c r="T22" s="6"/>
      <c r="U22" s="6"/>
      <c r="V22" s="6"/>
      <c r="W22" s="6"/>
      <c r="X22" s="12"/>
      <c r="Y22" s="12"/>
      <c r="Z22" s="6"/>
      <c r="AA22" s="6"/>
      <c r="AB22" s="6"/>
      <c r="AC22" s="6"/>
      <c r="AD22" s="6"/>
      <c r="AE22" s="6"/>
      <c r="AF22" s="6"/>
      <c r="AG22" s="6"/>
      <c r="AH22" s="6"/>
      <c r="AI22" s="6"/>
      <c r="AJ22" s="6"/>
      <c r="AK22" s="6"/>
      <c r="AL22" s="6"/>
      <c r="AM22" s="6"/>
      <c r="AN22" s="6"/>
      <c r="AO22" s="6"/>
      <c r="AP22" s="6"/>
      <c r="AQ22" s="12"/>
      <c r="AR22" s="12"/>
      <c r="AS22" s="6"/>
      <c r="AT22" s="6"/>
      <c r="AU22" s="6"/>
      <c r="AV22" s="24"/>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12"/>
      <c r="CQ22" s="12"/>
      <c r="CR22" s="6"/>
      <c r="CS22" s="12"/>
      <c r="CT22" s="12"/>
      <c r="CU22" s="6"/>
      <c r="CV22" s="12"/>
      <c r="CW22" s="12"/>
      <c r="CX22" s="6"/>
      <c r="CY22" s="6"/>
      <c r="CZ22" s="128"/>
      <c r="DA22" s="17"/>
      <c r="DB22" s="4"/>
      <c r="DC22" s="6"/>
      <c r="DD22" s="128"/>
      <c r="DE22" s="128"/>
    </row>
    <row r="23" spans="1:109">
      <c r="A23" s="7">
        <v>0.34</v>
      </c>
      <c r="B23" s="129">
        <v>0.184</v>
      </c>
      <c r="C23" s="129">
        <v>4.2999999999999997E-2</v>
      </c>
      <c r="D23" s="129">
        <v>1.6E-2</v>
      </c>
      <c r="E23" s="130">
        <v>0.17799999999999999</v>
      </c>
      <c r="F23" s="130">
        <v>4.2000000000000003E-2</v>
      </c>
      <c r="G23" s="130">
        <v>1.4E-2</v>
      </c>
      <c r="H23" s="130">
        <v>0.248</v>
      </c>
      <c r="I23" s="130">
        <v>7.0999999999999994E-2</v>
      </c>
      <c r="J23" s="130">
        <v>2.7E-2</v>
      </c>
      <c r="K23" s="6"/>
      <c r="L23" s="6"/>
      <c r="M23" s="6"/>
      <c r="N23" s="17"/>
      <c r="O23" s="6"/>
      <c r="P23" s="6"/>
      <c r="Q23" s="6"/>
      <c r="R23" s="6"/>
      <c r="S23" s="6"/>
      <c r="T23" s="6"/>
      <c r="U23" s="6"/>
      <c r="V23" s="6"/>
      <c r="W23" s="6"/>
      <c r="X23" s="12"/>
      <c r="Y23" s="12"/>
      <c r="Z23" s="6"/>
      <c r="AA23" s="6"/>
      <c r="AB23" s="6"/>
      <c r="AC23" s="6"/>
      <c r="AD23" s="6"/>
      <c r="AE23" s="6"/>
      <c r="AF23" s="6"/>
      <c r="AG23" s="6"/>
      <c r="AH23" s="6"/>
      <c r="AI23" s="6"/>
      <c r="AJ23" s="6"/>
      <c r="AK23" s="6"/>
      <c r="AL23" s="6"/>
      <c r="AM23" s="6"/>
      <c r="AN23" s="6"/>
      <c r="AO23" s="6"/>
      <c r="AP23" s="6"/>
      <c r="AQ23" s="12"/>
      <c r="AR23" s="12"/>
      <c r="AS23" s="6"/>
      <c r="AT23" s="6"/>
      <c r="AU23" s="6"/>
      <c r="AV23" s="24"/>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12"/>
      <c r="CQ23" s="12"/>
      <c r="CR23" s="6"/>
      <c r="CS23" s="12"/>
      <c r="CT23" s="12"/>
      <c r="CU23" s="6"/>
      <c r="CV23" s="12"/>
      <c r="CW23" s="12"/>
      <c r="CX23" s="6"/>
      <c r="CY23" s="6"/>
      <c r="CZ23" s="128"/>
      <c r="DA23" s="17"/>
      <c r="DB23" s="4"/>
      <c r="DC23" s="6"/>
      <c r="DD23" s="6"/>
      <c r="DE23" s="6"/>
    </row>
    <row r="24" spans="1:109">
      <c r="A24" s="7">
        <v>0.36</v>
      </c>
      <c r="B24" s="129">
        <v>0.20699999999999999</v>
      </c>
      <c r="C24" s="129">
        <v>5.0999999999999997E-2</v>
      </c>
      <c r="D24" s="129">
        <v>1.9E-2</v>
      </c>
      <c r="E24" s="130">
        <v>0.2</v>
      </c>
      <c r="F24" s="130">
        <v>5.1999999999999998E-2</v>
      </c>
      <c r="G24" s="130">
        <v>1.7000000000000001E-2</v>
      </c>
      <c r="H24" s="130">
        <v>0.27400000000000002</v>
      </c>
      <c r="I24" s="130">
        <v>8.2000000000000003E-2</v>
      </c>
      <c r="J24" s="130">
        <v>3.1E-2</v>
      </c>
      <c r="K24" s="6"/>
      <c r="L24" s="6"/>
      <c r="M24" s="6"/>
      <c r="N24" s="17"/>
      <c r="O24" s="6"/>
      <c r="P24" s="6"/>
      <c r="Q24" s="6"/>
      <c r="R24" s="6"/>
      <c r="S24" s="6"/>
      <c r="T24" s="6"/>
      <c r="U24" s="6"/>
      <c r="V24" s="6"/>
      <c r="W24" s="6"/>
      <c r="X24" s="12"/>
      <c r="Y24" s="12"/>
      <c r="Z24" s="6"/>
      <c r="AA24" s="6"/>
      <c r="AB24" s="6"/>
      <c r="AC24" s="6"/>
      <c r="AD24" s="6"/>
      <c r="AE24" s="6"/>
      <c r="AF24" s="6"/>
      <c r="AG24" s="6"/>
      <c r="AH24" s="6"/>
      <c r="AI24" s="6"/>
      <c r="AJ24" s="6"/>
      <c r="AK24" s="6"/>
      <c r="AL24" s="6"/>
      <c r="AM24" s="6"/>
      <c r="AN24" s="6"/>
      <c r="AO24" s="6"/>
      <c r="AP24" s="6"/>
      <c r="AQ24" s="12"/>
      <c r="AR24" s="12"/>
      <c r="AS24" s="6"/>
      <c r="AT24" s="6"/>
      <c r="AU24" s="6"/>
      <c r="AV24" s="24"/>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12"/>
      <c r="CQ24" s="12"/>
      <c r="CR24" s="6"/>
      <c r="CS24" s="12"/>
      <c r="CT24" s="12"/>
      <c r="CU24" s="6"/>
      <c r="CV24" s="12"/>
      <c r="CW24" s="12"/>
      <c r="CX24" s="6"/>
      <c r="CY24" s="6"/>
      <c r="CZ24" s="128"/>
      <c r="DA24" s="17"/>
      <c r="DB24" s="4"/>
      <c r="DC24" s="6"/>
      <c r="DD24" s="128"/>
      <c r="DE24" s="128"/>
    </row>
    <row r="25" spans="1:109">
      <c r="A25" s="7">
        <v>0.38</v>
      </c>
      <c r="B25" s="129">
        <v>0.22900000000000001</v>
      </c>
      <c r="C25" s="129">
        <v>6.2E-2</v>
      </c>
      <c r="D25" s="129">
        <v>2.3E-2</v>
      </c>
      <c r="E25" s="130">
        <v>0.22600000000000001</v>
      </c>
      <c r="F25" s="130">
        <v>6.0999999999999999E-2</v>
      </c>
      <c r="G25" s="130">
        <v>1.9E-2</v>
      </c>
      <c r="H25" s="130">
        <v>0.30099999999999999</v>
      </c>
      <c r="I25" s="130">
        <v>9.5000000000000001E-2</v>
      </c>
      <c r="J25" s="130">
        <v>3.5000000000000003E-2</v>
      </c>
      <c r="K25" s="6"/>
      <c r="L25" s="6"/>
      <c r="M25" s="6"/>
      <c r="N25" s="17"/>
      <c r="O25" s="6"/>
      <c r="P25" s="6"/>
      <c r="Q25" s="6"/>
      <c r="R25" s="6"/>
      <c r="S25" s="6"/>
      <c r="T25" s="6"/>
      <c r="U25" s="6"/>
      <c r="V25" s="6"/>
      <c r="W25" s="6"/>
      <c r="X25" s="12"/>
      <c r="Y25" s="12"/>
      <c r="Z25" s="6"/>
      <c r="AA25" s="6"/>
      <c r="AB25" s="6"/>
      <c r="AC25" s="6"/>
      <c r="AD25" s="6"/>
      <c r="AE25" s="6"/>
      <c r="AF25" s="6"/>
      <c r="AG25" s="6"/>
      <c r="AH25" s="6"/>
      <c r="AI25" s="6"/>
      <c r="AJ25" s="6"/>
      <c r="AK25" s="6"/>
      <c r="AL25" s="6"/>
      <c r="AM25" s="6"/>
      <c r="AN25" s="6"/>
      <c r="AO25" s="6"/>
      <c r="AP25" s="6"/>
      <c r="AQ25" s="12"/>
      <c r="AR25" s="12"/>
      <c r="AS25" s="6"/>
      <c r="AT25" s="6"/>
      <c r="AU25" s="6"/>
      <c r="AV25" s="24"/>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12"/>
      <c r="CQ25" s="12"/>
      <c r="CR25" s="6"/>
      <c r="CS25" s="12"/>
      <c r="CT25" s="12"/>
      <c r="CU25" s="6"/>
      <c r="CV25" s="12"/>
      <c r="CW25" s="12"/>
      <c r="CX25" s="6"/>
      <c r="CY25" s="6"/>
      <c r="CZ25" s="128"/>
      <c r="DA25" s="17"/>
      <c r="DB25" s="4"/>
      <c r="DC25" s="6"/>
      <c r="DD25" s="6"/>
      <c r="DE25" s="6"/>
    </row>
    <row r="26" spans="1:109">
      <c r="A26" s="7">
        <v>0.4</v>
      </c>
      <c r="B26" s="129">
        <v>0.252</v>
      </c>
      <c r="C26" s="129">
        <v>7.1999999999999995E-2</v>
      </c>
      <c r="D26" s="129">
        <v>2.8000000000000001E-2</v>
      </c>
      <c r="E26" s="130">
        <v>0.251</v>
      </c>
      <c r="F26" s="130">
        <v>7.0999999999999994E-2</v>
      </c>
      <c r="G26" s="130">
        <v>2.3E-2</v>
      </c>
      <c r="H26" s="130">
        <v>0.32700000000000001</v>
      </c>
      <c r="I26" s="130">
        <v>0.108</v>
      </c>
      <c r="J26" s="130">
        <v>4.2000000000000003E-2</v>
      </c>
      <c r="K26" s="6"/>
      <c r="L26" s="6"/>
      <c r="M26" s="6"/>
      <c r="N26" s="17"/>
      <c r="O26" s="6"/>
      <c r="P26" s="6"/>
      <c r="Q26" s="6"/>
      <c r="R26" s="6"/>
      <c r="S26" s="6"/>
      <c r="T26" s="6"/>
      <c r="U26" s="6"/>
      <c r="V26" s="6"/>
      <c r="W26" s="6"/>
      <c r="X26" s="12"/>
      <c r="Y26" s="12"/>
      <c r="Z26" s="6"/>
      <c r="AA26" s="6"/>
      <c r="AB26" s="6"/>
      <c r="AC26" s="6"/>
      <c r="AD26" s="6"/>
      <c r="AE26" s="6"/>
      <c r="AF26" s="6"/>
      <c r="AG26" s="6"/>
      <c r="AH26" s="6"/>
      <c r="AI26" s="6"/>
      <c r="AJ26" s="6"/>
      <c r="AK26" s="6"/>
      <c r="AL26" s="6"/>
      <c r="AM26" s="6"/>
      <c r="AN26" s="6"/>
      <c r="AO26" s="6"/>
      <c r="AP26" s="6"/>
      <c r="AQ26" s="12"/>
      <c r="AR26" s="12"/>
      <c r="AS26" s="6"/>
      <c r="AT26" s="6"/>
      <c r="AU26" s="6"/>
      <c r="AV26" s="24"/>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12"/>
      <c r="CQ26" s="12"/>
      <c r="CR26" s="6"/>
      <c r="CS26" s="12"/>
      <c r="CT26" s="12"/>
      <c r="CU26" s="6"/>
      <c r="CV26" s="12"/>
      <c r="CW26" s="12"/>
      <c r="CX26" s="6"/>
      <c r="CY26" s="6"/>
      <c r="CZ26" s="128"/>
      <c r="DA26" s="17"/>
      <c r="DB26" s="4"/>
      <c r="DC26" s="6"/>
      <c r="DD26" s="128"/>
      <c r="DE26" s="128"/>
    </row>
    <row r="27" spans="1:109">
      <c r="A27" s="7">
        <v>0.42</v>
      </c>
      <c r="B27" s="129">
        <v>0.27600000000000002</v>
      </c>
      <c r="C27" s="129">
        <v>8.2000000000000003E-2</v>
      </c>
      <c r="D27" s="129">
        <v>3.2000000000000001E-2</v>
      </c>
      <c r="E27" s="130">
        <v>0.27600000000000002</v>
      </c>
      <c r="F27" s="130">
        <v>8.1000000000000003E-2</v>
      </c>
      <c r="G27" s="130">
        <v>2.9000000000000001E-2</v>
      </c>
      <c r="H27" s="130">
        <v>0.35399999999999998</v>
      </c>
      <c r="I27" s="130">
        <v>0.122</v>
      </c>
      <c r="J27" s="130">
        <v>0.05</v>
      </c>
      <c r="K27" s="6"/>
      <c r="L27" s="6"/>
      <c r="M27" s="6"/>
      <c r="N27" s="17"/>
      <c r="O27" s="6"/>
      <c r="P27" s="6"/>
      <c r="Q27" s="6"/>
      <c r="R27" s="6"/>
      <c r="S27" s="6"/>
      <c r="T27" s="6"/>
      <c r="U27" s="6"/>
      <c r="V27" s="6"/>
      <c r="W27" s="6"/>
      <c r="X27" s="12"/>
      <c r="Y27" s="12"/>
      <c r="Z27" s="6"/>
      <c r="AA27" s="6"/>
      <c r="AB27" s="6"/>
      <c r="AC27" s="6"/>
      <c r="AD27" s="6"/>
      <c r="AE27" s="6"/>
      <c r="AF27" s="6"/>
      <c r="AG27" s="6"/>
      <c r="AH27" s="6"/>
      <c r="AI27" s="6"/>
      <c r="AJ27" s="6"/>
      <c r="AK27" s="6"/>
      <c r="AL27" s="6"/>
      <c r="AM27" s="6"/>
      <c r="AN27" s="6"/>
      <c r="AO27" s="6"/>
      <c r="AP27" s="6"/>
      <c r="AQ27" s="12"/>
      <c r="AR27" s="12"/>
      <c r="AS27" s="6"/>
      <c r="AT27" s="6"/>
      <c r="AU27" s="6"/>
      <c r="AV27" s="24"/>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12"/>
      <c r="CQ27" s="12"/>
      <c r="CR27" s="6"/>
      <c r="CS27" s="12"/>
      <c r="CT27" s="12"/>
      <c r="CU27" s="6"/>
      <c r="CV27" s="12"/>
      <c r="CW27" s="12"/>
      <c r="CX27" s="6"/>
      <c r="CY27" s="6"/>
      <c r="CZ27" s="128"/>
      <c r="DA27" s="17"/>
      <c r="DB27" s="4"/>
      <c r="DC27" s="6"/>
      <c r="DD27" s="6"/>
      <c r="DE27" s="6"/>
    </row>
    <row r="28" spans="1:109">
      <c r="A28" s="7">
        <v>0.44</v>
      </c>
      <c r="B28" s="129">
        <v>0.29899999999999999</v>
      </c>
      <c r="C28" s="129">
        <v>9.2999999999999999E-2</v>
      </c>
      <c r="D28" s="129">
        <v>3.6999999999999998E-2</v>
      </c>
      <c r="E28" s="130">
        <v>0.30099999999999999</v>
      </c>
      <c r="F28" s="130">
        <v>9.0999999999999998E-2</v>
      </c>
      <c r="G28" s="130">
        <v>3.5000000000000003E-2</v>
      </c>
      <c r="H28" s="130">
        <v>0.38100000000000001</v>
      </c>
      <c r="I28" s="130">
        <v>0.13500000000000001</v>
      </c>
      <c r="J28" s="130">
        <v>5.8000000000000003E-2</v>
      </c>
      <c r="K28" s="6"/>
      <c r="L28" s="6"/>
      <c r="M28" s="6"/>
      <c r="N28" s="17"/>
      <c r="O28" s="6"/>
      <c r="P28" s="6"/>
      <c r="Q28" s="6"/>
      <c r="R28" s="6"/>
      <c r="S28" s="6"/>
      <c r="T28" s="6"/>
      <c r="U28" s="6"/>
      <c r="V28" s="6"/>
      <c r="W28" s="6"/>
      <c r="X28" s="12"/>
      <c r="Y28" s="12"/>
      <c r="Z28" s="6"/>
      <c r="AA28" s="6"/>
      <c r="AB28" s="6"/>
      <c r="AC28" s="6"/>
      <c r="AD28" s="6"/>
      <c r="AE28" s="6"/>
      <c r="AF28" s="6"/>
      <c r="AG28" s="6"/>
      <c r="AH28" s="6"/>
      <c r="AI28" s="6"/>
      <c r="AJ28" s="6"/>
      <c r="AK28" s="6"/>
      <c r="AL28" s="6"/>
      <c r="AM28" s="6"/>
      <c r="AN28" s="6"/>
      <c r="AO28" s="6"/>
      <c r="AP28" s="6"/>
      <c r="AQ28" s="12"/>
      <c r="AR28" s="12"/>
      <c r="AS28" s="6"/>
      <c r="AT28" s="6"/>
      <c r="AU28" s="6"/>
      <c r="AV28" s="24"/>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12"/>
      <c r="CQ28" s="12"/>
      <c r="CR28" s="6"/>
      <c r="CS28" s="12"/>
      <c r="CT28" s="12"/>
      <c r="CU28" s="6"/>
      <c r="CV28" s="12"/>
      <c r="CW28" s="12"/>
      <c r="CX28" s="6"/>
      <c r="CY28" s="6"/>
      <c r="CZ28" s="128"/>
      <c r="DA28" s="17"/>
      <c r="DB28" s="4"/>
      <c r="DC28" s="6"/>
      <c r="DD28" s="128"/>
      <c r="DE28" s="128"/>
    </row>
    <row r="29" spans="1:109">
      <c r="A29" s="7">
        <v>0.46</v>
      </c>
      <c r="B29" s="129">
        <v>0.32400000000000001</v>
      </c>
      <c r="C29" s="129">
        <v>0.10299999999999999</v>
      </c>
      <c r="D29" s="129">
        <v>4.1000000000000002E-2</v>
      </c>
      <c r="E29" s="130">
        <v>0.32400000000000001</v>
      </c>
      <c r="F29" s="130">
        <v>0.104</v>
      </c>
      <c r="G29" s="130">
        <v>4.1000000000000002E-2</v>
      </c>
      <c r="H29" s="130">
        <v>0.40699999999999997</v>
      </c>
      <c r="I29" s="130">
        <v>0.15</v>
      </c>
      <c r="J29" s="130">
        <v>6.5000000000000002E-2</v>
      </c>
      <c r="K29" s="6"/>
      <c r="L29" s="6"/>
      <c r="M29" s="6"/>
      <c r="N29" s="17"/>
      <c r="O29" s="6"/>
      <c r="P29" s="6"/>
      <c r="Q29" s="6"/>
      <c r="R29" s="6"/>
      <c r="S29" s="6"/>
      <c r="T29" s="6"/>
      <c r="U29" s="6"/>
      <c r="V29" s="6"/>
      <c r="W29" s="6"/>
      <c r="X29" s="12"/>
      <c r="Y29" s="12"/>
      <c r="Z29" s="6"/>
      <c r="AA29" s="6"/>
      <c r="AB29" s="6"/>
      <c r="AC29" s="6"/>
      <c r="AD29" s="6"/>
      <c r="AE29" s="6"/>
      <c r="AF29" s="6"/>
      <c r="AG29" s="6"/>
      <c r="AH29" s="6"/>
      <c r="AI29" s="6"/>
      <c r="AJ29" s="6"/>
      <c r="AK29" s="6"/>
      <c r="AL29" s="6"/>
      <c r="AM29" s="6"/>
      <c r="AN29" s="6"/>
      <c r="AO29" s="6"/>
      <c r="AP29" s="6"/>
      <c r="AQ29" s="12"/>
      <c r="AR29" s="12"/>
      <c r="AS29" s="6"/>
      <c r="AT29" s="6"/>
      <c r="AU29" s="6"/>
      <c r="AV29" s="24"/>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12"/>
      <c r="CQ29" s="12"/>
      <c r="CR29" s="6"/>
      <c r="CS29" s="12"/>
      <c r="CT29" s="12"/>
      <c r="CU29" s="6"/>
      <c r="CV29" s="12"/>
      <c r="CW29" s="12"/>
      <c r="CX29" s="6"/>
      <c r="CY29" s="6"/>
      <c r="CZ29" s="128"/>
      <c r="DA29" s="17"/>
      <c r="DB29" s="4"/>
      <c r="DC29" s="6"/>
      <c r="DD29" s="6"/>
      <c r="DE29" s="6"/>
    </row>
    <row r="30" spans="1:109">
      <c r="A30" s="7">
        <v>0.48</v>
      </c>
      <c r="B30" s="129">
        <v>0.35099999999999998</v>
      </c>
      <c r="C30" s="129">
        <v>0.115</v>
      </c>
      <c r="D30" s="129">
        <v>4.5999999999999999E-2</v>
      </c>
      <c r="E30" s="130">
        <v>0.34599999999999997</v>
      </c>
      <c r="F30" s="130">
        <v>0.11600000000000001</v>
      </c>
      <c r="G30" s="130">
        <v>4.7E-2</v>
      </c>
      <c r="H30" s="130">
        <v>0.432</v>
      </c>
      <c r="I30" s="130">
        <v>0.16500000000000001</v>
      </c>
      <c r="J30" s="130">
        <v>7.1999999999999995E-2</v>
      </c>
      <c r="K30" s="6"/>
      <c r="L30" s="6"/>
      <c r="M30" s="6"/>
      <c r="N30" s="17"/>
      <c r="O30" s="6"/>
      <c r="P30" s="6"/>
      <c r="Q30" s="6"/>
      <c r="R30" s="6"/>
      <c r="S30" s="6"/>
      <c r="T30" s="6"/>
      <c r="U30" s="6"/>
      <c r="V30" s="6"/>
      <c r="W30" s="6"/>
      <c r="X30" s="12"/>
      <c r="Y30" s="12"/>
      <c r="Z30" s="6"/>
      <c r="AA30" s="6"/>
      <c r="AB30" s="6"/>
      <c r="AC30" s="6"/>
      <c r="AD30" s="6"/>
      <c r="AE30" s="6"/>
      <c r="AF30" s="6"/>
      <c r="AG30" s="6"/>
      <c r="AH30" s="6"/>
      <c r="AI30" s="6"/>
      <c r="AJ30" s="6"/>
      <c r="AK30" s="6"/>
      <c r="AL30" s="6"/>
      <c r="AM30" s="6"/>
      <c r="AN30" s="6"/>
      <c r="AO30" s="6"/>
      <c r="AP30" s="6"/>
      <c r="AQ30" s="12"/>
      <c r="AR30" s="12"/>
      <c r="AS30" s="6"/>
      <c r="AT30" s="6"/>
      <c r="AU30" s="6"/>
      <c r="AV30" s="24"/>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12"/>
      <c r="CQ30" s="12"/>
      <c r="CR30" s="6"/>
      <c r="CS30" s="12"/>
      <c r="CT30" s="12"/>
      <c r="CU30" s="6"/>
      <c r="CV30" s="12"/>
      <c r="CW30" s="12"/>
      <c r="CX30" s="6"/>
      <c r="CY30" s="6"/>
      <c r="CZ30" s="128"/>
      <c r="DA30" s="17"/>
      <c r="DB30" s="4"/>
      <c r="DC30" s="6"/>
      <c r="DD30" s="128"/>
      <c r="DE30" s="128"/>
    </row>
    <row r="31" spans="1:109">
      <c r="A31" s="7">
        <v>0.5</v>
      </c>
      <c r="B31" s="129">
        <v>0.377</v>
      </c>
      <c r="C31" s="129">
        <v>0.126</v>
      </c>
      <c r="D31" s="129">
        <v>0.05</v>
      </c>
      <c r="E31" s="130">
        <v>0.36799999999999999</v>
      </c>
      <c r="F31" s="130">
        <v>0.129</v>
      </c>
      <c r="G31" s="130">
        <v>5.2999999999999999E-2</v>
      </c>
      <c r="H31" s="130">
        <v>0.45600000000000002</v>
      </c>
      <c r="I31" s="130">
        <v>0.18099999999999999</v>
      </c>
      <c r="J31" s="130">
        <v>0.08</v>
      </c>
      <c r="K31" s="6"/>
      <c r="L31" s="6"/>
      <c r="M31" s="6"/>
      <c r="N31" s="17"/>
      <c r="O31" s="6"/>
      <c r="P31" s="6"/>
      <c r="Q31" s="6"/>
      <c r="R31" s="6"/>
      <c r="S31" s="6"/>
      <c r="T31" s="6"/>
      <c r="U31" s="6"/>
      <c r="V31" s="6"/>
      <c r="W31" s="6"/>
      <c r="X31" s="12"/>
      <c r="Y31" s="12"/>
      <c r="Z31" s="6"/>
      <c r="AA31" s="6"/>
      <c r="AB31" s="6"/>
      <c r="AC31" s="6"/>
      <c r="AD31" s="6"/>
      <c r="AE31" s="6"/>
      <c r="AF31" s="6"/>
      <c r="AG31" s="6"/>
      <c r="AH31" s="6"/>
      <c r="AI31" s="6"/>
      <c r="AJ31" s="6"/>
      <c r="AK31" s="6"/>
      <c r="AL31" s="6"/>
      <c r="AM31" s="6"/>
      <c r="AN31" s="6"/>
      <c r="AO31" s="6"/>
      <c r="AP31" s="6"/>
      <c r="AQ31" s="12"/>
      <c r="AR31" s="12"/>
      <c r="AS31" s="6"/>
      <c r="AT31" s="6"/>
      <c r="AU31" s="6"/>
      <c r="AV31" s="24"/>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12"/>
      <c r="CQ31" s="12"/>
      <c r="CR31" s="6"/>
      <c r="CS31" s="12"/>
      <c r="CT31" s="12"/>
      <c r="CU31" s="6"/>
      <c r="CV31" s="12"/>
      <c r="CW31" s="12"/>
      <c r="CX31" s="6"/>
      <c r="CY31" s="6"/>
      <c r="CZ31" s="128"/>
      <c r="DA31" s="17"/>
      <c r="DB31" s="4"/>
      <c r="DC31" s="6"/>
      <c r="DD31" s="6"/>
      <c r="DE31" s="6"/>
    </row>
    <row r="32" spans="1:109">
      <c r="A32" s="7">
        <v>0.52</v>
      </c>
      <c r="B32" s="129">
        <v>0.4</v>
      </c>
      <c r="C32" s="129">
        <v>0.13700000000000001</v>
      </c>
      <c r="D32" s="129">
        <v>5.5E-2</v>
      </c>
      <c r="E32" s="130">
        <v>0.39200000000000002</v>
      </c>
      <c r="F32" s="130">
        <v>0.14099999999999999</v>
      </c>
      <c r="G32" s="130">
        <v>5.8999999999999997E-2</v>
      </c>
      <c r="H32" s="130">
        <v>0.48</v>
      </c>
      <c r="I32" s="130">
        <v>0.19600000000000001</v>
      </c>
      <c r="J32" s="130">
        <v>8.7999999999999995E-2</v>
      </c>
      <c r="K32" s="6"/>
      <c r="L32" s="6"/>
      <c r="M32" s="6"/>
      <c r="N32" s="17"/>
      <c r="O32" s="6"/>
      <c r="P32" s="6"/>
      <c r="Q32" s="6"/>
      <c r="R32" s="6"/>
      <c r="S32" s="6"/>
      <c r="T32" s="6"/>
      <c r="U32" s="6"/>
      <c r="V32" s="6"/>
      <c r="W32" s="6"/>
      <c r="X32" s="12"/>
      <c r="Y32" s="12"/>
      <c r="Z32" s="6"/>
      <c r="AA32" s="6"/>
      <c r="AB32" s="6"/>
      <c r="AC32" s="6"/>
      <c r="AD32" s="6"/>
      <c r="AE32" s="6"/>
      <c r="AF32" s="6"/>
      <c r="AG32" s="6"/>
      <c r="AH32" s="6"/>
      <c r="AI32" s="6"/>
      <c r="AJ32" s="6"/>
      <c r="AK32" s="6"/>
      <c r="AL32" s="6"/>
      <c r="AM32" s="6"/>
      <c r="AN32" s="6"/>
      <c r="AO32" s="6"/>
      <c r="AP32" s="6"/>
      <c r="AQ32" s="12"/>
      <c r="AR32" s="12"/>
      <c r="AS32" s="6"/>
      <c r="AT32" s="6"/>
      <c r="AU32" s="6"/>
      <c r="AV32" s="24"/>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12"/>
      <c r="CQ32" s="12"/>
      <c r="CR32" s="6"/>
      <c r="CS32" s="12"/>
      <c r="CT32" s="12"/>
      <c r="CU32" s="6"/>
      <c r="CV32" s="12"/>
      <c r="CW32" s="12"/>
      <c r="CX32" s="6"/>
      <c r="CY32" s="6"/>
      <c r="CZ32" s="128"/>
      <c r="DA32" s="17"/>
      <c r="DB32" s="4"/>
      <c r="DC32" s="6"/>
      <c r="DD32" s="128"/>
      <c r="DE32" s="128"/>
    </row>
    <row r="33" spans="1:109">
      <c r="A33" s="7">
        <v>0.54</v>
      </c>
      <c r="B33" s="129">
        <v>0.41899999999999998</v>
      </c>
      <c r="C33" s="129">
        <v>0.14799999999999999</v>
      </c>
      <c r="D33" s="129">
        <v>6.2E-2</v>
      </c>
      <c r="E33" s="130">
        <v>0.41699999999999998</v>
      </c>
      <c r="F33" s="130">
        <v>0.154</v>
      </c>
      <c r="G33" s="130">
        <v>6.5000000000000002E-2</v>
      </c>
      <c r="H33" s="130">
        <v>0.504</v>
      </c>
      <c r="I33" s="130">
        <v>0.21099999999999999</v>
      </c>
      <c r="J33" s="130">
        <v>9.7000000000000003E-2</v>
      </c>
      <c r="K33" s="6"/>
      <c r="L33" s="6"/>
      <c r="M33" s="6"/>
      <c r="N33" s="17"/>
      <c r="O33" s="6"/>
      <c r="P33" s="6"/>
      <c r="Q33" s="6"/>
      <c r="R33" s="6"/>
      <c r="S33" s="6"/>
      <c r="T33" s="6"/>
      <c r="U33" s="6"/>
      <c r="V33" s="6"/>
      <c r="W33" s="6"/>
      <c r="X33" s="12"/>
      <c r="Y33" s="12"/>
      <c r="Z33" s="6"/>
      <c r="AA33" s="6"/>
      <c r="AB33" s="6"/>
      <c r="AC33" s="6"/>
      <c r="AD33" s="6"/>
      <c r="AE33" s="6"/>
      <c r="AF33" s="6"/>
      <c r="AG33" s="6"/>
      <c r="AH33" s="6"/>
      <c r="AI33" s="6"/>
      <c r="AJ33" s="6"/>
      <c r="AK33" s="6"/>
      <c r="AL33" s="6"/>
      <c r="AM33" s="6"/>
      <c r="AN33" s="6"/>
      <c r="AO33" s="6"/>
      <c r="AP33" s="6"/>
      <c r="AQ33" s="12"/>
      <c r="AR33" s="12"/>
      <c r="AS33" s="6"/>
      <c r="AT33" s="6"/>
      <c r="AU33" s="6"/>
      <c r="AV33" s="24"/>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12"/>
      <c r="CQ33" s="12"/>
      <c r="CR33" s="6"/>
      <c r="CS33" s="12"/>
      <c r="CT33" s="12"/>
      <c r="CU33" s="6"/>
      <c r="CV33" s="12"/>
      <c r="CW33" s="12"/>
      <c r="CX33" s="6"/>
      <c r="CY33" s="6"/>
      <c r="CZ33" s="128"/>
      <c r="DA33" s="17"/>
      <c r="DB33" s="4"/>
      <c r="DC33" s="6"/>
      <c r="DD33" s="6"/>
      <c r="DE33" s="6"/>
    </row>
    <row r="34" spans="1:109">
      <c r="A34" s="7">
        <v>0.56000000000000005</v>
      </c>
      <c r="B34" s="129">
        <v>0.437</v>
      </c>
      <c r="C34" s="129">
        <v>0.16</v>
      </c>
      <c r="D34" s="129">
        <v>7.0000000000000007E-2</v>
      </c>
      <c r="E34" s="130">
        <v>0.439</v>
      </c>
      <c r="F34" s="130">
        <v>0.16700000000000001</v>
      </c>
      <c r="G34" s="130">
        <v>7.2999999999999995E-2</v>
      </c>
      <c r="H34" s="130">
        <v>0.52800000000000002</v>
      </c>
      <c r="I34" s="130">
        <v>0.22700000000000001</v>
      </c>
      <c r="J34" s="130">
        <v>0.106</v>
      </c>
      <c r="K34" s="6"/>
      <c r="L34" s="6"/>
      <c r="M34" s="6"/>
      <c r="N34" s="17"/>
      <c r="O34" s="6"/>
      <c r="P34" s="6"/>
      <c r="Q34" s="6"/>
      <c r="R34" s="6"/>
      <c r="S34" s="6"/>
      <c r="T34" s="6"/>
      <c r="U34" s="6"/>
      <c r="V34" s="6"/>
      <c r="W34" s="6"/>
      <c r="X34" s="12"/>
      <c r="Y34" s="12"/>
      <c r="Z34" s="6"/>
      <c r="AA34" s="6"/>
      <c r="AB34" s="6"/>
      <c r="AC34" s="6"/>
      <c r="AD34" s="6"/>
      <c r="AE34" s="6"/>
      <c r="AF34" s="6"/>
      <c r="AG34" s="6"/>
      <c r="AH34" s="6"/>
      <c r="AI34" s="6"/>
      <c r="AJ34" s="6"/>
      <c r="AK34" s="6"/>
      <c r="AL34" s="6"/>
      <c r="AM34" s="6"/>
      <c r="AN34" s="6"/>
      <c r="AO34" s="6"/>
      <c r="AP34" s="6"/>
      <c r="AQ34" s="12"/>
      <c r="AR34" s="12"/>
      <c r="AS34" s="6"/>
      <c r="AT34" s="6"/>
      <c r="AU34" s="6"/>
      <c r="AV34" s="24"/>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12"/>
      <c r="CQ34" s="12"/>
      <c r="CR34" s="6"/>
      <c r="CS34" s="12"/>
      <c r="CT34" s="12"/>
      <c r="CU34" s="6"/>
      <c r="CV34" s="12"/>
      <c r="CW34" s="12"/>
      <c r="CX34" s="6"/>
      <c r="CY34" s="6"/>
      <c r="CZ34" s="128"/>
      <c r="DA34" s="17"/>
      <c r="DB34" s="4"/>
      <c r="DC34" s="6"/>
      <c r="DD34" s="128"/>
      <c r="DE34" s="128"/>
    </row>
    <row r="35" spans="1:109">
      <c r="A35" s="7">
        <v>0.57999999999999996</v>
      </c>
      <c r="B35" s="129">
        <v>0.45600000000000002</v>
      </c>
      <c r="C35" s="129">
        <v>0.17100000000000001</v>
      </c>
      <c r="D35" s="129">
        <v>7.8E-2</v>
      </c>
      <c r="E35" s="130">
        <v>0.45800000000000002</v>
      </c>
      <c r="F35" s="130">
        <v>0.17899999999999999</v>
      </c>
      <c r="G35" s="130">
        <v>8.2000000000000003E-2</v>
      </c>
      <c r="H35" s="130">
        <v>0.54700000000000004</v>
      </c>
      <c r="I35" s="130">
        <v>0.24299999999999999</v>
      </c>
      <c r="J35" s="130">
        <v>0.11600000000000001</v>
      </c>
      <c r="K35" s="6"/>
      <c r="L35" s="6"/>
      <c r="M35" s="6"/>
      <c r="N35" s="17"/>
      <c r="O35" s="6"/>
      <c r="P35" s="6"/>
      <c r="Q35" s="6"/>
      <c r="R35" s="6"/>
      <c r="S35" s="6"/>
      <c r="T35" s="6"/>
      <c r="U35" s="6"/>
      <c r="V35" s="6"/>
      <c r="W35" s="6"/>
      <c r="X35" s="12"/>
      <c r="Y35" s="12"/>
      <c r="Z35" s="6"/>
      <c r="AA35" s="6"/>
      <c r="AB35" s="6"/>
      <c r="AC35" s="6"/>
      <c r="AD35" s="6"/>
      <c r="AE35" s="6"/>
      <c r="AF35" s="6"/>
      <c r="AG35" s="6"/>
      <c r="AH35" s="6"/>
      <c r="AI35" s="6"/>
      <c r="AJ35" s="6"/>
      <c r="AK35" s="6"/>
      <c r="AL35" s="6"/>
      <c r="AM35" s="6"/>
      <c r="AN35" s="6"/>
      <c r="AO35" s="6"/>
      <c r="AP35" s="6"/>
      <c r="AQ35" s="12"/>
      <c r="AR35" s="12"/>
      <c r="AS35" s="6"/>
      <c r="AT35" s="6"/>
      <c r="AU35" s="6"/>
      <c r="AV35" s="24"/>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12"/>
      <c r="CQ35" s="12"/>
      <c r="CR35" s="6"/>
      <c r="CS35" s="12"/>
      <c r="CT35" s="12"/>
      <c r="CU35" s="6"/>
      <c r="CV35" s="12"/>
      <c r="CW35" s="12"/>
      <c r="CX35" s="6"/>
      <c r="CY35" s="6"/>
      <c r="CZ35" s="128"/>
      <c r="DA35" s="17"/>
      <c r="DB35" s="4"/>
      <c r="DC35" s="6"/>
      <c r="DD35" s="6"/>
      <c r="DE35" s="6"/>
    </row>
    <row r="36" spans="1:109">
      <c r="A36" s="7">
        <v>0.6</v>
      </c>
      <c r="B36" s="129">
        <v>0.47599999999999998</v>
      </c>
      <c r="C36" s="129">
        <v>0.185</v>
      </c>
      <c r="D36" s="129">
        <v>8.5999999999999993E-2</v>
      </c>
      <c r="E36" s="130">
        <v>0.47699999999999998</v>
      </c>
      <c r="F36" s="130">
        <v>0.192</v>
      </c>
      <c r="G36" s="130">
        <v>0.09</v>
      </c>
      <c r="H36" s="130">
        <v>0.56699999999999995</v>
      </c>
      <c r="I36" s="130">
        <v>0.25900000000000001</v>
      </c>
      <c r="J36" s="130">
        <v>0.127</v>
      </c>
      <c r="K36" s="6"/>
      <c r="L36" s="6"/>
      <c r="M36" s="6"/>
      <c r="N36" s="17"/>
      <c r="O36" s="6"/>
      <c r="P36" s="6"/>
      <c r="Q36" s="6"/>
      <c r="R36" s="6"/>
      <c r="S36" s="6"/>
      <c r="T36" s="6"/>
      <c r="U36" s="6"/>
      <c r="V36" s="6"/>
      <c r="W36" s="6"/>
      <c r="X36" s="12"/>
      <c r="Y36" s="12"/>
      <c r="Z36" s="6"/>
      <c r="AA36" s="6"/>
      <c r="AB36" s="6"/>
      <c r="AC36" s="6"/>
      <c r="AD36" s="6"/>
      <c r="AE36" s="6"/>
      <c r="AF36" s="6"/>
      <c r="AG36" s="6"/>
      <c r="AH36" s="6"/>
      <c r="AI36" s="6"/>
      <c r="AJ36" s="6"/>
      <c r="AK36" s="6"/>
      <c r="AL36" s="6"/>
      <c r="AM36" s="6"/>
      <c r="AN36" s="6"/>
      <c r="AO36" s="6"/>
      <c r="AP36" s="6"/>
      <c r="AQ36" s="12"/>
      <c r="AR36" s="12"/>
      <c r="AS36" s="6"/>
      <c r="AT36" s="6"/>
      <c r="AU36" s="6"/>
      <c r="AV36" s="24"/>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12"/>
      <c r="CQ36" s="12"/>
      <c r="CR36" s="6"/>
      <c r="CS36" s="12"/>
      <c r="CT36" s="12"/>
      <c r="CU36" s="6"/>
      <c r="CV36" s="12"/>
      <c r="CW36" s="12"/>
      <c r="CX36" s="6"/>
      <c r="CY36" s="6"/>
      <c r="CZ36" s="128"/>
      <c r="DA36" s="17"/>
      <c r="DB36" s="4"/>
      <c r="DC36" s="6"/>
      <c r="DD36" s="128"/>
      <c r="DE36" s="128"/>
    </row>
    <row r="37" spans="1:109">
      <c r="A37" s="7">
        <v>0.62</v>
      </c>
      <c r="B37" s="129">
        <v>0.497</v>
      </c>
      <c r="C37" s="129">
        <v>0.19900000000000001</v>
      </c>
      <c r="D37" s="129">
        <v>9.4E-2</v>
      </c>
      <c r="E37" s="130">
        <v>0.495</v>
      </c>
      <c r="F37" s="130">
        <v>0.20499999999999999</v>
      </c>
      <c r="G37" s="130">
        <v>9.8000000000000004E-2</v>
      </c>
      <c r="H37" s="130">
        <v>0.58599999999999997</v>
      </c>
      <c r="I37" s="130">
        <v>0.27500000000000002</v>
      </c>
      <c r="J37" s="130">
        <v>0.13800000000000001</v>
      </c>
      <c r="K37" s="6"/>
      <c r="L37" s="6"/>
      <c r="M37" s="6"/>
      <c r="N37" s="17"/>
      <c r="O37" s="6"/>
      <c r="P37" s="6"/>
      <c r="Q37" s="6"/>
      <c r="R37" s="6"/>
      <c r="S37" s="6"/>
      <c r="T37" s="6"/>
      <c r="U37" s="6"/>
      <c r="V37" s="6"/>
      <c r="W37" s="6"/>
      <c r="X37" s="12"/>
      <c r="Y37" s="12"/>
      <c r="Z37" s="6"/>
      <c r="AA37" s="6"/>
      <c r="AB37" s="6"/>
      <c r="AC37" s="6"/>
      <c r="AD37" s="6"/>
      <c r="AE37" s="6"/>
      <c r="AF37" s="6"/>
      <c r="AG37" s="6"/>
      <c r="AH37" s="6"/>
      <c r="AI37" s="6"/>
      <c r="AJ37" s="6"/>
      <c r="AK37" s="6"/>
      <c r="AL37" s="6"/>
      <c r="AM37" s="6"/>
      <c r="AN37" s="6"/>
      <c r="AO37" s="6"/>
      <c r="AP37" s="6"/>
      <c r="AQ37" s="12"/>
      <c r="AR37" s="12"/>
      <c r="AS37" s="6"/>
      <c r="AT37" s="6"/>
      <c r="AU37" s="6"/>
      <c r="AV37" s="24"/>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12"/>
      <c r="CQ37" s="12"/>
      <c r="CR37" s="6"/>
      <c r="CS37" s="12"/>
      <c r="CT37" s="12"/>
      <c r="CU37" s="6"/>
      <c r="CV37" s="12"/>
      <c r="CW37" s="12"/>
      <c r="CX37" s="6"/>
      <c r="CY37" s="6"/>
      <c r="CZ37" s="128"/>
      <c r="DA37" s="17"/>
      <c r="DB37" s="4"/>
      <c r="DC37" s="6"/>
      <c r="DD37" s="6"/>
      <c r="DE37" s="6"/>
    </row>
    <row r="38" spans="1:109">
      <c r="A38" s="7">
        <v>0.64</v>
      </c>
      <c r="B38" s="129">
        <v>0.51700000000000002</v>
      </c>
      <c r="C38" s="129">
        <v>0.21299999999999999</v>
      </c>
      <c r="D38" s="129">
        <v>0.10199999999999999</v>
      </c>
      <c r="E38" s="130">
        <v>0.51200000000000001</v>
      </c>
      <c r="F38" s="130">
        <v>0.218</v>
      </c>
      <c r="G38" s="130">
        <v>0.107</v>
      </c>
      <c r="H38" s="130">
        <v>0.60499999999999998</v>
      </c>
      <c r="I38" s="130">
        <v>0.29099999999999998</v>
      </c>
      <c r="J38" s="130">
        <v>0.14899999999999999</v>
      </c>
      <c r="K38" s="6"/>
      <c r="L38" s="6"/>
      <c r="M38" s="6"/>
      <c r="N38" s="17"/>
      <c r="O38" s="6"/>
      <c r="P38" s="6"/>
      <c r="Q38" s="6"/>
      <c r="R38" s="6"/>
      <c r="S38" s="6"/>
      <c r="T38" s="6"/>
      <c r="U38" s="6"/>
      <c r="V38" s="6"/>
      <c r="W38" s="6"/>
      <c r="X38" s="12"/>
      <c r="Y38" s="12"/>
      <c r="Z38" s="6"/>
      <c r="AA38" s="6"/>
      <c r="AB38" s="6"/>
      <c r="AC38" s="6"/>
      <c r="AD38" s="6"/>
      <c r="AE38" s="6"/>
      <c r="AF38" s="6"/>
      <c r="AG38" s="6"/>
      <c r="AH38" s="6"/>
      <c r="AI38" s="6"/>
      <c r="AJ38" s="6"/>
      <c r="AK38" s="6"/>
      <c r="AL38" s="6"/>
      <c r="AM38" s="6"/>
      <c r="AN38" s="6"/>
      <c r="AO38" s="6"/>
      <c r="AP38" s="6"/>
      <c r="AQ38" s="12"/>
      <c r="AR38" s="12"/>
      <c r="AS38" s="6"/>
      <c r="AT38" s="6"/>
      <c r="AU38" s="6"/>
      <c r="AV38" s="24"/>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12"/>
      <c r="CQ38" s="12"/>
      <c r="CR38" s="6"/>
      <c r="CS38" s="12"/>
      <c r="CT38" s="12"/>
      <c r="CU38" s="6"/>
      <c r="CV38" s="12"/>
      <c r="CW38" s="12"/>
      <c r="CX38" s="6"/>
      <c r="CY38" s="6"/>
      <c r="CZ38" s="128"/>
      <c r="DA38" s="17"/>
      <c r="DB38" s="4"/>
      <c r="DC38" s="6"/>
      <c r="DD38" s="128"/>
      <c r="DE38" s="128"/>
    </row>
    <row r="39" spans="1:109">
      <c r="A39" s="7">
        <v>0.66</v>
      </c>
      <c r="B39" s="129">
        <v>0.53600000000000003</v>
      </c>
      <c r="C39" s="129">
        <v>0.22700000000000001</v>
      </c>
      <c r="D39" s="129">
        <v>0.111</v>
      </c>
      <c r="E39" s="130">
        <v>0.52900000000000003</v>
      </c>
      <c r="F39" s="130">
        <v>0.23300000000000001</v>
      </c>
      <c r="G39" s="130">
        <v>0.115</v>
      </c>
      <c r="H39" s="130">
        <v>0.623</v>
      </c>
      <c r="I39" s="130">
        <v>0.307</v>
      </c>
      <c r="J39" s="130">
        <v>0.161</v>
      </c>
      <c r="K39" s="6"/>
      <c r="L39" s="6"/>
      <c r="M39" s="6"/>
      <c r="N39" s="17"/>
      <c r="O39" s="6"/>
      <c r="P39" s="6"/>
      <c r="Q39" s="6"/>
      <c r="R39" s="6"/>
      <c r="S39" s="6"/>
      <c r="T39" s="6"/>
      <c r="U39" s="6"/>
      <c r="V39" s="6"/>
      <c r="W39" s="6"/>
      <c r="X39" s="12"/>
      <c r="Y39" s="12"/>
      <c r="Z39" s="6"/>
      <c r="AA39" s="6"/>
      <c r="AB39" s="6"/>
      <c r="AC39" s="6"/>
      <c r="AD39" s="6"/>
      <c r="AE39" s="6"/>
      <c r="AF39" s="6"/>
      <c r="AG39" s="6"/>
      <c r="AH39" s="6"/>
      <c r="AI39" s="6"/>
      <c r="AJ39" s="6"/>
      <c r="AK39" s="6"/>
      <c r="AL39" s="6"/>
      <c r="AM39" s="6"/>
      <c r="AN39" s="6"/>
      <c r="AO39" s="6"/>
      <c r="AP39" s="6"/>
      <c r="AQ39" s="12"/>
      <c r="AR39" s="12"/>
      <c r="AS39" s="6"/>
      <c r="AT39" s="6"/>
      <c r="AU39" s="6"/>
      <c r="AV39" s="24"/>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12"/>
      <c r="CQ39" s="12"/>
      <c r="CR39" s="6"/>
      <c r="CS39" s="12"/>
      <c r="CT39" s="12"/>
      <c r="CU39" s="6"/>
      <c r="CV39" s="12"/>
      <c r="CW39" s="12"/>
      <c r="CX39" s="6"/>
      <c r="CY39" s="6"/>
      <c r="CZ39" s="128"/>
      <c r="DA39" s="17"/>
      <c r="DB39" s="4"/>
      <c r="DC39" s="6"/>
      <c r="DD39" s="6"/>
      <c r="DE39" s="6"/>
    </row>
    <row r="40" spans="1:109">
      <c r="A40" s="7">
        <v>0.68</v>
      </c>
      <c r="B40" s="129">
        <v>0.55200000000000005</v>
      </c>
      <c r="C40" s="129">
        <v>0.24</v>
      </c>
      <c r="D40" s="129">
        <v>0.11899999999999999</v>
      </c>
      <c r="E40" s="130">
        <v>0.54600000000000004</v>
      </c>
      <c r="F40" s="130">
        <v>0.247</v>
      </c>
      <c r="G40" s="130">
        <v>0.123</v>
      </c>
      <c r="H40" s="130">
        <v>0.63900000000000001</v>
      </c>
      <c r="I40" s="130">
        <v>0.32300000000000001</v>
      </c>
      <c r="J40" s="130">
        <v>0.17199999999999999</v>
      </c>
      <c r="K40" s="6"/>
      <c r="L40" s="6"/>
      <c r="M40" s="6"/>
      <c r="N40" s="17"/>
      <c r="O40" s="6"/>
      <c r="P40" s="6"/>
      <c r="Q40" s="6"/>
      <c r="R40" s="6"/>
      <c r="S40" s="6"/>
      <c r="T40" s="6"/>
      <c r="U40" s="6"/>
      <c r="V40" s="6"/>
      <c r="W40" s="6"/>
      <c r="X40" s="12"/>
      <c r="Y40" s="12"/>
      <c r="Z40" s="6"/>
      <c r="AA40" s="6"/>
      <c r="AB40" s="6"/>
      <c r="AC40" s="6"/>
      <c r="AD40" s="6"/>
      <c r="AE40" s="6"/>
      <c r="AF40" s="6"/>
      <c r="AG40" s="6"/>
      <c r="AH40" s="6"/>
      <c r="AI40" s="6"/>
      <c r="AJ40" s="6"/>
      <c r="AK40" s="6"/>
      <c r="AL40" s="6"/>
      <c r="AM40" s="6"/>
      <c r="AN40" s="6"/>
      <c r="AO40" s="6"/>
      <c r="AP40" s="6"/>
      <c r="AQ40" s="12"/>
      <c r="AR40" s="12"/>
      <c r="AS40" s="6"/>
      <c r="AT40" s="6"/>
      <c r="AU40" s="6"/>
      <c r="AV40" s="24"/>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12"/>
      <c r="CQ40" s="12"/>
      <c r="CR40" s="6"/>
      <c r="CS40" s="12"/>
      <c r="CT40" s="12"/>
      <c r="CU40" s="6"/>
      <c r="CV40" s="12"/>
      <c r="CW40" s="12"/>
      <c r="CX40" s="6"/>
      <c r="CY40" s="6"/>
      <c r="CZ40" s="128"/>
      <c r="DA40" s="17"/>
      <c r="DB40" s="4"/>
      <c r="DC40" s="6"/>
      <c r="DD40" s="128"/>
      <c r="DE40" s="128"/>
    </row>
    <row r="41" spans="1:109">
      <c r="A41" s="7">
        <v>0.7</v>
      </c>
      <c r="B41" s="129">
        <v>0.56699999999999995</v>
      </c>
      <c r="C41" s="129">
        <v>0.255</v>
      </c>
      <c r="D41" s="129">
        <v>0.127</v>
      </c>
      <c r="E41" s="130">
        <v>0.56299999999999994</v>
      </c>
      <c r="F41" s="130">
        <v>0.26200000000000001</v>
      </c>
      <c r="G41" s="130">
        <v>0.13200000000000001</v>
      </c>
      <c r="H41" s="130">
        <v>0.65500000000000003</v>
      </c>
      <c r="I41" s="130">
        <v>0.33800000000000002</v>
      </c>
      <c r="J41" s="130">
        <v>0.183</v>
      </c>
      <c r="K41" s="6"/>
      <c r="L41" s="6"/>
      <c r="M41" s="6"/>
      <c r="N41" s="17"/>
      <c r="O41" s="6"/>
      <c r="P41" s="6"/>
      <c r="Q41" s="6"/>
      <c r="R41" s="6"/>
      <c r="S41" s="6"/>
      <c r="T41" s="6"/>
      <c r="U41" s="6"/>
      <c r="V41" s="6"/>
      <c r="W41" s="6"/>
      <c r="X41" s="12"/>
      <c r="Y41" s="12"/>
      <c r="Z41" s="6"/>
      <c r="AA41" s="6"/>
      <c r="AB41" s="6"/>
      <c r="AC41" s="6"/>
      <c r="AD41" s="6"/>
      <c r="AE41" s="6"/>
      <c r="AF41" s="6"/>
      <c r="AG41" s="6"/>
      <c r="AH41" s="6"/>
      <c r="AI41" s="6"/>
      <c r="AJ41" s="6"/>
      <c r="AK41" s="6"/>
      <c r="AL41" s="6"/>
      <c r="AM41" s="6"/>
      <c r="AN41" s="6"/>
      <c r="AO41" s="6"/>
      <c r="AP41" s="6"/>
      <c r="AQ41" s="12"/>
      <c r="AR41" s="12"/>
      <c r="AS41" s="6"/>
      <c r="AT41" s="6"/>
      <c r="AU41" s="6"/>
      <c r="AV41" s="24"/>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12"/>
      <c r="CQ41" s="12"/>
      <c r="CR41" s="6"/>
      <c r="CS41" s="12"/>
      <c r="CT41" s="12"/>
      <c r="CU41" s="6"/>
      <c r="CV41" s="12"/>
      <c r="CW41" s="12"/>
      <c r="CX41" s="6"/>
      <c r="CY41" s="6"/>
      <c r="CZ41" s="128"/>
      <c r="DA41" s="17"/>
      <c r="DB41" s="4"/>
      <c r="DC41" s="6"/>
      <c r="DD41" s="6"/>
      <c r="DE41" s="6"/>
    </row>
    <row r="42" spans="1:109">
      <c r="A42" s="7">
        <v>0.72</v>
      </c>
      <c r="B42" s="129">
        <v>0.58299999999999996</v>
      </c>
      <c r="C42" s="129">
        <v>0.27</v>
      </c>
      <c r="D42" s="129">
        <v>0.13500000000000001</v>
      </c>
      <c r="E42" s="130">
        <v>0.57999999999999996</v>
      </c>
      <c r="F42" s="130">
        <v>0.27700000000000002</v>
      </c>
      <c r="G42" s="130">
        <v>0.14099999999999999</v>
      </c>
      <c r="H42" s="130">
        <v>0.67100000000000004</v>
      </c>
      <c r="I42" s="130">
        <v>0.35299999999999998</v>
      </c>
      <c r="J42" s="130">
        <v>0.193</v>
      </c>
      <c r="K42" s="6"/>
      <c r="L42" s="6"/>
      <c r="M42" s="6"/>
      <c r="N42" s="17"/>
      <c r="O42" s="6"/>
      <c r="P42" s="6"/>
      <c r="Q42" s="6"/>
      <c r="R42" s="6"/>
      <c r="S42" s="6"/>
      <c r="T42" s="6"/>
      <c r="U42" s="6"/>
      <c r="V42" s="6"/>
      <c r="W42" s="6"/>
      <c r="X42" s="12"/>
      <c r="Y42" s="12"/>
      <c r="Z42" s="6"/>
      <c r="AA42" s="6"/>
      <c r="AB42" s="6"/>
      <c r="AC42" s="6"/>
      <c r="AD42" s="6"/>
      <c r="AE42" s="6"/>
      <c r="AF42" s="6"/>
      <c r="AG42" s="6"/>
      <c r="AH42" s="6"/>
      <c r="AI42" s="6"/>
      <c r="AJ42" s="6"/>
      <c r="AK42" s="6"/>
      <c r="AL42" s="6"/>
      <c r="AM42" s="6"/>
      <c r="AN42" s="6"/>
      <c r="AO42" s="6"/>
      <c r="AP42" s="6"/>
      <c r="AQ42" s="12"/>
      <c r="AR42" s="12"/>
      <c r="AS42" s="6"/>
      <c r="AT42" s="6"/>
      <c r="AU42" s="6"/>
      <c r="AV42" s="24"/>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12"/>
      <c r="CQ42" s="12"/>
      <c r="CR42" s="6"/>
      <c r="CS42" s="12"/>
      <c r="CT42" s="12"/>
      <c r="CU42" s="6"/>
      <c r="CV42" s="12"/>
      <c r="CW42" s="12"/>
      <c r="CX42" s="6"/>
      <c r="CY42" s="6"/>
      <c r="CZ42" s="128"/>
      <c r="DA42" s="17"/>
      <c r="DB42" s="4"/>
      <c r="DC42" s="6"/>
      <c r="DD42" s="128"/>
      <c r="DE42" s="128"/>
    </row>
    <row r="43" spans="1:109">
      <c r="A43" s="7">
        <v>0.74</v>
      </c>
      <c r="B43" s="129">
        <v>0.59899999999999998</v>
      </c>
      <c r="C43" s="129">
        <v>0.28399999999999997</v>
      </c>
      <c r="D43" s="129">
        <v>0.14299999999999999</v>
      </c>
      <c r="E43" s="130">
        <v>0.59599999999999997</v>
      </c>
      <c r="F43" s="130">
        <v>0.29199999999999998</v>
      </c>
      <c r="G43" s="130">
        <v>0.15</v>
      </c>
      <c r="H43" s="130">
        <v>0.68600000000000005</v>
      </c>
      <c r="I43" s="130">
        <v>0.36899999999999999</v>
      </c>
      <c r="J43" s="130">
        <v>0.20300000000000001</v>
      </c>
      <c r="K43" s="6"/>
      <c r="L43" s="6"/>
      <c r="M43" s="6"/>
      <c r="N43" s="17"/>
      <c r="O43" s="6"/>
      <c r="P43" s="6"/>
      <c r="Q43" s="6"/>
      <c r="R43" s="6"/>
      <c r="S43" s="6"/>
      <c r="T43" s="6"/>
      <c r="U43" s="6"/>
      <c r="V43" s="6"/>
      <c r="W43" s="6"/>
      <c r="X43" s="12"/>
      <c r="Y43" s="12"/>
      <c r="Z43" s="6"/>
      <c r="AA43" s="6"/>
      <c r="AB43" s="6"/>
      <c r="AC43" s="6"/>
      <c r="AD43" s="6"/>
      <c r="AE43" s="6"/>
      <c r="AF43" s="6"/>
      <c r="AG43" s="6"/>
      <c r="AH43" s="6"/>
      <c r="AI43" s="6"/>
      <c r="AJ43" s="6"/>
      <c r="AK43" s="6"/>
      <c r="AL43" s="6"/>
      <c r="AM43" s="6"/>
      <c r="AN43" s="6"/>
      <c r="AO43" s="6"/>
      <c r="AP43" s="6"/>
      <c r="AQ43" s="12"/>
      <c r="AR43" s="12"/>
      <c r="AS43" s="6"/>
      <c r="AT43" s="6"/>
      <c r="AU43" s="6"/>
      <c r="AV43" s="24"/>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12"/>
      <c r="CQ43" s="12"/>
      <c r="CR43" s="6"/>
      <c r="CS43" s="12"/>
      <c r="CT43" s="12"/>
      <c r="CU43" s="6"/>
      <c r="CV43" s="12"/>
      <c r="CW43" s="12"/>
      <c r="CX43" s="6"/>
      <c r="CY43" s="6"/>
      <c r="CZ43" s="128"/>
      <c r="DA43" s="17"/>
      <c r="DB43" s="4"/>
      <c r="DC43" s="6"/>
      <c r="DD43" s="6"/>
      <c r="DE43" s="6"/>
    </row>
    <row r="44" spans="1:109">
      <c r="A44" s="7">
        <v>0.76</v>
      </c>
      <c r="B44" s="129">
        <v>0.61599999999999999</v>
      </c>
      <c r="C44" s="129">
        <v>0.29899999999999999</v>
      </c>
      <c r="D44" s="129">
        <v>0.152</v>
      </c>
      <c r="E44" s="130">
        <v>0.61199999999999999</v>
      </c>
      <c r="F44" s="130">
        <v>0.30499999999999999</v>
      </c>
      <c r="G44" s="130">
        <v>0.16</v>
      </c>
      <c r="H44" s="130">
        <v>0.70099999999999996</v>
      </c>
      <c r="I44" s="130">
        <v>0.38400000000000001</v>
      </c>
      <c r="J44" s="130">
        <v>0.21299999999999999</v>
      </c>
      <c r="K44" s="6"/>
      <c r="L44" s="6"/>
      <c r="M44" s="6"/>
      <c r="N44" s="17"/>
      <c r="O44" s="6"/>
      <c r="P44" s="6"/>
      <c r="Q44" s="6"/>
      <c r="R44" s="6"/>
      <c r="S44" s="6"/>
      <c r="T44" s="6"/>
      <c r="U44" s="6"/>
      <c r="V44" s="6"/>
      <c r="W44" s="6"/>
      <c r="X44" s="12"/>
      <c r="Y44" s="12"/>
      <c r="Z44" s="6"/>
      <c r="AA44" s="6"/>
      <c r="AB44" s="6"/>
      <c r="AC44" s="6"/>
      <c r="AD44" s="6"/>
      <c r="AE44" s="6"/>
      <c r="AF44" s="6"/>
      <c r="AG44" s="6"/>
      <c r="AH44" s="6"/>
      <c r="AI44" s="6"/>
      <c r="AJ44" s="6"/>
      <c r="AK44" s="6"/>
      <c r="AL44" s="6"/>
      <c r="AM44" s="6"/>
      <c r="AN44" s="6"/>
      <c r="AO44" s="6"/>
      <c r="AP44" s="6"/>
      <c r="AQ44" s="12"/>
      <c r="AR44" s="12"/>
      <c r="AS44" s="6"/>
      <c r="AT44" s="6"/>
      <c r="AU44" s="6"/>
      <c r="AV44" s="24"/>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12"/>
      <c r="CQ44" s="12"/>
      <c r="CR44" s="6"/>
      <c r="CS44" s="12"/>
      <c r="CT44" s="12"/>
      <c r="CU44" s="6"/>
      <c r="CV44" s="12"/>
      <c r="CW44" s="12"/>
      <c r="CX44" s="6"/>
      <c r="CY44" s="6"/>
      <c r="CZ44" s="128"/>
      <c r="DA44" s="17"/>
      <c r="DB44" s="4"/>
      <c r="DC44" s="6"/>
      <c r="DD44" s="128"/>
      <c r="DE44" s="128"/>
    </row>
    <row r="45" spans="1:109">
      <c r="A45" s="7">
        <v>0.78</v>
      </c>
      <c r="B45" s="129">
        <v>0.63400000000000001</v>
      </c>
      <c r="C45" s="129">
        <v>0.314</v>
      </c>
      <c r="D45" s="129">
        <v>0.16</v>
      </c>
      <c r="E45" s="130">
        <v>0.627</v>
      </c>
      <c r="F45" s="130">
        <v>0.31900000000000001</v>
      </c>
      <c r="G45" s="130">
        <v>0.16900000000000001</v>
      </c>
      <c r="H45" s="130">
        <v>0.71399999999999997</v>
      </c>
      <c r="I45" s="130">
        <v>0.39800000000000002</v>
      </c>
      <c r="J45" s="130">
        <v>0.224</v>
      </c>
      <c r="K45" s="6"/>
      <c r="L45" s="6"/>
      <c r="M45" s="6"/>
      <c r="N45" s="17"/>
      <c r="O45" s="6"/>
      <c r="P45" s="6"/>
      <c r="Q45" s="6"/>
      <c r="R45" s="6"/>
      <c r="S45" s="6"/>
      <c r="T45" s="6"/>
      <c r="U45" s="6"/>
      <c r="V45" s="6"/>
      <c r="W45" s="6"/>
      <c r="X45" s="12"/>
      <c r="Y45" s="12"/>
      <c r="Z45" s="6"/>
      <c r="AA45" s="6"/>
      <c r="AB45" s="6"/>
      <c r="AC45" s="6"/>
      <c r="AD45" s="6"/>
      <c r="AE45" s="6"/>
      <c r="AF45" s="6"/>
      <c r="AG45" s="6"/>
      <c r="AH45" s="6"/>
      <c r="AI45" s="6"/>
      <c r="AJ45" s="6"/>
      <c r="AK45" s="6"/>
      <c r="AL45" s="6"/>
      <c r="AM45" s="6"/>
      <c r="AN45" s="6"/>
      <c r="AO45" s="6"/>
      <c r="AP45" s="6"/>
      <c r="AQ45" s="12"/>
      <c r="AR45" s="12"/>
      <c r="AS45" s="6"/>
      <c r="AT45" s="6"/>
      <c r="AU45" s="6"/>
      <c r="AV45" s="24"/>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12"/>
      <c r="CQ45" s="12"/>
      <c r="CR45" s="6"/>
      <c r="CS45" s="12"/>
      <c r="CT45" s="12"/>
      <c r="CU45" s="6"/>
      <c r="CV45" s="12"/>
      <c r="CW45" s="12"/>
      <c r="CX45" s="6"/>
      <c r="CY45" s="6"/>
      <c r="CZ45" s="128"/>
      <c r="DA45" s="17"/>
      <c r="DB45" s="4"/>
      <c r="DC45" s="6"/>
      <c r="DD45" s="6"/>
      <c r="DE45" s="6"/>
    </row>
    <row r="46" spans="1:109">
      <c r="A46" s="7">
        <v>0.8</v>
      </c>
      <c r="B46" s="129">
        <v>0.65100000000000002</v>
      </c>
      <c r="C46" s="129">
        <v>0.32600000000000001</v>
      </c>
      <c r="D46" s="129">
        <v>0.16900000000000001</v>
      </c>
      <c r="E46" s="130">
        <v>0.64200000000000002</v>
      </c>
      <c r="F46" s="130">
        <v>0.33200000000000002</v>
      </c>
      <c r="G46" s="130">
        <v>0.17799999999999999</v>
      </c>
      <c r="H46" s="130">
        <v>0.72499999999999998</v>
      </c>
      <c r="I46" s="130">
        <v>0.41199999999999998</v>
      </c>
      <c r="J46" s="130">
        <v>0.23499999999999999</v>
      </c>
      <c r="K46" s="6"/>
      <c r="L46" s="6"/>
      <c r="M46" s="6"/>
      <c r="N46" s="17"/>
      <c r="O46" s="6"/>
      <c r="P46" s="6"/>
      <c r="Q46" s="6"/>
      <c r="R46" s="6"/>
      <c r="S46" s="6"/>
      <c r="T46" s="6"/>
      <c r="U46" s="6"/>
      <c r="V46" s="6"/>
      <c r="W46" s="6"/>
      <c r="X46" s="12"/>
      <c r="Y46" s="12"/>
      <c r="Z46" s="6"/>
      <c r="AA46" s="6"/>
      <c r="AB46" s="6"/>
      <c r="AC46" s="6"/>
      <c r="AD46" s="6"/>
      <c r="AE46" s="6"/>
      <c r="AF46" s="6"/>
      <c r="AG46" s="6"/>
      <c r="AH46" s="6"/>
      <c r="AI46" s="6"/>
      <c r="AJ46" s="6"/>
      <c r="AK46" s="6"/>
      <c r="AL46" s="6"/>
      <c r="AM46" s="6"/>
      <c r="AN46" s="6"/>
      <c r="AO46" s="6"/>
      <c r="AP46" s="6"/>
      <c r="AQ46" s="12"/>
      <c r="AR46" s="12"/>
      <c r="AS46" s="6"/>
      <c r="AT46" s="6"/>
      <c r="AU46" s="6"/>
      <c r="AV46" s="24"/>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12"/>
      <c r="CQ46" s="12"/>
      <c r="CR46" s="6"/>
      <c r="CS46" s="12"/>
      <c r="CT46" s="12"/>
      <c r="CU46" s="6"/>
      <c r="CV46" s="12"/>
      <c r="CW46" s="12"/>
      <c r="CX46" s="6"/>
      <c r="CY46" s="6"/>
      <c r="CZ46" s="128"/>
      <c r="DA46" s="17"/>
      <c r="DB46" s="4"/>
      <c r="DC46" s="6"/>
      <c r="DD46" s="128"/>
      <c r="DE46" s="128"/>
    </row>
    <row r="47" spans="1:109">
      <c r="A47" s="7">
        <v>0.82</v>
      </c>
      <c r="B47" s="129">
        <v>0.66400000000000003</v>
      </c>
      <c r="C47" s="129">
        <v>0.33800000000000002</v>
      </c>
      <c r="D47" s="129">
        <v>0.17699999999999999</v>
      </c>
      <c r="E47" s="130">
        <v>0.65800000000000003</v>
      </c>
      <c r="F47" s="130">
        <v>0.34499999999999997</v>
      </c>
      <c r="G47" s="130">
        <v>0.188</v>
      </c>
      <c r="H47" s="130">
        <v>0.73599999999999999</v>
      </c>
      <c r="I47" s="130">
        <v>0.42699999999999999</v>
      </c>
      <c r="J47" s="130">
        <v>0.247</v>
      </c>
      <c r="K47" s="6"/>
      <c r="L47" s="6"/>
      <c r="M47" s="6"/>
      <c r="N47" s="17"/>
      <c r="O47" s="6"/>
      <c r="P47" s="6"/>
      <c r="Q47" s="6"/>
      <c r="R47" s="6"/>
      <c r="S47" s="6"/>
      <c r="T47" s="6"/>
      <c r="U47" s="6"/>
      <c r="V47" s="6"/>
      <c r="W47" s="6"/>
      <c r="X47" s="12"/>
      <c r="Y47" s="12"/>
      <c r="Z47" s="6"/>
      <c r="AA47" s="6"/>
      <c r="AB47" s="6"/>
      <c r="AC47" s="6"/>
      <c r="AD47" s="6"/>
      <c r="AE47" s="6"/>
      <c r="AF47" s="6"/>
      <c r="AG47" s="6"/>
      <c r="AH47" s="6"/>
      <c r="AI47" s="6"/>
      <c r="AJ47" s="6"/>
      <c r="AK47" s="6"/>
      <c r="AL47" s="6"/>
      <c r="AM47" s="6"/>
      <c r="AN47" s="6"/>
      <c r="AO47" s="6"/>
      <c r="AP47" s="6"/>
      <c r="AQ47" s="12"/>
      <c r="AR47" s="12"/>
      <c r="AS47" s="6"/>
      <c r="AT47" s="6"/>
      <c r="AU47" s="6"/>
      <c r="AV47" s="24"/>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12"/>
      <c r="CQ47" s="12"/>
      <c r="CR47" s="6"/>
      <c r="CS47" s="12"/>
      <c r="CT47" s="12"/>
      <c r="CU47" s="6"/>
      <c r="CV47" s="12"/>
      <c r="CW47" s="12"/>
      <c r="CX47" s="6"/>
      <c r="CY47" s="6"/>
      <c r="CZ47" s="128"/>
      <c r="DA47" s="17"/>
      <c r="DB47" s="4"/>
      <c r="DC47" s="6"/>
      <c r="DD47" s="6"/>
      <c r="DE47" s="6"/>
    </row>
    <row r="48" spans="1:109">
      <c r="A48" s="7">
        <v>0.84</v>
      </c>
      <c r="B48" s="129">
        <v>0.67800000000000005</v>
      </c>
      <c r="C48" s="129">
        <v>0.35</v>
      </c>
      <c r="D48" s="129">
        <v>0.187</v>
      </c>
      <c r="E48" s="130">
        <v>0.67</v>
      </c>
      <c r="F48" s="130">
        <v>0.35799999999999998</v>
      </c>
      <c r="G48" s="130">
        <v>0.19700000000000001</v>
      </c>
      <c r="H48" s="130">
        <v>0.747</v>
      </c>
      <c r="I48" s="130">
        <v>0.441</v>
      </c>
      <c r="J48" s="130">
        <v>0.25900000000000001</v>
      </c>
      <c r="K48" s="6"/>
      <c r="L48" s="6"/>
      <c r="M48" s="6"/>
      <c r="N48" s="17"/>
      <c r="O48" s="6"/>
      <c r="P48" s="6"/>
      <c r="Q48" s="6"/>
      <c r="R48" s="6"/>
      <c r="S48" s="6"/>
      <c r="T48" s="6"/>
      <c r="U48" s="6"/>
      <c r="V48" s="6"/>
      <c r="W48" s="6"/>
      <c r="X48" s="12"/>
      <c r="Y48" s="12"/>
      <c r="Z48" s="6"/>
      <c r="AA48" s="6"/>
      <c r="AB48" s="6"/>
      <c r="AC48" s="6"/>
      <c r="AD48" s="6"/>
      <c r="AE48" s="6"/>
      <c r="AF48" s="6"/>
      <c r="AG48" s="6"/>
      <c r="AH48" s="6"/>
      <c r="AI48" s="6"/>
      <c r="AJ48" s="6"/>
      <c r="AK48" s="6"/>
      <c r="AL48" s="6"/>
      <c r="AM48" s="6"/>
      <c r="AN48" s="6"/>
      <c r="AO48" s="6"/>
      <c r="AP48" s="6"/>
      <c r="AQ48" s="12"/>
      <c r="AR48" s="12"/>
      <c r="AS48" s="6"/>
      <c r="AT48" s="6"/>
      <c r="AU48" s="6"/>
      <c r="AV48" s="24"/>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12"/>
      <c r="CQ48" s="12"/>
      <c r="CR48" s="6"/>
      <c r="CS48" s="12"/>
      <c r="CT48" s="12"/>
      <c r="CU48" s="6"/>
      <c r="CV48" s="12"/>
      <c r="CW48" s="12"/>
      <c r="CX48" s="6"/>
      <c r="CY48" s="6"/>
      <c r="CZ48" s="128"/>
      <c r="DA48" s="17"/>
      <c r="DB48" s="4"/>
      <c r="DC48" s="6"/>
      <c r="DD48" s="128"/>
      <c r="DE48" s="128"/>
    </row>
    <row r="49" spans="1:109">
      <c r="A49" s="7">
        <v>0.86</v>
      </c>
      <c r="B49" s="129">
        <v>0.69099999999999995</v>
      </c>
      <c r="C49" s="129">
        <v>0.36299999999999999</v>
      </c>
      <c r="D49" s="129">
        <v>0.19700000000000001</v>
      </c>
      <c r="E49" s="130">
        <v>0.68300000000000005</v>
      </c>
      <c r="F49" s="130">
        <v>0.372</v>
      </c>
      <c r="G49" s="130">
        <v>0.20599999999999999</v>
      </c>
      <c r="H49" s="130">
        <v>0.75700000000000001</v>
      </c>
      <c r="I49" s="130">
        <v>0.45500000000000002</v>
      </c>
      <c r="J49" s="130">
        <v>0.27</v>
      </c>
      <c r="K49" s="6"/>
      <c r="L49" s="6"/>
      <c r="M49" s="6"/>
      <c r="N49" s="17"/>
      <c r="O49" s="6"/>
      <c r="P49" s="6"/>
      <c r="Q49" s="6"/>
      <c r="R49" s="6"/>
      <c r="S49" s="6"/>
      <c r="T49" s="6"/>
      <c r="U49" s="6"/>
      <c r="V49" s="6"/>
      <c r="W49" s="6"/>
      <c r="X49" s="12"/>
      <c r="Y49" s="12"/>
      <c r="Z49" s="6"/>
      <c r="AA49" s="6"/>
      <c r="AB49" s="6"/>
      <c r="AC49" s="6"/>
      <c r="AD49" s="6"/>
      <c r="AE49" s="6"/>
      <c r="AF49" s="6"/>
      <c r="AG49" s="6"/>
      <c r="AH49" s="6"/>
      <c r="AI49" s="6"/>
      <c r="AJ49" s="6"/>
      <c r="AK49" s="6"/>
      <c r="AL49" s="6"/>
      <c r="AM49" s="6"/>
      <c r="AN49" s="6"/>
      <c r="AO49" s="6"/>
      <c r="AP49" s="6"/>
      <c r="AQ49" s="12"/>
      <c r="AR49" s="12"/>
      <c r="AS49" s="6"/>
      <c r="AT49" s="6"/>
      <c r="AU49" s="6"/>
      <c r="AV49" s="24"/>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12"/>
      <c r="CQ49" s="12"/>
      <c r="CR49" s="6"/>
      <c r="CS49" s="12"/>
      <c r="CT49" s="12"/>
      <c r="CU49" s="6"/>
      <c r="CV49" s="12"/>
      <c r="CW49" s="12"/>
      <c r="CX49" s="6"/>
      <c r="CY49" s="6"/>
      <c r="CZ49" s="128"/>
      <c r="DA49" s="17"/>
      <c r="DB49" s="4"/>
      <c r="DC49" s="6"/>
      <c r="DD49" s="6"/>
      <c r="DE49" s="6"/>
    </row>
    <row r="50" spans="1:109">
      <c r="A50" s="7">
        <v>0.88</v>
      </c>
      <c r="B50" s="129">
        <v>0.70199999999999996</v>
      </c>
      <c r="C50" s="129">
        <v>0.375</v>
      </c>
      <c r="D50" s="129">
        <v>0.20799999999999999</v>
      </c>
      <c r="E50" s="130">
        <v>0.69599999999999995</v>
      </c>
      <c r="F50" s="130">
        <v>0.38500000000000001</v>
      </c>
      <c r="G50" s="130">
        <v>0.215</v>
      </c>
      <c r="H50" s="130">
        <v>0.76800000000000002</v>
      </c>
      <c r="I50" s="130">
        <v>0.46899999999999997</v>
      </c>
      <c r="J50" s="130">
        <v>0.28299999999999997</v>
      </c>
      <c r="K50" s="6"/>
      <c r="L50" s="6"/>
      <c r="M50" s="6"/>
      <c r="N50" s="17"/>
      <c r="O50" s="6"/>
      <c r="P50" s="6"/>
      <c r="Q50" s="6"/>
      <c r="R50" s="6"/>
      <c r="S50" s="6"/>
      <c r="T50" s="6"/>
      <c r="U50" s="6"/>
      <c r="V50" s="6"/>
      <c r="W50" s="6"/>
      <c r="X50" s="12"/>
      <c r="Y50" s="12"/>
      <c r="Z50" s="6"/>
      <c r="AA50" s="6"/>
      <c r="AB50" s="6"/>
      <c r="AC50" s="6"/>
      <c r="AD50" s="6"/>
      <c r="AE50" s="6"/>
      <c r="AF50" s="6"/>
      <c r="AG50" s="6"/>
      <c r="AH50" s="6"/>
      <c r="AI50" s="6"/>
      <c r="AJ50" s="6"/>
      <c r="AK50" s="6"/>
      <c r="AL50" s="6"/>
      <c r="AM50" s="6"/>
      <c r="AN50" s="6"/>
      <c r="AO50" s="6"/>
      <c r="AP50" s="6"/>
      <c r="AQ50" s="12"/>
      <c r="AR50" s="12"/>
      <c r="AS50" s="6"/>
      <c r="AT50" s="6"/>
      <c r="AU50" s="6"/>
      <c r="AV50" s="24"/>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12"/>
      <c r="CQ50" s="12"/>
      <c r="CR50" s="6"/>
      <c r="CS50" s="12"/>
      <c r="CT50" s="12"/>
      <c r="CU50" s="6"/>
      <c r="CV50" s="12"/>
      <c r="CW50" s="12"/>
      <c r="CX50" s="6"/>
      <c r="CY50" s="6"/>
      <c r="CZ50" s="128"/>
      <c r="DA50" s="17"/>
      <c r="DB50" s="4"/>
      <c r="DC50" s="6"/>
      <c r="DD50" s="128"/>
      <c r="DE50" s="128"/>
    </row>
    <row r="51" spans="1:109">
      <c r="A51" s="7">
        <v>0.9</v>
      </c>
      <c r="B51" s="129">
        <v>0.71199999999999997</v>
      </c>
      <c r="C51" s="129">
        <v>0.38700000000000001</v>
      </c>
      <c r="D51" s="129">
        <v>0.218</v>
      </c>
      <c r="E51" s="130">
        <v>0.70899999999999996</v>
      </c>
      <c r="F51" s="130">
        <v>0.39800000000000002</v>
      </c>
      <c r="G51" s="130">
        <v>0.22500000000000001</v>
      </c>
      <c r="H51" s="130">
        <v>0.77900000000000003</v>
      </c>
      <c r="I51" s="130">
        <v>0.48199999999999998</v>
      </c>
      <c r="J51" s="130">
        <v>0.29499999999999998</v>
      </c>
      <c r="K51" s="6"/>
      <c r="L51" s="6"/>
      <c r="M51" s="6"/>
      <c r="N51" s="17"/>
      <c r="O51" s="6"/>
      <c r="P51" s="6"/>
      <c r="Q51" s="6"/>
      <c r="R51" s="6"/>
      <c r="S51" s="6"/>
      <c r="T51" s="6"/>
      <c r="U51" s="6"/>
      <c r="V51" s="6"/>
      <c r="W51" s="6"/>
      <c r="X51" s="12"/>
      <c r="Y51" s="12"/>
      <c r="Z51" s="6"/>
      <c r="AA51" s="6"/>
      <c r="AB51" s="6"/>
      <c r="AC51" s="6"/>
      <c r="AD51" s="6"/>
      <c r="AE51" s="6"/>
      <c r="AF51" s="6"/>
      <c r="AG51" s="6"/>
      <c r="AH51" s="6"/>
      <c r="AI51" s="6"/>
      <c r="AJ51" s="6"/>
      <c r="AK51" s="6"/>
      <c r="AL51" s="6"/>
      <c r="AM51" s="6"/>
      <c r="AN51" s="6"/>
      <c r="AO51" s="6"/>
      <c r="AP51" s="6"/>
      <c r="AQ51" s="12"/>
      <c r="AR51" s="12"/>
      <c r="AS51" s="6"/>
      <c r="AT51" s="6"/>
      <c r="AU51" s="6"/>
      <c r="AV51" s="24"/>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12"/>
      <c r="CQ51" s="12"/>
      <c r="CR51" s="6"/>
      <c r="CS51" s="12"/>
      <c r="CT51" s="12"/>
      <c r="CU51" s="6"/>
      <c r="CV51" s="12"/>
      <c r="CW51" s="12"/>
      <c r="CX51" s="6"/>
      <c r="CY51" s="6"/>
      <c r="CZ51" s="128"/>
      <c r="DA51" s="17"/>
      <c r="DB51" s="4"/>
      <c r="DC51" s="6"/>
      <c r="DD51" s="6"/>
      <c r="DE51" s="6"/>
    </row>
    <row r="52" spans="1:109">
      <c r="A52" s="7">
        <v>0.92</v>
      </c>
      <c r="B52" s="129">
        <v>0.72299999999999998</v>
      </c>
      <c r="C52" s="129">
        <v>0.4</v>
      </c>
      <c r="D52" s="129">
        <v>0.22900000000000001</v>
      </c>
      <c r="E52" s="130">
        <v>0.72099999999999997</v>
      </c>
      <c r="F52" s="130">
        <v>0.41099999999999998</v>
      </c>
      <c r="G52" s="130">
        <v>0.23400000000000001</v>
      </c>
      <c r="H52" s="130">
        <v>0.78900000000000003</v>
      </c>
      <c r="I52" s="130">
        <v>0.496</v>
      </c>
      <c r="J52" s="130">
        <v>0.307</v>
      </c>
      <c r="K52" s="6"/>
      <c r="L52" s="6"/>
      <c r="M52" s="6"/>
      <c r="N52" s="17"/>
      <c r="O52" s="6"/>
      <c r="P52" s="6"/>
      <c r="Q52" s="6"/>
      <c r="R52" s="6"/>
      <c r="S52" s="6"/>
      <c r="T52" s="6"/>
      <c r="U52" s="6"/>
      <c r="V52" s="6"/>
      <c r="W52" s="6"/>
      <c r="X52" s="12"/>
      <c r="Y52" s="12"/>
      <c r="Z52" s="6"/>
      <c r="AA52" s="6"/>
      <c r="AB52" s="6"/>
      <c r="AC52" s="6"/>
      <c r="AD52" s="6"/>
      <c r="AE52" s="6"/>
      <c r="AF52" s="6"/>
      <c r="AG52" s="6"/>
      <c r="AH52" s="6"/>
      <c r="AI52" s="6"/>
      <c r="AJ52" s="6"/>
      <c r="AK52" s="6"/>
      <c r="AL52" s="6"/>
      <c r="AM52" s="6"/>
      <c r="AN52" s="6"/>
      <c r="AO52" s="6"/>
      <c r="AP52" s="6"/>
      <c r="AQ52" s="12"/>
      <c r="AR52" s="12"/>
      <c r="AS52" s="6"/>
      <c r="AT52" s="6"/>
      <c r="AU52" s="6"/>
      <c r="AV52" s="24"/>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12"/>
      <c r="CQ52" s="12"/>
      <c r="CR52" s="6"/>
      <c r="CS52" s="12"/>
      <c r="CT52" s="12"/>
      <c r="CU52" s="6"/>
      <c r="CV52" s="12"/>
      <c r="CW52" s="12"/>
      <c r="CX52" s="6"/>
      <c r="CY52" s="6"/>
      <c r="CZ52" s="128"/>
      <c r="DA52" s="17"/>
      <c r="DB52" s="4"/>
      <c r="DC52" s="6"/>
      <c r="DD52" s="128"/>
      <c r="DE52" s="128"/>
    </row>
    <row r="53" spans="1:109">
      <c r="A53" s="7">
        <v>0.94</v>
      </c>
      <c r="B53" s="129">
        <v>0.73099999999999998</v>
      </c>
      <c r="C53" s="129">
        <v>0.41399999999999998</v>
      </c>
      <c r="D53" s="129">
        <v>0.24099999999999999</v>
      </c>
      <c r="E53" s="130">
        <v>0.73199999999999998</v>
      </c>
      <c r="F53" s="130">
        <v>0.42399999999999999</v>
      </c>
      <c r="G53" s="130">
        <v>0.247</v>
      </c>
      <c r="H53" s="130">
        <v>0.8</v>
      </c>
      <c r="I53" s="130">
        <v>0.50900000000000001</v>
      </c>
      <c r="J53" s="130">
        <v>0.31900000000000001</v>
      </c>
      <c r="K53" s="6"/>
      <c r="L53" s="6"/>
      <c r="M53" s="6"/>
      <c r="N53" s="17"/>
      <c r="O53" s="6"/>
      <c r="P53" s="6"/>
      <c r="Q53" s="6"/>
      <c r="R53" s="6"/>
      <c r="S53" s="6"/>
      <c r="T53" s="6"/>
      <c r="U53" s="6"/>
      <c r="V53" s="6"/>
      <c r="W53" s="6"/>
      <c r="X53" s="12"/>
      <c r="Y53" s="12"/>
      <c r="Z53" s="6"/>
      <c r="AA53" s="6"/>
      <c r="AB53" s="6"/>
      <c r="AC53" s="6"/>
      <c r="AD53" s="6"/>
      <c r="AE53" s="6"/>
      <c r="AF53" s="6"/>
      <c r="AG53" s="6"/>
      <c r="AH53" s="6"/>
      <c r="AI53" s="6"/>
      <c r="AJ53" s="6"/>
      <c r="AK53" s="6"/>
      <c r="AL53" s="6"/>
      <c r="AM53" s="6"/>
      <c r="AN53" s="6"/>
      <c r="AO53" s="6"/>
      <c r="AP53" s="6"/>
      <c r="AQ53" s="12"/>
      <c r="AR53" s="12"/>
      <c r="AS53" s="6"/>
      <c r="AT53" s="6"/>
      <c r="AU53" s="6"/>
      <c r="AV53" s="24"/>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12"/>
      <c r="CQ53" s="12"/>
      <c r="CR53" s="6"/>
      <c r="CS53" s="12"/>
      <c r="CT53" s="12"/>
      <c r="CU53" s="6"/>
      <c r="CV53" s="12"/>
      <c r="CW53" s="12"/>
      <c r="CX53" s="6"/>
      <c r="CY53" s="6"/>
      <c r="CZ53" s="128"/>
      <c r="DA53" s="17"/>
      <c r="DB53" s="4"/>
      <c r="DC53" s="6"/>
      <c r="DD53" s="6"/>
      <c r="DE53" s="6"/>
    </row>
    <row r="54" spans="1:109">
      <c r="A54" s="7">
        <v>0.96</v>
      </c>
      <c r="B54" s="129">
        <v>0.74</v>
      </c>
      <c r="C54" s="129">
        <v>0.42699999999999999</v>
      </c>
      <c r="D54" s="129">
        <v>0.252</v>
      </c>
      <c r="E54" s="130">
        <v>0.74299999999999999</v>
      </c>
      <c r="F54" s="130">
        <v>0.437</v>
      </c>
      <c r="G54" s="130">
        <v>0.26</v>
      </c>
      <c r="H54" s="130">
        <v>0.81</v>
      </c>
      <c r="I54" s="130">
        <v>0.52200000000000002</v>
      </c>
      <c r="J54" s="130">
        <v>0.33100000000000002</v>
      </c>
      <c r="K54" s="6"/>
      <c r="L54" s="6"/>
      <c r="M54" s="6"/>
      <c r="N54" s="17"/>
      <c r="O54" s="6"/>
      <c r="P54" s="6"/>
      <c r="Q54" s="6"/>
      <c r="R54" s="6"/>
      <c r="S54" s="6"/>
      <c r="T54" s="6"/>
      <c r="U54" s="6"/>
      <c r="V54" s="6"/>
      <c r="W54" s="6"/>
      <c r="X54" s="12"/>
      <c r="Y54" s="12"/>
      <c r="Z54" s="6"/>
      <c r="AA54" s="6"/>
      <c r="AB54" s="6"/>
      <c r="AC54" s="6"/>
      <c r="AD54" s="6"/>
      <c r="AE54" s="6"/>
      <c r="AF54" s="6"/>
      <c r="AG54" s="6"/>
      <c r="AH54" s="6"/>
      <c r="AI54" s="6"/>
      <c r="AJ54" s="6"/>
      <c r="AK54" s="6"/>
      <c r="AL54" s="6"/>
      <c r="AM54" s="6"/>
      <c r="AN54" s="6"/>
      <c r="AO54" s="6"/>
      <c r="AP54" s="6"/>
      <c r="AQ54" s="12"/>
      <c r="AR54" s="12"/>
      <c r="AS54" s="6"/>
      <c r="AT54" s="6"/>
      <c r="AU54" s="6"/>
      <c r="AV54" s="24"/>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12"/>
      <c r="CQ54" s="12"/>
      <c r="CR54" s="6"/>
      <c r="CS54" s="12"/>
      <c r="CT54" s="12"/>
      <c r="CU54" s="6"/>
      <c r="CV54" s="12"/>
      <c r="CW54" s="12"/>
      <c r="CX54" s="6"/>
      <c r="CY54" s="6"/>
      <c r="CZ54" s="128"/>
      <c r="DA54" s="17"/>
      <c r="DB54" s="4"/>
      <c r="DC54" s="6"/>
      <c r="DD54" s="128"/>
      <c r="DE54" s="128"/>
    </row>
    <row r="55" spans="1:109">
      <c r="A55" s="7">
        <v>0.98</v>
      </c>
      <c r="B55" s="129">
        <v>0.749</v>
      </c>
      <c r="C55" s="129">
        <v>0.439</v>
      </c>
      <c r="D55" s="129">
        <v>0.26400000000000001</v>
      </c>
      <c r="E55" s="130">
        <v>0.753</v>
      </c>
      <c r="F55" s="130">
        <v>0.45</v>
      </c>
      <c r="G55" s="130">
        <v>0.27200000000000002</v>
      </c>
      <c r="H55" s="130">
        <v>0.82</v>
      </c>
      <c r="I55" s="130">
        <v>0.53400000000000003</v>
      </c>
      <c r="J55" s="130">
        <v>0.34200000000000003</v>
      </c>
      <c r="K55" s="6"/>
      <c r="L55" s="6"/>
      <c r="M55" s="6"/>
      <c r="N55" s="17"/>
      <c r="O55" s="6"/>
      <c r="P55" s="6"/>
      <c r="Q55" s="6"/>
      <c r="R55" s="6"/>
      <c r="S55" s="6"/>
      <c r="T55" s="6"/>
      <c r="U55" s="6"/>
      <c r="V55" s="6"/>
      <c r="W55" s="6"/>
      <c r="X55" s="12"/>
      <c r="Y55" s="12"/>
      <c r="Z55" s="6"/>
      <c r="AA55" s="6"/>
      <c r="AB55" s="6"/>
      <c r="AC55" s="6"/>
      <c r="AD55" s="6"/>
      <c r="AE55" s="6"/>
      <c r="AF55" s="6"/>
      <c r="AG55" s="6"/>
      <c r="AH55" s="6"/>
      <c r="AI55" s="6"/>
      <c r="AJ55" s="6"/>
      <c r="AK55" s="6"/>
      <c r="AL55" s="6"/>
      <c r="AM55" s="6"/>
      <c r="AN55" s="6"/>
      <c r="AO55" s="6"/>
      <c r="AP55" s="6"/>
      <c r="AQ55" s="12"/>
      <c r="AR55" s="12"/>
      <c r="AS55" s="6"/>
      <c r="AT55" s="6"/>
      <c r="AU55" s="6"/>
      <c r="AV55" s="24"/>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12"/>
      <c r="CQ55" s="12"/>
      <c r="CR55" s="6"/>
      <c r="CS55" s="12"/>
      <c r="CT55" s="12"/>
      <c r="CU55" s="6"/>
      <c r="CV55" s="12"/>
      <c r="CW55" s="12"/>
      <c r="CX55" s="6"/>
      <c r="CY55" s="6"/>
      <c r="CZ55" s="128"/>
      <c r="DA55" s="17"/>
      <c r="DB55" s="4"/>
      <c r="DC55" s="6"/>
      <c r="DD55" s="6"/>
      <c r="DE55" s="6"/>
    </row>
    <row r="56" spans="1:109">
      <c r="A56" s="7">
        <v>1</v>
      </c>
      <c r="B56" s="129">
        <v>0.75900000000000001</v>
      </c>
      <c r="C56" s="129">
        <v>0.45200000000000001</v>
      </c>
      <c r="D56" s="129">
        <v>0.27</v>
      </c>
      <c r="E56" s="130">
        <v>0.76300000000000001</v>
      </c>
      <c r="F56" s="130">
        <v>0.46300000000000002</v>
      </c>
      <c r="G56" s="130">
        <v>0.28299999999999997</v>
      </c>
      <c r="H56" s="130">
        <v>0.82899999999999996</v>
      </c>
      <c r="I56" s="130">
        <v>0.54500000000000004</v>
      </c>
      <c r="J56" s="130">
        <v>0.35399999999999998</v>
      </c>
      <c r="K56" s="6"/>
      <c r="L56" s="6"/>
      <c r="M56" s="6"/>
      <c r="N56" s="17"/>
      <c r="O56" s="6"/>
      <c r="P56" s="6"/>
      <c r="Q56" s="6"/>
      <c r="R56" s="6"/>
      <c r="S56" s="6"/>
      <c r="T56" s="6"/>
      <c r="U56" s="6"/>
      <c r="V56" s="6"/>
      <c r="W56" s="6"/>
      <c r="X56" s="12"/>
      <c r="Y56" s="12"/>
      <c r="Z56" s="6"/>
      <c r="AA56" s="6"/>
      <c r="AB56" s="6"/>
      <c r="AC56" s="6"/>
      <c r="AD56" s="6"/>
      <c r="AE56" s="6"/>
      <c r="AF56" s="6"/>
      <c r="AG56" s="6"/>
      <c r="AH56" s="6"/>
      <c r="AI56" s="6"/>
      <c r="AJ56" s="6"/>
      <c r="AK56" s="6"/>
      <c r="AL56" s="6"/>
      <c r="AM56" s="6"/>
      <c r="AN56" s="6"/>
      <c r="AO56" s="6"/>
      <c r="AP56" s="6"/>
      <c r="AQ56" s="12"/>
      <c r="AR56" s="12"/>
      <c r="AS56" s="6"/>
      <c r="AT56" s="6"/>
      <c r="AU56" s="6"/>
      <c r="AV56" s="24"/>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12"/>
      <c r="CQ56" s="12"/>
      <c r="CR56" s="6"/>
      <c r="CS56" s="12"/>
      <c r="CT56" s="12"/>
      <c r="CU56" s="6"/>
      <c r="CV56" s="12"/>
      <c r="CW56" s="12"/>
      <c r="CX56" s="6"/>
      <c r="CY56" s="6"/>
      <c r="CZ56" s="128"/>
      <c r="DA56" s="17"/>
      <c r="DB56" s="4"/>
      <c r="DC56" s="6"/>
      <c r="DD56" s="128"/>
      <c r="DE56" s="128"/>
    </row>
    <row r="58" spans="1:109">
      <c r="A58" t="s">
        <v>1579</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A20D-C550-4717-A587-733D86669E21}">
  <sheetPr>
    <tabColor theme="5"/>
  </sheetPr>
  <dimension ref="A1:E26"/>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9.140625" defaultRowHeight="15"/>
  <cols>
    <col min="1" max="1" width="9.140625" style="39"/>
    <col min="2" max="2" width="9.28515625" style="40" bestFit="1" customWidth="1"/>
    <col min="3" max="3" width="10.140625" style="40" bestFit="1" customWidth="1"/>
    <col min="4" max="5" width="9.28515625" style="40" bestFit="1" customWidth="1"/>
    <col min="6" max="16384" width="9.140625" style="39"/>
  </cols>
  <sheetData>
    <row r="1" spans="1:5">
      <c r="A1" s="1" t="s">
        <v>0</v>
      </c>
      <c r="B1" s="10" t="s">
        <v>427</v>
      </c>
      <c r="C1" s="10" t="s">
        <v>428</v>
      </c>
      <c r="D1" s="10" t="s">
        <v>429</v>
      </c>
      <c r="E1" s="10" t="s">
        <v>430</v>
      </c>
    </row>
    <row r="2" spans="1:5">
      <c r="A2" s="38" t="s">
        <v>286</v>
      </c>
      <c r="B2" s="40" t="s">
        <v>97</v>
      </c>
      <c r="C2" s="40" t="s">
        <v>97</v>
      </c>
      <c r="D2" s="40" t="s">
        <v>97</v>
      </c>
      <c r="E2" s="40" t="s">
        <v>97</v>
      </c>
    </row>
    <row r="3" spans="1:5">
      <c r="A3" s="38" t="s">
        <v>290</v>
      </c>
      <c r="B3" s="10" t="s">
        <v>431</v>
      </c>
      <c r="C3" s="10" t="s">
        <v>431</v>
      </c>
      <c r="D3" s="10" t="s">
        <v>432</v>
      </c>
      <c r="E3" s="10" t="s">
        <v>432</v>
      </c>
    </row>
    <row r="5" spans="1:5" s="43" customFormat="1">
      <c r="A5" s="41" t="s">
        <v>433</v>
      </c>
      <c r="B5" s="42" t="s">
        <v>179</v>
      </c>
      <c r="C5" s="42" t="s">
        <v>179</v>
      </c>
      <c r="D5" s="42" t="s">
        <v>179</v>
      </c>
      <c r="E5" s="42" t="s">
        <v>179</v>
      </c>
    </row>
    <row r="6" spans="1:5" s="46" customFormat="1">
      <c r="A6">
        <v>0</v>
      </c>
      <c r="B6" s="34">
        <v>0</v>
      </c>
      <c r="C6" s="34">
        <v>0</v>
      </c>
      <c r="D6" s="34">
        <v>0</v>
      </c>
      <c r="E6" s="96">
        <v>0</v>
      </c>
    </row>
    <row r="7" spans="1:5" s="46" customFormat="1">
      <c r="A7">
        <v>1</v>
      </c>
      <c r="B7" s="34">
        <v>9.2999999999999992E-3</v>
      </c>
      <c r="C7" s="34">
        <v>4.4890212071778145E-2</v>
      </c>
      <c r="D7" s="34">
        <v>9.1999999999999998E-3</v>
      </c>
      <c r="E7" s="96">
        <v>3.6900000000000002E-2</v>
      </c>
    </row>
    <row r="8" spans="1:5" s="46" customFormat="1">
      <c r="A8">
        <v>10</v>
      </c>
      <c r="B8" s="34">
        <v>3.2170816134242643E-2</v>
      </c>
      <c r="C8" s="34">
        <v>0.18725875645922263</v>
      </c>
      <c r="D8" s="34">
        <v>1.8682876939869964E-2</v>
      </c>
      <c r="E8" s="103">
        <v>0.15928821603927987</v>
      </c>
    </row>
    <row r="9" spans="1:5" s="46" customFormat="1">
      <c r="A9">
        <v>100</v>
      </c>
      <c r="B9" s="34">
        <v>7.9872206570764021E-2</v>
      </c>
      <c r="C9" s="34">
        <v>1</v>
      </c>
      <c r="D9" s="34">
        <v>5.9830990466924895E-2</v>
      </c>
      <c r="E9" s="103">
        <v>0.70100019906311584</v>
      </c>
    </row>
    <row r="10" spans="1:5" s="46" customFormat="1">
      <c r="A10">
        <v>1000</v>
      </c>
      <c r="B10" s="34">
        <v>0.21091653717738351</v>
      </c>
      <c r="C10" s="34">
        <v>1</v>
      </c>
      <c r="D10" s="34">
        <v>0.17126446604374854</v>
      </c>
      <c r="E10" s="103">
        <v>1</v>
      </c>
    </row>
    <row r="11" spans="1:5" s="46" customFormat="1">
      <c r="A11">
        <v>10000</v>
      </c>
      <c r="B11" s="34">
        <v>0.55804318340755699</v>
      </c>
      <c r="C11" s="34">
        <v>1</v>
      </c>
      <c r="D11" s="34">
        <v>0.55416071857092342</v>
      </c>
      <c r="E11" s="103">
        <v>1</v>
      </c>
    </row>
    <row r="12" spans="1:5" s="46" customFormat="1">
      <c r="B12" s="48"/>
      <c r="C12" s="48"/>
      <c r="D12" s="48"/>
      <c r="E12" s="48"/>
    </row>
    <row r="13" spans="1:5" s="46" customFormat="1">
      <c r="B13" s="48"/>
      <c r="C13" s="48"/>
      <c r="D13" s="48"/>
      <c r="E13" s="10"/>
    </row>
    <row r="14" spans="1:5" s="46" customFormat="1">
      <c r="B14" s="48"/>
      <c r="C14" s="48"/>
      <c r="D14" s="48"/>
      <c r="E14" s="10"/>
    </row>
    <row r="15" spans="1:5" s="46" customFormat="1">
      <c r="B15" s="48"/>
      <c r="C15" s="48"/>
      <c r="D15" s="48"/>
      <c r="E15" s="10"/>
    </row>
    <row r="16" spans="1:5" s="46" customFormat="1">
      <c r="B16" s="48"/>
      <c r="C16" s="48"/>
      <c r="D16" s="48"/>
      <c r="E16" s="10"/>
    </row>
    <row r="17" spans="2:5" s="46" customFormat="1">
      <c r="B17" s="48"/>
      <c r="C17" s="48"/>
      <c r="D17" s="48"/>
      <c r="E17" s="10"/>
    </row>
    <row r="18" spans="2:5" s="46" customFormat="1">
      <c r="B18" s="48"/>
      <c r="C18" s="48"/>
      <c r="D18" s="48"/>
      <c r="E18" s="10"/>
    </row>
    <row r="19" spans="2:5">
      <c r="E19" s="10"/>
    </row>
    <row r="20" spans="2:5">
      <c r="E20" s="10"/>
    </row>
    <row r="21" spans="2:5">
      <c r="E21" s="10"/>
    </row>
    <row r="22" spans="2:5">
      <c r="E22" s="10"/>
    </row>
    <row r="23" spans="2:5">
      <c r="E23" s="10"/>
    </row>
    <row r="24" spans="2:5">
      <c r="E24" s="10"/>
    </row>
    <row r="25" spans="2:5">
      <c r="E25" s="10"/>
    </row>
    <row r="26" spans="2:5">
      <c r="E26" s="10"/>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BB4A-EFF3-42DC-AAEA-675CF1A58DA8}">
  <sheetPr>
    <tabColor theme="5"/>
  </sheetPr>
  <dimension ref="A1:R257"/>
  <sheetViews>
    <sheetView zoomScale="85" zoomScaleNormal="85" workbookViewId="0">
      <pane xSplit="1" ySplit="3" topLeftCell="B4" activePane="bottomRight" state="frozen"/>
      <selection pane="topRight" activeCell="B1" sqref="B1"/>
      <selection pane="bottomLeft" activeCell="A4" sqref="A4"/>
      <selection pane="bottomRight" activeCell="M31" sqref="M31"/>
    </sheetView>
  </sheetViews>
  <sheetFormatPr defaultColWidth="9.140625" defaultRowHeight="15"/>
  <cols>
    <col min="1" max="1" width="18.140625" customWidth="1"/>
    <col min="2" max="6" width="9.5703125" customWidth="1"/>
    <col min="7" max="12" width="9.140625" style="1"/>
    <col min="16" max="17" width="9.5703125" customWidth="1"/>
  </cols>
  <sheetData>
    <row r="1" spans="1:18">
      <c r="A1" s="1" t="s">
        <v>0</v>
      </c>
      <c r="B1" t="s">
        <v>434</v>
      </c>
      <c r="C1" t="s">
        <v>435</v>
      </c>
      <c r="D1" t="s">
        <v>436</v>
      </c>
      <c r="E1" t="s">
        <v>437</v>
      </c>
      <c r="G1"/>
      <c r="H1"/>
      <c r="I1"/>
      <c r="J1"/>
      <c r="K1"/>
      <c r="L1"/>
    </row>
    <row r="2" spans="1:18">
      <c r="A2" s="1" t="s">
        <v>286</v>
      </c>
      <c r="B2" t="s">
        <v>223</v>
      </c>
      <c r="C2" t="s">
        <v>223</v>
      </c>
      <c r="D2" t="s">
        <v>223</v>
      </c>
      <c r="E2" t="s">
        <v>223</v>
      </c>
      <c r="G2"/>
      <c r="H2"/>
      <c r="K2"/>
      <c r="R2" s="28"/>
    </row>
    <row r="3" spans="1:18" s="30" customFormat="1">
      <c r="A3" s="29" t="s">
        <v>290</v>
      </c>
      <c r="B3" t="s">
        <v>438</v>
      </c>
      <c r="C3" t="s">
        <v>439</v>
      </c>
      <c r="D3" t="s">
        <v>440</v>
      </c>
      <c r="E3" t="s">
        <v>441</v>
      </c>
      <c r="F3" s="36"/>
      <c r="G3" s="36"/>
      <c r="H3" s="36"/>
      <c r="I3" s="37"/>
      <c r="J3" s="37"/>
      <c r="K3" s="36"/>
      <c r="L3" s="37"/>
      <c r="M3" s="36"/>
      <c r="N3" s="36"/>
      <c r="O3" s="36"/>
    </row>
    <row r="4" spans="1:18">
      <c r="A4" s="1"/>
      <c r="G4"/>
    </row>
    <row r="5" spans="1:18">
      <c r="A5" s="1" t="s">
        <v>442</v>
      </c>
      <c r="B5" s="1" t="s">
        <v>443</v>
      </c>
      <c r="C5" s="1" t="s">
        <v>443</v>
      </c>
      <c r="D5" s="1" t="s">
        <v>443</v>
      </c>
      <c r="E5" s="1" t="s">
        <v>443</v>
      </c>
      <c r="G5"/>
      <c r="H5"/>
      <c r="I5"/>
      <c r="J5"/>
      <c r="K5"/>
      <c r="L5"/>
    </row>
    <row r="6" spans="1:18">
      <c r="A6">
        <v>0</v>
      </c>
      <c r="B6" s="2">
        <v>0</v>
      </c>
      <c r="C6" s="2">
        <v>0</v>
      </c>
      <c r="D6" s="2">
        <v>0</v>
      </c>
      <c r="E6" s="2">
        <v>0</v>
      </c>
      <c r="G6"/>
      <c r="H6"/>
      <c r="I6"/>
      <c r="J6"/>
      <c r="K6"/>
      <c r="L6"/>
    </row>
    <row r="7" spans="1:18">
      <c r="A7">
        <v>1</v>
      </c>
      <c r="B7" s="2">
        <v>0</v>
      </c>
      <c r="C7" s="2">
        <v>0</v>
      </c>
      <c r="D7" s="2">
        <v>5.0000000000000001E-3</v>
      </c>
      <c r="E7" s="2">
        <v>6.0000000000000001E-3</v>
      </c>
      <c r="G7"/>
      <c r="H7"/>
      <c r="I7"/>
      <c r="J7"/>
      <c r="K7"/>
      <c r="L7"/>
    </row>
    <row r="8" spans="1:18">
      <c r="A8">
        <v>2</v>
      </c>
      <c r="B8" s="2">
        <v>0</v>
      </c>
      <c r="C8" s="2">
        <v>0</v>
      </c>
      <c r="D8" s="2">
        <v>6.0000000000000001E-3</v>
      </c>
      <c r="E8" s="2">
        <v>7.0000000000000001E-3</v>
      </c>
      <c r="G8"/>
      <c r="H8"/>
      <c r="I8"/>
      <c r="J8"/>
      <c r="K8"/>
      <c r="L8"/>
    </row>
    <row r="9" spans="1:18">
      <c r="A9">
        <v>3</v>
      </c>
      <c r="B9" s="2">
        <v>0</v>
      </c>
      <c r="C9" s="2">
        <v>0</v>
      </c>
      <c r="D9" s="2">
        <v>6.0000000000000001E-3</v>
      </c>
      <c r="E9" s="2">
        <v>8.9999999999999993E-3</v>
      </c>
      <c r="G9"/>
      <c r="H9"/>
      <c r="I9"/>
      <c r="J9"/>
      <c r="K9"/>
      <c r="L9"/>
    </row>
    <row r="10" spans="1:18">
      <c r="A10">
        <v>4</v>
      </c>
      <c r="B10" s="2">
        <v>0</v>
      </c>
      <c r="C10" s="2">
        <v>0</v>
      </c>
      <c r="D10" s="2">
        <v>7.0000000000000001E-3</v>
      </c>
      <c r="E10" s="2">
        <v>0.01</v>
      </c>
      <c r="G10"/>
      <c r="H10"/>
      <c r="I10"/>
      <c r="J10"/>
      <c r="K10"/>
      <c r="L10"/>
    </row>
    <row r="11" spans="1:18">
      <c r="A11">
        <v>5</v>
      </c>
      <c r="B11" s="2">
        <v>0</v>
      </c>
      <c r="C11" s="2">
        <v>0</v>
      </c>
      <c r="D11" s="2">
        <v>7.0000000000000001E-3</v>
      </c>
      <c r="E11" s="2">
        <v>1.2E-2</v>
      </c>
      <c r="G11"/>
      <c r="H11"/>
      <c r="I11"/>
      <c r="J11"/>
      <c r="K11"/>
      <c r="L11"/>
    </row>
    <row r="12" spans="1:18">
      <c r="A12">
        <v>6</v>
      </c>
      <c r="B12" s="2">
        <v>0</v>
      </c>
      <c r="C12" s="2">
        <v>0</v>
      </c>
      <c r="D12" s="2">
        <v>7.0000000000000001E-3</v>
      </c>
      <c r="E12" s="2">
        <v>1.2999999999999999E-2</v>
      </c>
      <c r="G12"/>
      <c r="H12"/>
      <c r="I12"/>
      <c r="J12"/>
      <c r="K12"/>
      <c r="L12"/>
    </row>
    <row r="13" spans="1:18">
      <c r="A13">
        <v>7</v>
      </c>
      <c r="B13" s="2">
        <v>0</v>
      </c>
      <c r="C13" s="2">
        <v>0</v>
      </c>
      <c r="D13" s="2">
        <v>8.0000000000000002E-3</v>
      </c>
      <c r="E13" s="2">
        <v>1.4E-2</v>
      </c>
      <c r="G13"/>
      <c r="H13"/>
      <c r="I13"/>
      <c r="J13"/>
      <c r="K13"/>
      <c r="L13"/>
    </row>
    <row r="14" spans="1:18">
      <c r="A14">
        <v>8</v>
      </c>
      <c r="B14" s="2">
        <v>0</v>
      </c>
      <c r="C14" s="2">
        <v>0</v>
      </c>
      <c r="D14" s="2">
        <v>8.0000000000000002E-3</v>
      </c>
      <c r="E14" s="2">
        <v>1.6E-2</v>
      </c>
      <c r="G14"/>
      <c r="H14"/>
      <c r="I14"/>
      <c r="J14"/>
      <c r="K14"/>
      <c r="L14"/>
    </row>
    <row r="15" spans="1:18">
      <c r="A15">
        <v>9</v>
      </c>
      <c r="B15" s="2">
        <v>0</v>
      </c>
      <c r="C15" s="2">
        <v>0</v>
      </c>
      <c r="D15" s="2">
        <v>8.9999999999999993E-3</v>
      </c>
      <c r="E15" s="2">
        <v>1.7000000000000001E-2</v>
      </c>
      <c r="G15"/>
      <c r="H15"/>
      <c r="I15"/>
      <c r="J15"/>
      <c r="K15"/>
      <c r="L15"/>
    </row>
    <row r="16" spans="1:18">
      <c r="A16">
        <v>10</v>
      </c>
      <c r="B16" s="2">
        <v>0</v>
      </c>
      <c r="C16" s="2">
        <v>0</v>
      </c>
      <c r="D16" s="2">
        <v>8.9999999999999993E-3</v>
      </c>
      <c r="E16" s="2">
        <v>1.7999999999999999E-2</v>
      </c>
      <c r="G16"/>
      <c r="H16"/>
      <c r="I16"/>
      <c r="J16"/>
      <c r="K16"/>
      <c r="L16"/>
    </row>
    <row r="17" spans="1:17">
      <c r="A17">
        <v>11</v>
      </c>
      <c r="B17" s="2">
        <v>0</v>
      </c>
      <c r="C17" s="2">
        <v>0</v>
      </c>
      <c r="D17" s="2">
        <v>0.01</v>
      </c>
      <c r="E17" s="2">
        <v>2.1000000000000001E-2</v>
      </c>
      <c r="G17"/>
      <c r="H17"/>
      <c r="I17"/>
      <c r="J17"/>
      <c r="K17"/>
      <c r="L17"/>
    </row>
    <row r="18" spans="1:17">
      <c r="A18">
        <v>12</v>
      </c>
      <c r="B18" s="2">
        <v>0</v>
      </c>
      <c r="C18" s="2">
        <v>0</v>
      </c>
      <c r="D18" s="2">
        <v>1.0999999999999999E-2</v>
      </c>
      <c r="E18" s="2">
        <v>2.7E-2</v>
      </c>
      <c r="G18"/>
      <c r="H18"/>
      <c r="I18"/>
      <c r="J18"/>
      <c r="K18"/>
      <c r="L18"/>
    </row>
    <row r="19" spans="1:17">
      <c r="A19">
        <v>13</v>
      </c>
      <c r="B19" s="2">
        <v>0</v>
      </c>
      <c r="C19" s="2">
        <v>0</v>
      </c>
      <c r="D19" s="2">
        <v>1.2E-2</v>
      </c>
      <c r="E19" s="2">
        <v>3.2000000000000001E-2</v>
      </c>
      <c r="F19" s="17"/>
      <c r="G19"/>
      <c r="H19"/>
      <c r="I19"/>
      <c r="J19"/>
      <c r="K19"/>
      <c r="L19"/>
      <c r="P19" s="17"/>
      <c r="Q19" s="17"/>
    </row>
    <row r="20" spans="1:17">
      <c r="A20">
        <v>14</v>
      </c>
      <c r="B20" s="2">
        <v>0</v>
      </c>
      <c r="C20" s="2">
        <v>0.01</v>
      </c>
      <c r="D20" s="2">
        <v>1.4E-2</v>
      </c>
      <c r="E20" s="2">
        <v>3.6999999999999998E-2</v>
      </c>
      <c r="F20" s="17"/>
      <c r="G20"/>
      <c r="H20"/>
      <c r="I20"/>
      <c r="J20"/>
      <c r="K20"/>
      <c r="L20"/>
      <c r="P20" s="17"/>
      <c r="Q20" s="17"/>
    </row>
    <row r="21" spans="1:17">
      <c r="A21">
        <v>15</v>
      </c>
      <c r="B21" s="2">
        <v>0</v>
      </c>
      <c r="C21" s="2">
        <v>0.01</v>
      </c>
      <c r="D21" s="2">
        <v>1.7999999999999999E-2</v>
      </c>
      <c r="E21" s="2">
        <v>5.1999999999999998E-2</v>
      </c>
      <c r="F21" s="17"/>
      <c r="G21"/>
      <c r="H21"/>
      <c r="I21"/>
      <c r="J21"/>
      <c r="K21"/>
      <c r="L21"/>
      <c r="P21" s="17"/>
      <c r="Q21" s="17"/>
    </row>
    <row r="22" spans="1:17">
      <c r="A22">
        <v>16</v>
      </c>
      <c r="B22" s="2">
        <v>0</v>
      </c>
      <c r="C22" s="2">
        <v>0.01</v>
      </c>
      <c r="D22" s="2">
        <v>2.7E-2</v>
      </c>
      <c r="E22" s="2">
        <v>8.5000000000000006E-2</v>
      </c>
      <c r="F22" s="17"/>
      <c r="G22"/>
      <c r="H22"/>
      <c r="I22"/>
      <c r="J22"/>
      <c r="K22"/>
      <c r="L22"/>
      <c r="P22" s="17"/>
      <c r="Q22" s="17"/>
    </row>
    <row r="23" spans="1:17">
      <c r="A23">
        <v>17</v>
      </c>
      <c r="B23" s="2">
        <v>0</v>
      </c>
      <c r="C23" s="2">
        <v>1.9E-2</v>
      </c>
      <c r="D23" s="2">
        <v>5.0999999999999997E-2</v>
      </c>
      <c r="E23" s="2">
        <v>0.16700000000000001</v>
      </c>
      <c r="F23" s="17"/>
      <c r="G23"/>
      <c r="H23"/>
      <c r="I23"/>
      <c r="J23"/>
      <c r="K23"/>
      <c r="L23"/>
      <c r="P23" s="17"/>
      <c r="Q23" s="17"/>
    </row>
    <row r="24" spans="1:17">
      <c r="A24">
        <v>18</v>
      </c>
      <c r="B24" s="2">
        <v>0</v>
      </c>
      <c r="C24" s="2">
        <v>3.5999999999999997E-2</v>
      </c>
      <c r="D24" s="2">
        <v>8.6999999999999994E-2</v>
      </c>
      <c r="E24" s="2">
        <v>0.29199999999999998</v>
      </c>
      <c r="F24" s="17"/>
      <c r="G24"/>
      <c r="H24"/>
      <c r="I24"/>
      <c r="J24"/>
      <c r="K24"/>
      <c r="L24"/>
      <c r="P24" s="17"/>
      <c r="Q24" s="17"/>
    </row>
    <row r="25" spans="1:17">
      <c r="A25">
        <v>19</v>
      </c>
      <c r="B25" s="2">
        <v>0</v>
      </c>
      <c r="C25" s="2">
        <v>6.0999999999999999E-2</v>
      </c>
      <c r="D25" s="2">
        <v>0.16600000000000001</v>
      </c>
      <c r="E25" s="2">
        <v>0.46800000000000003</v>
      </c>
      <c r="F25" s="17"/>
      <c r="G25"/>
      <c r="H25"/>
      <c r="I25"/>
      <c r="J25"/>
      <c r="K25"/>
      <c r="L25"/>
      <c r="P25" s="17"/>
      <c r="Q25" s="17"/>
    </row>
    <row r="26" spans="1:17">
      <c r="A26">
        <v>20</v>
      </c>
      <c r="B26" s="2">
        <v>0</v>
      </c>
      <c r="C26" s="2">
        <v>0.111</v>
      </c>
      <c r="D26" s="2">
        <v>0.27200000000000002</v>
      </c>
      <c r="E26" s="2">
        <v>0.65</v>
      </c>
      <c r="F26" s="17"/>
      <c r="G26"/>
      <c r="H26"/>
      <c r="I26"/>
      <c r="J26"/>
      <c r="K26"/>
      <c r="L26"/>
      <c r="P26" s="17"/>
      <c r="Q26" s="17"/>
    </row>
    <row r="27" spans="1:17">
      <c r="A27">
        <v>21</v>
      </c>
      <c r="B27" s="2">
        <v>4.0000000000000001E-3</v>
      </c>
      <c r="C27" s="2">
        <v>0.17299999999999999</v>
      </c>
      <c r="D27" s="2">
        <v>0.39800000000000002</v>
      </c>
      <c r="E27" s="2">
        <v>0.77700000000000002</v>
      </c>
      <c r="F27" s="17"/>
      <c r="G27"/>
      <c r="H27"/>
      <c r="I27"/>
      <c r="J27"/>
      <c r="K27"/>
      <c r="L27"/>
      <c r="P27" s="17"/>
      <c r="Q27" s="17"/>
    </row>
    <row r="28" spans="1:17">
      <c r="A28">
        <v>22</v>
      </c>
      <c r="B28" s="2">
        <v>1.4E-2</v>
      </c>
      <c r="C28" s="2">
        <v>0.255</v>
      </c>
      <c r="D28" s="2">
        <v>0.51300000000000001</v>
      </c>
      <c r="E28" s="2">
        <v>0.85899999999999999</v>
      </c>
      <c r="F28" s="17"/>
      <c r="G28"/>
      <c r="H28"/>
      <c r="I28"/>
      <c r="J28"/>
      <c r="K28"/>
      <c r="L28"/>
      <c r="P28" s="17"/>
      <c r="Q28" s="17"/>
    </row>
    <row r="29" spans="1:17">
      <c r="A29">
        <v>23</v>
      </c>
      <c r="B29" s="2">
        <v>3.3000000000000002E-2</v>
      </c>
      <c r="C29" s="2">
        <v>0.32900000000000001</v>
      </c>
      <c r="D29" s="2">
        <v>0.61099999999999999</v>
      </c>
      <c r="E29" s="2">
        <v>0.91400000000000003</v>
      </c>
      <c r="F29" s="17"/>
      <c r="G29"/>
      <c r="H29"/>
      <c r="I29"/>
      <c r="J29"/>
      <c r="K29"/>
      <c r="L29"/>
      <c r="P29" s="17"/>
      <c r="Q29" s="17"/>
    </row>
    <row r="30" spans="1:17">
      <c r="F30" s="17"/>
      <c r="G30"/>
      <c r="H30"/>
      <c r="I30"/>
      <c r="J30"/>
      <c r="K30"/>
      <c r="L30"/>
      <c r="P30" s="17"/>
      <c r="Q30" s="17"/>
    </row>
    <row r="31" spans="1:17">
      <c r="B31" s="17"/>
      <c r="C31" s="17"/>
      <c r="D31" s="17"/>
      <c r="E31" s="17"/>
      <c r="F31" s="17"/>
      <c r="G31"/>
      <c r="H31"/>
      <c r="I31"/>
      <c r="J31"/>
      <c r="K31"/>
      <c r="L31"/>
      <c r="P31" s="17"/>
      <c r="Q31" s="17"/>
    </row>
    <row r="32" spans="1:17">
      <c r="B32" s="17"/>
      <c r="C32" s="17"/>
      <c r="D32" s="17"/>
      <c r="E32" s="17"/>
      <c r="F32" s="17"/>
      <c r="G32"/>
      <c r="H32"/>
      <c r="I32"/>
      <c r="J32"/>
      <c r="K32"/>
      <c r="L32"/>
      <c r="P32" s="17"/>
      <c r="Q32" s="17"/>
    </row>
    <row r="33" spans="2:17">
      <c r="B33" s="17"/>
      <c r="C33" s="17"/>
      <c r="D33" s="17"/>
      <c r="E33" s="17"/>
      <c r="F33" s="17"/>
      <c r="G33"/>
      <c r="H33"/>
      <c r="I33"/>
      <c r="J33"/>
      <c r="K33"/>
      <c r="L33"/>
      <c r="P33" s="17"/>
      <c r="Q33" s="17"/>
    </row>
    <row r="34" spans="2:17">
      <c r="B34" s="17"/>
      <c r="C34" s="17"/>
      <c r="D34" s="17"/>
      <c r="E34" s="17"/>
      <c r="F34" s="17"/>
      <c r="G34"/>
      <c r="H34"/>
      <c r="I34"/>
      <c r="J34"/>
      <c r="K34"/>
      <c r="L34"/>
      <c r="P34" s="17"/>
      <c r="Q34" s="17"/>
    </row>
    <row r="35" spans="2:17">
      <c r="B35" s="17"/>
      <c r="C35" s="17"/>
      <c r="D35" s="17"/>
      <c r="E35" s="17"/>
      <c r="F35" s="17"/>
      <c r="G35"/>
      <c r="H35"/>
      <c r="I35"/>
      <c r="J35"/>
      <c r="K35"/>
      <c r="L35"/>
      <c r="P35" s="17"/>
      <c r="Q35" s="17"/>
    </row>
    <row r="36" spans="2:17">
      <c r="B36" s="17"/>
      <c r="C36" s="17"/>
      <c r="D36" s="17"/>
      <c r="E36" s="17"/>
      <c r="F36" s="17"/>
      <c r="G36"/>
      <c r="H36"/>
      <c r="I36"/>
      <c r="J36"/>
      <c r="K36"/>
      <c r="L36"/>
      <c r="P36" s="17"/>
      <c r="Q36" s="17"/>
    </row>
    <row r="37" spans="2:17">
      <c r="B37" s="17"/>
      <c r="C37" s="17"/>
      <c r="D37" s="17"/>
      <c r="E37" s="17"/>
      <c r="F37" s="17"/>
      <c r="G37"/>
      <c r="H37"/>
      <c r="I37"/>
      <c r="J37"/>
      <c r="K37"/>
      <c r="L37"/>
      <c r="P37" s="17"/>
      <c r="Q37" s="17"/>
    </row>
    <row r="38" spans="2:17">
      <c r="B38" s="17"/>
      <c r="C38" s="17"/>
      <c r="D38" s="17"/>
      <c r="E38" s="17"/>
      <c r="F38" s="17"/>
      <c r="G38"/>
      <c r="H38"/>
      <c r="I38"/>
      <c r="J38"/>
      <c r="K38"/>
      <c r="L38"/>
      <c r="P38" s="17"/>
      <c r="Q38" s="17"/>
    </row>
    <row r="39" spans="2:17">
      <c r="B39" s="17"/>
      <c r="C39" s="17"/>
      <c r="D39" s="17"/>
      <c r="E39" s="17"/>
      <c r="F39" s="17"/>
      <c r="G39"/>
      <c r="H39"/>
      <c r="I39"/>
      <c r="J39"/>
      <c r="K39"/>
      <c r="L39"/>
      <c r="P39" s="17"/>
      <c r="Q39" s="17"/>
    </row>
    <row r="40" spans="2:17">
      <c r="B40" s="17"/>
      <c r="C40" s="17"/>
      <c r="D40" s="17"/>
      <c r="E40" s="17"/>
      <c r="F40" s="17"/>
      <c r="G40"/>
      <c r="H40"/>
      <c r="I40"/>
      <c r="J40"/>
      <c r="K40"/>
      <c r="L40"/>
      <c r="P40" s="17"/>
      <c r="Q40" s="17"/>
    </row>
    <row r="41" spans="2:17">
      <c r="B41" s="17"/>
      <c r="C41" s="17"/>
      <c r="D41" s="17"/>
      <c r="E41" s="17"/>
      <c r="F41" s="17"/>
      <c r="G41"/>
      <c r="H41"/>
      <c r="I41"/>
      <c r="J41"/>
      <c r="K41"/>
      <c r="L41"/>
      <c r="P41" s="17"/>
      <c r="Q41" s="17"/>
    </row>
    <row r="42" spans="2:17">
      <c r="B42" s="17"/>
      <c r="C42" s="17"/>
      <c r="D42" s="17"/>
      <c r="E42" s="17"/>
      <c r="F42" s="17"/>
      <c r="G42"/>
      <c r="H42"/>
      <c r="I42"/>
      <c r="J42"/>
      <c r="K42"/>
      <c r="L42"/>
      <c r="P42" s="17"/>
      <c r="Q42" s="17"/>
    </row>
    <row r="43" spans="2:17">
      <c r="B43" s="17"/>
      <c r="C43" s="17"/>
      <c r="D43" s="17"/>
      <c r="E43" s="17"/>
      <c r="F43" s="17"/>
      <c r="G43"/>
      <c r="H43"/>
      <c r="I43"/>
      <c r="J43"/>
      <c r="K43"/>
      <c r="L43"/>
      <c r="P43" s="17"/>
      <c r="Q43" s="17"/>
    </row>
    <row r="44" spans="2:17">
      <c r="B44" s="17"/>
      <c r="C44" s="17"/>
      <c r="D44" s="17"/>
      <c r="E44" s="17"/>
      <c r="F44" s="17"/>
      <c r="G44"/>
      <c r="H44"/>
      <c r="I44"/>
      <c r="J44"/>
      <c r="K44"/>
      <c r="L44"/>
      <c r="P44" s="17"/>
      <c r="Q44" s="17"/>
    </row>
    <row r="45" spans="2:17">
      <c r="B45" s="17"/>
      <c r="C45" s="17"/>
      <c r="D45" s="17"/>
      <c r="E45" s="17"/>
      <c r="F45" s="17"/>
      <c r="G45"/>
      <c r="H45"/>
      <c r="I45"/>
      <c r="J45"/>
      <c r="K45"/>
      <c r="L45"/>
      <c r="P45" s="17"/>
      <c r="Q45" s="17"/>
    </row>
    <row r="46" spans="2:17">
      <c r="B46" s="17"/>
      <c r="C46" s="17"/>
      <c r="D46" s="17"/>
      <c r="E46" s="17"/>
      <c r="F46" s="17"/>
      <c r="G46"/>
      <c r="H46"/>
      <c r="I46"/>
      <c r="J46"/>
      <c r="K46"/>
      <c r="L46"/>
      <c r="P46" s="17"/>
      <c r="Q46" s="17"/>
    </row>
    <row r="47" spans="2:17">
      <c r="B47" s="17"/>
      <c r="C47" s="17"/>
      <c r="D47" s="17"/>
      <c r="E47" s="17"/>
      <c r="F47" s="17"/>
      <c r="G47"/>
      <c r="H47"/>
      <c r="I47"/>
      <c r="J47"/>
      <c r="K47"/>
      <c r="L47"/>
      <c r="P47" s="17"/>
      <c r="Q47" s="17"/>
    </row>
    <row r="48" spans="2:17">
      <c r="B48" s="17"/>
      <c r="C48" s="17"/>
      <c r="D48" s="17"/>
      <c r="E48" s="17"/>
      <c r="F48" s="17"/>
      <c r="G48"/>
      <c r="H48"/>
      <c r="I48"/>
      <c r="J48"/>
      <c r="K48"/>
      <c r="L48"/>
      <c r="P48" s="17"/>
      <c r="Q48" s="17"/>
    </row>
    <row r="49" spans="2:17">
      <c r="B49" s="17"/>
      <c r="C49" s="17"/>
      <c r="D49" s="17"/>
      <c r="E49" s="17"/>
      <c r="F49" s="17"/>
      <c r="G49"/>
      <c r="H49"/>
      <c r="I49"/>
      <c r="J49"/>
      <c r="K49"/>
      <c r="L49"/>
      <c r="P49" s="17"/>
      <c r="Q49" s="17"/>
    </row>
    <row r="50" spans="2:17">
      <c r="B50" s="17"/>
      <c r="C50" s="17"/>
      <c r="D50" s="17"/>
      <c r="E50" s="17"/>
      <c r="F50" s="17"/>
      <c r="G50"/>
      <c r="H50"/>
      <c r="I50"/>
      <c r="J50"/>
      <c r="K50"/>
      <c r="L50"/>
      <c r="P50" s="17"/>
      <c r="Q50" s="17"/>
    </row>
    <row r="51" spans="2:17">
      <c r="B51" s="17"/>
      <c r="C51" s="17"/>
      <c r="D51" s="17"/>
      <c r="E51" s="17"/>
      <c r="F51" s="17"/>
      <c r="G51"/>
      <c r="H51"/>
      <c r="I51"/>
      <c r="J51"/>
      <c r="K51"/>
      <c r="L51"/>
      <c r="P51" s="17"/>
      <c r="Q51" s="17"/>
    </row>
    <row r="52" spans="2:17">
      <c r="B52" s="17"/>
      <c r="C52" s="17"/>
      <c r="D52" s="17"/>
      <c r="E52" s="17"/>
      <c r="F52" s="17"/>
      <c r="G52"/>
      <c r="H52"/>
      <c r="I52"/>
      <c r="J52"/>
      <c r="K52"/>
      <c r="L52"/>
      <c r="P52" s="17"/>
      <c r="Q52" s="17"/>
    </row>
    <row r="53" spans="2:17">
      <c r="B53" s="17"/>
      <c r="C53" s="17"/>
      <c r="D53" s="17"/>
      <c r="E53" s="17"/>
      <c r="F53" s="17"/>
      <c r="G53"/>
      <c r="H53"/>
      <c r="I53"/>
      <c r="J53"/>
      <c r="K53"/>
      <c r="L53"/>
      <c r="P53" s="17"/>
      <c r="Q53" s="17"/>
    </row>
    <row r="54" spans="2:17">
      <c r="B54" s="17"/>
      <c r="C54" s="17"/>
      <c r="D54" s="17"/>
      <c r="E54" s="17"/>
      <c r="F54" s="17"/>
      <c r="G54"/>
      <c r="H54"/>
      <c r="I54"/>
      <c r="J54"/>
      <c r="K54"/>
      <c r="L54"/>
      <c r="P54" s="17"/>
      <c r="Q54" s="17"/>
    </row>
    <row r="55" spans="2:17">
      <c r="B55" s="17"/>
      <c r="C55" s="17"/>
      <c r="D55" s="17"/>
      <c r="E55" s="17"/>
      <c r="F55" s="17"/>
      <c r="G55"/>
      <c r="H55"/>
      <c r="I55"/>
      <c r="J55"/>
      <c r="K55"/>
      <c r="L55"/>
      <c r="P55" s="17"/>
      <c r="Q55" s="17"/>
    </row>
    <row r="56" spans="2:17">
      <c r="B56" s="17"/>
      <c r="C56" s="17"/>
      <c r="D56" s="17"/>
      <c r="E56" s="17"/>
      <c r="F56" s="17"/>
      <c r="G56"/>
      <c r="H56"/>
      <c r="I56"/>
      <c r="J56"/>
      <c r="K56"/>
      <c r="L56"/>
      <c r="P56" s="17"/>
      <c r="Q56" s="17"/>
    </row>
    <row r="57" spans="2:17">
      <c r="B57" s="17"/>
      <c r="C57" s="17"/>
      <c r="D57" s="17"/>
      <c r="E57" s="17"/>
      <c r="F57" s="17"/>
      <c r="G57"/>
      <c r="H57"/>
      <c r="I57"/>
      <c r="J57"/>
      <c r="K57"/>
      <c r="L57"/>
      <c r="P57" s="17"/>
      <c r="Q57" s="17"/>
    </row>
    <row r="58" spans="2:17">
      <c r="B58" s="17"/>
      <c r="C58" s="17"/>
      <c r="D58" s="17"/>
      <c r="E58" s="17"/>
      <c r="F58" s="17"/>
      <c r="G58"/>
      <c r="H58"/>
      <c r="I58"/>
      <c r="J58"/>
      <c r="K58"/>
      <c r="L58"/>
      <c r="P58" s="17"/>
      <c r="Q58" s="17"/>
    </row>
    <row r="59" spans="2:17">
      <c r="B59" s="17"/>
      <c r="C59" s="17"/>
      <c r="D59" s="17"/>
      <c r="E59" s="17"/>
      <c r="F59" s="17"/>
      <c r="G59"/>
      <c r="H59"/>
      <c r="I59"/>
      <c r="J59"/>
      <c r="K59"/>
      <c r="L59"/>
      <c r="P59" s="17"/>
      <c r="Q59" s="17"/>
    </row>
    <row r="60" spans="2:17">
      <c r="B60" s="17"/>
      <c r="C60" s="17"/>
      <c r="D60" s="17"/>
      <c r="E60" s="17"/>
      <c r="F60" s="17"/>
      <c r="G60"/>
      <c r="H60"/>
      <c r="I60"/>
      <c r="J60"/>
      <c r="K60"/>
      <c r="L60"/>
      <c r="P60" s="17"/>
      <c r="Q60" s="17"/>
    </row>
    <row r="61" spans="2:17">
      <c r="B61" s="17"/>
      <c r="C61" s="17"/>
      <c r="D61" s="17"/>
      <c r="E61" s="17"/>
      <c r="F61" s="17"/>
      <c r="G61"/>
      <c r="H61"/>
      <c r="I61"/>
      <c r="J61"/>
      <c r="K61"/>
      <c r="L61"/>
      <c r="P61" s="17"/>
      <c r="Q61" s="17"/>
    </row>
    <row r="62" spans="2:17">
      <c r="B62" s="17"/>
      <c r="C62" s="17"/>
      <c r="D62" s="17"/>
      <c r="E62" s="17"/>
      <c r="F62" s="17"/>
      <c r="G62"/>
      <c r="H62"/>
      <c r="I62"/>
      <c r="J62"/>
      <c r="K62"/>
      <c r="L62"/>
      <c r="P62" s="17"/>
      <c r="Q62" s="17"/>
    </row>
    <row r="63" spans="2:17">
      <c r="B63" s="17"/>
      <c r="C63" s="17"/>
      <c r="D63" s="17"/>
      <c r="E63" s="17"/>
      <c r="F63" s="17"/>
      <c r="G63"/>
      <c r="H63"/>
      <c r="I63"/>
      <c r="J63"/>
      <c r="K63"/>
      <c r="L63"/>
      <c r="P63" s="17"/>
      <c r="Q63" s="17"/>
    </row>
    <row r="64" spans="2:17">
      <c r="B64" s="17"/>
      <c r="C64" s="17"/>
      <c r="D64" s="17"/>
      <c r="E64" s="17"/>
      <c r="F64" s="17"/>
      <c r="G64"/>
      <c r="H64"/>
      <c r="I64"/>
      <c r="J64"/>
      <c r="K64"/>
      <c r="L64"/>
      <c r="P64" s="17"/>
      <c r="Q64" s="17"/>
    </row>
    <row r="65" spans="2:17">
      <c r="B65" s="17"/>
      <c r="C65" s="17"/>
      <c r="D65" s="17"/>
      <c r="E65" s="17"/>
      <c r="F65" s="17"/>
      <c r="G65"/>
      <c r="H65"/>
      <c r="I65"/>
      <c r="J65"/>
      <c r="K65"/>
      <c r="L65"/>
      <c r="P65" s="17"/>
      <c r="Q65" s="17"/>
    </row>
    <row r="66" spans="2:17">
      <c r="B66" s="17"/>
      <c r="C66" s="17"/>
      <c r="D66" s="17"/>
      <c r="E66" s="17"/>
      <c r="F66" s="17"/>
      <c r="G66"/>
      <c r="H66"/>
      <c r="I66"/>
      <c r="J66"/>
      <c r="K66"/>
      <c r="L66"/>
      <c r="P66" s="17"/>
      <c r="Q66" s="17"/>
    </row>
    <row r="67" spans="2:17">
      <c r="B67" s="17"/>
      <c r="C67" s="17"/>
      <c r="D67" s="17"/>
      <c r="E67" s="17"/>
      <c r="F67" s="17"/>
      <c r="G67"/>
      <c r="H67"/>
      <c r="I67"/>
      <c r="J67"/>
      <c r="K67"/>
      <c r="L67"/>
      <c r="P67" s="17"/>
      <c r="Q67" s="17"/>
    </row>
    <row r="68" spans="2:17">
      <c r="B68" s="17"/>
      <c r="C68" s="17"/>
      <c r="D68" s="17"/>
      <c r="E68" s="17"/>
      <c r="F68" s="17"/>
      <c r="G68"/>
      <c r="H68"/>
      <c r="I68"/>
      <c r="J68"/>
      <c r="K68"/>
      <c r="L68"/>
      <c r="P68" s="17"/>
      <c r="Q68" s="17"/>
    </row>
    <row r="69" spans="2:17">
      <c r="B69" s="17"/>
      <c r="C69" s="17"/>
      <c r="D69" s="17"/>
      <c r="E69" s="17"/>
      <c r="F69" s="17"/>
      <c r="G69"/>
      <c r="H69"/>
      <c r="I69"/>
      <c r="J69"/>
      <c r="K69"/>
      <c r="L69"/>
      <c r="P69" s="17"/>
      <c r="Q69" s="17"/>
    </row>
    <row r="70" spans="2:17">
      <c r="B70" s="17"/>
      <c r="C70" s="17"/>
      <c r="D70" s="17"/>
      <c r="E70" s="17"/>
      <c r="F70" s="17"/>
      <c r="G70"/>
      <c r="H70"/>
      <c r="I70"/>
      <c r="J70"/>
      <c r="K70"/>
      <c r="L70"/>
      <c r="P70" s="17"/>
      <c r="Q70" s="17"/>
    </row>
    <row r="71" spans="2:17">
      <c r="B71" s="17"/>
      <c r="C71" s="17"/>
      <c r="D71" s="17"/>
      <c r="E71" s="17"/>
      <c r="F71" s="17"/>
      <c r="G71"/>
      <c r="H71"/>
      <c r="I71"/>
      <c r="J71"/>
      <c r="K71"/>
      <c r="L71"/>
      <c r="P71" s="17"/>
      <c r="Q71" s="17"/>
    </row>
    <row r="72" spans="2:17">
      <c r="B72" s="17"/>
      <c r="C72" s="17"/>
      <c r="D72" s="17"/>
      <c r="E72" s="17"/>
      <c r="F72" s="17"/>
      <c r="G72"/>
      <c r="H72"/>
      <c r="I72"/>
      <c r="J72"/>
      <c r="K72"/>
      <c r="L72"/>
      <c r="P72" s="17"/>
      <c r="Q72" s="17"/>
    </row>
    <row r="73" spans="2:17">
      <c r="B73" s="17"/>
      <c r="C73" s="17"/>
      <c r="D73" s="17"/>
      <c r="E73" s="17"/>
      <c r="F73" s="17"/>
      <c r="G73"/>
      <c r="H73"/>
      <c r="I73"/>
      <c r="J73"/>
      <c r="K73"/>
      <c r="L73"/>
      <c r="P73" s="17"/>
      <c r="Q73" s="17"/>
    </row>
    <row r="74" spans="2:17">
      <c r="B74" s="17"/>
      <c r="C74" s="17"/>
      <c r="D74" s="17"/>
      <c r="E74" s="17"/>
      <c r="F74" s="17"/>
      <c r="G74"/>
      <c r="H74"/>
      <c r="I74"/>
      <c r="J74"/>
      <c r="K74"/>
      <c r="L74"/>
      <c r="P74" s="17"/>
      <c r="Q74" s="17"/>
    </row>
    <row r="75" spans="2:17">
      <c r="B75" s="17"/>
      <c r="C75" s="17"/>
      <c r="D75" s="17"/>
      <c r="E75" s="17"/>
      <c r="F75" s="17"/>
      <c r="G75"/>
      <c r="H75"/>
      <c r="I75"/>
      <c r="J75"/>
      <c r="K75"/>
      <c r="L75"/>
      <c r="P75" s="17"/>
      <c r="Q75" s="17"/>
    </row>
    <row r="76" spans="2:17">
      <c r="B76" s="17"/>
      <c r="C76" s="17"/>
      <c r="D76" s="17"/>
      <c r="E76" s="17"/>
      <c r="F76" s="17"/>
      <c r="G76"/>
      <c r="H76"/>
      <c r="I76"/>
      <c r="J76"/>
      <c r="K76"/>
      <c r="L76"/>
      <c r="P76" s="17"/>
      <c r="Q76" s="17"/>
    </row>
    <row r="77" spans="2:17">
      <c r="B77" s="17"/>
      <c r="C77" s="17"/>
      <c r="D77" s="17"/>
      <c r="E77" s="17"/>
      <c r="F77" s="17"/>
      <c r="G77"/>
      <c r="H77"/>
      <c r="I77"/>
      <c r="J77"/>
      <c r="K77"/>
      <c r="L77"/>
      <c r="P77" s="17"/>
      <c r="Q77" s="17"/>
    </row>
    <row r="78" spans="2:17">
      <c r="B78" s="17"/>
      <c r="C78" s="17"/>
      <c r="D78" s="17"/>
      <c r="E78" s="17"/>
      <c r="F78" s="17"/>
      <c r="G78"/>
      <c r="H78"/>
      <c r="I78"/>
      <c r="J78"/>
      <c r="K78"/>
      <c r="L78"/>
      <c r="P78" s="17"/>
      <c r="Q78" s="17"/>
    </row>
    <row r="79" spans="2:17">
      <c r="B79" s="17"/>
      <c r="C79" s="17"/>
      <c r="D79" s="17"/>
      <c r="E79" s="17"/>
      <c r="F79" s="17"/>
      <c r="G79"/>
      <c r="H79"/>
      <c r="I79"/>
      <c r="P79" s="17"/>
      <c r="Q79" s="17"/>
    </row>
    <row r="80" spans="2:17">
      <c r="B80" s="17"/>
      <c r="C80" s="17"/>
      <c r="D80" s="17"/>
      <c r="E80" s="17"/>
      <c r="F80" s="17"/>
      <c r="G80"/>
      <c r="H80"/>
      <c r="I80"/>
      <c r="P80" s="17"/>
      <c r="Q80" s="17"/>
    </row>
    <row r="81" spans="2:17">
      <c r="B81" s="17"/>
      <c r="C81" s="17"/>
      <c r="D81" s="17"/>
      <c r="E81" s="17"/>
      <c r="F81" s="17"/>
      <c r="G81"/>
      <c r="H81"/>
      <c r="I81"/>
      <c r="P81" s="17"/>
      <c r="Q81" s="17"/>
    </row>
    <row r="82" spans="2:17">
      <c r="B82" s="17"/>
      <c r="C82" s="17"/>
      <c r="D82" s="17"/>
      <c r="E82" s="17"/>
      <c r="F82" s="17"/>
      <c r="G82"/>
      <c r="H82"/>
      <c r="I82"/>
      <c r="P82" s="17"/>
      <c r="Q82" s="17"/>
    </row>
    <row r="83" spans="2:17">
      <c r="B83" s="17"/>
      <c r="C83" s="17"/>
      <c r="D83" s="17"/>
      <c r="E83" s="17"/>
      <c r="F83" s="17"/>
      <c r="G83"/>
      <c r="H83"/>
      <c r="I83"/>
      <c r="P83" s="17"/>
      <c r="Q83" s="17"/>
    </row>
    <row r="84" spans="2:17">
      <c r="B84" s="17"/>
      <c r="C84" s="17"/>
      <c r="D84" s="17"/>
      <c r="E84" s="17"/>
      <c r="F84" s="17"/>
      <c r="G84"/>
      <c r="H84"/>
      <c r="I84"/>
      <c r="P84" s="17"/>
      <c r="Q84" s="17"/>
    </row>
    <row r="85" spans="2:17">
      <c r="B85" s="17"/>
      <c r="C85" s="17"/>
      <c r="D85" s="17"/>
      <c r="E85" s="17"/>
      <c r="F85" s="17"/>
      <c r="G85"/>
      <c r="H85"/>
      <c r="I85"/>
      <c r="P85" s="17"/>
      <c r="Q85" s="17"/>
    </row>
    <row r="86" spans="2:17">
      <c r="B86" s="17"/>
      <c r="C86" s="17"/>
      <c r="D86" s="17"/>
      <c r="E86" s="17"/>
      <c r="F86" s="17"/>
      <c r="G86"/>
      <c r="H86"/>
      <c r="I86"/>
      <c r="P86" s="17"/>
      <c r="Q86" s="17"/>
    </row>
    <row r="87" spans="2:17">
      <c r="B87" s="17"/>
      <c r="C87" s="17"/>
      <c r="D87" s="17"/>
      <c r="E87" s="17"/>
      <c r="F87" s="17"/>
      <c r="G87"/>
      <c r="H87"/>
      <c r="I87"/>
      <c r="P87" s="17"/>
      <c r="Q87" s="17"/>
    </row>
    <row r="88" spans="2:17">
      <c r="B88" s="17"/>
      <c r="C88" s="17"/>
      <c r="D88" s="17"/>
      <c r="E88" s="17"/>
      <c r="F88" s="17"/>
      <c r="G88"/>
      <c r="H88"/>
      <c r="I88"/>
      <c r="P88" s="17"/>
      <c r="Q88" s="17"/>
    </row>
    <row r="89" spans="2:17">
      <c r="B89" s="17"/>
      <c r="C89" s="17"/>
      <c r="D89" s="17"/>
      <c r="E89" s="17"/>
      <c r="F89" s="17"/>
      <c r="G89"/>
      <c r="H89"/>
      <c r="I89"/>
      <c r="P89" s="17"/>
      <c r="Q89" s="17"/>
    </row>
    <row r="90" spans="2:17">
      <c r="B90" s="17"/>
      <c r="C90" s="17"/>
      <c r="D90" s="17"/>
      <c r="E90" s="17"/>
      <c r="F90" s="17"/>
      <c r="G90"/>
      <c r="H90"/>
      <c r="I90"/>
      <c r="P90" s="17"/>
      <c r="Q90" s="17"/>
    </row>
    <row r="91" spans="2:17">
      <c r="B91" s="17"/>
      <c r="C91" s="17"/>
      <c r="D91" s="17"/>
      <c r="E91" s="17"/>
      <c r="F91" s="17"/>
      <c r="G91"/>
      <c r="H91"/>
      <c r="I91"/>
      <c r="P91" s="17"/>
      <c r="Q91" s="17"/>
    </row>
    <row r="92" spans="2:17">
      <c r="B92" s="17"/>
      <c r="C92" s="17"/>
      <c r="D92" s="17"/>
      <c r="E92" s="17"/>
      <c r="F92" s="17"/>
      <c r="G92"/>
      <c r="H92"/>
      <c r="I92"/>
      <c r="P92" s="17"/>
      <c r="Q92" s="17"/>
    </row>
    <row r="93" spans="2:17">
      <c r="B93" s="17"/>
      <c r="C93" s="17"/>
      <c r="D93" s="17"/>
      <c r="E93" s="17"/>
      <c r="F93" s="17"/>
      <c r="G93"/>
      <c r="H93"/>
      <c r="I93"/>
      <c r="P93" s="17"/>
      <c r="Q93" s="17"/>
    </row>
    <row r="94" spans="2:17">
      <c r="B94" s="17"/>
      <c r="C94" s="17"/>
      <c r="D94" s="17"/>
      <c r="E94" s="17"/>
      <c r="F94" s="17"/>
      <c r="G94"/>
      <c r="H94"/>
      <c r="I94"/>
      <c r="P94" s="17"/>
      <c r="Q94" s="17"/>
    </row>
    <row r="95" spans="2:17">
      <c r="B95" s="17"/>
      <c r="C95" s="17"/>
      <c r="D95" s="17"/>
      <c r="E95" s="17"/>
      <c r="F95" s="17"/>
      <c r="G95"/>
      <c r="H95"/>
      <c r="I95"/>
      <c r="P95" s="17"/>
      <c r="Q95" s="17"/>
    </row>
    <row r="96" spans="2:17">
      <c r="B96" s="17"/>
      <c r="C96" s="17"/>
      <c r="D96" s="17"/>
      <c r="E96" s="17"/>
      <c r="F96" s="17"/>
      <c r="G96"/>
      <c r="H96"/>
      <c r="I96"/>
      <c r="P96" s="17"/>
      <c r="Q96" s="17"/>
    </row>
    <row r="97" spans="2:17">
      <c r="B97" s="17"/>
      <c r="C97" s="17"/>
      <c r="D97" s="17"/>
      <c r="E97" s="17"/>
      <c r="F97" s="17"/>
      <c r="G97"/>
      <c r="H97"/>
      <c r="I97"/>
      <c r="P97" s="17"/>
      <c r="Q97" s="17"/>
    </row>
    <row r="98" spans="2:17">
      <c r="B98" s="17"/>
      <c r="C98" s="17"/>
      <c r="D98" s="17"/>
      <c r="E98" s="17"/>
      <c r="F98" s="17"/>
      <c r="G98"/>
      <c r="H98"/>
      <c r="I98"/>
      <c r="P98" s="17"/>
      <c r="Q98" s="17"/>
    </row>
    <row r="99" spans="2:17">
      <c r="B99" s="17"/>
      <c r="C99" s="17"/>
      <c r="D99" s="17"/>
      <c r="E99" s="17"/>
      <c r="F99" s="17"/>
      <c r="G99"/>
      <c r="H99"/>
      <c r="I99"/>
      <c r="P99" s="17"/>
      <c r="Q99" s="17"/>
    </row>
    <row r="100" spans="2:17">
      <c r="B100" s="17"/>
      <c r="C100" s="17"/>
      <c r="D100" s="17"/>
      <c r="E100" s="17"/>
      <c r="F100" s="17"/>
      <c r="G100"/>
      <c r="H100"/>
      <c r="I100"/>
      <c r="P100" s="17"/>
      <c r="Q100" s="17"/>
    </row>
    <row r="101" spans="2:17">
      <c r="B101" s="17"/>
      <c r="C101" s="17"/>
      <c r="D101" s="17"/>
      <c r="E101" s="17"/>
      <c r="F101" s="17"/>
      <c r="G101"/>
      <c r="H101"/>
      <c r="I101"/>
      <c r="P101" s="17"/>
      <c r="Q101" s="17"/>
    </row>
    <row r="102" spans="2:17">
      <c r="B102" s="17"/>
      <c r="C102" s="17"/>
      <c r="D102" s="17"/>
      <c r="E102" s="17"/>
      <c r="F102" s="17"/>
      <c r="G102"/>
      <c r="H102"/>
      <c r="I102"/>
      <c r="P102" s="17"/>
      <c r="Q102" s="17"/>
    </row>
    <row r="103" spans="2:17">
      <c r="B103" s="17"/>
      <c r="C103" s="17"/>
      <c r="D103" s="17"/>
      <c r="E103" s="17"/>
      <c r="F103" s="17"/>
      <c r="G103"/>
      <c r="H103"/>
      <c r="I103"/>
      <c r="P103" s="17"/>
      <c r="Q103" s="17"/>
    </row>
    <row r="104" spans="2:17">
      <c r="B104" s="17"/>
      <c r="C104" s="17"/>
      <c r="D104" s="17"/>
      <c r="E104" s="17"/>
      <c r="F104" s="17"/>
      <c r="G104"/>
      <c r="H104"/>
      <c r="I104"/>
      <c r="P104" s="17"/>
      <c r="Q104" s="17"/>
    </row>
    <row r="105" spans="2:17">
      <c r="B105" s="17"/>
      <c r="C105" s="17"/>
      <c r="D105" s="17"/>
      <c r="E105" s="17"/>
      <c r="F105" s="17"/>
      <c r="G105"/>
      <c r="H105"/>
      <c r="I105"/>
      <c r="P105" s="17"/>
      <c r="Q105" s="17"/>
    </row>
    <row r="106" spans="2:17">
      <c r="B106" s="17"/>
      <c r="C106" s="17"/>
      <c r="D106" s="17"/>
      <c r="E106" s="17"/>
      <c r="F106" s="17"/>
      <c r="G106"/>
      <c r="H106"/>
      <c r="I106"/>
      <c r="P106" s="17"/>
      <c r="Q106" s="17"/>
    </row>
    <row r="107" spans="2:17">
      <c r="B107" s="17"/>
      <c r="C107" s="17"/>
      <c r="D107" s="17"/>
      <c r="E107" s="17"/>
      <c r="F107" s="17"/>
      <c r="G107"/>
      <c r="H107"/>
      <c r="I107"/>
      <c r="P107" s="17"/>
      <c r="Q107" s="17"/>
    </row>
    <row r="108" spans="2:17">
      <c r="B108" s="17"/>
      <c r="C108" s="17"/>
      <c r="D108" s="17"/>
      <c r="E108" s="17"/>
      <c r="F108" s="17"/>
      <c r="G108"/>
      <c r="H108"/>
      <c r="I108"/>
      <c r="P108" s="17"/>
      <c r="Q108" s="17"/>
    </row>
    <row r="109" spans="2:17">
      <c r="B109" s="17"/>
      <c r="C109" s="17"/>
      <c r="D109" s="17"/>
      <c r="E109" s="17"/>
      <c r="F109" s="17"/>
      <c r="G109"/>
      <c r="H109"/>
      <c r="I109"/>
      <c r="P109" s="17"/>
      <c r="Q109" s="17"/>
    </row>
    <row r="110" spans="2:17">
      <c r="B110" s="17"/>
      <c r="C110" s="17"/>
      <c r="D110" s="17"/>
      <c r="E110" s="17"/>
      <c r="F110" s="17"/>
      <c r="G110"/>
      <c r="H110"/>
      <c r="I110"/>
      <c r="P110" s="17"/>
      <c r="Q110" s="17"/>
    </row>
    <row r="111" spans="2:17">
      <c r="B111" s="17"/>
      <c r="C111" s="17"/>
      <c r="D111" s="17"/>
      <c r="E111" s="17"/>
      <c r="F111" s="17"/>
      <c r="G111"/>
      <c r="H111"/>
      <c r="I111"/>
      <c r="P111" s="17"/>
      <c r="Q111" s="17"/>
    </row>
    <row r="112" spans="2:17">
      <c r="B112" s="17"/>
      <c r="C112" s="17"/>
      <c r="D112" s="17"/>
      <c r="E112" s="17"/>
      <c r="F112" s="17"/>
      <c r="G112"/>
      <c r="H112"/>
      <c r="I112"/>
      <c r="P112" s="17"/>
      <c r="Q112" s="17"/>
    </row>
    <row r="113" spans="2:17">
      <c r="B113" s="17"/>
      <c r="C113" s="17"/>
      <c r="D113" s="17"/>
      <c r="E113" s="17"/>
      <c r="F113" s="17"/>
      <c r="G113"/>
      <c r="H113"/>
      <c r="I113"/>
      <c r="P113" s="17"/>
      <c r="Q113" s="17"/>
    </row>
    <row r="114" spans="2:17">
      <c r="B114" s="17"/>
      <c r="C114" s="17"/>
      <c r="D114" s="17"/>
      <c r="E114" s="17"/>
      <c r="F114" s="17"/>
      <c r="G114"/>
      <c r="H114"/>
      <c r="I114"/>
      <c r="P114" s="17"/>
      <c r="Q114" s="17"/>
    </row>
    <row r="115" spans="2:17">
      <c r="B115" s="17"/>
      <c r="C115" s="17"/>
      <c r="D115" s="17"/>
      <c r="E115" s="17"/>
      <c r="F115" s="17"/>
      <c r="G115"/>
      <c r="H115"/>
      <c r="I115"/>
      <c r="P115" s="17"/>
      <c r="Q115" s="17"/>
    </row>
    <row r="116" spans="2:17">
      <c r="B116" s="17"/>
      <c r="C116" s="17"/>
      <c r="D116" s="17"/>
      <c r="E116" s="17"/>
      <c r="F116" s="17"/>
      <c r="G116"/>
      <c r="H116"/>
      <c r="I116"/>
      <c r="P116" s="17"/>
      <c r="Q116" s="17"/>
    </row>
    <row r="117" spans="2:17">
      <c r="B117" s="17"/>
      <c r="C117" s="17"/>
      <c r="D117" s="17"/>
      <c r="E117" s="17"/>
      <c r="F117" s="17"/>
      <c r="G117"/>
      <c r="H117"/>
      <c r="I117"/>
      <c r="P117" s="17"/>
      <c r="Q117" s="17"/>
    </row>
    <row r="118" spans="2:17">
      <c r="B118" s="17"/>
      <c r="C118" s="17"/>
      <c r="D118" s="17"/>
      <c r="E118" s="17"/>
      <c r="F118" s="17"/>
      <c r="G118"/>
      <c r="H118"/>
      <c r="I118"/>
      <c r="P118" s="17"/>
      <c r="Q118" s="17"/>
    </row>
    <row r="119" spans="2:17">
      <c r="B119" s="17"/>
      <c r="C119" s="17"/>
      <c r="D119" s="17"/>
      <c r="E119" s="17"/>
      <c r="F119" s="17"/>
      <c r="G119"/>
      <c r="H119"/>
      <c r="I119"/>
      <c r="P119" s="17"/>
      <c r="Q119" s="17"/>
    </row>
    <row r="120" spans="2:17">
      <c r="B120" s="17"/>
      <c r="C120" s="17"/>
      <c r="D120" s="17"/>
      <c r="E120" s="17"/>
      <c r="F120" s="17"/>
      <c r="G120"/>
      <c r="H120"/>
      <c r="I120"/>
      <c r="P120" s="17"/>
      <c r="Q120" s="17"/>
    </row>
    <row r="121" spans="2:17">
      <c r="B121" s="17"/>
      <c r="C121" s="17"/>
      <c r="D121" s="17"/>
      <c r="E121" s="17"/>
      <c r="F121" s="17"/>
      <c r="G121"/>
      <c r="H121"/>
      <c r="I121"/>
      <c r="P121" s="17"/>
      <c r="Q121" s="17"/>
    </row>
    <row r="122" spans="2:17">
      <c r="B122" s="17"/>
      <c r="C122" s="17"/>
      <c r="D122" s="17"/>
      <c r="E122" s="17"/>
      <c r="F122" s="17"/>
      <c r="G122"/>
      <c r="H122"/>
      <c r="I122"/>
      <c r="P122" s="17"/>
      <c r="Q122" s="17"/>
    </row>
    <row r="123" spans="2:17">
      <c r="B123" s="17"/>
      <c r="C123" s="17"/>
      <c r="D123" s="17"/>
      <c r="E123" s="17"/>
      <c r="F123" s="17"/>
      <c r="G123"/>
      <c r="H123"/>
      <c r="I123"/>
      <c r="P123" s="17"/>
      <c r="Q123" s="17"/>
    </row>
    <row r="124" spans="2:17">
      <c r="B124" s="17"/>
      <c r="C124" s="17"/>
      <c r="D124" s="17"/>
      <c r="E124" s="17"/>
      <c r="F124" s="17"/>
      <c r="G124"/>
      <c r="H124"/>
      <c r="I124"/>
      <c r="P124" s="17"/>
      <c r="Q124" s="17"/>
    </row>
    <row r="125" spans="2:17">
      <c r="B125" s="17"/>
      <c r="C125" s="17"/>
      <c r="D125" s="17"/>
      <c r="E125" s="17"/>
      <c r="F125" s="17"/>
      <c r="G125"/>
      <c r="H125"/>
      <c r="I125"/>
      <c r="P125" s="17"/>
      <c r="Q125" s="17"/>
    </row>
    <row r="126" spans="2:17">
      <c r="B126" s="17"/>
      <c r="C126" s="17"/>
      <c r="D126" s="17"/>
      <c r="E126" s="17"/>
      <c r="F126" s="17"/>
      <c r="G126"/>
      <c r="H126"/>
      <c r="I126"/>
      <c r="P126" s="17"/>
      <c r="Q126" s="17"/>
    </row>
    <row r="127" spans="2:17">
      <c r="B127" s="17"/>
      <c r="C127" s="17"/>
      <c r="D127" s="17"/>
      <c r="E127" s="17"/>
      <c r="F127" s="17"/>
      <c r="G127"/>
      <c r="H127"/>
      <c r="I127"/>
      <c r="P127" s="17"/>
      <c r="Q127" s="17"/>
    </row>
    <row r="128" spans="2:17">
      <c r="B128" s="17"/>
      <c r="C128" s="17"/>
      <c r="D128" s="17"/>
      <c r="E128" s="17"/>
      <c r="F128" s="17"/>
      <c r="G128"/>
      <c r="H128"/>
      <c r="I128"/>
    </row>
    <row r="129" spans="1:18" s="1" customFormat="1">
      <c r="A129"/>
      <c r="B129" s="17"/>
      <c r="C129" s="17"/>
      <c r="D129" s="17"/>
      <c r="E129" s="17"/>
      <c r="F129" s="17"/>
      <c r="G129"/>
      <c r="H129"/>
      <c r="I129"/>
      <c r="M129"/>
      <c r="N129"/>
      <c r="O129"/>
      <c r="P129"/>
      <c r="Q129"/>
      <c r="R129"/>
    </row>
    <row r="130" spans="1:18" s="1" customFormat="1">
      <c r="A130"/>
      <c r="B130" s="17"/>
      <c r="C130" s="17"/>
      <c r="D130" s="17"/>
      <c r="E130" s="17"/>
      <c r="F130" s="17"/>
      <c r="G130"/>
      <c r="H130"/>
      <c r="I130"/>
      <c r="M130"/>
      <c r="N130"/>
      <c r="O130"/>
      <c r="P130"/>
      <c r="Q130"/>
      <c r="R130"/>
    </row>
    <row r="131" spans="1:18" s="1" customFormat="1">
      <c r="A131"/>
      <c r="B131" s="17"/>
      <c r="C131" s="17"/>
      <c r="D131" s="17"/>
      <c r="E131" s="17"/>
      <c r="F131" s="17"/>
      <c r="G131"/>
      <c r="H131"/>
      <c r="I131"/>
      <c r="M131"/>
      <c r="N131"/>
      <c r="O131"/>
      <c r="P131"/>
      <c r="Q131"/>
      <c r="R131"/>
    </row>
    <row r="132" spans="1:18" s="1" customFormat="1">
      <c r="A132"/>
      <c r="B132" s="17"/>
      <c r="C132" s="17"/>
      <c r="D132" s="17"/>
      <c r="E132" s="17"/>
      <c r="F132" s="17"/>
      <c r="G132"/>
      <c r="H132"/>
      <c r="I132"/>
      <c r="M132"/>
      <c r="N132"/>
      <c r="O132"/>
      <c r="P132"/>
      <c r="Q132"/>
      <c r="R132"/>
    </row>
    <row r="133" spans="1:18" s="1" customFormat="1">
      <c r="A133"/>
      <c r="B133" s="17"/>
      <c r="C133" s="17"/>
      <c r="D133" s="17"/>
      <c r="E133" s="17"/>
      <c r="F133" s="17"/>
      <c r="G133"/>
      <c r="H133"/>
      <c r="I133"/>
      <c r="M133"/>
      <c r="N133"/>
      <c r="O133"/>
      <c r="P133"/>
      <c r="Q133"/>
      <c r="R133"/>
    </row>
    <row r="134" spans="1:18" s="1" customFormat="1">
      <c r="A134"/>
      <c r="B134" s="17"/>
      <c r="C134" s="17"/>
      <c r="D134" s="17"/>
      <c r="E134" s="17"/>
      <c r="F134" s="17"/>
      <c r="G134"/>
      <c r="H134"/>
      <c r="I134"/>
      <c r="M134"/>
      <c r="N134"/>
      <c r="O134"/>
      <c r="P134"/>
      <c r="Q134"/>
      <c r="R134"/>
    </row>
    <row r="135" spans="1:18" s="1" customFormat="1">
      <c r="A135"/>
      <c r="B135" s="17"/>
      <c r="C135" s="17"/>
      <c r="D135" s="17"/>
      <c r="E135" s="17"/>
      <c r="F135" s="17"/>
      <c r="G135"/>
      <c r="H135"/>
      <c r="I135"/>
      <c r="M135"/>
      <c r="N135"/>
      <c r="O135"/>
      <c r="P135"/>
      <c r="Q135"/>
      <c r="R135"/>
    </row>
    <row r="136" spans="1:18" s="1" customFormat="1">
      <c r="A136"/>
      <c r="B136" s="17"/>
      <c r="C136" s="17"/>
      <c r="D136" s="17"/>
      <c r="E136" s="17"/>
      <c r="F136" s="17"/>
      <c r="G136"/>
      <c r="H136"/>
      <c r="I136"/>
      <c r="M136"/>
      <c r="N136"/>
      <c r="O136"/>
      <c r="P136"/>
      <c r="Q136"/>
      <c r="R136"/>
    </row>
    <row r="137" spans="1:18" s="1" customFormat="1">
      <c r="A137"/>
      <c r="B137" s="17"/>
      <c r="C137" s="17"/>
      <c r="D137" s="17"/>
      <c r="E137" s="17"/>
      <c r="F137" s="17"/>
      <c r="G137"/>
      <c r="H137"/>
      <c r="I137"/>
      <c r="M137"/>
      <c r="N137"/>
      <c r="O137"/>
      <c r="P137"/>
      <c r="Q137"/>
      <c r="R137"/>
    </row>
    <row r="138" spans="1:18" s="1" customFormat="1">
      <c r="A138"/>
      <c r="B138" s="17"/>
      <c r="C138" s="17"/>
      <c r="D138" s="17"/>
      <c r="E138" s="17"/>
      <c r="F138" s="17"/>
      <c r="G138"/>
      <c r="H138"/>
      <c r="I138"/>
      <c r="M138"/>
      <c r="N138"/>
      <c r="O138"/>
      <c r="P138"/>
      <c r="Q138"/>
      <c r="R138"/>
    </row>
    <row r="139" spans="1:18" s="1" customFormat="1">
      <c r="A139"/>
      <c r="B139" s="17"/>
      <c r="C139" s="17"/>
      <c r="D139" s="17"/>
      <c r="E139" s="17"/>
      <c r="F139" s="17"/>
      <c r="G139"/>
      <c r="H139"/>
      <c r="I139"/>
      <c r="M139"/>
      <c r="N139"/>
      <c r="O139"/>
      <c r="P139"/>
      <c r="Q139"/>
      <c r="R139"/>
    </row>
    <row r="140" spans="1:18" s="1" customFormat="1">
      <c r="A140"/>
      <c r="B140" s="17"/>
      <c r="C140" s="17"/>
      <c r="D140" s="17"/>
      <c r="E140" s="17"/>
      <c r="F140" s="17"/>
      <c r="G140"/>
      <c r="H140"/>
      <c r="I140"/>
      <c r="M140"/>
      <c r="N140"/>
      <c r="O140"/>
      <c r="P140"/>
      <c r="Q140"/>
      <c r="R140"/>
    </row>
    <row r="141" spans="1:18" s="1" customFormat="1">
      <c r="A141"/>
      <c r="B141" s="17"/>
      <c r="C141" s="17"/>
      <c r="D141" s="17"/>
      <c r="E141" s="17"/>
      <c r="F141" s="17"/>
      <c r="G141"/>
      <c r="H141"/>
      <c r="I141"/>
      <c r="M141"/>
      <c r="N141"/>
      <c r="O141"/>
      <c r="P141"/>
      <c r="Q141"/>
      <c r="R141"/>
    </row>
    <row r="142" spans="1:18" s="1" customFormat="1">
      <c r="A142"/>
      <c r="B142" s="17"/>
      <c r="C142" s="17"/>
      <c r="D142" s="17"/>
      <c r="E142" s="17"/>
      <c r="F142" s="17"/>
      <c r="G142"/>
      <c r="H142"/>
      <c r="I142"/>
      <c r="M142"/>
      <c r="N142"/>
      <c r="O142"/>
      <c r="P142"/>
      <c r="Q142"/>
      <c r="R142"/>
    </row>
    <row r="143" spans="1:18" s="1" customFormat="1">
      <c r="A143"/>
      <c r="B143" s="17"/>
      <c r="C143" s="17"/>
      <c r="D143" s="17"/>
      <c r="E143" s="17"/>
      <c r="F143" s="17"/>
      <c r="G143"/>
      <c r="H143"/>
      <c r="I143"/>
      <c r="M143"/>
      <c r="N143"/>
      <c r="O143"/>
      <c r="P143"/>
      <c r="Q143"/>
      <c r="R143"/>
    </row>
    <row r="144" spans="1:18" s="1" customFormat="1">
      <c r="A144"/>
      <c r="B144" s="17"/>
      <c r="C144" s="17"/>
      <c r="D144" s="17"/>
      <c r="E144" s="17"/>
      <c r="F144" s="17"/>
      <c r="G144"/>
      <c r="H144"/>
      <c r="I144"/>
      <c r="M144"/>
      <c r="N144"/>
      <c r="O144"/>
      <c r="P144"/>
      <c r="Q144"/>
      <c r="R144"/>
    </row>
    <row r="145" spans="1:18" s="1" customFormat="1">
      <c r="A145"/>
      <c r="B145" s="17"/>
      <c r="C145" s="17"/>
      <c r="D145" s="17"/>
      <c r="E145" s="17"/>
      <c r="F145" s="17"/>
      <c r="G145"/>
      <c r="H145"/>
      <c r="I145"/>
      <c r="M145"/>
      <c r="N145"/>
      <c r="O145"/>
      <c r="P145"/>
      <c r="Q145"/>
      <c r="R145"/>
    </row>
    <row r="146" spans="1:18" s="1" customFormat="1">
      <c r="A146"/>
      <c r="B146" s="17"/>
      <c r="C146" s="17"/>
      <c r="D146" s="17"/>
      <c r="E146" s="17"/>
      <c r="F146" s="17"/>
      <c r="G146"/>
      <c r="H146"/>
      <c r="I146"/>
      <c r="M146"/>
      <c r="N146"/>
      <c r="O146"/>
      <c r="P146"/>
      <c r="Q146"/>
      <c r="R146"/>
    </row>
    <row r="147" spans="1:18" s="1" customFormat="1">
      <c r="A147"/>
      <c r="B147" s="17"/>
      <c r="C147" s="17"/>
      <c r="D147" s="17"/>
      <c r="E147" s="17"/>
      <c r="F147" s="17"/>
      <c r="G147"/>
      <c r="H147"/>
      <c r="I147"/>
      <c r="M147"/>
      <c r="N147"/>
      <c r="O147"/>
      <c r="P147"/>
      <c r="Q147"/>
      <c r="R147"/>
    </row>
    <row r="148" spans="1:18" s="1" customFormat="1">
      <c r="A148"/>
      <c r="B148" s="17"/>
      <c r="C148" s="17"/>
      <c r="D148" s="17"/>
      <c r="E148" s="17"/>
      <c r="F148" s="17"/>
      <c r="G148"/>
      <c r="H148"/>
      <c r="I148"/>
      <c r="M148"/>
      <c r="N148"/>
      <c r="O148"/>
      <c r="P148"/>
      <c r="Q148"/>
      <c r="R148"/>
    </row>
    <row r="149" spans="1:18" s="1" customFormat="1">
      <c r="A149"/>
      <c r="B149" s="17"/>
      <c r="C149" s="17"/>
      <c r="D149" s="17"/>
      <c r="E149" s="17"/>
      <c r="F149" s="17"/>
      <c r="G149"/>
      <c r="H149"/>
      <c r="I149"/>
      <c r="M149"/>
      <c r="N149"/>
      <c r="O149"/>
      <c r="P149"/>
      <c r="Q149"/>
      <c r="R149"/>
    </row>
    <row r="150" spans="1:18" s="1" customFormat="1">
      <c r="A150"/>
      <c r="B150" s="17"/>
      <c r="C150" s="17"/>
      <c r="D150" s="17"/>
      <c r="E150" s="17"/>
      <c r="F150" s="17"/>
      <c r="G150"/>
      <c r="H150"/>
      <c r="I150"/>
      <c r="M150"/>
      <c r="N150"/>
      <c r="O150"/>
      <c r="P150"/>
      <c r="Q150"/>
      <c r="R150"/>
    </row>
    <row r="151" spans="1:18" s="1" customFormat="1">
      <c r="A151"/>
      <c r="B151" s="17"/>
      <c r="C151" s="17"/>
      <c r="D151" s="17"/>
      <c r="E151" s="17"/>
      <c r="F151" s="17"/>
      <c r="G151"/>
      <c r="H151"/>
      <c r="I151"/>
      <c r="M151"/>
      <c r="N151"/>
      <c r="O151"/>
      <c r="P151"/>
      <c r="Q151"/>
      <c r="R151"/>
    </row>
    <row r="152" spans="1:18" s="1" customFormat="1">
      <c r="A152"/>
      <c r="B152" s="17"/>
      <c r="C152" s="17"/>
      <c r="D152" s="17"/>
      <c r="E152" s="17"/>
      <c r="F152" s="17"/>
      <c r="G152"/>
      <c r="H152"/>
      <c r="I152"/>
      <c r="M152"/>
      <c r="N152"/>
      <c r="O152"/>
      <c r="P152"/>
      <c r="Q152"/>
      <c r="R152"/>
    </row>
    <row r="153" spans="1:18" s="1" customFormat="1">
      <c r="A153"/>
      <c r="B153" s="17"/>
      <c r="C153" s="17"/>
      <c r="D153" s="17"/>
      <c r="E153" s="17"/>
      <c r="F153" s="17"/>
      <c r="G153"/>
      <c r="H153"/>
      <c r="I153"/>
      <c r="M153"/>
      <c r="N153"/>
      <c r="O153"/>
      <c r="P153"/>
      <c r="Q153"/>
      <c r="R153"/>
    </row>
    <row r="154" spans="1:18" s="1" customFormat="1">
      <c r="A154"/>
      <c r="B154" s="17"/>
      <c r="C154" s="17"/>
      <c r="D154" s="17"/>
      <c r="E154" s="17"/>
      <c r="F154" s="17"/>
      <c r="G154"/>
      <c r="H154"/>
      <c r="I154"/>
      <c r="M154"/>
      <c r="N154"/>
      <c r="O154"/>
      <c r="P154"/>
      <c r="Q154"/>
      <c r="R154"/>
    </row>
    <row r="155" spans="1:18" s="1" customFormat="1">
      <c r="A155"/>
      <c r="B155" s="17"/>
      <c r="C155" s="17"/>
      <c r="D155" s="17"/>
      <c r="E155" s="17"/>
      <c r="F155" s="17"/>
      <c r="G155"/>
      <c r="H155"/>
      <c r="I155"/>
      <c r="M155"/>
      <c r="N155"/>
      <c r="O155"/>
      <c r="P155"/>
      <c r="Q155"/>
      <c r="R155"/>
    </row>
    <row r="156" spans="1:18" s="1" customFormat="1">
      <c r="A156"/>
      <c r="B156" s="17"/>
      <c r="C156" s="17"/>
      <c r="D156" s="17"/>
      <c r="E156" s="17"/>
      <c r="F156" s="17"/>
      <c r="G156"/>
      <c r="H156"/>
      <c r="I156"/>
      <c r="M156"/>
      <c r="N156"/>
      <c r="O156"/>
      <c r="P156"/>
      <c r="Q156"/>
      <c r="R156"/>
    </row>
    <row r="157" spans="1:18" s="1" customFormat="1">
      <c r="A157"/>
      <c r="B157" s="17"/>
      <c r="C157" s="17"/>
      <c r="D157" s="17"/>
      <c r="E157" s="17"/>
      <c r="F157" s="17"/>
      <c r="G157"/>
      <c r="H157"/>
      <c r="I157"/>
      <c r="M157"/>
      <c r="N157"/>
      <c r="O157"/>
      <c r="P157"/>
      <c r="Q157"/>
      <c r="R157"/>
    </row>
    <row r="158" spans="1:18" s="1" customFormat="1">
      <c r="A158"/>
      <c r="B158" s="17"/>
      <c r="C158" s="17"/>
      <c r="D158" s="17"/>
      <c r="E158" s="17"/>
      <c r="F158" s="17"/>
      <c r="G158"/>
      <c r="H158"/>
      <c r="I158"/>
      <c r="M158"/>
      <c r="N158"/>
      <c r="O158"/>
      <c r="P158"/>
      <c r="Q158"/>
      <c r="R158"/>
    </row>
    <row r="159" spans="1:18" s="1" customFormat="1">
      <c r="A159"/>
      <c r="B159" s="17"/>
      <c r="C159" s="17"/>
      <c r="D159" s="17"/>
      <c r="E159" s="17"/>
      <c r="F159" s="17"/>
      <c r="G159"/>
      <c r="H159"/>
      <c r="I159"/>
      <c r="M159"/>
      <c r="N159"/>
      <c r="O159"/>
      <c r="P159"/>
      <c r="Q159"/>
      <c r="R159"/>
    </row>
    <row r="160" spans="1:18" s="1" customFormat="1">
      <c r="A160"/>
      <c r="B160" s="17"/>
      <c r="C160" s="17"/>
      <c r="D160" s="17"/>
      <c r="E160" s="17"/>
      <c r="F160" s="17"/>
      <c r="G160"/>
      <c r="H160"/>
      <c r="I160"/>
      <c r="M160"/>
      <c r="N160"/>
      <c r="O160"/>
      <c r="P160"/>
      <c r="Q160"/>
      <c r="R160"/>
    </row>
    <row r="161" spans="1:18" s="1" customFormat="1">
      <c r="A161"/>
      <c r="B161" s="17"/>
      <c r="C161" s="17"/>
      <c r="D161" s="17"/>
      <c r="E161" s="17"/>
      <c r="F161" s="17"/>
      <c r="G161"/>
      <c r="H161"/>
      <c r="I161"/>
      <c r="M161"/>
      <c r="N161"/>
      <c r="O161"/>
      <c r="P161"/>
      <c r="Q161"/>
      <c r="R161"/>
    </row>
    <row r="162" spans="1:18" s="1" customFormat="1">
      <c r="A162"/>
      <c r="B162" s="17"/>
      <c r="C162" s="17"/>
      <c r="D162" s="17"/>
      <c r="E162" s="17"/>
      <c r="F162" s="17"/>
      <c r="G162"/>
      <c r="H162"/>
      <c r="I162"/>
      <c r="M162"/>
      <c r="N162"/>
      <c r="O162"/>
      <c r="P162"/>
      <c r="Q162"/>
      <c r="R162"/>
    </row>
    <row r="163" spans="1:18" s="1" customFormat="1">
      <c r="A163"/>
      <c r="B163" s="17"/>
      <c r="C163" s="17"/>
      <c r="D163" s="17"/>
      <c r="E163" s="17"/>
      <c r="F163" s="17"/>
      <c r="G163"/>
      <c r="H163"/>
      <c r="I163"/>
      <c r="M163"/>
      <c r="N163"/>
      <c r="O163"/>
      <c r="P163"/>
      <c r="Q163"/>
      <c r="R163"/>
    </row>
    <row r="164" spans="1:18" s="1" customFormat="1">
      <c r="A164"/>
      <c r="B164" s="17"/>
      <c r="C164" s="17"/>
      <c r="D164" s="17"/>
      <c r="E164" s="17"/>
      <c r="F164" s="17"/>
      <c r="G164"/>
      <c r="H164"/>
      <c r="I164"/>
      <c r="M164"/>
      <c r="N164"/>
      <c r="O164"/>
      <c r="P164"/>
      <c r="Q164"/>
      <c r="R164"/>
    </row>
    <row r="165" spans="1:18" s="1" customFormat="1">
      <c r="A165"/>
      <c r="B165" s="17"/>
      <c r="C165" s="17"/>
      <c r="D165" s="17"/>
      <c r="E165" s="17"/>
      <c r="F165" s="17"/>
      <c r="G165"/>
      <c r="H165"/>
      <c r="I165"/>
      <c r="M165"/>
      <c r="N165"/>
      <c r="O165"/>
      <c r="P165"/>
      <c r="Q165"/>
      <c r="R165"/>
    </row>
    <row r="166" spans="1:18" s="1" customFormat="1">
      <c r="A166"/>
      <c r="B166" s="17"/>
      <c r="C166" s="17"/>
      <c r="D166" s="17"/>
      <c r="E166" s="17"/>
      <c r="F166" s="17"/>
      <c r="G166"/>
      <c r="H166"/>
      <c r="I166"/>
      <c r="M166"/>
      <c r="N166"/>
      <c r="O166"/>
      <c r="P166"/>
      <c r="Q166"/>
      <c r="R166"/>
    </row>
    <row r="167" spans="1:18" s="1" customFormat="1">
      <c r="A167"/>
      <c r="B167" s="17"/>
      <c r="C167" s="17"/>
      <c r="D167" s="17"/>
      <c r="E167" s="17"/>
      <c r="F167" s="17"/>
      <c r="G167"/>
      <c r="H167"/>
      <c r="I167"/>
      <c r="M167"/>
      <c r="N167"/>
      <c r="O167"/>
      <c r="P167"/>
      <c r="Q167"/>
      <c r="R167"/>
    </row>
    <row r="168" spans="1:18" s="1" customFormat="1">
      <c r="A168"/>
      <c r="B168" s="17"/>
      <c r="C168" s="17"/>
      <c r="D168" s="17"/>
      <c r="E168" s="17"/>
      <c r="F168" s="17"/>
      <c r="G168"/>
      <c r="H168"/>
      <c r="I168"/>
      <c r="M168"/>
      <c r="N168"/>
      <c r="O168"/>
      <c r="P168"/>
      <c r="Q168"/>
      <c r="R168"/>
    </row>
    <row r="169" spans="1:18" s="1" customFormat="1">
      <c r="A169"/>
      <c r="B169" s="17"/>
      <c r="C169" s="17"/>
      <c r="D169" s="17"/>
      <c r="E169" s="17"/>
      <c r="F169" s="17"/>
      <c r="G169"/>
      <c r="H169"/>
      <c r="I169"/>
      <c r="M169"/>
      <c r="N169"/>
      <c r="O169"/>
      <c r="P169"/>
      <c r="Q169"/>
      <c r="R169"/>
    </row>
    <row r="170" spans="1:18" s="1" customFormat="1">
      <c r="A170"/>
      <c r="B170" s="17"/>
      <c r="C170" s="17"/>
      <c r="D170" s="17"/>
      <c r="E170" s="17"/>
      <c r="F170" s="17"/>
      <c r="G170"/>
      <c r="H170"/>
      <c r="I170"/>
      <c r="M170"/>
      <c r="N170"/>
      <c r="O170"/>
      <c r="P170"/>
      <c r="Q170"/>
      <c r="R170"/>
    </row>
    <row r="171" spans="1:18" s="1" customFormat="1">
      <c r="A171"/>
      <c r="B171" s="17"/>
      <c r="C171" s="17"/>
      <c r="D171" s="17"/>
      <c r="E171" s="17"/>
      <c r="F171" s="17"/>
      <c r="G171"/>
      <c r="H171"/>
      <c r="I171"/>
      <c r="M171"/>
      <c r="N171"/>
      <c r="O171"/>
      <c r="P171"/>
      <c r="Q171"/>
      <c r="R171"/>
    </row>
    <row r="172" spans="1:18" s="1" customFormat="1">
      <c r="A172"/>
      <c r="B172" s="17"/>
      <c r="C172" s="17"/>
      <c r="D172" s="17"/>
      <c r="E172" s="17"/>
      <c r="F172" s="17"/>
      <c r="G172"/>
      <c r="H172"/>
      <c r="I172"/>
      <c r="M172"/>
      <c r="N172"/>
      <c r="O172"/>
      <c r="P172"/>
      <c r="Q172"/>
      <c r="R172"/>
    </row>
    <row r="173" spans="1:18" s="1" customFormat="1">
      <c r="A173"/>
      <c r="B173" s="17"/>
      <c r="C173" s="17"/>
      <c r="D173" s="17"/>
      <c r="E173" s="17"/>
      <c r="F173" s="17"/>
      <c r="G173"/>
      <c r="H173"/>
      <c r="I173"/>
      <c r="M173"/>
      <c r="N173"/>
      <c r="O173"/>
      <c r="P173"/>
      <c r="Q173"/>
      <c r="R173"/>
    </row>
    <row r="174" spans="1:18" s="1" customFormat="1">
      <c r="A174"/>
      <c r="B174" s="17"/>
      <c r="C174" s="17"/>
      <c r="D174" s="17"/>
      <c r="E174" s="17"/>
      <c r="F174" s="17"/>
      <c r="G174"/>
      <c r="H174"/>
      <c r="I174"/>
      <c r="M174"/>
      <c r="N174"/>
      <c r="O174"/>
      <c r="P174"/>
      <c r="Q174"/>
      <c r="R174"/>
    </row>
    <row r="175" spans="1:18" s="1" customFormat="1">
      <c r="A175"/>
      <c r="B175" s="17"/>
      <c r="C175" s="17"/>
      <c r="D175" s="17"/>
      <c r="E175" s="17"/>
      <c r="F175" s="17"/>
      <c r="G175"/>
      <c r="H175"/>
      <c r="I175"/>
      <c r="M175"/>
      <c r="N175"/>
      <c r="O175"/>
      <c r="P175"/>
      <c r="Q175"/>
      <c r="R175"/>
    </row>
    <row r="176" spans="1:18" s="1" customFormat="1">
      <c r="A176"/>
      <c r="B176" s="17"/>
      <c r="C176" s="17"/>
      <c r="D176" s="17"/>
      <c r="E176" s="17"/>
      <c r="F176" s="17"/>
      <c r="G176"/>
      <c r="H176"/>
      <c r="I176"/>
      <c r="M176"/>
      <c r="N176"/>
      <c r="O176"/>
      <c r="P176"/>
      <c r="Q176"/>
      <c r="R176"/>
    </row>
    <row r="177" spans="1:18" s="1" customFormat="1">
      <c r="A177"/>
      <c r="B177" s="17"/>
      <c r="C177" s="17"/>
      <c r="D177" s="17"/>
      <c r="E177" s="17"/>
      <c r="F177" s="17"/>
      <c r="G177"/>
      <c r="H177"/>
      <c r="I177"/>
      <c r="M177"/>
      <c r="N177"/>
      <c r="O177"/>
      <c r="P177"/>
      <c r="Q177"/>
      <c r="R177"/>
    </row>
    <row r="178" spans="1:18" s="1" customFormat="1">
      <c r="A178"/>
      <c r="B178" s="17"/>
      <c r="C178" s="17"/>
      <c r="D178" s="17"/>
      <c r="E178" s="17"/>
      <c r="F178" s="17"/>
      <c r="G178"/>
      <c r="H178"/>
      <c r="I178"/>
      <c r="M178"/>
      <c r="N178"/>
      <c r="O178"/>
      <c r="P178"/>
      <c r="Q178"/>
      <c r="R178"/>
    </row>
    <row r="179" spans="1:18" s="1" customFormat="1">
      <c r="A179"/>
      <c r="B179" s="17"/>
      <c r="C179" s="17"/>
      <c r="D179" s="17"/>
      <c r="E179" s="17"/>
      <c r="F179" s="17"/>
      <c r="G179"/>
      <c r="H179"/>
      <c r="I179"/>
      <c r="M179"/>
      <c r="N179"/>
      <c r="O179"/>
      <c r="P179"/>
      <c r="Q179"/>
      <c r="R179"/>
    </row>
    <row r="180" spans="1:18" s="1" customFormat="1">
      <c r="A180"/>
      <c r="B180" s="17"/>
      <c r="C180" s="17"/>
      <c r="D180" s="17"/>
      <c r="E180" s="17"/>
      <c r="F180" s="17"/>
      <c r="G180"/>
      <c r="H180"/>
      <c r="I180"/>
      <c r="M180"/>
      <c r="N180"/>
      <c r="O180"/>
      <c r="P180"/>
      <c r="Q180"/>
      <c r="R180"/>
    </row>
    <row r="181" spans="1:18" s="1" customFormat="1">
      <c r="A181"/>
      <c r="B181" s="17"/>
      <c r="C181" s="17"/>
      <c r="D181" s="17"/>
      <c r="E181" s="17"/>
      <c r="F181" s="17"/>
      <c r="G181"/>
      <c r="H181"/>
      <c r="I181"/>
      <c r="M181"/>
      <c r="N181"/>
      <c r="O181"/>
      <c r="P181"/>
      <c r="Q181"/>
      <c r="R181"/>
    </row>
    <row r="182" spans="1:18" s="1" customFormat="1">
      <c r="A182"/>
      <c r="B182" s="17"/>
      <c r="C182" s="17"/>
      <c r="D182" s="17"/>
      <c r="E182" s="17"/>
      <c r="F182" s="17"/>
      <c r="G182"/>
      <c r="H182"/>
      <c r="I182"/>
      <c r="M182"/>
      <c r="N182"/>
      <c r="O182"/>
      <c r="P182"/>
      <c r="Q182"/>
      <c r="R182"/>
    </row>
    <row r="183" spans="1:18" s="1" customFormat="1">
      <c r="A183"/>
      <c r="B183" s="17"/>
      <c r="C183" s="17"/>
      <c r="D183" s="17"/>
      <c r="E183" s="17"/>
      <c r="F183" s="17"/>
      <c r="G183"/>
      <c r="H183"/>
      <c r="I183"/>
      <c r="M183"/>
      <c r="N183"/>
      <c r="O183"/>
      <c r="P183"/>
      <c r="Q183"/>
      <c r="R183"/>
    </row>
    <row r="184" spans="1:18" s="1" customFormat="1">
      <c r="A184"/>
      <c r="B184" s="17"/>
      <c r="C184" s="17"/>
      <c r="D184" s="17"/>
      <c r="E184" s="17"/>
      <c r="F184" s="17"/>
      <c r="G184"/>
      <c r="H184"/>
      <c r="I184"/>
      <c r="M184"/>
      <c r="N184"/>
      <c r="O184"/>
      <c r="P184"/>
      <c r="Q184"/>
      <c r="R184"/>
    </row>
    <row r="185" spans="1:18" s="1" customFormat="1">
      <c r="A185"/>
      <c r="B185" s="17"/>
      <c r="C185" s="17"/>
      <c r="D185" s="17"/>
      <c r="E185" s="17"/>
      <c r="F185" s="17"/>
      <c r="G185"/>
      <c r="H185"/>
      <c r="I185"/>
      <c r="M185"/>
      <c r="N185"/>
      <c r="O185"/>
      <c r="P185"/>
      <c r="Q185"/>
      <c r="R185"/>
    </row>
    <row r="186" spans="1:18" s="1" customFormat="1">
      <c r="A186"/>
      <c r="B186" s="17"/>
      <c r="C186" s="17"/>
      <c r="D186" s="17"/>
      <c r="E186" s="17"/>
      <c r="F186" s="17"/>
      <c r="G186"/>
      <c r="H186"/>
      <c r="I186"/>
      <c r="M186"/>
      <c r="N186"/>
      <c r="O186"/>
      <c r="P186"/>
      <c r="Q186"/>
      <c r="R186"/>
    </row>
    <row r="187" spans="1:18" s="1" customFormat="1">
      <c r="A187"/>
      <c r="B187" s="17"/>
      <c r="C187" s="17"/>
      <c r="D187" s="17"/>
      <c r="E187" s="17"/>
      <c r="F187" s="17"/>
      <c r="G187"/>
      <c r="H187"/>
      <c r="I187"/>
      <c r="M187"/>
      <c r="N187"/>
      <c r="O187"/>
      <c r="P187"/>
      <c r="Q187"/>
      <c r="R187"/>
    </row>
    <row r="188" spans="1:18" s="1" customFormat="1">
      <c r="A188"/>
      <c r="B188" s="17"/>
      <c r="C188" s="17"/>
      <c r="D188" s="17"/>
      <c r="E188" s="17"/>
      <c r="F188" s="17"/>
      <c r="G188"/>
      <c r="H188"/>
      <c r="I188"/>
      <c r="M188"/>
      <c r="N188"/>
      <c r="O188"/>
      <c r="P188"/>
      <c r="Q188"/>
      <c r="R188"/>
    </row>
    <row r="189" spans="1:18" s="1" customFormat="1">
      <c r="A189"/>
      <c r="B189" s="17"/>
      <c r="C189" s="17"/>
      <c r="D189" s="17"/>
      <c r="E189" s="17"/>
      <c r="F189" s="17"/>
      <c r="G189"/>
      <c r="H189"/>
      <c r="I189"/>
      <c r="M189"/>
      <c r="N189"/>
      <c r="O189"/>
      <c r="P189"/>
      <c r="Q189"/>
      <c r="R189"/>
    </row>
    <row r="190" spans="1:18" s="1" customFormat="1">
      <c r="A190"/>
      <c r="B190" s="17"/>
      <c r="C190" s="17"/>
      <c r="D190" s="17"/>
      <c r="E190" s="17"/>
      <c r="F190" s="17"/>
      <c r="G190"/>
      <c r="H190"/>
      <c r="I190"/>
      <c r="M190"/>
      <c r="N190"/>
      <c r="O190"/>
      <c r="P190"/>
      <c r="Q190"/>
      <c r="R190"/>
    </row>
    <row r="191" spans="1:18" s="1" customFormat="1">
      <c r="A191"/>
      <c r="B191" s="17"/>
      <c r="C191" s="17"/>
      <c r="D191" s="17"/>
      <c r="E191" s="17"/>
      <c r="F191" s="17"/>
      <c r="G191"/>
      <c r="H191"/>
      <c r="I191"/>
      <c r="M191"/>
      <c r="N191"/>
      <c r="O191"/>
      <c r="P191"/>
      <c r="Q191"/>
      <c r="R191"/>
    </row>
    <row r="192" spans="1:18" s="1" customFormat="1">
      <c r="A192"/>
      <c r="B192" s="17"/>
      <c r="C192" s="17"/>
      <c r="D192" s="17"/>
      <c r="E192" s="17"/>
      <c r="F192" s="17"/>
      <c r="G192"/>
      <c r="H192"/>
      <c r="I192"/>
      <c r="M192"/>
      <c r="N192"/>
      <c r="O192"/>
      <c r="P192"/>
      <c r="Q192"/>
      <c r="R192"/>
    </row>
    <row r="193" spans="1:18" s="1" customFormat="1">
      <c r="A193"/>
      <c r="B193" s="17"/>
      <c r="C193" s="17"/>
      <c r="D193" s="17"/>
      <c r="E193" s="17"/>
      <c r="F193" s="17"/>
      <c r="G193"/>
      <c r="H193"/>
      <c r="I193"/>
      <c r="M193"/>
      <c r="N193"/>
      <c r="O193"/>
      <c r="P193"/>
      <c r="Q193"/>
      <c r="R193"/>
    </row>
    <row r="194" spans="1:18" s="1" customFormat="1">
      <c r="A194"/>
      <c r="B194" s="17"/>
      <c r="C194" s="17"/>
      <c r="D194" s="17"/>
      <c r="E194" s="17"/>
      <c r="F194" s="17"/>
      <c r="G194"/>
      <c r="H194"/>
      <c r="I194"/>
      <c r="M194"/>
      <c r="N194"/>
      <c r="O194"/>
      <c r="P194"/>
      <c r="Q194"/>
      <c r="R194"/>
    </row>
    <row r="195" spans="1:18" s="1" customFormat="1">
      <c r="A195"/>
      <c r="B195" s="17"/>
      <c r="C195" s="17"/>
      <c r="D195" s="17"/>
      <c r="E195" s="17"/>
      <c r="F195" s="17"/>
      <c r="G195"/>
      <c r="H195"/>
      <c r="I195"/>
      <c r="M195"/>
      <c r="N195"/>
      <c r="O195"/>
      <c r="P195"/>
      <c r="Q195"/>
      <c r="R195"/>
    </row>
    <row r="196" spans="1:18" s="1" customFormat="1">
      <c r="A196"/>
      <c r="B196" s="17"/>
      <c r="C196" s="17"/>
      <c r="D196" s="17"/>
      <c r="E196" s="17"/>
      <c r="F196" s="17"/>
      <c r="G196"/>
      <c r="H196"/>
      <c r="I196"/>
      <c r="M196"/>
      <c r="N196"/>
      <c r="O196"/>
      <c r="P196"/>
      <c r="Q196"/>
      <c r="R196"/>
    </row>
    <row r="197" spans="1:18" s="1" customFormat="1">
      <c r="A197"/>
      <c r="B197" s="17"/>
      <c r="C197" s="17"/>
      <c r="D197" s="17"/>
      <c r="E197" s="17"/>
      <c r="F197" s="17"/>
      <c r="G197"/>
      <c r="H197"/>
      <c r="I197"/>
      <c r="M197"/>
      <c r="N197"/>
      <c r="O197"/>
      <c r="P197"/>
      <c r="Q197"/>
      <c r="R197"/>
    </row>
    <row r="198" spans="1:18" s="1" customFormat="1">
      <c r="A198"/>
      <c r="B198" s="17"/>
      <c r="C198" s="17"/>
      <c r="D198" s="17"/>
      <c r="E198" s="17"/>
      <c r="F198" s="17"/>
      <c r="G198"/>
      <c r="H198"/>
      <c r="I198"/>
      <c r="M198"/>
      <c r="N198"/>
      <c r="O198"/>
      <c r="P198"/>
      <c r="Q198"/>
      <c r="R198"/>
    </row>
    <row r="199" spans="1:18" s="1" customFormat="1">
      <c r="A199"/>
      <c r="B199" s="17"/>
      <c r="C199" s="17"/>
      <c r="D199" s="17"/>
      <c r="E199" s="17"/>
      <c r="F199" s="17"/>
      <c r="G199"/>
      <c r="H199"/>
      <c r="I199"/>
      <c r="M199"/>
      <c r="N199"/>
      <c r="O199"/>
      <c r="P199"/>
      <c r="Q199"/>
      <c r="R199"/>
    </row>
    <row r="200" spans="1:18" s="1" customFormat="1">
      <c r="A200"/>
      <c r="B200" s="17"/>
      <c r="C200" s="17"/>
      <c r="D200" s="17"/>
      <c r="E200" s="17"/>
      <c r="F200" s="17"/>
      <c r="G200"/>
      <c r="H200"/>
      <c r="I200"/>
      <c r="M200"/>
      <c r="N200"/>
      <c r="O200"/>
      <c r="P200"/>
      <c r="Q200"/>
      <c r="R200"/>
    </row>
    <row r="201" spans="1:18" s="1" customFormat="1">
      <c r="A201"/>
      <c r="B201" s="17"/>
      <c r="C201" s="17"/>
      <c r="D201" s="17"/>
      <c r="E201" s="17"/>
      <c r="F201" s="17"/>
      <c r="G201"/>
      <c r="H201"/>
      <c r="I201"/>
      <c r="M201"/>
      <c r="N201"/>
      <c r="O201"/>
      <c r="P201"/>
      <c r="Q201"/>
      <c r="R201"/>
    </row>
    <row r="202" spans="1:18" s="1" customFormat="1">
      <c r="A202"/>
      <c r="B202" s="17"/>
      <c r="C202" s="17"/>
      <c r="D202" s="17"/>
      <c r="E202" s="17"/>
      <c r="F202" s="17"/>
      <c r="G202"/>
      <c r="H202"/>
      <c r="I202"/>
      <c r="M202"/>
      <c r="N202"/>
      <c r="O202"/>
      <c r="P202"/>
      <c r="Q202"/>
      <c r="R202"/>
    </row>
    <row r="203" spans="1:18" s="1" customFormat="1">
      <c r="A203"/>
      <c r="B203" s="17"/>
      <c r="C203" s="17"/>
      <c r="D203" s="17"/>
      <c r="E203" s="17"/>
      <c r="F203" s="17"/>
      <c r="G203"/>
      <c r="H203"/>
      <c r="I203"/>
      <c r="M203"/>
      <c r="N203"/>
      <c r="O203"/>
      <c r="P203"/>
      <c r="Q203"/>
      <c r="R203"/>
    </row>
    <row r="204" spans="1:18" s="1" customFormat="1">
      <c r="A204"/>
      <c r="B204" s="17"/>
      <c r="C204" s="17"/>
      <c r="D204" s="17"/>
      <c r="E204" s="17"/>
      <c r="F204" s="17"/>
      <c r="G204"/>
      <c r="H204"/>
      <c r="I204"/>
      <c r="M204"/>
      <c r="N204"/>
      <c r="O204"/>
      <c r="P204"/>
      <c r="Q204"/>
      <c r="R204"/>
    </row>
    <row r="205" spans="1:18" s="1" customFormat="1">
      <c r="A205"/>
      <c r="B205" s="17"/>
      <c r="C205" s="17"/>
      <c r="D205" s="17"/>
      <c r="E205" s="17"/>
      <c r="F205" s="17"/>
      <c r="G205"/>
      <c r="H205"/>
      <c r="I205"/>
      <c r="M205"/>
      <c r="N205"/>
      <c r="O205"/>
      <c r="P205"/>
      <c r="Q205"/>
      <c r="R205"/>
    </row>
    <row r="206" spans="1:18" s="1" customFormat="1">
      <c r="A206"/>
      <c r="B206" s="17"/>
      <c r="C206" s="17"/>
      <c r="D206" s="17"/>
      <c r="E206" s="17"/>
      <c r="F206" s="17"/>
      <c r="G206"/>
      <c r="H206"/>
      <c r="I206"/>
      <c r="M206"/>
      <c r="N206"/>
      <c r="O206"/>
      <c r="P206"/>
      <c r="Q206"/>
      <c r="R206"/>
    </row>
    <row r="207" spans="1:18" s="1" customFormat="1">
      <c r="A207"/>
      <c r="B207" s="17"/>
      <c r="C207" s="17"/>
      <c r="D207" s="17"/>
      <c r="E207" s="17"/>
      <c r="F207" s="17"/>
      <c r="G207"/>
      <c r="H207"/>
      <c r="I207"/>
      <c r="M207"/>
      <c r="N207"/>
      <c r="O207"/>
      <c r="P207"/>
      <c r="Q207"/>
      <c r="R207"/>
    </row>
    <row r="208" spans="1:18" s="1" customFormat="1">
      <c r="A208"/>
      <c r="B208" s="17"/>
      <c r="C208" s="17"/>
      <c r="D208" s="17"/>
      <c r="E208" s="17"/>
      <c r="F208" s="17"/>
      <c r="G208"/>
      <c r="H208"/>
      <c r="I208"/>
      <c r="M208"/>
      <c r="N208"/>
      <c r="O208"/>
      <c r="P208"/>
      <c r="Q208"/>
      <c r="R208"/>
    </row>
    <row r="209" spans="1:18" s="1" customFormat="1">
      <c r="A209"/>
      <c r="B209" s="17"/>
      <c r="C209" s="17"/>
      <c r="D209" s="17"/>
      <c r="E209" s="17"/>
      <c r="F209" s="17"/>
      <c r="G209"/>
      <c r="H209"/>
      <c r="I209"/>
      <c r="M209"/>
      <c r="N209"/>
      <c r="O209"/>
      <c r="P209"/>
      <c r="Q209"/>
      <c r="R209"/>
    </row>
    <row r="210" spans="1:18" s="1" customFormat="1">
      <c r="A210"/>
      <c r="B210" s="17"/>
      <c r="C210" s="17"/>
      <c r="D210" s="17"/>
      <c r="E210" s="17"/>
      <c r="F210" s="17"/>
      <c r="G210"/>
      <c r="H210"/>
      <c r="I210"/>
      <c r="M210"/>
      <c r="N210"/>
      <c r="O210"/>
      <c r="P210"/>
      <c r="Q210"/>
      <c r="R210"/>
    </row>
    <row r="211" spans="1:18" s="1" customFormat="1">
      <c r="A211"/>
      <c r="B211" s="17"/>
      <c r="C211" s="17"/>
      <c r="D211" s="17"/>
      <c r="E211" s="17"/>
      <c r="F211" s="17"/>
      <c r="G211"/>
      <c r="H211"/>
      <c r="I211"/>
      <c r="M211"/>
      <c r="N211"/>
      <c r="O211"/>
      <c r="P211"/>
      <c r="Q211"/>
      <c r="R211"/>
    </row>
    <row r="212" spans="1:18" s="1" customFormat="1">
      <c r="A212"/>
      <c r="B212" s="17"/>
      <c r="C212" s="17"/>
      <c r="D212" s="17"/>
      <c r="E212" s="17"/>
      <c r="F212" s="17"/>
      <c r="G212"/>
      <c r="H212"/>
      <c r="I212"/>
      <c r="M212"/>
      <c r="N212"/>
      <c r="O212"/>
      <c r="P212"/>
      <c r="Q212"/>
      <c r="R212"/>
    </row>
    <row r="213" spans="1:18" s="1" customFormat="1">
      <c r="A213"/>
      <c r="B213" s="17"/>
      <c r="C213" s="17"/>
      <c r="D213" s="17"/>
      <c r="E213" s="17"/>
      <c r="F213" s="17"/>
      <c r="G213"/>
      <c r="H213"/>
      <c r="I213"/>
      <c r="M213"/>
      <c r="N213"/>
      <c r="O213"/>
      <c r="P213"/>
      <c r="Q213"/>
      <c r="R213"/>
    </row>
    <row r="214" spans="1:18" s="1" customFormat="1">
      <c r="A214"/>
      <c r="B214" s="17"/>
      <c r="C214" s="17"/>
      <c r="D214" s="17"/>
      <c r="E214" s="17"/>
      <c r="F214" s="17"/>
      <c r="G214"/>
      <c r="H214"/>
      <c r="I214"/>
      <c r="M214"/>
      <c r="N214"/>
      <c r="O214"/>
      <c r="P214"/>
      <c r="Q214"/>
      <c r="R214"/>
    </row>
    <row r="215" spans="1:18" s="1" customFormat="1">
      <c r="A215"/>
      <c r="B215" s="17"/>
      <c r="C215" s="17"/>
      <c r="D215" s="17"/>
      <c r="E215" s="17"/>
      <c r="F215" s="17"/>
      <c r="G215"/>
      <c r="H215"/>
      <c r="I215"/>
      <c r="M215"/>
      <c r="N215"/>
      <c r="O215"/>
      <c r="P215"/>
      <c r="Q215"/>
      <c r="R215"/>
    </row>
    <row r="216" spans="1:18" s="1" customFormat="1">
      <c r="A216"/>
      <c r="B216" s="17"/>
      <c r="C216" s="17"/>
      <c r="D216" s="17"/>
      <c r="E216" s="17"/>
      <c r="F216" s="17"/>
      <c r="G216"/>
      <c r="H216"/>
      <c r="I216"/>
      <c r="M216"/>
      <c r="N216"/>
      <c r="O216"/>
      <c r="P216"/>
      <c r="Q216"/>
      <c r="R216"/>
    </row>
    <row r="217" spans="1:18" s="1" customFormat="1">
      <c r="A217"/>
      <c r="B217" s="17"/>
      <c r="C217" s="17"/>
      <c r="D217" s="17"/>
      <c r="E217" s="17"/>
      <c r="F217" s="17"/>
      <c r="G217"/>
      <c r="H217"/>
      <c r="I217"/>
      <c r="M217"/>
      <c r="N217"/>
      <c r="O217"/>
      <c r="P217"/>
      <c r="Q217"/>
      <c r="R217"/>
    </row>
    <row r="218" spans="1:18" s="1" customFormat="1">
      <c r="A218"/>
      <c r="B218" s="17"/>
      <c r="C218" s="17"/>
      <c r="D218" s="17"/>
      <c r="E218" s="17"/>
      <c r="F218" s="17"/>
      <c r="G218"/>
      <c r="H218"/>
      <c r="I218"/>
      <c r="M218"/>
      <c r="N218"/>
      <c r="O218"/>
      <c r="P218"/>
      <c r="Q218"/>
      <c r="R218"/>
    </row>
    <row r="219" spans="1:18" s="1" customFormat="1">
      <c r="A219"/>
      <c r="B219" s="17"/>
      <c r="C219" s="17"/>
      <c r="D219" s="17"/>
      <c r="E219" s="17"/>
      <c r="F219" s="17"/>
      <c r="G219"/>
      <c r="H219"/>
      <c r="I219"/>
      <c r="M219"/>
      <c r="N219"/>
      <c r="O219"/>
      <c r="P219"/>
      <c r="Q219"/>
      <c r="R219"/>
    </row>
    <row r="220" spans="1:18" s="1" customFormat="1">
      <c r="A220"/>
      <c r="B220" s="17"/>
      <c r="C220" s="17"/>
      <c r="D220" s="17"/>
      <c r="E220" s="17"/>
      <c r="F220" s="17"/>
      <c r="G220"/>
      <c r="H220"/>
      <c r="I220"/>
      <c r="M220"/>
      <c r="N220"/>
      <c r="O220"/>
      <c r="P220"/>
      <c r="Q220"/>
      <c r="R220"/>
    </row>
    <row r="221" spans="1:18" s="1" customFormat="1">
      <c r="A221"/>
      <c r="B221" s="17"/>
      <c r="C221" s="17"/>
      <c r="D221" s="17"/>
      <c r="E221" s="17"/>
      <c r="F221" s="17"/>
      <c r="G221"/>
      <c r="H221"/>
      <c r="I221"/>
      <c r="M221"/>
      <c r="N221"/>
      <c r="O221"/>
      <c r="P221"/>
      <c r="Q221"/>
      <c r="R221"/>
    </row>
    <row r="222" spans="1:18" s="1" customFormat="1">
      <c r="A222"/>
      <c r="B222" s="17"/>
      <c r="C222" s="17"/>
      <c r="D222" s="17"/>
      <c r="E222" s="17"/>
      <c r="F222" s="17"/>
      <c r="G222"/>
      <c r="H222"/>
      <c r="I222"/>
      <c r="M222"/>
      <c r="N222"/>
      <c r="O222"/>
      <c r="P222"/>
      <c r="Q222"/>
      <c r="R222"/>
    </row>
    <row r="223" spans="1:18" s="1" customFormat="1">
      <c r="A223"/>
      <c r="B223" s="17"/>
      <c r="C223" s="17"/>
      <c r="D223" s="17"/>
      <c r="E223" s="17"/>
      <c r="F223" s="17"/>
      <c r="G223"/>
      <c r="H223"/>
      <c r="I223"/>
      <c r="M223"/>
      <c r="N223"/>
      <c r="O223"/>
      <c r="P223"/>
      <c r="Q223"/>
      <c r="R223"/>
    </row>
    <row r="224" spans="1:18" s="1" customFormat="1">
      <c r="A224"/>
      <c r="B224" s="17"/>
      <c r="C224" s="17"/>
      <c r="D224" s="17"/>
      <c r="E224" s="17"/>
      <c r="F224" s="17"/>
      <c r="G224"/>
      <c r="H224"/>
      <c r="I224"/>
      <c r="M224"/>
      <c r="N224"/>
      <c r="O224"/>
      <c r="P224"/>
      <c r="Q224"/>
      <c r="R224"/>
    </row>
    <row r="225" spans="1:18" s="1" customFormat="1">
      <c r="A225"/>
      <c r="B225" s="17"/>
      <c r="C225" s="17"/>
      <c r="D225" s="17"/>
      <c r="E225" s="17"/>
      <c r="F225" s="17"/>
      <c r="G225"/>
      <c r="H225"/>
      <c r="I225"/>
      <c r="M225"/>
      <c r="N225"/>
      <c r="O225"/>
      <c r="P225"/>
      <c r="Q225"/>
      <c r="R225"/>
    </row>
    <row r="226" spans="1:18" s="1" customFormat="1">
      <c r="A226"/>
      <c r="B226" s="17"/>
      <c r="C226" s="17"/>
      <c r="D226" s="17"/>
      <c r="E226" s="17"/>
      <c r="F226" s="17"/>
      <c r="G226"/>
      <c r="H226"/>
      <c r="I226"/>
      <c r="M226"/>
      <c r="N226"/>
      <c r="O226"/>
      <c r="P226"/>
      <c r="Q226"/>
      <c r="R226"/>
    </row>
    <row r="227" spans="1:18" s="1" customFormat="1">
      <c r="A227"/>
      <c r="B227" s="17"/>
      <c r="C227" s="17"/>
      <c r="D227" s="17"/>
      <c r="E227" s="17"/>
      <c r="F227" s="17"/>
      <c r="G227"/>
      <c r="H227"/>
      <c r="I227"/>
      <c r="M227"/>
      <c r="N227"/>
      <c r="O227"/>
      <c r="P227"/>
      <c r="Q227"/>
      <c r="R227"/>
    </row>
    <row r="228" spans="1:18" s="1" customFormat="1">
      <c r="A228"/>
      <c r="B228" s="17"/>
      <c r="C228" s="17"/>
      <c r="D228" s="17"/>
      <c r="E228" s="17"/>
      <c r="F228" s="17"/>
      <c r="G228"/>
      <c r="H228"/>
      <c r="I228"/>
      <c r="M228"/>
      <c r="N228"/>
      <c r="O228"/>
      <c r="P228"/>
      <c r="Q228"/>
      <c r="R228"/>
    </row>
    <row r="229" spans="1:18" s="1" customFormat="1">
      <c r="A229"/>
      <c r="B229" s="17"/>
      <c r="C229" s="17"/>
      <c r="D229" s="17"/>
      <c r="E229" s="17"/>
      <c r="F229" s="17"/>
      <c r="G229"/>
      <c r="H229"/>
      <c r="I229"/>
      <c r="M229"/>
      <c r="N229"/>
      <c r="O229"/>
      <c r="P229"/>
      <c r="Q229"/>
      <c r="R229"/>
    </row>
    <row r="230" spans="1:18" s="1" customFormat="1">
      <c r="A230"/>
      <c r="B230" s="17"/>
      <c r="C230" s="17"/>
      <c r="D230" s="17"/>
      <c r="E230" s="17"/>
      <c r="F230" s="17"/>
      <c r="G230"/>
      <c r="H230"/>
      <c r="I230"/>
      <c r="M230"/>
      <c r="N230"/>
      <c r="O230"/>
      <c r="P230"/>
      <c r="Q230"/>
      <c r="R230"/>
    </row>
    <row r="231" spans="1:18" s="1" customFormat="1">
      <c r="A231"/>
      <c r="B231" s="17"/>
      <c r="C231" s="17"/>
      <c r="D231" s="17"/>
      <c r="E231" s="17"/>
      <c r="F231" s="17"/>
      <c r="G231"/>
      <c r="H231"/>
      <c r="I231"/>
      <c r="M231"/>
      <c r="N231"/>
      <c r="O231"/>
      <c r="P231"/>
      <c r="Q231"/>
      <c r="R231"/>
    </row>
    <row r="232" spans="1:18" s="1" customFormat="1">
      <c r="A232"/>
      <c r="B232" s="17"/>
      <c r="C232" s="17"/>
      <c r="D232" s="17"/>
      <c r="E232" s="17"/>
      <c r="F232" s="17"/>
      <c r="G232"/>
      <c r="H232"/>
      <c r="I232"/>
      <c r="M232"/>
      <c r="N232"/>
      <c r="O232"/>
      <c r="P232"/>
      <c r="Q232"/>
      <c r="R232"/>
    </row>
    <row r="233" spans="1:18" s="1" customFormat="1">
      <c r="A233"/>
      <c r="B233" s="17"/>
      <c r="C233" s="17"/>
      <c r="D233" s="17"/>
      <c r="E233" s="17"/>
      <c r="F233" s="17"/>
      <c r="G233"/>
      <c r="H233"/>
      <c r="I233"/>
      <c r="M233"/>
      <c r="N233"/>
      <c r="O233"/>
      <c r="P233"/>
      <c r="Q233"/>
      <c r="R233"/>
    </row>
    <row r="234" spans="1:18" s="1" customFormat="1">
      <c r="A234"/>
      <c r="B234" s="17"/>
      <c r="C234" s="17"/>
      <c r="D234" s="17"/>
      <c r="E234" s="17"/>
      <c r="F234" s="17"/>
      <c r="G234"/>
      <c r="H234"/>
      <c r="I234"/>
      <c r="M234"/>
      <c r="N234"/>
      <c r="O234"/>
      <c r="P234"/>
      <c r="Q234"/>
      <c r="R234"/>
    </row>
    <row r="235" spans="1:18" s="1" customFormat="1">
      <c r="A235"/>
      <c r="B235" s="17"/>
      <c r="C235" s="17"/>
      <c r="D235" s="17"/>
      <c r="E235" s="17"/>
      <c r="F235" s="17"/>
      <c r="G235"/>
      <c r="H235"/>
      <c r="I235"/>
      <c r="M235"/>
      <c r="N235"/>
      <c r="O235"/>
      <c r="P235"/>
      <c r="Q235"/>
      <c r="R235"/>
    </row>
    <row r="236" spans="1:18" s="1" customFormat="1">
      <c r="A236"/>
      <c r="B236" s="17"/>
      <c r="C236" s="17"/>
      <c r="D236" s="17"/>
      <c r="E236" s="17"/>
      <c r="F236" s="17"/>
      <c r="G236"/>
      <c r="H236"/>
      <c r="I236"/>
      <c r="M236"/>
      <c r="N236"/>
      <c r="O236"/>
      <c r="P236"/>
      <c r="Q236"/>
      <c r="R236"/>
    </row>
    <row r="237" spans="1:18" s="1" customFormat="1">
      <c r="A237"/>
      <c r="B237" s="17"/>
      <c r="C237" s="17"/>
      <c r="D237" s="17"/>
      <c r="E237" s="17"/>
      <c r="F237" s="17"/>
      <c r="G237"/>
      <c r="H237"/>
      <c r="I237"/>
      <c r="M237"/>
      <c r="N237"/>
      <c r="O237"/>
      <c r="P237"/>
      <c r="Q237"/>
      <c r="R237"/>
    </row>
    <row r="238" spans="1:18" s="1" customFormat="1">
      <c r="A238"/>
      <c r="B238" s="17"/>
      <c r="C238" s="17"/>
      <c r="D238" s="17"/>
      <c r="E238" s="17"/>
      <c r="F238" s="17"/>
      <c r="G238"/>
      <c r="H238"/>
      <c r="I238"/>
      <c r="M238"/>
      <c r="N238"/>
      <c r="O238"/>
      <c r="P238"/>
      <c r="Q238"/>
      <c r="R238"/>
    </row>
    <row r="239" spans="1:18" s="1" customFormat="1">
      <c r="A239"/>
      <c r="B239" s="17"/>
      <c r="C239" s="17"/>
      <c r="D239" s="17"/>
      <c r="E239" s="17"/>
      <c r="F239" s="17"/>
      <c r="G239"/>
      <c r="H239"/>
      <c r="I239"/>
      <c r="M239"/>
      <c r="N239"/>
      <c r="O239"/>
      <c r="P239"/>
      <c r="Q239"/>
      <c r="R239"/>
    </row>
    <row r="240" spans="1:18" s="1" customFormat="1">
      <c r="A240"/>
      <c r="B240" s="17"/>
      <c r="C240" s="17"/>
      <c r="D240" s="17"/>
      <c r="E240" s="17"/>
      <c r="F240" s="17"/>
      <c r="G240"/>
      <c r="H240"/>
      <c r="I240"/>
      <c r="M240"/>
      <c r="N240"/>
      <c r="O240"/>
      <c r="P240"/>
      <c r="Q240"/>
      <c r="R240"/>
    </row>
    <row r="241" spans="1:18" s="1" customFormat="1">
      <c r="A241"/>
      <c r="B241" s="17"/>
      <c r="C241" s="17"/>
      <c r="D241" s="17"/>
      <c r="E241" s="17"/>
      <c r="F241" s="17"/>
      <c r="G241"/>
      <c r="H241"/>
      <c r="I241"/>
      <c r="M241"/>
      <c r="N241"/>
      <c r="O241"/>
      <c r="P241"/>
      <c r="Q241"/>
      <c r="R241"/>
    </row>
    <row r="242" spans="1:18" s="1" customFormat="1">
      <c r="A242"/>
      <c r="B242" s="17"/>
      <c r="C242" s="17"/>
      <c r="D242" s="17"/>
      <c r="E242" s="17"/>
      <c r="F242" s="17"/>
      <c r="G242"/>
      <c r="H242"/>
      <c r="I242"/>
      <c r="M242"/>
      <c r="N242"/>
      <c r="O242"/>
      <c r="P242"/>
      <c r="Q242"/>
      <c r="R242"/>
    </row>
    <row r="243" spans="1:18" s="1" customFormat="1">
      <c r="A243"/>
      <c r="B243" s="17"/>
      <c r="C243" s="17"/>
      <c r="D243" s="17"/>
      <c r="E243" s="17"/>
      <c r="F243" s="17"/>
      <c r="G243"/>
      <c r="H243"/>
      <c r="I243"/>
      <c r="M243"/>
      <c r="N243"/>
      <c r="O243"/>
      <c r="P243"/>
      <c r="Q243"/>
      <c r="R243"/>
    </row>
    <row r="244" spans="1:18" s="1" customFormat="1">
      <c r="A244"/>
      <c r="B244" s="17"/>
      <c r="C244" s="17"/>
      <c r="D244" s="17"/>
      <c r="E244" s="17"/>
      <c r="F244" s="17"/>
      <c r="G244"/>
      <c r="H244"/>
      <c r="I244"/>
      <c r="M244"/>
      <c r="N244"/>
      <c r="O244"/>
      <c r="P244"/>
      <c r="Q244"/>
      <c r="R244"/>
    </row>
    <row r="245" spans="1:18" s="1" customFormat="1">
      <c r="A245"/>
      <c r="B245" s="17"/>
      <c r="C245" s="17"/>
      <c r="D245" s="17"/>
      <c r="E245" s="17"/>
      <c r="F245" s="17"/>
      <c r="G245"/>
      <c r="H245"/>
      <c r="I245"/>
      <c r="M245"/>
      <c r="N245"/>
      <c r="O245"/>
      <c r="P245"/>
      <c r="Q245"/>
      <c r="R245"/>
    </row>
    <row r="246" spans="1:18" s="1" customFormat="1">
      <c r="A246"/>
      <c r="B246" s="17"/>
      <c r="C246" s="17"/>
      <c r="D246" s="17"/>
      <c r="E246" s="17"/>
      <c r="F246" s="17"/>
      <c r="G246"/>
      <c r="H246"/>
      <c r="I246"/>
      <c r="M246"/>
      <c r="N246"/>
      <c r="O246"/>
      <c r="P246"/>
      <c r="Q246"/>
      <c r="R246"/>
    </row>
    <row r="247" spans="1:18" s="1" customFormat="1">
      <c r="A247"/>
      <c r="B247" s="17"/>
      <c r="C247" s="17"/>
      <c r="D247" s="17"/>
      <c r="E247" s="17"/>
      <c r="F247" s="17"/>
      <c r="G247"/>
      <c r="H247"/>
      <c r="I247"/>
      <c r="M247"/>
      <c r="N247"/>
      <c r="O247"/>
      <c r="P247"/>
      <c r="Q247"/>
      <c r="R247"/>
    </row>
    <row r="248" spans="1:18" s="1" customFormat="1">
      <c r="A248"/>
      <c r="B248" s="17"/>
      <c r="C248" s="17"/>
      <c r="D248" s="17"/>
      <c r="E248" s="17"/>
      <c r="F248" s="17"/>
      <c r="G248"/>
      <c r="H248"/>
      <c r="I248"/>
      <c r="M248"/>
      <c r="N248"/>
      <c r="O248"/>
      <c r="P248"/>
      <c r="Q248"/>
      <c r="R248"/>
    </row>
    <row r="249" spans="1:18" s="1" customFormat="1">
      <c r="A249"/>
      <c r="B249" s="17"/>
      <c r="C249" s="17"/>
      <c r="D249" s="17"/>
      <c r="E249" s="17"/>
      <c r="F249" s="17"/>
      <c r="G249"/>
      <c r="H249"/>
      <c r="I249"/>
      <c r="M249"/>
      <c r="N249"/>
      <c r="O249"/>
      <c r="P249"/>
      <c r="Q249"/>
      <c r="R249"/>
    </row>
    <row r="250" spans="1:18" s="1" customFormat="1">
      <c r="A250"/>
      <c r="B250" s="17"/>
      <c r="C250" s="17"/>
      <c r="D250" s="17"/>
      <c r="E250" s="17"/>
      <c r="F250" s="17"/>
      <c r="G250"/>
      <c r="H250"/>
      <c r="I250"/>
      <c r="M250"/>
      <c r="N250"/>
      <c r="O250"/>
      <c r="P250"/>
      <c r="Q250"/>
      <c r="R250"/>
    </row>
    <row r="251" spans="1:18" s="1" customFormat="1">
      <c r="A251"/>
      <c r="B251" s="17"/>
      <c r="C251" s="17"/>
      <c r="D251" s="17"/>
      <c r="E251" s="17"/>
      <c r="F251" s="17"/>
      <c r="G251"/>
      <c r="H251"/>
      <c r="I251"/>
      <c r="M251"/>
      <c r="N251"/>
      <c r="O251"/>
      <c r="P251"/>
      <c r="Q251"/>
      <c r="R251"/>
    </row>
    <row r="252" spans="1:18" s="1" customFormat="1">
      <c r="A252"/>
      <c r="B252" s="17"/>
      <c r="C252" s="17"/>
      <c r="D252" s="17"/>
      <c r="E252" s="17"/>
      <c r="F252" s="17"/>
      <c r="G252"/>
      <c r="H252"/>
      <c r="I252"/>
      <c r="M252"/>
      <c r="N252"/>
      <c r="O252"/>
      <c r="P252"/>
      <c r="Q252"/>
      <c r="R252"/>
    </row>
    <row r="253" spans="1:18" s="1" customFormat="1">
      <c r="A253"/>
      <c r="B253" s="17"/>
      <c r="C253" s="17"/>
      <c r="D253" s="17"/>
      <c r="E253" s="17"/>
      <c r="F253" s="17"/>
      <c r="G253"/>
      <c r="H253"/>
      <c r="I253"/>
      <c r="M253"/>
      <c r="N253"/>
      <c r="O253"/>
      <c r="P253"/>
      <c r="Q253"/>
      <c r="R253"/>
    </row>
    <row r="254" spans="1:18" s="1" customFormat="1">
      <c r="A254"/>
      <c r="B254" s="17"/>
      <c r="C254" s="17"/>
      <c r="D254" s="17"/>
      <c r="E254" s="17"/>
      <c r="F254" s="17"/>
      <c r="G254"/>
      <c r="H254"/>
      <c r="I254"/>
      <c r="M254"/>
      <c r="N254"/>
      <c r="O254"/>
      <c r="P254"/>
      <c r="Q254"/>
      <c r="R254"/>
    </row>
    <row r="255" spans="1:18" s="1" customFormat="1">
      <c r="A255"/>
      <c r="B255" s="17"/>
      <c r="C255" s="17"/>
      <c r="D255" s="17"/>
      <c r="E255" s="17"/>
      <c r="F255" s="17"/>
      <c r="G255"/>
      <c r="H255"/>
      <c r="I255"/>
      <c r="M255"/>
      <c r="N255"/>
      <c r="O255"/>
      <c r="P255"/>
      <c r="Q255"/>
      <c r="R255"/>
    </row>
    <row r="256" spans="1:18" s="1" customFormat="1">
      <c r="A256"/>
      <c r="B256" s="17"/>
      <c r="C256" s="17"/>
      <c r="D256" s="17"/>
      <c r="E256" s="17"/>
      <c r="F256" s="17"/>
      <c r="G256"/>
      <c r="H256"/>
      <c r="I256"/>
      <c r="M256"/>
      <c r="N256"/>
      <c r="O256"/>
      <c r="P256"/>
      <c r="Q256"/>
      <c r="R256"/>
    </row>
    <row r="257" spans="1:18" s="1" customFormat="1">
      <c r="A257"/>
      <c r="B257" s="17"/>
      <c r="C257" s="17"/>
      <c r="D257" s="17"/>
      <c r="E257" s="17"/>
      <c r="F257" s="17"/>
      <c r="G257"/>
      <c r="H257"/>
      <c r="I257"/>
      <c r="M257"/>
      <c r="N257"/>
      <c r="O257"/>
      <c r="P257"/>
      <c r="Q257"/>
      <c r="R25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0A596-BD19-4654-AE0C-89DC88B2917F}">
  <sheetPr>
    <tabColor theme="5"/>
  </sheetPr>
  <dimension ref="A1:CN126"/>
  <sheetViews>
    <sheetView zoomScale="85" zoomScaleNormal="85" workbookViewId="0">
      <pane ySplit="3" topLeftCell="A4" activePane="bottomLeft" state="frozen"/>
      <selection activeCell="P38" sqref="P38"/>
      <selection pane="bottomLeft" activeCell="K24" sqref="K24"/>
    </sheetView>
  </sheetViews>
  <sheetFormatPr defaultColWidth="9.140625" defaultRowHeight="15"/>
  <cols>
    <col min="1" max="1" width="9.140625" style="39"/>
    <col min="2" max="2" width="23" style="46" customWidth="1"/>
    <col min="3" max="3" width="9.5703125" style="39" customWidth="1"/>
    <col min="4" max="4" width="23" style="49" customWidth="1"/>
    <col min="5" max="5" width="9.5703125" style="50" bestFit="1" customWidth="1"/>
    <col min="6" max="6" width="23" style="51" customWidth="1"/>
    <col min="7" max="8" width="9.140625" style="38"/>
    <col min="9" max="9" width="23" style="55" customWidth="1"/>
    <col min="10" max="10" width="9.140625" style="56"/>
    <col min="11" max="11" width="23" style="57" customWidth="1"/>
    <col min="12" max="12" width="9.140625" style="38" customWidth="1"/>
    <col min="13" max="13" width="23" style="55" customWidth="1"/>
    <col min="14" max="14" width="9.140625" style="56"/>
    <col min="15" max="15" width="23" style="58" customWidth="1"/>
    <col min="16" max="16" width="9.140625" style="38"/>
    <col min="17" max="19" width="9.140625" style="39"/>
    <col min="20" max="20" width="23" style="50" customWidth="1"/>
    <col min="21" max="23" width="9.140625" style="50"/>
    <col min="24" max="24" width="9.5703125" style="50" customWidth="1"/>
    <col min="25" max="25" width="23" style="39" customWidth="1"/>
    <col min="26" max="29" width="9.140625" style="39"/>
    <col min="30" max="30" width="23" style="50" customWidth="1"/>
    <col min="31" max="34" width="9.140625" style="50"/>
    <col min="35" max="35" width="24.85546875" style="39" customWidth="1"/>
    <col min="36" max="36" width="9.140625" style="39"/>
    <col min="37" max="37" width="21.140625" style="50" customWidth="1"/>
    <col min="38" max="38" width="9.140625" style="50"/>
    <col min="39" max="39" width="53.140625" style="39" customWidth="1"/>
    <col min="40" max="41" width="9.140625" style="40"/>
    <col min="42" max="42" width="28.85546875" style="50" customWidth="1"/>
    <col min="43" max="43" width="9.140625" style="50"/>
    <col min="44" max="44" width="53.42578125" style="39" customWidth="1"/>
    <col min="45" max="45" width="9.140625" style="39"/>
    <col min="46" max="46" width="9.140625" style="40"/>
    <col min="47" max="47" width="9.5703125" style="40" customWidth="1"/>
    <col min="48" max="48" width="57.42578125" style="50" customWidth="1"/>
    <col min="49" max="51" width="9.140625" style="50"/>
    <col min="52" max="52" width="26.5703125" style="39" customWidth="1"/>
    <col min="53" max="53" width="9.140625" style="39"/>
    <col min="54" max="54" width="26.5703125" style="50" customWidth="1"/>
    <col min="55" max="55" width="9.140625" style="50"/>
    <col min="56" max="56" width="24.140625" style="39" customWidth="1"/>
    <col min="57" max="57" width="9.140625" style="39"/>
    <col min="58" max="58" width="23.42578125" style="50" customWidth="1"/>
    <col min="59" max="59" width="9.140625" style="50"/>
    <col min="60" max="60" width="54.42578125" style="39" customWidth="1"/>
    <col min="61" max="61" width="9.140625" style="39"/>
    <col min="62" max="63" width="9.140625" style="40"/>
    <col min="64" max="64" width="54.42578125" style="50" customWidth="1"/>
    <col min="65" max="65" width="9.140625" style="50"/>
    <col min="66" max="67" width="9.140625" style="54"/>
    <col min="68" max="68" width="26.140625" style="39" customWidth="1"/>
    <col min="69" max="69" width="31.140625" style="39" customWidth="1"/>
    <col min="70" max="70" width="22.85546875" style="39" customWidth="1"/>
    <col min="71" max="71" width="9.140625" style="39"/>
    <col min="72" max="73" width="9.140625" style="40"/>
    <col min="74" max="74" width="9.140625" style="39"/>
    <col min="75" max="76" width="9.140625" style="40"/>
    <col min="77" max="92" width="9.140625" style="50"/>
    <col min="93" max="16384" width="9.140625" style="39"/>
  </cols>
  <sheetData>
    <row r="1" spans="1:92">
      <c r="A1" s="1" t="s">
        <v>0</v>
      </c>
      <c r="C1" s="39" t="s">
        <v>444</v>
      </c>
      <c r="E1" s="50" t="s">
        <v>445</v>
      </c>
      <c r="G1" s="39" t="s">
        <v>446</v>
      </c>
      <c r="H1" s="39" t="s">
        <v>447</v>
      </c>
      <c r="I1" s="52"/>
      <c r="J1" s="50" t="s">
        <v>448</v>
      </c>
      <c r="K1" s="53"/>
      <c r="L1" s="39" t="s">
        <v>449</v>
      </c>
      <c r="M1" s="52"/>
      <c r="N1" s="50" t="s">
        <v>450</v>
      </c>
      <c r="O1" s="46"/>
      <c r="P1" s="39" t="s">
        <v>451</v>
      </c>
      <c r="Q1" s="39" t="s">
        <v>452</v>
      </c>
      <c r="R1" s="39" t="s">
        <v>453</v>
      </c>
      <c r="S1" s="39" t="s">
        <v>454</v>
      </c>
      <c r="U1" s="50" t="s">
        <v>455</v>
      </c>
      <c r="V1" s="50" t="s">
        <v>456</v>
      </c>
      <c r="W1" s="50" t="s">
        <v>457</v>
      </c>
      <c r="X1" s="50" t="s">
        <v>458</v>
      </c>
      <c r="Z1" s="39" t="s">
        <v>459</v>
      </c>
      <c r="AA1" s="39" t="s">
        <v>460</v>
      </c>
      <c r="AB1" s="39" t="s">
        <v>461</v>
      </c>
      <c r="AC1" s="39" t="s">
        <v>462</v>
      </c>
      <c r="AE1" s="50" t="s">
        <v>463</v>
      </c>
      <c r="AF1" s="50" t="s">
        <v>464</v>
      </c>
      <c r="AG1" s="50" t="s">
        <v>465</v>
      </c>
      <c r="AH1" s="50" t="s">
        <v>466</v>
      </c>
      <c r="AJ1" s="39" t="s">
        <v>467</v>
      </c>
      <c r="AL1" s="50" t="s">
        <v>468</v>
      </c>
      <c r="AN1" s="40" t="s">
        <v>1620</v>
      </c>
      <c r="AO1" s="40" t="s">
        <v>1621</v>
      </c>
      <c r="AQ1" s="49" t="s">
        <v>469</v>
      </c>
      <c r="AS1" s="39" t="s">
        <v>470</v>
      </c>
      <c r="AT1" s="40" t="s">
        <v>471</v>
      </c>
      <c r="AU1" s="40" t="s">
        <v>472</v>
      </c>
      <c r="AW1" s="50" t="s">
        <v>473</v>
      </c>
      <c r="AX1" s="54" t="s">
        <v>474</v>
      </c>
      <c r="AY1" s="54" t="s">
        <v>475</v>
      </c>
      <c r="BA1" s="39" t="s">
        <v>476</v>
      </c>
      <c r="BC1" s="50" t="s">
        <v>477</v>
      </c>
      <c r="BE1" s="39" t="s">
        <v>478</v>
      </c>
      <c r="BG1" s="49" t="s">
        <v>479</v>
      </c>
      <c r="BI1" s="39" t="s">
        <v>480</v>
      </c>
      <c r="BJ1" s="40" t="s">
        <v>481</v>
      </c>
      <c r="BK1" s="40" t="s">
        <v>482</v>
      </c>
      <c r="BM1" s="50" t="s">
        <v>483</v>
      </c>
      <c r="BN1" s="54" t="s">
        <v>484</v>
      </c>
      <c r="BO1" s="54" t="s">
        <v>485</v>
      </c>
      <c r="BS1" t="s">
        <v>1569</v>
      </c>
      <c r="BT1" s="10" t="s">
        <v>1570</v>
      </c>
      <c r="BU1" s="10" t="s">
        <v>1571</v>
      </c>
      <c r="BV1" t="s">
        <v>1572</v>
      </c>
      <c r="BW1" s="10" t="s">
        <v>1573</v>
      </c>
      <c r="BX1" s="10" t="s">
        <v>1574</v>
      </c>
    </row>
    <row r="2" spans="1:92">
      <c r="A2" s="38" t="s">
        <v>286</v>
      </c>
      <c r="C2" s="59" t="s">
        <v>486</v>
      </c>
      <c r="E2" s="60" t="s">
        <v>486</v>
      </c>
      <c r="G2" s="39" t="s">
        <v>97</v>
      </c>
      <c r="H2" s="39" t="s">
        <v>97</v>
      </c>
      <c r="I2" s="52"/>
      <c r="J2" s="50" t="s">
        <v>97</v>
      </c>
      <c r="K2" s="53"/>
      <c r="L2" s="39" t="s">
        <v>97</v>
      </c>
      <c r="M2" s="52"/>
      <c r="N2" s="50" t="s">
        <v>97</v>
      </c>
      <c r="O2" s="46"/>
      <c r="P2" s="39" t="s">
        <v>97</v>
      </c>
      <c r="Q2" s="39" t="s">
        <v>97</v>
      </c>
      <c r="R2" s="39" t="s">
        <v>97</v>
      </c>
      <c r="S2" s="39" t="s">
        <v>97</v>
      </c>
      <c r="U2" s="50" t="s">
        <v>97</v>
      </c>
      <c r="V2" s="50" t="s">
        <v>97</v>
      </c>
      <c r="W2" s="50" t="s">
        <v>97</v>
      </c>
      <c r="X2" s="50" t="s">
        <v>97</v>
      </c>
      <c r="Z2" s="39" t="s">
        <v>97</v>
      </c>
      <c r="AA2" s="39" t="s">
        <v>97</v>
      </c>
      <c r="AB2" s="39" t="s">
        <v>97</v>
      </c>
      <c r="AC2" s="39" t="s">
        <v>97</v>
      </c>
      <c r="AE2" s="50" t="s">
        <v>97</v>
      </c>
      <c r="AF2" s="50" t="s">
        <v>97</v>
      </c>
      <c r="AG2" s="50" t="s">
        <v>97</v>
      </c>
      <c r="AH2" s="50" t="s">
        <v>97</v>
      </c>
      <c r="AJ2" s="39" t="s">
        <v>97</v>
      </c>
      <c r="AL2" s="50" t="s">
        <v>97</v>
      </c>
      <c r="AN2" s="39" t="s">
        <v>97</v>
      </c>
      <c r="AO2" s="39" t="s">
        <v>97</v>
      </c>
      <c r="AQ2" s="50" t="s">
        <v>97</v>
      </c>
      <c r="AS2" s="39" t="s">
        <v>97</v>
      </c>
      <c r="AT2" s="40" t="s">
        <v>97</v>
      </c>
      <c r="AU2" s="40" t="s">
        <v>97</v>
      </c>
      <c r="AW2" s="50" t="s">
        <v>97</v>
      </c>
      <c r="AX2" s="54" t="s">
        <v>97</v>
      </c>
      <c r="AY2" s="54" t="s">
        <v>97</v>
      </c>
      <c r="BA2" s="39" t="s">
        <v>97</v>
      </c>
      <c r="BC2" s="50" t="s">
        <v>97</v>
      </c>
      <c r="BE2" s="39" t="s">
        <v>223</v>
      </c>
      <c r="BG2" s="50" t="s">
        <v>223</v>
      </c>
      <c r="BI2" s="39" t="s">
        <v>223</v>
      </c>
      <c r="BJ2" s="40" t="s">
        <v>223</v>
      </c>
      <c r="BK2" s="40" t="s">
        <v>223</v>
      </c>
      <c r="BM2" s="50" t="s">
        <v>223</v>
      </c>
      <c r="BN2" s="54" t="s">
        <v>223</v>
      </c>
      <c r="BO2" s="54" t="s">
        <v>223</v>
      </c>
      <c r="BS2" t="s">
        <v>487</v>
      </c>
      <c r="BT2" s="10" t="s">
        <v>487</v>
      </c>
      <c r="BU2" s="10" t="s">
        <v>487</v>
      </c>
      <c r="BV2" t="s">
        <v>487</v>
      </c>
      <c r="BW2" s="10" t="s">
        <v>487</v>
      </c>
      <c r="BX2" s="61" t="s">
        <v>487</v>
      </c>
    </row>
    <row r="3" spans="1:92">
      <c r="A3" s="38" t="s">
        <v>290</v>
      </c>
      <c r="C3" s="39" t="s">
        <v>124</v>
      </c>
      <c r="E3" s="50" t="s">
        <v>124</v>
      </c>
      <c r="G3" s="39" t="s">
        <v>488</v>
      </c>
      <c r="H3" s="59" t="s">
        <v>489</v>
      </c>
      <c r="I3" s="52"/>
      <c r="J3" s="50" t="s">
        <v>124</v>
      </c>
      <c r="L3" s="39" t="s">
        <v>124</v>
      </c>
      <c r="N3" s="50" t="s">
        <v>124</v>
      </c>
      <c r="P3" s="62" t="s">
        <v>488</v>
      </c>
      <c r="Q3" s="62" t="s">
        <v>490</v>
      </c>
      <c r="R3" s="62" t="s">
        <v>491</v>
      </c>
      <c r="S3" s="63" t="s">
        <v>492</v>
      </c>
      <c r="T3" s="64"/>
      <c r="U3" s="50" t="s">
        <v>488</v>
      </c>
      <c r="V3" s="50" t="s">
        <v>490</v>
      </c>
      <c r="W3" s="50" t="s">
        <v>493</v>
      </c>
      <c r="X3" s="50" t="s">
        <v>494</v>
      </c>
      <c r="Z3" s="39" t="s">
        <v>488</v>
      </c>
      <c r="AA3" s="39" t="s">
        <v>490</v>
      </c>
      <c r="AB3" s="39" t="s">
        <v>493</v>
      </c>
      <c r="AC3" s="59" t="s">
        <v>494</v>
      </c>
      <c r="AE3" s="50" t="s">
        <v>488</v>
      </c>
      <c r="AF3" s="50" t="s">
        <v>490</v>
      </c>
      <c r="AG3" s="50" t="s">
        <v>493</v>
      </c>
      <c r="AH3" s="60" t="s">
        <v>494</v>
      </c>
      <c r="AJ3" s="39" t="s">
        <v>124</v>
      </c>
      <c r="AL3" s="50" t="s">
        <v>124</v>
      </c>
      <c r="AN3" s="39" t="s">
        <v>124</v>
      </c>
      <c r="AO3" s="39" t="s">
        <v>124</v>
      </c>
      <c r="AQ3" s="60" t="s">
        <v>495</v>
      </c>
      <c r="AS3" s="39" t="s">
        <v>124</v>
      </c>
      <c r="AT3" s="40" t="s">
        <v>124</v>
      </c>
      <c r="AU3" s="40" t="s">
        <v>124</v>
      </c>
      <c r="AW3" s="50" t="s">
        <v>124</v>
      </c>
      <c r="AX3" s="54" t="s">
        <v>124</v>
      </c>
      <c r="AY3" s="54" t="s">
        <v>124</v>
      </c>
      <c r="BA3" s="59" t="s">
        <v>496</v>
      </c>
      <c r="BC3" s="60" t="s">
        <v>496</v>
      </c>
      <c r="BD3" s="62"/>
      <c r="BE3" s="62" t="s">
        <v>124</v>
      </c>
      <c r="BG3" s="60" t="s">
        <v>497</v>
      </c>
      <c r="BI3" s="39" t="s">
        <v>124</v>
      </c>
      <c r="BJ3" s="39" t="s">
        <v>124</v>
      </c>
      <c r="BK3" s="39" t="s">
        <v>124</v>
      </c>
      <c r="BM3" s="50" t="s">
        <v>124</v>
      </c>
      <c r="BN3" s="50" t="s">
        <v>124</v>
      </c>
      <c r="BO3" s="50" t="s">
        <v>124</v>
      </c>
      <c r="BS3" t="s">
        <v>498</v>
      </c>
      <c r="BT3" s="10" t="s">
        <v>498</v>
      </c>
      <c r="BU3" s="10" t="s">
        <v>498</v>
      </c>
      <c r="BV3" t="s">
        <v>498</v>
      </c>
      <c r="BW3" s="10" t="s">
        <v>498</v>
      </c>
      <c r="BX3" s="10" t="s">
        <v>498</v>
      </c>
    </row>
    <row r="4" spans="1:92">
      <c r="G4" s="39"/>
      <c r="H4" s="39"/>
      <c r="I4" s="52"/>
      <c r="J4" s="50"/>
      <c r="K4" s="53"/>
      <c r="L4" s="39"/>
      <c r="M4" s="52"/>
      <c r="N4" s="50"/>
      <c r="O4" s="46"/>
      <c r="P4" s="39"/>
      <c r="AX4" s="54"/>
      <c r="AY4" s="54"/>
    </row>
    <row r="5" spans="1:92" s="43" customFormat="1">
      <c r="A5" s="65"/>
      <c r="B5" s="58" t="s">
        <v>499</v>
      </c>
      <c r="C5" s="65" t="s">
        <v>179</v>
      </c>
      <c r="D5" s="66" t="s">
        <v>500</v>
      </c>
      <c r="E5" s="67" t="s">
        <v>179</v>
      </c>
      <c r="F5" s="68"/>
      <c r="G5" s="65" t="s">
        <v>179</v>
      </c>
      <c r="H5" s="69" t="s">
        <v>179</v>
      </c>
      <c r="I5" s="70"/>
      <c r="J5" s="67" t="s">
        <v>179</v>
      </c>
      <c r="K5" s="71"/>
      <c r="L5" s="69" t="s">
        <v>179</v>
      </c>
      <c r="M5" s="70"/>
      <c r="N5" s="67" t="s">
        <v>179</v>
      </c>
      <c r="O5" s="65"/>
      <c r="P5" s="65" t="s">
        <v>179</v>
      </c>
      <c r="Q5" s="65" t="s">
        <v>179</v>
      </c>
      <c r="R5" s="65" t="s">
        <v>179</v>
      </c>
      <c r="S5" s="69" t="s">
        <v>179</v>
      </c>
      <c r="T5" s="72"/>
      <c r="U5" s="73" t="s">
        <v>179</v>
      </c>
      <c r="V5" s="73" t="s">
        <v>179</v>
      </c>
      <c r="W5" s="73" t="s">
        <v>179</v>
      </c>
      <c r="X5" s="67" t="s">
        <v>179</v>
      </c>
      <c r="Y5" s="74"/>
      <c r="Z5" s="65" t="s">
        <v>179</v>
      </c>
      <c r="AA5" s="65" t="s">
        <v>179</v>
      </c>
      <c r="AB5" s="65" t="s">
        <v>179</v>
      </c>
      <c r="AC5" s="69" t="s">
        <v>179</v>
      </c>
      <c r="AD5" s="72"/>
      <c r="AE5" s="73" t="s">
        <v>179</v>
      </c>
      <c r="AF5" s="73" t="s">
        <v>179</v>
      </c>
      <c r="AG5" s="73" t="s">
        <v>179</v>
      </c>
      <c r="AH5" s="73" t="s">
        <v>179</v>
      </c>
      <c r="AI5" s="58" t="s">
        <v>499</v>
      </c>
      <c r="AJ5" s="65" t="s">
        <v>179</v>
      </c>
      <c r="AK5" s="66" t="s">
        <v>501</v>
      </c>
      <c r="AL5" s="73" t="s">
        <v>179</v>
      </c>
      <c r="AM5" s="58" t="s">
        <v>502</v>
      </c>
      <c r="AN5" s="75" t="s">
        <v>179</v>
      </c>
      <c r="AO5" s="42" t="s">
        <v>179</v>
      </c>
      <c r="AP5" s="66" t="s">
        <v>503</v>
      </c>
      <c r="AQ5" s="67" t="s">
        <v>179</v>
      </c>
      <c r="AR5" s="58" t="s">
        <v>504</v>
      </c>
      <c r="AS5" s="38" t="s">
        <v>179</v>
      </c>
      <c r="AT5" s="76" t="s">
        <v>179</v>
      </c>
      <c r="AU5" s="42" t="s">
        <v>179</v>
      </c>
      <c r="AV5" s="66" t="s">
        <v>505</v>
      </c>
      <c r="AW5" s="56" t="s">
        <v>179</v>
      </c>
      <c r="AX5" s="77" t="s">
        <v>179</v>
      </c>
      <c r="AY5" s="78" t="s">
        <v>179</v>
      </c>
      <c r="AZ5" s="58" t="s">
        <v>506</v>
      </c>
      <c r="BA5" s="69" t="s">
        <v>179</v>
      </c>
      <c r="BB5" s="66" t="s">
        <v>507</v>
      </c>
      <c r="BC5" s="67" t="s">
        <v>179</v>
      </c>
      <c r="BD5" s="65"/>
      <c r="BE5" s="65" t="s">
        <v>508</v>
      </c>
      <c r="BF5" s="66" t="s">
        <v>503</v>
      </c>
      <c r="BG5" s="67" t="s">
        <v>179</v>
      </c>
      <c r="BH5" s="58" t="s">
        <v>504</v>
      </c>
      <c r="BI5" s="38" t="s">
        <v>179</v>
      </c>
      <c r="BJ5" s="76" t="s">
        <v>179</v>
      </c>
      <c r="BK5" s="76" t="s">
        <v>179</v>
      </c>
      <c r="BL5" s="66" t="s">
        <v>505</v>
      </c>
      <c r="BM5" s="56" t="s">
        <v>179</v>
      </c>
      <c r="BN5" s="77" t="s">
        <v>179</v>
      </c>
      <c r="BO5" s="77" t="s">
        <v>179</v>
      </c>
      <c r="BP5" s="79" t="s">
        <v>509</v>
      </c>
      <c r="BQ5" s="79" t="s">
        <v>510</v>
      </c>
      <c r="BR5" s="79" t="s">
        <v>511</v>
      </c>
      <c r="BS5" s="1" t="s">
        <v>179</v>
      </c>
      <c r="BT5" s="31" t="s">
        <v>179</v>
      </c>
      <c r="BU5" s="31" t="s">
        <v>179</v>
      </c>
      <c r="BV5" s="1" t="s">
        <v>179</v>
      </c>
      <c r="BW5" s="31" t="s">
        <v>179</v>
      </c>
      <c r="BX5" s="42" t="s">
        <v>179</v>
      </c>
      <c r="BY5" s="72"/>
      <c r="BZ5" s="72"/>
      <c r="CA5" s="72"/>
      <c r="CB5" s="72"/>
      <c r="CC5" s="72"/>
      <c r="CD5" s="72"/>
      <c r="CE5" s="72"/>
      <c r="CF5" s="72"/>
      <c r="CG5" s="72"/>
      <c r="CH5" s="72"/>
      <c r="CI5" s="72"/>
      <c r="CJ5" s="72"/>
      <c r="CK5" s="72"/>
      <c r="CL5" s="72"/>
      <c r="CM5" s="72"/>
      <c r="CN5" s="72"/>
    </row>
    <row r="6" spans="1:92" s="46" customFormat="1" ht="45">
      <c r="B6" s="46" t="s">
        <v>512</v>
      </c>
      <c r="C6" s="80">
        <v>1</v>
      </c>
      <c r="D6" s="49" t="s">
        <v>512</v>
      </c>
      <c r="E6" s="81">
        <v>1</v>
      </c>
      <c r="F6" s="57" t="s">
        <v>513</v>
      </c>
      <c r="G6" s="80">
        <v>1</v>
      </c>
      <c r="H6" s="80">
        <v>1</v>
      </c>
      <c r="I6" s="82" t="s">
        <v>514</v>
      </c>
      <c r="J6" s="81">
        <v>0.3</v>
      </c>
      <c r="K6" s="83" t="s">
        <v>515</v>
      </c>
      <c r="L6" s="80">
        <v>1</v>
      </c>
      <c r="M6" s="82" t="s">
        <v>516</v>
      </c>
      <c r="N6" s="81">
        <v>0.3</v>
      </c>
      <c r="O6" s="83" t="s">
        <v>517</v>
      </c>
      <c r="P6" s="46">
        <v>0.01</v>
      </c>
      <c r="Q6" s="46">
        <v>0.06</v>
      </c>
      <c r="R6" s="46">
        <v>0.13</v>
      </c>
      <c r="S6" s="46">
        <v>0.93</v>
      </c>
      <c r="T6" s="55" t="s">
        <v>518</v>
      </c>
      <c r="U6" s="81">
        <v>0.6</v>
      </c>
      <c r="V6" s="81">
        <v>0.6</v>
      </c>
      <c r="W6" s="81">
        <v>0.6</v>
      </c>
      <c r="X6" s="81">
        <v>0.6</v>
      </c>
      <c r="Y6" s="57" t="s">
        <v>519</v>
      </c>
      <c r="Z6" s="80">
        <v>1</v>
      </c>
      <c r="AA6" s="80">
        <v>1</v>
      </c>
      <c r="AB6" s="80">
        <v>1</v>
      </c>
      <c r="AC6" s="80">
        <v>1</v>
      </c>
      <c r="AD6" s="55" t="s">
        <v>519</v>
      </c>
      <c r="AE6" s="81">
        <v>1</v>
      </c>
      <c r="AF6" s="81">
        <v>1</v>
      </c>
      <c r="AG6" s="81">
        <v>1</v>
      </c>
      <c r="AH6" s="81">
        <v>1</v>
      </c>
      <c r="AI6" s="46" t="s">
        <v>512</v>
      </c>
      <c r="AJ6" s="80">
        <v>0.2</v>
      </c>
      <c r="AK6" s="49" t="s">
        <v>512</v>
      </c>
      <c r="AL6" s="81">
        <v>0.2</v>
      </c>
      <c r="AM6" s="46" t="s">
        <v>520</v>
      </c>
      <c r="AN6" s="45">
        <v>0.05</v>
      </c>
      <c r="AO6" s="45">
        <v>0.3</v>
      </c>
      <c r="AP6" s="49" t="s">
        <v>521</v>
      </c>
      <c r="AQ6" s="84">
        <v>0.2</v>
      </c>
      <c r="AR6" s="46" t="s">
        <v>521</v>
      </c>
      <c r="AS6" s="85">
        <v>0.6</v>
      </c>
      <c r="AT6" s="47">
        <v>0.3</v>
      </c>
      <c r="AU6" s="47">
        <v>1</v>
      </c>
      <c r="AV6" s="49" t="s">
        <v>521</v>
      </c>
      <c r="AW6" s="84">
        <v>0.3</v>
      </c>
      <c r="AX6" s="86">
        <v>0.2</v>
      </c>
      <c r="AY6" s="86">
        <v>0.4</v>
      </c>
      <c r="AZ6" s="46" t="s">
        <v>522</v>
      </c>
      <c r="BA6" s="80">
        <v>7.0000000000000007E-2</v>
      </c>
      <c r="BB6" s="49" t="s">
        <v>522</v>
      </c>
      <c r="BC6" s="81">
        <v>0.3</v>
      </c>
      <c r="BD6" s="87" t="s">
        <v>517</v>
      </c>
      <c r="BE6" s="46">
        <v>0.84</v>
      </c>
      <c r="BF6" s="49" t="s">
        <v>521</v>
      </c>
      <c r="BG6" s="84">
        <v>0.5</v>
      </c>
      <c r="BH6" s="46" t="s">
        <v>521</v>
      </c>
      <c r="BI6" s="85">
        <v>0.8</v>
      </c>
      <c r="BJ6" s="47">
        <v>0.5</v>
      </c>
      <c r="BK6" s="47">
        <v>1</v>
      </c>
      <c r="BL6" s="49" t="s">
        <v>521</v>
      </c>
      <c r="BM6" s="84">
        <v>1</v>
      </c>
      <c r="BN6" s="86">
        <v>1</v>
      </c>
      <c r="BO6" s="86">
        <v>1</v>
      </c>
      <c r="BP6" s="35">
        <v>1</v>
      </c>
      <c r="BQ6" s="35" t="s">
        <v>523</v>
      </c>
      <c r="BR6" s="35" t="s">
        <v>524</v>
      </c>
      <c r="BS6" s="27">
        <v>0.05</v>
      </c>
      <c r="BT6" s="44">
        <v>0</v>
      </c>
      <c r="BU6" s="44">
        <v>0.1</v>
      </c>
      <c r="BV6" s="27">
        <v>0.25</v>
      </c>
      <c r="BW6" s="44">
        <v>0.09</v>
      </c>
      <c r="BX6" s="44">
        <v>0.41</v>
      </c>
      <c r="BY6" s="49"/>
      <c r="BZ6" s="49"/>
      <c r="CA6" s="49"/>
      <c r="CB6" s="49"/>
      <c r="CC6" s="49"/>
      <c r="CD6" s="49"/>
      <c r="CE6" s="49"/>
      <c r="CF6" s="49"/>
      <c r="CG6" s="49"/>
      <c r="CH6" s="49"/>
      <c r="CI6" s="49"/>
      <c r="CJ6" s="49"/>
      <c r="CK6" s="49"/>
      <c r="CL6" s="49"/>
      <c r="CM6" s="49"/>
      <c r="CN6" s="49"/>
    </row>
    <row r="7" spans="1:92" s="46" customFormat="1">
      <c r="B7" s="46" t="s">
        <v>443</v>
      </c>
      <c r="C7" s="80">
        <v>1</v>
      </c>
      <c r="D7" s="49" t="s">
        <v>443</v>
      </c>
      <c r="E7" s="81">
        <v>1</v>
      </c>
      <c r="F7" s="88"/>
      <c r="G7" s="89"/>
      <c r="H7" s="89"/>
      <c r="I7" s="90"/>
      <c r="J7" s="91"/>
      <c r="K7" s="92"/>
      <c r="L7" s="89"/>
      <c r="M7" s="90"/>
      <c r="N7" s="91"/>
      <c r="O7" s="89"/>
      <c r="T7" s="49"/>
      <c r="U7" s="49"/>
      <c r="V7" s="49"/>
      <c r="W7" s="49"/>
      <c r="X7" s="93"/>
      <c r="Y7" s="94"/>
      <c r="AD7" s="49"/>
      <c r="AE7" s="49"/>
      <c r="AF7" s="49"/>
      <c r="AG7" s="49"/>
      <c r="AH7" s="49"/>
      <c r="AI7" s="46" t="s">
        <v>443</v>
      </c>
      <c r="AJ7" s="80">
        <v>0.4</v>
      </c>
      <c r="AK7" s="49" t="s">
        <v>443</v>
      </c>
      <c r="AL7" s="81">
        <v>0.2</v>
      </c>
      <c r="AM7" s="46" t="s">
        <v>525</v>
      </c>
      <c r="AN7" s="45">
        <v>0.3</v>
      </c>
      <c r="AO7" s="45">
        <v>0.6</v>
      </c>
      <c r="AP7" s="49" t="s">
        <v>443</v>
      </c>
      <c r="AQ7" s="84">
        <v>0.4</v>
      </c>
      <c r="AR7" s="46" t="s">
        <v>443</v>
      </c>
      <c r="AS7" s="85">
        <v>1</v>
      </c>
      <c r="AT7" s="47">
        <v>1</v>
      </c>
      <c r="AU7" s="47">
        <v>1</v>
      </c>
      <c r="AV7" s="49" t="s">
        <v>443</v>
      </c>
      <c r="AW7" s="84">
        <v>0.6</v>
      </c>
      <c r="AX7" s="86">
        <v>0.4</v>
      </c>
      <c r="AY7" s="86">
        <v>0.8</v>
      </c>
      <c r="AZ7" s="46" t="s">
        <v>526</v>
      </c>
      <c r="BA7" s="80">
        <v>0.6</v>
      </c>
      <c r="BB7" s="49" t="s">
        <v>526</v>
      </c>
      <c r="BC7" s="81">
        <v>0.7</v>
      </c>
      <c r="BF7" s="49" t="s">
        <v>443</v>
      </c>
      <c r="BG7" s="84">
        <v>1</v>
      </c>
      <c r="BH7" s="46" t="s">
        <v>443</v>
      </c>
      <c r="BI7" s="85">
        <v>1</v>
      </c>
      <c r="BJ7" s="47">
        <v>1</v>
      </c>
      <c r="BK7" s="47">
        <v>1</v>
      </c>
      <c r="BL7" s="49" t="s">
        <v>443</v>
      </c>
      <c r="BM7" s="84">
        <v>1</v>
      </c>
      <c r="BN7" s="86">
        <v>1</v>
      </c>
      <c r="BO7" s="86">
        <v>1</v>
      </c>
      <c r="BP7" s="35">
        <v>2</v>
      </c>
      <c r="BQ7" s="35">
        <v>2824</v>
      </c>
      <c r="BR7" s="35" t="s">
        <v>527</v>
      </c>
      <c r="BS7" s="27">
        <v>0.3</v>
      </c>
      <c r="BT7" s="44">
        <v>0.2</v>
      </c>
      <c r="BU7" s="44">
        <v>0.4</v>
      </c>
      <c r="BV7" s="27">
        <v>0.31</v>
      </c>
      <c r="BW7" s="44">
        <v>0.12</v>
      </c>
      <c r="BX7" s="44">
        <v>0.5</v>
      </c>
      <c r="BY7" s="49"/>
      <c r="BZ7" s="49"/>
      <c r="CA7" s="49"/>
      <c r="CB7" s="49"/>
      <c r="CC7" s="49"/>
      <c r="CD7" s="49"/>
      <c r="CE7" s="49"/>
      <c r="CF7" s="49"/>
      <c r="CG7" s="49"/>
      <c r="CH7" s="49"/>
      <c r="CI7" s="49"/>
      <c r="CJ7" s="49"/>
      <c r="CK7" s="49"/>
      <c r="CL7" s="49"/>
      <c r="CM7" s="49"/>
      <c r="CN7" s="49"/>
    </row>
    <row r="8" spans="1:92" s="46" customFormat="1">
      <c r="B8" s="46" t="s">
        <v>528</v>
      </c>
      <c r="C8" s="80">
        <v>1</v>
      </c>
      <c r="D8" s="49" t="s">
        <v>528</v>
      </c>
      <c r="E8" s="81">
        <v>1</v>
      </c>
      <c r="F8" s="88"/>
      <c r="G8" s="89"/>
      <c r="H8" s="89"/>
      <c r="I8" s="90"/>
      <c r="J8" s="91"/>
      <c r="K8" s="92"/>
      <c r="L8" s="89"/>
      <c r="M8" s="90"/>
      <c r="N8" s="91"/>
      <c r="O8" s="89"/>
      <c r="T8" s="49"/>
      <c r="U8" s="49"/>
      <c r="V8" s="49"/>
      <c r="W8" s="49"/>
      <c r="X8" s="93"/>
      <c r="Y8" s="94"/>
      <c r="AD8" s="49"/>
      <c r="AE8" s="49"/>
      <c r="AF8" s="49"/>
      <c r="AG8" s="49"/>
      <c r="AH8" s="49"/>
      <c r="AI8" s="46" t="s">
        <v>528</v>
      </c>
      <c r="AJ8" s="80">
        <v>0.6</v>
      </c>
      <c r="AK8" s="49" t="s">
        <v>528</v>
      </c>
      <c r="AL8" s="81">
        <v>0.4</v>
      </c>
      <c r="AM8" s="46" t="s">
        <v>529</v>
      </c>
      <c r="AN8" s="45">
        <v>0.5</v>
      </c>
      <c r="AO8" s="45">
        <v>0.8</v>
      </c>
      <c r="AP8" s="49" t="s">
        <v>528</v>
      </c>
      <c r="AQ8" s="84">
        <v>0.8</v>
      </c>
      <c r="AR8" s="46" t="s">
        <v>528</v>
      </c>
      <c r="AS8" s="85">
        <v>1</v>
      </c>
      <c r="AT8" s="47">
        <v>1</v>
      </c>
      <c r="AU8" s="47">
        <v>1</v>
      </c>
      <c r="AV8" s="49" t="s">
        <v>528</v>
      </c>
      <c r="AW8" s="84">
        <v>1</v>
      </c>
      <c r="AX8" s="86">
        <v>0.8</v>
      </c>
      <c r="AY8" s="86">
        <v>1</v>
      </c>
      <c r="AZ8" s="46" t="s">
        <v>530</v>
      </c>
      <c r="BA8" s="80">
        <v>0.9</v>
      </c>
      <c r="BB8" s="49" t="s">
        <v>530</v>
      </c>
      <c r="BC8" s="81">
        <v>0.9</v>
      </c>
      <c r="BF8" s="49" t="s">
        <v>528</v>
      </c>
      <c r="BG8" s="84">
        <v>1</v>
      </c>
      <c r="BH8" s="46" t="s">
        <v>528</v>
      </c>
      <c r="BI8" s="85">
        <v>1</v>
      </c>
      <c r="BJ8" s="47">
        <v>1</v>
      </c>
      <c r="BK8" s="47">
        <v>1</v>
      </c>
      <c r="BL8" s="49" t="s">
        <v>528</v>
      </c>
      <c r="BM8" s="84">
        <v>1</v>
      </c>
      <c r="BN8" s="86">
        <v>1</v>
      </c>
      <c r="BO8" s="86">
        <v>1</v>
      </c>
      <c r="BP8" s="35">
        <v>4</v>
      </c>
      <c r="BQ8" s="35">
        <v>9340</v>
      </c>
      <c r="BR8" s="35" t="s">
        <v>527</v>
      </c>
      <c r="BS8" s="27">
        <v>0.3</v>
      </c>
      <c r="BT8" s="44">
        <v>0.2</v>
      </c>
      <c r="BU8" s="44">
        <v>0.4</v>
      </c>
      <c r="BV8" s="27">
        <v>0.54</v>
      </c>
      <c r="BW8" s="44">
        <v>0.35</v>
      </c>
      <c r="BX8" s="44">
        <v>0.73</v>
      </c>
      <c r="BY8" s="49"/>
      <c r="BZ8" s="49"/>
      <c r="CA8" s="49"/>
      <c r="CB8" s="49"/>
      <c r="CC8" s="49"/>
      <c r="CD8" s="49"/>
      <c r="CE8" s="49"/>
      <c r="CF8" s="49"/>
      <c r="CG8" s="49"/>
      <c r="CH8" s="49"/>
      <c r="CI8" s="49"/>
      <c r="CJ8" s="49"/>
      <c r="CK8" s="49"/>
      <c r="CL8" s="49"/>
      <c r="CM8" s="49"/>
      <c r="CN8" s="49"/>
    </row>
    <row r="9" spans="1:92" s="46" customFormat="1">
      <c r="B9" s="94"/>
      <c r="C9" s="94"/>
      <c r="D9" s="93"/>
      <c r="E9" s="93"/>
      <c r="F9" s="95"/>
      <c r="I9" s="52"/>
      <c r="J9" s="49"/>
      <c r="K9" s="53"/>
      <c r="M9" s="52"/>
      <c r="N9" s="49"/>
      <c r="T9" s="49"/>
      <c r="U9" s="49"/>
      <c r="V9" s="49"/>
      <c r="W9" s="49"/>
      <c r="X9" s="93"/>
      <c r="Y9" s="94"/>
      <c r="AD9" s="49"/>
      <c r="AE9" s="49"/>
      <c r="AF9" s="49"/>
      <c r="AG9" s="49"/>
      <c r="AH9" s="49"/>
      <c r="AJ9" s="80"/>
      <c r="AK9" s="49"/>
      <c r="AL9" s="81"/>
      <c r="AM9" s="46" t="s">
        <v>531</v>
      </c>
      <c r="AN9" s="45">
        <v>0.8</v>
      </c>
      <c r="AO9" s="45">
        <v>1</v>
      </c>
      <c r="AP9" s="49"/>
      <c r="AQ9" s="49"/>
      <c r="AT9" s="48"/>
      <c r="AU9" s="96"/>
      <c r="AV9" s="49"/>
      <c r="AW9" s="49"/>
      <c r="AX9" s="97"/>
      <c r="AY9" s="98"/>
      <c r="BB9" s="49"/>
      <c r="BC9" s="49"/>
      <c r="BF9" s="49"/>
      <c r="BG9" s="49"/>
      <c r="BJ9" s="48"/>
      <c r="BK9" s="48"/>
      <c r="BL9" s="49"/>
      <c r="BM9" s="49"/>
      <c r="BN9" s="97"/>
      <c r="BO9" s="97"/>
      <c r="BP9" s="35">
        <v>8</v>
      </c>
      <c r="BQ9" s="35">
        <v>18680</v>
      </c>
      <c r="BR9" s="35" t="s">
        <v>532</v>
      </c>
      <c r="BS9" s="27">
        <v>0.8</v>
      </c>
      <c r="BT9" s="44">
        <v>0.6</v>
      </c>
      <c r="BU9" s="44">
        <v>1</v>
      </c>
      <c r="BV9" s="27">
        <v>0.72</v>
      </c>
      <c r="BW9" s="44">
        <v>0.52</v>
      </c>
      <c r="BX9" s="44">
        <v>0.92</v>
      </c>
      <c r="BY9" s="49"/>
      <c r="BZ9" s="49"/>
      <c r="CA9" s="49"/>
      <c r="CB9" s="49"/>
      <c r="CC9" s="49"/>
      <c r="CD9" s="49"/>
      <c r="CE9" s="49"/>
      <c r="CF9" s="49"/>
      <c r="CG9" s="49"/>
      <c r="CH9" s="49"/>
      <c r="CI9" s="49"/>
      <c r="CJ9" s="49"/>
      <c r="CK9" s="49"/>
      <c r="CL9" s="49"/>
      <c r="CM9" s="49"/>
      <c r="CN9" s="49"/>
    </row>
    <row r="10" spans="1:92" s="46" customFormat="1">
      <c r="B10" s="94"/>
      <c r="C10" s="94"/>
      <c r="D10" s="93"/>
      <c r="E10" s="93"/>
      <c r="F10" s="99"/>
      <c r="I10" s="52"/>
      <c r="J10" s="49"/>
      <c r="K10" s="53"/>
      <c r="M10" s="52"/>
      <c r="N10" s="49"/>
      <c r="T10" s="49"/>
      <c r="U10" s="49"/>
      <c r="V10" s="49"/>
      <c r="W10" s="49"/>
      <c r="X10" s="93"/>
      <c r="Y10" s="94"/>
      <c r="AD10" s="49"/>
      <c r="AE10" s="49"/>
      <c r="AF10" s="49"/>
      <c r="AG10" s="49"/>
      <c r="AH10" s="49"/>
      <c r="AK10" s="49"/>
      <c r="AL10" s="81"/>
      <c r="AN10" s="48"/>
      <c r="AO10" s="48"/>
      <c r="AP10" s="49"/>
      <c r="AQ10" s="49"/>
      <c r="AT10" s="48"/>
      <c r="AU10" s="96"/>
      <c r="AV10" s="49"/>
      <c r="AW10" s="49"/>
      <c r="AX10" s="97"/>
      <c r="AY10" s="98"/>
      <c r="BB10" s="49"/>
      <c r="BC10" s="49"/>
      <c r="BF10" s="49"/>
      <c r="BG10" s="49"/>
      <c r="BJ10" s="48"/>
      <c r="BK10" s="48"/>
      <c r="BL10" s="49"/>
      <c r="BM10" s="49"/>
      <c r="BN10" s="97"/>
      <c r="BO10" s="97"/>
      <c r="BT10" s="48"/>
      <c r="BU10" s="48"/>
      <c r="BW10" s="48"/>
      <c r="BX10" s="48"/>
      <c r="BY10" s="49"/>
      <c r="BZ10" s="49"/>
      <c r="CA10" s="49"/>
      <c r="CB10" s="49"/>
      <c r="CC10" s="49"/>
      <c r="CD10" s="49"/>
      <c r="CE10" s="49"/>
      <c r="CF10" s="49"/>
      <c r="CG10" s="49"/>
      <c r="CH10" s="49"/>
      <c r="CI10" s="49"/>
      <c r="CJ10" s="49"/>
      <c r="CK10" s="49"/>
      <c r="CL10" s="49"/>
      <c r="CM10" s="49"/>
      <c r="CN10" s="49"/>
    </row>
    <row r="11" spans="1:92" s="46" customFormat="1">
      <c r="B11" s="94"/>
      <c r="C11" s="94"/>
      <c r="D11" s="93"/>
      <c r="E11" s="93"/>
      <c r="F11" s="99"/>
      <c r="I11" s="52"/>
      <c r="J11" s="49"/>
      <c r="K11" s="53"/>
      <c r="M11" s="52"/>
      <c r="N11" s="49"/>
      <c r="T11" s="49"/>
      <c r="U11" s="49"/>
      <c r="V11" s="49"/>
      <c r="W11" s="49"/>
      <c r="X11" s="49"/>
      <c r="AD11" s="49"/>
      <c r="AE11" s="49"/>
      <c r="AF11" s="49"/>
      <c r="AG11" s="49"/>
      <c r="AH11" s="49"/>
      <c r="AK11" s="49"/>
      <c r="AL11" s="49"/>
      <c r="AN11" s="48"/>
      <c r="AO11" s="48"/>
      <c r="AP11" s="49"/>
      <c r="AQ11" s="49"/>
      <c r="AT11" s="48"/>
      <c r="AU11" s="96"/>
      <c r="AV11" s="49"/>
      <c r="AW11" s="49"/>
      <c r="AX11" s="49"/>
      <c r="AY11" s="49"/>
      <c r="BB11" s="49"/>
      <c r="BC11" s="49"/>
      <c r="BF11" s="49"/>
      <c r="BG11" s="49"/>
      <c r="BJ11" s="48"/>
      <c r="BK11" s="48"/>
      <c r="BL11" s="49"/>
      <c r="BM11" s="49"/>
      <c r="BN11" s="97"/>
      <c r="BO11" s="97"/>
      <c r="BT11" s="48"/>
      <c r="BU11" s="48"/>
      <c r="BW11" s="48"/>
      <c r="BX11" s="48"/>
      <c r="BY11" s="49"/>
      <c r="BZ11" s="49"/>
      <c r="CA11" s="49"/>
      <c r="CB11" s="49"/>
      <c r="CC11" s="49"/>
      <c r="CD11" s="49"/>
      <c r="CE11" s="49"/>
      <c r="CF11" s="49"/>
      <c r="CG11" s="49"/>
      <c r="CH11" s="49"/>
      <c r="CI11" s="49"/>
      <c r="CJ11" s="49"/>
      <c r="CK11" s="49"/>
      <c r="CL11" s="49"/>
      <c r="CM11" s="49"/>
      <c r="CN11" s="49"/>
    </row>
    <row r="12" spans="1:92" s="46" customFormat="1">
      <c r="B12" s="94"/>
      <c r="C12" s="94"/>
      <c r="D12" s="93"/>
      <c r="E12" s="93"/>
      <c r="F12" s="99"/>
      <c r="I12" s="52"/>
      <c r="J12" s="49"/>
      <c r="K12" s="53"/>
      <c r="M12" s="52"/>
      <c r="N12" s="49"/>
      <c r="T12" s="49"/>
      <c r="U12" s="49"/>
      <c r="V12" s="49"/>
      <c r="W12" s="49"/>
      <c r="X12" s="49"/>
      <c r="AD12" s="49"/>
      <c r="AE12" s="49"/>
      <c r="AF12" s="49"/>
      <c r="AG12" s="49"/>
      <c r="AH12" s="49"/>
      <c r="AK12" s="49"/>
      <c r="AL12" s="49"/>
      <c r="AN12" s="48"/>
      <c r="AO12" s="48"/>
      <c r="AP12" s="49"/>
      <c r="AQ12" s="49"/>
      <c r="AT12" s="48"/>
      <c r="AU12" s="96"/>
      <c r="AV12" s="49"/>
      <c r="AW12" s="49"/>
      <c r="AX12" s="49"/>
      <c r="AY12" s="49"/>
      <c r="BB12" s="49"/>
      <c r="BC12" s="49"/>
      <c r="BF12" s="49"/>
      <c r="BG12" s="49"/>
      <c r="BJ12" s="48"/>
      <c r="BK12" s="48"/>
      <c r="BL12" s="49"/>
      <c r="BM12" s="49"/>
      <c r="BN12" s="97"/>
      <c r="BO12" s="97"/>
      <c r="BT12" s="48"/>
      <c r="BU12" s="48"/>
      <c r="BW12" s="48"/>
      <c r="BX12" s="48"/>
      <c r="BY12" s="49"/>
      <c r="BZ12" s="49"/>
      <c r="CA12" s="49"/>
      <c r="CB12" s="49"/>
      <c r="CC12" s="49"/>
      <c r="CD12" s="49"/>
      <c r="CE12" s="49"/>
      <c r="CF12" s="49"/>
      <c r="CG12" s="49"/>
      <c r="CH12" s="49"/>
      <c r="CI12" s="49"/>
      <c r="CJ12" s="49"/>
      <c r="CK12" s="49"/>
      <c r="CL12" s="49"/>
      <c r="CM12" s="49"/>
      <c r="CN12" s="49"/>
    </row>
    <row r="13" spans="1:92" s="46" customFormat="1">
      <c r="B13" s="94"/>
      <c r="C13" s="94"/>
      <c r="D13" s="93"/>
      <c r="E13" s="93"/>
      <c r="F13" s="95"/>
      <c r="I13" s="52"/>
      <c r="J13" s="49"/>
      <c r="K13" s="53"/>
      <c r="M13" s="52"/>
      <c r="N13" s="49"/>
      <c r="T13" s="49"/>
      <c r="U13" s="49"/>
      <c r="V13" s="49"/>
      <c r="W13" s="49"/>
      <c r="X13" s="49"/>
      <c r="AD13" s="49"/>
      <c r="AE13" s="49"/>
      <c r="AF13" s="49"/>
      <c r="AG13" s="49"/>
      <c r="AH13" s="49"/>
      <c r="AK13" s="49"/>
      <c r="AL13" s="49"/>
      <c r="AN13" s="48"/>
      <c r="AO13" s="48"/>
      <c r="AP13" s="49"/>
      <c r="AQ13" s="49"/>
      <c r="AT13" s="48"/>
      <c r="AU13" s="96"/>
      <c r="AV13" s="49"/>
      <c r="AW13" s="49"/>
      <c r="AX13" s="49"/>
      <c r="AY13" s="49"/>
      <c r="BB13" s="49"/>
      <c r="BC13" s="49"/>
      <c r="BF13" s="49"/>
      <c r="BG13" s="49"/>
      <c r="BJ13" s="48"/>
      <c r="BK13" s="48"/>
      <c r="BL13" s="49"/>
      <c r="BM13" s="49"/>
      <c r="BN13" s="97"/>
      <c r="BO13" s="97"/>
      <c r="BT13" s="48"/>
      <c r="BU13" s="48"/>
      <c r="BW13" s="48"/>
      <c r="BX13" s="48"/>
      <c r="BY13" s="49"/>
      <c r="BZ13" s="49"/>
      <c r="CA13" s="49"/>
      <c r="CB13" s="49"/>
      <c r="CC13" s="49"/>
      <c r="CD13" s="49"/>
      <c r="CE13" s="49"/>
      <c r="CF13" s="49"/>
      <c r="CG13" s="49"/>
      <c r="CH13" s="49"/>
      <c r="CI13" s="49"/>
      <c r="CJ13" s="49"/>
      <c r="CK13" s="49"/>
      <c r="CL13" s="49"/>
      <c r="CM13" s="49"/>
      <c r="CN13" s="49"/>
    </row>
    <row r="14" spans="1:92" s="46" customFormat="1">
      <c r="B14" s="94"/>
      <c r="C14" s="94"/>
      <c r="D14" s="93"/>
      <c r="E14" s="93"/>
      <c r="F14" s="95"/>
      <c r="I14" s="52"/>
      <c r="J14" s="49"/>
      <c r="K14" s="53"/>
      <c r="M14" s="52"/>
      <c r="N14" s="49"/>
      <c r="T14" s="49"/>
      <c r="U14" s="49"/>
      <c r="V14" s="49"/>
      <c r="W14" s="49"/>
      <c r="X14" s="93"/>
      <c r="Y14" s="94"/>
      <c r="AD14" s="49"/>
      <c r="AE14" s="49"/>
      <c r="AF14" s="49"/>
      <c r="AG14" s="49"/>
      <c r="AH14" s="49"/>
      <c r="AK14" s="49"/>
      <c r="AL14" s="49"/>
      <c r="AN14" s="48"/>
      <c r="AO14" s="48"/>
      <c r="AP14" s="49"/>
      <c r="AQ14" s="49"/>
      <c r="AT14" s="48"/>
      <c r="AU14" s="96"/>
      <c r="AV14" s="49"/>
      <c r="AW14" s="49"/>
      <c r="AX14" s="49"/>
      <c r="AY14" s="49"/>
      <c r="BB14" s="49"/>
      <c r="BC14" s="49"/>
      <c r="BF14" s="49"/>
      <c r="BG14" s="49"/>
      <c r="BJ14" s="48"/>
      <c r="BK14" s="48"/>
      <c r="BL14" s="49"/>
      <c r="BM14" s="49"/>
      <c r="BN14" s="97"/>
      <c r="BO14" s="97"/>
      <c r="BT14" s="48"/>
      <c r="BU14" s="48"/>
      <c r="BW14" s="48"/>
      <c r="BX14" s="48"/>
      <c r="BY14" s="49"/>
      <c r="BZ14" s="49"/>
      <c r="CA14" s="49"/>
      <c r="CB14" s="49"/>
      <c r="CC14" s="49"/>
      <c r="CD14" s="49"/>
      <c r="CE14" s="49"/>
      <c r="CF14" s="49"/>
      <c r="CG14" s="49"/>
      <c r="CH14" s="49"/>
      <c r="CI14" s="49"/>
      <c r="CJ14" s="49"/>
      <c r="CK14" s="49"/>
      <c r="CL14" s="49"/>
      <c r="CM14" s="49"/>
      <c r="CN14" s="49"/>
    </row>
    <row r="15" spans="1:92" s="46" customFormat="1">
      <c r="B15" s="94"/>
      <c r="C15" s="94"/>
      <c r="D15" s="93"/>
      <c r="E15" s="93"/>
      <c r="F15" s="95"/>
      <c r="I15" s="52"/>
      <c r="J15" s="49"/>
      <c r="K15" s="53"/>
      <c r="M15" s="52"/>
      <c r="N15" s="49"/>
      <c r="T15" s="49"/>
      <c r="U15" s="49"/>
      <c r="V15" s="49"/>
      <c r="W15" s="49"/>
      <c r="X15" s="93"/>
      <c r="Y15" s="94"/>
      <c r="AD15" s="49"/>
      <c r="AE15" s="49"/>
      <c r="AF15" s="49"/>
      <c r="AG15" s="49"/>
      <c r="AH15" s="49"/>
      <c r="AK15" s="49"/>
      <c r="AL15" s="49"/>
      <c r="AN15" s="48"/>
      <c r="AO15" s="48"/>
      <c r="AP15" s="49"/>
      <c r="AQ15" s="49"/>
      <c r="AT15" s="48"/>
      <c r="AU15" s="96"/>
      <c r="AV15" s="49"/>
      <c r="AW15" s="49"/>
      <c r="AX15" s="49"/>
      <c r="AY15" s="49"/>
      <c r="BB15" s="49"/>
      <c r="BC15" s="49"/>
      <c r="BF15" s="49"/>
      <c r="BG15" s="50"/>
      <c r="BJ15" s="40"/>
      <c r="BK15" s="48"/>
      <c r="BL15" s="49"/>
      <c r="BM15" s="49"/>
      <c r="BN15" s="54"/>
      <c r="BO15" s="97"/>
      <c r="BT15" s="48"/>
      <c r="BU15" s="48"/>
      <c r="BW15" s="48"/>
      <c r="BX15" s="48"/>
      <c r="BY15" s="49"/>
      <c r="BZ15" s="49"/>
      <c r="CA15" s="49"/>
      <c r="CB15" s="49"/>
      <c r="CC15" s="49"/>
      <c r="CD15" s="49"/>
      <c r="CE15" s="49"/>
      <c r="CF15" s="49"/>
      <c r="CG15" s="49"/>
      <c r="CH15" s="49"/>
      <c r="CI15" s="49"/>
      <c r="CJ15" s="49"/>
      <c r="CK15" s="49"/>
      <c r="CL15" s="49"/>
      <c r="CM15" s="49"/>
      <c r="CN15" s="49"/>
    </row>
    <row r="16" spans="1:92" s="46" customFormat="1">
      <c r="B16" s="94"/>
      <c r="C16" s="94"/>
      <c r="D16" s="93"/>
      <c r="E16" s="93"/>
      <c r="F16" s="95"/>
      <c r="I16" s="52"/>
      <c r="J16" s="49"/>
      <c r="K16" s="53"/>
      <c r="M16" s="52"/>
      <c r="N16" s="49"/>
      <c r="T16" s="49"/>
      <c r="U16" s="49"/>
      <c r="V16" s="49"/>
      <c r="W16" s="49"/>
      <c r="X16" s="93"/>
      <c r="Y16" s="94"/>
      <c r="AD16" s="49"/>
      <c r="AE16" s="49"/>
      <c r="AF16" s="49"/>
      <c r="AG16" s="49"/>
      <c r="AH16" s="49"/>
      <c r="AK16" s="49"/>
      <c r="AL16" s="49"/>
      <c r="AN16" s="48"/>
      <c r="AO16" s="48"/>
      <c r="AP16" s="49"/>
      <c r="AQ16" s="49"/>
      <c r="AT16" s="48"/>
      <c r="AU16" s="96"/>
      <c r="AV16" s="49"/>
      <c r="AW16" s="49"/>
      <c r="AX16" s="49"/>
      <c r="AY16" s="49"/>
      <c r="BB16" s="49"/>
      <c r="BC16" s="49"/>
      <c r="BF16" s="49"/>
      <c r="BG16" s="50"/>
      <c r="BJ16" s="40"/>
      <c r="BK16" s="48"/>
      <c r="BL16" s="49"/>
      <c r="BM16" s="49"/>
      <c r="BN16" s="54"/>
      <c r="BO16" s="97"/>
      <c r="BT16" s="48"/>
      <c r="BU16" s="48"/>
      <c r="BW16" s="48"/>
      <c r="BX16" s="48"/>
      <c r="BY16" s="49"/>
      <c r="BZ16" s="49"/>
      <c r="CA16" s="49"/>
      <c r="CB16" s="49"/>
      <c r="CC16" s="49"/>
      <c r="CD16" s="49"/>
      <c r="CE16" s="49"/>
      <c r="CF16" s="49"/>
      <c r="CG16" s="49"/>
      <c r="CH16" s="49"/>
      <c r="CI16" s="49"/>
      <c r="CJ16" s="49"/>
      <c r="CK16" s="49"/>
      <c r="CL16" s="49"/>
      <c r="CM16" s="49"/>
      <c r="CN16" s="49"/>
    </row>
    <row r="17" spans="1:92" s="46" customFormat="1">
      <c r="B17" s="94"/>
      <c r="C17" s="94"/>
      <c r="D17" s="93"/>
      <c r="E17" s="93"/>
      <c r="F17" s="95"/>
      <c r="I17" s="52"/>
      <c r="J17" s="49"/>
      <c r="K17" s="53"/>
      <c r="M17" s="52"/>
      <c r="N17" s="66"/>
      <c r="O17" s="58"/>
      <c r="P17" s="58"/>
      <c r="T17" s="49"/>
      <c r="U17" s="49"/>
      <c r="V17" s="49"/>
      <c r="W17" s="49"/>
      <c r="X17" s="93"/>
      <c r="Y17" s="94"/>
      <c r="AD17" s="49"/>
      <c r="AE17" s="49"/>
      <c r="AF17" s="49"/>
      <c r="AG17" s="49"/>
      <c r="AH17" s="49"/>
      <c r="AK17" s="49"/>
      <c r="AL17" s="49"/>
      <c r="AN17" s="48"/>
      <c r="AO17" s="48"/>
      <c r="AP17" s="49"/>
      <c r="AQ17" s="49"/>
      <c r="AT17" s="48"/>
      <c r="AU17" s="40"/>
      <c r="AV17" s="49"/>
      <c r="AW17" s="50"/>
      <c r="AX17" s="50"/>
      <c r="AY17" s="50"/>
      <c r="BB17" s="49"/>
      <c r="BC17" s="49"/>
      <c r="BF17" s="49"/>
      <c r="BG17" s="50"/>
      <c r="BJ17" s="40"/>
      <c r="BK17" s="48"/>
      <c r="BL17" s="49"/>
      <c r="BM17" s="49"/>
      <c r="BN17" s="54"/>
      <c r="BO17" s="97"/>
      <c r="BT17" s="48"/>
      <c r="BU17" s="48"/>
      <c r="BW17" s="48"/>
      <c r="BX17" s="48"/>
      <c r="BY17" s="49"/>
      <c r="BZ17" s="49"/>
      <c r="CA17" s="49"/>
      <c r="CB17" s="49"/>
      <c r="CC17" s="49"/>
      <c r="CD17" s="49"/>
      <c r="CE17" s="49"/>
      <c r="CF17" s="49"/>
      <c r="CG17" s="49"/>
      <c r="CH17" s="49"/>
      <c r="CI17" s="49"/>
      <c r="CJ17" s="49"/>
      <c r="CK17" s="49"/>
      <c r="CL17" s="49"/>
      <c r="CM17" s="49"/>
      <c r="CN17" s="49"/>
    </row>
    <row r="18" spans="1:92" s="46" customFormat="1">
      <c r="B18" s="94"/>
      <c r="C18" s="94"/>
      <c r="D18" s="93"/>
      <c r="E18" s="93"/>
      <c r="F18" s="95"/>
      <c r="I18" s="52"/>
      <c r="J18" s="49"/>
      <c r="K18" s="53"/>
      <c r="M18" s="52"/>
      <c r="N18" s="66"/>
      <c r="O18" s="58"/>
      <c r="P18" s="58"/>
      <c r="T18" s="49"/>
      <c r="U18" s="49"/>
      <c r="V18" s="49"/>
      <c r="W18" s="49"/>
      <c r="X18" s="93"/>
      <c r="Y18" s="94"/>
      <c r="AD18" s="49"/>
      <c r="AE18" s="49"/>
      <c r="AF18" s="49"/>
      <c r="AG18" s="49"/>
      <c r="AH18" s="49"/>
      <c r="AK18" s="49"/>
      <c r="AL18" s="49"/>
      <c r="AN18" s="48"/>
      <c r="AO18" s="48"/>
      <c r="AP18" s="49"/>
      <c r="AQ18" s="49"/>
      <c r="AT18" s="48"/>
      <c r="AU18" s="40"/>
      <c r="AV18" s="49"/>
      <c r="AW18" s="50"/>
      <c r="AX18" s="50"/>
      <c r="AY18" s="50"/>
      <c r="BB18" s="49"/>
      <c r="BC18" s="49"/>
      <c r="BF18" s="49"/>
      <c r="BG18" s="50"/>
      <c r="BJ18" s="40"/>
      <c r="BK18" s="48"/>
      <c r="BL18" s="49"/>
      <c r="BM18" s="49"/>
      <c r="BN18" s="54"/>
      <c r="BO18" s="97"/>
      <c r="BT18" s="48"/>
      <c r="BU18" s="48"/>
      <c r="BW18" s="48"/>
      <c r="BX18" s="48"/>
      <c r="BY18" s="49"/>
      <c r="BZ18" s="49"/>
      <c r="CA18" s="49"/>
      <c r="CB18" s="49"/>
      <c r="CC18" s="49"/>
      <c r="CD18" s="49"/>
      <c r="CE18" s="49"/>
      <c r="CF18" s="49"/>
      <c r="CG18" s="49"/>
      <c r="CH18" s="49"/>
      <c r="CI18" s="49"/>
      <c r="CJ18" s="49"/>
      <c r="CK18" s="49"/>
      <c r="CL18" s="49"/>
      <c r="CM18" s="49"/>
      <c r="CN18" s="49"/>
    </row>
    <row r="19" spans="1:92">
      <c r="B19" s="94"/>
      <c r="C19" s="100"/>
      <c r="D19" s="93"/>
      <c r="E19" s="101"/>
      <c r="F19" s="102"/>
      <c r="G19" s="39"/>
      <c r="H19" s="39"/>
      <c r="I19" s="52"/>
      <c r="J19" s="50"/>
      <c r="K19" s="53"/>
      <c r="L19" s="39"/>
      <c r="M19" s="52"/>
      <c r="X19" s="101"/>
      <c r="Y19" s="100"/>
    </row>
    <row r="20" spans="1:92">
      <c r="B20" s="94"/>
      <c r="C20" s="100"/>
      <c r="D20" s="93"/>
      <c r="E20" s="101"/>
      <c r="F20" s="102"/>
      <c r="G20" s="39"/>
      <c r="H20" s="39"/>
      <c r="I20" s="52"/>
      <c r="J20" s="50"/>
      <c r="K20" s="53"/>
      <c r="L20" s="39"/>
      <c r="M20" s="52"/>
      <c r="N20" s="50"/>
      <c r="O20" s="46"/>
      <c r="P20" s="39"/>
    </row>
    <row r="21" spans="1:92">
      <c r="B21" s="94"/>
      <c r="C21" s="100"/>
      <c r="D21" s="93"/>
      <c r="E21" s="101"/>
      <c r="F21" s="102"/>
      <c r="G21" s="39"/>
      <c r="H21" s="39"/>
      <c r="I21" s="52"/>
      <c r="J21" s="50"/>
      <c r="K21" s="53"/>
      <c r="L21" s="39"/>
      <c r="M21" s="52"/>
      <c r="N21" s="50"/>
      <c r="O21" s="46"/>
      <c r="P21" s="39"/>
    </row>
    <row r="22" spans="1:92">
      <c r="B22" s="94"/>
      <c r="C22" s="100"/>
      <c r="D22" s="93"/>
      <c r="E22" s="101"/>
      <c r="F22" s="102"/>
      <c r="G22" s="39"/>
      <c r="H22" s="39"/>
      <c r="I22" s="52"/>
      <c r="J22" s="50"/>
      <c r="K22" s="53"/>
      <c r="L22" s="39"/>
      <c r="M22" s="52"/>
      <c r="N22" s="50"/>
      <c r="O22" s="46"/>
      <c r="P22" s="39"/>
    </row>
    <row r="23" spans="1:92">
      <c r="B23" s="94"/>
      <c r="C23" s="100"/>
      <c r="D23" s="93"/>
      <c r="E23" s="101"/>
      <c r="F23" s="102"/>
      <c r="G23" s="39"/>
      <c r="H23" s="39"/>
      <c r="I23" s="52"/>
      <c r="J23" s="50"/>
      <c r="K23" s="53"/>
      <c r="L23" s="39"/>
      <c r="M23" s="52"/>
      <c r="N23" s="50"/>
      <c r="O23" s="46"/>
      <c r="P23" s="39"/>
    </row>
    <row r="24" spans="1:92">
      <c r="B24" s="94"/>
      <c r="C24" s="100"/>
      <c r="D24" s="93"/>
      <c r="E24" s="101"/>
      <c r="F24" s="102"/>
      <c r="G24" s="39"/>
      <c r="H24" s="39"/>
      <c r="I24" s="52"/>
      <c r="J24" s="50"/>
      <c r="K24" s="53"/>
      <c r="L24" s="39"/>
      <c r="M24" s="52"/>
      <c r="N24" s="50"/>
      <c r="O24" s="46"/>
      <c r="P24" s="39"/>
    </row>
    <row r="25" spans="1:92">
      <c r="B25" s="94"/>
      <c r="C25" s="100"/>
      <c r="D25" s="93"/>
      <c r="E25" s="101"/>
      <c r="F25" s="102"/>
      <c r="G25" s="39"/>
      <c r="H25" s="39"/>
      <c r="I25" s="52"/>
      <c r="J25" s="50"/>
      <c r="K25" s="53"/>
      <c r="L25" s="39"/>
      <c r="M25" s="52"/>
      <c r="N25" s="50"/>
      <c r="O25" s="46"/>
      <c r="P25" s="39"/>
      <c r="X25" s="101"/>
      <c r="Y25" s="100"/>
      <c r="AU25" s="103"/>
    </row>
    <row r="26" spans="1:92">
      <c r="B26" s="94"/>
      <c r="C26" s="100"/>
      <c r="D26" s="93"/>
      <c r="E26" s="101"/>
      <c r="F26" s="102"/>
      <c r="G26" s="39"/>
      <c r="H26" s="39"/>
      <c r="I26" s="52"/>
      <c r="J26" s="50"/>
      <c r="K26" s="53"/>
      <c r="L26" s="39"/>
      <c r="M26" s="52"/>
      <c r="N26" s="50"/>
      <c r="O26" s="46"/>
      <c r="P26" s="39"/>
      <c r="X26" s="101"/>
      <c r="Y26" s="100"/>
      <c r="AU26" s="103"/>
    </row>
    <row r="27" spans="1:92">
      <c r="B27" s="94"/>
      <c r="C27" s="100"/>
      <c r="D27" s="93"/>
      <c r="E27" s="101"/>
      <c r="F27" s="102"/>
      <c r="G27" s="39"/>
      <c r="H27" s="39"/>
      <c r="I27" s="52"/>
      <c r="J27" s="50"/>
      <c r="K27" s="53"/>
      <c r="L27" s="39"/>
      <c r="M27" s="52"/>
      <c r="N27" s="50"/>
      <c r="O27" s="46"/>
      <c r="P27" s="39"/>
      <c r="X27" s="101"/>
      <c r="Y27" s="100"/>
      <c r="AU27" s="103"/>
    </row>
    <row r="28" spans="1:92">
      <c r="B28" s="94"/>
      <c r="C28" s="100"/>
      <c r="D28" s="93"/>
      <c r="E28" s="101"/>
      <c r="F28" s="102"/>
      <c r="G28" s="39"/>
      <c r="H28" s="39"/>
      <c r="I28" s="52"/>
      <c r="J28" s="50"/>
      <c r="K28" s="53"/>
      <c r="L28" s="39"/>
      <c r="M28" s="52"/>
      <c r="N28" s="50"/>
      <c r="O28" s="46"/>
      <c r="P28" s="39"/>
      <c r="X28" s="101"/>
      <c r="Y28" s="100"/>
      <c r="AU28" s="103"/>
    </row>
    <row r="29" spans="1:92">
      <c r="B29" s="94"/>
      <c r="C29" s="100"/>
      <c r="D29" s="93"/>
      <c r="E29" s="101"/>
      <c r="F29" s="102"/>
      <c r="G29" s="39"/>
      <c r="H29" s="39"/>
      <c r="I29" s="52"/>
      <c r="J29" s="50"/>
      <c r="K29" s="53"/>
      <c r="L29" s="39"/>
      <c r="M29" s="52"/>
      <c r="N29" s="50"/>
      <c r="O29" s="46"/>
      <c r="P29" s="39"/>
      <c r="X29" s="101"/>
      <c r="Y29" s="100"/>
      <c r="AU29" s="103"/>
    </row>
    <row r="30" spans="1:92">
      <c r="B30" s="94"/>
      <c r="C30" s="100"/>
      <c r="D30" s="93"/>
      <c r="E30" s="101"/>
      <c r="F30" s="102"/>
      <c r="G30" s="39"/>
      <c r="H30" s="39"/>
      <c r="I30" s="52"/>
      <c r="J30" s="50"/>
      <c r="K30" s="53"/>
      <c r="L30" s="39"/>
      <c r="M30" s="52"/>
      <c r="N30" s="50"/>
      <c r="O30" s="46"/>
      <c r="P30" s="39"/>
      <c r="X30" s="101"/>
      <c r="Y30" s="100"/>
      <c r="AU30" s="103"/>
    </row>
    <row r="31" spans="1:92">
      <c r="B31" s="94"/>
      <c r="C31" s="100"/>
      <c r="D31" s="93"/>
      <c r="E31" s="101"/>
      <c r="F31" s="102"/>
      <c r="G31" s="39"/>
      <c r="H31" s="39"/>
      <c r="I31" s="52"/>
      <c r="J31" s="50"/>
      <c r="K31" s="53"/>
      <c r="L31" s="39"/>
      <c r="M31" s="52"/>
      <c r="N31" s="50"/>
      <c r="O31" s="46"/>
      <c r="P31" s="39"/>
      <c r="X31" s="101"/>
      <c r="Y31" s="100"/>
      <c r="AU31" s="103"/>
    </row>
    <row r="32" spans="1:92" s="50" customFormat="1">
      <c r="A32" s="39"/>
      <c r="B32" s="94"/>
      <c r="C32" s="100"/>
      <c r="D32" s="93"/>
      <c r="E32" s="101"/>
      <c r="F32" s="102"/>
      <c r="G32" s="39"/>
      <c r="H32" s="39"/>
      <c r="I32" s="52"/>
      <c r="K32" s="53"/>
      <c r="L32" s="39"/>
      <c r="M32" s="52"/>
      <c r="O32" s="46"/>
      <c r="P32" s="39"/>
      <c r="Q32" s="39"/>
      <c r="R32" s="39"/>
      <c r="S32" s="39"/>
      <c r="X32" s="101"/>
      <c r="Y32" s="100"/>
      <c r="Z32" s="39"/>
      <c r="AA32" s="39"/>
      <c r="AB32" s="39"/>
      <c r="AC32" s="39"/>
      <c r="AI32" s="39"/>
      <c r="AJ32" s="39"/>
      <c r="AM32" s="39"/>
      <c r="AN32" s="40"/>
      <c r="AO32" s="40"/>
      <c r="AR32" s="39"/>
      <c r="AS32" s="39"/>
      <c r="AT32" s="40"/>
      <c r="AU32" s="103"/>
      <c r="AZ32" s="39"/>
      <c r="BA32" s="39"/>
      <c r="BD32" s="39"/>
      <c r="BE32" s="39"/>
      <c r="BH32" s="39"/>
      <c r="BI32" s="39"/>
      <c r="BJ32" s="40"/>
      <c r="BK32" s="40"/>
      <c r="BN32" s="54"/>
      <c r="BO32" s="54"/>
      <c r="BP32" s="39"/>
      <c r="BQ32" s="39"/>
      <c r="BR32" s="39"/>
      <c r="BS32" s="39"/>
      <c r="BT32" s="40"/>
      <c r="BU32" s="40"/>
      <c r="BV32" s="39"/>
      <c r="BW32" s="40"/>
      <c r="BX32" s="40"/>
    </row>
    <row r="33" spans="1:76" s="50" customFormat="1">
      <c r="A33" s="39"/>
      <c r="B33" s="94"/>
      <c r="C33" s="100"/>
      <c r="D33" s="93"/>
      <c r="E33" s="101"/>
      <c r="F33" s="102"/>
      <c r="G33" s="39"/>
      <c r="H33" s="39"/>
      <c r="I33" s="52"/>
      <c r="K33" s="53"/>
      <c r="L33" s="39"/>
      <c r="M33" s="52"/>
      <c r="O33" s="46"/>
      <c r="P33" s="39"/>
      <c r="Q33" s="39"/>
      <c r="R33" s="39"/>
      <c r="S33" s="39"/>
      <c r="X33" s="101"/>
      <c r="Y33" s="100"/>
      <c r="Z33" s="39"/>
      <c r="AA33" s="39"/>
      <c r="AB33" s="39"/>
      <c r="AC33" s="39"/>
      <c r="AI33" s="39"/>
      <c r="AJ33" s="39"/>
      <c r="AM33" s="39"/>
      <c r="AN33" s="40"/>
      <c r="AO33" s="40"/>
      <c r="AR33" s="39"/>
      <c r="AS33" s="39"/>
      <c r="AT33" s="40"/>
      <c r="AU33" s="103"/>
      <c r="AZ33" s="39"/>
      <c r="BA33" s="39"/>
      <c r="BD33" s="39"/>
      <c r="BE33" s="39"/>
      <c r="BH33" s="39"/>
      <c r="BI33" s="39"/>
      <c r="BJ33" s="40"/>
      <c r="BK33" s="40"/>
      <c r="BN33" s="54"/>
      <c r="BO33" s="54"/>
      <c r="BP33" s="39"/>
      <c r="BQ33" s="39"/>
      <c r="BR33" s="39"/>
      <c r="BS33" s="39"/>
      <c r="BT33" s="40"/>
      <c r="BU33" s="40"/>
      <c r="BV33" s="39"/>
      <c r="BW33" s="40"/>
      <c r="BX33" s="40"/>
    </row>
    <row r="34" spans="1:76" s="50" customFormat="1">
      <c r="A34" s="39"/>
      <c r="B34" s="94"/>
      <c r="C34" s="100"/>
      <c r="D34" s="93"/>
      <c r="E34" s="101"/>
      <c r="F34" s="102"/>
      <c r="G34" s="39"/>
      <c r="H34" s="39"/>
      <c r="I34" s="52"/>
      <c r="K34" s="53"/>
      <c r="L34" s="39"/>
      <c r="M34" s="52"/>
      <c r="O34" s="46"/>
      <c r="P34" s="39"/>
      <c r="Q34" s="39"/>
      <c r="R34" s="39"/>
      <c r="S34" s="39"/>
      <c r="X34" s="101"/>
      <c r="Y34" s="100"/>
      <c r="Z34" s="39"/>
      <c r="AA34" s="39"/>
      <c r="AB34" s="39"/>
      <c r="AC34" s="39"/>
      <c r="AI34" s="39"/>
      <c r="AJ34" s="39"/>
      <c r="AM34" s="39"/>
      <c r="AN34" s="40"/>
      <c r="AO34" s="40"/>
      <c r="AR34" s="39"/>
      <c r="AS34" s="39"/>
      <c r="AT34" s="40"/>
      <c r="AU34" s="103"/>
      <c r="AZ34" s="39"/>
      <c r="BA34" s="39"/>
      <c r="BD34" s="39"/>
      <c r="BE34" s="39"/>
      <c r="BH34" s="39"/>
      <c r="BI34" s="39"/>
      <c r="BJ34" s="40"/>
      <c r="BK34" s="40"/>
      <c r="BN34" s="54"/>
      <c r="BO34" s="54"/>
      <c r="BP34" s="39"/>
      <c r="BQ34" s="39"/>
      <c r="BR34" s="39"/>
      <c r="BS34" s="39"/>
      <c r="BT34" s="40"/>
      <c r="BU34" s="40"/>
      <c r="BV34" s="39"/>
      <c r="BW34" s="40"/>
      <c r="BX34" s="40"/>
    </row>
    <row r="35" spans="1:76" s="50" customFormat="1">
      <c r="A35" s="39"/>
      <c r="B35" s="94"/>
      <c r="C35" s="100"/>
      <c r="D35" s="93"/>
      <c r="E35" s="101"/>
      <c r="F35" s="102"/>
      <c r="G35" s="39"/>
      <c r="H35" s="39"/>
      <c r="I35" s="52"/>
      <c r="K35" s="53"/>
      <c r="L35" s="39"/>
      <c r="M35" s="52"/>
      <c r="O35" s="46"/>
      <c r="P35" s="39"/>
      <c r="Q35" s="39"/>
      <c r="R35" s="39"/>
      <c r="S35" s="39"/>
      <c r="X35" s="101"/>
      <c r="Y35" s="100"/>
      <c r="Z35" s="39"/>
      <c r="AA35" s="39"/>
      <c r="AB35" s="39"/>
      <c r="AC35" s="39"/>
      <c r="AI35" s="39"/>
      <c r="AJ35" s="39"/>
      <c r="AM35" s="39"/>
      <c r="AN35" s="40"/>
      <c r="AO35" s="40"/>
      <c r="AR35" s="39"/>
      <c r="AS35" s="39"/>
      <c r="AT35" s="40"/>
      <c r="AU35" s="103"/>
      <c r="AZ35" s="39"/>
      <c r="BA35" s="39"/>
      <c r="BD35" s="39"/>
      <c r="BE35" s="39"/>
      <c r="BH35" s="39"/>
      <c r="BI35" s="39"/>
      <c r="BJ35" s="40"/>
      <c r="BK35" s="40"/>
      <c r="BN35" s="54"/>
      <c r="BO35" s="54"/>
      <c r="BP35" s="39"/>
      <c r="BQ35" s="39"/>
      <c r="BR35" s="39"/>
      <c r="BS35" s="39"/>
      <c r="BT35" s="40"/>
      <c r="BU35" s="40"/>
      <c r="BV35" s="39"/>
      <c r="BW35" s="40"/>
      <c r="BX35" s="40"/>
    </row>
    <row r="36" spans="1:76" s="50" customFormat="1">
      <c r="A36" s="39"/>
      <c r="B36" s="94"/>
      <c r="C36" s="100"/>
      <c r="D36" s="93"/>
      <c r="E36" s="101"/>
      <c r="F36" s="102"/>
      <c r="G36" s="39"/>
      <c r="H36" s="39"/>
      <c r="I36" s="52"/>
      <c r="K36" s="53"/>
      <c r="L36" s="39"/>
      <c r="M36" s="52"/>
      <c r="O36" s="46"/>
      <c r="P36" s="39"/>
      <c r="Q36" s="39"/>
      <c r="R36" s="39"/>
      <c r="S36" s="39"/>
      <c r="X36" s="101"/>
      <c r="Y36" s="100"/>
      <c r="Z36" s="39"/>
      <c r="AA36" s="39"/>
      <c r="AB36" s="39"/>
      <c r="AC36" s="39"/>
      <c r="AI36" s="39"/>
      <c r="AJ36" s="39"/>
      <c r="AM36" s="39"/>
      <c r="AN36" s="40"/>
      <c r="AO36" s="40"/>
      <c r="AR36" s="39"/>
      <c r="AS36" s="39"/>
      <c r="AT36" s="40"/>
      <c r="AU36" s="103"/>
      <c r="AZ36" s="39"/>
      <c r="BA36" s="39"/>
      <c r="BD36" s="39"/>
      <c r="BE36" s="39"/>
      <c r="BH36" s="39"/>
      <c r="BI36" s="39"/>
      <c r="BJ36" s="40"/>
      <c r="BK36" s="40"/>
      <c r="BN36" s="54"/>
      <c r="BO36" s="54"/>
      <c r="BP36" s="39"/>
      <c r="BQ36" s="39"/>
      <c r="BR36" s="39"/>
      <c r="BS36" s="39"/>
      <c r="BT36" s="40"/>
      <c r="BU36" s="40"/>
      <c r="BV36" s="39"/>
      <c r="BW36" s="40"/>
      <c r="BX36" s="40"/>
    </row>
    <row r="37" spans="1:76" s="50" customFormat="1">
      <c r="A37" s="39"/>
      <c r="B37" s="94"/>
      <c r="C37" s="100"/>
      <c r="D37" s="93"/>
      <c r="E37" s="101"/>
      <c r="F37" s="102"/>
      <c r="G37" s="39"/>
      <c r="H37" s="39"/>
      <c r="I37" s="52"/>
      <c r="K37" s="53"/>
      <c r="L37" s="39"/>
      <c r="M37" s="52"/>
      <c r="O37" s="46"/>
      <c r="P37" s="39"/>
      <c r="Q37" s="39"/>
      <c r="R37" s="39"/>
      <c r="S37" s="39"/>
      <c r="X37" s="101"/>
      <c r="Y37" s="100"/>
      <c r="Z37" s="39"/>
      <c r="AA37" s="39"/>
      <c r="AB37" s="39"/>
      <c r="AC37" s="39"/>
      <c r="AI37" s="39"/>
      <c r="AJ37" s="39"/>
      <c r="AM37" s="39"/>
      <c r="AN37" s="40"/>
      <c r="AO37" s="40"/>
      <c r="AR37" s="39"/>
      <c r="AS37" s="39"/>
      <c r="AT37" s="40"/>
      <c r="AU37" s="103"/>
      <c r="AZ37" s="39"/>
      <c r="BA37" s="39"/>
      <c r="BD37" s="39"/>
      <c r="BE37" s="39"/>
      <c r="BH37" s="39"/>
      <c r="BI37" s="39"/>
      <c r="BJ37" s="40"/>
      <c r="BK37" s="40"/>
      <c r="BN37" s="54"/>
      <c r="BO37" s="54"/>
      <c r="BP37" s="39"/>
      <c r="BQ37" s="39"/>
      <c r="BR37" s="39"/>
      <c r="BS37" s="39"/>
      <c r="BT37" s="40"/>
      <c r="BU37" s="40"/>
      <c r="BV37" s="39"/>
      <c r="BW37" s="40"/>
      <c r="BX37" s="40"/>
    </row>
    <row r="38" spans="1:76" s="50" customFormat="1">
      <c r="A38" s="39"/>
      <c r="B38" s="94"/>
      <c r="C38" s="100"/>
      <c r="D38" s="93"/>
      <c r="E38" s="101"/>
      <c r="F38" s="102"/>
      <c r="G38" s="39"/>
      <c r="H38" s="39"/>
      <c r="I38" s="52"/>
      <c r="K38" s="53"/>
      <c r="L38" s="39"/>
      <c r="M38" s="52"/>
      <c r="O38" s="46"/>
      <c r="P38" s="39"/>
      <c r="Q38" s="39"/>
      <c r="R38" s="39"/>
      <c r="S38" s="39"/>
      <c r="X38" s="101"/>
      <c r="Y38" s="100"/>
      <c r="Z38" s="39"/>
      <c r="AA38" s="39"/>
      <c r="AB38" s="39"/>
      <c r="AC38" s="39"/>
      <c r="AI38" s="39"/>
      <c r="AJ38" s="39"/>
      <c r="AM38" s="39"/>
      <c r="AN38" s="40"/>
      <c r="AO38" s="40"/>
      <c r="AR38" s="39"/>
      <c r="AS38" s="39"/>
      <c r="AT38" s="40"/>
      <c r="AU38" s="103"/>
      <c r="AZ38" s="39"/>
      <c r="BA38" s="39"/>
      <c r="BD38" s="39"/>
      <c r="BE38" s="39"/>
      <c r="BH38" s="39"/>
      <c r="BI38" s="39"/>
      <c r="BJ38" s="40"/>
      <c r="BK38" s="40"/>
      <c r="BN38" s="54"/>
      <c r="BO38" s="54"/>
      <c r="BP38" s="39"/>
      <c r="BQ38" s="39"/>
      <c r="BR38" s="39"/>
      <c r="BS38" s="39"/>
      <c r="BT38" s="40"/>
      <c r="BU38" s="40"/>
      <c r="BV38" s="39"/>
      <c r="BW38" s="40"/>
      <c r="BX38" s="40"/>
    </row>
    <row r="39" spans="1:76" s="50" customFormat="1">
      <c r="A39" s="39"/>
      <c r="B39" s="94"/>
      <c r="C39" s="100"/>
      <c r="D39" s="93"/>
      <c r="E39" s="101"/>
      <c r="F39" s="102"/>
      <c r="G39" s="39"/>
      <c r="H39" s="39"/>
      <c r="I39" s="52"/>
      <c r="K39" s="53"/>
      <c r="L39" s="39"/>
      <c r="M39" s="52"/>
      <c r="O39" s="46"/>
      <c r="P39" s="39"/>
      <c r="Q39" s="39"/>
      <c r="R39" s="39"/>
      <c r="S39" s="39"/>
      <c r="X39" s="101"/>
      <c r="Y39" s="100"/>
      <c r="Z39" s="39"/>
      <c r="AA39" s="39"/>
      <c r="AB39" s="39"/>
      <c r="AC39" s="39"/>
      <c r="AI39" s="39"/>
      <c r="AJ39" s="39"/>
      <c r="AM39" s="39"/>
      <c r="AN39" s="40"/>
      <c r="AO39" s="40"/>
      <c r="AR39" s="39"/>
      <c r="AS39" s="39"/>
      <c r="AT39" s="40"/>
      <c r="AU39" s="103"/>
      <c r="AZ39" s="39"/>
      <c r="BA39" s="39"/>
      <c r="BD39" s="39"/>
      <c r="BE39" s="39"/>
      <c r="BH39" s="39"/>
      <c r="BI39" s="39"/>
      <c r="BJ39" s="40"/>
      <c r="BK39" s="40"/>
      <c r="BN39" s="54"/>
      <c r="BO39" s="54"/>
      <c r="BP39" s="39"/>
      <c r="BQ39" s="39"/>
      <c r="BR39" s="39"/>
      <c r="BS39" s="39"/>
      <c r="BT39" s="40"/>
      <c r="BU39" s="40"/>
      <c r="BV39" s="39"/>
      <c r="BW39" s="40"/>
      <c r="BX39" s="40"/>
    </row>
    <row r="40" spans="1:76" s="50" customFormat="1">
      <c r="A40" s="39"/>
      <c r="B40" s="94"/>
      <c r="C40" s="100"/>
      <c r="D40" s="93"/>
      <c r="E40" s="101"/>
      <c r="F40" s="102"/>
      <c r="G40" s="39"/>
      <c r="H40" s="39"/>
      <c r="I40" s="52"/>
      <c r="K40" s="53"/>
      <c r="L40" s="39"/>
      <c r="M40" s="52"/>
      <c r="O40" s="46"/>
      <c r="P40" s="39"/>
      <c r="Q40" s="39"/>
      <c r="R40" s="39"/>
      <c r="S40" s="39"/>
      <c r="X40" s="101"/>
      <c r="Y40" s="100"/>
      <c r="Z40" s="39"/>
      <c r="AA40" s="39"/>
      <c r="AB40" s="39"/>
      <c r="AC40" s="39"/>
      <c r="AI40" s="39"/>
      <c r="AJ40" s="39"/>
      <c r="AM40" s="39"/>
      <c r="AN40" s="40"/>
      <c r="AO40" s="40"/>
      <c r="AR40" s="39"/>
      <c r="AS40" s="39"/>
      <c r="AT40" s="40"/>
      <c r="AU40" s="103"/>
      <c r="AZ40" s="39"/>
      <c r="BA40" s="39"/>
      <c r="BD40" s="39"/>
      <c r="BE40" s="39"/>
      <c r="BH40" s="39"/>
      <c r="BI40" s="39"/>
      <c r="BJ40" s="40"/>
      <c r="BK40" s="40"/>
      <c r="BN40" s="54"/>
      <c r="BO40" s="54"/>
      <c r="BP40" s="39"/>
      <c r="BQ40" s="39"/>
      <c r="BR40" s="39"/>
      <c r="BS40" s="39"/>
      <c r="BT40" s="40"/>
      <c r="BU40" s="40"/>
      <c r="BV40" s="39"/>
      <c r="BW40" s="40"/>
      <c r="BX40" s="40"/>
    </row>
    <row r="41" spans="1:76" s="50" customFormat="1">
      <c r="A41" s="39"/>
      <c r="B41" s="94"/>
      <c r="C41" s="100"/>
      <c r="D41" s="93"/>
      <c r="E41" s="101"/>
      <c r="F41" s="102"/>
      <c r="G41" s="39"/>
      <c r="H41" s="39"/>
      <c r="I41" s="52"/>
      <c r="K41" s="53"/>
      <c r="L41" s="39"/>
      <c r="M41" s="52"/>
      <c r="O41" s="46"/>
      <c r="P41" s="39"/>
      <c r="Q41" s="39"/>
      <c r="R41" s="39"/>
      <c r="S41" s="39"/>
      <c r="X41" s="101"/>
      <c r="Y41" s="100"/>
      <c r="Z41" s="39"/>
      <c r="AA41" s="39"/>
      <c r="AB41" s="39"/>
      <c r="AC41" s="39"/>
      <c r="AI41" s="39"/>
      <c r="AJ41" s="39"/>
      <c r="AM41" s="39"/>
      <c r="AN41" s="40"/>
      <c r="AO41" s="40"/>
      <c r="AR41" s="39"/>
      <c r="AS41" s="39"/>
      <c r="AT41" s="40"/>
      <c r="AU41" s="103"/>
      <c r="AZ41" s="39"/>
      <c r="BA41" s="39"/>
      <c r="BD41" s="39"/>
      <c r="BE41" s="39"/>
      <c r="BH41" s="39"/>
      <c r="BI41" s="39"/>
      <c r="BJ41" s="40"/>
      <c r="BK41" s="40"/>
      <c r="BN41" s="54"/>
      <c r="BO41" s="54"/>
      <c r="BP41" s="39"/>
      <c r="BQ41" s="39"/>
      <c r="BR41" s="39"/>
      <c r="BS41" s="39"/>
      <c r="BT41" s="40"/>
      <c r="BU41" s="40"/>
      <c r="BV41" s="39"/>
      <c r="BW41" s="40"/>
      <c r="BX41" s="40"/>
    </row>
    <row r="42" spans="1:76" s="50" customFormat="1">
      <c r="A42" s="39"/>
      <c r="B42" s="94"/>
      <c r="C42" s="100"/>
      <c r="D42" s="93"/>
      <c r="E42" s="101"/>
      <c r="F42" s="102"/>
      <c r="G42" s="39"/>
      <c r="H42" s="39"/>
      <c r="I42" s="52"/>
      <c r="K42" s="53"/>
      <c r="L42" s="39"/>
      <c r="M42" s="52"/>
      <c r="O42" s="46"/>
      <c r="P42" s="39"/>
      <c r="Q42" s="39"/>
      <c r="R42" s="39"/>
      <c r="S42" s="39"/>
      <c r="X42" s="101"/>
      <c r="Y42" s="100"/>
      <c r="Z42" s="39"/>
      <c r="AA42" s="39"/>
      <c r="AB42" s="39"/>
      <c r="AC42" s="39"/>
      <c r="AI42" s="39"/>
      <c r="AJ42" s="39"/>
      <c r="AM42" s="39"/>
      <c r="AN42" s="40"/>
      <c r="AO42" s="40"/>
      <c r="AR42" s="39"/>
      <c r="AS42" s="39"/>
      <c r="AT42" s="40"/>
      <c r="AU42" s="103"/>
      <c r="AZ42" s="39"/>
      <c r="BA42" s="39"/>
      <c r="BD42" s="39"/>
      <c r="BE42" s="39"/>
      <c r="BH42" s="39"/>
      <c r="BI42" s="39"/>
      <c r="BJ42" s="40"/>
      <c r="BK42" s="40"/>
      <c r="BN42" s="54"/>
      <c r="BO42" s="54"/>
      <c r="BP42" s="39"/>
      <c r="BQ42" s="39"/>
      <c r="BR42" s="39"/>
      <c r="BS42" s="39"/>
      <c r="BT42" s="40"/>
      <c r="BU42" s="40"/>
      <c r="BV42" s="39"/>
      <c r="BW42" s="40"/>
      <c r="BX42" s="40"/>
    </row>
    <row r="43" spans="1:76" s="50" customFormat="1">
      <c r="A43" s="39"/>
      <c r="B43" s="94"/>
      <c r="C43" s="100"/>
      <c r="D43" s="93"/>
      <c r="E43" s="101"/>
      <c r="F43" s="102"/>
      <c r="G43" s="39"/>
      <c r="H43" s="39"/>
      <c r="I43" s="52"/>
      <c r="K43" s="53"/>
      <c r="L43" s="39"/>
      <c r="M43" s="52"/>
      <c r="O43" s="46"/>
      <c r="P43" s="39"/>
      <c r="Q43" s="39"/>
      <c r="R43" s="39"/>
      <c r="S43" s="39"/>
      <c r="X43" s="101"/>
      <c r="Y43" s="100"/>
      <c r="Z43" s="39"/>
      <c r="AA43" s="39"/>
      <c r="AB43" s="39"/>
      <c r="AC43" s="39"/>
      <c r="AI43" s="39"/>
      <c r="AJ43" s="39"/>
      <c r="AM43" s="39"/>
      <c r="AN43" s="40"/>
      <c r="AO43" s="40"/>
      <c r="AR43" s="39"/>
      <c r="AS43" s="39"/>
      <c r="AT43" s="40"/>
      <c r="AU43" s="103"/>
      <c r="AZ43" s="39"/>
      <c r="BA43" s="39"/>
      <c r="BD43" s="39"/>
      <c r="BE43" s="39"/>
      <c r="BH43" s="39"/>
      <c r="BI43" s="39"/>
      <c r="BJ43" s="40"/>
      <c r="BK43" s="40"/>
      <c r="BN43" s="54"/>
      <c r="BO43" s="54"/>
      <c r="BP43" s="39"/>
      <c r="BQ43" s="39"/>
      <c r="BR43" s="39"/>
      <c r="BS43" s="39"/>
      <c r="BT43" s="40"/>
      <c r="BU43" s="40"/>
      <c r="BV43" s="39"/>
      <c r="BW43" s="40"/>
      <c r="BX43" s="40"/>
    </row>
    <row r="44" spans="1:76" s="50" customFormat="1">
      <c r="A44" s="39"/>
      <c r="B44" s="94"/>
      <c r="C44" s="100"/>
      <c r="D44" s="93"/>
      <c r="E44" s="101"/>
      <c r="F44" s="102"/>
      <c r="G44" s="39"/>
      <c r="H44" s="39"/>
      <c r="I44" s="52"/>
      <c r="K44" s="53"/>
      <c r="L44" s="39"/>
      <c r="M44" s="52"/>
      <c r="O44" s="46"/>
      <c r="P44" s="39"/>
      <c r="Q44" s="39"/>
      <c r="R44" s="39"/>
      <c r="S44" s="39"/>
      <c r="X44" s="101"/>
      <c r="Y44" s="100"/>
      <c r="Z44" s="39"/>
      <c r="AA44" s="39"/>
      <c r="AB44" s="39"/>
      <c r="AC44" s="39"/>
      <c r="AI44" s="39"/>
      <c r="AJ44" s="39"/>
      <c r="AM44" s="39"/>
      <c r="AN44" s="40"/>
      <c r="AO44" s="40"/>
      <c r="AR44" s="39"/>
      <c r="AS44" s="39"/>
      <c r="AT44" s="40"/>
      <c r="AU44" s="103"/>
      <c r="AZ44" s="39"/>
      <c r="BA44" s="39"/>
      <c r="BD44" s="39"/>
      <c r="BE44" s="39"/>
      <c r="BH44" s="39"/>
      <c r="BI44" s="39"/>
      <c r="BJ44" s="40"/>
      <c r="BK44" s="40"/>
      <c r="BN44" s="54"/>
      <c r="BO44" s="54"/>
      <c r="BP44" s="39"/>
      <c r="BQ44" s="39"/>
      <c r="BR44" s="39"/>
      <c r="BS44" s="39"/>
      <c r="BT44" s="40"/>
      <c r="BU44" s="40"/>
      <c r="BV44" s="39"/>
      <c r="BW44" s="40"/>
      <c r="BX44" s="40"/>
    </row>
    <row r="45" spans="1:76" s="50" customFormat="1">
      <c r="A45" s="39"/>
      <c r="B45" s="94"/>
      <c r="C45" s="100"/>
      <c r="D45" s="93"/>
      <c r="E45" s="101"/>
      <c r="F45" s="102"/>
      <c r="G45" s="39"/>
      <c r="H45" s="39"/>
      <c r="I45" s="52"/>
      <c r="K45" s="53"/>
      <c r="L45" s="39"/>
      <c r="M45" s="52"/>
      <c r="O45" s="46"/>
      <c r="P45" s="39"/>
      <c r="Q45" s="39"/>
      <c r="R45" s="39"/>
      <c r="S45" s="39"/>
      <c r="X45" s="101"/>
      <c r="Y45" s="100"/>
      <c r="Z45" s="39"/>
      <c r="AA45" s="39"/>
      <c r="AB45" s="39"/>
      <c r="AC45" s="39"/>
      <c r="AI45" s="39"/>
      <c r="AJ45" s="39"/>
      <c r="AM45" s="39"/>
      <c r="AN45" s="40"/>
      <c r="AO45" s="40"/>
      <c r="AR45" s="39"/>
      <c r="AS45" s="39"/>
      <c r="AT45" s="40"/>
      <c r="AU45" s="103"/>
      <c r="AZ45" s="39"/>
      <c r="BA45" s="39"/>
      <c r="BD45" s="39"/>
      <c r="BE45" s="39"/>
      <c r="BH45" s="39"/>
      <c r="BI45" s="39"/>
      <c r="BJ45" s="40"/>
      <c r="BK45" s="40"/>
      <c r="BN45" s="54"/>
      <c r="BO45" s="54"/>
      <c r="BP45" s="39"/>
      <c r="BQ45" s="39"/>
      <c r="BR45" s="39"/>
      <c r="BS45" s="39"/>
      <c r="BT45" s="40"/>
      <c r="BU45" s="40"/>
      <c r="BV45" s="39"/>
      <c r="BW45" s="40"/>
      <c r="BX45" s="40"/>
    </row>
    <row r="46" spans="1:76" s="50" customFormat="1">
      <c r="A46" s="39"/>
      <c r="B46" s="94"/>
      <c r="C46" s="100"/>
      <c r="D46" s="93"/>
      <c r="E46" s="101"/>
      <c r="F46" s="102"/>
      <c r="G46" s="39"/>
      <c r="H46" s="39"/>
      <c r="I46" s="52"/>
      <c r="K46" s="53"/>
      <c r="L46" s="39"/>
      <c r="M46" s="52"/>
      <c r="O46" s="46"/>
      <c r="P46" s="39"/>
      <c r="Q46" s="39"/>
      <c r="R46" s="39"/>
      <c r="S46" s="39"/>
      <c r="X46" s="101"/>
      <c r="Y46" s="100"/>
      <c r="Z46" s="39"/>
      <c r="AA46" s="39"/>
      <c r="AB46" s="39"/>
      <c r="AC46" s="39"/>
      <c r="AI46" s="39"/>
      <c r="AJ46" s="39"/>
      <c r="AM46" s="39"/>
      <c r="AN46" s="40"/>
      <c r="AO46" s="40"/>
      <c r="AR46" s="39"/>
      <c r="AS46" s="39"/>
      <c r="AT46" s="40"/>
      <c r="AU46" s="103"/>
      <c r="AZ46" s="39"/>
      <c r="BA46" s="39"/>
      <c r="BD46" s="39"/>
      <c r="BE46" s="39"/>
      <c r="BH46" s="39"/>
      <c r="BI46" s="39"/>
      <c r="BJ46" s="40"/>
      <c r="BK46" s="40"/>
      <c r="BN46" s="54"/>
      <c r="BO46" s="54"/>
      <c r="BP46" s="39"/>
      <c r="BQ46" s="39"/>
      <c r="BR46" s="39"/>
      <c r="BS46" s="39"/>
      <c r="BT46" s="40"/>
      <c r="BU46" s="40"/>
      <c r="BV46" s="39"/>
      <c r="BW46" s="40"/>
      <c r="BX46" s="40"/>
    </row>
    <row r="47" spans="1:76" s="50" customFormat="1">
      <c r="A47" s="39"/>
      <c r="B47" s="94"/>
      <c r="C47" s="100"/>
      <c r="D47" s="93"/>
      <c r="E47" s="101"/>
      <c r="F47" s="102"/>
      <c r="G47" s="39"/>
      <c r="H47" s="39"/>
      <c r="I47" s="52"/>
      <c r="K47" s="53"/>
      <c r="L47" s="39"/>
      <c r="M47" s="52"/>
      <c r="O47" s="46"/>
      <c r="P47" s="39"/>
      <c r="Q47" s="39"/>
      <c r="R47" s="39"/>
      <c r="S47" s="39"/>
      <c r="X47" s="101"/>
      <c r="Y47" s="100"/>
      <c r="Z47" s="39"/>
      <c r="AA47" s="39"/>
      <c r="AB47" s="39"/>
      <c r="AC47" s="39"/>
      <c r="AI47" s="39"/>
      <c r="AJ47" s="39"/>
      <c r="AM47" s="39"/>
      <c r="AN47" s="40"/>
      <c r="AO47" s="40"/>
      <c r="AR47" s="39"/>
      <c r="AS47" s="39"/>
      <c r="AT47" s="40"/>
      <c r="AU47" s="103"/>
      <c r="AZ47" s="39"/>
      <c r="BA47" s="39"/>
      <c r="BD47" s="39"/>
      <c r="BE47" s="39"/>
      <c r="BH47" s="39"/>
      <c r="BI47" s="39"/>
      <c r="BJ47" s="40"/>
      <c r="BK47" s="40"/>
      <c r="BN47" s="54"/>
      <c r="BO47" s="54"/>
      <c r="BP47" s="39"/>
      <c r="BQ47" s="39"/>
      <c r="BR47" s="39"/>
      <c r="BS47" s="39"/>
      <c r="BT47" s="40"/>
      <c r="BU47" s="40"/>
      <c r="BV47" s="39"/>
      <c r="BW47" s="40"/>
      <c r="BX47" s="40"/>
    </row>
    <row r="48" spans="1:76" s="50" customFormat="1">
      <c r="A48" s="39"/>
      <c r="B48" s="94"/>
      <c r="C48" s="100"/>
      <c r="D48" s="93"/>
      <c r="E48" s="101"/>
      <c r="F48" s="102"/>
      <c r="G48" s="39"/>
      <c r="H48" s="39"/>
      <c r="I48" s="52"/>
      <c r="K48" s="53"/>
      <c r="L48" s="39"/>
      <c r="M48" s="52"/>
      <c r="O48" s="46"/>
      <c r="P48" s="39"/>
      <c r="Q48" s="39"/>
      <c r="R48" s="39"/>
      <c r="S48" s="39"/>
      <c r="X48" s="101"/>
      <c r="Y48" s="100"/>
      <c r="Z48" s="39"/>
      <c r="AA48" s="39"/>
      <c r="AB48" s="39"/>
      <c r="AC48" s="39"/>
      <c r="AI48" s="39"/>
      <c r="AJ48" s="39"/>
      <c r="AM48" s="39"/>
      <c r="AN48" s="40"/>
      <c r="AO48" s="40"/>
      <c r="AR48" s="39"/>
      <c r="AS48" s="39"/>
      <c r="AT48" s="40"/>
      <c r="AU48" s="103"/>
      <c r="AZ48" s="39"/>
      <c r="BA48" s="39"/>
      <c r="BD48" s="39"/>
      <c r="BE48" s="39"/>
      <c r="BH48" s="39"/>
      <c r="BI48" s="39"/>
      <c r="BJ48" s="40"/>
      <c r="BK48" s="40"/>
      <c r="BN48" s="54"/>
      <c r="BO48" s="54"/>
      <c r="BP48" s="39"/>
      <c r="BQ48" s="39"/>
      <c r="BR48" s="39"/>
      <c r="BS48" s="39"/>
      <c r="BT48" s="40"/>
      <c r="BU48" s="40"/>
      <c r="BV48" s="39"/>
      <c r="BW48" s="40"/>
      <c r="BX48" s="40"/>
    </row>
    <row r="49" spans="1:76" s="50" customFormat="1">
      <c r="A49" s="39"/>
      <c r="B49" s="94"/>
      <c r="C49" s="100"/>
      <c r="D49" s="93"/>
      <c r="E49" s="101"/>
      <c r="F49" s="102"/>
      <c r="G49" s="39"/>
      <c r="H49" s="39"/>
      <c r="I49" s="52"/>
      <c r="K49" s="53"/>
      <c r="L49" s="39"/>
      <c r="M49" s="52"/>
      <c r="O49" s="46"/>
      <c r="P49" s="39"/>
      <c r="Q49" s="39"/>
      <c r="R49" s="39"/>
      <c r="S49" s="39"/>
      <c r="X49" s="101"/>
      <c r="Y49" s="100"/>
      <c r="Z49" s="39"/>
      <c r="AA49" s="39"/>
      <c r="AB49" s="39"/>
      <c r="AC49" s="39"/>
      <c r="AI49" s="39"/>
      <c r="AJ49" s="39"/>
      <c r="AM49" s="39"/>
      <c r="AN49" s="40"/>
      <c r="AO49" s="40"/>
      <c r="AR49" s="39"/>
      <c r="AS49" s="39"/>
      <c r="AT49" s="40"/>
      <c r="AU49" s="103"/>
      <c r="AZ49" s="39"/>
      <c r="BA49" s="39"/>
      <c r="BD49" s="39"/>
      <c r="BE49" s="39"/>
      <c r="BH49" s="39"/>
      <c r="BI49" s="39"/>
      <c r="BJ49" s="40"/>
      <c r="BK49" s="40"/>
      <c r="BN49" s="54"/>
      <c r="BO49" s="54"/>
      <c r="BP49" s="39"/>
      <c r="BQ49" s="39"/>
      <c r="BR49" s="39"/>
      <c r="BS49" s="39"/>
      <c r="BT49" s="40"/>
      <c r="BU49" s="40"/>
      <c r="BV49" s="39"/>
      <c r="BW49" s="40"/>
      <c r="BX49" s="40"/>
    </row>
    <row r="50" spans="1:76" s="50" customFormat="1">
      <c r="A50" s="39"/>
      <c r="B50" s="94"/>
      <c r="C50" s="100"/>
      <c r="D50" s="93"/>
      <c r="E50" s="101"/>
      <c r="F50" s="102"/>
      <c r="G50" s="39"/>
      <c r="H50" s="39"/>
      <c r="I50" s="52"/>
      <c r="K50" s="53"/>
      <c r="L50" s="39"/>
      <c r="M50" s="52"/>
      <c r="O50" s="46"/>
      <c r="P50" s="39"/>
      <c r="Q50" s="39"/>
      <c r="R50" s="39"/>
      <c r="S50" s="39"/>
      <c r="X50" s="101"/>
      <c r="Y50" s="100"/>
      <c r="Z50" s="39"/>
      <c r="AA50" s="39"/>
      <c r="AB50" s="39"/>
      <c r="AC50" s="39"/>
      <c r="AI50" s="39"/>
      <c r="AJ50" s="39"/>
      <c r="AM50" s="39"/>
      <c r="AN50" s="40"/>
      <c r="AO50" s="40"/>
      <c r="AR50" s="39"/>
      <c r="AS50" s="39"/>
      <c r="AT50" s="40"/>
      <c r="AU50" s="103"/>
      <c r="AZ50" s="39"/>
      <c r="BA50" s="39"/>
      <c r="BD50" s="39"/>
      <c r="BE50" s="39"/>
      <c r="BH50" s="39"/>
      <c r="BI50" s="39"/>
      <c r="BJ50" s="40"/>
      <c r="BK50" s="40"/>
      <c r="BN50" s="54"/>
      <c r="BO50" s="54"/>
      <c r="BP50" s="39"/>
      <c r="BQ50" s="39"/>
      <c r="BR50" s="39"/>
      <c r="BS50" s="39"/>
      <c r="BT50" s="40"/>
      <c r="BU50" s="40"/>
      <c r="BV50" s="39"/>
      <c r="BW50" s="40"/>
      <c r="BX50" s="40"/>
    </row>
    <row r="51" spans="1:76" s="50" customFormat="1">
      <c r="A51" s="39"/>
      <c r="B51" s="94"/>
      <c r="C51" s="100"/>
      <c r="D51" s="93"/>
      <c r="E51" s="101"/>
      <c r="F51" s="102"/>
      <c r="G51" s="39"/>
      <c r="H51" s="39"/>
      <c r="I51" s="52"/>
      <c r="K51" s="53"/>
      <c r="L51" s="39"/>
      <c r="M51" s="52"/>
      <c r="O51" s="46"/>
      <c r="P51" s="39"/>
      <c r="Q51" s="39"/>
      <c r="R51" s="39"/>
      <c r="S51" s="39"/>
      <c r="X51" s="101"/>
      <c r="Y51" s="100"/>
      <c r="Z51" s="39"/>
      <c r="AA51" s="39"/>
      <c r="AB51" s="39"/>
      <c r="AC51" s="39"/>
      <c r="AI51" s="39"/>
      <c r="AJ51" s="39"/>
      <c r="AM51" s="39"/>
      <c r="AN51" s="40"/>
      <c r="AO51" s="40"/>
      <c r="AR51" s="39"/>
      <c r="AS51" s="39"/>
      <c r="AT51" s="40"/>
      <c r="AU51" s="103"/>
      <c r="AZ51" s="39"/>
      <c r="BA51" s="39"/>
      <c r="BD51" s="39"/>
      <c r="BE51" s="39"/>
      <c r="BH51" s="39"/>
      <c r="BI51" s="39"/>
      <c r="BJ51" s="40"/>
      <c r="BK51" s="40"/>
      <c r="BN51" s="54"/>
      <c r="BO51" s="54"/>
      <c r="BP51" s="39"/>
      <c r="BQ51" s="39"/>
      <c r="BR51" s="39"/>
      <c r="BS51" s="39"/>
      <c r="BT51" s="40"/>
      <c r="BU51" s="40"/>
      <c r="BV51" s="39"/>
      <c r="BW51" s="40"/>
      <c r="BX51" s="40"/>
    </row>
    <row r="52" spans="1:76" s="50" customFormat="1">
      <c r="A52" s="39"/>
      <c r="B52" s="94"/>
      <c r="C52" s="100"/>
      <c r="D52" s="93"/>
      <c r="E52" s="101"/>
      <c r="F52" s="102"/>
      <c r="G52" s="39"/>
      <c r="H52" s="39"/>
      <c r="I52" s="52"/>
      <c r="K52" s="53"/>
      <c r="L52" s="39"/>
      <c r="M52" s="52"/>
      <c r="O52" s="46"/>
      <c r="P52" s="39"/>
      <c r="Q52" s="39"/>
      <c r="R52" s="39"/>
      <c r="S52" s="39"/>
      <c r="X52" s="101"/>
      <c r="Y52" s="100"/>
      <c r="Z52" s="39"/>
      <c r="AA52" s="39"/>
      <c r="AB52" s="39"/>
      <c r="AC52" s="39"/>
      <c r="AI52" s="39"/>
      <c r="AJ52" s="39"/>
      <c r="AM52" s="39"/>
      <c r="AN52" s="40"/>
      <c r="AO52" s="40"/>
      <c r="AR52" s="39"/>
      <c r="AS52" s="39"/>
      <c r="AT52" s="40"/>
      <c r="AU52" s="103"/>
      <c r="AZ52" s="39"/>
      <c r="BA52" s="39"/>
      <c r="BD52" s="39"/>
      <c r="BE52" s="39"/>
      <c r="BH52" s="39"/>
      <c r="BI52" s="39"/>
      <c r="BJ52" s="40"/>
      <c r="BK52" s="40"/>
      <c r="BN52" s="54"/>
      <c r="BO52" s="54"/>
      <c r="BP52" s="39"/>
      <c r="BQ52" s="39"/>
      <c r="BR52" s="39"/>
      <c r="BS52" s="39"/>
      <c r="BT52" s="40"/>
      <c r="BU52" s="40"/>
      <c r="BV52" s="39"/>
      <c r="BW52" s="40"/>
      <c r="BX52" s="40"/>
    </row>
    <row r="53" spans="1:76" s="50" customFormat="1">
      <c r="A53" s="39"/>
      <c r="B53" s="94"/>
      <c r="C53" s="100"/>
      <c r="D53" s="93"/>
      <c r="E53" s="101"/>
      <c r="F53" s="102"/>
      <c r="G53" s="39"/>
      <c r="H53" s="39"/>
      <c r="I53" s="52"/>
      <c r="K53" s="53"/>
      <c r="L53" s="39"/>
      <c r="M53" s="52"/>
      <c r="O53" s="46"/>
      <c r="P53" s="39"/>
      <c r="Q53" s="39"/>
      <c r="R53" s="39"/>
      <c r="S53" s="39"/>
      <c r="X53" s="101"/>
      <c r="Y53" s="100"/>
      <c r="Z53" s="39"/>
      <c r="AA53" s="39"/>
      <c r="AB53" s="39"/>
      <c r="AC53" s="39"/>
      <c r="AI53" s="39"/>
      <c r="AJ53" s="39"/>
      <c r="AM53" s="39"/>
      <c r="AN53" s="40"/>
      <c r="AO53" s="40"/>
      <c r="AR53" s="39"/>
      <c r="AS53" s="39"/>
      <c r="AT53" s="40"/>
      <c r="AU53" s="103"/>
      <c r="AZ53" s="39"/>
      <c r="BA53" s="39"/>
      <c r="BD53" s="39"/>
      <c r="BE53" s="39"/>
      <c r="BH53" s="39"/>
      <c r="BI53" s="39"/>
      <c r="BJ53" s="40"/>
      <c r="BK53" s="40"/>
      <c r="BN53" s="54"/>
      <c r="BO53" s="54"/>
      <c r="BP53" s="39"/>
      <c r="BQ53" s="39"/>
      <c r="BR53" s="39"/>
      <c r="BS53" s="39"/>
      <c r="BT53" s="40"/>
      <c r="BU53" s="40"/>
      <c r="BV53" s="39"/>
      <c r="BW53" s="40"/>
      <c r="BX53" s="40"/>
    </row>
    <row r="54" spans="1:76" s="50" customFormat="1">
      <c r="A54" s="39"/>
      <c r="B54" s="94"/>
      <c r="C54" s="100"/>
      <c r="D54" s="93"/>
      <c r="E54" s="101"/>
      <c r="F54" s="102"/>
      <c r="G54" s="39"/>
      <c r="H54" s="39"/>
      <c r="I54" s="52"/>
      <c r="K54" s="53"/>
      <c r="L54" s="39"/>
      <c r="M54" s="52"/>
      <c r="O54" s="46"/>
      <c r="P54" s="39"/>
      <c r="Q54" s="39"/>
      <c r="R54" s="39"/>
      <c r="S54" s="39"/>
      <c r="X54" s="101"/>
      <c r="Y54" s="100"/>
      <c r="Z54" s="39"/>
      <c r="AA54" s="39"/>
      <c r="AB54" s="39"/>
      <c r="AC54" s="39"/>
      <c r="AI54" s="39"/>
      <c r="AJ54" s="39"/>
      <c r="AM54" s="39"/>
      <c r="AN54" s="40"/>
      <c r="AO54" s="40"/>
      <c r="AR54" s="39"/>
      <c r="AS54" s="39"/>
      <c r="AT54" s="40"/>
      <c r="AU54" s="103"/>
      <c r="AZ54" s="39"/>
      <c r="BA54" s="39"/>
      <c r="BD54" s="39"/>
      <c r="BE54" s="39"/>
      <c r="BH54" s="39"/>
      <c r="BI54" s="39"/>
      <c r="BJ54" s="40"/>
      <c r="BK54" s="40"/>
      <c r="BN54" s="54"/>
      <c r="BO54" s="54"/>
      <c r="BP54" s="39"/>
      <c r="BQ54" s="39"/>
      <c r="BR54" s="39"/>
      <c r="BS54" s="39"/>
      <c r="BT54" s="40"/>
      <c r="BU54" s="40"/>
      <c r="BV54" s="39"/>
      <c r="BW54" s="40"/>
      <c r="BX54" s="40"/>
    </row>
    <row r="55" spans="1:76" s="50" customFormat="1">
      <c r="A55" s="39"/>
      <c r="B55" s="94"/>
      <c r="C55" s="100"/>
      <c r="D55" s="93"/>
      <c r="E55" s="101"/>
      <c r="F55" s="102"/>
      <c r="G55" s="39"/>
      <c r="H55" s="39"/>
      <c r="I55" s="52"/>
      <c r="K55" s="53"/>
      <c r="L55" s="39"/>
      <c r="M55" s="52"/>
      <c r="O55" s="46"/>
      <c r="P55" s="39"/>
      <c r="Q55" s="39"/>
      <c r="R55" s="39"/>
      <c r="S55" s="39"/>
      <c r="X55" s="101"/>
      <c r="Y55" s="100"/>
      <c r="Z55" s="39"/>
      <c r="AA55" s="39"/>
      <c r="AB55" s="39"/>
      <c r="AC55" s="39"/>
      <c r="AI55" s="39"/>
      <c r="AJ55" s="39"/>
      <c r="AM55" s="39"/>
      <c r="AN55" s="40"/>
      <c r="AO55" s="40"/>
      <c r="AR55" s="39"/>
      <c r="AS55" s="39"/>
      <c r="AT55" s="40"/>
      <c r="AU55" s="103"/>
      <c r="AZ55" s="39"/>
      <c r="BA55" s="39"/>
      <c r="BD55" s="39"/>
      <c r="BE55" s="39"/>
      <c r="BH55" s="39"/>
      <c r="BI55" s="39"/>
      <c r="BJ55" s="40"/>
      <c r="BK55" s="40"/>
      <c r="BN55" s="54"/>
      <c r="BO55" s="54"/>
      <c r="BP55" s="39"/>
      <c r="BQ55" s="39"/>
      <c r="BR55" s="39"/>
      <c r="BS55" s="39"/>
      <c r="BT55" s="40"/>
      <c r="BU55" s="40"/>
      <c r="BV55" s="39"/>
      <c r="BW55" s="40"/>
      <c r="BX55" s="40"/>
    </row>
    <row r="56" spans="1:76" s="50" customFormat="1">
      <c r="A56" s="39"/>
      <c r="B56" s="94"/>
      <c r="C56" s="100"/>
      <c r="D56" s="93"/>
      <c r="E56" s="101"/>
      <c r="F56" s="102"/>
      <c r="G56" s="39"/>
      <c r="H56" s="39"/>
      <c r="I56" s="52"/>
      <c r="K56" s="53"/>
      <c r="L56" s="39"/>
      <c r="M56" s="52"/>
      <c r="O56" s="46"/>
      <c r="P56" s="39"/>
      <c r="Q56" s="39"/>
      <c r="R56" s="39"/>
      <c r="S56" s="39"/>
      <c r="X56" s="101"/>
      <c r="Y56" s="100"/>
      <c r="Z56" s="39"/>
      <c r="AA56" s="39"/>
      <c r="AB56" s="39"/>
      <c r="AC56" s="39"/>
      <c r="AI56" s="39"/>
      <c r="AJ56" s="39"/>
      <c r="AM56" s="39"/>
      <c r="AN56" s="40"/>
      <c r="AO56" s="40"/>
      <c r="AR56" s="39"/>
      <c r="AS56" s="39"/>
      <c r="AT56" s="40"/>
      <c r="AU56" s="103"/>
      <c r="AZ56" s="39"/>
      <c r="BA56" s="39"/>
      <c r="BD56" s="39"/>
      <c r="BE56" s="39"/>
      <c r="BH56" s="39"/>
      <c r="BI56" s="39"/>
      <c r="BJ56" s="40"/>
      <c r="BK56" s="40"/>
      <c r="BN56" s="54"/>
      <c r="BO56" s="54"/>
      <c r="BP56" s="39"/>
      <c r="BQ56" s="39"/>
      <c r="BR56" s="39"/>
      <c r="BS56" s="39"/>
      <c r="BT56" s="40"/>
      <c r="BU56" s="40"/>
      <c r="BV56" s="39"/>
      <c r="BW56" s="40"/>
      <c r="BX56" s="40"/>
    </row>
    <row r="57" spans="1:76" s="50" customFormat="1">
      <c r="A57" s="39"/>
      <c r="B57" s="94"/>
      <c r="C57" s="100"/>
      <c r="D57" s="93"/>
      <c r="E57" s="101"/>
      <c r="F57" s="102"/>
      <c r="G57" s="39"/>
      <c r="H57" s="39"/>
      <c r="I57" s="52"/>
      <c r="K57" s="53"/>
      <c r="L57" s="39"/>
      <c r="M57" s="52"/>
      <c r="O57" s="46"/>
      <c r="P57" s="39"/>
      <c r="Q57" s="39"/>
      <c r="R57" s="39"/>
      <c r="S57" s="39"/>
      <c r="X57" s="101"/>
      <c r="Y57" s="100"/>
      <c r="Z57" s="39"/>
      <c r="AA57" s="39"/>
      <c r="AB57" s="39"/>
      <c r="AC57" s="39"/>
      <c r="AI57" s="39"/>
      <c r="AJ57" s="39"/>
      <c r="AM57" s="39"/>
      <c r="AN57" s="40"/>
      <c r="AO57" s="40"/>
      <c r="AR57" s="39"/>
      <c r="AS57" s="39"/>
      <c r="AT57" s="40"/>
      <c r="AU57" s="103"/>
      <c r="AZ57" s="39"/>
      <c r="BA57" s="39"/>
      <c r="BD57" s="39"/>
      <c r="BE57" s="39"/>
      <c r="BH57" s="39"/>
      <c r="BI57" s="39"/>
      <c r="BJ57" s="40"/>
      <c r="BK57" s="40"/>
      <c r="BN57" s="54"/>
      <c r="BO57" s="54"/>
      <c r="BP57" s="39"/>
      <c r="BQ57" s="39"/>
      <c r="BR57" s="39"/>
      <c r="BS57" s="39"/>
      <c r="BT57" s="40"/>
      <c r="BU57" s="40"/>
      <c r="BV57" s="39"/>
      <c r="BW57" s="40"/>
      <c r="BX57" s="40"/>
    </row>
    <row r="58" spans="1:76" s="50" customFormat="1">
      <c r="A58" s="39"/>
      <c r="B58" s="94"/>
      <c r="C58" s="100"/>
      <c r="D58" s="93"/>
      <c r="E58" s="101"/>
      <c r="F58" s="102"/>
      <c r="G58" s="39"/>
      <c r="H58" s="39"/>
      <c r="I58" s="52"/>
      <c r="K58" s="53"/>
      <c r="L58" s="39"/>
      <c r="M58" s="52"/>
      <c r="O58" s="46"/>
      <c r="P58" s="39"/>
      <c r="Q58" s="39"/>
      <c r="R58" s="39"/>
      <c r="S58" s="39"/>
      <c r="X58" s="101"/>
      <c r="Y58" s="100"/>
      <c r="Z58" s="39"/>
      <c r="AA58" s="39"/>
      <c r="AB58" s="39"/>
      <c r="AC58" s="39"/>
      <c r="AI58" s="39"/>
      <c r="AJ58" s="39"/>
      <c r="AM58" s="39"/>
      <c r="AN58" s="40"/>
      <c r="AO58" s="40"/>
      <c r="AR58" s="39"/>
      <c r="AS58" s="39"/>
      <c r="AT58" s="40"/>
      <c r="AU58" s="103"/>
      <c r="AZ58" s="39"/>
      <c r="BA58" s="39"/>
      <c r="BD58" s="39"/>
      <c r="BE58" s="39"/>
      <c r="BH58" s="39"/>
      <c r="BI58" s="39"/>
      <c r="BJ58" s="40"/>
      <c r="BK58" s="40"/>
      <c r="BN58" s="54"/>
      <c r="BO58" s="54"/>
      <c r="BP58" s="39"/>
      <c r="BQ58" s="39"/>
      <c r="BR58" s="39"/>
      <c r="BS58" s="39"/>
      <c r="BT58" s="40"/>
      <c r="BU58" s="40"/>
      <c r="BV58" s="39"/>
      <c r="BW58" s="40"/>
      <c r="BX58" s="40"/>
    </row>
    <row r="59" spans="1:76" s="50" customFormat="1">
      <c r="A59" s="39"/>
      <c r="B59" s="94"/>
      <c r="C59" s="100"/>
      <c r="D59" s="93"/>
      <c r="E59" s="101"/>
      <c r="F59" s="102"/>
      <c r="G59" s="39"/>
      <c r="H59" s="39"/>
      <c r="I59" s="52"/>
      <c r="K59" s="53"/>
      <c r="L59" s="39"/>
      <c r="M59" s="52"/>
      <c r="O59" s="46"/>
      <c r="P59" s="39"/>
      <c r="Q59" s="39"/>
      <c r="R59" s="39"/>
      <c r="S59" s="39"/>
      <c r="X59" s="101"/>
      <c r="Y59" s="100"/>
      <c r="Z59" s="39"/>
      <c r="AA59" s="39"/>
      <c r="AB59" s="39"/>
      <c r="AC59" s="39"/>
      <c r="AI59" s="39"/>
      <c r="AJ59" s="39"/>
      <c r="AM59" s="39"/>
      <c r="AN59" s="40"/>
      <c r="AO59" s="40"/>
      <c r="AR59" s="39"/>
      <c r="AS59" s="39"/>
      <c r="AT59" s="40"/>
      <c r="AU59" s="103"/>
      <c r="AZ59" s="39"/>
      <c r="BA59" s="39"/>
      <c r="BD59" s="39"/>
      <c r="BE59" s="39"/>
      <c r="BH59" s="39"/>
      <c r="BI59" s="39"/>
      <c r="BJ59" s="40"/>
      <c r="BK59" s="40"/>
      <c r="BN59" s="54"/>
      <c r="BO59" s="54"/>
      <c r="BP59" s="39"/>
      <c r="BQ59" s="39"/>
      <c r="BR59" s="39"/>
      <c r="BS59" s="39"/>
      <c r="BT59" s="40"/>
      <c r="BU59" s="40"/>
      <c r="BV59" s="39"/>
      <c r="BW59" s="40"/>
      <c r="BX59" s="40"/>
    </row>
    <row r="60" spans="1:76" s="50" customFormat="1">
      <c r="A60" s="39"/>
      <c r="B60" s="94"/>
      <c r="C60" s="100"/>
      <c r="D60" s="93"/>
      <c r="E60" s="101"/>
      <c r="F60" s="102"/>
      <c r="G60" s="39"/>
      <c r="H60" s="39"/>
      <c r="I60" s="52"/>
      <c r="K60" s="53"/>
      <c r="L60" s="39"/>
      <c r="M60" s="52"/>
      <c r="O60" s="46"/>
      <c r="P60" s="39"/>
      <c r="Q60" s="39"/>
      <c r="R60" s="39"/>
      <c r="S60" s="39"/>
      <c r="X60" s="101"/>
      <c r="Y60" s="100"/>
      <c r="Z60" s="39"/>
      <c r="AA60" s="39"/>
      <c r="AB60" s="39"/>
      <c r="AC60" s="39"/>
      <c r="AI60" s="39"/>
      <c r="AJ60" s="39"/>
      <c r="AM60" s="39"/>
      <c r="AN60" s="40"/>
      <c r="AO60" s="40"/>
      <c r="AR60" s="39"/>
      <c r="AS60" s="39"/>
      <c r="AT60" s="40"/>
      <c r="AU60" s="103"/>
      <c r="AZ60" s="39"/>
      <c r="BA60" s="39"/>
      <c r="BD60" s="39"/>
      <c r="BE60" s="39"/>
      <c r="BH60" s="39"/>
      <c r="BI60" s="39"/>
      <c r="BJ60" s="40"/>
      <c r="BK60" s="40"/>
      <c r="BN60" s="54"/>
      <c r="BO60" s="54"/>
      <c r="BP60" s="39"/>
      <c r="BQ60" s="39"/>
      <c r="BR60" s="39"/>
      <c r="BS60" s="39"/>
      <c r="BT60" s="40"/>
      <c r="BU60" s="40"/>
      <c r="BV60" s="39"/>
      <c r="BW60" s="40"/>
      <c r="BX60" s="40"/>
    </row>
    <row r="61" spans="1:76" s="50" customFormat="1">
      <c r="A61" s="39"/>
      <c r="B61" s="94"/>
      <c r="C61" s="100"/>
      <c r="D61" s="93"/>
      <c r="E61" s="101"/>
      <c r="F61" s="102"/>
      <c r="G61" s="39"/>
      <c r="H61" s="39"/>
      <c r="I61" s="52"/>
      <c r="K61" s="53"/>
      <c r="L61" s="39"/>
      <c r="M61" s="52"/>
      <c r="O61" s="46"/>
      <c r="P61" s="39"/>
      <c r="Q61" s="39"/>
      <c r="R61" s="39"/>
      <c r="S61" s="39"/>
      <c r="X61" s="101"/>
      <c r="Y61" s="100"/>
      <c r="Z61" s="39"/>
      <c r="AA61" s="39"/>
      <c r="AB61" s="39"/>
      <c r="AC61" s="39"/>
      <c r="AI61" s="39"/>
      <c r="AJ61" s="39"/>
      <c r="AM61" s="39"/>
      <c r="AN61" s="40"/>
      <c r="AO61" s="40"/>
      <c r="AR61" s="39"/>
      <c r="AS61" s="39"/>
      <c r="AT61" s="40"/>
      <c r="AU61" s="103"/>
      <c r="AZ61" s="39"/>
      <c r="BA61" s="39"/>
      <c r="BD61" s="39"/>
      <c r="BE61" s="39"/>
      <c r="BH61" s="39"/>
      <c r="BI61" s="39"/>
      <c r="BJ61" s="40"/>
      <c r="BK61" s="40"/>
      <c r="BN61" s="54"/>
      <c r="BO61" s="54"/>
      <c r="BP61" s="39"/>
      <c r="BQ61" s="39"/>
      <c r="BR61" s="39"/>
      <c r="BS61" s="39"/>
      <c r="BT61" s="40"/>
      <c r="BU61" s="40"/>
      <c r="BV61" s="39"/>
      <c r="BW61" s="40"/>
      <c r="BX61" s="40"/>
    </row>
    <row r="62" spans="1:76" s="50" customFormat="1">
      <c r="A62" s="39"/>
      <c r="B62" s="94"/>
      <c r="C62" s="100"/>
      <c r="D62" s="93"/>
      <c r="E62" s="101"/>
      <c r="F62" s="102"/>
      <c r="G62" s="39"/>
      <c r="H62" s="39"/>
      <c r="I62" s="52"/>
      <c r="K62" s="53"/>
      <c r="L62" s="39"/>
      <c r="M62" s="52"/>
      <c r="O62" s="46"/>
      <c r="P62" s="39"/>
      <c r="Q62" s="39"/>
      <c r="R62" s="39"/>
      <c r="S62" s="39"/>
      <c r="X62" s="101"/>
      <c r="Y62" s="100"/>
      <c r="Z62" s="39"/>
      <c r="AA62" s="39"/>
      <c r="AB62" s="39"/>
      <c r="AC62" s="39"/>
      <c r="AI62" s="39"/>
      <c r="AJ62" s="39"/>
      <c r="AM62" s="39"/>
      <c r="AN62" s="40"/>
      <c r="AO62" s="40"/>
      <c r="AR62" s="39"/>
      <c r="AS62" s="39"/>
      <c r="AT62" s="40"/>
      <c r="AU62" s="103"/>
      <c r="AZ62" s="39"/>
      <c r="BA62" s="39"/>
      <c r="BD62" s="39"/>
      <c r="BE62" s="39"/>
      <c r="BH62" s="39"/>
      <c r="BI62" s="39"/>
      <c r="BJ62" s="40"/>
      <c r="BK62" s="40"/>
      <c r="BN62" s="54"/>
      <c r="BO62" s="54"/>
      <c r="BP62" s="39"/>
      <c r="BQ62" s="39"/>
      <c r="BR62" s="39"/>
      <c r="BS62" s="39"/>
      <c r="BT62" s="40"/>
      <c r="BU62" s="40"/>
      <c r="BV62" s="39"/>
      <c r="BW62" s="40"/>
      <c r="BX62" s="40"/>
    </row>
    <row r="63" spans="1:76" s="50" customFormat="1">
      <c r="A63" s="39"/>
      <c r="B63" s="94"/>
      <c r="C63" s="100"/>
      <c r="D63" s="93"/>
      <c r="E63" s="101"/>
      <c r="F63" s="102"/>
      <c r="G63" s="39"/>
      <c r="H63" s="39"/>
      <c r="I63" s="52"/>
      <c r="K63" s="53"/>
      <c r="L63" s="39"/>
      <c r="M63" s="52"/>
      <c r="O63" s="46"/>
      <c r="P63" s="39"/>
      <c r="Q63" s="39"/>
      <c r="R63" s="39"/>
      <c r="S63" s="39"/>
      <c r="X63" s="101"/>
      <c r="Y63" s="100"/>
      <c r="Z63" s="39"/>
      <c r="AA63" s="39"/>
      <c r="AB63" s="39"/>
      <c r="AC63" s="39"/>
      <c r="AI63" s="39"/>
      <c r="AJ63" s="39"/>
      <c r="AM63" s="39"/>
      <c r="AN63" s="40"/>
      <c r="AO63" s="40"/>
      <c r="AR63" s="39"/>
      <c r="AS63" s="39"/>
      <c r="AT63" s="40"/>
      <c r="AU63" s="103"/>
      <c r="AZ63" s="39"/>
      <c r="BA63" s="39"/>
      <c r="BD63" s="39"/>
      <c r="BE63" s="39"/>
      <c r="BH63" s="39"/>
      <c r="BI63" s="39"/>
      <c r="BJ63" s="40"/>
      <c r="BK63" s="40"/>
      <c r="BN63" s="54"/>
      <c r="BO63" s="54"/>
      <c r="BP63" s="39"/>
      <c r="BQ63" s="39"/>
      <c r="BR63" s="39"/>
      <c r="BS63" s="39"/>
      <c r="BT63" s="40"/>
      <c r="BU63" s="40"/>
      <c r="BV63" s="39"/>
      <c r="BW63" s="40"/>
      <c r="BX63" s="40"/>
    </row>
    <row r="64" spans="1:76" s="50" customFormat="1">
      <c r="A64" s="39"/>
      <c r="B64" s="94"/>
      <c r="C64" s="100"/>
      <c r="D64" s="93"/>
      <c r="E64" s="101"/>
      <c r="F64" s="102"/>
      <c r="G64" s="39"/>
      <c r="H64" s="39"/>
      <c r="I64" s="52"/>
      <c r="K64" s="53"/>
      <c r="L64" s="39"/>
      <c r="M64" s="52"/>
      <c r="O64" s="46"/>
      <c r="P64" s="39"/>
      <c r="Q64" s="39"/>
      <c r="R64" s="39"/>
      <c r="S64" s="39"/>
      <c r="X64" s="101"/>
      <c r="Y64" s="100"/>
      <c r="Z64" s="39"/>
      <c r="AA64" s="39"/>
      <c r="AB64" s="39"/>
      <c r="AC64" s="39"/>
      <c r="AI64" s="39"/>
      <c r="AJ64" s="39"/>
      <c r="AM64" s="39"/>
      <c r="AN64" s="40"/>
      <c r="AO64" s="40"/>
      <c r="AR64" s="39"/>
      <c r="AS64" s="39"/>
      <c r="AT64" s="40"/>
      <c r="AU64" s="103"/>
      <c r="AZ64" s="39"/>
      <c r="BA64" s="39"/>
      <c r="BD64" s="39"/>
      <c r="BE64" s="39"/>
      <c r="BH64" s="39"/>
      <c r="BI64" s="39"/>
      <c r="BJ64" s="40"/>
      <c r="BK64" s="40"/>
      <c r="BN64" s="54"/>
      <c r="BO64" s="54"/>
      <c r="BP64" s="39"/>
      <c r="BQ64" s="39"/>
      <c r="BR64" s="39"/>
      <c r="BS64" s="39"/>
      <c r="BT64" s="40"/>
      <c r="BU64" s="40"/>
      <c r="BV64" s="39"/>
      <c r="BW64" s="40"/>
      <c r="BX64" s="40"/>
    </row>
    <row r="65" spans="1:76" s="50" customFormat="1">
      <c r="A65" s="39"/>
      <c r="B65" s="94"/>
      <c r="C65" s="100"/>
      <c r="D65" s="93"/>
      <c r="E65" s="101"/>
      <c r="F65" s="102"/>
      <c r="G65" s="39"/>
      <c r="H65" s="39"/>
      <c r="I65" s="52"/>
      <c r="K65" s="53"/>
      <c r="L65" s="39"/>
      <c r="M65" s="52"/>
      <c r="O65" s="46"/>
      <c r="P65" s="39"/>
      <c r="Q65" s="39"/>
      <c r="R65" s="39"/>
      <c r="S65" s="39"/>
      <c r="X65" s="101"/>
      <c r="Y65" s="100"/>
      <c r="Z65" s="39"/>
      <c r="AA65" s="39"/>
      <c r="AB65" s="39"/>
      <c r="AC65" s="39"/>
      <c r="AI65" s="39"/>
      <c r="AJ65" s="39"/>
      <c r="AM65" s="39"/>
      <c r="AN65" s="40"/>
      <c r="AO65" s="40"/>
      <c r="AR65" s="39"/>
      <c r="AS65" s="39"/>
      <c r="AT65" s="40"/>
      <c r="AU65" s="103"/>
      <c r="AZ65" s="39"/>
      <c r="BA65" s="39"/>
      <c r="BD65" s="39"/>
      <c r="BE65" s="39"/>
      <c r="BH65" s="39"/>
      <c r="BI65" s="39"/>
      <c r="BJ65" s="40"/>
      <c r="BK65" s="40"/>
      <c r="BN65" s="54"/>
      <c r="BO65" s="54"/>
      <c r="BP65" s="39"/>
      <c r="BQ65" s="39"/>
      <c r="BR65" s="39"/>
      <c r="BS65" s="39"/>
      <c r="BT65" s="40"/>
      <c r="BU65" s="40"/>
      <c r="BV65" s="39"/>
      <c r="BW65" s="40"/>
      <c r="BX65" s="40"/>
    </row>
    <row r="66" spans="1:76" s="50" customFormat="1">
      <c r="A66" s="39"/>
      <c r="B66" s="94"/>
      <c r="C66" s="100"/>
      <c r="D66" s="93"/>
      <c r="E66" s="101"/>
      <c r="F66" s="102"/>
      <c r="G66" s="39"/>
      <c r="H66" s="39"/>
      <c r="I66" s="52"/>
      <c r="K66" s="53"/>
      <c r="L66" s="39"/>
      <c r="M66" s="52"/>
      <c r="O66" s="46"/>
      <c r="P66" s="39"/>
      <c r="Q66" s="39"/>
      <c r="R66" s="39"/>
      <c r="S66" s="39"/>
      <c r="X66" s="101"/>
      <c r="Y66" s="100"/>
      <c r="Z66" s="39"/>
      <c r="AA66" s="39"/>
      <c r="AB66" s="39"/>
      <c r="AC66" s="39"/>
      <c r="AI66" s="39"/>
      <c r="AJ66" s="39"/>
      <c r="AM66" s="39"/>
      <c r="AN66" s="40"/>
      <c r="AO66" s="40"/>
      <c r="AR66" s="39"/>
      <c r="AS66" s="39"/>
      <c r="AT66" s="40"/>
      <c r="AU66" s="103"/>
      <c r="AZ66" s="39"/>
      <c r="BA66" s="39"/>
      <c r="BD66" s="39"/>
      <c r="BE66" s="39"/>
      <c r="BH66" s="39"/>
      <c r="BI66" s="39"/>
      <c r="BJ66" s="40"/>
      <c r="BK66" s="40"/>
      <c r="BN66" s="54"/>
      <c r="BO66" s="54"/>
      <c r="BP66" s="39"/>
      <c r="BQ66" s="39"/>
      <c r="BR66" s="39"/>
      <c r="BS66" s="39"/>
      <c r="BT66" s="40"/>
      <c r="BU66" s="40"/>
      <c r="BV66" s="39"/>
      <c r="BW66" s="40"/>
      <c r="BX66" s="40"/>
    </row>
    <row r="67" spans="1:76" s="50" customFormat="1">
      <c r="A67" s="39"/>
      <c r="B67" s="94"/>
      <c r="C67" s="100"/>
      <c r="D67" s="93"/>
      <c r="E67" s="101"/>
      <c r="F67" s="102"/>
      <c r="G67" s="39"/>
      <c r="H67" s="39"/>
      <c r="I67" s="52"/>
      <c r="K67" s="53"/>
      <c r="L67" s="39"/>
      <c r="M67" s="52"/>
      <c r="O67" s="46"/>
      <c r="P67" s="39"/>
      <c r="Q67" s="39"/>
      <c r="R67" s="39"/>
      <c r="S67" s="39"/>
      <c r="X67" s="101"/>
      <c r="Y67" s="100"/>
      <c r="Z67" s="39"/>
      <c r="AA67" s="39"/>
      <c r="AB67" s="39"/>
      <c r="AC67" s="39"/>
      <c r="AI67" s="39"/>
      <c r="AJ67" s="39"/>
      <c r="AM67" s="39"/>
      <c r="AN67" s="40"/>
      <c r="AO67" s="40"/>
      <c r="AR67" s="39"/>
      <c r="AS67" s="39"/>
      <c r="AT67" s="40"/>
      <c r="AU67" s="103"/>
      <c r="AZ67" s="39"/>
      <c r="BA67" s="39"/>
      <c r="BD67" s="39"/>
      <c r="BE67" s="39"/>
      <c r="BH67" s="39"/>
      <c r="BI67" s="39"/>
      <c r="BJ67" s="40"/>
      <c r="BK67" s="40"/>
      <c r="BN67" s="54"/>
      <c r="BO67" s="54"/>
      <c r="BP67" s="39"/>
      <c r="BQ67" s="39"/>
      <c r="BR67" s="39"/>
      <c r="BS67" s="39"/>
      <c r="BT67" s="40"/>
      <c r="BU67" s="40"/>
      <c r="BV67" s="39"/>
      <c r="BW67" s="40"/>
      <c r="BX67" s="40"/>
    </row>
    <row r="68" spans="1:76" s="50" customFormat="1">
      <c r="A68" s="39"/>
      <c r="B68" s="94"/>
      <c r="C68" s="100"/>
      <c r="D68" s="93"/>
      <c r="E68" s="101"/>
      <c r="F68" s="102"/>
      <c r="G68" s="39"/>
      <c r="H68" s="39"/>
      <c r="I68" s="52"/>
      <c r="K68" s="53"/>
      <c r="L68" s="39"/>
      <c r="M68" s="52"/>
      <c r="O68" s="46"/>
      <c r="P68" s="39"/>
      <c r="Q68" s="39"/>
      <c r="R68" s="39"/>
      <c r="S68" s="39"/>
      <c r="X68" s="101"/>
      <c r="Y68" s="100"/>
      <c r="Z68" s="39"/>
      <c r="AA68" s="39"/>
      <c r="AB68" s="39"/>
      <c r="AC68" s="39"/>
      <c r="AI68" s="39"/>
      <c r="AJ68" s="39"/>
      <c r="AM68" s="39"/>
      <c r="AN68" s="40"/>
      <c r="AO68" s="40"/>
      <c r="AR68" s="39"/>
      <c r="AS68" s="39"/>
      <c r="AT68" s="40"/>
      <c r="AU68" s="103"/>
      <c r="AZ68" s="39"/>
      <c r="BA68" s="39"/>
      <c r="BD68" s="39"/>
      <c r="BE68" s="39"/>
      <c r="BH68" s="39"/>
      <c r="BI68" s="39"/>
      <c r="BJ68" s="40"/>
      <c r="BK68" s="40"/>
      <c r="BN68" s="54"/>
      <c r="BO68" s="54"/>
      <c r="BP68" s="39"/>
      <c r="BQ68" s="39"/>
      <c r="BR68" s="39"/>
      <c r="BS68" s="39"/>
      <c r="BT68" s="40"/>
      <c r="BU68" s="40"/>
      <c r="BV68" s="39"/>
      <c r="BW68" s="40"/>
      <c r="BX68" s="40"/>
    </row>
    <row r="69" spans="1:76" s="50" customFormat="1">
      <c r="A69" s="39"/>
      <c r="B69" s="94"/>
      <c r="C69" s="100"/>
      <c r="D69" s="93"/>
      <c r="E69" s="101"/>
      <c r="F69" s="102"/>
      <c r="G69" s="39"/>
      <c r="H69" s="39"/>
      <c r="I69" s="52"/>
      <c r="K69" s="53"/>
      <c r="L69" s="39"/>
      <c r="M69" s="52"/>
      <c r="O69" s="46"/>
      <c r="P69" s="39"/>
      <c r="Q69" s="39"/>
      <c r="R69" s="39"/>
      <c r="S69" s="39"/>
      <c r="X69" s="101"/>
      <c r="Y69" s="100"/>
      <c r="Z69" s="39"/>
      <c r="AA69" s="39"/>
      <c r="AB69" s="39"/>
      <c r="AC69" s="39"/>
      <c r="AI69" s="39"/>
      <c r="AJ69" s="39"/>
      <c r="AM69" s="39"/>
      <c r="AN69" s="40"/>
      <c r="AO69" s="40"/>
      <c r="AR69" s="39"/>
      <c r="AS69" s="39"/>
      <c r="AT69" s="40"/>
      <c r="AU69" s="103"/>
      <c r="AZ69" s="39"/>
      <c r="BA69" s="39"/>
      <c r="BD69" s="39"/>
      <c r="BE69" s="39"/>
      <c r="BH69" s="39"/>
      <c r="BI69" s="39"/>
      <c r="BJ69" s="40"/>
      <c r="BK69" s="40"/>
      <c r="BN69" s="54"/>
      <c r="BO69" s="54"/>
      <c r="BP69" s="39"/>
      <c r="BQ69" s="39"/>
      <c r="BR69" s="39"/>
      <c r="BS69" s="39"/>
      <c r="BT69" s="40"/>
      <c r="BU69" s="40"/>
      <c r="BV69" s="39"/>
      <c r="BW69" s="40"/>
      <c r="BX69" s="40"/>
    </row>
    <row r="70" spans="1:76" s="50" customFormat="1">
      <c r="A70" s="39"/>
      <c r="B70" s="94"/>
      <c r="C70" s="100"/>
      <c r="D70" s="93"/>
      <c r="E70" s="101"/>
      <c r="F70" s="102"/>
      <c r="G70" s="39"/>
      <c r="H70" s="39"/>
      <c r="I70" s="52"/>
      <c r="K70" s="53"/>
      <c r="L70" s="39"/>
      <c r="M70" s="52"/>
      <c r="O70" s="46"/>
      <c r="P70" s="39"/>
      <c r="Q70" s="39"/>
      <c r="R70" s="39"/>
      <c r="S70" s="39"/>
      <c r="X70" s="101"/>
      <c r="Y70" s="100"/>
      <c r="Z70" s="39"/>
      <c r="AA70" s="39"/>
      <c r="AB70" s="39"/>
      <c r="AC70" s="39"/>
      <c r="AI70" s="39"/>
      <c r="AJ70" s="39"/>
      <c r="AM70" s="39"/>
      <c r="AN70" s="40"/>
      <c r="AO70" s="40"/>
      <c r="AR70" s="39"/>
      <c r="AS70" s="39"/>
      <c r="AT70" s="40"/>
      <c r="AU70" s="103"/>
      <c r="AZ70" s="39"/>
      <c r="BA70" s="39"/>
      <c r="BD70" s="39"/>
      <c r="BE70" s="39"/>
      <c r="BH70" s="39"/>
      <c r="BI70" s="39"/>
      <c r="BJ70" s="40"/>
      <c r="BK70" s="40"/>
      <c r="BN70" s="54"/>
      <c r="BO70" s="54"/>
      <c r="BP70" s="39"/>
      <c r="BQ70" s="39"/>
      <c r="BR70" s="39"/>
      <c r="BS70" s="39"/>
      <c r="BT70" s="40"/>
      <c r="BU70" s="40"/>
      <c r="BV70" s="39"/>
      <c r="BW70" s="40"/>
      <c r="BX70" s="40"/>
    </row>
    <row r="71" spans="1:76" s="50" customFormat="1">
      <c r="A71" s="39"/>
      <c r="B71" s="94"/>
      <c r="C71" s="100"/>
      <c r="D71" s="93"/>
      <c r="E71" s="101"/>
      <c r="F71" s="102"/>
      <c r="G71" s="39"/>
      <c r="H71" s="39"/>
      <c r="I71" s="52"/>
      <c r="K71" s="53"/>
      <c r="L71" s="39"/>
      <c r="M71" s="52"/>
      <c r="O71" s="46"/>
      <c r="P71" s="39"/>
      <c r="Q71" s="39"/>
      <c r="R71" s="39"/>
      <c r="S71" s="39"/>
      <c r="X71" s="101"/>
      <c r="Y71" s="100"/>
      <c r="Z71" s="39"/>
      <c r="AA71" s="39"/>
      <c r="AB71" s="39"/>
      <c r="AC71" s="39"/>
      <c r="AI71" s="39"/>
      <c r="AJ71" s="39"/>
      <c r="AM71" s="39"/>
      <c r="AN71" s="40"/>
      <c r="AO71" s="40"/>
      <c r="AR71" s="39"/>
      <c r="AS71" s="39"/>
      <c r="AT71" s="40"/>
      <c r="AU71" s="103"/>
      <c r="AZ71" s="39"/>
      <c r="BA71" s="39"/>
      <c r="BD71" s="39"/>
      <c r="BE71" s="39"/>
      <c r="BH71" s="39"/>
      <c r="BI71" s="39"/>
      <c r="BJ71" s="40"/>
      <c r="BK71" s="40"/>
      <c r="BN71" s="54"/>
      <c r="BO71" s="54"/>
      <c r="BP71" s="39"/>
      <c r="BQ71" s="39"/>
      <c r="BR71" s="39"/>
      <c r="BS71" s="39"/>
      <c r="BT71" s="40"/>
      <c r="BU71" s="40"/>
      <c r="BV71" s="39"/>
      <c r="BW71" s="40"/>
      <c r="BX71" s="40"/>
    </row>
    <row r="72" spans="1:76" s="50" customFormat="1">
      <c r="A72" s="39"/>
      <c r="B72" s="94"/>
      <c r="C72" s="100"/>
      <c r="D72" s="93"/>
      <c r="E72" s="101"/>
      <c r="F72" s="102"/>
      <c r="G72" s="39"/>
      <c r="H72" s="39"/>
      <c r="I72" s="52"/>
      <c r="K72" s="53"/>
      <c r="L72" s="39"/>
      <c r="M72" s="52"/>
      <c r="O72" s="46"/>
      <c r="P72" s="39"/>
      <c r="Q72" s="39"/>
      <c r="R72" s="39"/>
      <c r="S72" s="39"/>
      <c r="X72" s="101"/>
      <c r="Y72" s="100"/>
      <c r="Z72" s="39"/>
      <c r="AA72" s="39"/>
      <c r="AB72" s="39"/>
      <c r="AC72" s="39"/>
      <c r="AI72" s="39"/>
      <c r="AJ72" s="39"/>
      <c r="AM72" s="39"/>
      <c r="AN72" s="40"/>
      <c r="AO72" s="40"/>
      <c r="AR72" s="39"/>
      <c r="AS72" s="39"/>
      <c r="AT72" s="40"/>
      <c r="AU72" s="103"/>
      <c r="AZ72" s="39"/>
      <c r="BA72" s="39"/>
      <c r="BD72" s="39"/>
      <c r="BE72" s="39"/>
      <c r="BH72" s="39"/>
      <c r="BI72" s="39"/>
      <c r="BJ72" s="40"/>
      <c r="BK72" s="40"/>
      <c r="BN72" s="54"/>
      <c r="BO72" s="54"/>
      <c r="BP72" s="39"/>
      <c r="BQ72" s="39"/>
      <c r="BR72" s="39"/>
      <c r="BS72" s="39"/>
      <c r="BT72" s="40"/>
      <c r="BU72" s="40"/>
      <c r="BV72" s="39"/>
      <c r="BW72" s="40"/>
      <c r="BX72" s="40"/>
    </row>
    <row r="73" spans="1:76" s="50" customFormat="1">
      <c r="A73" s="39"/>
      <c r="B73" s="94"/>
      <c r="C73" s="100"/>
      <c r="D73" s="93"/>
      <c r="E73" s="101"/>
      <c r="F73" s="102"/>
      <c r="G73" s="39"/>
      <c r="H73" s="39"/>
      <c r="I73" s="52"/>
      <c r="K73" s="53"/>
      <c r="L73" s="39"/>
      <c r="M73" s="52"/>
      <c r="O73" s="46"/>
      <c r="P73" s="39"/>
      <c r="Q73" s="39"/>
      <c r="R73" s="39"/>
      <c r="S73" s="39"/>
      <c r="X73" s="101"/>
      <c r="Y73" s="100"/>
      <c r="Z73" s="39"/>
      <c r="AA73" s="39"/>
      <c r="AB73" s="39"/>
      <c r="AC73" s="39"/>
      <c r="AI73" s="39"/>
      <c r="AJ73" s="39"/>
      <c r="AM73" s="39"/>
      <c r="AN73" s="40"/>
      <c r="AO73" s="40"/>
      <c r="AR73" s="39"/>
      <c r="AS73" s="39"/>
      <c r="AT73" s="40"/>
      <c r="AU73" s="103"/>
      <c r="AZ73" s="39"/>
      <c r="BA73" s="39"/>
      <c r="BD73" s="39"/>
      <c r="BE73" s="39"/>
      <c r="BH73" s="39"/>
      <c r="BI73" s="39"/>
      <c r="BJ73" s="40"/>
      <c r="BK73" s="40"/>
      <c r="BN73" s="54"/>
      <c r="BO73" s="54"/>
      <c r="BP73" s="39"/>
      <c r="BQ73" s="39"/>
      <c r="BR73" s="39"/>
      <c r="BS73" s="39"/>
      <c r="BT73" s="40"/>
      <c r="BU73" s="40"/>
      <c r="BV73" s="39"/>
      <c r="BW73" s="40"/>
      <c r="BX73" s="40"/>
    </row>
    <row r="74" spans="1:76" s="50" customFormat="1">
      <c r="A74" s="39"/>
      <c r="B74" s="94"/>
      <c r="C74" s="100"/>
      <c r="D74" s="93"/>
      <c r="E74" s="101"/>
      <c r="F74" s="102"/>
      <c r="G74" s="39"/>
      <c r="H74" s="39"/>
      <c r="I74" s="52"/>
      <c r="K74" s="53"/>
      <c r="L74" s="39"/>
      <c r="M74" s="52"/>
      <c r="O74" s="46"/>
      <c r="P74" s="39"/>
      <c r="Q74" s="39"/>
      <c r="R74" s="39"/>
      <c r="S74" s="39"/>
      <c r="X74" s="101"/>
      <c r="Y74" s="100"/>
      <c r="Z74" s="39"/>
      <c r="AA74" s="39"/>
      <c r="AB74" s="39"/>
      <c r="AC74" s="39"/>
      <c r="AI74" s="39"/>
      <c r="AJ74" s="39"/>
      <c r="AM74" s="39"/>
      <c r="AN74" s="40"/>
      <c r="AO74" s="40"/>
      <c r="AR74" s="39"/>
      <c r="AS74" s="39"/>
      <c r="AT74" s="40"/>
      <c r="AU74" s="103"/>
      <c r="AZ74" s="39"/>
      <c r="BA74" s="39"/>
      <c r="BD74" s="39"/>
      <c r="BE74" s="39"/>
      <c r="BH74" s="39"/>
      <c r="BI74" s="39"/>
      <c r="BJ74" s="40"/>
      <c r="BK74" s="40"/>
      <c r="BN74" s="54"/>
      <c r="BO74" s="54"/>
      <c r="BP74" s="39"/>
      <c r="BQ74" s="39"/>
      <c r="BR74" s="39"/>
      <c r="BS74" s="39"/>
      <c r="BT74" s="40"/>
      <c r="BU74" s="40"/>
      <c r="BV74" s="39"/>
      <c r="BW74" s="40"/>
      <c r="BX74" s="40"/>
    </row>
    <row r="75" spans="1:76" s="50" customFormat="1">
      <c r="A75" s="39"/>
      <c r="B75" s="94"/>
      <c r="C75" s="100"/>
      <c r="D75" s="93"/>
      <c r="E75" s="101"/>
      <c r="F75" s="102"/>
      <c r="G75" s="39"/>
      <c r="H75" s="39"/>
      <c r="I75" s="52"/>
      <c r="K75" s="53"/>
      <c r="L75" s="39"/>
      <c r="M75" s="52"/>
      <c r="O75" s="46"/>
      <c r="P75" s="39"/>
      <c r="Q75" s="39"/>
      <c r="R75" s="39"/>
      <c r="S75" s="39"/>
      <c r="X75" s="101"/>
      <c r="Y75" s="100"/>
      <c r="Z75" s="39"/>
      <c r="AA75" s="39"/>
      <c r="AB75" s="39"/>
      <c r="AC75" s="39"/>
      <c r="AI75" s="39"/>
      <c r="AJ75" s="39"/>
      <c r="AM75" s="39"/>
      <c r="AN75" s="40"/>
      <c r="AO75" s="40"/>
      <c r="AR75" s="39"/>
      <c r="AS75" s="39"/>
      <c r="AT75" s="40"/>
      <c r="AU75" s="103"/>
      <c r="AZ75" s="39"/>
      <c r="BA75" s="39"/>
      <c r="BD75" s="39"/>
      <c r="BE75" s="39"/>
      <c r="BH75" s="39"/>
      <c r="BI75" s="39"/>
      <c r="BJ75" s="40"/>
      <c r="BK75" s="40"/>
      <c r="BN75" s="54"/>
      <c r="BO75" s="54"/>
      <c r="BP75" s="39"/>
      <c r="BQ75" s="39"/>
      <c r="BR75" s="39"/>
      <c r="BS75" s="39"/>
      <c r="BT75" s="40"/>
      <c r="BU75" s="40"/>
      <c r="BV75" s="39"/>
      <c r="BW75" s="40"/>
      <c r="BX75" s="40"/>
    </row>
    <row r="76" spans="1:76" s="50" customFormat="1">
      <c r="A76" s="39"/>
      <c r="B76" s="94"/>
      <c r="C76" s="100"/>
      <c r="D76" s="93"/>
      <c r="E76" s="101"/>
      <c r="F76" s="102"/>
      <c r="G76" s="39"/>
      <c r="H76" s="39"/>
      <c r="I76" s="52"/>
      <c r="K76" s="53"/>
      <c r="L76" s="39"/>
      <c r="M76" s="52"/>
      <c r="O76" s="46"/>
      <c r="P76" s="39"/>
      <c r="Q76" s="39"/>
      <c r="R76" s="39"/>
      <c r="S76" s="39"/>
      <c r="X76" s="101"/>
      <c r="Y76" s="100"/>
      <c r="Z76" s="39"/>
      <c r="AA76" s="39"/>
      <c r="AB76" s="39"/>
      <c r="AC76" s="39"/>
      <c r="AI76" s="39"/>
      <c r="AJ76" s="39"/>
      <c r="AM76" s="39"/>
      <c r="AN76" s="40"/>
      <c r="AO76" s="40"/>
      <c r="AR76" s="39"/>
      <c r="AS76" s="39"/>
      <c r="AT76" s="40"/>
      <c r="AU76" s="103"/>
      <c r="AZ76" s="39"/>
      <c r="BA76" s="39"/>
      <c r="BD76" s="39"/>
      <c r="BE76" s="39"/>
      <c r="BH76" s="39"/>
      <c r="BI76" s="39"/>
      <c r="BJ76" s="40"/>
      <c r="BK76" s="40"/>
      <c r="BN76" s="54"/>
      <c r="BO76" s="54"/>
      <c r="BP76" s="39"/>
      <c r="BQ76" s="39"/>
      <c r="BR76" s="39"/>
      <c r="BS76" s="39"/>
      <c r="BT76" s="40"/>
      <c r="BU76" s="40"/>
      <c r="BV76" s="39"/>
      <c r="BW76" s="40"/>
      <c r="BX76" s="40"/>
    </row>
    <row r="77" spans="1:76" s="50" customFormat="1">
      <c r="A77" s="39"/>
      <c r="B77" s="94"/>
      <c r="C77" s="100"/>
      <c r="D77" s="93"/>
      <c r="E77" s="101"/>
      <c r="F77" s="102"/>
      <c r="G77" s="39"/>
      <c r="H77" s="39"/>
      <c r="I77" s="52"/>
      <c r="K77" s="53"/>
      <c r="L77" s="39"/>
      <c r="M77" s="52"/>
      <c r="O77" s="46"/>
      <c r="P77" s="39"/>
      <c r="Q77" s="39"/>
      <c r="R77" s="39"/>
      <c r="S77" s="39"/>
      <c r="X77" s="101"/>
      <c r="Y77" s="100"/>
      <c r="Z77" s="39"/>
      <c r="AA77" s="39"/>
      <c r="AB77" s="39"/>
      <c r="AC77" s="39"/>
      <c r="AI77" s="39"/>
      <c r="AJ77" s="39"/>
      <c r="AM77" s="39"/>
      <c r="AN77" s="40"/>
      <c r="AO77" s="40"/>
      <c r="AR77" s="39"/>
      <c r="AS77" s="39"/>
      <c r="AT77" s="40"/>
      <c r="AU77" s="103"/>
      <c r="AZ77" s="39"/>
      <c r="BA77" s="39"/>
      <c r="BD77" s="39"/>
      <c r="BE77" s="39"/>
      <c r="BH77" s="39"/>
      <c r="BI77" s="39"/>
      <c r="BJ77" s="40"/>
      <c r="BK77" s="40"/>
      <c r="BN77" s="54"/>
      <c r="BO77" s="54"/>
      <c r="BP77" s="39"/>
      <c r="BQ77" s="39"/>
      <c r="BR77" s="39"/>
      <c r="BS77" s="39"/>
      <c r="BT77" s="40"/>
      <c r="BU77" s="40"/>
      <c r="BV77" s="39"/>
      <c r="BW77" s="40"/>
      <c r="BX77" s="40"/>
    </row>
    <row r="78" spans="1:76" s="50" customFormat="1">
      <c r="A78" s="39"/>
      <c r="B78" s="94"/>
      <c r="C78" s="100"/>
      <c r="D78" s="93"/>
      <c r="E78" s="101"/>
      <c r="F78" s="102"/>
      <c r="G78" s="38"/>
      <c r="H78" s="38"/>
      <c r="I78" s="55"/>
      <c r="J78" s="56"/>
      <c r="K78" s="57"/>
      <c r="L78" s="38"/>
      <c r="M78" s="55"/>
      <c r="N78" s="56"/>
      <c r="O78" s="58"/>
      <c r="P78" s="38"/>
      <c r="Q78" s="39"/>
      <c r="R78" s="39"/>
      <c r="S78" s="39"/>
      <c r="X78" s="101"/>
      <c r="Y78" s="100"/>
      <c r="Z78" s="39"/>
      <c r="AA78" s="39"/>
      <c r="AB78" s="39"/>
      <c r="AC78" s="39"/>
      <c r="AI78" s="39"/>
      <c r="AJ78" s="39"/>
      <c r="AM78" s="39"/>
      <c r="AN78" s="40"/>
      <c r="AO78" s="40"/>
      <c r="AR78" s="39"/>
      <c r="AS78" s="39"/>
      <c r="AT78" s="40"/>
      <c r="AU78" s="103"/>
      <c r="AZ78" s="39"/>
      <c r="BA78" s="39"/>
      <c r="BD78" s="39"/>
      <c r="BE78" s="39"/>
      <c r="BH78" s="39"/>
      <c r="BI78" s="39"/>
      <c r="BJ78" s="40"/>
      <c r="BK78" s="40"/>
      <c r="BN78" s="54"/>
      <c r="BO78" s="54"/>
      <c r="BP78" s="39"/>
      <c r="BQ78" s="39"/>
      <c r="BR78" s="39"/>
      <c r="BS78" s="39"/>
      <c r="BT78" s="40"/>
      <c r="BU78" s="40"/>
      <c r="BV78" s="39"/>
      <c r="BW78" s="40"/>
      <c r="BX78" s="40"/>
    </row>
    <row r="79" spans="1:76" s="50" customFormat="1">
      <c r="A79" s="39"/>
      <c r="B79" s="94"/>
      <c r="C79" s="100"/>
      <c r="D79" s="93"/>
      <c r="E79" s="101"/>
      <c r="F79" s="102"/>
      <c r="G79" s="38"/>
      <c r="H79" s="38"/>
      <c r="I79" s="55"/>
      <c r="J79" s="56"/>
      <c r="K79" s="57"/>
      <c r="L79" s="38"/>
      <c r="M79" s="55"/>
      <c r="N79" s="56"/>
      <c r="O79" s="58"/>
      <c r="P79" s="38"/>
      <c r="Q79" s="39"/>
      <c r="R79" s="39"/>
      <c r="S79" s="39"/>
      <c r="X79" s="101"/>
      <c r="Y79" s="100"/>
      <c r="Z79" s="39"/>
      <c r="AA79" s="39"/>
      <c r="AB79" s="39"/>
      <c r="AC79" s="39"/>
      <c r="AI79" s="39"/>
      <c r="AJ79" s="39"/>
      <c r="AM79" s="39"/>
      <c r="AN79" s="40"/>
      <c r="AO79" s="40"/>
      <c r="AR79" s="39"/>
      <c r="AS79" s="39"/>
      <c r="AT79" s="40"/>
      <c r="AU79" s="103"/>
      <c r="AZ79" s="39"/>
      <c r="BA79" s="39"/>
      <c r="BD79" s="39"/>
      <c r="BE79" s="39"/>
      <c r="BH79" s="39"/>
      <c r="BI79" s="39"/>
      <c r="BJ79" s="40"/>
      <c r="BK79" s="40"/>
      <c r="BN79" s="54"/>
      <c r="BO79" s="54"/>
      <c r="BP79" s="39"/>
      <c r="BQ79" s="39"/>
      <c r="BR79" s="39"/>
      <c r="BS79" s="39"/>
      <c r="BT79" s="40"/>
      <c r="BU79" s="40"/>
      <c r="BV79" s="39"/>
      <c r="BW79" s="40"/>
      <c r="BX79" s="40"/>
    </row>
    <row r="80" spans="1:76" s="50" customFormat="1">
      <c r="A80" s="39"/>
      <c r="B80" s="94"/>
      <c r="C80" s="100"/>
      <c r="D80" s="93"/>
      <c r="E80" s="101"/>
      <c r="F80" s="102"/>
      <c r="G80" s="38"/>
      <c r="H80" s="38"/>
      <c r="I80" s="55"/>
      <c r="J80" s="56"/>
      <c r="K80" s="57"/>
      <c r="L80" s="38"/>
      <c r="M80" s="55"/>
      <c r="N80" s="56"/>
      <c r="O80" s="58"/>
      <c r="P80" s="38"/>
      <c r="Q80" s="39"/>
      <c r="R80" s="39"/>
      <c r="S80" s="39"/>
      <c r="X80" s="101"/>
      <c r="Y80" s="100"/>
      <c r="Z80" s="39"/>
      <c r="AA80" s="39"/>
      <c r="AB80" s="39"/>
      <c r="AC80" s="39"/>
      <c r="AI80" s="39"/>
      <c r="AJ80" s="39"/>
      <c r="AM80" s="39"/>
      <c r="AN80" s="40"/>
      <c r="AO80" s="40"/>
      <c r="AR80" s="39"/>
      <c r="AS80" s="39"/>
      <c r="AT80" s="40"/>
      <c r="AU80" s="103"/>
      <c r="AZ80" s="39"/>
      <c r="BA80" s="39"/>
      <c r="BD80" s="39"/>
      <c r="BE80" s="39"/>
      <c r="BH80" s="39"/>
      <c r="BI80" s="39"/>
      <c r="BJ80" s="40"/>
      <c r="BK80" s="40"/>
      <c r="BN80" s="54"/>
      <c r="BO80" s="54"/>
      <c r="BP80" s="39"/>
      <c r="BQ80" s="39"/>
      <c r="BR80" s="39"/>
      <c r="BS80" s="39"/>
      <c r="BT80" s="40"/>
      <c r="BU80" s="40"/>
      <c r="BV80" s="39"/>
      <c r="BW80" s="40"/>
      <c r="BX80" s="40"/>
    </row>
    <row r="81" spans="1:76" s="50" customFormat="1">
      <c r="A81" s="39"/>
      <c r="B81" s="94"/>
      <c r="C81" s="100"/>
      <c r="D81" s="93"/>
      <c r="E81" s="101"/>
      <c r="F81" s="102"/>
      <c r="G81" s="38"/>
      <c r="H81" s="38"/>
      <c r="I81" s="55"/>
      <c r="J81" s="56"/>
      <c r="K81" s="57"/>
      <c r="L81" s="38"/>
      <c r="M81" s="55"/>
      <c r="N81" s="56"/>
      <c r="O81" s="58"/>
      <c r="P81" s="38"/>
      <c r="Q81" s="39"/>
      <c r="R81" s="39"/>
      <c r="S81" s="39"/>
      <c r="X81" s="101"/>
      <c r="Y81" s="100"/>
      <c r="Z81" s="39"/>
      <c r="AA81" s="39"/>
      <c r="AB81" s="39"/>
      <c r="AC81" s="39"/>
      <c r="AI81" s="39"/>
      <c r="AJ81" s="39"/>
      <c r="AM81" s="39"/>
      <c r="AN81" s="40"/>
      <c r="AO81" s="40"/>
      <c r="AR81" s="39"/>
      <c r="AS81" s="39"/>
      <c r="AT81" s="40"/>
      <c r="AU81" s="103"/>
      <c r="AZ81" s="39"/>
      <c r="BA81" s="39"/>
      <c r="BD81" s="39"/>
      <c r="BE81" s="39"/>
      <c r="BH81" s="39"/>
      <c r="BI81" s="39"/>
      <c r="BJ81" s="40"/>
      <c r="BK81" s="40"/>
      <c r="BN81" s="54"/>
      <c r="BO81" s="54"/>
      <c r="BP81" s="39"/>
      <c r="BQ81" s="39"/>
      <c r="BR81" s="39"/>
      <c r="BS81" s="39"/>
      <c r="BT81" s="40"/>
      <c r="BU81" s="40"/>
      <c r="BV81" s="39"/>
      <c r="BW81" s="40"/>
      <c r="BX81" s="40"/>
    </row>
    <row r="82" spans="1:76" s="50" customFormat="1">
      <c r="A82" s="39"/>
      <c r="B82" s="94"/>
      <c r="C82" s="100"/>
      <c r="D82" s="93"/>
      <c r="E82" s="101"/>
      <c r="F82" s="102"/>
      <c r="G82" s="38"/>
      <c r="H82" s="38"/>
      <c r="I82" s="55"/>
      <c r="J82" s="56"/>
      <c r="K82" s="57"/>
      <c r="L82" s="38"/>
      <c r="M82" s="55"/>
      <c r="N82" s="56"/>
      <c r="O82" s="58"/>
      <c r="P82" s="38"/>
      <c r="Q82" s="39"/>
      <c r="R82" s="39"/>
      <c r="S82" s="39"/>
      <c r="X82" s="101"/>
      <c r="Y82" s="100"/>
      <c r="Z82" s="39"/>
      <c r="AA82" s="39"/>
      <c r="AB82" s="39"/>
      <c r="AC82" s="39"/>
      <c r="AI82" s="39"/>
      <c r="AJ82" s="39"/>
      <c r="AM82" s="39"/>
      <c r="AN82" s="40"/>
      <c r="AO82" s="40"/>
      <c r="AR82" s="39"/>
      <c r="AS82" s="39"/>
      <c r="AT82" s="40"/>
      <c r="AU82" s="103"/>
      <c r="AZ82" s="39"/>
      <c r="BA82" s="39"/>
      <c r="BD82" s="39"/>
      <c r="BE82" s="39"/>
      <c r="BH82" s="39"/>
      <c r="BI82" s="39"/>
      <c r="BJ82" s="40"/>
      <c r="BK82" s="40"/>
      <c r="BN82" s="54"/>
      <c r="BO82" s="54"/>
      <c r="BP82" s="39"/>
      <c r="BQ82" s="39"/>
      <c r="BR82" s="39"/>
      <c r="BS82" s="39"/>
      <c r="BT82" s="40"/>
      <c r="BU82" s="40"/>
      <c r="BV82" s="39"/>
      <c r="BW82" s="40"/>
      <c r="BX82" s="40"/>
    </row>
    <row r="83" spans="1:76" s="50" customFormat="1">
      <c r="A83" s="39"/>
      <c r="B83" s="94"/>
      <c r="C83" s="100"/>
      <c r="D83" s="93"/>
      <c r="E83" s="101"/>
      <c r="F83" s="102"/>
      <c r="G83" s="38"/>
      <c r="H83" s="38"/>
      <c r="I83" s="55"/>
      <c r="J83" s="56"/>
      <c r="K83" s="57"/>
      <c r="L83" s="38"/>
      <c r="M83" s="55"/>
      <c r="N83" s="56"/>
      <c r="O83" s="58"/>
      <c r="P83" s="38"/>
      <c r="Q83" s="39"/>
      <c r="R83" s="39"/>
      <c r="S83" s="39"/>
      <c r="X83" s="101"/>
      <c r="Y83" s="100"/>
      <c r="Z83" s="39"/>
      <c r="AA83" s="39"/>
      <c r="AB83" s="39"/>
      <c r="AC83" s="39"/>
      <c r="AI83" s="39"/>
      <c r="AJ83" s="39"/>
      <c r="AM83" s="39"/>
      <c r="AN83" s="40"/>
      <c r="AO83" s="40"/>
      <c r="AR83" s="39"/>
      <c r="AS83" s="39"/>
      <c r="AT83" s="40"/>
      <c r="AU83" s="103"/>
      <c r="AZ83" s="39"/>
      <c r="BA83" s="39"/>
      <c r="BD83" s="39"/>
      <c r="BE83" s="39"/>
      <c r="BH83" s="39"/>
      <c r="BI83" s="39"/>
      <c r="BJ83" s="40"/>
      <c r="BK83" s="40"/>
      <c r="BN83" s="54"/>
      <c r="BO83" s="54"/>
      <c r="BP83" s="39"/>
      <c r="BQ83" s="39"/>
      <c r="BR83" s="39"/>
      <c r="BS83" s="39"/>
      <c r="BT83" s="40"/>
      <c r="BU83" s="40"/>
      <c r="BV83" s="39"/>
      <c r="BW83" s="40"/>
      <c r="BX83" s="40"/>
    </row>
    <row r="84" spans="1:76" s="50" customFormat="1">
      <c r="A84" s="39"/>
      <c r="B84" s="94"/>
      <c r="C84" s="100"/>
      <c r="D84" s="93"/>
      <c r="E84" s="101"/>
      <c r="F84" s="102"/>
      <c r="G84" s="38"/>
      <c r="H84" s="38"/>
      <c r="I84" s="55"/>
      <c r="J84" s="56"/>
      <c r="K84" s="57"/>
      <c r="L84" s="38"/>
      <c r="M84" s="55"/>
      <c r="N84" s="56"/>
      <c r="O84" s="58"/>
      <c r="P84" s="38"/>
      <c r="Q84" s="39"/>
      <c r="R84" s="39"/>
      <c r="S84" s="39"/>
      <c r="X84" s="101"/>
      <c r="Y84" s="100"/>
      <c r="Z84" s="39"/>
      <c r="AA84" s="39"/>
      <c r="AB84" s="39"/>
      <c r="AC84" s="39"/>
      <c r="AI84" s="39"/>
      <c r="AJ84" s="39"/>
      <c r="AM84" s="39"/>
      <c r="AN84" s="40"/>
      <c r="AO84" s="40"/>
      <c r="AR84" s="39"/>
      <c r="AS84" s="39"/>
      <c r="AT84" s="40"/>
      <c r="AU84" s="103"/>
      <c r="AZ84" s="39"/>
      <c r="BA84" s="39"/>
      <c r="BD84" s="39"/>
      <c r="BE84" s="39"/>
      <c r="BH84" s="39"/>
      <c r="BI84" s="39"/>
      <c r="BJ84" s="40"/>
      <c r="BK84" s="40"/>
      <c r="BN84" s="54"/>
      <c r="BO84" s="54"/>
      <c r="BP84" s="39"/>
      <c r="BQ84" s="39"/>
      <c r="BR84" s="39"/>
      <c r="BS84" s="39"/>
      <c r="BT84" s="40"/>
      <c r="BU84" s="40"/>
      <c r="BV84" s="39"/>
      <c r="BW84" s="40"/>
      <c r="BX84" s="40"/>
    </row>
    <row r="85" spans="1:76" s="50" customFormat="1">
      <c r="A85" s="39"/>
      <c r="B85" s="94"/>
      <c r="C85" s="100"/>
      <c r="D85" s="93"/>
      <c r="E85" s="101"/>
      <c r="F85" s="102"/>
      <c r="G85" s="38"/>
      <c r="H85" s="38"/>
      <c r="I85" s="55"/>
      <c r="J85" s="56"/>
      <c r="K85" s="57"/>
      <c r="L85" s="38"/>
      <c r="M85" s="55"/>
      <c r="N85" s="56"/>
      <c r="O85" s="58"/>
      <c r="P85" s="38"/>
      <c r="Q85" s="39"/>
      <c r="R85" s="39"/>
      <c r="S85" s="39"/>
      <c r="X85" s="101"/>
      <c r="Y85" s="100"/>
      <c r="Z85" s="39"/>
      <c r="AA85" s="39"/>
      <c r="AB85" s="39"/>
      <c r="AC85" s="39"/>
      <c r="AI85" s="39"/>
      <c r="AJ85" s="39"/>
      <c r="AM85" s="39"/>
      <c r="AN85" s="40"/>
      <c r="AO85" s="40"/>
      <c r="AR85" s="39"/>
      <c r="AS85" s="39"/>
      <c r="AT85" s="40"/>
      <c r="AU85" s="103"/>
      <c r="AZ85" s="39"/>
      <c r="BA85" s="39"/>
      <c r="BD85" s="39"/>
      <c r="BE85" s="39"/>
      <c r="BH85" s="39"/>
      <c r="BI85" s="39"/>
      <c r="BJ85" s="40"/>
      <c r="BK85" s="40"/>
      <c r="BN85" s="54"/>
      <c r="BO85" s="54"/>
      <c r="BP85" s="39"/>
      <c r="BQ85" s="39"/>
      <c r="BR85" s="39"/>
      <c r="BS85" s="39"/>
      <c r="BT85" s="40"/>
      <c r="BU85" s="40"/>
      <c r="BV85" s="39"/>
      <c r="BW85" s="40"/>
      <c r="BX85" s="40"/>
    </row>
    <row r="86" spans="1:76" s="50" customFormat="1">
      <c r="A86" s="39"/>
      <c r="B86" s="94"/>
      <c r="C86" s="100"/>
      <c r="D86" s="93"/>
      <c r="E86" s="101"/>
      <c r="F86" s="102"/>
      <c r="G86" s="38"/>
      <c r="H86" s="38"/>
      <c r="I86" s="55"/>
      <c r="J86" s="56"/>
      <c r="K86" s="57"/>
      <c r="L86" s="38"/>
      <c r="M86" s="55"/>
      <c r="N86" s="56"/>
      <c r="O86" s="58"/>
      <c r="P86" s="38"/>
      <c r="Q86" s="39"/>
      <c r="R86" s="39"/>
      <c r="S86" s="39"/>
      <c r="X86" s="101"/>
      <c r="Y86" s="100"/>
      <c r="Z86" s="39"/>
      <c r="AA86" s="39"/>
      <c r="AB86" s="39"/>
      <c r="AC86" s="39"/>
      <c r="AI86" s="39"/>
      <c r="AJ86" s="39"/>
      <c r="AM86" s="39"/>
      <c r="AN86" s="40"/>
      <c r="AO86" s="40"/>
      <c r="AR86" s="39"/>
      <c r="AS86" s="39"/>
      <c r="AT86" s="40"/>
      <c r="AU86" s="103"/>
      <c r="AZ86" s="39"/>
      <c r="BA86" s="39"/>
      <c r="BD86" s="39"/>
      <c r="BE86" s="39"/>
      <c r="BH86" s="39"/>
      <c r="BI86" s="39"/>
      <c r="BJ86" s="40"/>
      <c r="BK86" s="40"/>
      <c r="BN86" s="54"/>
      <c r="BO86" s="54"/>
      <c r="BP86" s="39"/>
      <c r="BQ86" s="39"/>
      <c r="BR86" s="39"/>
      <c r="BS86" s="39"/>
      <c r="BT86" s="40"/>
      <c r="BU86" s="40"/>
      <c r="BV86" s="39"/>
      <c r="BW86" s="40"/>
      <c r="BX86" s="40"/>
    </row>
    <row r="87" spans="1:76" s="50" customFormat="1">
      <c r="A87" s="39"/>
      <c r="B87" s="94"/>
      <c r="C87" s="100"/>
      <c r="D87" s="93"/>
      <c r="E87" s="101"/>
      <c r="F87" s="102"/>
      <c r="G87" s="38"/>
      <c r="H87" s="38"/>
      <c r="I87" s="55"/>
      <c r="J87" s="56"/>
      <c r="K87" s="57"/>
      <c r="L87" s="38"/>
      <c r="M87" s="55"/>
      <c r="N87" s="56"/>
      <c r="O87" s="58"/>
      <c r="P87" s="38"/>
      <c r="Q87" s="39"/>
      <c r="R87" s="39"/>
      <c r="S87" s="39"/>
      <c r="X87" s="101"/>
      <c r="Y87" s="100"/>
      <c r="Z87" s="39"/>
      <c r="AA87" s="39"/>
      <c r="AB87" s="39"/>
      <c r="AC87" s="39"/>
      <c r="AI87" s="39"/>
      <c r="AJ87" s="39"/>
      <c r="AM87" s="39"/>
      <c r="AN87" s="40"/>
      <c r="AO87" s="40"/>
      <c r="AR87" s="39"/>
      <c r="AS87" s="39"/>
      <c r="AT87" s="40"/>
      <c r="AU87" s="103"/>
      <c r="AZ87" s="39"/>
      <c r="BA87" s="39"/>
      <c r="BD87" s="39"/>
      <c r="BE87" s="39"/>
      <c r="BH87" s="39"/>
      <c r="BI87" s="39"/>
      <c r="BJ87" s="40"/>
      <c r="BK87" s="40"/>
      <c r="BN87" s="54"/>
      <c r="BO87" s="54"/>
      <c r="BP87" s="39"/>
      <c r="BQ87" s="39"/>
      <c r="BR87" s="39"/>
      <c r="BS87" s="39"/>
      <c r="BT87" s="40"/>
      <c r="BU87" s="40"/>
      <c r="BV87" s="39"/>
      <c r="BW87" s="40"/>
      <c r="BX87" s="40"/>
    </row>
    <row r="88" spans="1:76" s="50" customFormat="1">
      <c r="A88" s="39"/>
      <c r="B88" s="94"/>
      <c r="C88" s="100"/>
      <c r="D88" s="93"/>
      <c r="E88" s="101"/>
      <c r="F88" s="102"/>
      <c r="G88" s="38"/>
      <c r="H88" s="38"/>
      <c r="I88" s="55"/>
      <c r="J88" s="56"/>
      <c r="K88" s="57"/>
      <c r="L88" s="38"/>
      <c r="M88" s="55"/>
      <c r="N88" s="56"/>
      <c r="O88" s="58"/>
      <c r="P88" s="38"/>
      <c r="Q88" s="39"/>
      <c r="R88" s="39"/>
      <c r="S88" s="39"/>
      <c r="X88" s="101"/>
      <c r="Y88" s="100"/>
      <c r="Z88" s="39"/>
      <c r="AA88" s="39"/>
      <c r="AB88" s="39"/>
      <c r="AC88" s="39"/>
      <c r="AI88" s="39"/>
      <c r="AJ88" s="39"/>
      <c r="AM88" s="39"/>
      <c r="AN88" s="40"/>
      <c r="AO88" s="40"/>
      <c r="AR88" s="39"/>
      <c r="AS88" s="39"/>
      <c r="AT88" s="40"/>
      <c r="AU88" s="103"/>
      <c r="AZ88" s="39"/>
      <c r="BA88" s="39"/>
      <c r="BD88" s="39"/>
      <c r="BE88" s="39"/>
      <c r="BH88" s="39"/>
      <c r="BI88" s="39"/>
      <c r="BJ88" s="40"/>
      <c r="BK88" s="40"/>
      <c r="BN88" s="54"/>
      <c r="BO88" s="54"/>
      <c r="BP88" s="39"/>
      <c r="BQ88" s="39"/>
      <c r="BR88" s="39"/>
      <c r="BS88" s="39"/>
      <c r="BT88" s="40"/>
      <c r="BU88" s="40"/>
      <c r="BV88" s="39"/>
      <c r="BW88" s="40"/>
      <c r="BX88" s="40"/>
    </row>
    <row r="89" spans="1:76" s="50" customFormat="1">
      <c r="A89" s="39"/>
      <c r="B89" s="94"/>
      <c r="C89" s="100"/>
      <c r="D89" s="93"/>
      <c r="E89" s="101"/>
      <c r="F89" s="102"/>
      <c r="G89" s="38"/>
      <c r="H89" s="38"/>
      <c r="I89" s="55"/>
      <c r="J89" s="56"/>
      <c r="K89" s="57"/>
      <c r="L89" s="38"/>
      <c r="M89" s="55"/>
      <c r="N89" s="56"/>
      <c r="O89" s="58"/>
      <c r="P89" s="38"/>
      <c r="Q89" s="39"/>
      <c r="R89" s="39"/>
      <c r="S89" s="39"/>
      <c r="X89" s="101"/>
      <c r="Y89" s="100"/>
      <c r="Z89" s="39"/>
      <c r="AA89" s="39"/>
      <c r="AB89" s="39"/>
      <c r="AC89" s="39"/>
      <c r="AI89" s="39"/>
      <c r="AJ89" s="39"/>
      <c r="AM89" s="39"/>
      <c r="AN89" s="40"/>
      <c r="AO89" s="40"/>
      <c r="AR89" s="39"/>
      <c r="AS89" s="39"/>
      <c r="AT89" s="40"/>
      <c r="AU89" s="103"/>
      <c r="AZ89" s="39"/>
      <c r="BA89" s="39"/>
      <c r="BD89" s="39"/>
      <c r="BE89" s="39"/>
      <c r="BH89" s="39"/>
      <c r="BI89" s="39"/>
      <c r="BJ89" s="40"/>
      <c r="BK89" s="40"/>
      <c r="BN89" s="54"/>
      <c r="BO89" s="54"/>
      <c r="BP89" s="39"/>
      <c r="BQ89" s="39"/>
      <c r="BR89" s="39"/>
      <c r="BS89" s="39"/>
      <c r="BT89" s="40"/>
      <c r="BU89" s="40"/>
      <c r="BV89" s="39"/>
      <c r="BW89" s="40"/>
      <c r="BX89" s="40"/>
    </row>
    <row r="90" spans="1:76" s="50" customFormat="1">
      <c r="A90" s="39"/>
      <c r="B90" s="94"/>
      <c r="C90" s="100"/>
      <c r="D90" s="93"/>
      <c r="E90" s="101"/>
      <c r="F90" s="102"/>
      <c r="G90" s="38"/>
      <c r="H90" s="38"/>
      <c r="I90" s="55"/>
      <c r="J90" s="56"/>
      <c r="K90" s="57"/>
      <c r="L90" s="38"/>
      <c r="M90" s="55"/>
      <c r="N90" s="56"/>
      <c r="O90" s="58"/>
      <c r="P90" s="38"/>
      <c r="Q90" s="39"/>
      <c r="R90" s="39"/>
      <c r="S90" s="39"/>
      <c r="X90" s="101"/>
      <c r="Y90" s="100"/>
      <c r="Z90" s="39"/>
      <c r="AA90" s="39"/>
      <c r="AB90" s="39"/>
      <c r="AC90" s="39"/>
      <c r="AI90" s="39"/>
      <c r="AJ90" s="39"/>
      <c r="AM90" s="39"/>
      <c r="AN90" s="40"/>
      <c r="AO90" s="40"/>
      <c r="AR90" s="39"/>
      <c r="AS90" s="39"/>
      <c r="AT90" s="40"/>
      <c r="AU90" s="103"/>
      <c r="AZ90" s="39"/>
      <c r="BA90" s="39"/>
      <c r="BD90" s="39"/>
      <c r="BE90" s="39"/>
      <c r="BH90" s="39"/>
      <c r="BI90" s="39"/>
      <c r="BJ90" s="40"/>
      <c r="BK90" s="40"/>
      <c r="BN90" s="54"/>
      <c r="BO90" s="54"/>
      <c r="BP90" s="39"/>
      <c r="BQ90" s="39"/>
      <c r="BR90" s="39"/>
      <c r="BS90" s="39"/>
      <c r="BT90" s="40"/>
      <c r="BU90" s="40"/>
      <c r="BV90" s="39"/>
      <c r="BW90" s="40"/>
      <c r="BX90" s="40"/>
    </row>
    <row r="91" spans="1:76" s="50" customFormat="1">
      <c r="A91" s="39"/>
      <c r="B91" s="94"/>
      <c r="C91" s="100"/>
      <c r="D91" s="93"/>
      <c r="E91" s="101"/>
      <c r="F91" s="102"/>
      <c r="G91" s="38"/>
      <c r="H91" s="38"/>
      <c r="I91" s="55"/>
      <c r="J91" s="56"/>
      <c r="K91" s="57"/>
      <c r="L91" s="38"/>
      <c r="M91" s="55"/>
      <c r="N91" s="56"/>
      <c r="O91" s="58"/>
      <c r="P91" s="38"/>
      <c r="Q91" s="39"/>
      <c r="R91" s="39"/>
      <c r="S91" s="39"/>
      <c r="X91" s="101"/>
      <c r="Y91" s="100"/>
      <c r="Z91" s="39"/>
      <c r="AA91" s="39"/>
      <c r="AB91" s="39"/>
      <c r="AC91" s="39"/>
      <c r="AI91" s="39"/>
      <c r="AJ91" s="39"/>
      <c r="AM91" s="39"/>
      <c r="AN91" s="40"/>
      <c r="AO91" s="40"/>
      <c r="AR91" s="39"/>
      <c r="AS91" s="39"/>
      <c r="AT91" s="40"/>
      <c r="AU91" s="103"/>
      <c r="AZ91" s="39"/>
      <c r="BA91" s="39"/>
      <c r="BD91" s="39"/>
      <c r="BE91" s="39"/>
      <c r="BH91" s="39"/>
      <c r="BI91" s="39"/>
      <c r="BJ91" s="40"/>
      <c r="BK91" s="40"/>
      <c r="BN91" s="54"/>
      <c r="BO91" s="54"/>
      <c r="BP91" s="39"/>
      <c r="BQ91" s="39"/>
      <c r="BR91" s="39"/>
      <c r="BS91" s="39"/>
      <c r="BT91" s="40"/>
      <c r="BU91" s="40"/>
      <c r="BV91" s="39"/>
      <c r="BW91" s="40"/>
      <c r="BX91" s="40"/>
    </row>
    <row r="92" spans="1:76" s="50" customFormat="1">
      <c r="A92" s="39"/>
      <c r="B92" s="94"/>
      <c r="C92" s="100"/>
      <c r="D92" s="93"/>
      <c r="E92" s="101"/>
      <c r="F92" s="102"/>
      <c r="G92" s="38"/>
      <c r="H92" s="38"/>
      <c r="I92" s="55"/>
      <c r="J92" s="56"/>
      <c r="K92" s="57"/>
      <c r="L92" s="38"/>
      <c r="M92" s="55"/>
      <c r="N92" s="56"/>
      <c r="O92" s="58"/>
      <c r="P92" s="38"/>
      <c r="Q92" s="39"/>
      <c r="R92" s="39"/>
      <c r="S92" s="39"/>
      <c r="X92" s="101"/>
      <c r="Y92" s="100"/>
      <c r="Z92" s="39"/>
      <c r="AA92" s="39"/>
      <c r="AB92" s="39"/>
      <c r="AC92" s="39"/>
      <c r="AI92" s="39"/>
      <c r="AJ92" s="39"/>
      <c r="AM92" s="39"/>
      <c r="AN92" s="40"/>
      <c r="AO92" s="40"/>
      <c r="AR92" s="39"/>
      <c r="AS92" s="39"/>
      <c r="AT92" s="40"/>
      <c r="AU92" s="103"/>
      <c r="AZ92" s="39"/>
      <c r="BA92" s="39"/>
      <c r="BD92" s="39"/>
      <c r="BE92" s="39"/>
      <c r="BH92" s="39"/>
      <c r="BI92" s="39"/>
      <c r="BJ92" s="40"/>
      <c r="BK92" s="40"/>
      <c r="BN92" s="54"/>
      <c r="BO92" s="54"/>
      <c r="BP92" s="39"/>
      <c r="BQ92" s="39"/>
      <c r="BR92" s="39"/>
      <c r="BS92" s="39"/>
      <c r="BT92" s="40"/>
      <c r="BU92" s="40"/>
      <c r="BV92" s="39"/>
      <c r="BW92" s="40"/>
      <c r="BX92" s="40"/>
    </row>
    <row r="93" spans="1:76" s="50" customFormat="1">
      <c r="A93" s="39"/>
      <c r="B93" s="94"/>
      <c r="C93" s="100"/>
      <c r="D93" s="93"/>
      <c r="E93" s="101"/>
      <c r="F93" s="102"/>
      <c r="G93" s="38"/>
      <c r="H93" s="38"/>
      <c r="I93" s="55"/>
      <c r="J93" s="56"/>
      <c r="K93" s="57"/>
      <c r="L93" s="38"/>
      <c r="M93" s="55"/>
      <c r="N93" s="56"/>
      <c r="O93" s="58"/>
      <c r="P93" s="38"/>
      <c r="Q93" s="39"/>
      <c r="R93" s="39"/>
      <c r="S93" s="39"/>
      <c r="X93" s="101"/>
      <c r="Y93" s="100"/>
      <c r="Z93" s="39"/>
      <c r="AA93" s="39"/>
      <c r="AB93" s="39"/>
      <c r="AC93" s="39"/>
      <c r="AI93" s="39"/>
      <c r="AJ93" s="39"/>
      <c r="AM93" s="39"/>
      <c r="AN93" s="40"/>
      <c r="AO93" s="40"/>
      <c r="AR93" s="39"/>
      <c r="AS93" s="39"/>
      <c r="AT93" s="40"/>
      <c r="AU93" s="103"/>
      <c r="AZ93" s="39"/>
      <c r="BA93" s="39"/>
      <c r="BD93" s="39"/>
      <c r="BE93" s="39"/>
      <c r="BH93" s="39"/>
      <c r="BI93" s="39"/>
      <c r="BJ93" s="40"/>
      <c r="BK93" s="40"/>
      <c r="BN93" s="54"/>
      <c r="BO93" s="54"/>
      <c r="BP93" s="39"/>
      <c r="BQ93" s="39"/>
      <c r="BR93" s="39"/>
      <c r="BS93" s="39"/>
      <c r="BT93" s="40"/>
      <c r="BU93" s="40"/>
      <c r="BV93" s="39"/>
      <c r="BW93" s="40"/>
      <c r="BX93" s="40"/>
    </row>
    <row r="94" spans="1:76" s="50" customFormat="1">
      <c r="A94" s="39"/>
      <c r="B94" s="94"/>
      <c r="C94" s="100"/>
      <c r="D94" s="93"/>
      <c r="E94" s="101"/>
      <c r="F94" s="102"/>
      <c r="G94" s="38"/>
      <c r="H94" s="38"/>
      <c r="I94" s="55"/>
      <c r="J94" s="56"/>
      <c r="K94" s="57"/>
      <c r="L94" s="38"/>
      <c r="M94" s="55"/>
      <c r="N94" s="56"/>
      <c r="O94" s="58"/>
      <c r="P94" s="38"/>
      <c r="Q94" s="39"/>
      <c r="R94" s="39"/>
      <c r="S94" s="39"/>
      <c r="X94" s="101"/>
      <c r="Y94" s="100"/>
      <c r="Z94" s="39"/>
      <c r="AA94" s="39"/>
      <c r="AB94" s="39"/>
      <c r="AC94" s="39"/>
      <c r="AI94" s="39"/>
      <c r="AJ94" s="39"/>
      <c r="AM94" s="39"/>
      <c r="AN94" s="40"/>
      <c r="AO94" s="40"/>
      <c r="AR94" s="39"/>
      <c r="AS94" s="39"/>
      <c r="AT94" s="40"/>
      <c r="AU94" s="103"/>
      <c r="AZ94" s="39"/>
      <c r="BA94" s="39"/>
      <c r="BD94" s="39"/>
      <c r="BE94" s="39"/>
      <c r="BH94" s="39"/>
      <c r="BI94" s="39"/>
      <c r="BJ94" s="40"/>
      <c r="BK94" s="40"/>
      <c r="BN94" s="54"/>
      <c r="BO94" s="54"/>
      <c r="BP94" s="39"/>
      <c r="BQ94" s="39"/>
      <c r="BR94" s="39"/>
      <c r="BS94" s="39"/>
      <c r="BT94" s="40"/>
      <c r="BU94" s="40"/>
      <c r="BV94" s="39"/>
      <c r="BW94" s="40"/>
      <c r="BX94" s="40"/>
    </row>
    <row r="95" spans="1:76" s="50" customFormat="1">
      <c r="A95" s="39"/>
      <c r="B95" s="94"/>
      <c r="C95" s="100"/>
      <c r="D95" s="93"/>
      <c r="E95" s="101"/>
      <c r="F95" s="102"/>
      <c r="G95" s="38"/>
      <c r="H95" s="38"/>
      <c r="I95" s="55"/>
      <c r="J95" s="56"/>
      <c r="K95" s="57"/>
      <c r="L95" s="38"/>
      <c r="M95" s="55"/>
      <c r="N95" s="56"/>
      <c r="O95" s="58"/>
      <c r="P95" s="38"/>
      <c r="Q95" s="39"/>
      <c r="R95" s="39"/>
      <c r="S95" s="39"/>
      <c r="X95" s="101"/>
      <c r="Y95" s="100"/>
      <c r="Z95" s="39"/>
      <c r="AA95" s="39"/>
      <c r="AB95" s="39"/>
      <c r="AC95" s="39"/>
      <c r="AI95" s="39"/>
      <c r="AJ95" s="39"/>
      <c r="AM95" s="39"/>
      <c r="AN95" s="40"/>
      <c r="AO95" s="40"/>
      <c r="AR95" s="39"/>
      <c r="AS95" s="39"/>
      <c r="AT95" s="40"/>
      <c r="AU95" s="103"/>
      <c r="AZ95" s="39"/>
      <c r="BA95" s="39"/>
      <c r="BD95" s="39"/>
      <c r="BE95" s="39"/>
      <c r="BH95" s="39"/>
      <c r="BI95" s="39"/>
      <c r="BJ95" s="40"/>
      <c r="BK95" s="40"/>
      <c r="BN95" s="54"/>
      <c r="BO95" s="54"/>
      <c r="BP95" s="39"/>
      <c r="BQ95" s="39"/>
      <c r="BR95" s="39"/>
      <c r="BS95" s="39"/>
      <c r="BT95" s="40"/>
      <c r="BU95" s="40"/>
      <c r="BV95" s="39"/>
      <c r="BW95" s="40"/>
      <c r="BX95" s="40"/>
    </row>
    <row r="96" spans="1:76" s="50" customFormat="1">
      <c r="A96" s="39"/>
      <c r="B96" s="94"/>
      <c r="C96" s="100"/>
      <c r="D96" s="93"/>
      <c r="E96" s="101"/>
      <c r="F96" s="102"/>
      <c r="G96" s="38"/>
      <c r="H96" s="38"/>
      <c r="I96" s="55"/>
      <c r="J96" s="56"/>
      <c r="K96" s="57"/>
      <c r="L96" s="38"/>
      <c r="M96" s="55"/>
      <c r="N96" s="56"/>
      <c r="O96" s="58"/>
      <c r="P96" s="38"/>
      <c r="Q96" s="39"/>
      <c r="R96" s="39"/>
      <c r="S96" s="39"/>
      <c r="X96" s="101"/>
      <c r="Y96" s="100"/>
      <c r="Z96" s="39"/>
      <c r="AA96" s="39"/>
      <c r="AB96" s="39"/>
      <c r="AC96" s="39"/>
      <c r="AI96" s="39"/>
      <c r="AJ96" s="39"/>
      <c r="AM96" s="39"/>
      <c r="AN96" s="40"/>
      <c r="AO96" s="40"/>
      <c r="AR96" s="39"/>
      <c r="AS96" s="39"/>
      <c r="AT96" s="40"/>
      <c r="AU96" s="103"/>
      <c r="AZ96" s="39"/>
      <c r="BA96" s="39"/>
      <c r="BD96" s="39"/>
      <c r="BE96" s="39"/>
      <c r="BH96" s="39"/>
      <c r="BI96" s="39"/>
      <c r="BJ96" s="40"/>
      <c r="BK96" s="40"/>
      <c r="BN96" s="54"/>
      <c r="BO96" s="54"/>
      <c r="BP96" s="39"/>
      <c r="BQ96" s="39"/>
      <c r="BR96" s="39"/>
      <c r="BS96" s="39"/>
      <c r="BT96" s="40"/>
      <c r="BU96" s="40"/>
      <c r="BV96" s="39"/>
      <c r="BW96" s="40"/>
      <c r="BX96" s="40"/>
    </row>
    <row r="97" spans="1:76" s="50" customFormat="1">
      <c r="A97" s="39"/>
      <c r="B97" s="94"/>
      <c r="C97" s="100"/>
      <c r="D97" s="93"/>
      <c r="E97" s="101"/>
      <c r="F97" s="102"/>
      <c r="G97" s="38"/>
      <c r="H97" s="38"/>
      <c r="I97" s="55"/>
      <c r="J97" s="56"/>
      <c r="K97" s="57"/>
      <c r="L97" s="38"/>
      <c r="M97" s="55"/>
      <c r="N97" s="56"/>
      <c r="O97" s="58"/>
      <c r="P97" s="38"/>
      <c r="Q97" s="39"/>
      <c r="R97" s="39"/>
      <c r="S97" s="39"/>
      <c r="X97" s="101"/>
      <c r="Y97" s="100"/>
      <c r="Z97" s="39"/>
      <c r="AA97" s="39"/>
      <c r="AB97" s="39"/>
      <c r="AC97" s="39"/>
      <c r="AI97" s="39"/>
      <c r="AJ97" s="39"/>
      <c r="AM97" s="39"/>
      <c r="AN97" s="40"/>
      <c r="AO97" s="40"/>
      <c r="AR97" s="39"/>
      <c r="AS97" s="39"/>
      <c r="AT97" s="40"/>
      <c r="AU97" s="103"/>
      <c r="AZ97" s="39"/>
      <c r="BA97" s="39"/>
      <c r="BD97" s="39"/>
      <c r="BE97" s="39"/>
      <c r="BH97" s="39"/>
      <c r="BI97" s="39"/>
      <c r="BJ97" s="40"/>
      <c r="BK97" s="40"/>
      <c r="BN97" s="54"/>
      <c r="BO97" s="54"/>
      <c r="BP97" s="39"/>
      <c r="BQ97" s="39"/>
      <c r="BR97" s="39"/>
      <c r="BS97" s="39"/>
      <c r="BT97" s="40"/>
      <c r="BU97" s="40"/>
      <c r="BV97" s="39"/>
      <c r="BW97" s="40"/>
      <c r="BX97" s="40"/>
    </row>
    <row r="98" spans="1:76" s="50" customFormat="1">
      <c r="A98" s="39"/>
      <c r="B98" s="94"/>
      <c r="C98" s="100"/>
      <c r="D98" s="93"/>
      <c r="E98" s="101"/>
      <c r="F98" s="102"/>
      <c r="G98" s="38"/>
      <c r="H98" s="38"/>
      <c r="I98" s="55"/>
      <c r="J98" s="56"/>
      <c r="K98" s="57"/>
      <c r="L98" s="38"/>
      <c r="M98" s="55"/>
      <c r="N98" s="56"/>
      <c r="O98" s="58"/>
      <c r="P98" s="38"/>
      <c r="Q98" s="39"/>
      <c r="R98" s="39"/>
      <c r="S98" s="39"/>
      <c r="X98" s="101"/>
      <c r="Y98" s="100"/>
      <c r="Z98" s="39"/>
      <c r="AA98" s="39"/>
      <c r="AB98" s="39"/>
      <c r="AC98" s="39"/>
      <c r="AI98" s="39"/>
      <c r="AJ98" s="39"/>
      <c r="AM98" s="39"/>
      <c r="AN98" s="40"/>
      <c r="AO98" s="40"/>
      <c r="AR98" s="39"/>
      <c r="AS98" s="39"/>
      <c r="AT98" s="40"/>
      <c r="AU98" s="103"/>
      <c r="AZ98" s="39"/>
      <c r="BA98" s="39"/>
      <c r="BD98" s="39"/>
      <c r="BE98" s="39"/>
      <c r="BH98" s="39"/>
      <c r="BI98" s="39"/>
      <c r="BJ98" s="40"/>
      <c r="BK98" s="40"/>
      <c r="BN98" s="54"/>
      <c r="BO98" s="54"/>
      <c r="BP98" s="39"/>
      <c r="BQ98" s="39"/>
      <c r="BR98" s="39"/>
      <c r="BS98" s="39"/>
      <c r="BT98" s="40"/>
      <c r="BU98" s="40"/>
      <c r="BV98" s="39"/>
      <c r="BW98" s="40"/>
      <c r="BX98" s="40"/>
    </row>
    <row r="99" spans="1:76" s="50" customFormat="1">
      <c r="A99" s="39"/>
      <c r="B99" s="94"/>
      <c r="C99" s="100"/>
      <c r="D99" s="93"/>
      <c r="E99" s="101"/>
      <c r="F99" s="102"/>
      <c r="G99" s="38"/>
      <c r="H99" s="38"/>
      <c r="I99" s="55"/>
      <c r="J99" s="56"/>
      <c r="K99" s="57"/>
      <c r="L99" s="38"/>
      <c r="M99" s="55"/>
      <c r="N99" s="56"/>
      <c r="O99" s="58"/>
      <c r="P99" s="38"/>
      <c r="Q99" s="39"/>
      <c r="R99" s="39"/>
      <c r="S99" s="39"/>
      <c r="X99" s="101"/>
      <c r="Y99" s="100"/>
      <c r="Z99" s="39"/>
      <c r="AA99" s="39"/>
      <c r="AB99" s="39"/>
      <c r="AC99" s="39"/>
      <c r="AI99" s="39"/>
      <c r="AJ99" s="39"/>
      <c r="AM99" s="39"/>
      <c r="AN99" s="40"/>
      <c r="AO99" s="40"/>
      <c r="AR99" s="39"/>
      <c r="AS99" s="39"/>
      <c r="AT99" s="40"/>
      <c r="AU99" s="103"/>
      <c r="AZ99" s="39"/>
      <c r="BA99" s="39"/>
      <c r="BD99" s="39"/>
      <c r="BE99" s="39"/>
      <c r="BH99" s="39"/>
      <c r="BI99" s="39"/>
      <c r="BJ99" s="40"/>
      <c r="BK99" s="40"/>
      <c r="BN99" s="54"/>
      <c r="BO99" s="54"/>
      <c r="BP99" s="39"/>
      <c r="BQ99" s="39"/>
      <c r="BR99" s="39"/>
      <c r="BS99" s="39"/>
      <c r="BT99" s="40"/>
      <c r="BU99" s="40"/>
      <c r="BV99" s="39"/>
      <c r="BW99" s="40"/>
      <c r="BX99" s="40"/>
    </row>
    <row r="100" spans="1:76" s="50" customFormat="1">
      <c r="A100" s="39"/>
      <c r="B100" s="94"/>
      <c r="C100" s="100"/>
      <c r="D100" s="93"/>
      <c r="E100" s="101"/>
      <c r="F100" s="102"/>
      <c r="G100" s="38"/>
      <c r="H100" s="38"/>
      <c r="I100" s="55"/>
      <c r="J100" s="56"/>
      <c r="K100" s="57"/>
      <c r="L100" s="38"/>
      <c r="M100" s="55"/>
      <c r="N100" s="56"/>
      <c r="O100" s="58"/>
      <c r="P100" s="38"/>
      <c r="Q100" s="39"/>
      <c r="R100" s="39"/>
      <c r="S100" s="39"/>
      <c r="X100" s="101"/>
      <c r="Y100" s="100"/>
      <c r="Z100" s="39"/>
      <c r="AA100" s="39"/>
      <c r="AB100" s="39"/>
      <c r="AC100" s="39"/>
      <c r="AI100" s="39"/>
      <c r="AJ100" s="39"/>
      <c r="AM100" s="39"/>
      <c r="AN100" s="40"/>
      <c r="AO100" s="40"/>
      <c r="AR100" s="39"/>
      <c r="AS100" s="39"/>
      <c r="AT100" s="40"/>
      <c r="AU100" s="103"/>
      <c r="AZ100" s="39"/>
      <c r="BA100" s="39"/>
      <c r="BD100" s="39"/>
      <c r="BE100" s="39"/>
      <c r="BH100" s="39"/>
      <c r="BI100" s="39"/>
      <c r="BJ100" s="40"/>
      <c r="BK100" s="40"/>
      <c r="BN100" s="54"/>
      <c r="BO100" s="54"/>
      <c r="BP100" s="39"/>
      <c r="BQ100" s="39"/>
      <c r="BR100" s="39"/>
      <c r="BS100" s="39"/>
      <c r="BT100" s="40"/>
      <c r="BU100" s="40"/>
      <c r="BV100" s="39"/>
      <c r="BW100" s="40"/>
      <c r="BX100" s="40"/>
    </row>
    <row r="101" spans="1:76" s="50" customFormat="1">
      <c r="A101" s="39"/>
      <c r="B101" s="94"/>
      <c r="C101" s="100"/>
      <c r="D101" s="93"/>
      <c r="E101" s="101"/>
      <c r="F101" s="102"/>
      <c r="G101" s="38"/>
      <c r="H101" s="38"/>
      <c r="I101" s="55"/>
      <c r="J101" s="56"/>
      <c r="K101" s="57"/>
      <c r="L101" s="38"/>
      <c r="M101" s="55"/>
      <c r="N101" s="56"/>
      <c r="O101" s="58"/>
      <c r="P101" s="38"/>
      <c r="Q101" s="39"/>
      <c r="R101" s="39"/>
      <c r="S101" s="39"/>
      <c r="X101" s="101"/>
      <c r="Y101" s="100"/>
      <c r="Z101" s="39"/>
      <c r="AA101" s="39"/>
      <c r="AB101" s="39"/>
      <c r="AC101" s="39"/>
      <c r="AI101" s="39"/>
      <c r="AJ101" s="39"/>
      <c r="AM101" s="39"/>
      <c r="AN101" s="40"/>
      <c r="AO101" s="40"/>
      <c r="AR101" s="39"/>
      <c r="AS101" s="39"/>
      <c r="AT101" s="40"/>
      <c r="AU101" s="103"/>
      <c r="AZ101" s="39"/>
      <c r="BA101" s="39"/>
      <c r="BD101" s="39"/>
      <c r="BE101" s="39"/>
      <c r="BH101" s="39"/>
      <c r="BI101" s="39"/>
      <c r="BJ101" s="40"/>
      <c r="BK101" s="40"/>
      <c r="BN101" s="54"/>
      <c r="BO101" s="54"/>
      <c r="BP101" s="39"/>
      <c r="BQ101" s="39"/>
      <c r="BR101" s="39"/>
      <c r="BS101" s="39"/>
      <c r="BT101" s="40"/>
      <c r="BU101" s="40"/>
      <c r="BV101" s="39"/>
      <c r="BW101" s="40"/>
      <c r="BX101" s="40"/>
    </row>
    <row r="102" spans="1:76" s="50" customFormat="1">
      <c r="A102" s="39"/>
      <c r="B102" s="94"/>
      <c r="C102" s="100"/>
      <c r="D102" s="93"/>
      <c r="E102" s="101"/>
      <c r="F102" s="102"/>
      <c r="G102" s="38"/>
      <c r="H102" s="38"/>
      <c r="I102" s="55"/>
      <c r="J102" s="56"/>
      <c r="K102" s="57"/>
      <c r="L102" s="38"/>
      <c r="M102" s="55"/>
      <c r="N102" s="56"/>
      <c r="O102" s="58"/>
      <c r="P102" s="38"/>
      <c r="Q102" s="39"/>
      <c r="R102" s="39"/>
      <c r="S102" s="39"/>
      <c r="X102" s="101"/>
      <c r="Y102" s="100"/>
      <c r="Z102" s="39"/>
      <c r="AA102" s="39"/>
      <c r="AB102" s="39"/>
      <c r="AC102" s="39"/>
      <c r="AI102" s="39"/>
      <c r="AJ102" s="39"/>
      <c r="AM102" s="39"/>
      <c r="AN102" s="40"/>
      <c r="AO102" s="40"/>
      <c r="AR102" s="39"/>
      <c r="AS102" s="39"/>
      <c r="AT102" s="40"/>
      <c r="AU102" s="103"/>
      <c r="AZ102" s="39"/>
      <c r="BA102" s="39"/>
      <c r="BD102" s="39"/>
      <c r="BE102" s="39"/>
      <c r="BH102" s="39"/>
      <c r="BI102" s="39"/>
      <c r="BJ102" s="40"/>
      <c r="BK102" s="40"/>
      <c r="BN102" s="54"/>
      <c r="BO102" s="54"/>
      <c r="BP102" s="39"/>
      <c r="BQ102" s="39"/>
      <c r="BR102" s="39"/>
      <c r="BS102" s="39"/>
      <c r="BT102" s="40"/>
      <c r="BU102" s="40"/>
      <c r="BV102" s="39"/>
      <c r="BW102" s="40"/>
      <c r="BX102" s="40"/>
    </row>
    <row r="103" spans="1:76" s="50" customFormat="1">
      <c r="A103" s="39"/>
      <c r="B103" s="94"/>
      <c r="C103" s="100"/>
      <c r="D103" s="93"/>
      <c r="E103" s="101"/>
      <c r="F103" s="102"/>
      <c r="G103" s="38"/>
      <c r="H103" s="38"/>
      <c r="I103" s="55"/>
      <c r="J103" s="56"/>
      <c r="K103" s="57"/>
      <c r="L103" s="38"/>
      <c r="M103" s="55"/>
      <c r="N103" s="56"/>
      <c r="O103" s="58"/>
      <c r="P103" s="38"/>
      <c r="Q103" s="39"/>
      <c r="R103" s="39"/>
      <c r="S103" s="39"/>
      <c r="X103" s="101"/>
      <c r="Y103" s="100"/>
      <c r="Z103" s="39"/>
      <c r="AA103" s="39"/>
      <c r="AB103" s="39"/>
      <c r="AC103" s="39"/>
      <c r="AI103" s="39"/>
      <c r="AJ103" s="39"/>
      <c r="AM103" s="39"/>
      <c r="AN103" s="40"/>
      <c r="AO103" s="40"/>
      <c r="AR103" s="39"/>
      <c r="AS103" s="39"/>
      <c r="AT103" s="40"/>
      <c r="AU103" s="103"/>
      <c r="AZ103" s="39"/>
      <c r="BA103" s="39"/>
      <c r="BD103" s="39"/>
      <c r="BE103" s="39"/>
      <c r="BH103" s="39"/>
      <c r="BI103" s="39"/>
      <c r="BJ103" s="40"/>
      <c r="BK103" s="40"/>
      <c r="BN103" s="54"/>
      <c r="BO103" s="54"/>
      <c r="BP103" s="39"/>
      <c r="BQ103" s="39"/>
      <c r="BR103" s="39"/>
      <c r="BS103" s="39"/>
      <c r="BT103" s="40"/>
      <c r="BU103" s="40"/>
      <c r="BV103" s="39"/>
      <c r="BW103" s="40"/>
      <c r="BX103" s="40"/>
    </row>
    <row r="104" spans="1:76" s="50" customFormat="1">
      <c r="A104" s="39"/>
      <c r="B104" s="94"/>
      <c r="C104" s="100"/>
      <c r="D104" s="93"/>
      <c r="E104" s="101"/>
      <c r="F104" s="102"/>
      <c r="G104" s="38"/>
      <c r="H104" s="38"/>
      <c r="I104" s="55"/>
      <c r="J104" s="56"/>
      <c r="K104" s="57"/>
      <c r="L104" s="38"/>
      <c r="M104" s="55"/>
      <c r="N104" s="56"/>
      <c r="O104" s="58"/>
      <c r="P104" s="38"/>
      <c r="Q104" s="39"/>
      <c r="R104" s="39"/>
      <c r="S104" s="39"/>
      <c r="X104" s="101"/>
      <c r="Y104" s="100"/>
      <c r="Z104" s="39"/>
      <c r="AA104" s="39"/>
      <c r="AB104" s="39"/>
      <c r="AC104" s="39"/>
      <c r="AI104" s="39"/>
      <c r="AJ104" s="39"/>
      <c r="AM104" s="39"/>
      <c r="AN104" s="40"/>
      <c r="AO104" s="40"/>
      <c r="AR104" s="39"/>
      <c r="AS104" s="39"/>
      <c r="AT104" s="40"/>
      <c r="AU104" s="103"/>
      <c r="AZ104" s="39"/>
      <c r="BA104" s="39"/>
      <c r="BD104" s="39"/>
      <c r="BE104" s="39"/>
      <c r="BH104" s="39"/>
      <c r="BI104" s="39"/>
      <c r="BJ104" s="40"/>
      <c r="BK104" s="40"/>
      <c r="BN104" s="54"/>
      <c r="BO104" s="54"/>
      <c r="BP104" s="39"/>
      <c r="BQ104" s="39"/>
      <c r="BR104" s="39"/>
      <c r="BS104" s="39"/>
      <c r="BT104" s="40"/>
      <c r="BU104" s="40"/>
      <c r="BV104" s="39"/>
      <c r="BW104" s="40"/>
      <c r="BX104" s="40"/>
    </row>
    <row r="105" spans="1:76" s="50" customFormat="1">
      <c r="A105" s="39"/>
      <c r="B105" s="94"/>
      <c r="C105" s="100"/>
      <c r="D105" s="93"/>
      <c r="E105" s="101"/>
      <c r="F105" s="102"/>
      <c r="G105" s="38"/>
      <c r="H105" s="38"/>
      <c r="I105" s="55"/>
      <c r="J105" s="56"/>
      <c r="K105" s="57"/>
      <c r="L105" s="38"/>
      <c r="M105" s="55"/>
      <c r="N105" s="56"/>
      <c r="O105" s="58"/>
      <c r="P105" s="38"/>
      <c r="Q105" s="39"/>
      <c r="R105" s="39"/>
      <c r="S105" s="39"/>
      <c r="X105" s="101"/>
      <c r="Y105" s="100"/>
      <c r="Z105" s="39"/>
      <c r="AA105" s="39"/>
      <c r="AB105" s="39"/>
      <c r="AC105" s="39"/>
      <c r="AI105" s="39"/>
      <c r="AJ105" s="39"/>
      <c r="AM105" s="39"/>
      <c r="AN105" s="40"/>
      <c r="AO105" s="40"/>
      <c r="AR105" s="39"/>
      <c r="AS105" s="39"/>
      <c r="AT105" s="40"/>
      <c r="AU105" s="103"/>
      <c r="AZ105" s="39"/>
      <c r="BA105" s="39"/>
      <c r="BD105" s="39"/>
      <c r="BE105" s="39"/>
      <c r="BH105" s="39"/>
      <c r="BI105" s="39"/>
      <c r="BJ105" s="40"/>
      <c r="BK105" s="40"/>
      <c r="BN105" s="54"/>
      <c r="BO105" s="54"/>
      <c r="BP105" s="39"/>
      <c r="BQ105" s="39"/>
      <c r="BR105" s="39"/>
      <c r="BS105" s="39"/>
      <c r="BT105" s="40"/>
      <c r="BU105" s="40"/>
      <c r="BV105" s="39"/>
      <c r="BW105" s="40"/>
      <c r="BX105" s="40"/>
    </row>
    <row r="106" spans="1:76" s="50" customFormat="1">
      <c r="A106" s="39"/>
      <c r="B106" s="94"/>
      <c r="C106" s="100"/>
      <c r="D106" s="93"/>
      <c r="E106" s="101"/>
      <c r="F106" s="102"/>
      <c r="G106" s="38"/>
      <c r="H106" s="38"/>
      <c r="I106" s="55"/>
      <c r="J106" s="56"/>
      <c r="K106" s="57"/>
      <c r="L106" s="38"/>
      <c r="M106" s="55"/>
      <c r="N106" s="56"/>
      <c r="O106" s="58"/>
      <c r="P106" s="38"/>
      <c r="Q106" s="39"/>
      <c r="R106" s="39"/>
      <c r="S106" s="39"/>
      <c r="X106" s="101"/>
      <c r="Y106" s="100"/>
      <c r="Z106" s="39"/>
      <c r="AA106" s="39"/>
      <c r="AB106" s="39"/>
      <c r="AC106" s="39"/>
      <c r="AI106" s="39"/>
      <c r="AJ106" s="39"/>
      <c r="AM106" s="39"/>
      <c r="AN106" s="40"/>
      <c r="AO106" s="40"/>
      <c r="AR106" s="39"/>
      <c r="AS106" s="39"/>
      <c r="AT106" s="40"/>
      <c r="AU106" s="103"/>
      <c r="AZ106" s="39"/>
      <c r="BA106" s="39"/>
      <c r="BD106" s="39"/>
      <c r="BE106" s="39"/>
      <c r="BH106" s="39"/>
      <c r="BI106" s="39"/>
      <c r="BJ106" s="40"/>
      <c r="BK106" s="40"/>
      <c r="BN106" s="54"/>
      <c r="BO106" s="54"/>
      <c r="BP106" s="39"/>
      <c r="BQ106" s="39"/>
      <c r="BR106" s="39"/>
      <c r="BS106" s="39"/>
      <c r="BT106" s="40"/>
      <c r="BU106" s="40"/>
      <c r="BV106" s="39"/>
      <c r="BW106" s="40"/>
      <c r="BX106" s="40"/>
    </row>
    <row r="107" spans="1:76" s="50" customFormat="1">
      <c r="A107" s="39"/>
      <c r="B107" s="94"/>
      <c r="C107" s="100"/>
      <c r="D107" s="93"/>
      <c r="E107" s="101"/>
      <c r="F107" s="102"/>
      <c r="G107" s="38"/>
      <c r="H107" s="38"/>
      <c r="I107" s="55"/>
      <c r="J107" s="56"/>
      <c r="K107" s="57"/>
      <c r="L107" s="38"/>
      <c r="M107" s="55"/>
      <c r="N107" s="56"/>
      <c r="O107" s="58"/>
      <c r="P107" s="38"/>
      <c r="Q107" s="39"/>
      <c r="R107" s="39"/>
      <c r="S107" s="39"/>
      <c r="X107" s="101"/>
      <c r="Y107" s="100"/>
      <c r="Z107" s="39"/>
      <c r="AA107" s="39"/>
      <c r="AB107" s="39"/>
      <c r="AC107" s="39"/>
      <c r="AI107" s="39"/>
      <c r="AJ107" s="39"/>
      <c r="AM107" s="39"/>
      <c r="AN107" s="40"/>
      <c r="AO107" s="40"/>
      <c r="AR107" s="39"/>
      <c r="AS107" s="39"/>
      <c r="AT107" s="40"/>
      <c r="AU107" s="103"/>
      <c r="AZ107" s="39"/>
      <c r="BA107" s="39"/>
      <c r="BD107" s="39"/>
      <c r="BE107" s="39"/>
      <c r="BH107" s="39"/>
      <c r="BI107" s="39"/>
      <c r="BJ107" s="40"/>
      <c r="BK107" s="40"/>
      <c r="BN107" s="54"/>
      <c r="BO107" s="54"/>
      <c r="BP107" s="39"/>
      <c r="BQ107" s="39"/>
      <c r="BR107" s="39"/>
      <c r="BS107" s="39"/>
      <c r="BT107" s="40"/>
      <c r="BU107" s="40"/>
      <c r="BV107" s="39"/>
      <c r="BW107" s="40"/>
      <c r="BX107" s="40"/>
    </row>
    <row r="108" spans="1:76" s="50" customFormat="1">
      <c r="A108" s="39"/>
      <c r="B108" s="94"/>
      <c r="C108" s="100"/>
      <c r="D108" s="93"/>
      <c r="E108" s="101"/>
      <c r="F108" s="102"/>
      <c r="G108" s="38"/>
      <c r="H108" s="38"/>
      <c r="I108" s="55"/>
      <c r="J108" s="56"/>
      <c r="K108" s="57"/>
      <c r="L108" s="38"/>
      <c r="M108" s="55"/>
      <c r="N108" s="56"/>
      <c r="O108" s="58"/>
      <c r="P108" s="38"/>
      <c r="Q108" s="39"/>
      <c r="R108" s="39"/>
      <c r="S108" s="39"/>
      <c r="X108" s="101"/>
      <c r="Y108" s="100"/>
      <c r="Z108" s="39"/>
      <c r="AA108" s="39"/>
      <c r="AB108" s="39"/>
      <c r="AC108" s="39"/>
      <c r="AI108" s="39"/>
      <c r="AJ108" s="39"/>
      <c r="AM108" s="39"/>
      <c r="AN108" s="40"/>
      <c r="AO108" s="40"/>
      <c r="AR108" s="39"/>
      <c r="AS108" s="39"/>
      <c r="AT108" s="40"/>
      <c r="AU108" s="103"/>
      <c r="AZ108" s="39"/>
      <c r="BA108" s="39"/>
      <c r="BD108" s="39"/>
      <c r="BE108" s="39"/>
      <c r="BH108" s="39"/>
      <c r="BI108" s="39"/>
      <c r="BJ108" s="40"/>
      <c r="BK108" s="40"/>
      <c r="BN108" s="54"/>
      <c r="BO108" s="54"/>
      <c r="BP108" s="39"/>
      <c r="BQ108" s="39"/>
      <c r="BR108" s="39"/>
      <c r="BS108" s="39"/>
      <c r="BT108" s="40"/>
      <c r="BU108" s="40"/>
      <c r="BV108" s="39"/>
      <c r="BW108" s="40"/>
      <c r="BX108" s="40"/>
    </row>
    <row r="109" spans="1:76" s="50" customFormat="1">
      <c r="A109" s="39"/>
      <c r="B109" s="94"/>
      <c r="C109" s="100"/>
      <c r="D109" s="93"/>
      <c r="E109" s="101"/>
      <c r="F109" s="102"/>
      <c r="G109" s="38"/>
      <c r="H109" s="38"/>
      <c r="I109" s="55"/>
      <c r="J109" s="56"/>
      <c r="K109" s="57"/>
      <c r="L109" s="38"/>
      <c r="M109" s="55"/>
      <c r="N109" s="56"/>
      <c r="O109" s="58"/>
      <c r="P109" s="38"/>
      <c r="Q109" s="39"/>
      <c r="R109" s="39"/>
      <c r="S109" s="39"/>
      <c r="X109" s="101"/>
      <c r="Y109" s="100"/>
      <c r="Z109" s="39"/>
      <c r="AA109" s="39"/>
      <c r="AB109" s="39"/>
      <c r="AC109" s="39"/>
      <c r="AI109" s="39"/>
      <c r="AJ109" s="39"/>
      <c r="AM109" s="39"/>
      <c r="AN109" s="40"/>
      <c r="AO109" s="40"/>
      <c r="AR109" s="39"/>
      <c r="AS109" s="39"/>
      <c r="AT109" s="40"/>
      <c r="AU109" s="103"/>
      <c r="AZ109" s="39"/>
      <c r="BA109" s="39"/>
      <c r="BD109" s="39"/>
      <c r="BE109" s="39"/>
      <c r="BH109" s="39"/>
      <c r="BI109" s="39"/>
      <c r="BJ109" s="40"/>
      <c r="BK109" s="40"/>
      <c r="BN109" s="54"/>
      <c r="BO109" s="54"/>
      <c r="BP109" s="39"/>
      <c r="BQ109" s="39"/>
      <c r="BR109" s="39"/>
      <c r="BS109" s="39"/>
      <c r="BT109" s="40"/>
      <c r="BU109" s="40"/>
      <c r="BV109" s="39"/>
      <c r="BW109" s="40"/>
      <c r="BX109" s="40"/>
    </row>
    <row r="110" spans="1:76" s="50" customFormat="1">
      <c r="A110" s="39"/>
      <c r="B110" s="94"/>
      <c r="C110" s="100"/>
      <c r="D110" s="93"/>
      <c r="E110" s="101"/>
      <c r="F110" s="102"/>
      <c r="G110" s="38"/>
      <c r="H110" s="38"/>
      <c r="I110" s="55"/>
      <c r="J110" s="56"/>
      <c r="K110" s="57"/>
      <c r="L110" s="38"/>
      <c r="M110" s="55"/>
      <c r="N110" s="56"/>
      <c r="O110" s="58"/>
      <c r="P110" s="38"/>
      <c r="Q110" s="39"/>
      <c r="R110" s="39"/>
      <c r="S110" s="39"/>
      <c r="X110" s="101"/>
      <c r="Y110" s="100"/>
      <c r="Z110" s="39"/>
      <c r="AA110" s="39"/>
      <c r="AB110" s="39"/>
      <c r="AC110" s="39"/>
      <c r="AI110" s="39"/>
      <c r="AJ110" s="39"/>
      <c r="AM110" s="39"/>
      <c r="AN110" s="40"/>
      <c r="AO110" s="40"/>
      <c r="AR110" s="39"/>
      <c r="AS110" s="39"/>
      <c r="AT110" s="40"/>
      <c r="AU110" s="103"/>
      <c r="AZ110" s="39"/>
      <c r="BA110" s="39"/>
      <c r="BD110" s="39"/>
      <c r="BE110" s="39"/>
      <c r="BH110" s="39"/>
      <c r="BI110" s="39"/>
      <c r="BJ110" s="40"/>
      <c r="BK110" s="40"/>
      <c r="BN110" s="54"/>
      <c r="BO110" s="54"/>
      <c r="BP110" s="39"/>
      <c r="BQ110" s="39"/>
      <c r="BR110" s="39"/>
      <c r="BS110" s="39"/>
      <c r="BT110" s="40"/>
      <c r="BU110" s="40"/>
      <c r="BV110" s="39"/>
      <c r="BW110" s="40"/>
      <c r="BX110" s="40"/>
    </row>
    <row r="111" spans="1:76" s="50" customFormat="1">
      <c r="A111" s="39"/>
      <c r="B111" s="94"/>
      <c r="C111" s="100"/>
      <c r="D111" s="93"/>
      <c r="E111" s="101"/>
      <c r="F111" s="102"/>
      <c r="G111" s="38"/>
      <c r="H111" s="38"/>
      <c r="I111" s="55"/>
      <c r="J111" s="56"/>
      <c r="K111" s="57"/>
      <c r="L111" s="38"/>
      <c r="M111" s="55"/>
      <c r="N111" s="56"/>
      <c r="O111" s="58"/>
      <c r="P111" s="38"/>
      <c r="Q111" s="39"/>
      <c r="R111" s="39"/>
      <c r="S111" s="39"/>
      <c r="X111" s="101"/>
      <c r="Y111" s="100"/>
      <c r="Z111" s="39"/>
      <c r="AA111" s="39"/>
      <c r="AB111" s="39"/>
      <c r="AC111" s="39"/>
      <c r="AI111" s="39"/>
      <c r="AJ111" s="39"/>
      <c r="AM111" s="39"/>
      <c r="AN111" s="40"/>
      <c r="AO111" s="40"/>
      <c r="AR111" s="39"/>
      <c r="AS111" s="39"/>
      <c r="AT111" s="40"/>
      <c r="AU111" s="103"/>
      <c r="AZ111" s="39"/>
      <c r="BA111" s="39"/>
      <c r="BD111" s="39"/>
      <c r="BE111" s="39"/>
      <c r="BH111" s="39"/>
      <c r="BI111" s="39"/>
      <c r="BJ111" s="40"/>
      <c r="BK111" s="40"/>
      <c r="BN111" s="54"/>
      <c r="BO111" s="54"/>
      <c r="BP111" s="39"/>
      <c r="BQ111" s="39"/>
      <c r="BR111" s="39"/>
      <c r="BS111" s="39"/>
      <c r="BT111" s="40"/>
      <c r="BU111" s="40"/>
      <c r="BV111" s="39"/>
      <c r="BW111" s="40"/>
      <c r="BX111" s="40"/>
    </row>
    <row r="112" spans="1:76" s="50" customFormat="1">
      <c r="A112" s="39"/>
      <c r="B112" s="94"/>
      <c r="C112" s="100"/>
      <c r="D112" s="93"/>
      <c r="E112" s="101"/>
      <c r="F112" s="102"/>
      <c r="G112" s="38"/>
      <c r="H112" s="38"/>
      <c r="I112" s="55"/>
      <c r="J112" s="56"/>
      <c r="K112" s="57"/>
      <c r="L112" s="38"/>
      <c r="M112" s="55"/>
      <c r="N112" s="56"/>
      <c r="O112" s="58"/>
      <c r="P112" s="38"/>
      <c r="Q112" s="39"/>
      <c r="R112" s="39"/>
      <c r="S112" s="39"/>
      <c r="X112" s="101"/>
      <c r="Y112" s="100"/>
      <c r="Z112" s="39"/>
      <c r="AA112" s="39"/>
      <c r="AB112" s="39"/>
      <c r="AC112" s="39"/>
      <c r="AI112" s="39"/>
      <c r="AJ112" s="39"/>
      <c r="AM112" s="39"/>
      <c r="AN112" s="40"/>
      <c r="AO112" s="40"/>
      <c r="AR112" s="39"/>
      <c r="AS112" s="39"/>
      <c r="AT112" s="40"/>
      <c r="AU112" s="103"/>
      <c r="AZ112" s="39"/>
      <c r="BA112" s="39"/>
      <c r="BD112" s="39"/>
      <c r="BE112" s="39"/>
      <c r="BH112" s="39"/>
      <c r="BI112" s="39"/>
      <c r="BJ112" s="40"/>
      <c r="BK112" s="40"/>
      <c r="BN112" s="54"/>
      <c r="BO112" s="54"/>
      <c r="BP112" s="39"/>
      <c r="BQ112" s="39"/>
      <c r="BR112" s="39"/>
      <c r="BS112" s="39"/>
      <c r="BT112" s="40"/>
      <c r="BU112" s="40"/>
      <c r="BV112" s="39"/>
      <c r="BW112" s="40"/>
      <c r="BX112" s="40"/>
    </row>
    <row r="113" spans="1:76" s="50" customFormat="1">
      <c r="A113" s="39"/>
      <c r="B113" s="94"/>
      <c r="C113" s="100"/>
      <c r="D113" s="93"/>
      <c r="E113" s="101"/>
      <c r="F113" s="102"/>
      <c r="G113" s="38"/>
      <c r="H113" s="38"/>
      <c r="I113" s="55"/>
      <c r="J113" s="56"/>
      <c r="K113" s="57"/>
      <c r="L113" s="38"/>
      <c r="M113" s="55"/>
      <c r="N113" s="56"/>
      <c r="O113" s="58"/>
      <c r="P113" s="38"/>
      <c r="Q113" s="39"/>
      <c r="R113" s="39"/>
      <c r="S113" s="39"/>
      <c r="X113" s="101"/>
      <c r="Y113" s="100"/>
      <c r="Z113" s="39"/>
      <c r="AA113" s="39"/>
      <c r="AB113" s="39"/>
      <c r="AC113" s="39"/>
      <c r="AI113" s="39"/>
      <c r="AJ113" s="39"/>
      <c r="AM113" s="39"/>
      <c r="AN113" s="40"/>
      <c r="AO113" s="40"/>
      <c r="AR113" s="39"/>
      <c r="AS113" s="39"/>
      <c r="AT113" s="40"/>
      <c r="AU113" s="103"/>
      <c r="AZ113" s="39"/>
      <c r="BA113" s="39"/>
      <c r="BD113" s="39"/>
      <c r="BE113" s="39"/>
      <c r="BH113" s="39"/>
      <c r="BI113" s="39"/>
      <c r="BJ113" s="40"/>
      <c r="BK113" s="40"/>
      <c r="BN113" s="54"/>
      <c r="BO113" s="54"/>
      <c r="BP113" s="39"/>
      <c r="BQ113" s="39"/>
      <c r="BR113" s="39"/>
      <c r="BS113" s="39"/>
      <c r="BT113" s="40"/>
      <c r="BU113" s="40"/>
      <c r="BV113" s="39"/>
      <c r="BW113" s="40"/>
      <c r="BX113" s="40"/>
    </row>
    <row r="114" spans="1:76" s="50" customFormat="1">
      <c r="A114" s="39"/>
      <c r="B114" s="94"/>
      <c r="C114" s="100"/>
      <c r="D114" s="93"/>
      <c r="E114" s="101"/>
      <c r="F114" s="102"/>
      <c r="G114" s="38"/>
      <c r="H114" s="38"/>
      <c r="I114" s="55"/>
      <c r="J114" s="56"/>
      <c r="K114" s="57"/>
      <c r="L114" s="38"/>
      <c r="M114" s="55"/>
      <c r="N114" s="56"/>
      <c r="O114" s="58"/>
      <c r="P114" s="38"/>
      <c r="Q114" s="39"/>
      <c r="R114" s="39"/>
      <c r="S114" s="39"/>
      <c r="X114" s="101"/>
      <c r="Y114" s="100"/>
      <c r="Z114" s="39"/>
      <c r="AA114" s="39"/>
      <c r="AB114" s="39"/>
      <c r="AC114" s="39"/>
      <c r="AI114" s="39"/>
      <c r="AJ114" s="39"/>
      <c r="AM114" s="39"/>
      <c r="AN114" s="40"/>
      <c r="AO114" s="40"/>
      <c r="AR114" s="39"/>
      <c r="AS114" s="39"/>
      <c r="AT114" s="40"/>
      <c r="AU114" s="103"/>
      <c r="AZ114" s="39"/>
      <c r="BA114" s="39"/>
      <c r="BD114" s="39"/>
      <c r="BE114" s="39"/>
      <c r="BH114" s="39"/>
      <c r="BI114" s="39"/>
      <c r="BJ114" s="40"/>
      <c r="BK114" s="40"/>
      <c r="BN114" s="54"/>
      <c r="BO114" s="54"/>
      <c r="BP114" s="39"/>
      <c r="BQ114" s="39"/>
      <c r="BR114" s="39"/>
      <c r="BS114" s="39"/>
      <c r="BT114" s="40"/>
      <c r="BU114" s="40"/>
      <c r="BV114" s="39"/>
      <c r="BW114" s="40"/>
      <c r="BX114" s="40"/>
    </row>
    <row r="115" spans="1:76" s="50" customFormat="1">
      <c r="A115" s="39"/>
      <c r="B115" s="94"/>
      <c r="C115" s="100"/>
      <c r="D115" s="93"/>
      <c r="E115" s="101"/>
      <c r="F115" s="102"/>
      <c r="G115" s="38"/>
      <c r="H115" s="38"/>
      <c r="I115" s="55"/>
      <c r="J115" s="56"/>
      <c r="K115" s="57"/>
      <c r="L115" s="38"/>
      <c r="M115" s="55"/>
      <c r="N115" s="56"/>
      <c r="O115" s="58"/>
      <c r="P115" s="38"/>
      <c r="Q115" s="39"/>
      <c r="R115" s="39"/>
      <c r="S115" s="39"/>
      <c r="X115" s="101"/>
      <c r="Y115" s="100"/>
      <c r="Z115" s="39"/>
      <c r="AA115" s="39"/>
      <c r="AB115" s="39"/>
      <c r="AC115" s="39"/>
      <c r="AI115" s="39"/>
      <c r="AJ115" s="39"/>
      <c r="AM115" s="39"/>
      <c r="AN115" s="40"/>
      <c r="AO115" s="40"/>
      <c r="AR115" s="39"/>
      <c r="AS115" s="39"/>
      <c r="AT115" s="40"/>
      <c r="AU115" s="103"/>
      <c r="AZ115" s="39"/>
      <c r="BA115" s="39"/>
      <c r="BD115" s="39"/>
      <c r="BE115" s="39"/>
      <c r="BH115" s="39"/>
      <c r="BI115" s="39"/>
      <c r="BJ115" s="40"/>
      <c r="BK115" s="40"/>
      <c r="BN115" s="54"/>
      <c r="BO115" s="54"/>
      <c r="BP115" s="39"/>
      <c r="BQ115" s="39"/>
      <c r="BR115" s="39"/>
      <c r="BS115" s="39"/>
      <c r="BT115" s="40"/>
      <c r="BU115" s="40"/>
      <c r="BV115" s="39"/>
      <c r="BW115" s="40"/>
      <c r="BX115" s="40"/>
    </row>
    <row r="116" spans="1:76" s="50" customFormat="1">
      <c r="A116" s="39"/>
      <c r="B116" s="94"/>
      <c r="C116" s="100"/>
      <c r="D116" s="93"/>
      <c r="E116" s="101"/>
      <c r="F116" s="102"/>
      <c r="G116" s="38"/>
      <c r="H116" s="38"/>
      <c r="I116" s="55"/>
      <c r="J116" s="56"/>
      <c r="K116" s="57"/>
      <c r="L116" s="38"/>
      <c r="M116" s="55"/>
      <c r="N116" s="56"/>
      <c r="O116" s="58"/>
      <c r="P116" s="38"/>
      <c r="Q116" s="39"/>
      <c r="R116" s="39"/>
      <c r="S116" s="39"/>
      <c r="X116" s="101"/>
      <c r="Y116" s="100"/>
      <c r="Z116" s="39"/>
      <c r="AA116" s="39"/>
      <c r="AB116" s="39"/>
      <c r="AC116" s="39"/>
      <c r="AI116" s="39"/>
      <c r="AJ116" s="39"/>
      <c r="AM116" s="39"/>
      <c r="AN116" s="40"/>
      <c r="AO116" s="40"/>
      <c r="AR116" s="39"/>
      <c r="AS116" s="39"/>
      <c r="AT116" s="40"/>
      <c r="AU116" s="103"/>
      <c r="AZ116" s="39"/>
      <c r="BA116" s="39"/>
      <c r="BD116" s="39"/>
      <c r="BE116" s="39"/>
      <c r="BH116" s="39"/>
      <c r="BI116" s="39"/>
      <c r="BJ116" s="40"/>
      <c r="BK116" s="40"/>
      <c r="BN116" s="54"/>
      <c r="BO116" s="54"/>
      <c r="BP116" s="39"/>
      <c r="BQ116" s="39"/>
      <c r="BR116" s="39"/>
      <c r="BS116" s="39"/>
      <c r="BT116" s="40"/>
      <c r="BU116" s="40"/>
      <c r="BV116" s="39"/>
      <c r="BW116" s="40"/>
      <c r="BX116" s="40"/>
    </row>
    <row r="117" spans="1:76" s="50" customFormat="1">
      <c r="A117" s="39"/>
      <c r="B117" s="94"/>
      <c r="C117" s="100"/>
      <c r="D117" s="93"/>
      <c r="E117" s="101"/>
      <c r="F117" s="102"/>
      <c r="G117" s="38"/>
      <c r="H117" s="38"/>
      <c r="I117" s="55"/>
      <c r="J117" s="56"/>
      <c r="K117" s="57"/>
      <c r="L117" s="38"/>
      <c r="M117" s="55"/>
      <c r="N117" s="56"/>
      <c r="O117" s="58"/>
      <c r="P117" s="38"/>
      <c r="Q117" s="39"/>
      <c r="R117" s="39"/>
      <c r="S117" s="39"/>
      <c r="X117" s="101"/>
      <c r="Y117" s="100"/>
      <c r="Z117" s="39"/>
      <c r="AA117" s="39"/>
      <c r="AB117" s="39"/>
      <c r="AC117" s="39"/>
      <c r="AI117" s="39"/>
      <c r="AJ117" s="39"/>
      <c r="AM117" s="39"/>
      <c r="AN117" s="40"/>
      <c r="AO117" s="40"/>
      <c r="AR117" s="39"/>
      <c r="AS117" s="39"/>
      <c r="AT117" s="40"/>
      <c r="AU117" s="103"/>
      <c r="AZ117" s="39"/>
      <c r="BA117" s="39"/>
      <c r="BD117" s="39"/>
      <c r="BE117" s="39"/>
      <c r="BH117" s="39"/>
      <c r="BI117" s="39"/>
      <c r="BJ117" s="40"/>
      <c r="BK117" s="40"/>
      <c r="BN117" s="54"/>
      <c r="BO117" s="54"/>
      <c r="BP117" s="39"/>
      <c r="BQ117" s="39"/>
      <c r="BR117" s="39"/>
      <c r="BS117" s="39"/>
      <c r="BT117" s="40"/>
      <c r="BU117" s="40"/>
      <c r="BV117" s="39"/>
      <c r="BW117" s="40"/>
      <c r="BX117" s="40"/>
    </row>
    <row r="118" spans="1:76" s="50" customFormat="1">
      <c r="A118" s="39"/>
      <c r="B118" s="94"/>
      <c r="C118" s="100"/>
      <c r="D118" s="93"/>
      <c r="E118" s="101"/>
      <c r="F118" s="102"/>
      <c r="G118" s="38"/>
      <c r="H118" s="38"/>
      <c r="I118" s="55"/>
      <c r="J118" s="56"/>
      <c r="K118" s="57"/>
      <c r="L118" s="38"/>
      <c r="M118" s="55"/>
      <c r="N118" s="56"/>
      <c r="O118" s="58"/>
      <c r="P118" s="38"/>
      <c r="Q118" s="39"/>
      <c r="R118" s="39"/>
      <c r="S118" s="39"/>
      <c r="X118" s="101"/>
      <c r="Y118" s="100"/>
      <c r="Z118" s="39"/>
      <c r="AA118" s="39"/>
      <c r="AB118" s="39"/>
      <c r="AC118" s="39"/>
      <c r="AI118" s="39"/>
      <c r="AJ118" s="39"/>
      <c r="AM118" s="39"/>
      <c r="AN118" s="40"/>
      <c r="AO118" s="40"/>
      <c r="AR118" s="39"/>
      <c r="AS118" s="39"/>
      <c r="AT118" s="40"/>
      <c r="AU118" s="103"/>
      <c r="AZ118" s="39"/>
      <c r="BA118" s="39"/>
      <c r="BD118" s="39"/>
      <c r="BE118" s="39"/>
      <c r="BH118" s="39"/>
      <c r="BI118" s="39"/>
      <c r="BJ118" s="40"/>
      <c r="BK118" s="40"/>
      <c r="BN118" s="54"/>
      <c r="BO118" s="54"/>
      <c r="BP118" s="39"/>
      <c r="BQ118" s="39"/>
      <c r="BR118" s="39"/>
      <c r="BS118" s="39"/>
      <c r="BT118" s="40"/>
      <c r="BU118" s="40"/>
      <c r="BV118" s="39"/>
      <c r="BW118" s="40"/>
      <c r="BX118" s="40"/>
    </row>
    <row r="119" spans="1:76" s="50" customFormat="1">
      <c r="A119" s="39"/>
      <c r="B119" s="94"/>
      <c r="C119" s="100"/>
      <c r="D119" s="93"/>
      <c r="E119" s="101"/>
      <c r="F119" s="102"/>
      <c r="G119" s="38"/>
      <c r="H119" s="38"/>
      <c r="I119" s="55"/>
      <c r="J119" s="56"/>
      <c r="K119" s="57"/>
      <c r="L119" s="38"/>
      <c r="M119" s="55"/>
      <c r="N119" s="56"/>
      <c r="O119" s="58"/>
      <c r="P119" s="38"/>
      <c r="Q119" s="39"/>
      <c r="R119" s="39"/>
      <c r="S119" s="39"/>
      <c r="X119" s="101"/>
      <c r="Y119" s="100"/>
      <c r="Z119" s="39"/>
      <c r="AA119" s="39"/>
      <c r="AB119" s="39"/>
      <c r="AC119" s="39"/>
      <c r="AI119" s="39"/>
      <c r="AJ119" s="39"/>
      <c r="AM119" s="39"/>
      <c r="AN119" s="40"/>
      <c r="AO119" s="40"/>
      <c r="AR119" s="39"/>
      <c r="AS119" s="39"/>
      <c r="AT119" s="40"/>
      <c r="AU119" s="103"/>
      <c r="AZ119" s="39"/>
      <c r="BA119" s="39"/>
      <c r="BD119" s="39"/>
      <c r="BE119" s="39"/>
      <c r="BH119" s="39"/>
      <c r="BI119" s="39"/>
      <c r="BJ119" s="40"/>
      <c r="BK119" s="40"/>
      <c r="BN119" s="54"/>
      <c r="BO119" s="54"/>
      <c r="BP119" s="39"/>
      <c r="BQ119" s="39"/>
      <c r="BR119" s="39"/>
      <c r="BS119" s="39"/>
      <c r="BT119" s="40"/>
      <c r="BU119" s="40"/>
      <c r="BV119" s="39"/>
      <c r="BW119" s="40"/>
      <c r="BX119" s="40"/>
    </row>
    <row r="120" spans="1:76" s="50" customFormat="1">
      <c r="A120" s="39"/>
      <c r="B120" s="94"/>
      <c r="C120" s="100"/>
      <c r="D120" s="93"/>
      <c r="E120" s="101"/>
      <c r="F120" s="102"/>
      <c r="G120" s="38"/>
      <c r="H120" s="38"/>
      <c r="I120" s="55"/>
      <c r="J120" s="56"/>
      <c r="K120" s="57"/>
      <c r="L120" s="38"/>
      <c r="M120" s="55"/>
      <c r="N120" s="56"/>
      <c r="O120" s="58"/>
      <c r="P120" s="38"/>
      <c r="Q120" s="39"/>
      <c r="R120" s="39"/>
      <c r="S120" s="39"/>
      <c r="X120" s="101"/>
      <c r="Y120" s="100"/>
      <c r="Z120" s="39"/>
      <c r="AA120" s="39"/>
      <c r="AB120" s="39"/>
      <c r="AC120" s="39"/>
      <c r="AI120" s="39"/>
      <c r="AJ120" s="39"/>
      <c r="AM120" s="39"/>
      <c r="AN120" s="40"/>
      <c r="AO120" s="40"/>
      <c r="AR120" s="39"/>
      <c r="AS120" s="39"/>
      <c r="AT120" s="40"/>
      <c r="AU120" s="103"/>
      <c r="AZ120" s="39"/>
      <c r="BA120" s="39"/>
      <c r="BD120" s="39"/>
      <c r="BE120" s="39"/>
      <c r="BH120" s="39"/>
      <c r="BI120" s="39"/>
      <c r="BJ120" s="40"/>
      <c r="BK120" s="40"/>
      <c r="BN120" s="54"/>
      <c r="BO120" s="54"/>
      <c r="BP120" s="39"/>
      <c r="BQ120" s="39"/>
      <c r="BR120" s="39"/>
      <c r="BS120" s="39"/>
      <c r="BT120" s="40"/>
      <c r="BU120" s="40"/>
      <c r="BV120" s="39"/>
      <c r="BW120" s="40"/>
      <c r="BX120" s="40"/>
    </row>
    <row r="121" spans="1:76" s="50" customFormat="1">
      <c r="A121" s="39"/>
      <c r="B121" s="94"/>
      <c r="C121" s="100"/>
      <c r="D121" s="93"/>
      <c r="E121" s="101"/>
      <c r="F121" s="102"/>
      <c r="G121" s="38"/>
      <c r="H121" s="38"/>
      <c r="I121" s="55"/>
      <c r="J121" s="56"/>
      <c r="K121" s="57"/>
      <c r="L121" s="38"/>
      <c r="M121" s="55"/>
      <c r="N121" s="56"/>
      <c r="O121" s="58"/>
      <c r="P121" s="38"/>
      <c r="Q121" s="39"/>
      <c r="R121" s="39"/>
      <c r="S121" s="39"/>
      <c r="X121" s="101"/>
      <c r="Y121" s="100"/>
      <c r="Z121" s="39"/>
      <c r="AA121" s="39"/>
      <c r="AB121" s="39"/>
      <c r="AC121" s="39"/>
      <c r="AI121" s="39"/>
      <c r="AJ121" s="39"/>
      <c r="AM121" s="39"/>
      <c r="AN121" s="40"/>
      <c r="AO121" s="40"/>
      <c r="AR121" s="39"/>
      <c r="AS121" s="39"/>
      <c r="AT121" s="40"/>
      <c r="AU121" s="103"/>
      <c r="AZ121" s="39"/>
      <c r="BA121" s="39"/>
      <c r="BD121" s="39"/>
      <c r="BE121" s="39"/>
      <c r="BH121" s="39"/>
      <c r="BI121" s="39"/>
      <c r="BJ121" s="40"/>
      <c r="BK121" s="40"/>
      <c r="BN121" s="54"/>
      <c r="BO121" s="54"/>
      <c r="BP121" s="39"/>
      <c r="BQ121" s="39"/>
      <c r="BR121" s="39"/>
      <c r="BS121" s="39"/>
      <c r="BT121" s="40"/>
      <c r="BU121" s="40"/>
      <c r="BV121" s="39"/>
      <c r="BW121" s="40"/>
      <c r="BX121" s="40"/>
    </row>
    <row r="122" spans="1:76" s="50" customFormat="1">
      <c r="A122" s="39"/>
      <c r="B122" s="94"/>
      <c r="C122" s="100"/>
      <c r="D122" s="93"/>
      <c r="E122" s="101"/>
      <c r="F122" s="102"/>
      <c r="G122" s="38"/>
      <c r="H122" s="38"/>
      <c r="I122" s="55"/>
      <c r="J122" s="56"/>
      <c r="K122" s="57"/>
      <c r="L122" s="38"/>
      <c r="M122" s="55"/>
      <c r="N122" s="56"/>
      <c r="O122" s="58"/>
      <c r="P122" s="38"/>
      <c r="Q122" s="39"/>
      <c r="R122" s="39"/>
      <c r="S122" s="39"/>
      <c r="X122" s="101"/>
      <c r="Y122" s="100"/>
      <c r="Z122" s="39"/>
      <c r="AA122" s="39"/>
      <c r="AB122" s="39"/>
      <c r="AC122" s="39"/>
      <c r="AI122" s="39"/>
      <c r="AJ122" s="39"/>
      <c r="AM122" s="39"/>
      <c r="AN122" s="40"/>
      <c r="AO122" s="40"/>
      <c r="AR122" s="39"/>
      <c r="AS122" s="39"/>
      <c r="AT122" s="40"/>
      <c r="AU122" s="103"/>
      <c r="AZ122" s="39"/>
      <c r="BA122" s="39"/>
      <c r="BD122" s="39"/>
      <c r="BE122" s="39"/>
      <c r="BH122" s="39"/>
      <c r="BI122" s="39"/>
      <c r="BJ122" s="40"/>
      <c r="BK122" s="40"/>
      <c r="BN122" s="54"/>
      <c r="BO122" s="54"/>
      <c r="BP122" s="39"/>
      <c r="BQ122" s="39"/>
      <c r="BR122" s="39"/>
      <c r="BS122" s="39"/>
      <c r="BT122" s="40"/>
      <c r="BU122" s="40"/>
      <c r="BV122" s="39"/>
      <c r="BW122" s="40"/>
      <c r="BX122" s="40"/>
    </row>
    <row r="123" spans="1:76" s="50" customFormat="1">
      <c r="A123" s="39"/>
      <c r="B123" s="94"/>
      <c r="C123" s="100"/>
      <c r="D123" s="93"/>
      <c r="E123" s="101"/>
      <c r="F123" s="102"/>
      <c r="G123" s="38"/>
      <c r="H123" s="38"/>
      <c r="I123" s="55"/>
      <c r="J123" s="56"/>
      <c r="K123" s="57"/>
      <c r="L123" s="38"/>
      <c r="M123" s="55"/>
      <c r="N123" s="56"/>
      <c r="O123" s="58"/>
      <c r="P123" s="38"/>
      <c r="Q123" s="39"/>
      <c r="R123" s="39"/>
      <c r="S123" s="39"/>
      <c r="X123" s="101"/>
      <c r="Y123" s="100"/>
      <c r="Z123" s="39"/>
      <c r="AA123" s="39"/>
      <c r="AB123" s="39"/>
      <c r="AC123" s="39"/>
      <c r="AI123" s="39"/>
      <c r="AJ123" s="39"/>
      <c r="AM123" s="39"/>
      <c r="AN123" s="40"/>
      <c r="AO123" s="40"/>
      <c r="AR123" s="39"/>
      <c r="AS123" s="39"/>
      <c r="AT123" s="40"/>
      <c r="AU123" s="103"/>
      <c r="AZ123" s="39"/>
      <c r="BA123" s="39"/>
      <c r="BD123" s="39"/>
      <c r="BE123" s="39"/>
      <c r="BH123" s="39"/>
      <c r="BI123" s="39"/>
      <c r="BJ123" s="40"/>
      <c r="BK123" s="40"/>
      <c r="BN123" s="54"/>
      <c r="BO123" s="54"/>
      <c r="BP123" s="39"/>
      <c r="BQ123" s="39"/>
      <c r="BR123" s="39"/>
      <c r="BS123" s="39"/>
      <c r="BT123" s="40"/>
      <c r="BU123" s="40"/>
      <c r="BV123" s="39"/>
      <c r="BW123" s="40"/>
      <c r="BX123" s="40"/>
    </row>
    <row r="124" spans="1:76" s="50" customFormat="1">
      <c r="A124" s="39"/>
      <c r="B124" s="94"/>
      <c r="C124" s="100"/>
      <c r="D124" s="93"/>
      <c r="E124" s="101"/>
      <c r="F124" s="102"/>
      <c r="G124" s="38"/>
      <c r="H124" s="38"/>
      <c r="I124" s="55"/>
      <c r="J124" s="56"/>
      <c r="K124" s="57"/>
      <c r="L124" s="38"/>
      <c r="M124" s="55"/>
      <c r="N124" s="56"/>
      <c r="O124" s="58"/>
      <c r="P124" s="38"/>
      <c r="Q124" s="39"/>
      <c r="R124" s="39"/>
      <c r="S124" s="39"/>
      <c r="X124" s="101"/>
      <c r="Y124" s="100"/>
      <c r="Z124" s="39"/>
      <c r="AA124" s="39"/>
      <c r="AB124" s="39"/>
      <c r="AC124" s="39"/>
      <c r="AI124" s="39"/>
      <c r="AJ124" s="39"/>
      <c r="AM124" s="39"/>
      <c r="AN124" s="40"/>
      <c r="AO124" s="40"/>
      <c r="AR124" s="39"/>
      <c r="AS124" s="39"/>
      <c r="AT124" s="40"/>
      <c r="AU124" s="103"/>
      <c r="AZ124" s="39"/>
      <c r="BA124" s="39"/>
      <c r="BD124" s="39"/>
      <c r="BE124" s="39"/>
      <c r="BH124" s="39"/>
      <c r="BI124" s="39"/>
      <c r="BJ124" s="40"/>
      <c r="BK124" s="40"/>
      <c r="BN124" s="54"/>
      <c r="BO124" s="54"/>
      <c r="BP124" s="39"/>
      <c r="BQ124" s="39"/>
      <c r="BR124" s="39"/>
      <c r="BS124" s="39"/>
      <c r="BT124" s="40"/>
      <c r="BU124" s="40"/>
      <c r="BV124" s="39"/>
      <c r="BW124" s="40"/>
      <c r="BX124" s="40"/>
    </row>
    <row r="125" spans="1:76" s="50" customFormat="1">
      <c r="A125" s="39"/>
      <c r="B125" s="94"/>
      <c r="C125" s="100"/>
      <c r="D125" s="93"/>
      <c r="E125" s="101"/>
      <c r="F125" s="102"/>
      <c r="G125" s="38"/>
      <c r="H125" s="38"/>
      <c r="I125" s="55"/>
      <c r="J125" s="56"/>
      <c r="K125" s="57"/>
      <c r="L125" s="38"/>
      <c r="M125" s="55"/>
      <c r="N125" s="56"/>
      <c r="O125" s="58"/>
      <c r="P125" s="38"/>
      <c r="Q125" s="39"/>
      <c r="R125" s="39"/>
      <c r="S125" s="39"/>
      <c r="X125" s="101"/>
      <c r="Y125" s="100"/>
      <c r="Z125" s="39"/>
      <c r="AA125" s="39"/>
      <c r="AB125" s="39"/>
      <c r="AC125" s="39"/>
      <c r="AI125" s="39"/>
      <c r="AJ125" s="39"/>
      <c r="AM125" s="39"/>
      <c r="AN125" s="40"/>
      <c r="AO125" s="40"/>
      <c r="AR125" s="39"/>
      <c r="AS125" s="39"/>
      <c r="AT125" s="40"/>
      <c r="AU125" s="103"/>
      <c r="AZ125" s="39"/>
      <c r="BA125" s="39"/>
      <c r="BD125" s="39"/>
      <c r="BE125" s="39"/>
      <c r="BH125" s="39"/>
      <c r="BI125" s="39"/>
      <c r="BJ125" s="40"/>
      <c r="BK125" s="40"/>
      <c r="BN125" s="54"/>
      <c r="BO125" s="54"/>
      <c r="BP125" s="39"/>
      <c r="BQ125" s="39"/>
      <c r="BR125" s="39"/>
      <c r="BS125" s="39"/>
      <c r="BT125" s="40"/>
      <c r="BU125" s="40"/>
      <c r="BV125" s="39"/>
      <c r="BW125" s="40"/>
      <c r="BX125" s="40"/>
    </row>
    <row r="126" spans="1:76" s="50" customFormat="1">
      <c r="A126" s="39"/>
      <c r="B126" s="94"/>
      <c r="C126" s="100"/>
      <c r="D126" s="93"/>
      <c r="E126" s="101"/>
      <c r="F126" s="102"/>
      <c r="G126" s="38"/>
      <c r="H126" s="38"/>
      <c r="I126" s="55"/>
      <c r="J126" s="56"/>
      <c r="K126" s="57"/>
      <c r="L126" s="38"/>
      <c r="M126" s="55"/>
      <c r="N126" s="56"/>
      <c r="O126" s="58"/>
      <c r="P126" s="38"/>
      <c r="Q126" s="39"/>
      <c r="R126" s="39"/>
      <c r="S126" s="39"/>
      <c r="X126" s="101"/>
      <c r="Y126" s="100"/>
      <c r="Z126" s="39"/>
      <c r="AA126" s="39"/>
      <c r="AB126" s="39"/>
      <c r="AC126" s="39"/>
      <c r="AI126" s="39"/>
      <c r="AJ126" s="39"/>
      <c r="AM126" s="39"/>
      <c r="AN126" s="40"/>
      <c r="AO126" s="40"/>
      <c r="AR126" s="39"/>
      <c r="AS126" s="39"/>
      <c r="AT126" s="40"/>
      <c r="AU126" s="103"/>
      <c r="AZ126" s="39"/>
      <c r="BA126" s="39"/>
      <c r="BD126" s="39"/>
      <c r="BE126" s="39"/>
      <c r="BH126" s="39"/>
      <c r="BI126" s="39"/>
      <c r="BJ126" s="40"/>
      <c r="BK126" s="40"/>
      <c r="BN126" s="54"/>
      <c r="BO126" s="54"/>
      <c r="BP126" s="39"/>
      <c r="BQ126" s="39"/>
      <c r="BR126" s="39"/>
      <c r="BS126" s="39"/>
      <c r="BT126" s="40"/>
      <c r="BU126" s="40"/>
      <c r="BV126" s="39"/>
      <c r="BW126" s="40"/>
      <c r="BX126" s="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6EA6F-914F-49DD-9660-755E73A36635}">
  <sheetPr>
    <tabColor theme="4"/>
  </sheetPr>
  <dimension ref="A1:DF58"/>
  <sheetViews>
    <sheetView zoomScale="85" zoomScaleNormal="85" workbookViewId="0">
      <pane xSplit="1" ySplit="3" topLeftCell="B4" activePane="bottomRight" state="frozen"/>
      <selection activeCell="O35" sqref="O35"/>
      <selection pane="topRight" activeCell="O35" sqref="O35"/>
      <selection pane="bottomLeft" activeCell="O35" sqref="O35"/>
      <selection pane="bottomRight" activeCell="O35" sqref="O35"/>
    </sheetView>
  </sheetViews>
  <sheetFormatPr defaultRowHeight="15"/>
  <cols>
    <col min="1" max="1" width="14.85546875" customWidth="1"/>
    <col min="2" max="2" width="9.28515625" customWidth="1"/>
    <col min="3" max="4" width="9.28515625" style="10" customWidth="1"/>
    <col min="5" max="17" width="9.28515625" customWidth="1"/>
    <col min="18" max="19" width="9.28515625" style="10" customWidth="1"/>
    <col min="20" max="36" width="9.28515625" customWidth="1"/>
    <col min="37" max="38" width="9.28515625" style="10" customWidth="1"/>
    <col min="39" max="87" width="9.28515625" customWidth="1"/>
    <col min="88" max="89" width="9.28515625" style="10" customWidth="1"/>
    <col min="90" max="90" width="9.28515625" customWidth="1"/>
    <col min="91" max="92" width="9.28515625" style="10" customWidth="1"/>
    <col min="93" max="93" width="9.28515625" customWidth="1"/>
    <col min="94" max="95" width="9.28515625" style="10" customWidth="1"/>
    <col min="96" max="103" width="9.28515625" customWidth="1"/>
  </cols>
  <sheetData>
    <row r="1" spans="1:110">
      <c r="A1" s="1" t="s">
        <v>0</v>
      </c>
      <c r="B1" t="s">
        <v>1580</v>
      </c>
      <c r="C1" s="10" t="s">
        <v>1581</v>
      </c>
      <c r="D1" s="10" t="s">
        <v>1582</v>
      </c>
    </row>
    <row r="2" spans="1:110">
      <c r="A2" s="1" t="s">
        <v>92</v>
      </c>
      <c r="B2" t="s">
        <v>1587</v>
      </c>
      <c r="C2" t="s">
        <v>1587</v>
      </c>
      <c r="D2" t="s">
        <v>1587</v>
      </c>
    </row>
    <row r="3" spans="1:110">
      <c r="A3" s="1" t="s">
        <v>112</v>
      </c>
      <c r="B3" s="10" t="s">
        <v>1585</v>
      </c>
      <c r="C3" s="10" t="s">
        <v>1586</v>
      </c>
      <c r="D3" s="10" t="s">
        <v>1586</v>
      </c>
    </row>
    <row r="5" spans="1:110">
      <c r="A5" s="3" t="s">
        <v>1578</v>
      </c>
      <c r="B5" s="3" t="s">
        <v>179</v>
      </c>
      <c r="C5" s="11" t="s">
        <v>179</v>
      </c>
      <c r="D5" s="11" t="s">
        <v>179</v>
      </c>
      <c r="E5" s="3"/>
      <c r="F5" s="3"/>
      <c r="G5" s="3"/>
      <c r="H5" s="3"/>
      <c r="I5" s="3"/>
      <c r="J5" s="3"/>
      <c r="K5" s="3"/>
      <c r="L5" s="3"/>
      <c r="M5" s="3"/>
      <c r="N5" s="3"/>
      <c r="O5" s="3"/>
      <c r="P5" s="3"/>
      <c r="Q5" s="3"/>
      <c r="R5" s="11"/>
      <c r="S5" s="11"/>
      <c r="T5" s="3"/>
      <c r="U5" s="3"/>
      <c r="V5" s="3"/>
      <c r="W5" s="3"/>
      <c r="X5" s="3"/>
      <c r="Y5" s="3"/>
      <c r="Z5" s="3"/>
      <c r="AA5" s="3"/>
      <c r="AB5" s="3"/>
      <c r="AC5" s="3"/>
      <c r="AD5" s="3"/>
      <c r="AE5" s="3"/>
      <c r="AF5" s="3"/>
      <c r="AG5" s="3"/>
      <c r="AH5" s="3"/>
      <c r="AI5" s="3"/>
      <c r="AJ5" s="3"/>
      <c r="AK5" s="11"/>
      <c r="AL5" s="11"/>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11"/>
      <c r="CK5" s="11"/>
      <c r="CL5" s="3"/>
      <c r="CM5" s="11"/>
      <c r="CN5" s="11"/>
      <c r="CO5" s="3"/>
      <c r="CP5" s="11"/>
      <c r="CQ5" s="11"/>
      <c r="CR5" s="3"/>
      <c r="CS5" s="3"/>
      <c r="CT5" s="3"/>
      <c r="CU5" s="3"/>
      <c r="CV5" s="3"/>
      <c r="CW5" s="3"/>
      <c r="CX5" s="3"/>
      <c r="CY5" s="3"/>
      <c r="DF5" s="3"/>
    </row>
    <row r="6" spans="1:110">
      <c r="A6" s="7">
        <v>0</v>
      </c>
      <c r="B6" s="129">
        <v>0</v>
      </c>
      <c r="C6" s="130">
        <v>0</v>
      </c>
      <c r="D6" s="130">
        <v>0</v>
      </c>
      <c r="E6" s="6"/>
      <c r="F6" s="6"/>
      <c r="G6" s="6"/>
      <c r="H6" s="17"/>
      <c r="I6" s="6"/>
      <c r="J6" s="6"/>
      <c r="K6" s="6"/>
      <c r="L6" s="6"/>
      <c r="M6" s="6"/>
      <c r="N6" s="6"/>
      <c r="O6" s="6"/>
      <c r="P6" s="6"/>
      <c r="Q6" s="6"/>
      <c r="R6" s="12"/>
      <c r="S6" s="12"/>
      <c r="T6" s="6"/>
      <c r="U6" s="6"/>
      <c r="V6" s="6"/>
      <c r="W6" s="6"/>
      <c r="X6" s="6"/>
      <c r="Y6" s="6"/>
      <c r="Z6" s="6"/>
      <c r="AA6" s="6"/>
      <c r="AB6" s="6"/>
      <c r="AC6" s="6"/>
      <c r="AD6" s="6"/>
      <c r="AE6" s="6"/>
      <c r="AF6" s="6"/>
      <c r="AG6" s="6"/>
      <c r="AH6" s="6"/>
      <c r="AI6" s="6"/>
      <c r="AJ6" s="6"/>
      <c r="AK6" s="12"/>
      <c r="AL6" s="12"/>
      <c r="AM6" s="6"/>
      <c r="AN6" s="6"/>
      <c r="AO6" s="6"/>
      <c r="AP6" s="24"/>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4"/>
      <c r="CH6" s="4"/>
      <c r="CI6" s="4"/>
      <c r="CJ6" s="26"/>
      <c r="CK6" s="26"/>
      <c r="CL6" s="4"/>
      <c r="CM6" s="26"/>
      <c r="CN6" s="26"/>
      <c r="CO6" s="4"/>
      <c r="CP6" s="26"/>
      <c r="CQ6" s="26"/>
      <c r="CR6" s="4"/>
      <c r="CS6" s="6"/>
      <c r="CT6" s="128"/>
      <c r="CU6" s="17"/>
      <c r="CV6" s="4"/>
      <c r="CW6" s="6"/>
      <c r="CX6" s="128"/>
      <c r="CY6" s="128"/>
    </row>
    <row r="7" spans="1:110">
      <c r="A7" s="7">
        <v>0.02</v>
      </c>
      <c r="B7" s="129">
        <v>0</v>
      </c>
      <c r="C7" s="130">
        <v>0</v>
      </c>
      <c r="D7" s="130">
        <v>0</v>
      </c>
      <c r="E7" s="6"/>
      <c r="F7" s="6"/>
      <c r="G7" s="6"/>
      <c r="H7" s="17"/>
      <c r="I7" s="6"/>
      <c r="J7" s="6"/>
      <c r="K7" s="6"/>
      <c r="L7" s="6"/>
      <c r="M7" s="6"/>
      <c r="N7" s="6"/>
      <c r="O7" s="6"/>
      <c r="P7" s="6"/>
      <c r="Q7" s="6"/>
      <c r="R7" s="12"/>
      <c r="S7" s="12"/>
      <c r="T7" s="6"/>
      <c r="U7" s="6"/>
      <c r="V7" s="6"/>
      <c r="W7" s="6"/>
      <c r="X7" s="6"/>
      <c r="Y7" s="6"/>
      <c r="Z7" s="6"/>
      <c r="AA7" s="6"/>
      <c r="AB7" s="6"/>
      <c r="AC7" s="6"/>
      <c r="AD7" s="6"/>
      <c r="AE7" s="6"/>
      <c r="AF7" s="6"/>
      <c r="AG7" s="6"/>
      <c r="AH7" s="6"/>
      <c r="AI7" s="6"/>
      <c r="AJ7" s="6"/>
      <c r="AK7" s="12"/>
      <c r="AL7" s="12"/>
      <c r="AM7" s="6"/>
      <c r="AN7" s="6"/>
      <c r="AO7" s="6"/>
      <c r="AP7" s="24"/>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12"/>
      <c r="CK7" s="12"/>
      <c r="CL7" s="6"/>
      <c r="CM7" s="12"/>
      <c r="CN7" s="12"/>
      <c r="CO7" s="6"/>
      <c r="CP7" s="12"/>
      <c r="CQ7" s="12"/>
      <c r="CR7" s="6"/>
      <c r="CS7" s="6"/>
      <c r="CT7" s="128"/>
      <c r="CU7" s="17"/>
      <c r="CV7" s="4"/>
      <c r="CW7" s="6"/>
      <c r="CX7" s="6"/>
      <c r="CY7" s="6"/>
    </row>
    <row r="8" spans="1:110">
      <c r="A8" s="7">
        <v>0.04</v>
      </c>
      <c r="B8" s="129">
        <v>0</v>
      </c>
      <c r="C8" s="130">
        <v>0</v>
      </c>
      <c r="D8" s="130">
        <v>0</v>
      </c>
      <c r="E8" s="6"/>
      <c r="F8" s="6"/>
      <c r="G8" s="6"/>
      <c r="H8" s="17"/>
      <c r="I8" s="6"/>
      <c r="J8" s="6"/>
      <c r="K8" s="6"/>
      <c r="L8" s="6"/>
      <c r="M8" s="6"/>
      <c r="N8" s="6"/>
      <c r="O8" s="6"/>
      <c r="P8" s="6"/>
      <c r="Q8" s="6"/>
      <c r="R8" s="12"/>
      <c r="S8" s="12"/>
      <c r="T8" s="6"/>
      <c r="U8" s="6"/>
      <c r="V8" s="6"/>
      <c r="W8" s="6"/>
      <c r="X8" s="6"/>
      <c r="Y8" s="6"/>
      <c r="Z8" s="6"/>
      <c r="AA8" s="6"/>
      <c r="AB8" s="6"/>
      <c r="AC8" s="6"/>
      <c r="AD8" s="6"/>
      <c r="AE8" s="6"/>
      <c r="AF8" s="6"/>
      <c r="AG8" s="6"/>
      <c r="AH8" s="6"/>
      <c r="AI8" s="6"/>
      <c r="AJ8" s="6"/>
      <c r="AK8" s="12"/>
      <c r="AL8" s="12"/>
      <c r="AM8" s="6"/>
      <c r="AN8" s="6"/>
      <c r="AO8" s="6"/>
      <c r="AP8" s="24"/>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12"/>
      <c r="CK8" s="12"/>
      <c r="CL8" s="6"/>
      <c r="CM8" s="12"/>
      <c r="CN8" s="12"/>
      <c r="CO8" s="6"/>
      <c r="CP8" s="12"/>
      <c r="CQ8" s="12"/>
      <c r="CR8" s="6"/>
      <c r="CS8" s="6"/>
      <c r="CT8" s="128"/>
      <c r="CU8" s="17"/>
      <c r="CV8" s="4"/>
      <c r="CW8" s="6"/>
      <c r="CX8" s="128"/>
      <c r="CY8" s="128"/>
    </row>
    <row r="9" spans="1:110">
      <c r="A9" s="7">
        <v>0.06</v>
      </c>
      <c r="B9" s="129">
        <v>0</v>
      </c>
      <c r="C9" s="130">
        <v>0</v>
      </c>
      <c r="D9" s="130">
        <v>0</v>
      </c>
      <c r="E9" s="6"/>
      <c r="F9" s="6"/>
      <c r="G9" s="6"/>
      <c r="H9" s="17"/>
      <c r="I9" s="6"/>
      <c r="J9" s="6"/>
      <c r="K9" s="6"/>
      <c r="L9" s="6"/>
      <c r="M9" s="6"/>
      <c r="N9" s="6"/>
      <c r="O9" s="6"/>
      <c r="P9" s="6"/>
      <c r="Q9" s="6"/>
      <c r="R9" s="12"/>
      <c r="S9" s="12"/>
      <c r="T9" s="6"/>
      <c r="U9" s="6"/>
      <c r="V9" s="6"/>
      <c r="W9" s="6"/>
      <c r="X9" s="6"/>
      <c r="Y9" s="6"/>
      <c r="Z9" s="6"/>
      <c r="AA9" s="6"/>
      <c r="AB9" s="6"/>
      <c r="AC9" s="6"/>
      <c r="AD9" s="6"/>
      <c r="AE9" s="6"/>
      <c r="AF9" s="6"/>
      <c r="AG9" s="6"/>
      <c r="AH9" s="6"/>
      <c r="AI9" s="6"/>
      <c r="AJ9" s="6"/>
      <c r="AK9" s="12"/>
      <c r="AL9" s="12"/>
      <c r="AM9" s="6"/>
      <c r="AN9" s="6"/>
      <c r="AO9" s="6"/>
      <c r="AP9" s="24"/>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12"/>
      <c r="CK9" s="12"/>
      <c r="CL9" s="6"/>
      <c r="CM9" s="12"/>
      <c r="CN9" s="12"/>
      <c r="CO9" s="6"/>
      <c r="CP9" s="12"/>
      <c r="CQ9" s="12"/>
      <c r="CR9" s="6"/>
      <c r="CS9" s="6"/>
      <c r="CT9" s="128"/>
      <c r="CU9" s="17"/>
      <c r="CV9" s="4"/>
      <c r="CW9" s="6"/>
      <c r="CX9" s="6"/>
      <c r="CY9" s="6"/>
    </row>
    <row r="10" spans="1:110">
      <c r="A10" s="7">
        <v>0.08</v>
      </c>
      <c r="B10" s="129">
        <v>0</v>
      </c>
      <c r="C10" s="130">
        <v>0</v>
      </c>
      <c r="D10" s="130">
        <v>2E-3</v>
      </c>
      <c r="E10" s="6"/>
      <c r="F10" s="6"/>
      <c r="G10" s="6"/>
      <c r="H10" s="17"/>
      <c r="I10" s="6"/>
      <c r="J10" s="6"/>
      <c r="K10" s="6"/>
      <c r="L10" s="6"/>
      <c r="M10" s="6"/>
      <c r="N10" s="6"/>
      <c r="O10" s="6"/>
      <c r="P10" s="6"/>
      <c r="Q10" s="6"/>
      <c r="R10" s="12"/>
      <c r="S10" s="12"/>
      <c r="T10" s="6"/>
      <c r="U10" s="6"/>
      <c r="V10" s="6"/>
      <c r="W10" s="6"/>
      <c r="X10" s="6"/>
      <c r="Y10" s="6"/>
      <c r="Z10" s="6"/>
      <c r="AA10" s="6"/>
      <c r="AB10" s="6"/>
      <c r="AC10" s="6"/>
      <c r="AD10" s="6"/>
      <c r="AE10" s="6"/>
      <c r="AF10" s="6"/>
      <c r="AG10" s="6"/>
      <c r="AH10" s="6"/>
      <c r="AI10" s="6"/>
      <c r="AJ10" s="6"/>
      <c r="AK10" s="12"/>
      <c r="AL10" s="12"/>
      <c r="AM10" s="6"/>
      <c r="AN10" s="6"/>
      <c r="AO10" s="6"/>
      <c r="AP10" s="24"/>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12"/>
      <c r="CK10" s="12"/>
      <c r="CL10" s="6"/>
      <c r="CM10" s="12"/>
      <c r="CN10" s="12"/>
      <c r="CO10" s="6"/>
      <c r="CP10" s="12"/>
      <c r="CQ10" s="12"/>
      <c r="CR10" s="6"/>
      <c r="CS10" s="6"/>
      <c r="CT10" s="128"/>
      <c r="CU10" s="17"/>
      <c r="CV10" s="4"/>
      <c r="CW10" s="6"/>
      <c r="CX10" s="128"/>
      <c r="CY10" s="128"/>
    </row>
    <row r="11" spans="1:110">
      <c r="A11" s="7">
        <v>0.1</v>
      </c>
      <c r="B11" s="129">
        <v>0</v>
      </c>
      <c r="C11" s="130">
        <v>0</v>
      </c>
      <c r="D11" s="130">
        <v>2E-3</v>
      </c>
      <c r="E11" s="6"/>
      <c r="F11" s="6"/>
      <c r="G11" s="6"/>
      <c r="H11" s="17"/>
      <c r="I11" s="6"/>
      <c r="J11" s="6"/>
      <c r="K11" s="6"/>
      <c r="L11" s="6"/>
      <c r="M11" s="6"/>
      <c r="N11" s="6"/>
      <c r="O11" s="6"/>
      <c r="P11" s="6"/>
      <c r="Q11" s="6"/>
      <c r="R11" s="12"/>
      <c r="S11" s="12"/>
      <c r="T11" s="6"/>
      <c r="U11" s="6"/>
      <c r="V11" s="6"/>
      <c r="W11" s="6"/>
      <c r="X11" s="6"/>
      <c r="Y11" s="6"/>
      <c r="Z11" s="6"/>
      <c r="AA11" s="6"/>
      <c r="AB11" s="6"/>
      <c r="AC11" s="6"/>
      <c r="AD11" s="6"/>
      <c r="AE11" s="6"/>
      <c r="AF11" s="6"/>
      <c r="AG11" s="6"/>
      <c r="AH11" s="6"/>
      <c r="AI11" s="6"/>
      <c r="AJ11" s="6"/>
      <c r="AK11" s="12"/>
      <c r="AL11" s="12"/>
      <c r="AM11" s="6"/>
      <c r="AN11" s="6"/>
      <c r="AO11" s="6"/>
      <c r="AP11" s="24"/>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12"/>
      <c r="CK11" s="12"/>
      <c r="CL11" s="6"/>
      <c r="CM11" s="12"/>
      <c r="CN11" s="12"/>
      <c r="CO11" s="6"/>
      <c r="CP11" s="12"/>
      <c r="CQ11" s="12"/>
      <c r="CR11" s="6"/>
      <c r="CS11" s="6"/>
      <c r="CT11" s="128"/>
      <c r="CU11" s="17"/>
      <c r="CV11" s="4"/>
      <c r="CW11" s="6"/>
      <c r="CX11" s="6"/>
      <c r="CY11" s="6"/>
    </row>
    <row r="12" spans="1:110">
      <c r="A12" s="7">
        <v>0.12</v>
      </c>
      <c r="B12" s="129">
        <v>0</v>
      </c>
      <c r="C12" s="130">
        <v>0</v>
      </c>
      <c r="D12" s="130">
        <v>2E-3</v>
      </c>
      <c r="E12" s="6"/>
      <c r="F12" s="6"/>
      <c r="G12" s="6"/>
      <c r="H12" s="17"/>
      <c r="I12" s="6"/>
      <c r="J12" s="6"/>
      <c r="K12" s="6"/>
      <c r="L12" s="6"/>
      <c r="M12" s="6"/>
      <c r="N12" s="6"/>
      <c r="O12" s="6"/>
      <c r="P12" s="6"/>
      <c r="Q12" s="6"/>
      <c r="R12" s="12"/>
      <c r="S12" s="12"/>
      <c r="T12" s="6"/>
      <c r="U12" s="6"/>
      <c r="V12" s="6"/>
      <c r="W12" s="6"/>
      <c r="X12" s="6"/>
      <c r="Y12" s="6"/>
      <c r="Z12" s="6"/>
      <c r="AA12" s="6"/>
      <c r="AB12" s="6"/>
      <c r="AC12" s="6"/>
      <c r="AD12" s="6"/>
      <c r="AE12" s="6"/>
      <c r="AF12" s="6"/>
      <c r="AG12" s="6"/>
      <c r="AH12" s="6"/>
      <c r="AI12" s="6"/>
      <c r="AJ12" s="6"/>
      <c r="AK12" s="12"/>
      <c r="AL12" s="12"/>
      <c r="AM12" s="6"/>
      <c r="AN12" s="6"/>
      <c r="AO12" s="6"/>
      <c r="AP12" s="24"/>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12"/>
      <c r="CK12" s="12"/>
      <c r="CL12" s="6"/>
      <c r="CM12" s="12"/>
      <c r="CN12" s="12"/>
      <c r="CO12" s="6"/>
      <c r="CP12" s="12"/>
      <c r="CQ12" s="12"/>
      <c r="CR12" s="6"/>
      <c r="CS12" s="6"/>
      <c r="CT12" s="128"/>
      <c r="CU12" s="17"/>
      <c r="CV12" s="4"/>
      <c r="CW12" s="6"/>
      <c r="CX12" s="128"/>
      <c r="CY12" s="128"/>
    </row>
    <row r="13" spans="1:110">
      <c r="A13" s="7">
        <v>0.14000000000000001</v>
      </c>
      <c r="B13" s="129">
        <v>2E-3</v>
      </c>
      <c r="C13" s="130">
        <v>2E-3</v>
      </c>
      <c r="D13" s="130">
        <v>2E-3</v>
      </c>
      <c r="E13" s="6"/>
      <c r="F13" s="6"/>
      <c r="G13" s="6"/>
      <c r="H13" s="17"/>
      <c r="I13" s="6"/>
      <c r="J13" s="6"/>
      <c r="K13" s="6"/>
      <c r="L13" s="6"/>
      <c r="M13" s="6"/>
      <c r="N13" s="6"/>
      <c r="O13" s="6"/>
      <c r="P13" s="6"/>
      <c r="Q13" s="6"/>
      <c r="R13" s="12"/>
      <c r="S13" s="12"/>
      <c r="T13" s="6"/>
      <c r="U13" s="6"/>
      <c r="V13" s="6"/>
      <c r="W13" s="6"/>
      <c r="X13" s="6"/>
      <c r="Y13" s="6"/>
      <c r="Z13" s="6"/>
      <c r="AA13" s="6"/>
      <c r="AB13" s="6"/>
      <c r="AC13" s="6"/>
      <c r="AD13" s="6"/>
      <c r="AE13" s="6"/>
      <c r="AF13" s="6"/>
      <c r="AG13" s="6"/>
      <c r="AH13" s="6"/>
      <c r="AI13" s="6"/>
      <c r="AJ13" s="6"/>
      <c r="AK13" s="12"/>
      <c r="AL13" s="12"/>
      <c r="AM13" s="6"/>
      <c r="AN13" s="6"/>
      <c r="AO13" s="6"/>
      <c r="AP13" s="24"/>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12"/>
      <c r="CK13" s="12"/>
      <c r="CL13" s="6"/>
      <c r="CM13" s="12"/>
      <c r="CN13" s="12"/>
      <c r="CO13" s="6"/>
      <c r="CP13" s="12"/>
      <c r="CQ13" s="12"/>
      <c r="CR13" s="6"/>
      <c r="CS13" s="6"/>
      <c r="CT13" s="128"/>
      <c r="CU13" s="17"/>
      <c r="CV13" s="4"/>
      <c r="CW13" s="6"/>
      <c r="CX13" s="6"/>
      <c r="CY13" s="6"/>
    </row>
    <row r="14" spans="1:110">
      <c r="A14" s="7">
        <v>0.16</v>
      </c>
      <c r="B14" s="129">
        <v>2E-3</v>
      </c>
      <c r="C14" s="130">
        <v>2E-3</v>
      </c>
      <c r="D14" s="130">
        <v>3.0000000000000001E-3</v>
      </c>
      <c r="E14" s="6"/>
      <c r="F14" s="6"/>
      <c r="G14" s="6"/>
      <c r="H14" s="17"/>
      <c r="I14" s="6"/>
      <c r="J14" s="6"/>
      <c r="K14" s="6"/>
      <c r="L14" s="6"/>
      <c r="M14" s="6"/>
      <c r="N14" s="6"/>
      <c r="O14" s="6"/>
      <c r="P14" s="6"/>
      <c r="Q14" s="6"/>
      <c r="R14" s="12"/>
      <c r="S14" s="12"/>
      <c r="T14" s="6"/>
      <c r="U14" s="6"/>
      <c r="V14" s="6"/>
      <c r="W14" s="6"/>
      <c r="X14" s="6"/>
      <c r="Y14" s="6"/>
      <c r="Z14" s="6"/>
      <c r="AA14" s="6"/>
      <c r="AB14" s="6"/>
      <c r="AC14" s="6"/>
      <c r="AD14" s="6"/>
      <c r="AE14" s="6"/>
      <c r="AF14" s="6"/>
      <c r="AG14" s="6"/>
      <c r="AH14" s="6"/>
      <c r="AI14" s="6"/>
      <c r="AJ14" s="6"/>
      <c r="AK14" s="12"/>
      <c r="AL14" s="12"/>
      <c r="AM14" s="6"/>
      <c r="AN14" s="6"/>
      <c r="AO14" s="6"/>
      <c r="AP14" s="24"/>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12"/>
      <c r="CK14" s="12"/>
      <c r="CL14" s="6"/>
      <c r="CM14" s="12"/>
      <c r="CN14" s="12"/>
      <c r="CO14" s="6"/>
      <c r="CP14" s="12"/>
      <c r="CQ14" s="12"/>
      <c r="CR14" s="6"/>
      <c r="CS14" s="6"/>
      <c r="CT14" s="128"/>
      <c r="CU14" s="17"/>
      <c r="CV14" s="4"/>
      <c r="CW14" s="6"/>
      <c r="CX14" s="128"/>
      <c r="CY14" s="128"/>
    </row>
    <row r="15" spans="1:110">
      <c r="A15" s="7">
        <v>0.18</v>
      </c>
      <c r="B15" s="129">
        <v>2E-3</v>
      </c>
      <c r="C15" s="130">
        <v>2E-3</v>
      </c>
      <c r="D15" s="130">
        <v>5.0000000000000001E-3</v>
      </c>
      <c r="E15" s="6"/>
      <c r="F15" s="6"/>
      <c r="G15" s="6"/>
      <c r="H15" s="17"/>
      <c r="I15" s="6"/>
      <c r="J15" s="6"/>
      <c r="K15" s="6"/>
      <c r="L15" s="6"/>
      <c r="M15" s="6"/>
      <c r="N15" s="6"/>
      <c r="O15" s="6"/>
      <c r="P15" s="6"/>
      <c r="Q15" s="6"/>
      <c r="R15" s="12"/>
      <c r="S15" s="12"/>
      <c r="T15" s="6"/>
      <c r="U15" s="6"/>
      <c r="V15" s="6"/>
      <c r="W15" s="6"/>
      <c r="X15" s="6"/>
      <c r="Y15" s="6"/>
      <c r="Z15" s="6"/>
      <c r="AA15" s="6"/>
      <c r="AB15" s="6"/>
      <c r="AC15" s="6"/>
      <c r="AD15" s="6"/>
      <c r="AE15" s="6"/>
      <c r="AF15" s="6"/>
      <c r="AG15" s="6"/>
      <c r="AH15" s="6"/>
      <c r="AI15" s="6"/>
      <c r="AJ15" s="6"/>
      <c r="AK15" s="12"/>
      <c r="AL15" s="12"/>
      <c r="AM15" s="6"/>
      <c r="AN15" s="6"/>
      <c r="AO15" s="6"/>
      <c r="AP15" s="24"/>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12"/>
      <c r="CK15" s="12"/>
      <c r="CL15" s="6"/>
      <c r="CM15" s="12"/>
      <c r="CN15" s="12"/>
      <c r="CO15" s="6"/>
      <c r="CP15" s="12"/>
      <c r="CQ15" s="12"/>
      <c r="CR15" s="6"/>
      <c r="CS15" s="6"/>
      <c r="CT15" s="128"/>
      <c r="CU15" s="17"/>
      <c r="CV15" s="4"/>
      <c r="CW15" s="6"/>
      <c r="CX15" s="6"/>
      <c r="CY15" s="6"/>
    </row>
    <row r="16" spans="1:110">
      <c r="A16" s="7">
        <v>0.2</v>
      </c>
      <c r="B16" s="129">
        <v>3.0000000000000001E-3</v>
      </c>
      <c r="C16" s="130">
        <v>3.0000000000000001E-3</v>
      </c>
      <c r="D16" s="130">
        <v>8.0000000000000002E-3</v>
      </c>
      <c r="E16" s="6"/>
      <c r="F16" s="6"/>
      <c r="G16" s="6"/>
      <c r="H16" s="17"/>
      <c r="I16" s="6"/>
      <c r="J16" s="6"/>
      <c r="K16" s="6"/>
      <c r="L16" s="6"/>
      <c r="M16" s="6"/>
      <c r="N16" s="6"/>
      <c r="O16" s="6"/>
      <c r="P16" s="6"/>
      <c r="Q16" s="6"/>
      <c r="R16" s="12"/>
      <c r="S16" s="12"/>
      <c r="T16" s="6"/>
      <c r="U16" s="6"/>
      <c r="V16" s="6"/>
      <c r="W16" s="6"/>
      <c r="X16" s="6"/>
      <c r="Y16" s="6"/>
      <c r="Z16" s="6"/>
      <c r="AA16" s="6"/>
      <c r="AB16" s="6"/>
      <c r="AC16" s="6"/>
      <c r="AD16" s="6"/>
      <c r="AE16" s="6"/>
      <c r="AF16" s="6"/>
      <c r="AG16" s="6"/>
      <c r="AH16" s="6"/>
      <c r="AI16" s="6"/>
      <c r="AJ16" s="6"/>
      <c r="AK16" s="12"/>
      <c r="AL16" s="12"/>
      <c r="AM16" s="6"/>
      <c r="AN16" s="6"/>
      <c r="AO16" s="6"/>
      <c r="AP16" s="24"/>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12"/>
      <c r="CK16" s="12"/>
      <c r="CL16" s="6"/>
      <c r="CM16" s="12"/>
      <c r="CN16" s="12"/>
      <c r="CO16" s="6"/>
      <c r="CP16" s="12"/>
      <c r="CQ16" s="12"/>
      <c r="CR16" s="6"/>
      <c r="CS16" s="6"/>
      <c r="CT16" s="128"/>
      <c r="CU16" s="17"/>
      <c r="CV16" s="4"/>
      <c r="CW16" s="6"/>
      <c r="CX16" s="128"/>
      <c r="CY16" s="128"/>
    </row>
    <row r="17" spans="1:103">
      <c r="A17" s="7">
        <v>0.22</v>
      </c>
      <c r="B17" s="129">
        <v>5.0000000000000001E-3</v>
      </c>
      <c r="C17" s="130">
        <v>5.0000000000000001E-3</v>
      </c>
      <c r="D17" s="130">
        <v>0.01</v>
      </c>
      <c r="E17" s="6"/>
      <c r="F17" s="6"/>
      <c r="G17" s="6"/>
      <c r="H17" s="17"/>
      <c r="I17" s="6"/>
      <c r="J17" s="6"/>
      <c r="K17" s="6"/>
      <c r="L17" s="6"/>
      <c r="M17" s="6"/>
      <c r="N17" s="6"/>
      <c r="O17" s="6"/>
      <c r="P17" s="6"/>
      <c r="Q17" s="6"/>
      <c r="R17" s="12"/>
      <c r="S17" s="12"/>
      <c r="T17" s="6"/>
      <c r="U17" s="6"/>
      <c r="V17" s="6"/>
      <c r="W17" s="6"/>
      <c r="X17" s="6"/>
      <c r="Y17" s="6"/>
      <c r="Z17" s="6"/>
      <c r="AA17" s="6"/>
      <c r="AB17" s="6"/>
      <c r="AC17" s="6"/>
      <c r="AD17" s="6"/>
      <c r="AE17" s="6"/>
      <c r="AF17" s="6"/>
      <c r="AG17" s="6"/>
      <c r="AH17" s="6"/>
      <c r="AI17" s="6"/>
      <c r="AJ17" s="6"/>
      <c r="AK17" s="12"/>
      <c r="AL17" s="12"/>
      <c r="AM17" s="6"/>
      <c r="AN17" s="6"/>
      <c r="AO17" s="6"/>
      <c r="AP17" s="24"/>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12"/>
      <c r="CK17" s="12"/>
      <c r="CL17" s="6"/>
      <c r="CM17" s="12"/>
      <c r="CN17" s="12"/>
      <c r="CO17" s="6"/>
      <c r="CP17" s="12"/>
      <c r="CQ17" s="12"/>
      <c r="CR17" s="6"/>
      <c r="CS17" s="6"/>
      <c r="CT17" s="128"/>
      <c r="CU17" s="17"/>
      <c r="CV17" s="4"/>
      <c r="CW17" s="6"/>
      <c r="CX17" s="6"/>
      <c r="CY17" s="6"/>
    </row>
    <row r="18" spans="1:103">
      <c r="A18" s="7">
        <v>0.24</v>
      </c>
      <c r="B18" s="129">
        <v>7.0000000000000001E-3</v>
      </c>
      <c r="C18" s="130">
        <v>7.0000000000000001E-3</v>
      </c>
      <c r="D18" s="130">
        <v>1.4E-2</v>
      </c>
      <c r="E18" s="6"/>
      <c r="F18" s="6"/>
      <c r="G18" s="6"/>
      <c r="H18" s="17"/>
      <c r="I18" s="6"/>
      <c r="J18" s="6"/>
      <c r="K18" s="6"/>
      <c r="L18" s="6"/>
      <c r="M18" s="6"/>
      <c r="N18" s="6"/>
      <c r="O18" s="6"/>
      <c r="P18" s="6"/>
      <c r="Q18" s="6"/>
      <c r="R18" s="12"/>
      <c r="S18" s="12"/>
      <c r="T18" s="6"/>
      <c r="U18" s="6"/>
      <c r="V18" s="6"/>
      <c r="W18" s="6"/>
      <c r="X18" s="6"/>
      <c r="Y18" s="6"/>
      <c r="Z18" s="6"/>
      <c r="AA18" s="6"/>
      <c r="AB18" s="6"/>
      <c r="AC18" s="6"/>
      <c r="AD18" s="6"/>
      <c r="AE18" s="6"/>
      <c r="AF18" s="6"/>
      <c r="AG18" s="6"/>
      <c r="AH18" s="6"/>
      <c r="AI18" s="6"/>
      <c r="AJ18" s="6"/>
      <c r="AK18" s="12"/>
      <c r="AL18" s="12"/>
      <c r="AM18" s="6"/>
      <c r="AN18" s="6"/>
      <c r="AO18" s="6"/>
      <c r="AP18" s="24"/>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12"/>
      <c r="CK18" s="12"/>
      <c r="CL18" s="6"/>
      <c r="CM18" s="12"/>
      <c r="CN18" s="12"/>
      <c r="CO18" s="6"/>
      <c r="CP18" s="12"/>
      <c r="CQ18" s="12"/>
      <c r="CR18" s="6"/>
      <c r="CS18" s="6"/>
      <c r="CT18" s="128"/>
      <c r="CU18" s="17"/>
      <c r="CV18" s="4"/>
      <c r="CW18" s="6"/>
      <c r="CX18" s="128"/>
      <c r="CY18" s="128"/>
    </row>
    <row r="19" spans="1:103">
      <c r="A19" s="7">
        <v>0.26</v>
      </c>
      <c r="B19" s="129">
        <v>0.01</v>
      </c>
      <c r="C19" s="130">
        <v>0.01</v>
      </c>
      <c r="D19" s="130">
        <v>1.9E-2</v>
      </c>
      <c r="E19" s="6"/>
      <c r="F19" s="6"/>
      <c r="G19" s="6"/>
      <c r="H19" s="17"/>
      <c r="I19" s="6"/>
      <c r="J19" s="6"/>
      <c r="K19" s="6"/>
      <c r="L19" s="6"/>
      <c r="M19" s="6"/>
      <c r="N19" s="6"/>
      <c r="O19" s="6"/>
      <c r="P19" s="6"/>
      <c r="Q19" s="6"/>
      <c r="R19" s="12"/>
      <c r="S19" s="12"/>
      <c r="T19" s="6"/>
      <c r="U19" s="6"/>
      <c r="V19" s="6"/>
      <c r="W19" s="6"/>
      <c r="X19" s="6"/>
      <c r="Y19" s="6"/>
      <c r="Z19" s="6"/>
      <c r="AA19" s="6"/>
      <c r="AB19" s="6"/>
      <c r="AC19" s="6"/>
      <c r="AD19" s="6"/>
      <c r="AE19" s="6"/>
      <c r="AF19" s="6"/>
      <c r="AG19" s="6"/>
      <c r="AH19" s="6"/>
      <c r="AI19" s="6"/>
      <c r="AJ19" s="6"/>
      <c r="AK19" s="12"/>
      <c r="AL19" s="12"/>
      <c r="AM19" s="6"/>
      <c r="AN19" s="6"/>
      <c r="AO19" s="6"/>
      <c r="AP19" s="24"/>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12"/>
      <c r="CK19" s="12"/>
      <c r="CL19" s="6"/>
      <c r="CM19" s="12"/>
      <c r="CN19" s="12"/>
      <c r="CO19" s="6"/>
      <c r="CP19" s="12"/>
      <c r="CQ19" s="12"/>
      <c r="CR19" s="6"/>
      <c r="CS19" s="6"/>
      <c r="CT19" s="128"/>
      <c r="CU19" s="17"/>
      <c r="CV19" s="4"/>
      <c r="CW19" s="6"/>
      <c r="CX19" s="6"/>
      <c r="CY19" s="6"/>
    </row>
    <row r="20" spans="1:103">
      <c r="A20" s="7">
        <v>0.28000000000000003</v>
      </c>
      <c r="B20" s="129">
        <v>1.2E-2</v>
      </c>
      <c r="C20" s="130">
        <v>1.2E-2</v>
      </c>
      <c r="D20" s="130">
        <v>2.3E-2</v>
      </c>
      <c r="E20" s="6"/>
      <c r="F20" s="6"/>
      <c r="G20" s="6"/>
      <c r="H20" s="17"/>
      <c r="I20" s="6"/>
      <c r="J20" s="6"/>
      <c r="K20" s="6"/>
      <c r="L20" s="6"/>
      <c r="M20" s="6"/>
      <c r="N20" s="6"/>
      <c r="O20" s="6"/>
      <c r="P20" s="6"/>
      <c r="Q20" s="6"/>
      <c r="R20" s="12"/>
      <c r="S20" s="12"/>
      <c r="T20" s="6"/>
      <c r="U20" s="6"/>
      <c r="V20" s="6"/>
      <c r="W20" s="6"/>
      <c r="X20" s="6"/>
      <c r="Y20" s="6"/>
      <c r="Z20" s="6"/>
      <c r="AA20" s="6"/>
      <c r="AB20" s="6"/>
      <c r="AC20" s="6"/>
      <c r="AD20" s="6"/>
      <c r="AE20" s="6"/>
      <c r="AF20" s="6"/>
      <c r="AG20" s="6"/>
      <c r="AH20" s="6"/>
      <c r="AI20" s="6"/>
      <c r="AJ20" s="6"/>
      <c r="AK20" s="12"/>
      <c r="AL20" s="12"/>
      <c r="AM20" s="6"/>
      <c r="AN20" s="6"/>
      <c r="AO20" s="6"/>
      <c r="AP20" s="24"/>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12"/>
      <c r="CK20" s="12"/>
      <c r="CL20" s="6"/>
      <c r="CM20" s="12"/>
      <c r="CN20" s="12"/>
      <c r="CO20" s="6"/>
      <c r="CP20" s="12"/>
      <c r="CQ20" s="12"/>
      <c r="CR20" s="6"/>
      <c r="CS20" s="6"/>
      <c r="CT20" s="128"/>
      <c r="CU20" s="17"/>
      <c r="CV20" s="4"/>
      <c r="CW20" s="6"/>
      <c r="CX20" s="128"/>
      <c r="CY20" s="128"/>
    </row>
    <row r="21" spans="1:103">
      <c r="A21" s="7">
        <v>0.3</v>
      </c>
      <c r="B21" s="129">
        <v>1.6E-2</v>
      </c>
      <c r="C21" s="130">
        <v>1.6E-2</v>
      </c>
      <c r="D21" s="130">
        <v>2.9000000000000001E-2</v>
      </c>
      <c r="E21" s="6"/>
      <c r="F21" s="6"/>
      <c r="G21" s="6"/>
      <c r="H21" s="17"/>
      <c r="I21" s="6"/>
      <c r="J21" s="6"/>
      <c r="K21" s="6"/>
      <c r="L21" s="6"/>
      <c r="M21" s="6"/>
      <c r="N21" s="6"/>
      <c r="O21" s="6"/>
      <c r="P21" s="6"/>
      <c r="Q21" s="6"/>
      <c r="R21" s="12"/>
      <c r="S21" s="12"/>
      <c r="T21" s="6"/>
      <c r="U21" s="6"/>
      <c r="V21" s="6"/>
      <c r="W21" s="6"/>
      <c r="X21" s="6"/>
      <c r="Y21" s="6"/>
      <c r="Z21" s="6"/>
      <c r="AA21" s="6"/>
      <c r="AB21" s="6"/>
      <c r="AC21" s="6"/>
      <c r="AD21" s="6"/>
      <c r="AE21" s="6"/>
      <c r="AF21" s="6"/>
      <c r="AG21" s="6"/>
      <c r="AH21" s="6"/>
      <c r="AI21" s="6"/>
      <c r="AJ21" s="6"/>
      <c r="AK21" s="12"/>
      <c r="AL21" s="12"/>
      <c r="AM21" s="6"/>
      <c r="AN21" s="6"/>
      <c r="AO21" s="6"/>
      <c r="AP21" s="24"/>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12"/>
      <c r="CK21" s="12"/>
      <c r="CL21" s="6"/>
      <c r="CM21" s="12"/>
      <c r="CN21" s="12"/>
      <c r="CO21" s="6"/>
      <c r="CP21" s="12"/>
      <c r="CQ21" s="12"/>
      <c r="CR21" s="6"/>
      <c r="CS21" s="6"/>
      <c r="CT21" s="128"/>
      <c r="CU21" s="17"/>
      <c r="CV21" s="4"/>
      <c r="CW21" s="6"/>
      <c r="CX21" s="6"/>
      <c r="CY21" s="6"/>
    </row>
    <row r="22" spans="1:103">
      <c r="A22" s="7">
        <v>0.32</v>
      </c>
      <c r="B22" s="129">
        <v>0.02</v>
      </c>
      <c r="C22" s="130">
        <v>2.1000000000000001E-2</v>
      </c>
      <c r="D22" s="130">
        <v>3.5000000000000003E-2</v>
      </c>
      <c r="E22" s="6"/>
      <c r="F22" s="6"/>
      <c r="G22" s="6"/>
      <c r="H22" s="17"/>
      <c r="I22" s="6"/>
      <c r="J22" s="6"/>
      <c r="K22" s="6"/>
      <c r="L22" s="6"/>
      <c r="M22" s="6"/>
      <c r="N22" s="6"/>
      <c r="O22" s="6"/>
      <c r="P22" s="6"/>
      <c r="Q22" s="6"/>
      <c r="R22" s="12"/>
      <c r="S22" s="12"/>
      <c r="T22" s="6"/>
      <c r="U22" s="6"/>
      <c r="V22" s="6"/>
      <c r="W22" s="6"/>
      <c r="X22" s="6"/>
      <c r="Y22" s="6"/>
      <c r="Z22" s="6"/>
      <c r="AA22" s="6"/>
      <c r="AB22" s="6"/>
      <c r="AC22" s="6"/>
      <c r="AD22" s="6"/>
      <c r="AE22" s="6"/>
      <c r="AF22" s="6"/>
      <c r="AG22" s="6"/>
      <c r="AH22" s="6"/>
      <c r="AI22" s="6"/>
      <c r="AJ22" s="6"/>
      <c r="AK22" s="12"/>
      <c r="AL22" s="12"/>
      <c r="AM22" s="6"/>
      <c r="AN22" s="6"/>
      <c r="AO22" s="6"/>
      <c r="AP22" s="24"/>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12"/>
      <c r="CK22" s="12"/>
      <c r="CL22" s="6"/>
      <c r="CM22" s="12"/>
      <c r="CN22" s="12"/>
      <c r="CO22" s="6"/>
      <c r="CP22" s="12"/>
      <c r="CQ22" s="12"/>
      <c r="CR22" s="6"/>
      <c r="CS22" s="6"/>
      <c r="CT22" s="128"/>
      <c r="CU22" s="17"/>
      <c r="CV22" s="4"/>
      <c r="CW22" s="6"/>
      <c r="CX22" s="128"/>
      <c r="CY22" s="128"/>
    </row>
    <row r="23" spans="1:103">
      <c r="A23" s="7">
        <v>0.34</v>
      </c>
      <c r="B23" s="129">
        <v>2.4E-2</v>
      </c>
      <c r="C23" s="130">
        <v>2.5000000000000001E-2</v>
      </c>
      <c r="D23" s="130">
        <v>4.2000000000000003E-2</v>
      </c>
      <c r="E23" s="6"/>
      <c r="F23" s="6"/>
      <c r="G23" s="6"/>
      <c r="H23" s="17"/>
      <c r="I23" s="6"/>
      <c r="J23" s="6"/>
      <c r="K23" s="6"/>
      <c r="L23" s="6"/>
      <c r="M23" s="6"/>
      <c r="N23" s="6"/>
      <c r="O23" s="6"/>
      <c r="P23" s="6"/>
      <c r="Q23" s="6"/>
      <c r="R23" s="12"/>
      <c r="S23" s="12"/>
      <c r="T23" s="6"/>
      <c r="U23" s="6"/>
      <c r="V23" s="6"/>
      <c r="W23" s="6"/>
      <c r="X23" s="6"/>
      <c r="Y23" s="6"/>
      <c r="Z23" s="6"/>
      <c r="AA23" s="6"/>
      <c r="AB23" s="6"/>
      <c r="AC23" s="6"/>
      <c r="AD23" s="6"/>
      <c r="AE23" s="6"/>
      <c r="AF23" s="6"/>
      <c r="AG23" s="6"/>
      <c r="AH23" s="6"/>
      <c r="AI23" s="6"/>
      <c r="AJ23" s="6"/>
      <c r="AK23" s="12"/>
      <c r="AL23" s="12"/>
      <c r="AM23" s="6"/>
      <c r="AN23" s="6"/>
      <c r="AO23" s="6"/>
      <c r="AP23" s="24"/>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12"/>
      <c r="CK23" s="12"/>
      <c r="CL23" s="6"/>
      <c r="CM23" s="12"/>
      <c r="CN23" s="12"/>
      <c r="CO23" s="6"/>
      <c r="CP23" s="12"/>
      <c r="CQ23" s="12"/>
      <c r="CR23" s="6"/>
      <c r="CS23" s="6"/>
      <c r="CT23" s="128"/>
      <c r="CU23" s="17"/>
      <c r="CV23" s="4"/>
      <c r="CW23" s="6"/>
      <c r="CX23" s="6"/>
      <c r="CY23" s="6"/>
    </row>
    <row r="24" spans="1:103">
      <c r="A24" s="7">
        <v>0.36</v>
      </c>
      <c r="B24" s="129">
        <v>0.03</v>
      </c>
      <c r="C24" s="130">
        <v>3.1E-2</v>
      </c>
      <c r="D24" s="130">
        <v>4.9000000000000002E-2</v>
      </c>
      <c r="E24" s="6"/>
      <c r="F24" s="6"/>
      <c r="G24" s="6"/>
      <c r="H24" s="17"/>
      <c r="I24" s="6"/>
      <c r="J24" s="6"/>
      <c r="K24" s="6"/>
      <c r="L24" s="6"/>
      <c r="M24" s="6"/>
      <c r="N24" s="6"/>
      <c r="O24" s="6"/>
      <c r="P24" s="6"/>
      <c r="Q24" s="6"/>
      <c r="R24" s="12"/>
      <c r="S24" s="12"/>
      <c r="T24" s="6"/>
      <c r="U24" s="6"/>
      <c r="V24" s="6"/>
      <c r="W24" s="6"/>
      <c r="X24" s="6"/>
      <c r="Y24" s="6"/>
      <c r="Z24" s="6"/>
      <c r="AA24" s="6"/>
      <c r="AB24" s="6"/>
      <c r="AC24" s="6"/>
      <c r="AD24" s="6"/>
      <c r="AE24" s="6"/>
      <c r="AF24" s="6"/>
      <c r="AG24" s="6"/>
      <c r="AH24" s="6"/>
      <c r="AI24" s="6"/>
      <c r="AJ24" s="6"/>
      <c r="AK24" s="12"/>
      <c r="AL24" s="12"/>
      <c r="AM24" s="6"/>
      <c r="AN24" s="6"/>
      <c r="AO24" s="6"/>
      <c r="AP24" s="24"/>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2"/>
      <c r="CK24" s="12"/>
      <c r="CL24" s="6"/>
      <c r="CM24" s="12"/>
      <c r="CN24" s="12"/>
      <c r="CO24" s="6"/>
      <c r="CP24" s="12"/>
      <c r="CQ24" s="12"/>
      <c r="CR24" s="6"/>
      <c r="CS24" s="6"/>
      <c r="CT24" s="128"/>
      <c r="CU24" s="17"/>
      <c r="CV24" s="4"/>
      <c r="CW24" s="6"/>
      <c r="CX24" s="128"/>
      <c r="CY24" s="128"/>
    </row>
    <row r="25" spans="1:103">
      <c r="A25" s="7">
        <v>0.38</v>
      </c>
      <c r="B25" s="129">
        <v>3.5000000000000003E-2</v>
      </c>
      <c r="C25" s="130">
        <v>3.7999999999999999E-2</v>
      </c>
      <c r="D25" s="130">
        <v>5.7000000000000002E-2</v>
      </c>
      <c r="E25" s="6"/>
      <c r="F25" s="6"/>
      <c r="G25" s="6"/>
      <c r="H25" s="17"/>
      <c r="I25" s="6"/>
      <c r="J25" s="6"/>
      <c r="K25" s="6"/>
      <c r="L25" s="6"/>
      <c r="M25" s="6"/>
      <c r="N25" s="6"/>
      <c r="O25" s="6"/>
      <c r="P25" s="6"/>
      <c r="Q25" s="6"/>
      <c r="R25" s="12"/>
      <c r="S25" s="12"/>
      <c r="T25" s="6"/>
      <c r="U25" s="6"/>
      <c r="V25" s="6"/>
      <c r="W25" s="6"/>
      <c r="X25" s="6"/>
      <c r="Y25" s="6"/>
      <c r="Z25" s="6"/>
      <c r="AA25" s="6"/>
      <c r="AB25" s="6"/>
      <c r="AC25" s="6"/>
      <c r="AD25" s="6"/>
      <c r="AE25" s="6"/>
      <c r="AF25" s="6"/>
      <c r="AG25" s="6"/>
      <c r="AH25" s="6"/>
      <c r="AI25" s="6"/>
      <c r="AJ25" s="6"/>
      <c r="AK25" s="12"/>
      <c r="AL25" s="12"/>
      <c r="AM25" s="6"/>
      <c r="AN25" s="6"/>
      <c r="AO25" s="6"/>
      <c r="AP25" s="24"/>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12"/>
      <c r="CK25" s="12"/>
      <c r="CL25" s="6"/>
      <c r="CM25" s="12"/>
      <c r="CN25" s="12"/>
      <c r="CO25" s="6"/>
      <c r="CP25" s="12"/>
      <c r="CQ25" s="12"/>
      <c r="CR25" s="6"/>
      <c r="CS25" s="6"/>
      <c r="CT25" s="128"/>
      <c r="CU25" s="17"/>
      <c r="CV25" s="4"/>
      <c r="CW25" s="6"/>
      <c r="CX25" s="6"/>
      <c r="CY25" s="6"/>
    </row>
    <row r="26" spans="1:103">
      <c r="A26" s="7">
        <v>0.4</v>
      </c>
      <c r="B26" s="129">
        <v>4.1000000000000002E-2</v>
      </c>
      <c r="C26" s="130">
        <v>4.3999999999999997E-2</v>
      </c>
      <c r="D26" s="130">
        <v>6.5000000000000002E-2</v>
      </c>
      <c r="E26" s="6"/>
      <c r="F26" s="6"/>
      <c r="G26" s="6"/>
      <c r="H26" s="17"/>
      <c r="I26" s="6"/>
      <c r="J26" s="6"/>
      <c r="K26" s="6"/>
      <c r="L26" s="6"/>
      <c r="M26" s="6"/>
      <c r="N26" s="6"/>
      <c r="O26" s="6"/>
      <c r="P26" s="6"/>
      <c r="Q26" s="6"/>
      <c r="R26" s="12"/>
      <c r="S26" s="12"/>
      <c r="T26" s="6"/>
      <c r="U26" s="6"/>
      <c r="V26" s="6"/>
      <c r="W26" s="6"/>
      <c r="X26" s="6"/>
      <c r="Y26" s="6"/>
      <c r="Z26" s="6"/>
      <c r="AA26" s="6"/>
      <c r="AB26" s="6"/>
      <c r="AC26" s="6"/>
      <c r="AD26" s="6"/>
      <c r="AE26" s="6"/>
      <c r="AF26" s="6"/>
      <c r="AG26" s="6"/>
      <c r="AH26" s="6"/>
      <c r="AI26" s="6"/>
      <c r="AJ26" s="6"/>
      <c r="AK26" s="12"/>
      <c r="AL26" s="12"/>
      <c r="AM26" s="6"/>
      <c r="AN26" s="6"/>
      <c r="AO26" s="6"/>
      <c r="AP26" s="24"/>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12"/>
      <c r="CK26" s="12"/>
      <c r="CL26" s="6"/>
      <c r="CM26" s="12"/>
      <c r="CN26" s="12"/>
      <c r="CO26" s="6"/>
      <c r="CP26" s="12"/>
      <c r="CQ26" s="12"/>
      <c r="CR26" s="6"/>
      <c r="CS26" s="6"/>
      <c r="CT26" s="128"/>
      <c r="CU26" s="17"/>
      <c r="CV26" s="4"/>
      <c r="CW26" s="6"/>
      <c r="CX26" s="128"/>
      <c r="CY26" s="128"/>
    </row>
    <row r="27" spans="1:103">
      <c r="A27" s="7">
        <v>0.42</v>
      </c>
      <c r="B27" s="129">
        <v>4.7E-2</v>
      </c>
      <c r="C27" s="130">
        <v>5.0999999999999997E-2</v>
      </c>
      <c r="D27" s="130">
        <v>7.4999999999999997E-2</v>
      </c>
      <c r="E27" s="6"/>
      <c r="F27" s="6"/>
      <c r="G27" s="6"/>
      <c r="H27" s="17"/>
      <c r="I27" s="6"/>
      <c r="J27" s="6"/>
      <c r="K27" s="6"/>
      <c r="L27" s="6"/>
      <c r="M27" s="6"/>
      <c r="N27" s="6"/>
      <c r="O27" s="6"/>
      <c r="P27" s="6"/>
      <c r="Q27" s="6"/>
      <c r="R27" s="12"/>
      <c r="S27" s="12"/>
      <c r="T27" s="6"/>
      <c r="U27" s="6"/>
      <c r="V27" s="6"/>
      <c r="W27" s="6"/>
      <c r="X27" s="6"/>
      <c r="Y27" s="6"/>
      <c r="Z27" s="6"/>
      <c r="AA27" s="6"/>
      <c r="AB27" s="6"/>
      <c r="AC27" s="6"/>
      <c r="AD27" s="6"/>
      <c r="AE27" s="6"/>
      <c r="AF27" s="6"/>
      <c r="AG27" s="6"/>
      <c r="AH27" s="6"/>
      <c r="AI27" s="6"/>
      <c r="AJ27" s="6"/>
      <c r="AK27" s="12"/>
      <c r="AL27" s="12"/>
      <c r="AM27" s="6"/>
      <c r="AN27" s="6"/>
      <c r="AO27" s="6"/>
      <c r="AP27" s="24"/>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12"/>
      <c r="CK27" s="12"/>
      <c r="CL27" s="6"/>
      <c r="CM27" s="12"/>
      <c r="CN27" s="12"/>
      <c r="CO27" s="6"/>
      <c r="CP27" s="12"/>
      <c r="CQ27" s="12"/>
      <c r="CR27" s="6"/>
      <c r="CS27" s="6"/>
      <c r="CT27" s="128"/>
      <c r="CU27" s="17"/>
      <c r="CV27" s="4"/>
      <c r="CW27" s="6"/>
      <c r="CX27" s="6"/>
      <c r="CY27" s="6"/>
    </row>
    <row r="28" spans="1:103">
      <c r="A28" s="7">
        <v>0.44</v>
      </c>
      <c r="B28" s="129">
        <v>5.3999999999999999E-2</v>
      </c>
      <c r="C28" s="130">
        <v>5.8999999999999997E-2</v>
      </c>
      <c r="D28" s="130">
        <v>8.5999999999999993E-2</v>
      </c>
      <c r="E28" s="6"/>
      <c r="F28" s="6"/>
      <c r="G28" s="6"/>
      <c r="H28" s="17"/>
      <c r="I28" s="6"/>
      <c r="J28" s="6"/>
      <c r="K28" s="6"/>
      <c r="L28" s="6"/>
      <c r="M28" s="6"/>
      <c r="N28" s="6"/>
      <c r="O28" s="6"/>
      <c r="P28" s="6"/>
      <c r="Q28" s="6"/>
      <c r="R28" s="12"/>
      <c r="S28" s="12"/>
      <c r="T28" s="6"/>
      <c r="U28" s="6"/>
      <c r="V28" s="6"/>
      <c r="W28" s="6"/>
      <c r="X28" s="6"/>
      <c r="Y28" s="6"/>
      <c r="Z28" s="6"/>
      <c r="AA28" s="6"/>
      <c r="AB28" s="6"/>
      <c r="AC28" s="6"/>
      <c r="AD28" s="6"/>
      <c r="AE28" s="6"/>
      <c r="AF28" s="6"/>
      <c r="AG28" s="6"/>
      <c r="AH28" s="6"/>
      <c r="AI28" s="6"/>
      <c r="AJ28" s="6"/>
      <c r="AK28" s="12"/>
      <c r="AL28" s="12"/>
      <c r="AM28" s="6"/>
      <c r="AN28" s="6"/>
      <c r="AO28" s="6"/>
      <c r="AP28" s="24"/>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12"/>
      <c r="CK28" s="12"/>
      <c r="CL28" s="6"/>
      <c r="CM28" s="12"/>
      <c r="CN28" s="12"/>
      <c r="CO28" s="6"/>
      <c r="CP28" s="12"/>
      <c r="CQ28" s="12"/>
      <c r="CR28" s="6"/>
      <c r="CS28" s="6"/>
      <c r="CT28" s="128"/>
      <c r="CU28" s="17"/>
      <c r="CV28" s="4"/>
      <c r="CW28" s="6"/>
      <c r="CX28" s="128"/>
      <c r="CY28" s="128"/>
    </row>
    <row r="29" spans="1:103">
      <c r="A29" s="7">
        <v>0.46</v>
      </c>
      <c r="B29" s="129">
        <v>6.0999999999999999E-2</v>
      </c>
      <c r="C29" s="130">
        <v>6.7000000000000004E-2</v>
      </c>
      <c r="D29" s="130">
        <v>9.6000000000000002E-2</v>
      </c>
      <c r="E29" s="6"/>
      <c r="F29" s="6"/>
      <c r="G29" s="6"/>
      <c r="H29" s="17"/>
      <c r="I29" s="6"/>
      <c r="J29" s="6"/>
      <c r="K29" s="6"/>
      <c r="L29" s="6"/>
      <c r="M29" s="6"/>
      <c r="N29" s="6"/>
      <c r="O29" s="6"/>
      <c r="P29" s="6"/>
      <c r="Q29" s="6"/>
      <c r="R29" s="12"/>
      <c r="S29" s="12"/>
      <c r="T29" s="6"/>
      <c r="U29" s="6"/>
      <c r="V29" s="6"/>
      <c r="W29" s="6"/>
      <c r="X29" s="6"/>
      <c r="Y29" s="6"/>
      <c r="Z29" s="6"/>
      <c r="AA29" s="6"/>
      <c r="AB29" s="6"/>
      <c r="AC29" s="6"/>
      <c r="AD29" s="6"/>
      <c r="AE29" s="6"/>
      <c r="AF29" s="6"/>
      <c r="AG29" s="6"/>
      <c r="AH29" s="6"/>
      <c r="AI29" s="6"/>
      <c r="AJ29" s="6"/>
      <c r="AK29" s="12"/>
      <c r="AL29" s="12"/>
      <c r="AM29" s="6"/>
      <c r="AN29" s="6"/>
      <c r="AO29" s="6"/>
      <c r="AP29" s="24"/>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12"/>
      <c r="CK29" s="12"/>
      <c r="CL29" s="6"/>
      <c r="CM29" s="12"/>
      <c r="CN29" s="12"/>
      <c r="CO29" s="6"/>
      <c r="CP29" s="12"/>
      <c r="CQ29" s="12"/>
      <c r="CR29" s="6"/>
      <c r="CS29" s="6"/>
      <c r="CT29" s="128"/>
      <c r="CU29" s="17"/>
      <c r="CV29" s="4"/>
      <c r="CW29" s="6"/>
      <c r="CX29" s="6"/>
      <c r="CY29" s="6"/>
    </row>
    <row r="30" spans="1:103">
      <c r="A30" s="7">
        <v>0.48</v>
      </c>
      <c r="B30" s="129">
        <v>6.8000000000000005E-2</v>
      </c>
      <c r="C30" s="130">
        <v>7.3999999999999996E-2</v>
      </c>
      <c r="D30" s="130">
        <v>0.107</v>
      </c>
      <c r="E30" s="6"/>
      <c r="F30" s="6"/>
      <c r="G30" s="6"/>
      <c r="H30" s="17"/>
      <c r="I30" s="6"/>
      <c r="J30" s="6"/>
      <c r="K30" s="6"/>
      <c r="L30" s="6"/>
      <c r="M30" s="6"/>
      <c r="N30" s="6"/>
      <c r="O30" s="6"/>
      <c r="P30" s="6"/>
      <c r="Q30" s="6"/>
      <c r="R30" s="12"/>
      <c r="S30" s="12"/>
      <c r="T30" s="6"/>
      <c r="U30" s="6"/>
      <c r="V30" s="6"/>
      <c r="W30" s="6"/>
      <c r="X30" s="6"/>
      <c r="Y30" s="6"/>
      <c r="Z30" s="6"/>
      <c r="AA30" s="6"/>
      <c r="AB30" s="6"/>
      <c r="AC30" s="6"/>
      <c r="AD30" s="6"/>
      <c r="AE30" s="6"/>
      <c r="AF30" s="6"/>
      <c r="AG30" s="6"/>
      <c r="AH30" s="6"/>
      <c r="AI30" s="6"/>
      <c r="AJ30" s="6"/>
      <c r="AK30" s="12"/>
      <c r="AL30" s="12"/>
      <c r="AM30" s="6"/>
      <c r="AN30" s="6"/>
      <c r="AO30" s="6"/>
      <c r="AP30" s="24"/>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12"/>
      <c r="CK30" s="12"/>
      <c r="CL30" s="6"/>
      <c r="CM30" s="12"/>
      <c r="CN30" s="12"/>
      <c r="CO30" s="6"/>
      <c r="CP30" s="12"/>
      <c r="CQ30" s="12"/>
      <c r="CR30" s="6"/>
      <c r="CS30" s="6"/>
      <c r="CT30" s="128"/>
      <c r="CU30" s="17"/>
      <c r="CV30" s="4"/>
      <c r="CW30" s="6"/>
      <c r="CX30" s="128"/>
      <c r="CY30" s="128"/>
    </row>
    <row r="31" spans="1:103">
      <c r="A31" s="7">
        <v>0.5</v>
      </c>
      <c r="B31" s="129">
        <v>7.4999999999999997E-2</v>
      </c>
      <c r="C31" s="130">
        <v>8.2000000000000003E-2</v>
      </c>
      <c r="D31" s="130">
        <v>0.11700000000000001</v>
      </c>
      <c r="E31" s="6"/>
      <c r="F31" s="6"/>
      <c r="G31" s="6"/>
      <c r="H31" s="17"/>
      <c r="I31" s="6"/>
      <c r="J31" s="6"/>
      <c r="K31" s="6"/>
      <c r="L31" s="6"/>
      <c r="M31" s="6"/>
      <c r="N31" s="6"/>
      <c r="O31" s="6"/>
      <c r="P31" s="6"/>
      <c r="Q31" s="6"/>
      <c r="R31" s="12"/>
      <c r="S31" s="12"/>
      <c r="T31" s="6"/>
      <c r="U31" s="6"/>
      <c r="V31" s="6"/>
      <c r="W31" s="6"/>
      <c r="X31" s="6"/>
      <c r="Y31" s="6"/>
      <c r="Z31" s="6"/>
      <c r="AA31" s="6"/>
      <c r="AB31" s="6"/>
      <c r="AC31" s="6"/>
      <c r="AD31" s="6"/>
      <c r="AE31" s="6"/>
      <c r="AF31" s="6"/>
      <c r="AG31" s="6"/>
      <c r="AH31" s="6"/>
      <c r="AI31" s="6"/>
      <c r="AJ31" s="6"/>
      <c r="AK31" s="12"/>
      <c r="AL31" s="12"/>
      <c r="AM31" s="6"/>
      <c r="AN31" s="6"/>
      <c r="AO31" s="6"/>
      <c r="AP31" s="24"/>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12"/>
      <c r="CK31" s="12"/>
      <c r="CL31" s="6"/>
      <c r="CM31" s="12"/>
      <c r="CN31" s="12"/>
      <c r="CO31" s="6"/>
      <c r="CP31" s="12"/>
      <c r="CQ31" s="12"/>
      <c r="CR31" s="6"/>
      <c r="CS31" s="6"/>
      <c r="CT31" s="128"/>
      <c r="CU31" s="17"/>
      <c r="CV31" s="4"/>
      <c r="CW31" s="6"/>
      <c r="CX31" s="6"/>
      <c r="CY31" s="6"/>
    </row>
    <row r="32" spans="1:103">
      <c r="A32" s="7">
        <v>0.52</v>
      </c>
      <c r="B32" s="129">
        <v>8.3000000000000004E-2</v>
      </c>
      <c r="C32" s="130">
        <v>0.09</v>
      </c>
      <c r="D32" s="130">
        <v>0.128</v>
      </c>
      <c r="E32" s="6"/>
      <c r="F32" s="6"/>
      <c r="G32" s="6"/>
      <c r="H32" s="17"/>
      <c r="I32" s="6"/>
      <c r="J32" s="6"/>
      <c r="K32" s="6"/>
      <c r="L32" s="6"/>
      <c r="M32" s="6"/>
      <c r="N32" s="6"/>
      <c r="O32" s="6"/>
      <c r="P32" s="6"/>
      <c r="Q32" s="6"/>
      <c r="R32" s="12"/>
      <c r="S32" s="12"/>
      <c r="T32" s="6"/>
      <c r="U32" s="6"/>
      <c r="V32" s="6"/>
      <c r="W32" s="6"/>
      <c r="X32" s="6"/>
      <c r="Y32" s="6"/>
      <c r="Z32" s="6"/>
      <c r="AA32" s="6"/>
      <c r="AB32" s="6"/>
      <c r="AC32" s="6"/>
      <c r="AD32" s="6"/>
      <c r="AE32" s="6"/>
      <c r="AF32" s="6"/>
      <c r="AG32" s="6"/>
      <c r="AH32" s="6"/>
      <c r="AI32" s="6"/>
      <c r="AJ32" s="6"/>
      <c r="AK32" s="12"/>
      <c r="AL32" s="12"/>
      <c r="AM32" s="6"/>
      <c r="AN32" s="6"/>
      <c r="AO32" s="6"/>
      <c r="AP32" s="24"/>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12"/>
      <c r="CK32" s="12"/>
      <c r="CL32" s="6"/>
      <c r="CM32" s="12"/>
      <c r="CN32" s="12"/>
      <c r="CO32" s="6"/>
      <c r="CP32" s="12"/>
      <c r="CQ32" s="12"/>
      <c r="CR32" s="6"/>
      <c r="CS32" s="6"/>
      <c r="CT32" s="128"/>
      <c r="CU32" s="17"/>
      <c r="CV32" s="4"/>
      <c r="CW32" s="6"/>
      <c r="CX32" s="128"/>
      <c r="CY32" s="128"/>
    </row>
    <row r="33" spans="1:103">
      <c r="A33" s="7">
        <v>0.54</v>
      </c>
      <c r="B33" s="129">
        <v>9.1999999999999998E-2</v>
      </c>
      <c r="C33" s="130">
        <v>9.9000000000000005E-2</v>
      </c>
      <c r="D33" s="130">
        <v>0.13800000000000001</v>
      </c>
      <c r="E33" s="6"/>
      <c r="F33" s="6"/>
      <c r="G33" s="6"/>
      <c r="H33" s="17"/>
      <c r="I33" s="6"/>
      <c r="J33" s="6"/>
      <c r="K33" s="6"/>
      <c r="L33" s="6"/>
      <c r="M33" s="6"/>
      <c r="N33" s="6"/>
      <c r="O33" s="6"/>
      <c r="P33" s="6"/>
      <c r="Q33" s="6"/>
      <c r="R33" s="12"/>
      <c r="S33" s="12"/>
      <c r="T33" s="6"/>
      <c r="U33" s="6"/>
      <c r="V33" s="6"/>
      <c r="W33" s="6"/>
      <c r="X33" s="6"/>
      <c r="Y33" s="6"/>
      <c r="Z33" s="6"/>
      <c r="AA33" s="6"/>
      <c r="AB33" s="6"/>
      <c r="AC33" s="6"/>
      <c r="AD33" s="6"/>
      <c r="AE33" s="6"/>
      <c r="AF33" s="6"/>
      <c r="AG33" s="6"/>
      <c r="AH33" s="6"/>
      <c r="AI33" s="6"/>
      <c r="AJ33" s="6"/>
      <c r="AK33" s="12"/>
      <c r="AL33" s="12"/>
      <c r="AM33" s="6"/>
      <c r="AN33" s="6"/>
      <c r="AO33" s="6"/>
      <c r="AP33" s="24"/>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12"/>
      <c r="CK33" s="12"/>
      <c r="CL33" s="6"/>
      <c r="CM33" s="12"/>
      <c r="CN33" s="12"/>
      <c r="CO33" s="6"/>
      <c r="CP33" s="12"/>
      <c r="CQ33" s="12"/>
      <c r="CR33" s="6"/>
      <c r="CS33" s="6"/>
      <c r="CT33" s="128"/>
      <c r="CU33" s="17"/>
      <c r="CV33" s="4"/>
      <c r="CW33" s="6"/>
      <c r="CX33" s="6"/>
      <c r="CY33" s="6"/>
    </row>
    <row r="34" spans="1:103">
      <c r="A34" s="7">
        <v>0.56000000000000005</v>
      </c>
      <c r="B34" s="129">
        <v>0.1</v>
      </c>
      <c r="C34" s="130">
        <v>0.108</v>
      </c>
      <c r="D34" s="130">
        <v>0.14899999999999999</v>
      </c>
      <c r="E34" s="6"/>
      <c r="F34" s="6"/>
      <c r="G34" s="6"/>
      <c r="H34" s="17"/>
      <c r="I34" s="6"/>
      <c r="J34" s="6"/>
      <c r="K34" s="6"/>
      <c r="L34" s="6"/>
      <c r="M34" s="6"/>
      <c r="N34" s="6"/>
      <c r="O34" s="6"/>
      <c r="P34" s="6"/>
      <c r="Q34" s="6"/>
      <c r="R34" s="12"/>
      <c r="S34" s="12"/>
      <c r="T34" s="6"/>
      <c r="U34" s="6"/>
      <c r="V34" s="6"/>
      <c r="W34" s="6"/>
      <c r="X34" s="6"/>
      <c r="Y34" s="6"/>
      <c r="Z34" s="6"/>
      <c r="AA34" s="6"/>
      <c r="AB34" s="6"/>
      <c r="AC34" s="6"/>
      <c r="AD34" s="6"/>
      <c r="AE34" s="6"/>
      <c r="AF34" s="6"/>
      <c r="AG34" s="6"/>
      <c r="AH34" s="6"/>
      <c r="AI34" s="6"/>
      <c r="AJ34" s="6"/>
      <c r="AK34" s="12"/>
      <c r="AL34" s="12"/>
      <c r="AM34" s="6"/>
      <c r="AN34" s="6"/>
      <c r="AO34" s="6"/>
      <c r="AP34" s="24"/>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12"/>
      <c r="CK34" s="12"/>
      <c r="CL34" s="6"/>
      <c r="CM34" s="12"/>
      <c r="CN34" s="12"/>
      <c r="CO34" s="6"/>
      <c r="CP34" s="12"/>
      <c r="CQ34" s="12"/>
      <c r="CR34" s="6"/>
      <c r="CS34" s="6"/>
      <c r="CT34" s="128"/>
      <c r="CU34" s="17"/>
      <c r="CV34" s="4"/>
      <c r="CW34" s="6"/>
      <c r="CX34" s="128"/>
      <c r="CY34" s="128"/>
    </row>
    <row r="35" spans="1:103">
      <c r="A35" s="7">
        <v>0.57999999999999996</v>
      </c>
      <c r="B35" s="129">
        <v>0.109</v>
      </c>
      <c r="C35" s="130">
        <v>0.11700000000000001</v>
      </c>
      <c r="D35" s="130">
        <v>0.159</v>
      </c>
      <c r="E35" s="6"/>
      <c r="F35" s="6"/>
      <c r="G35" s="6"/>
      <c r="H35" s="17"/>
      <c r="I35" s="6"/>
      <c r="J35" s="6"/>
      <c r="K35" s="6"/>
      <c r="L35" s="6"/>
      <c r="M35" s="6"/>
      <c r="N35" s="6"/>
      <c r="O35" s="6"/>
      <c r="P35" s="6"/>
      <c r="Q35" s="6"/>
      <c r="R35" s="12"/>
      <c r="S35" s="12"/>
      <c r="T35" s="6"/>
      <c r="U35" s="6"/>
      <c r="V35" s="6"/>
      <c r="W35" s="6"/>
      <c r="X35" s="6"/>
      <c r="Y35" s="6"/>
      <c r="Z35" s="6"/>
      <c r="AA35" s="6"/>
      <c r="AB35" s="6"/>
      <c r="AC35" s="6"/>
      <c r="AD35" s="6"/>
      <c r="AE35" s="6"/>
      <c r="AF35" s="6"/>
      <c r="AG35" s="6"/>
      <c r="AH35" s="6"/>
      <c r="AI35" s="6"/>
      <c r="AJ35" s="6"/>
      <c r="AK35" s="12"/>
      <c r="AL35" s="12"/>
      <c r="AM35" s="6"/>
      <c r="AN35" s="6"/>
      <c r="AO35" s="6"/>
      <c r="AP35" s="24"/>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12"/>
      <c r="CK35" s="12"/>
      <c r="CL35" s="6"/>
      <c r="CM35" s="12"/>
      <c r="CN35" s="12"/>
      <c r="CO35" s="6"/>
      <c r="CP35" s="12"/>
      <c r="CQ35" s="12"/>
      <c r="CR35" s="6"/>
      <c r="CS35" s="6"/>
      <c r="CT35" s="128"/>
      <c r="CU35" s="17"/>
      <c r="CV35" s="4"/>
      <c r="CW35" s="6"/>
      <c r="CX35" s="6"/>
      <c r="CY35" s="6"/>
    </row>
    <row r="36" spans="1:103">
      <c r="A36" s="7">
        <v>0.6</v>
      </c>
      <c r="B36" s="129">
        <v>0.11899999999999999</v>
      </c>
      <c r="C36" s="130">
        <v>0.126</v>
      </c>
      <c r="D36" s="130">
        <v>0.17</v>
      </c>
      <c r="E36" s="6"/>
      <c r="F36" s="6"/>
      <c r="G36" s="6"/>
      <c r="H36" s="17"/>
      <c r="I36" s="6"/>
      <c r="J36" s="6"/>
      <c r="K36" s="6"/>
      <c r="L36" s="6"/>
      <c r="M36" s="6"/>
      <c r="N36" s="6"/>
      <c r="O36" s="6"/>
      <c r="P36" s="6"/>
      <c r="Q36" s="6"/>
      <c r="R36" s="12"/>
      <c r="S36" s="12"/>
      <c r="T36" s="6"/>
      <c r="U36" s="6"/>
      <c r="V36" s="6"/>
      <c r="W36" s="6"/>
      <c r="X36" s="6"/>
      <c r="Y36" s="6"/>
      <c r="Z36" s="6"/>
      <c r="AA36" s="6"/>
      <c r="AB36" s="6"/>
      <c r="AC36" s="6"/>
      <c r="AD36" s="6"/>
      <c r="AE36" s="6"/>
      <c r="AF36" s="6"/>
      <c r="AG36" s="6"/>
      <c r="AH36" s="6"/>
      <c r="AI36" s="6"/>
      <c r="AJ36" s="6"/>
      <c r="AK36" s="12"/>
      <c r="AL36" s="12"/>
      <c r="AM36" s="6"/>
      <c r="AN36" s="6"/>
      <c r="AO36" s="6"/>
      <c r="AP36" s="24"/>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12"/>
      <c r="CK36" s="12"/>
      <c r="CL36" s="6"/>
      <c r="CM36" s="12"/>
      <c r="CN36" s="12"/>
      <c r="CO36" s="6"/>
      <c r="CP36" s="12"/>
      <c r="CQ36" s="12"/>
      <c r="CR36" s="6"/>
      <c r="CS36" s="6"/>
      <c r="CT36" s="128"/>
      <c r="CU36" s="17"/>
      <c r="CV36" s="4"/>
      <c r="CW36" s="6"/>
      <c r="CX36" s="128"/>
      <c r="CY36" s="128"/>
    </row>
    <row r="37" spans="1:103">
      <c r="A37" s="7">
        <v>0.62</v>
      </c>
      <c r="B37" s="129">
        <v>0.128</v>
      </c>
      <c r="C37" s="130">
        <v>0.13500000000000001</v>
      </c>
      <c r="D37" s="130">
        <v>0.18</v>
      </c>
      <c r="E37" s="6"/>
      <c r="F37" s="6"/>
      <c r="G37" s="6"/>
      <c r="H37" s="17"/>
      <c r="I37" s="6"/>
      <c r="J37" s="6"/>
      <c r="K37" s="6"/>
      <c r="L37" s="6"/>
      <c r="M37" s="6"/>
      <c r="N37" s="6"/>
      <c r="O37" s="6"/>
      <c r="P37" s="6"/>
      <c r="Q37" s="6"/>
      <c r="R37" s="12"/>
      <c r="S37" s="12"/>
      <c r="T37" s="6"/>
      <c r="U37" s="6"/>
      <c r="V37" s="6"/>
      <c r="W37" s="6"/>
      <c r="X37" s="6"/>
      <c r="Y37" s="6"/>
      <c r="Z37" s="6"/>
      <c r="AA37" s="6"/>
      <c r="AB37" s="6"/>
      <c r="AC37" s="6"/>
      <c r="AD37" s="6"/>
      <c r="AE37" s="6"/>
      <c r="AF37" s="6"/>
      <c r="AG37" s="6"/>
      <c r="AH37" s="6"/>
      <c r="AI37" s="6"/>
      <c r="AJ37" s="6"/>
      <c r="AK37" s="12"/>
      <c r="AL37" s="12"/>
      <c r="AM37" s="6"/>
      <c r="AN37" s="6"/>
      <c r="AO37" s="6"/>
      <c r="AP37" s="24"/>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12"/>
      <c r="CK37" s="12"/>
      <c r="CL37" s="6"/>
      <c r="CM37" s="12"/>
      <c r="CN37" s="12"/>
      <c r="CO37" s="6"/>
      <c r="CP37" s="12"/>
      <c r="CQ37" s="12"/>
      <c r="CR37" s="6"/>
      <c r="CS37" s="6"/>
      <c r="CT37" s="128"/>
      <c r="CU37" s="17"/>
      <c r="CV37" s="4"/>
      <c r="CW37" s="6"/>
      <c r="CX37" s="6"/>
      <c r="CY37" s="6"/>
    </row>
    <row r="38" spans="1:103">
      <c r="A38" s="7">
        <v>0.64</v>
      </c>
      <c r="B38" s="129">
        <v>0.13800000000000001</v>
      </c>
      <c r="C38" s="130">
        <v>0.14399999999999999</v>
      </c>
      <c r="D38" s="130">
        <v>0.191</v>
      </c>
      <c r="E38" s="6"/>
      <c r="F38" s="6"/>
      <c r="G38" s="6"/>
      <c r="H38" s="17"/>
      <c r="I38" s="6"/>
      <c r="J38" s="6"/>
      <c r="K38" s="6"/>
      <c r="L38" s="6"/>
      <c r="M38" s="6"/>
      <c r="N38" s="6"/>
      <c r="O38" s="6"/>
      <c r="P38" s="6"/>
      <c r="Q38" s="6"/>
      <c r="R38" s="12"/>
      <c r="S38" s="12"/>
      <c r="T38" s="6"/>
      <c r="U38" s="6"/>
      <c r="V38" s="6"/>
      <c r="W38" s="6"/>
      <c r="X38" s="6"/>
      <c r="Y38" s="6"/>
      <c r="Z38" s="6"/>
      <c r="AA38" s="6"/>
      <c r="AB38" s="6"/>
      <c r="AC38" s="6"/>
      <c r="AD38" s="6"/>
      <c r="AE38" s="6"/>
      <c r="AF38" s="6"/>
      <c r="AG38" s="6"/>
      <c r="AH38" s="6"/>
      <c r="AI38" s="6"/>
      <c r="AJ38" s="6"/>
      <c r="AK38" s="12"/>
      <c r="AL38" s="12"/>
      <c r="AM38" s="6"/>
      <c r="AN38" s="6"/>
      <c r="AO38" s="6"/>
      <c r="AP38" s="24"/>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12"/>
      <c r="CK38" s="12"/>
      <c r="CL38" s="6"/>
      <c r="CM38" s="12"/>
      <c r="CN38" s="12"/>
      <c r="CO38" s="6"/>
      <c r="CP38" s="12"/>
      <c r="CQ38" s="12"/>
      <c r="CR38" s="6"/>
      <c r="CS38" s="6"/>
      <c r="CT38" s="128"/>
      <c r="CU38" s="17"/>
      <c r="CV38" s="4"/>
      <c r="CW38" s="6"/>
      <c r="CX38" s="128"/>
      <c r="CY38" s="128"/>
    </row>
    <row r="39" spans="1:103">
      <c r="A39" s="7">
        <v>0.66</v>
      </c>
      <c r="B39" s="129">
        <v>0.14699999999999999</v>
      </c>
      <c r="C39" s="130">
        <v>0.153</v>
      </c>
      <c r="D39" s="130">
        <v>0.20300000000000001</v>
      </c>
      <c r="E39" s="6"/>
      <c r="F39" s="6"/>
      <c r="G39" s="6"/>
      <c r="H39" s="17"/>
      <c r="I39" s="6"/>
      <c r="J39" s="6"/>
      <c r="K39" s="6"/>
      <c r="L39" s="6"/>
      <c r="M39" s="6"/>
      <c r="N39" s="6"/>
      <c r="O39" s="6"/>
      <c r="P39" s="6"/>
      <c r="Q39" s="6"/>
      <c r="R39" s="12"/>
      <c r="S39" s="12"/>
      <c r="T39" s="6"/>
      <c r="U39" s="6"/>
      <c r="V39" s="6"/>
      <c r="W39" s="6"/>
      <c r="X39" s="6"/>
      <c r="Y39" s="6"/>
      <c r="Z39" s="6"/>
      <c r="AA39" s="6"/>
      <c r="AB39" s="6"/>
      <c r="AC39" s="6"/>
      <c r="AD39" s="6"/>
      <c r="AE39" s="6"/>
      <c r="AF39" s="6"/>
      <c r="AG39" s="6"/>
      <c r="AH39" s="6"/>
      <c r="AI39" s="6"/>
      <c r="AJ39" s="6"/>
      <c r="AK39" s="12"/>
      <c r="AL39" s="12"/>
      <c r="AM39" s="6"/>
      <c r="AN39" s="6"/>
      <c r="AO39" s="6"/>
      <c r="AP39" s="24"/>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12"/>
      <c r="CK39" s="12"/>
      <c r="CL39" s="6"/>
      <c r="CM39" s="12"/>
      <c r="CN39" s="12"/>
      <c r="CO39" s="6"/>
      <c r="CP39" s="12"/>
      <c r="CQ39" s="12"/>
      <c r="CR39" s="6"/>
      <c r="CS39" s="6"/>
      <c r="CT39" s="128"/>
      <c r="CU39" s="17"/>
      <c r="CV39" s="4"/>
      <c r="CW39" s="6"/>
      <c r="CX39" s="6"/>
      <c r="CY39" s="6"/>
    </row>
    <row r="40" spans="1:103">
      <c r="A40" s="7">
        <v>0.68</v>
      </c>
      <c r="B40" s="129">
        <v>0.156</v>
      </c>
      <c r="C40" s="130">
        <v>0.16300000000000001</v>
      </c>
      <c r="D40" s="130">
        <v>0.215</v>
      </c>
      <c r="E40" s="6"/>
      <c r="F40" s="6"/>
      <c r="G40" s="6"/>
      <c r="H40" s="17"/>
      <c r="I40" s="6"/>
      <c r="J40" s="6"/>
      <c r="K40" s="6"/>
      <c r="L40" s="6"/>
      <c r="M40" s="6"/>
      <c r="N40" s="6"/>
      <c r="O40" s="6"/>
      <c r="P40" s="6"/>
      <c r="Q40" s="6"/>
      <c r="R40" s="12"/>
      <c r="S40" s="12"/>
      <c r="T40" s="6"/>
      <c r="U40" s="6"/>
      <c r="V40" s="6"/>
      <c r="W40" s="6"/>
      <c r="X40" s="6"/>
      <c r="Y40" s="6"/>
      <c r="Z40" s="6"/>
      <c r="AA40" s="6"/>
      <c r="AB40" s="6"/>
      <c r="AC40" s="6"/>
      <c r="AD40" s="6"/>
      <c r="AE40" s="6"/>
      <c r="AF40" s="6"/>
      <c r="AG40" s="6"/>
      <c r="AH40" s="6"/>
      <c r="AI40" s="6"/>
      <c r="AJ40" s="6"/>
      <c r="AK40" s="12"/>
      <c r="AL40" s="12"/>
      <c r="AM40" s="6"/>
      <c r="AN40" s="6"/>
      <c r="AO40" s="6"/>
      <c r="AP40" s="24"/>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12"/>
      <c r="CK40" s="12"/>
      <c r="CL40" s="6"/>
      <c r="CM40" s="12"/>
      <c r="CN40" s="12"/>
      <c r="CO40" s="6"/>
      <c r="CP40" s="12"/>
      <c r="CQ40" s="12"/>
      <c r="CR40" s="6"/>
      <c r="CS40" s="6"/>
      <c r="CT40" s="128"/>
      <c r="CU40" s="17"/>
      <c r="CV40" s="4"/>
      <c r="CW40" s="6"/>
      <c r="CX40" s="128"/>
      <c r="CY40" s="128"/>
    </row>
    <row r="41" spans="1:103">
      <c r="A41" s="7">
        <v>0.7</v>
      </c>
      <c r="B41" s="129">
        <v>0.16500000000000001</v>
      </c>
      <c r="C41" s="130">
        <v>0.17199999999999999</v>
      </c>
      <c r="D41" s="130">
        <v>0.22700000000000001</v>
      </c>
      <c r="E41" s="6"/>
      <c r="F41" s="6"/>
      <c r="G41" s="6"/>
      <c r="H41" s="17"/>
      <c r="I41" s="6"/>
      <c r="J41" s="6"/>
      <c r="K41" s="6"/>
      <c r="L41" s="6"/>
      <c r="M41" s="6"/>
      <c r="N41" s="6"/>
      <c r="O41" s="6"/>
      <c r="P41" s="6"/>
      <c r="Q41" s="6"/>
      <c r="R41" s="12"/>
      <c r="S41" s="12"/>
      <c r="T41" s="6"/>
      <c r="U41" s="6"/>
      <c r="V41" s="6"/>
      <c r="W41" s="6"/>
      <c r="X41" s="6"/>
      <c r="Y41" s="6"/>
      <c r="Z41" s="6"/>
      <c r="AA41" s="6"/>
      <c r="AB41" s="6"/>
      <c r="AC41" s="6"/>
      <c r="AD41" s="6"/>
      <c r="AE41" s="6"/>
      <c r="AF41" s="6"/>
      <c r="AG41" s="6"/>
      <c r="AH41" s="6"/>
      <c r="AI41" s="6"/>
      <c r="AJ41" s="6"/>
      <c r="AK41" s="12"/>
      <c r="AL41" s="12"/>
      <c r="AM41" s="6"/>
      <c r="AN41" s="6"/>
      <c r="AO41" s="6"/>
      <c r="AP41" s="24"/>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12"/>
      <c r="CK41" s="12"/>
      <c r="CL41" s="6"/>
      <c r="CM41" s="12"/>
      <c r="CN41" s="12"/>
      <c r="CO41" s="6"/>
      <c r="CP41" s="12"/>
      <c r="CQ41" s="12"/>
      <c r="CR41" s="6"/>
      <c r="CS41" s="6"/>
      <c r="CT41" s="128"/>
      <c r="CU41" s="17"/>
      <c r="CV41" s="4"/>
      <c r="CW41" s="6"/>
      <c r="CX41" s="6"/>
      <c r="CY41" s="6"/>
    </row>
    <row r="42" spans="1:103">
      <c r="A42" s="7">
        <v>0.72</v>
      </c>
      <c r="B42" s="129">
        <v>0.17499999999999999</v>
      </c>
      <c r="C42" s="130">
        <v>0.183</v>
      </c>
      <c r="D42" s="130">
        <v>0.23899999999999999</v>
      </c>
      <c r="E42" s="6"/>
      <c r="F42" s="6"/>
      <c r="G42" s="6"/>
      <c r="H42" s="17"/>
      <c r="I42" s="6"/>
      <c r="J42" s="6"/>
      <c r="K42" s="6"/>
      <c r="L42" s="6"/>
      <c r="M42" s="6"/>
      <c r="N42" s="6"/>
      <c r="O42" s="6"/>
      <c r="P42" s="6"/>
      <c r="Q42" s="6"/>
      <c r="R42" s="12"/>
      <c r="S42" s="12"/>
      <c r="T42" s="6"/>
      <c r="U42" s="6"/>
      <c r="V42" s="6"/>
      <c r="W42" s="6"/>
      <c r="X42" s="6"/>
      <c r="Y42" s="6"/>
      <c r="Z42" s="6"/>
      <c r="AA42" s="6"/>
      <c r="AB42" s="6"/>
      <c r="AC42" s="6"/>
      <c r="AD42" s="6"/>
      <c r="AE42" s="6"/>
      <c r="AF42" s="6"/>
      <c r="AG42" s="6"/>
      <c r="AH42" s="6"/>
      <c r="AI42" s="6"/>
      <c r="AJ42" s="6"/>
      <c r="AK42" s="12"/>
      <c r="AL42" s="12"/>
      <c r="AM42" s="6"/>
      <c r="AN42" s="6"/>
      <c r="AO42" s="6"/>
      <c r="AP42" s="24"/>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12"/>
      <c r="CK42" s="12"/>
      <c r="CL42" s="6"/>
      <c r="CM42" s="12"/>
      <c r="CN42" s="12"/>
      <c r="CO42" s="6"/>
      <c r="CP42" s="12"/>
      <c r="CQ42" s="12"/>
      <c r="CR42" s="6"/>
      <c r="CS42" s="6"/>
      <c r="CT42" s="128"/>
      <c r="CU42" s="17"/>
      <c r="CV42" s="4"/>
      <c r="CW42" s="6"/>
      <c r="CX42" s="128"/>
      <c r="CY42" s="128"/>
    </row>
    <row r="43" spans="1:103">
      <c r="A43" s="7">
        <v>0.74</v>
      </c>
      <c r="B43" s="129">
        <v>0.185</v>
      </c>
      <c r="C43" s="130">
        <v>0.193</v>
      </c>
      <c r="D43" s="130">
        <v>0.251</v>
      </c>
      <c r="E43" s="6"/>
      <c r="F43" s="6"/>
      <c r="G43" s="6"/>
      <c r="H43" s="17"/>
      <c r="I43" s="6"/>
      <c r="J43" s="6"/>
      <c r="K43" s="6"/>
      <c r="L43" s="6"/>
      <c r="M43" s="6"/>
      <c r="N43" s="6"/>
      <c r="O43" s="6"/>
      <c r="P43" s="6"/>
      <c r="Q43" s="6"/>
      <c r="R43" s="12"/>
      <c r="S43" s="12"/>
      <c r="T43" s="6"/>
      <c r="U43" s="6"/>
      <c r="V43" s="6"/>
      <c r="W43" s="6"/>
      <c r="X43" s="6"/>
      <c r="Y43" s="6"/>
      <c r="Z43" s="6"/>
      <c r="AA43" s="6"/>
      <c r="AB43" s="6"/>
      <c r="AC43" s="6"/>
      <c r="AD43" s="6"/>
      <c r="AE43" s="6"/>
      <c r="AF43" s="6"/>
      <c r="AG43" s="6"/>
      <c r="AH43" s="6"/>
      <c r="AI43" s="6"/>
      <c r="AJ43" s="6"/>
      <c r="AK43" s="12"/>
      <c r="AL43" s="12"/>
      <c r="AM43" s="6"/>
      <c r="AN43" s="6"/>
      <c r="AO43" s="6"/>
      <c r="AP43" s="24"/>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12"/>
      <c r="CK43" s="12"/>
      <c r="CL43" s="6"/>
      <c r="CM43" s="12"/>
      <c r="CN43" s="12"/>
      <c r="CO43" s="6"/>
      <c r="CP43" s="12"/>
      <c r="CQ43" s="12"/>
      <c r="CR43" s="6"/>
      <c r="CS43" s="6"/>
      <c r="CT43" s="128"/>
      <c r="CU43" s="17"/>
      <c r="CV43" s="4"/>
      <c r="CW43" s="6"/>
      <c r="CX43" s="6"/>
      <c r="CY43" s="6"/>
    </row>
    <row r="44" spans="1:103">
      <c r="A44" s="7">
        <v>0.76</v>
      </c>
      <c r="B44" s="129">
        <v>0.19500000000000001</v>
      </c>
      <c r="C44" s="130">
        <v>0.20300000000000001</v>
      </c>
      <c r="D44" s="130">
        <v>0.26300000000000001</v>
      </c>
      <c r="E44" s="6"/>
      <c r="F44" s="6"/>
      <c r="G44" s="6"/>
      <c r="H44" s="17"/>
      <c r="I44" s="6"/>
      <c r="J44" s="6"/>
      <c r="K44" s="6"/>
      <c r="L44" s="6"/>
      <c r="M44" s="6"/>
      <c r="N44" s="6"/>
      <c r="O44" s="6"/>
      <c r="P44" s="6"/>
      <c r="Q44" s="6"/>
      <c r="R44" s="12"/>
      <c r="S44" s="12"/>
      <c r="T44" s="6"/>
      <c r="U44" s="6"/>
      <c r="V44" s="6"/>
      <c r="W44" s="6"/>
      <c r="X44" s="6"/>
      <c r="Y44" s="6"/>
      <c r="Z44" s="6"/>
      <c r="AA44" s="6"/>
      <c r="AB44" s="6"/>
      <c r="AC44" s="6"/>
      <c r="AD44" s="6"/>
      <c r="AE44" s="6"/>
      <c r="AF44" s="6"/>
      <c r="AG44" s="6"/>
      <c r="AH44" s="6"/>
      <c r="AI44" s="6"/>
      <c r="AJ44" s="6"/>
      <c r="AK44" s="12"/>
      <c r="AL44" s="12"/>
      <c r="AM44" s="6"/>
      <c r="AN44" s="6"/>
      <c r="AO44" s="6"/>
      <c r="AP44" s="24"/>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12"/>
      <c r="CK44" s="12"/>
      <c r="CL44" s="6"/>
      <c r="CM44" s="12"/>
      <c r="CN44" s="12"/>
      <c r="CO44" s="6"/>
      <c r="CP44" s="12"/>
      <c r="CQ44" s="12"/>
      <c r="CR44" s="6"/>
      <c r="CS44" s="6"/>
      <c r="CT44" s="128"/>
      <c r="CU44" s="17"/>
      <c r="CV44" s="4"/>
      <c r="CW44" s="6"/>
      <c r="CX44" s="128"/>
      <c r="CY44" s="128"/>
    </row>
    <row r="45" spans="1:103">
      <c r="A45" s="7">
        <v>0.78</v>
      </c>
      <c r="B45" s="129">
        <v>0.20399999999999999</v>
      </c>
      <c r="C45" s="130">
        <v>0.21299999999999999</v>
      </c>
      <c r="D45" s="130">
        <v>0.27500000000000002</v>
      </c>
      <c r="E45" s="6"/>
      <c r="F45" s="6"/>
      <c r="G45" s="6"/>
      <c r="H45" s="17"/>
      <c r="I45" s="6"/>
      <c r="J45" s="6"/>
      <c r="K45" s="6"/>
      <c r="L45" s="6"/>
      <c r="M45" s="6"/>
      <c r="N45" s="6"/>
      <c r="O45" s="6"/>
      <c r="P45" s="6"/>
      <c r="Q45" s="6"/>
      <c r="R45" s="12"/>
      <c r="S45" s="12"/>
      <c r="T45" s="6"/>
      <c r="U45" s="6"/>
      <c r="V45" s="6"/>
      <c r="W45" s="6"/>
      <c r="X45" s="6"/>
      <c r="Y45" s="6"/>
      <c r="Z45" s="6"/>
      <c r="AA45" s="6"/>
      <c r="AB45" s="6"/>
      <c r="AC45" s="6"/>
      <c r="AD45" s="6"/>
      <c r="AE45" s="6"/>
      <c r="AF45" s="6"/>
      <c r="AG45" s="6"/>
      <c r="AH45" s="6"/>
      <c r="AI45" s="6"/>
      <c r="AJ45" s="6"/>
      <c r="AK45" s="12"/>
      <c r="AL45" s="12"/>
      <c r="AM45" s="6"/>
      <c r="AN45" s="6"/>
      <c r="AO45" s="6"/>
      <c r="AP45" s="24"/>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12"/>
      <c r="CK45" s="12"/>
      <c r="CL45" s="6"/>
      <c r="CM45" s="12"/>
      <c r="CN45" s="12"/>
      <c r="CO45" s="6"/>
      <c r="CP45" s="12"/>
      <c r="CQ45" s="12"/>
      <c r="CR45" s="6"/>
      <c r="CS45" s="6"/>
      <c r="CT45" s="128"/>
      <c r="CU45" s="17"/>
      <c r="CV45" s="4"/>
      <c r="CW45" s="6"/>
      <c r="CX45" s="6"/>
      <c r="CY45" s="6"/>
    </row>
    <row r="46" spans="1:103">
      <c r="A46" s="7">
        <v>0.8</v>
      </c>
      <c r="B46" s="129">
        <v>0.214</v>
      </c>
      <c r="C46" s="130">
        <v>0.224</v>
      </c>
      <c r="D46" s="130">
        <v>0.28699999999999998</v>
      </c>
      <c r="E46" s="6"/>
      <c r="F46" s="6"/>
      <c r="G46" s="6"/>
      <c r="H46" s="17"/>
      <c r="I46" s="6"/>
      <c r="J46" s="6"/>
      <c r="K46" s="6"/>
      <c r="L46" s="6"/>
      <c r="M46" s="6"/>
      <c r="N46" s="6"/>
      <c r="O46" s="6"/>
      <c r="P46" s="6"/>
      <c r="Q46" s="6"/>
      <c r="R46" s="12"/>
      <c r="S46" s="12"/>
      <c r="T46" s="6"/>
      <c r="U46" s="6"/>
      <c r="V46" s="6"/>
      <c r="W46" s="6"/>
      <c r="X46" s="6"/>
      <c r="Y46" s="6"/>
      <c r="Z46" s="6"/>
      <c r="AA46" s="6"/>
      <c r="AB46" s="6"/>
      <c r="AC46" s="6"/>
      <c r="AD46" s="6"/>
      <c r="AE46" s="6"/>
      <c r="AF46" s="6"/>
      <c r="AG46" s="6"/>
      <c r="AH46" s="6"/>
      <c r="AI46" s="6"/>
      <c r="AJ46" s="6"/>
      <c r="AK46" s="12"/>
      <c r="AL46" s="12"/>
      <c r="AM46" s="6"/>
      <c r="AN46" s="6"/>
      <c r="AO46" s="6"/>
      <c r="AP46" s="24"/>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12"/>
      <c r="CK46" s="12"/>
      <c r="CL46" s="6"/>
      <c r="CM46" s="12"/>
      <c r="CN46" s="12"/>
      <c r="CO46" s="6"/>
      <c r="CP46" s="12"/>
      <c r="CQ46" s="12"/>
      <c r="CR46" s="6"/>
      <c r="CS46" s="6"/>
      <c r="CT46" s="128"/>
      <c r="CU46" s="17"/>
      <c r="CV46" s="4"/>
      <c r="CW46" s="6"/>
      <c r="CX46" s="128"/>
      <c r="CY46" s="128"/>
    </row>
    <row r="47" spans="1:103">
      <c r="A47" s="7">
        <v>0.82</v>
      </c>
      <c r="B47" s="129">
        <v>0.223</v>
      </c>
      <c r="C47" s="130">
        <v>0.23400000000000001</v>
      </c>
      <c r="D47" s="130">
        <v>0.29899999999999999</v>
      </c>
      <c r="E47" s="6"/>
      <c r="F47" s="6"/>
      <c r="G47" s="6"/>
      <c r="H47" s="17"/>
      <c r="I47" s="6"/>
      <c r="J47" s="6"/>
      <c r="K47" s="6"/>
      <c r="L47" s="6"/>
      <c r="M47" s="6"/>
      <c r="N47" s="6"/>
      <c r="O47" s="6"/>
      <c r="P47" s="6"/>
      <c r="Q47" s="6"/>
      <c r="R47" s="12"/>
      <c r="S47" s="12"/>
      <c r="T47" s="6"/>
      <c r="U47" s="6"/>
      <c r="V47" s="6"/>
      <c r="W47" s="6"/>
      <c r="X47" s="6"/>
      <c r="Y47" s="6"/>
      <c r="Z47" s="6"/>
      <c r="AA47" s="6"/>
      <c r="AB47" s="6"/>
      <c r="AC47" s="6"/>
      <c r="AD47" s="6"/>
      <c r="AE47" s="6"/>
      <c r="AF47" s="6"/>
      <c r="AG47" s="6"/>
      <c r="AH47" s="6"/>
      <c r="AI47" s="6"/>
      <c r="AJ47" s="6"/>
      <c r="AK47" s="12"/>
      <c r="AL47" s="12"/>
      <c r="AM47" s="6"/>
      <c r="AN47" s="6"/>
      <c r="AO47" s="6"/>
      <c r="AP47" s="24"/>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12"/>
      <c r="CK47" s="12"/>
      <c r="CL47" s="6"/>
      <c r="CM47" s="12"/>
      <c r="CN47" s="12"/>
      <c r="CO47" s="6"/>
      <c r="CP47" s="12"/>
      <c r="CQ47" s="12"/>
      <c r="CR47" s="6"/>
      <c r="CS47" s="6"/>
      <c r="CT47" s="128"/>
      <c r="CU47" s="17"/>
      <c r="CV47" s="4"/>
      <c r="CW47" s="6"/>
      <c r="CX47" s="6"/>
      <c r="CY47" s="6"/>
    </row>
    <row r="48" spans="1:103">
      <c r="A48" s="7">
        <v>0.84</v>
      </c>
      <c r="B48" s="129">
        <v>0.23300000000000001</v>
      </c>
      <c r="C48" s="130">
        <v>0.24399999999999999</v>
      </c>
      <c r="D48" s="130">
        <v>0.31</v>
      </c>
      <c r="E48" s="6"/>
      <c r="F48" s="6"/>
      <c r="G48" s="6"/>
      <c r="H48" s="17"/>
      <c r="I48" s="6"/>
      <c r="J48" s="6"/>
      <c r="K48" s="6"/>
      <c r="L48" s="6"/>
      <c r="M48" s="6"/>
      <c r="N48" s="6"/>
      <c r="O48" s="6"/>
      <c r="P48" s="6"/>
      <c r="Q48" s="6"/>
      <c r="R48" s="12"/>
      <c r="S48" s="12"/>
      <c r="T48" s="6"/>
      <c r="U48" s="6"/>
      <c r="V48" s="6"/>
      <c r="W48" s="6"/>
      <c r="X48" s="6"/>
      <c r="Y48" s="6"/>
      <c r="Z48" s="6"/>
      <c r="AA48" s="6"/>
      <c r="AB48" s="6"/>
      <c r="AC48" s="6"/>
      <c r="AD48" s="6"/>
      <c r="AE48" s="6"/>
      <c r="AF48" s="6"/>
      <c r="AG48" s="6"/>
      <c r="AH48" s="6"/>
      <c r="AI48" s="6"/>
      <c r="AJ48" s="6"/>
      <c r="AK48" s="12"/>
      <c r="AL48" s="12"/>
      <c r="AM48" s="6"/>
      <c r="AN48" s="6"/>
      <c r="AO48" s="6"/>
      <c r="AP48" s="24"/>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12"/>
      <c r="CK48" s="12"/>
      <c r="CL48" s="6"/>
      <c r="CM48" s="12"/>
      <c r="CN48" s="12"/>
      <c r="CO48" s="6"/>
      <c r="CP48" s="12"/>
      <c r="CQ48" s="12"/>
      <c r="CR48" s="6"/>
      <c r="CS48" s="6"/>
      <c r="CT48" s="128"/>
      <c r="CU48" s="17"/>
      <c r="CV48" s="4"/>
      <c r="CW48" s="6"/>
      <c r="CX48" s="128"/>
      <c r="CY48" s="128"/>
    </row>
    <row r="49" spans="1:103">
      <c r="A49" s="7">
        <v>0.86</v>
      </c>
      <c r="B49" s="129">
        <v>0.24299999999999999</v>
      </c>
      <c r="C49" s="130">
        <v>0.255</v>
      </c>
      <c r="D49" s="130">
        <v>0.32100000000000001</v>
      </c>
      <c r="E49" s="6"/>
      <c r="F49" s="6"/>
      <c r="G49" s="6"/>
      <c r="H49" s="17"/>
      <c r="I49" s="6"/>
      <c r="J49" s="6"/>
      <c r="K49" s="6"/>
      <c r="L49" s="6"/>
      <c r="M49" s="6"/>
      <c r="N49" s="6"/>
      <c r="O49" s="6"/>
      <c r="P49" s="6"/>
      <c r="Q49" s="6"/>
      <c r="R49" s="12"/>
      <c r="S49" s="12"/>
      <c r="T49" s="6"/>
      <c r="U49" s="6"/>
      <c r="V49" s="6"/>
      <c r="W49" s="6"/>
      <c r="X49" s="6"/>
      <c r="Y49" s="6"/>
      <c r="Z49" s="6"/>
      <c r="AA49" s="6"/>
      <c r="AB49" s="6"/>
      <c r="AC49" s="6"/>
      <c r="AD49" s="6"/>
      <c r="AE49" s="6"/>
      <c r="AF49" s="6"/>
      <c r="AG49" s="6"/>
      <c r="AH49" s="6"/>
      <c r="AI49" s="6"/>
      <c r="AJ49" s="6"/>
      <c r="AK49" s="12"/>
      <c r="AL49" s="12"/>
      <c r="AM49" s="6"/>
      <c r="AN49" s="6"/>
      <c r="AO49" s="6"/>
      <c r="AP49" s="24"/>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12"/>
      <c r="CK49" s="12"/>
      <c r="CL49" s="6"/>
      <c r="CM49" s="12"/>
      <c r="CN49" s="12"/>
      <c r="CO49" s="6"/>
      <c r="CP49" s="12"/>
      <c r="CQ49" s="12"/>
      <c r="CR49" s="6"/>
      <c r="CS49" s="6"/>
      <c r="CT49" s="128"/>
      <c r="CU49" s="17"/>
      <c r="CV49" s="4"/>
      <c r="CW49" s="6"/>
      <c r="CX49" s="6"/>
      <c r="CY49" s="6"/>
    </row>
    <row r="50" spans="1:103">
      <c r="A50" s="7">
        <v>0.88</v>
      </c>
      <c r="B50" s="129">
        <v>0.253</v>
      </c>
      <c r="C50" s="130">
        <v>0.26500000000000001</v>
      </c>
      <c r="D50" s="130">
        <v>0.33300000000000002</v>
      </c>
      <c r="E50" s="6"/>
      <c r="F50" s="6"/>
      <c r="G50" s="6"/>
      <c r="H50" s="17"/>
      <c r="I50" s="6"/>
      <c r="J50" s="6"/>
      <c r="K50" s="6"/>
      <c r="L50" s="6"/>
      <c r="M50" s="6"/>
      <c r="N50" s="6"/>
      <c r="O50" s="6"/>
      <c r="P50" s="6"/>
      <c r="Q50" s="6"/>
      <c r="R50" s="12"/>
      <c r="S50" s="12"/>
      <c r="T50" s="6"/>
      <c r="U50" s="6"/>
      <c r="V50" s="6"/>
      <c r="W50" s="6"/>
      <c r="X50" s="6"/>
      <c r="Y50" s="6"/>
      <c r="Z50" s="6"/>
      <c r="AA50" s="6"/>
      <c r="AB50" s="6"/>
      <c r="AC50" s="6"/>
      <c r="AD50" s="6"/>
      <c r="AE50" s="6"/>
      <c r="AF50" s="6"/>
      <c r="AG50" s="6"/>
      <c r="AH50" s="6"/>
      <c r="AI50" s="6"/>
      <c r="AJ50" s="6"/>
      <c r="AK50" s="12"/>
      <c r="AL50" s="12"/>
      <c r="AM50" s="6"/>
      <c r="AN50" s="6"/>
      <c r="AO50" s="6"/>
      <c r="AP50" s="24"/>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12"/>
      <c r="CK50" s="12"/>
      <c r="CL50" s="6"/>
      <c r="CM50" s="12"/>
      <c r="CN50" s="12"/>
      <c r="CO50" s="6"/>
      <c r="CP50" s="12"/>
      <c r="CQ50" s="12"/>
      <c r="CR50" s="6"/>
      <c r="CS50" s="6"/>
      <c r="CT50" s="128"/>
      <c r="CU50" s="17"/>
      <c r="CV50" s="4"/>
      <c r="CW50" s="6"/>
      <c r="CX50" s="128"/>
      <c r="CY50" s="128"/>
    </row>
    <row r="51" spans="1:103">
      <c r="A51" s="7">
        <v>0.9</v>
      </c>
      <c r="B51" s="129">
        <v>0.26200000000000001</v>
      </c>
      <c r="C51" s="130">
        <v>0.27600000000000002</v>
      </c>
      <c r="D51" s="130">
        <v>0.34399999999999997</v>
      </c>
      <c r="E51" s="6"/>
      <c r="F51" s="6"/>
      <c r="G51" s="6"/>
      <c r="H51" s="17"/>
      <c r="I51" s="6"/>
      <c r="J51" s="6"/>
      <c r="K51" s="6"/>
      <c r="L51" s="6"/>
      <c r="M51" s="6"/>
      <c r="N51" s="6"/>
      <c r="O51" s="6"/>
      <c r="P51" s="6"/>
      <c r="Q51" s="6"/>
      <c r="R51" s="12"/>
      <c r="S51" s="12"/>
      <c r="T51" s="6"/>
      <c r="U51" s="6"/>
      <c r="V51" s="6"/>
      <c r="W51" s="6"/>
      <c r="X51" s="6"/>
      <c r="Y51" s="6"/>
      <c r="Z51" s="6"/>
      <c r="AA51" s="6"/>
      <c r="AB51" s="6"/>
      <c r="AC51" s="6"/>
      <c r="AD51" s="6"/>
      <c r="AE51" s="6"/>
      <c r="AF51" s="6"/>
      <c r="AG51" s="6"/>
      <c r="AH51" s="6"/>
      <c r="AI51" s="6"/>
      <c r="AJ51" s="6"/>
      <c r="AK51" s="12"/>
      <c r="AL51" s="12"/>
      <c r="AM51" s="6"/>
      <c r="AN51" s="6"/>
      <c r="AO51" s="6"/>
      <c r="AP51" s="24"/>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12"/>
      <c r="CK51" s="12"/>
      <c r="CL51" s="6"/>
      <c r="CM51" s="12"/>
      <c r="CN51" s="12"/>
      <c r="CO51" s="6"/>
      <c r="CP51" s="12"/>
      <c r="CQ51" s="12"/>
      <c r="CR51" s="6"/>
      <c r="CS51" s="6"/>
      <c r="CT51" s="128"/>
      <c r="CU51" s="17"/>
      <c r="CV51" s="4"/>
      <c r="CW51" s="6"/>
      <c r="CX51" s="6"/>
      <c r="CY51" s="6"/>
    </row>
    <row r="52" spans="1:103">
      <c r="A52" s="7">
        <v>0.92</v>
      </c>
      <c r="B52" s="129">
        <v>0.27100000000000002</v>
      </c>
      <c r="C52" s="130">
        <v>0.28699999999999998</v>
      </c>
      <c r="D52" s="130">
        <v>0.35599999999999998</v>
      </c>
      <c r="E52" s="6"/>
      <c r="F52" s="6"/>
      <c r="G52" s="6"/>
      <c r="H52" s="17"/>
      <c r="I52" s="6"/>
      <c r="J52" s="6"/>
      <c r="K52" s="6"/>
      <c r="L52" s="6"/>
      <c r="M52" s="6"/>
      <c r="N52" s="6"/>
      <c r="O52" s="6"/>
      <c r="P52" s="6"/>
      <c r="Q52" s="6"/>
      <c r="R52" s="12"/>
      <c r="S52" s="12"/>
      <c r="T52" s="6"/>
      <c r="U52" s="6"/>
      <c r="V52" s="6"/>
      <c r="W52" s="6"/>
      <c r="X52" s="6"/>
      <c r="Y52" s="6"/>
      <c r="Z52" s="6"/>
      <c r="AA52" s="6"/>
      <c r="AB52" s="6"/>
      <c r="AC52" s="6"/>
      <c r="AD52" s="6"/>
      <c r="AE52" s="6"/>
      <c r="AF52" s="6"/>
      <c r="AG52" s="6"/>
      <c r="AH52" s="6"/>
      <c r="AI52" s="6"/>
      <c r="AJ52" s="6"/>
      <c r="AK52" s="12"/>
      <c r="AL52" s="12"/>
      <c r="AM52" s="6"/>
      <c r="AN52" s="6"/>
      <c r="AO52" s="6"/>
      <c r="AP52" s="24"/>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12"/>
      <c r="CK52" s="12"/>
      <c r="CL52" s="6"/>
      <c r="CM52" s="12"/>
      <c r="CN52" s="12"/>
      <c r="CO52" s="6"/>
      <c r="CP52" s="12"/>
      <c r="CQ52" s="12"/>
      <c r="CR52" s="6"/>
      <c r="CS52" s="6"/>
      <c r="CT52" s="128"/>
      <c r="CU52" s="17"/>
      <c r="CV52" s="4"/>
      <c r="CW52" s="6"/>
      <c r="CX52" s="128"/>
      <c r="CY52" s="128"/>
    </row>
    <row r="53" spans="1:103">
      <c r="A53" s="7">
        <v>0.94</v>
      </c>
      <c r="B53" s="129">
        <v>0.28299999999999997</v>
      </c>
      <c r="C53" s="130">
        <v>0.29799999999999999</v>
      </c>
      <c r="D53" s="130">
        <v>0.36699999999999999</v>
      </c>
      <c r="E53" s="6"/>
      <c r="F53" s="6"/>
      <c r="G53" s="6"/>
      <c r="H53" s="17"/>
      <c r="I53" s="6"/>
      <c r="J53" s="6"/>
      <c r="K53" s="6"/>
      <c r="L53" s="6"/>
      <c r="M53" s="6"/>
      <c r="N53" s="6"/>
      <c r="O53" s="6"/>
      <c r="P53" s="6"/>
      <c r="Q53" s="6"/>
      <c r="R53" s="12"/>
      <c r="S53" s="12"/>
      <c r="T53" s="6"/>
      <c r="U53" s="6"/>
      <c r="V53" s="6"/>
      <c r="W53" s="6"/>
      <c r="X53" s="6"/>
      <c r="Y53" s="6"/>
      <c r="Z53" s="6"/>
      <c r="AA53" s="6"/>
      <c r="AB53" s="6"/>
      <c r="AC53" s="6"/>
      <c r="AD53" s="6"/>
      <c r="AE53" s="6"/>
      <c r="AF53" s="6"/>
      <c r="AG53" s="6"/>
      <c r="AH53" s="6"/>
      <c r="AI53" s="6"/>
      <c r="AJ53" s="6"/>
      <c r="AK53" s="12"/>
      <c r="AL53" s="12"/>
      <c r="AM53" s="6"/>
      <c r="AN53" s="6"/>
      <c r="AO53" s="6"/>
      <c r="AP53" s="24"/>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12"/>
      <c r="CK53" s="12"/>
      <c r="CL53" s="6"/>
      <c r="CM53" s="12"/>
      <c r="CN53" s="12"/>
      <c r="CO53" s="6"/>
      <c r="CP53" s="12"/>
      <c r="CQ53" s="12"/>
      <c r="CR53" s="6"/>
      <c r="CS53" s="6"/>
      <c r="CT53" s="128"/>
      <c r="CU53" s="17"/>
      <c r="CV53" s="4"/>
      <c r="CW53" s="6"/>
      <c r="CX53" s="6"/>
      <c r="CY53" s="6"/>
    </row>
    <row r="54" spans="1:103">
      <c r="A54" s="7">
        <v>0.96</v>
      </c>
      <c r="B54" s="129">
        <v>0.29399999999999998</v>
      </c>
      <c r="C54" s="130">
        <v>0.309</v>
      </c>
      <c r="D54" s="130">
        <v>0.379</v>
      </c>
      <c r="E54" s="6"/>
      <c r="F54" s="6"/>
      <c r="G54" s="6"/>
      <c r="H54" s="17"/>
      <c r="I54" s="6"/>
      <c r="J54" s="6"/>
      <c r="K54" s="6"/>
      <c r="L54" s="6"/>
      <c r="M54" s="6"/>
      <c r="N54" s="6"/>
      <c r="O54" s="6"/>
      <c r="P54" s="6"/>
      <c r="Q54" s="6"/>
      <c r="R54" s="12"/>
      <c r="S54" s="12"/>
      <c r="T54" s="6"/>
      <c r="U54" s="6"/>
      <c r="V54" s="6"/>
      <c r="W54" s="6"/>
      <c r="X54" s="6"/>
      <c r="Y54" s="6"/>
      <c r="Z54" s="6"/>
      <c r="AA54" s="6"/>
      <c r="AB54" s="6"/>
      <c r="AC54" s="6"/>
      <c r="AD54" s="6"/>
      <c r="AE54" s="6"/>
      <c r="AF54" s="6"/>
      <c r="AG54" s="6"/>
      <c r="AH54" s="6"/>
      <c r="AI54" s="6"/>
      <c r="AJ54" s="6"/>
      <c r="AK54" s="12"/>
      <c r="AL54" s="12"/>
      <c r="AM54" s="6"/>
      <c r="AN54" s="6"/>
      <c r="AO54" s="6"/>
      <c r="AP54" s="24"/>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12"/>
      <c r="CK54" s="12"/>
      <c r="CL54" s="6"/>
      <c r="CM54" s="12"/>
      <c r="CN54" s="12"/>
      <c r="CO54" s="6"/>
      <c r="CP54" s="12"/>
      <c r="CQ54" s="12"/>
      <c r="CR54" s="6"/>
      <c r="CS54" s="6"/>
      <c r="CT54" s="128"/>
      <c r="CU54" s="17"/>
      <c r="CV54" s="4"/>
      <c r="CW54" s="6"/>
      <c r="CX54" s="128"/>
      <c r="CY54" s="128"/>
    </row>
    <row r="55" spans="1:103">
      <c r="A55" s="7">
        <v>0.98</v>
      </c>
      <c r="B55" s="129">
        <v>0.30299999999999999</v>
      </c>
      <c r="C55" s="130">
        <v>0.317</v>
      </c>
      <c r="D55" s="130">
        <v>0.39</v>
      </c>
      <c r="E55" s="6"/>
      <c r="F55" s="6"/>
      <c r="G55" s="6"/>
      <c r="H55" s="17"/>
      <c r="I55" s="6"/>
      <c r="J55" s="6"/>
      <c r="K55" s="6"/>
      <c r="L55" s="6"/>
      <c r="M55" s="6"/>
      <c r="N55" s="6"/>
      <c r="O55" s="6"/>
      <c r="P55" s="6"/>
      <c r="Q55" s="6"/>
      <c r="R55" s="12"/>
      <c r="S55" s="12"/>
      <c r="T55" s="6"/>
      <c r="U55" s="6"/>
      <c r="V55" s="6"/>
      <c r="W55" s="6"/>
      <c r="X55" s="6"/>
      <c r="Y55" s="6"/>
      <c r="Z55" s="6"/>
      <c r="AA55" s="6"/>
      <c r="AB55" s="6"/>
      <c r="AC55" s="6"/>
      <c r="AD55" s="6"/>
      <c r="AE55" s="6"/>
      <c r="AF55" s="6"/>
      <c r="AG55" s="6"/>
      <c r="AH55" s="6"/>
      <c r="AI55" s="6"/>
      <c r="AJ55" s="6"/>
      <c r="AK55" s="12"/>
      <c r="AL55" s="12"/>
      <c r="AM55" s="6"/>
      <c r="AN55" s="6"/>
      <c r="AO55" s="6"/>
      <c r="AP55" s="24"/>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12"/>
      <c r="CK55" s="12"/>
      <c r="CL55" s="6"/>
      <c r="CM55" s="12"/>
      <c r="CN55" s="12"/>
      <c r="CO55" s="6"/>
      <c r="CP55" s="12"/>
      <c r="CQ55" s="12"/>
      <c r="CR55" s="6"/>
      <c r="CS55" s="6"/>
      <c r="CT55" s="128"/>
      <c r="CU55" s="17"/>
      <c r="CV55" s="4"/>
      <c r="CW55" s="6"/>
      <c r="CX55" s="6"/>
      <c r="CY55" s="6"/>
    </row>
    <row r="56" spans="1:103">
      <c r="A56" s="7">
        <v>1</v>
      </c>
      <c r="B56" s="129">
        <v>0.312</v>
      </c>
      <c r="C56" s="130">
        <v>0.32600000000000001</v>
      </c>
      <c r="D56" s="130">
        <v>0.4</v>
      </c>
      <c r="E56" s="6"/>
      <c r="F56" s="6"/>
      <c r="G56" s="6"/>
      <c r="H56" s="17"/>
      <c r="I56" s="6"/>
      <c r="J56" s="6"/>
      <c r="K56" s="6"/>
      <c r="L56" s="6"/>
      <c r="M56" s="6"/>
      <c r="N56" s="6"/>
      <c r="O56" s="6"/>
      <c r="P56" s="6"/>
      <c r="Q56" s="6"/>
      <c r="R56" s="12"/>
      <c r="S56" s="12"/>
      <c r="T56" s="6"/>
      <c r="U56" s="6"/>
      <c r="V56" s="6"/>
      <c r="W56" s="6"/>
      <c r="X56" s="6"/>
      <c r="Y56" s="6"/>
      <c r="Z56" s="6"/>
      <c r="AA56" s="6"/>
      <c r="AB56" s="6"/>
      <c r="AC56" s="6"/>
      <c r="AD56" s="6"/>
      <c r="AE56" s="6"/>
      <c r="AF56" s="6"/>
      <c r="AG56" s="6"/>
      <c r="AH56" s="6"/>
      <c r="AI56" s="6"/>
      <c r="AJ56" s="6"/>
      <c r="AK56" s="12"/>
      <c r="AL56" s="12"/>
      <c r="AM56" s="6"/>
      <c r="AN56" s="6"/>
      <c r="AO56" s="6"/>
      <c r="AP56" s="24"/>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12"/>
      <c r="CK56" s="12"/>
      <c r="CL56" s="6"/>
      <c r="CM56" s="12"/>
      <c r="CN56" s="12"/>
      <c r="CO56" s="6"/>
      <c r="CP56" s="12"/>
      <c r="CQ56" s="12"/>
      <c r="CR56" s="6"/>
      <c r="CS56" s="6"/>
      <c r="CT56" s="128"/>
      <c r="CU56" s="17"/>
      <c r="CV56" s="4"/>
      <c r="CW56" s="6"/>
      <c r="CX56" s="128"/>
      <c r="CY56" s="128"/>
    </row>
    <row r="58" spans="1:103">
      <c r="A58" t="s">
        <v>1579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97280-377D-4588-AA16-1397A967FE14}">
  <sheetPr>
    <tabColor theme="4"/>
  </sheetPr>
  <dimension ref="A1:DF56"/>
  <sheetViews>
    <sheetView zoomScale="85" zoomScaleNormal="85" workbookViewId="0">
      <pane xSplit="1" ySplit="3" topLeftCell="B4" activePane="bottomRight" state="frozen"/>
      <selection activeCell="O35" sqref="O35"/>
      <selection pane="topRight" activeCell="O35" sqref="O35"/>
      <selection pane="bottomLeft" activeCell="O35" sqref="O35"/>
      <selection pane="bottomRight" activeCell="O35" sqref="O35"/>
    </sheetView>
  </sheetViews>
  <sheetFormatPr defaultRowHeight="15"/>
  <cols>
    <col min="1" max="1" width="14.85546875" customWidth="1"/>
    <col min="2" max="17" width="9.28515625" customWidth="1"/>
    <col min="18" max="19" width="9.28515625" style="10" customWidth="1"/>
    <col min="20" max="36" width="9.28515625" customWidth="1"/>
    <col min="37" max="38" width="9.28515625" style="10" customWidth="1"/>
    <col min="39" max="87" width="9.28515625" customWidth="1"/>
    <col min="88" max="89" width="9.28515625" style="10" customWidth="1"/>
    <col min="90" max="90" width="9.28515625" customWidth="1"/>
    <col min="91" max="92" width="9.28515625" style="10" customWidth="1"/>
    <col min="93" max="93" width="9.28515625" customWidth="1"/>
    <col min="94" max="95" width="9.28515625" style="10" customWidth="1"/>
    <col min="96" max="103" width="9.28515625" customWidth="1"/>
  </cols>
  <sheetData>
    <row r="1" spans="1:110">
      <c r="A1" s="1" t="s">
        <v>0</v>
      </c>
      <c r="B1" t="s">
        <v>1593</v>
      </c>
      <c r="C1" t="s">
        <v>1594</v>
      </c>
      <c r="D1" t="s">
        <v>1595</v>
      </c>
    </row>
    <row r="2" spans="1:110">
      <c r="A2" s="1" t="s">
        <v>92</v>
      </c>
      <c r="B2" t="s">
        <v>98</v>
      </c>
      <c r="C2" t="s">
        <v>98</v>
      </c>
      <c r="D2" t="s">
        <v>98</v>
      </c>
    </row>
    <row r="3" spans="1:110">
      <c r="A3" s="1" t="s">
        <v>112</v>
      </c>
      <c r="B3" t="s">
        <v>1592</v>
      </c>
      <c r="C3" t="s">
        <v>1592</v>
      </c>
      <c r="D3" t="s">
        <v>1592</v>
      </c>
    </row>
    <row r="5" spans="1:110">
      <c r="A5" s="3" t="s">
        <v>1588</v>
      </c>
      <c r="B5" s="3" t="s">
        <v>1589</v>
      </c>
      <c r="C5" s="3" t="s">
        <v>1590</v>
      </c>
      <c r="D5" s="3" t="s">
        <v>1591</v>
      </c>
      <c r="E5" s="3"/>
      <c r="F5" s="3"/>
      <c r="G5" s="3"/>
      <c r="H5" s="3"/>
      <c r="I5" s="3"/>
      <c r="J5" s="3"/>
      <c r="K5" s="3"/>
      <c r="L5" s="3"/>
      <c r="M5" s="3"/>
      <c r="N5" s="3"/>
      <c r="O5" s="3"/>
      <c r="P5" s="3"/>
      <c r="Q5" s="3"/>
      <c r="R5" s="11"/>
      <c r="S5" s="11"/>
      <c r="T5" s="3"/>
      <c r="U5" s="3"/>
      <c r="V5" s="3"/>
      <c r="W5" s="3"/>
      <c r="X5" s="3"/>
      <c r="Y5" s="3"/>
      <c r="Z5" s="3"/>
      <c r="AA5" s="3"/>
      <c r="AB5" s="3"/>
      <c r="AC5" s="3"/>
      <c r="AD5" s="3"/>
      <c r="AE5" s="3"/>
      <c r="AF5" s="3"/>
      <c r="AG5" s="3"/>
      <c r="AH5" s="3"/>
      <c r="AI5" s="3"/>
      <c r="AJ5" s="3"/>
      <c r="AK5" s="11"/>
      <c r="AL5" s="11"/>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11"/>
      <c r="CK5" s="11"/>
      <c r="CL5" s="3"/>
      <c r="CM5" s="11"/>
      <c r="CN5" s="11"/>
      <c r="CO5" s="3"/>
      <c r="CP5" s="11"/>
      <c r="CQ5" s="11"/>
      <c r="CR5" s="3"/>
      <c r="CS5" s="3"/>
      <c r="CT5" s="3"/>
      <c r="CU5" s="3"/>
      <c r="CV5" s="3"/>
      <c r="CW5" s="3"/>
      <c r="CX5" s="3"/>
      <c r="CY5" s="3"/>
      <c r="DF5" s="3"/>
    </row>
    <row r="6" spans="1:110">
      <c r="A6" s="7">
        <v>0</v>
      </c>
      <c r="B6" s="129">
        <v>0</v>
      </c>
      <c r="C6" s="129">
        <v>0</v>
      </c>
      <c r="D6" s="129">
        <v>0</v>
      </c>
      <c r="E6" s="6"/>
      <c r="F6" s="6"/>
      <c r="G6" s="6"/>
      <c r="H6" s="17"/>
      <c r="I6" s="6"/>
      <c r="J6" s="6"/>
      <c r="K6" s="6"/>
      <c r="L6" s="6"/>
      <c r="M6" s="6"/>
      <c r="N6" s="6"/>
      <c r="O6" s="6"/>
      <c r="P6" s="6"/>
      <c r="Q6" s="6"/>
      <c r="R6" s="12"/>
      <c r="S6" s="12"/>
      <c r="T6" s="6"/>
      <c r="U6" s="6"/>
      <c r="V6" s="6"/>
      <c r="W6" s="6"/>
      <c r="X6" s="6"/>
      <c r="Y6" s="6"/>
      <c r="Z6" s="6"/>
      <c r="AA6" s="6"/>
      <c r="AB6" s="6"/>
      <c r="AC6" s="6"/>
      <c r="AD6" s="6"/>
      <c r="AE6" s="6"/>
      <c r="AF6" s="6"/>
      <c r="AG6" s="6"/>
      <c r="AH6" s="6"/>
      <c r="AI6" s="6"/>
      <c r="AJ6" s="6"/>
      <c r="AK6" s="12"/>
      <c r="AL6" s="12"/>
      <c r="AM6" s="6"/>
      <c r="AN6" s="6"/>
      <c r="AO6" s="6"/>
      <c r="AP6" s="24"/>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4"/>
      <c r="CH6" s="4"/>
      <c r="CI6" s="4"/>
      <c r="CJ6" s="26"/>
      <c r="CK6" s="26"/>
      <c r="CL6" s="4"/>
      <c r="CM6" s="26"/>
      <c r="CN6" s="26"/>
      <c r="CO6" s="4"/>
      <c r="CP6" s="26"/>
      <c r="CQ6" s="26"/>
      <c r="CR6" s="4"/>
      <c r="CS6" s="6"/>
      <c r="CT6" s="128"/>
      <c r="CU6" s="17"/>
      <c r="CV6" s="4"/>
      <c r="CW6" s="6"/>
      <c r="CX6" s="128"/>
      <c r="CY6" s="128"/>
    </row>
    <row r="7" spans="1:110">
      <c r="A7" s="7">
        <v>0.02</v>
      </c>
      <c r="B7" s="129">
        <v>0</v>
      </c>
      <c r="C7" s="129">
        <v>0</v>
      </c>
      <c r="D7" s="129">
        <v>8.9999999999999993E-3</v>
      </c>
      <c r="E7" s="6"/>
      <c r="F7" s="6"/>
      <c r="G7" s="6"/>
      <c r="H7" s="17"/>
      <c r="I7" s="6"/>
      <c r="J7" s="6"/>
      <c r="K7" s="6"/>
      <c r="L7" s="6"/>
      <c r="M7" s="6"/>
      <c r="N7" s="6"/>
      <c r="O7" s="6"/>
      <c r="P7" s="6"/>
      <c r="Q7" s="6"/>
      <c r="R7" s="12"/>
      <c r="S7" s="12"/>
      <c r="T7" s="6"/>
      <c r="U7" s="6"/>
      <c r="V7" s="6"/>
      <c r="W7" s="6"/>
      <c r="X7" s="6"/>
      <c r="Y7" s="6"/>
      <c r="Z7" s="6"/>
      <c r="AA7" s="6"/>
      <c r="AB7" s="6"/>
      <c r="AC7" s="6"/>
      <c r="AD7" s="6"/>
      <c r="AE7" s="6"/>
      <c r="AF7" s="6"/>
      <c r="AG7" s="6"/>
      <c r="AH7" s="6"/>
      <c r="AI7" s="6"/>
      <c r="AJ7" s="6"/>
      <c r="AK7" s="12"/>
      <c r="AL7" s="12"/>
      <c r="AM7" s="6"/>
      <c r="AN7" s="6"/>
      <c r="AO7" s="6"/>
      <c r="AP7" s="24"/>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12"/>
      <c r="CK7" s="12"/>
      <c r="CL7" s="6"/>
      <c r="CM7" s="12"/>
      <c r="CN7" s="12"/>
      <c r="CO7" s="6"/>
      <c r="CP7" s="12"/>
      <c r="CQ7" s="12"/>
      <c r="CR7" s="6"/>
      <c r="CS7" s="6"/>
      <c r="CT7" s="128"/>
      <c r="CU7" s="17"/>
      <c r="CV7" s="4"/>
      <c r="CW7" s="6"/>
      <c r="CX7" s="6"/>
      <c r="CY7" s="6"/>
    </row>
    <row r="8" spans="1:110">
      <c r="A8" s="7">
        <v>0.04</v>
      </c>
      <c r="B8" s="129">
        <v>0</v>
      </c>
      <c r="C8" s="129">
        <v>5.0000000000000001E-3</v>
      </c>
      <c r="D8" s="129">
        <v>1.7999999999999999E-2</v>
      </c>
      <c r="E8" s="6"/>
      <c r="F8" s="6"/>
      <c r="G8" s="6"/>
      <c r="H8" s="17"/>
      <c r="I8" s="6"/>
      <c r="J8" s="6"/>
      <c r="K8" s="6"/>
      <c r="L8" s="6"/>
      <c r="M8" s="6"/>
      <c r="N8" s="6"/>
      <c r="O8" s="6"/>
      <c r="P8" s="6"/>
      <c r="Q8" s="6"/>
      <c r="R8" s="12"/>
      <c r="S8" s="12"/>
      <c r="T8" s="6"/>
      <c r="U8" s="6"/>
      <c r="V8" s="6"/>
      <c r="W8" s="6"/>
      <c r="X8" s="6"/>
      <c r="Y8" s="6"/>
      <c r="Z8" s="6"/>
      <c r="AA8" s="6"/>
      <c r="AB8" s="6"/>
      <c r="AC8" s="6"/>
      <c r="AD8" s="6"/>
      <c r="AE8" s="6"/>
      <c r="AF8" s="6"/>
      <c r="AG8" s="6"/>
      <c r="AH8" s="6"/>
      <c r="AI8" s="6"/>
      <c r="AJ8" s="6"/>
      <c r="AK8" s="12"/>
      <c r="AL8" s="12"/>
      <c r="AM8" s="6"/>
      <c r="AN8" s="6"/>
      <c r="AO8" s="6"/>
      <c r="AP8" s="24"/>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12"/>
      <c r="CK8" s="12"/>
      <c r="CL8" s="6"/>
      <c r="CM8" s="12"/>
      <c r="CN8" s="12"/>
      <c r="CO8" s="6"/>
      <c r="CP8" s="12"/>
      <c r="CQ8" s="12"/>
      <c r="CR8" s="6"/>
      <c r="CS8" s="6"/>
      <c r="CT8" s="128"/>
      <c r="CU8" s="17"/>
      <c r="CV8" s="4"/>
      <c r="CW8" s="6"/>
      <c r="CX8" s="128"/>
      <c r="CY8" s="128"/>
    </row>
    <row r="9" spans="1:110">
      <c r="A9" s="7">
        <v>0.06</v>
      </c>
      <c r="B9" s="129">
        <v>0</v>
      </c>
      <c r="C9" s="129">
        <v>1.7999999999999999E-2</v>
      </c>
      <c r="D9" s="129">
        <v>3.6999999999999998E-2</v>
      </c>
      <c r="E9" s="6"/>
      <c r="F9" s="6"/>
      <c r="G9" s="6"/>
      <c r="H9" s="17"/>
      <c r="I9" s="6"/>
      <c r="J9" s="6"/>
      <c r="K9" s="6"/>
      <c r="L9" s="6"/>
      <c r="M9" s="6"/>
      <c r="N9" s="6"/>
      <c r="O9" s="6"/>
      <c r="P9" s="6"/>
      <c r="Q9" s="6"/>
      <c r="R9" s="12"/>
      <c r="S9" s="12"/>
      <c r="T9" s="6"/>
      <c r="U9" s="6"/>
      <c r="V9" s="6"/>
      <c r="W9" s="6"/>
      <c r="X9" s="6"/>
      <c r="Y9" s="6"/>
      <c r="Z9" s="6"/>
      <c r="AA9" s="6"/>
      <c r="AB9" s="6"/>
      <c r="AC9" s="6"/>
      <c r="AD9" s="6"/>
      <c r="AE9" s="6"/>
      <c r="AF9" s="6"/>
      <c r="AG9" s="6"/>
      <c r="AH9" s="6"/>
      <c r="AI9" s="6"/>
      <c r="AJ9" s="6"/>
      <c r="AK9" s="12"/>
      <c r="AL9" s="12"/>
      <c r="AM9" s="6"/>
      <c r="AN9" s="6"/>
      <c r="AO9" s="6"/>
      <c r="AP9" s="24"/>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12"/>
      <c r="CK9" s="12"/>
      <c r="CL9" s="6"/>
      <c r="CM9" s="12"/>
      <c r="CN9" s="12"/>
      <c r="CO9" s="6"/>
      <c r="CP9" s="12"/>
      <c r="CQ9" s="12"/>
      <c r="CR9" s="6"/>
      <c r="CS9" s="6"/>
      <c r="CT9" s="128"/>
      <c r="CU9" s="17"/>
      <c r="CV9" s="4"/>
      <c r="CW9" s="6"/>
      <c r="CX9" s="6"/>
      <c r="CY9" s="6"/>
    </row>
    <row r="10" spans="1:110">
      <c r="A10" s="7">
        <v>0.08</v>
      </c>
      <c r="B10" s="129">
        <v>0</v>
      </c>
      <c r="C10" s="129">
        <v>0.03</v>
      </c>
      <c r="D10" s="129">
        <v>7.2999999999999995E-2</v>
      </c>
      <c r="E10" s="6"/>
      <c r="F10" s="6"/>
      <c r="G10" s="6"/>
      <c r="H10" s="17"/>
      <c r="I10" s="6"/>
      <c r="J10" s="6"/>
      <c r="K10" s="6"/>
      <c r="L10" s="6"/>
      <c r="M10" s="6"/>
      <c r="N10" s="6"/>
      <c r="O10" s="6"/>
      <c r="P10" s="6"/>
      <c r="Q10" s="6"/>
      <c r="R10" s="12"/>
      <c r="S10" s="12"/>
      <c r="T10" s="6"/>
      <c r="U10" s="6"/>
      <c r="V10" s="6"/>
      <c r="W10" s="6"/>
      <c r="X10" s="6"/>
      <c r="Y10" s="6"/>
      <c r="Z10" s="6"/>
      <c r="AA10" s="6"/>
      <c r="AB10" s="6"/>
      <c r="AC10" s="6"/>
      <c r="AD10" s="6"/>
      <c r="AE10" s="6"/>
      <c r="AF10" s="6"/>
      <c r="AG10" s="6"/>
      <c r="AH10" s="6"/>
      <c r="AI10" s="6"/>
      <c r="AJ10" s="6"/>
      <c r="AK10" s="12"/>
      <c r="AL10" s="12"/>
      <c r="AM10" s="6"/>
      <c r="AN10" s="6"/>
      <c r="AO10" s="6"/>
      <c r="AP10" s="24"/>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12"/>
      <c r="CK10" s="12"/>
      <c r="CL10" s="6"/>
      <c r="CM10" s="12"/>
      <c r="CN10" s="12"/>
      <c r="CO10" s="6"/>
      <c r="CP10" s="12"/>
      <c r="CQ10" s="12"/>
      <c r="CR10" s="6"/>
      <c r="CS10" s="6"/>
      <c r="CT10" s="128"/>
      <c r="CU10" s="17"/>
      <c r="CV10" s="4"/>
      <c r="CW10" s="6"/>
      <c r="CX10" s="128"/>
      <c r="CY10" s="128"/>
    </row>
    <row r="11" spans="1:110">
      <c r="A11" s="7">
        <v>0.1</v>
      </c>
      <c r="B11" s="129">
        <v>0</v>
      </c>
      <c r="C11" s="129">
        <v>5.8000000000000003E-2</v>
      </c>
      <c r="D11" s="129">
        <v>0.14399999999999999</v>
      </c>
      <c r="E11" s="6"/>
      <c r="F11" s="6"/>
      <c r="G11" s="6"/>
      <c r="H11" s="17"/>
      <c r="I11" s="6"/>
      <c r="J11" s="6"/>
      <c r="K11" s="6"/>
      <c r="L11" s="6"/>
      <c r="M11" s="6"/>
      <c r="N11" s="6"/>
      <c r="O11" s="6"/>
      <c r="P11" s="6"/>
      <c r="Q11" s="6"/>
      <c r="R11" s="12"/>
      <c r="S11" s="12"/>
      <c r="T11" s="6"/>
      <c r="U11" s="6"/>
      <c r="V11" s="6"/>
      <c r="W11" s="6"/>
      <c r="X11" s="6"/>
      <c r="Y11" s="6"/>
      <c r="Z11" s="6"/>
      <c r="AA11" s="6"/>
      <c r="AB11" s="6"/>
      <c r="AC11" s="6"/>
      <c r="AD11" s="6"/>
      <c r="AE11" s="6"/>
      <c r="AF11" s="6"/>
      <c r="AG11" s="6"/>
      <c r="AH11" s="6"/>
      <c r="AI11" s="6"/>
      <c r="AJ11" s="6"/>
      <c r="AK11" s="12"/>
      <c r="AL11" s="12"/>
      <c r="AM11" s="6"/>
      <c r="AN11" s="6"/>
      <c r="AO11" s="6"/>
      <c r="AP11" s="24"/>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12"/>
      <c r="CK11" s="12"/>
      <c r="CL11" s="6"/>
      <c r="CM11" s="12"/>
      <c r="CN11" s="12"/>
      <c r="CO11" s="6"/>
      <c r="CP11" s="12"/>
      <c r="CQ11" s="12"/>
      <c r="CR11" s="6"/>
      <c r="CS11" s="6"/>
      <c r="CT11" s="128"/>
      <c r="CU11" s="17"/>
      <c r="CV11" s="4"/>
      <c r="CW11" s="6"/>
      <c r="CX11" s="6"/>
      <c r="CY11" s="6"/>
    </row>
    <row r="12" spans="1:110">
      <c r="A12" s="7">
        <v>0.12</v>
      </c>
      <c r="B12" s="129">
        <v>0</v>
      </c>
      <c r="C12" s="129">
        <v>0.115</v>
      </c>
      <c r="D12" s="129">
        <v>0.224</v>
      </c>
      <c r="E12" s="6"/>
      <c r="F12" s="6"/>
      <c r="G12" s="6"/>
      <c r="H12" s="17"/>
      <c r="I12" s="6"/>
      <c r="J12" s="6"/>
      <c r="K12" s="6"/>
      <c r="L12" s="6"/>
      <c r="M12" s="6"/>
      <c r="N12" s="6"/>
      <c r="O12" s="6"/>
      <c r="P12" s="6"/>
      <c r="Q12" s="6"/>
      <c r="R12" s="12"/>
      <c r="S12" s="12"/>
      <c r="T12" s="6"/>
      <c r="U12" s="6"/>
      <c r="V12" s="6"/>
      <c r="W12" s="6"/>
      <c r="X12" s="6"/>
      <c r="Y12" s="6"/>
      <c r="Z12" s="6"/>
      <c r="AA12" s="6"/>
      <c r="AB12" s="6"/>
      <c r="AC12" s="6"/>
      <c r="AD12" s="6"/>
      <c r="AE12" s="6"/>
      <c r="AF12" s="6"/>
      <c r="AG12" s="6"/>
      <c r="AH12" s="6"/>
      <c r="AI12" s="6"/>
      <c r="AJ12" s="6"/>
      <c r="AK12" s="12"/>
      <c r="AL12" s="12"/>
      <c r="AM12" s="6"/>
      <c r="AN12" s="6"/>
      <c r="AO12" s="6"/>
      <c r="AP12" s="24"/>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12"/>
      <c r="CK12" s="12"/>
      <c r="CL12" s="6"/>
      <c r="CM12" s="12"/>
      <c r="CN12" s="12"/>
      <c r="CO12" s="6"/>
      <c r="CP12" s="12"/>
      <c r="CQ12" s="12"/>
      <c r="CR12" s="6"/>
      <c r="CS12" s="6"/>
      <c r="CT12" s="128"/>
      <c r="CU12" s="17"/>
      <c r="CV12" s="4"/>
      <c r="CW12" s="6"/>
      <c r="CX12" s="128"/>
      <c r="CY12" s="128"/>
    </row>
    <row r="13" spans="1:110">
      <c r="A13" s="7">
        <v>0.14000000000000001</v>
      </c>
      <c r="B13" s="129">
        <v>0</v>
      </c>
      <c r="C13" s="129">
        <v>0.191</v>
      </c>
      <c r="D13" s="129">
        <v>0.30399999999999999</v>
      </c>
      <c r="E13" s="6"/>
      <c r="F13" s="6"/>
      <c r="G13" s="6"/>
      <c r="H13" s="17"/>
      <c r="I13" s="6"/>
      <c r="J13" s="6"/>
      <c r="K13" s="6"/>
      <c r="L13" s="6"/>
      <c r="M13" s="6"/>
      <c r="N13" s="6"/>
      <c r="O13" s="6"/>
      <c r="P13" s="6"/>
      <c r="Q13" s="6"/>
      <c r="R13" s="12"/>
      <c r="S13" s="12"/>
      <c r="T13" s="6"/>
      <c r="U13" s="6"/>
      <c r="V13" s="6"/>
      <c r="W13" s="6"/>
      <c r="X13" s="6"/>
      <c r="Y13" s="6"/>
      <c r="Z13" s="6"/>
      <c r="AA13" s="6"/>
      <c r="AB13" s="6"/>
      <c r="AC13" s="6"/>
      <c r="AD13" s="6"/>
      <c r="AE13" s="6"/>
      <c r="AF13" s="6"/>
      <c r="AG13" s="6"/>
      <c r="AH13" s="6"/>
      <c r="AI13" s="6"/>
      <c r="AJ13" s="6"/>
      <c r="AK13" s="12"/>
      <c r="AL13" s="12"/>
      <c r="AM13" s="6"/>
      <c r="AN13" s="6"/>
      <c r="AO13" s="6"/>
      <c r="AP13" s="24"/>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12"/>
      <c r="CK13" s="12"/>
      <c r="CL13" s="6"/>
      <c r="CM13" s="12"/>
      <c r="CN13" s="12"/>
      <c r="CO13" s="6"/>
      <c r="CP13" s="12"/>
      <c r="CQ13" s="12"/>
      <c r="CR13" s="6"/>
      <c r="CS13" s="6"/>
      <c r="CT13" s="128"/>
      <c r="CU13" s="17"/>
      <c r="CV13" s="4"/>
      <c r="CW13" s="6"/>
      <c r="CX13" s="6"/>
      <c r="CY13" s="6"/>
    </row>
    <row r="14" spans="1:110">
      <c r="A14" s="7">
        <v>0.16</v>
      </c>
      <c r="B14" s="129">
        <v>0</v>
      </c>
      <c r="C14" s="129">
        <v>0.26100000000000001</v>
      </c>
      <c r="D14" s="129">
        <v>0.38700000000000001</v>
      </c>
      <c r="E14" s="6"/>
      <c r="F14" s="6"/>
      <c r="G14" s="6"/>
      <c r="H14" s="17"/>
      <c r="I14" s="6"/>
      <c r="J14" s="6"/>
      <c r="K14" s="6"/>
      <c r="L14" s="6"/>
      <c r="M14" s="6"/>
      <c r="N14" s="6"/>
      <c r="O14" s="6"/>
      <c r="P14" s="6"/>
      <c r="Q14" s="6"/>
      <c r="R14" s="12"/>
      <c r="S14" s="12"/>
      <c r="T14" s="6"/>
      <c r="U14" s="6"/>
      <c r="V14" s="6"/>
      <c r="W14" s="6"/>
      <c r="X14" s="6"/>
      <c r="Y14" s="6"/>
      <c r="Z14" s="6"/>
      <c r="AA14" s="6"/>
      <c r="AB14" s="6"/>
      <c r="AC14" s="6"/>
      <c r="AD14" s="6"/>
      <c r="AE14" s="6"/>
      <c r="AF14" s="6"/>
      <c r="AG14" s="6"/>
      <c r="AH14" s="6"/>
      <c r="AI14" s="6"/>
      <c r="AJ14" s="6"/>
      <c r="AK14" s="12"/>
      <c r="AL14" s="12"/>
      <c r="AM14" s="6"/>
      <c r="AN14" s="6"/>
      <c r="AO14" s="6"/>
      <c r="AP14" s="24"/>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12"/>
      <c r="CK14" s="12"/>
      <c r="CL14" s="6"/>
      <c r="CM14" s="12"/>
      <c r="CN14" s="12"/>
      <c r="CO14" s="6"/>
      <c r="CP14" s="12"/>
      <c r="CQ14" s="12"/>
      <c r="CR14" s="6"/>
      <c r="CS14" s="6"/>
      <c r="CT14" s="128"/>
      <c r="CU14" s="17"/>
      <c r="CV14" s="4"/>
      <c r="CW14" s="6"/>
      <c r="CX14" s="128"/>
      <c r="CY14" s="128"/>
    </row>
    <row r="15" spans="1:110">
      <c r="A15" s="7">
        <v>0.18</v>
      </c>
      <c r="B15" s="129">
        <v>4.0000000000000001E-3</v>
      </c>
      <c r="C15" s="129">
        <v>0.33600000000000002</v>
      </c>
      <c r="D15" s="129">
        <v>0.47099999999999997</v>
      </c>
      <c r="E15" s="6"/>
      <c r="F15" s="6"/>
      <c r="G15" s="6"/>
      <c r="H15" s="17"/>
      <c r="I15" s="6"/>
      <c r="J15" s="6"/>
      <c r="K15" s="6"/>
      <c r="L15" s="6"/>
      <c r="M15" s="6"/>
      <c r="N15" s="6"/>
      <c r="O15" s="6"/>
      <c r="P15" s="6"/>
      <c r="Q15" s="6"/>
      <c r="R15" s="12"/>
      <c r="S15" s="12"/>
      <c r="T15" s="6"/>
      <c r="U15" s="6"/>
      <c r="V15" s="6"/>
      <c r="W15" s="6"/>
      <c r="X15" s="6"/>
      <c r="Y15" s="6"/>
      <c r="Z15" s="6"/>
      <c r="AA15" s="6"/>
      <c r="AB15" s="6"/>
      <c r="AC15" s="6"/>
      <c r="AD15" s="6"/>
      <c r="AE15" s="6"/>
      <c r="AF15" s="6"/>
      <c r="AG15" s="6"/>
      <c r="AH15" s="6"/>
      <c r="AI15" s="6"/>
      <c r="AJ15" s="6"/>
      <c r="AK15" s="12"/>
      <c r="AL15" s="12"/>
      <c r="AM15" s="6"/>
      <c r="AN15" s="6"/>
      <c r="AO15" s="6"/>
      <c r="AP15" s="24"/>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12"/>
      <c r="CK15" s="12"/>
      <c r="CL15" s="6"/>
      <c r="CM15" s="12"/>
      <c r="CN15" s="12"/>
      <c r="CO15" s="6"/>
      <c r="CP15" s="12"/>
      <c r="CQ15" s="12"/>
      <c r="CR15" s="6"/>
      <c r="CS15" s="6"/>
      <c r="CT15" s="128"/>
      <c r="CU15" s="17"/>
      <c r="CV15" s="4"/>
      <c r="CW15" s="6"/>
      <c r="CX15" s="6"/>
      <c r="CY15" s="6"/>
    </row>
    <row r="16" spans="1:110">
      <c r="A16" s="7">
        <v>0.2</v>
      </c>
      <c r="B16" s="129">
        <v>1.0999999999999999E-2</v>
      </c>
      <c r="C16" s="129">
        <v>0.41599999999999998</v>
      </c>
      <c r="D16" s="129">
        <v>0.54200000000000004</v>
      </c>
      <c r="E16" s="6"/>
      <c r="F16" s="6"/>
      <c r="G16" s="6"/>
      <c r="H16" s="17"/>
      <c r="I16" s="6"/>
      <c r="J16" s="6"/>
      <c r="K16" s="6"/>
      <c r="L16" s="6"/>
      <c r="M16" s="6"/>
      <c r="N16" s="6"/>
      <c r="O16" s="6"/>
      <c r="P16" s="6"/>
      <c r="Q16" s="6"/>
      <c r="R16" s="12"/>
      <c r="S16" s="12"/>
      <c r="T16" s="6"/>
      <c r="U16" s="6"/>
      <c r="V16" s="6"/>
      <c r="W16" s="6"/>
      <c r="X16" s="6"/>
      <c r="Y16" s="6"/>
      <c r="Z16" s="6"/>
      <c r="AA16" s="6"/>
      <c r="AB16" s="6"/>
      <c r="AC16" s="6"/>
      <c r="AD16" s="6"/>
      <c r="AE16" s="6"/>
      <c r="AF16" s="6"/>
      <c r="AG16" s="6"/>
      <c r="AH16" s="6"/>
      <c r="AI16" s="6"/>
      <c r="AJ16" s="6"/>
      <c r="AK16" s="12"/>
      <c r="AL16" s="12"/>
      <c r="AM16" s="6"/>
      <c r="AN16" s="6"/>
      <c r="AO16" s="6"/>
      <c r="AP16" s="24"/>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12"/>
      <c r="CK16" s="12"/>
      <c r="CL16" s="6"/>
      <c r="CM16" s="12"/>
      <c r="CN16" s="12"/>
      <c r="CO16" s="6"/>
      <c r="CP16" s="12"/>
      <c r="CQ16" s="12"/>
      <c r="CR16" s="6"/>
      <c r="CS16" s="6"/>
      <c r="CT16" s="128"/>
      <c r="CU16" s="17"/>
      <c r="CV16" s="4"/>
      <c r="CW16" s="6"/>
      <c r="CX16" s="128"/>
      <c r="CY16" s="128"/>
    </row>
    <row r="17" spans="1:103">
      <c r="A17" s="7">
        <v>0.22</v>
      </c>
      <c r="B17" s="129">
        <v>2.1999999999999999E-2</v>
      </c>
      <c r="C17" s="129">
        <v>0.48</v>
      </c>
      <c r="D17" s="129">
        <v>0.60799999999999998</v>
      </c>
      <c r="E17" s="6"/>
      <c r="F17" s="6"/>
      <c r="G17" s="6"/>
      <c r="H17" s="17"/>
      <c r="I17" s="6"/>
      <c r="J17" s="6"/>
      <c r="K17" s="6"/>
      <c r="L17" s="6"/>
      <c r="M17" s="6"/>
      <c r="N17" s="6"/>
      <c r="O17" s="6"/>
      <c r="P17" s="6"/>
      <c r="Q17" s="6"/>
      <c r="R17" s="12"/>
      <c r="S17" s="12"/>
      <c r="T17" s="6"/>
      <c r="U17" s="6"/>
      <c r="V17" s="6"/>
      <c r="W17" s="6"/>
      <c r="X17" s="6"/>
      <c r="Y17" s="6"/>
      <c r="Z17" s="6"/>
      <c r="AA17" s="6"/>
      <c r="AB17" s="6"/>
      <c r="AC17" s="6"/>
      <c r="AD17" s="6"/>
      <c r="AE17" s="6"/>
      <c r="AF17" s="6"/>
      <c r="AG17" s="6"/>
      <c r="AH17" s="6"/>
      <c r="AI17" s="6"/>
      <c r="AJ17" s="6"/>
      <c r="AK17" s="12"/>
      <c r="AL17" s="12"/>
      <c r="AM17" s="6"/>
      <c r="AN17" s="6"/>
      <c r="AO17" s="6"/>
      <c r="AP17" s="24"/>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12"/>
      <c r="CK17" s="12"/>
      <c r="CL17" s="6"/>
      <c r="CM17" s="12"/>
      <c r="CN17" s="12"/>
      <c r="CO17" s="6"/>
      <c r="CP17" s="12"/>
      <c r="CQ17" s="12"/>
      <c r="CR17" s="6"/>
      <c r="CS17" s="6"/>
      <c r="CT17" s="128"/>
      <c r="CU17" s="17"/>
      <c r="CV17" s="4"/>
      <c r="CW17" s="6"/>
      <c r="CX17" s="6"/>
      <c r="CY17" s="6"/>
    </row>
    <row r="18" spans="1:103">
      <c r="A18" s="7">
        <v>0.24</v>
      </c>
      <c r="B18" s="129">
        <v>6.6000000000000003E-2</v>
      </c>
      <c r="C18" s="129">
        <v>0.54500000000000004</v>
      </c>
      <c r="D18" s="129">
        <v>0.67300000000000004</v>
      </c>
      <c r="E18" s="6"/>
      <c r="F18" s="6"/>
      <c r="G18" s="6"/>
      <c r="H18" s="17"/>
      <c r="I18" s="6"/>
      <c r="J18" s="6"/>
      <c r="K18" s="6"/>
      <c r="L18" s="6"/>
      <c r="M18" s="6"/>
      <c r="N18" s="6"/>
      <c r="O18" s="6"/>
      <c r="P18" s="6"/>
      <c r="Q18" s="6"/>
      <c r="R18" s="12"/>
      <c r="S18" s="12"/>
      <c r="T18" s="6"/>
      <c r="U18" s="6"/>
      <c r="V18" s="6"/>
      <c r="W18" s="6"/>
      <c r="X18" s="6"/>
      <c r="Y18" s="6"/>
      <c r="Z18" s="6"/>
      <c r="AA18" s="6"/>
      <c r="AB18" s="6"/>
      <c r="AC18" s="6"/>
      <c r="AD18" s="6"/>
      <c r="AE18" s="6"/>
      <c r="AF18" s="6"/>
      <c r="AG18" s="6"/>
      <c r="AH18" s="6"/>
      <c r="AI18" s="6"/>
      <c r="AJ18" s="6"/>
      <c r="AK18" s="12"/>
      <c r="AL18" s="12"/>
      <c r="AM18" s="6"/>
      <c r="AN18" s="6"/>
      <c r="AO18" s="6"/>
      <c r="AP18" s="24"/>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12"/>
      <c r="CK18" s="12"/>
      <c r="CL18" s="6"/>
      <c r="CM18" s="12"/>
      <c r="CN18" s="12"/>
      <c r="CO18" s="6"/>
      <c r="CP18" s="12"/>
      <c r="CQ18" s="12"/>
      <c r="CR18" s="6"/>
      <c r="CS18" s="6"/>
      <c r="CT18" s="128"/>
      <c r="CU18" s="17"/>
      <c r="CV18" s="4"/>
      <c r="CW18" s="6"/>
      <c r="CX18" s="128"/>
      <c r="CY18" s="128"/>
    </row>
    <row r="19" spans="1:103">
      <c r="A19" s="7">
        <v>0.26</v>
      </c>
      <c r="B19" s="129">
        <v>0.14399999999999999</v>
      </c>
      <c r="C19" s="129">
        <v>0.60799999999999998</v>
      </c>
      <c r="D19" s="129">
        <v>0.73899999999999999</v>
      </c>
      <c r="E19" s="6"/>
      <c r="F19" s="6"/>
      <c r="G19" s="6"/>
      <c r="H19" s="17"/>
      <c r="I19" s="6"/>
      <c r="J19" s="6"/>
      <c r="K19" s="6"/>
      <c r="L19" s="6"/>
      <c r="M19" s="6"/>
      <c r="N19" s="6"/>
      <c r="O19" s="6"/>
      <c r="P19" s="6"/>
      <c r="Q19" s="6"/>
      <c r="R19" s="12"/>
      <c r="S19" s="12"/>
      <c r="T19" s="6"/>
      <c r="U19" s="6"/>
      <c r="V19" s="6"/>
      <c r="W19" s="6"/>
      <c r="X19" s="6"/>
      <c r="Y19" s="6"/>
      <c r="Z19" s="6"/>
      <c r="AA19" s="6"/>
      <c r="AB19" s="6"/>
      <c r="AC19" s="6"/>
      <c r="AD19" s="6"/>
      <c r="AE19" s="6"/>
      <c r="AF19" s="6"/>
      <c r="AG19" s="6"/>
      <c r="AH19" s="6"/>
      <c r="AI19" s="6"/>
      <c r="AJ19" s="6"/>
      <c r="AK19" s="12"/>
      <c r="AL19" s="12"/>
      <c r="AM19" s="6"/>
      <c r="AN19" s="6"/>
      <c r="AO19" s="6"/>
      <c r="AP19" s="24"/>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12"/>
      <c r="CK19" s="12"/>
      <c r="CL19" s="6"/>
      <c r="CM19" s="12"/>
      <c r="CN19" s="12"/>
      <c r="CO19" s="6"/>
      <c r="CP19" s="12"/>
      <c r="CQ19" s="12"/>
      <c r="CR19" s="6"/>
      <c r="CS19" s="6"/>
      <c r="CT19" s="128"/>
      <c r="CU19" s="17"/>
      <c r="CV19" s="4"/>
      <c r="CW19" s="6"/>
      <c r="CX19" s="6"/>
      <c r="CY19" s="6"/>
    </row>
    <row r="20" spans="1:103">
      <c r="A20" s="7">
        <v>0.28000000000000003</v>
      </c>
      <c r="B20" s="129">
        <v>0.28499999999999998</v>
      </c>
      <c r="C20" s="129">
        <v>0.65700000000000003</v>
      </c>
      <c r="D20" s="129">
        <v>0.78500000000000003</v>
      </c>
      <c r="E20" s="6"/>
      <c r="F20" s="6"/>
      <c r="G20" s="6"/>
      <c r="H20" s="17"/>
      <c r="I20" s="6"/>
      <c r="J20" s="6"/>
      <c r="K20" s="6"/>
      <c r="L20" s="6"/>
      <c r="M20" s="6"/>
      <c r="N20" s="6"/>
      <c r="O20" s="6"/>
      <c r="P20" s="6"/>
      <c r="Q20" s="6"/>
      <c r="R20" s="12"/>
      <c r="S20" s="12"/>
      <c r="T20" s="6"/>
      <c r="U20" s="6"/>
      <c r="V20" s="6"/>
      <c r="W20" s="6"/>
      <c r="X20" s="6"/>
      <c r="Y20" s="6"/>
      <c r="Z20" s="6"/>
      <c r="AA20" s="6"/>
      <c r="AB20" s="6"/>
      <c r="AC20" s="6"/>
      <c r="AD20" s="6"/>
      <c r="AE20" s="6"/>
      <c r="AF20" s="6"/>
      <c r="AG20" s="6"/>
      <c r="AH20" s="6"/>
      <c r="AI20" s="6"/>
      <c r="AJ20" s="6"/>
      <c r="AK20" s="12"/>
      <c r="AL20" s="12"/>
      <c r="AM20" s="6"/>
      <c r="AN20" s="6"/>
      <c r="AO20" s="6"/>
      <c r="AP20" s="24"/>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12"/>
      <c r="CK20" s="12"/>
      <c r="CL20" s="6"/>
      <c r="CM20" s="12"/>
      <c r="CN20" s="12"/>
      <c r="CO20" s="6"/>
      <c r="CP20" s="12"/>
      <c r="CQ20" s="12"/>
      <c r="CR20" s="6"/>
      <c r="CS20" s="6"/>
      <c r="CT20" s="128"/>
      <c r="CU20" s="17"/>
      <c r="CV20" s="4"/>
      <c r="CW20" s="6"/>
      <c r="CX20" s="128"/>
      <c r="CY20" s="128"/>
    </row>
    <row r="21" spans="1:103">
      <c r="A21" s="7">
        <v>0.3</v>
      </c>
      <c r="B21" s="129">
        <v>0.498</v>
      </c>
      <c r="C21" s="129">
        <v>0.70299999999999996</v>
      </c>
      <c r="D21" s="129">
        <v>0.82699999999999996</v>
      </c>
      <c r="E21" s="6"/>
      <c r="F21" s="6"/>
      <c r="G21" s="6"/>
      <c r="H21" s="17"/>
      <c r="I21" s="6"/>
      <c r="J21" s="6"/>
      <c r="K21" s="6"/>
      <c r="L21" s="6"/>
      <c r="M21" s="6"/>
      <c r="N21" s="6"/>
      <c r="O21" s="6"/>
      <c r="P21" s="6"/>
      <c r="Q21" s="6"/>
      <c r="R21" s="12"/>
      <c r="S21" s="12"/>
      <c r="T21" s="6"/>
      <c r="U21" s="6"/>
      <c r="V21" s="6"/>
      <c r="W21" s="6"/>
      <c r="X21" s="6"/>
      <c r="Y21" s="6"/>
      <c r="Z21" s="6"/>
      <c r="AA21" s="6"/>
      <c r="AB21" s="6"/>
      <c r="AC21" s="6"/>
      <c r="AD21" s="6"/>
      <c r="AE21" s="6"/>
      <c r="AF21" s="6"/>
      <c r="AG21" s="6"/>
      <c r="AH21" s="6"/>
      <c r="AI21" s="6"/>
      <c r="AJ21" s="6"/>
      <c r="AK21" s="12"/>
      <c r="AL21" s="12"/>
      <c r="AM21" s="6"/>
      <c r="AN21" s="6"/>
      <c r="AO21" s="6"/>
      <c r="AP21" s="24"/>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12"/>
      <c r="CK21" s="12"/>
      <c r="CL21" s="6"/>
      <c r="CM21" s="12"/>
      <c r="CN21" s="12"/>
      <c r="CO21" s="6"/>
      <c r="CP21" s="12"/>
      <c r="CQ21" s="12"/>
      <c r="CR21" s="6"/>
      <c r="CS21" s="6"/>
      <c r="CT21" s="128"/>
      <c r="CU21" s="17"/>
      <c r="CV21" s="4"/>
      <c r="CW21" s="6"/>
      <c r="CX21" s="6"/>
      <c r="CY21" s="6"/>
    </row>
    <row r="22" spans="1:103">
      <c r="A22" s="7">
        <v>0.32</v>
      </c>
      <c r="B22" s="129">
        <v>0.68799999999999994</v>
      </c>
      <c r="C22" s="129">
        <v>0.74099999999999999</v>
      </c>
      <c r="D22" s="129">
        <v>0.86599999999999999</v>
      </c>
      <c r="E22" s="6"/>
      <c r="F22" s="6"/>
      <c r="G22" s="6"/>
      <c r="H22" s="17"/>
      <c r="I22" s="6"/>
      <c r="J22" s="6"/>
      <c r="K22" s="6"/>
      <c r="L22" s="6"/>
      <c r="M22" s="6"/>
      <c r="N22" s="6"/>
      <c r="O22" s="6"/>
      <c r="P22" s="6"/>
      <c r="Q22" s="6"/>
      <c r="R22" s="12"/>
      <c r="S22" s="12"/>
      <c r="T22" s="6"/>
      <c r="U22" s="6"/>
      <c r="V22" s="6"/>
      <c r="W22" s="6"/>
      <c r="X22" s="6"/>
      <c r="Y22" s="6"/>
      <c r="Z22" s="6"/>
      <c r="AA22" s="6"/>
      <c r="AB22" s="6"/>
      <c r="AC22" s="6"/>
      <c r="AD22" s="6"/>
      <c r="AE22" s="6"/>
      <c r="AF22" s="6"/>
      <c r="AG22" s="6"/>
      <c r="AH22" s="6"/>
      <c r="AI22" s="6"/>
      <c r="AJ22" s="6"/>
      <c r="AK22" s="12"/>
      <c r="AL22" s="12"/>
      <c r="AM22" s="6"/>
      <c r="AN22" s="6"/>
      <c r="AO22" s="6"/>
      <c r="AP22" s="24"/>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12"/>
      <c r="CK22" s="12"/>
      <c r="CL22" s="6"/>
      <c r="CM22" s="12"/>
      <c r="CN22" s="12"/>
      <c r="CO22" s="6"/>
      <c r="CP22" s="12"/>
      <c r="CQ22" s="12"/>
      <c r="CR22" s="6"/>
      <c r="CS22" s="6"/>
      <c r="CT22" s="128"/>
      <c r="CU22" s="17"/>
      <c r="CV22" s="4"/>
      <c r="CW22" s="6"/>
      <c r="CX22" s="128"/>
      <c r="CY22" s="128"/>
    </row>
    <row r="23" spans="1:103">
      <c r="A23" s="7">
        <v>0.34</v>
      </c>
      <c r="B23" s="129">
        <v>0.85399999999999998</v>
      </c>
      <c r="C23" s="129">
        <v>0.77800000000000002</v>
      </c>
      <c r="D23" s="129">
        <v>0.89100000000000001</v>
      </c>
      <c r="E23" s="6"/>
      <c r="F23" s="6"/>
      <c r="G23" s="6"/>
      <c r="H23" s="17"/>
      <c r="I23" s="6"/>
      <c r="J23" s="6"/>
      <c r="K23" s="6"/>
      <c r="L23" s="6"/>
      <c r="M23" s="6"/>
      <c r="N23" s="6"/>
      <c r="O23" s="6"/>
      <c r="P23" s="6"/>
      <c r="Q23" s="6"/>
      <c r="R23" s="12"/>
      <c r="S23" s="12"/>
      <c r="T23" s="6"/>
      <c r="U23" s="6"/>
      <c r="V23" s="6"/>
      <c r="W23" s="6"/>
      <c r="X23" s="6"/>
      <c r="Y23" s="6"/>
      <c r="Z23" s="6"/>
      <c r="AA23" s="6"/>
      <c r="AB23" s="6"/>
      <c r="AC23" s="6"/>
      <c r="AD23" s="6"/>
      <c r="AE23" s="6"/>
      <c r="AF23" s="6"/>
      <c r="AG23" s="6"/>
      <c r="AH23" s="6"/>
      <c r="AI23" s="6"/>
      <c r="AJ23" s="6"/>
      <c r="AK23" s="12"/>
      <c r="AL23" s="12"/>
      <c r="AM23" s="6"/>
      <c r="AN23" s="6"/>
      <c r="AO23" s="6"/>
      <c r="AP23" s="24"/>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12"/>
      <c r="CK23" s="12"/>
      <c r="CL23" s="6"/>
      <c r="CM23" s="12"/>
      <c r="CN23" s="12"/>
      <c r="CO23" s="6"/>
      <c r="CP23" s="12"/>
      <c r="CQ23" s="12"/>
      <c r="CR23" s="6"/>
      <c r="CS23" s="6"/>
      <c r="CT23" s="128"/>
      <c r="CU23" s="17"/>
      <c r="CV23" s="4"/>
      <c r="CW23" s="6"/>
      <c r="CX23" s="6"/>
      <c r="CY23" s="6"/>
    </row>
    <row r="24" spans="1:103">
      <c r="A24" s="7">
        <v>0.36</v>
      </c>
      <c r="B24" s="129">
        <v>0.94299999999999995</v>
      </c>
      <c r="C24" s="129">
        <v>0.81</v>
      </c>
      <c r="D24" s="129">
        <v>0.91100000000000003</v>
      </c>
      <c r="E24" s="6"/>
      <c r="F24" s="6"/>
      <c r="G24" s="6"/>
      <c r="H24" s="17"/>
      <c r="I24" s="6"/>
      <c r="J24" s="6"/>
      <c r="K24" s="6"/>
      <c r="L24" s="6"/>
      <c r="M24" s="6"/>
      <c r="N24" s="6"/>
      <c r="O24" s="6"/>
      <c r="P24" s="6"/>
      <c r="Q24" s="6"/>
      <c r="R24" s="12"/>
      <c r="S24" s="12"/>
      <c r="T24" s="6"/>
      <c r="U24" s="6"/>
      <c r="V24" s="6"/>
      <c r="W24" s="6"/>
      <c r="X24" s="6"/>
      <c r="Y24" s="6"/>
      <c r="Z24" s="6"/>
      <c r="AA24" s="6"/>
      <c r="AB24" s="6"/>
      <c r="AC24" s="6"/>
      <c r="AD24" s="6"/>
      <c r="AE24" s="6"/>
      <c r="AF24" s="6"/>
      <c r="AG24" s="6"/>
      <c r="AH24" s="6"/>
      <c r="AI24" s="6"/>
      <c r="AJ24" s="6"/>
      <c r="AK24" s="12"/>
      <c r="AL24" s="12"/>
      <c r="AM24" s="6"/>
      <c r="AN24" s="6"/>
      <c r="AO24" s="6"/>
      <c r="AP24" s="24"/>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2"/>
      <c r="CK24" s="12"/>
      <c r="CL24" s="6"/>
      <c r="CM24" s="12"/>
      <c r="CN24" s="12"/>
      <c r="CO24" s="6"/>
      <c r="CP24" s="12"/>
      <c r="CQ24" s="12"/>
      <c r="CR24" s="6"/>
      <c r="CS24" s="6"/>
      <c r="CT24" s="128"/>
      <c r="CU24" s="17"/>
      <c r="CV24" s="4"/>
      <c r="CW24" s="6"/>
      <c r="CX24" s="128"/>
      <c r="CY24" s="128"/>
    </row>
    <row r="25" spans="1:103">
      <c r="A25" s="7">
        <v>0.38</v>
      </c>
      <c r="B25" s="129">
        <v>0.98399999999999999</v>
      </c>
      <c r="C25" s="129">
        <v>0.84</v>
      </c>
      <c r="D25" s="129">
        <v>0.92800000000000005</v>
      </c>
      <c r="E25" s="6"/>
      <c r="F25" s="6"/>
      <c r="G25" s="6"/>
      <c r="H25" s="17"/>
      <c r="I25" s="6"/>
      <c r="J25" s="6"/>
      <c r="K25" s="6"/>
      <c r="L25" s="6"/>
      <c r="M25" s="6"/>
      <c r="N25" s="6"/>
      <c r="O25" s="6"/>
      <c r="P25" s="6"/>
      <c r="Q25" s="6"/>
      <c r="R25" s="12"/>
      <c r="S25" s="12"/>
      <c r="T25" s="6"/>
      <c r="U25" s="6"/>
      <c r="V25" s="6"/>
      <c r="W25" s="6"/>
      <c r="X25" s="6"/>
      <c r="Y25" s="6"/>
      <c r="Z25" s="6"/>
      <c r="AA25" s="6"/>
      <c r="AB25" s="6"/>
      <c r="AC25" s="6"/>
      <c r="AD25" s="6"/>
      <c r="AE25" s="6"/>
      <c r="AF25" s="6"/>
      <c r="AG25" s="6"/>
      <c r="AH25" s="6"/>
      <c r="AI25" s="6"/>
      <c r="AJ25" s="6"/>
      <c r="AK25" s="12"/>
      <c r="AL25" s="12"/>
      <c r="AM25" s="6"/>
      <c r="AN25" s="6"/>
      <c r="AO25" s="6"/>
      <c r="AP25" s="24"/>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12"/>
      <c r="CK25" s="12"/>
      <c r="CL25" s="6"/>
      <c r="CM25" s="12"/>
      <c r="CN25" s="12"/>
      <c r="CO25" s="6"/>
      <c r="CP25" s="12"/>
      <c r="CQ25" s="12"/>
      <c r="CR25" s="6"/>
      <c r="CS25" s="6"/>
      <c r="CT25" s="128"/>
      <c r="CU25" s="17"/>
      <c r="CV25" s="4"/>
      <c r="CW25" s="6"/>
      <c r="CX25" s="6"/>
      <c r="CY25" s="6"/>
    </row>
    <row r="26" spans="1:103">
      <c r="A26" s="7">
        <v>0.4</v>
      </c>
      <c r="B26" s="129">
        <v>0.999</v>
      </c>
      <c r="C26" s="129">
        <v>0.86699999999999999</v>
      </c>
      <c r="D26" s="129">
        <v>0.94099999999999995</v>
      </c>
      <c r="E26" s="6"/>
      <c r="F26" s="6"/>
      <c r="G26" s="6"/>
      <c r="H26" s="17"/>
      <c r="I26" s="6"/>
      <c r="J26" s="6"/>
      <c r="K26" s="6"/>
      <c r="L26" s="6"/>
      <c r="M26" s="6"/>
      <c r="N26" s="6"/>
      <c r="O26" s="6"/>
      <c r="P26" s="6"/>
      <c r="Q26" s="6"/>
      <c r="R26" s="12"/>
      <c r="S26" s="12"/>
      <c r="T26" s="6"/>
      <c r="U26" s="6"/>
      <c r="V26" s="6"/>
      <c r="W26" s="6"/>
      <c r="X26" s="6"/>
      <c r="Y26" s="6"/>
      <c r="Z26" s="6"/>
      <c r="AA26" s="6"/>
      <c r="AB26" s="6"/>
      <c r="AC26" s="6"/>
      <c r="AD26" s="6"/>
      <c r="AE26" s="6"/>
      <c r="AF26" s="6"/>
      <c r="AG26" s="6"/>
      <c r="AH26" s="6"/>
      <c r="AI26" s="6"/>
      <c r="AJ26" s="6"/>
      <c r="AK26" s="12"/>
      <c r="AL26" s="12"/>
      <c r="AM26" s="6"/>
      <c r="AN26" s="6"/>
      <c r="AO26" s="6"/>
      <c r="AP26" s="24"/>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12"/>
      <c r="CK26" s="12"/>
      <c r="CL26" s="6"/>
      <c r="CM26" s="12"/>
      <c r="CN26" s="12"/>
      <c r="CO26" s="6"/>
      <c r="CP26" s="12"/>
      <c r="CQ26" s="12"/>
      <c r="CR26" s="6"/>
      <c r="CS26" s="6"/>
      <c r="CT26" s="128"/>
      <c r="CU26" s="17"/>
      <c r="CV26" s="4"/>
      <c r="CW26" s="6"/>
      <c r="CX26" s="128"/>
      <c r="CY26" s="128"/>
    </row>
    <row r="27" spans="1:103">
      <c r="A27" s="7">
        <v>0.42</v>
      </c>
      <c r="B27" s="129">
        <v>1</v>
      </c>
      <c r="C27" s="129">
        <v>0.89300000000000002</v>
      </c>
      <c r="D27" s="129">
        <v>0.95399999999999996</v>
      </c>
      <c r="E27" s="6"/>
      <c r="F27" s="6"/>
      <c r="G27" s="6"/>
      <c r="H27" s="17"/>
      <c r="I27" s="6"/>
      <c r="J27" s="6"/>
      <c r="K27" s="6"/>
      <c r="L27" s="6"/>
      <c r="M27" s="6"/>
      <c r="N27" s="6"/>
      <c r="O27" s="6"/>
      <c r="P27" s="6"/>
      <c r="Q27" s="6"/>
      <c r="R27" s="12"/>
      <c r="S27" s="12"/>
      <c r="T27" s="6"/>
      <c r="U27" s="6"/>
      <c r="V27" s="6"/>
      <c r="W27" s="6"/>
      <c r="X27" s="6"/>
      <c r="Y27" s="6"/>
      <c r="Z27" s="6"/>
      <c r="AA27" s="6"/>
      <c r="AB27" s="6"/>
      <c r="AC27" s="6"/>
      <c r="AD27" s="6"/>
      <c r="AE27" s="6"/>
      <c r="AF27" s="6"/>
      <c r="AG27" s="6"/>
      <c r="AH27" s="6"/>
      <c r="AI27" s="6"/>
      <c r="AJ27" s="6"/>
      <c r="AK27" s="12"/>
      <c r="AL27" s="12"/>
      <c r="AM27" s="6"/>
      <c r="AN27" s="6"/>
      <c r="AO27" s="6"/>
      <c r="AP27" s="24"/>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12"/>
      <c r="CK27" s="12"/>
      <c r="CL27" s="6"/>
      <c r="CM27" s="12"/>
      <c r="CN27" s="12"/>
      <c r="CO27" s="6"/>
      <c r="CP27" s="12"/>
      <c r="CQ27" s="12"/>
      <c r="CR27" s="6"/>
      <c r="CS27" s="6"/>
      <c r="CT27" s="128"/>
      <c r="CU27" s="17"/>
      <c r="CV27" s="4"/>
      <c r="CW27" s="6"/>
      <c r="CX27" s="6"/>
      <c r="CY27" s="6"/>
    </row>
    <row r="28" spans="1:103">
      <c r="A28" s="7">
        <v>0.44</v>
      </c>
      <c r="B28" s="129">
        <v>1</v>
      </c>
      <c r="C28" s="129">
        <v>0.90500000000000003</v>
      </c>
      <c r="D28" s="129">
        <v>0.96499999999999997</v>
      </c>
      <c r="E28" s="6"/>
      <c r="F28" s="6"/>
      <c r="G28" s="6"/>
      <c r="H28" s="17"/>
      <c r="I28" s="6"/>
      <c r="J28" s="6"/>
      <c r="K28" s="6"/>
      <c r="L28" s="6"/>
      <c r="M28" s="6"/>
      <c r="N28" s="6"/>
      <c r="O28" s="6"/>
      <c r="P28" s="6"/>
      <c r="Q28" s="6"/>
      <c r="R28" s="12"/>
      <c r="S28" s="12"/>
      <c r="T28" s="6"/>
      <c r="U28" s="6"/>
      <c r="V28" s="6"/>
      <c r="W28" s="6"/>
      <c r="X28" s="6"/>
      <c r="Y28" s="6"/>
      <c r="Z28" s="6"/>
      <c r="AA28" s="6"/>
      <c r="AB28" s="6"/>
      <c r="AC28" s="6"/>
      <c r="AD28" s="6"/>
      <c r="AE28" s="6"/>
      <c r="AF28" s="6"/>
      <c r="AG28" s="6"/>
      <c r="AH28" s="6"/>
      <c r="AI28" s="6"/>
      <c r="AJ28" s="6"/>
      <c r="AK28" s="12"/>
      <c r="AL28" s="12"/>
      <c r="AM28" s="6"/>
      <c r="AN28" s="6"/>
      <c r="AO28" s="6"/>
      <c r="AP28" s="24"/>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12"/>
      <c r="CK28" s="12"/>
      <c r="CL28" s="6"/>
      <c r="CM28" s="12"/>
      <c r="CN28" s="12"/>
      <c r="CO28" s="6"/>
      <c r="CP28" s="12"/>
      <c r="CQ28" s="12"/>
      <c r="CR28" s="6"/>
      <c r="CS28" s="6"/>
      <c r="CT28" s="128"/>
      <c r="CU28" s="17"/>
      <c r="CV28" s="4"/>
      <c r="CW28" s="6"/>
      <c r="CX28" s="128"/>
      <c r="CY28" s="128"/>
    </row>
    <row r="29" spans="1:103">
      <c r="A29" s="7">
        <v>0.46</v>
      </c>
      <c r="B29" s="129">
        <v>1</v>
      </c>
      <c r="C29" s="129">
        <v>0.91800000000000004</v>
      </c>
      <c r="D29" s="129">
        <v>0.97299999999999998</v>
      </c>
      <c r="E29" s="6"/>
      <c r="F29" s="6"/>
      <c r="G29" s="6"/>
      <c r="H29" s="17"/>
      <c r="I29" s="6"/>
      <c r="J29" s="6"/>
      <c r="K29" s="6"/>
      <c r="L29" s="6"/>
      <c r="M29" s="6"/>
      <c r="N29" s="6"/>
      <c r="O29" s="6"/>
      <c r="P29" s="6"/>
      <c r="Q29" s="6"/>
      <c r="R29" s="12"/>
      <c r="S29" s="12"/>
      <c r="T29" s="6"/>
      <c r="U29" s="6"/>
      <c r="V29" s="6"/>
      <c r="W29" s="6"/>
      <c r="X29" s="6"/>
      <c r="Y29" s="6"/>
      <c r="Z29" s="6"/>
      <c r="AA29" s="6"/>
      <c r="AB29" s="6"/>
      <c r="AC29" s="6"/>
      <c r="AD29" s="6"/>
      <c r="AE29" s="6"/>
      <c r="AF29" s="6"/>
      <c r="AG29" s="6"/>
      <c r="AH29" s="6"/>
      <c r="AI29" s="6"/>
      <c r="AJ29" s="6"/>
      <c r="AK29" s="12"/>
      <c r="AL29" s="12"/>
      <c r="AM29" s="6"/>
      <c r="AN29" s="6"/>
      <c r="AO29" s="6"/>
      <c r="AP29" s="24"/>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12"/>
      <c r="CK29" s="12"/>
      <c r="CL29" s="6"/>
      <c r="CM29" s="12"/>
      <c r="CN29" s="12"/>
      <c r="CO29" s="6"/>
      <c r="CP29" s="12"/>
      <c r="CQ29" s="12"/>
      <c r="CR29" s="6"/>
      <c r="CS29" s="6"/>
      <c r="CT29" s="128"/>
      <c r="CU29" s="17"/>
      <c r="CV29" s="4"/>
      <c r="CW29" s="6"/>
      <c r="CX29" s="6"/>
      <c r="CY29" s="6"/>
    </row>
    <row r="30" spans="1:103">
      <c r="A30" s="7">
        <v>0.48</v>
      </c>
      <c r="B30" s="129">
        <v>1</v>
      </c>
      <c r="C30" s="129">
        <v>0.93</v>
      </c>
      <c r="D30" s="129">
        <v>0.97899999999999998</v>
      </c>
      <c r="E30" s="6"/>
      <c r="F30" s="6"/>
      <c r="G30" s="6"/>
      <c r="H30" s="17"/>
      <c r="I30" s="6"/>
      <c r="J30" s="6"/>
      <c r="K30" s="6"/>
      <c r="L30" s="6"/>
      <c r="M30" s="6"/>
      <c r="N30" s="6"/>
      <c r="O30" s="6"/>
      <c r="P30" s="6"/>
      <c r="Q30" s="6"/>
      <c r="R30" s="12"/>
      <c r="S30" s="12"/>
      <c r="T30" s="6"/>
      <c r="U30" s="6"/>
      <c r="V30" s="6"/>
      <c r="W30" s="6"/>
      <c r="X30" s="6"/>
      <c r="Y30" s="6"/>
      <c r="Z30" s="6"/>
      <c r="AA30" s="6"/>
      <c r="AB30" s="6"/>
      <c r="AC30" s="6"/>
      <c r="AD30" s="6"/>
      <c r="AE30" s="6"/>
      <c r="AF30" s="6"/>
      <c r="AG30" s="6"/>
      <c r="AH30" s="6"/>
      <c r="AI30" s="6"/>
      <c r="AJ30" s="6"/>
      <c r="AK30" s="12"/>
      <c r="AL30" s="12"/>
      <c r="AM30" s="6"/>
      <c r="AN30" s="6"/>
      <c r="AO30" s="6"/>
      <c r="AP30" s="24"/>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12"/>
      <c r="CK30" s="12"/>
      <c r="CL30" s="6"/>
      <c r="CM30" s="12"/>
      <c r="CN30" s="12"/>
      <c r="CO30" s="6"/>
      <c r="CP30" s="12"/>
      <c r="CQ30" s="12"/>
      <c r="CR30" s="6"/>
      <c r="CS30" s="6"/>
      <c r="CT30" s="128"/>
      <c r="CU30" s="17"/>
      <c r="CV30" s="4"/>
      <c r="CW30" s="6"/>
      <c r="CX30" s="128"/>
      <c r="CY30" s="128"/>
    </row>
    <row r="31" spans="1:103">
      <c r="A31" s="7">
        <v>0.5</v>
      </c>
      <c r="B31" s="129">
        <v>1</v>
      </c>
      <c r="C31" s="129">
        <v>0.93500000000000005</v>
      </c>
      <c r="D31" s="129">
        <v>0.98199999999999998</v>
      </c>
      <c r="E31" s="6"/>
      <c r="F31" s="6"/>
      <c r="G31" s="6"/>
      <c r="H31" s="17"/>
      <c r="I31" s="6"/>
      <c r="J31" s="6"/>
      <c r="K31" s="6"/>
      <c r="L31" s="6"/>
      <c r="M31" s="6"/>
      <c r="N31" s="6"/>
      <c r="O31" s="6"/>
      <c r="P31" s="6"/>
      <c r="Q31" s="6"/>
      <c r="R31" s="12"/>
      <c r="S31" s="12"/>
      <c r="T31" s="6"/>
      <c r="U31" s="6"/>
      <c r="V31" s="6"/>
      <c r="W31" s="6"/>
      <c r="X31" s="6"/>
      <c r="Y31" s="6"/>
      <c r="Z31" s="6"/>
      <c r="AA31" s="6"/>
      <c r="AB31" s="6"/>
      <c r="AC31" s="6"/>
      <c r="AD31" s="6"/>
      <c r="AE31" s="6"/>
      <c r="AF31" s="6"/>
      <c r="AG31" s="6"/>
      <c r="AH31" s="6"/>
      <c r="AI31" s="6"/>
      <c r="AJ31" s="6"/>
      <c r="AK31" s="12"/>
      <c r="AL31" s="12"/>
      <c r="AM31" s="6"/>
      <c r="AN31" s="6"/>
      <c r="AO31" s="6"/>
      <c r="AP31" s="24"/>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12"/>
      <c r="CK31" s="12"/>
      <c r="CL31" s="6"/>
      <c r="CM31" s="12"/>
      <c r="CN31" s="12"/>
      <c r="CO31" s="6"/>
      <c r="CP31" s="12"/>
      <c r="CQ31" s="12"/>
      <c r="CR31" s="6"/>
      <c r="CS31" s="6"/>
      <c r="CT31" s="128"/>
      <c r="CU31" s="17"/>
      <c r="CV31" s="4"/>
      <c r="CW31" s="6"/>
      <c r="CX31" s="6"/>
      <c r="CY31" s="6"/>
    </row>
    <row r="32" spans="1:103">
      <c r="A32" s="7">
        <v>0.52</v>
      </c>
      <c r="B32" s="129">
        <v>1</v>
      </c>
      <c r="C32" s="129">
        <v>0.94099999999999995</v>
      </c>
      <c r="D32" s="129">
        <v>0.98599999999999999</v>
      </c>
      <c r="E32" s="6"/>
      <c r="F32" s="6"/>
      <c r="G32" s="6"/>
      <c r="H32" s="17"/>
      <c r="I32" s="6"/>
      <c r="J32" s="6"/>
      <c r="K32" s="6"/>
      <c r="L32" s="6"/>
      <c r="M32" s="6"/>
      <c r="N32" s="6"/>
      <c r="O32" s="6"/>
      <c r="P32" s="6"/>
      <c r="Q32" s="6"/>
      <c r="R32" s="12"/>
      <c r="S32" s="12"/>
      <c r="T32" s="6"/>
      <c r="U32" s="6"/>
      <c r="V32" s="6"/>
      <c r="W32" s="6"/>
      <c r="X32" s="6"/>
      <c r="Y32" s="6"/>
      <c r="Z32" s="6"/>
      <c r="AA32" s="6"/>
      <c r="AB32" s="6"/>
      <c r="AC32" s="6"/>
      <c r="AD32" s="6"/>
      <c r="AE32" s="6"/>
      <c r="AF32" s="6"/>
      <c r="AG32" s="6"/>
      <c r="AH32" s="6"/>
      <c r="AI32" s="6"/>
      <c r="AJ32" s="6"/>
      <c r="AK32" s="12"/>
      <c r="AL32" s="12"/>
      <c r="AM32" s="6"/>
      <c r="AN32" s="6"/>
      <c r="AO32" s="6"/>
      <c r="AP32" s="24"/>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12"/>
      <c r="CK32" s="12"/>
      <c r="CL32" s="6"/>
      <c r="CM32" s="12"/>
      <c r="CN32" s="12"/>
      <c r="CO32" s="6"/>
      <c r="CP32" s="12"/>
      <c r="CQ32" s="12"/>
      <c r="CR32" s="6"/>
      <c r="CS32" s="6"/>
      <c r="CT32" s="128"/>
      <c r="CU32" s="17"/>
      <c r="CV32" s="4"/>
      <c r="CW32" s="6"/>
      <c r="CX32" s="128"/>
      <c r="CY32" s="128"/>
    </row>
    <row r="33" spans="1:103">
      <c r="A33" s="7">
        <v>0.54</v>
      </c>
      <c r="B33" s="129">
        <v>1</v>
      </c>
      <c r="C33" s="129">
        <v>0.94699999999999995</v>
      </c>
      <c r="D33" s="129">
        <v>0.98899999999999999</v>
      </c>
      <c r="E33" s="6"/>
      <c r="F33" s="6"/>
      <c r="G33" s="6"/>
      <c r="H33" s="17"/>
      <c r="I33" s="6"/>
      <c r="J33" s="6"/>
      <c r="K33" s="6"/>
      <c r="L33" s="6"/>
      <c r="M33" s="6"/>
      <c r="N33" s="6"/>
      <c r="O33" s="6"/>
      <c r="P33" s="6"/>
      <c r="Q33" s="6"/>
      <c r="R33" s="12"/>
      <c r="S33" s="12"/>
      <c r="T33" s="6"/>
      <c r="U33" s="6"/>
      <c r="V33" s="6"/>
      <c r="W33" s="6"/>
      <c r="X33" s="6"/>
      <c r="Y33" s="6"/>
      <c r="Z33" s="6"/>
      <c r="AA33" s="6"/>
      <c r="AB33" s="6"/>
      <c r="AC33" s="6"/>
      <c r="AD33" s="6"/>
      <c r="AE33" s="6"/>
      <c r="AF33" s="6"/>
      <c r="AG33" s="6"/>
      <c r="AH33" s="6"/>
      <c r="AI33" s="6"/>
      <c r="AJ33" s="6"/>
      <c r="AK33" s="12"/>
      <c r="AL33" s="12"/>
      <c r="AM33" s="6"/>
      <c r="AN33" s="6"/>
      <c r="AO33" s="6"/>
      <c r="AP33" s="24"/>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12"/>
      <c r="CK33" s="12"/>
      <c r="CL33" s="6"/>
      <c r="CM33" s="12"/>
      <c r="CN33" s="12"/>
      <c r="CO33" s="6"/>
      <c r="CP33" s="12"/>
      <c r="CQ33" s="12"/>
      <c r="CR33" s="6"/>
      <c r="CS33" s="6"/>
      <c r="CT33" s="128"/>
      <c r="CU33" s="17"/>
      <c r="CV33" s="4"/>
      <c r="CW33" s="6"/>
      <c r="CX33" s="6"/>
      <c r="CY33" s="6"/>
    </row>
    <row r="34" spans="1:103">
      <c r="A34" s="7">
        <v>0.56000000000000005</v>
      </c>
      <c r="B34" s="129">
        <v>1</v>
      </c>
      <c r="C34" s="129">
        <v>0.95299999999999996</v>
      </c>
      <c r="D34" s="129">
        <v>0.99199999999999999</v>
      </c>
      <c r="E34" s="6"/>
      <c r="F34" s="6"/>
      <c r="G34" s="6"/>
      <c r="H34" s="17"/>
      <c r="I34" s="6"/>
      <c r="J34" s="6"/>
      <c r="K34" s="6"/>
      <c r="L34" s="6"/>
      <c r="M34" s="6"/>
      <c r="N34" s="6"/>
      <c r="O34" s="6"/>
      <c r="P34" s="6"/>
      <c r="Q34" s="6"/>
      <c r="R34" s="12"/>
      <c r="S34" s="12"/>
      <c r="T34" s="6"/>
      <c r="U34" s="6"/>
      <c r="V34" s="6"/>
      <c r="W34" s="6"/>
      <c r="X34" s="6"/>
      <c r="Y34" s="6"/>
      <c r="Z34" s="6"/>
      <c r="AA34" s="6"/>
      <c r="AB34" s="6"/>
      <c r="AC34" s="6"/>
      <c r="AD34" s="6"/>
      <c r="AE34" s="6"/>
      <c r="AF34" s="6"/>
      <c r="AG34" s="6"/>
      <c r="AH34" s="6"/>
      <c r="AI34" s="6"/>
      <c r="AJ34" s="6"/>
      <c r="AK34" s="12"/>
      <c r="AL34" s="12"/>
      <c r="AM34" s="6"/>
      <c r="AN34" s="6"/>
      <c r="AO34" s="6"/>
      <c r="AP34" s="24"/>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12"/>
      <c r="CK34" s="12"/>
      <c r="CL34" s="6"/>
      <c r="CM34" s="12"/>
      <c r="CN34" s="12"/>
      <c r="CO34" s="6"/>
      <c r="CP34" s="12"/>
      <c r="CQ34" s="12"/>
      <c r="CR34" s="6"/>
      <c r="CS34" s="6"/>
      <c r="CT34" s="128"/>
      <c r="CU34" s="17"/>
      <c r="CV34" s="4"/>
      <c r="CW34" s="6"/>
      <c r="CX34" s="128"/>
      <c r="CY34" s="128"/>
    </row>
    <row r="35" spans="1:103">
      <c r="A35" s="7">
        <v>0.57999999999999996</v>
      </c>
      <c r="B35" s="129">
        <v>1</v>
      </c>
      <c r="C35" s="129">
        <v>0.96</v>
      </c>
      <c r="D35" s="129">
        <v>0.99399999999999999</v>
      </c>
      <c r="E35" s="6"/>
      <c r="F35" s="6"/>
      <c r="G35" s="6"/>
      <c r="H35" s="17"/>
      <c r="I35" s="6"/>
      <c r="J35" s="6"/>
      <c r="K35" s="6"/>
      <c r="L35" s="6"/>
      <c r="M35" s="6"/>
      <c r="N35" s="6"/>
      <c r="O35" s="6"/>
      <c r="P35" s="6"/>
      <c r="Q35" s="6"/>
      <c r="R35" s="12"/>
      <c r="S35" s="12"/>
      <c r="T35" s="6"/>
      <c r="U35" s="6"/>
      <c r="V35" s="6"/>
      <c r="W35" s="6"/>
      <c r="X35" s="6"/>
      <c r="Y35" s="6"/>
      <c r="Z35" s="6"/>
      <c r="AA35" s="6"/>
      <c r="AB35" s="6"/>
      <c r="AC35" s="6"/>
      <c r="AD35" s="6"/>
      <c r="AE35" s="6"/>
      <c r="AF35" s="6"/>
      <c r="AG35" s="6"/>
      <c r="AH35" s="6"/>
      <c r="AI35" s="6"/>
      <c r="AJ35" s="6"/>
      <c r="AK35" s="12"/>
      <c r="AL35" s="12"/>
      <c r="AM35" s="6"/>
      <c r="AN35" s="6"/>
      <c r="AO35" s="6"/>
      <c r="AP35" s="24"/>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12"/>
      <c r="CK35" s="12"/>
      <c r="CL35" s="6"/>
      <c r="CM35" s="12"/>
      <c r="CN35" s="12"/>
      <c r="CO35" s="6"/>
      <c r="CP35" s="12"/>
      <c r="CQ35" s="12"/>
      <c r="CR35" s="6"/>
      <c r="CS35" s="6"/>
      <c r="CT35" s="128"/>
      <c r="CU35" s="17"/>
      <c r="CV35" s="4"/>
      <c r="CW35" s="6"/>
      <c r="CX35" s="6"/>
      <c r="CY35" s="6"/>
    </row>
    <row r="36" spans="1:103">
      <c r="A36" s="7">
        <v>0.6</v>
      </c>
      <c r="B36" s="129">
        <v>1</v>
      </c>
      <c r="C36" s="129">
        <v>0.96699999999999997</v>
      </c>
      <c r="D36" s="129">
        <v>0.995</v>
      </c>
      <c r="E36" s="6"/>
      <c r="F36" s="6"/>
      <c r="G36" s="6"/>
      <c r="H36" s="17"/>
      <c r="I36" s="6"/>
      <c r="J36" s="6"/>
      <c r="K36" s="6"/>
      <c r="L36" s="6"/>
      <c r="M36" s="6"/>
      <c r="N36" s="6"/>
      <c r="O36" s="6"/>
      <c r="P36" s="6"/>
      <c r="Q36" s="6"/>
      <c r="R36" s="12"/>
      <c r="S36" s="12"/>
      <c r="T36" s="6"/>
      <c r="U36" s="6"/>
      <c r="V36" s="6"/>
      <c r="W36" s="6"/>
      <c r="X36" s="6"/>
      <c r="Y36" s="6"/>
      <c r="Z36" s="6"/>
      <c r="AA36" s="6"/>
      <c r="AB36" s="6"/>
      <c r="AC36" s="6"/>
      <c r="AD36" s="6"/>
      <c r="AE36" s="6"/>
      <c r="AF36" s="6"/>
      <c r="AG36" s="6"/>
      <c r="AH36" s="6"/>
      <c r="AI36" s="6"/>
      <c r="AJ36" s="6"/>
      <c r="AK36" s="12"/>
      <c r="AL36" s="12"/>
      <c r="AM36" s="6"/>
      <c r="AN36" s="6"/>
      <c r="AO36" s="6"/>
      <c r="AP36" s="24"/>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12"/>
      <c r="CK36" s="12"/>
      <c r="CL36" s="6"/>
      <c r="CM36" s="12"/>
      <c r="CN36" s="12"/>
      <c r="CO36" s="6"/>
      <c r="CP36" s="12"/>
      <c r="CQ36" s="12"/>
      <c r="CR36" s="6"/>
      <c r="CS36" s="6"/>
      <c r="CT36" s="128"/>
      <c r="CU36" s="17"/>
      <c r="CV36" s="4"/>
      <c r="CW36" s="6"/>
      <c r="CX36" s="128"/>
      <c r="CY36" s="128"/>
    </row>
    <row r="37" spans="1:103">
      <c r="A37" s="7">
        <v>0.62</v>
      </c>
      <c r="B37" s="129">
        <v>1</v>
      </c>
      <c r="C37" s="129">
        <v>0.97199999999999998</v>
      </c>
      <c r="D37" s="129">
        <v>0.997</v>
      </c>
      <c r="E37" s="6"/>
      <c r="F37" s="6"/>
      <c r="G37" s="6"/>
      <c r="H37" s="17"/>
      <c r="I37" s="6"/>
      <c r="J37" s="6"/>
      <c r="K37" s="6"/>
      <c r="L37" s="6"/>
      <c r="M37" s="6"/>
      <c r="N37" s="6"/>
      <c r="O37" s="6"/>
      <c r="P37" s="6"/>
      <c r="Q37" s="6"/>
      <c r="R37" s="12"/>
      <c r="S37" s="12"/>
      <c r="T37" s="6"/>
      <c r="U37" s="6"/>
      <c r="V37" s="6"/>
      <c r="W37" s="6"/>
      <c r="X37" s="6"/>
      <c r="Y37" s="6"/>
      <c r="Z37" s="6"/>
      <c r="AA37" s="6"/>
      <c r="AB37" s="6"/>
      <c r="AC37" s="6"/>
      <c r="AD37" s="6"/>
      <c r="AE37" s="6"/>
      <c r="AF37" s="6"/>
      <c r="AG37" s="6"/>
      <c r="AH37" s="6"/>
      <c r="AI37" s="6"/>
      <c r="AJ37" s="6"/>
      <c r="AK37" s="12"/>
      <c r="AL37" s="12"/>
      <c r="AM37" s="6"/>
      <c r="AN37" s="6"/>
      <c r="AO37" s="6"/>
      <c r="AP37" s="24"/>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12"/>
      <c r="CK37" s="12"/>
      <c r="CL37" s="6"/>
      <c r="CM37" s="12"/>
      <c r="CN37" s="12"/>
      <c r="CO37" s="6"/>
      <c r="CP37" s="12"/>
      <c r="CQ37" s="12"/>
      <c r="CR37" s="6"/>
      <c r="CS37" s="6"/>
      <c r="CT37" s="128"/>
      <c r="CU37" s="17"/>
      <c r="CV37" s="4"/>
      <c r="CW37" s="6"/>
      <c r="CX37" s="6"/>
      <c r="CY37" s="6"/>
    </row>
    <row r="38" spans="1:103">
      <c r="A38" s="7">
        <v>0.64</v>
      </c>
      <c r="B38" s="129">
        <v>1</v>
      </c>
      <c r="C38" s="129">
        <v>0.97599999999999998</v>
      </c>
      <c r="D38" s="129">
        <v>0.999</v>
      </c>
      <c r="E38" s="6"/>
      <c r="F38" s="6"/>
      <c r="G38" s="6"/>
      <c r="H38" s="17"/>
      <c r="I38" s="6"/>
      <c r="J38" s="6"/>
      <c r="K38" s="6"/>
      <c r="L38" s="6"/>
      <c r="M38" s="6"/>
      <c r="N38" s="6"/>
      <c r="O38" s="6"/>
      <c r="P38" s="6"/>
      <c r="Q38" s="6"/>
      <c r="R38" s="12"/>
      <c r="S38" s="12"/>
      <c r="T38" s="6"/>
      <c r="U38" s="6"/>
      <c r="V38" s="6"/>
      <c r="W38" s="6"/>
      <c r="X38" s="6"/>
      <c r="Y38" s="6"/>
      <c r="Z38" s="6"/>
      <c r="AA38" s="6"/>
      <c r="AB38" s="6"/>
      <c r="AC38" s="6"/>
      <c r="AD38" s="6"/>
      <c r="AE38" s="6"/>
      <c r="AF38" s="6"/>
      <c r="AG38" s="6"/>
      <c r="AH38" s="6"/>
      <c r="AI38" s="6"/>
      <c r="AJ38" s="6"/>
      <c r="AK38" s="12"/>
      <c r="AL38" s="12"/>
      <c r="AM38" s="6"/>
      <c r="AN38" s="6"/>
      <c r="AO38" s="6"/>
      <c r="AP38" s="24"/>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12"/>
      <c r="CK38" s="12"/>
      <c r="CL38" s="6"/>
      <c r="CM38" s="12"/>
      <c r="CN38" s="12"/>
      <c r="CO38" s="6"/>
      <c r="CP38" s="12"/>
      <c r="CQ38" s="12"/>
      <c r="CR38" s="6"/>
      <c r="CS38" s="6"/>
      <c r="CT38" s="128"/>
      <c r="CU38" s="17"/>
      <c r="CV38" s="4"/>
      <c r="CW38" s="6"/>
      <c r="CX38" s="128"/>
      <c r="CY38" s="128"/>
    </row>
    <row r="39" spans="1:103">
      <c r="A39" s="7">
        <v>0.66</v>
      </c>
      <c r="B39" s="129">
        <v>1</v>
      </c>
      <c r="C39" s="129">
        <v>0.97899999999999998</v>
      </c>
      <c r="D39" s="129">
        <v>1</v>
      </c>
      <c r="E39" s="6"/>
      <c r="F39" s="6"/>
      <c r="G39" s="6"/>
      <c r="H39" s="17"/>
      <c r="I39" s="6"/>
      <c r="J39" s="6"/>
      <c r="K39" s="6"/>
      <c r="L39" s="6"/>
      <c r="M39" s="6"/>
      <c r="N39" s="6"/>
      <c r="O39" s="6"/>
      <c r="P39" s="6"/>
      <c r="Q39" s="6"/>
      <c r="R39" s="12"/>
      <c r="S39" s="12"/>
      <c r="T39" s="6"/>
      <c r="U39" s="6"/>
      <c r="V39" s="6"/>
      <c r="W39" s="6"/>
      <c r="X39" s="6"/>
      <c r="Y39" s="6"/>
      <c r="Z39" s="6"/>
      <c r="AA39" s="6"/>
      <c r="AB39" s="6"/>
      <c r="AC39" s="6"/>
      <c r="AD39" s="6"/>
      <c r="AE39" s="6"/>
      <c r="AF39" s="6"/>
      <c r="AG39" s="6"/>
      <c r="AH39" s="6"/>
      <c r="AI39" s="6"/>
      <c r="AJ39" s="6"/>
      <c r="AK39" s="12"/>
      <c r="AL39" s="12"/>
      <c r="AM39" s="6"/>
      <c r="AN39" s="6"/>
      <c r="AO39" s="6"/>
      <c r="AP39" s="24"/>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12"/>
      <c r="CK39" s="12"/>
      <c r="CL39" s="6"/>
      <c r="CM39" s="12"/>
      <c r="CN39" s="12"/>
      <c r="CO39" s="6"/>
      <c r="CP39" s="12"/>
      <c r="CQ39" s="12"/>
      <c r="CR39" s="6"/>
      <c r="CS39" s="6"/>
      <c r="CT39" s="128"/>
      <c r="CU39" s="17"/>
      <c r="CV39" s="4"/>
      <c r="CW39" s="6"/>
      <c r="CX39" s="6"/>
      <c r="CY39" s="6"/>
    </row>
    <row r="40" spans="1:103">
      <c r="A40" s="7">
        <v>0.68</v>
      </c>
      <c r="B40" s="129">
        <v>1</v>
      </c>
      <c r="C40" s="129">
        <v>0.98199999999999998</v>
      </c>
      <c r="D40" s="129">
        <v>1</v>
      </c>
      <c r="E40" s="6"/>
      <c r="F40" s="6"/>
      <c r="G40" s="6"/>
      <c r="H40" s="17"/>
      <c r="I40" s="6"/>
      <c r="J40" s="6"/>
      <c r="K40" s="6"/>
      <c r="L40" s="6"/>
      <c r="M40" s="6"/>
      <c r="N40" s="6"/>
      <c r="O40" s="6"/>
      <c r="P40" s="6"/>
      <c r="Q40" s="6"/>
      <c r="R40" s="12"/>
      <c r="S40" s="12"/>
      <c r="T40" s="6"/>
      <c r="U40" s="6"/>
      <c r="V40" s="6"/>
      <c r="W40" s="6"/>
      <c r="X40" s="6"/>
      <c r="Y40" s="6"/>
      <c r="Z40" s="6"/>
      <c r="AA40" s="6"/>
      <c r="AB40" s="6"/>
      <c r="AC40" s="6"/>
      <c r="AD40" s="6"/>
      <c r="AE40" s="6"/>
      <c r="AF40" s="6"/>
      <c r="AG40" s="6"/>
      <c r="AH40" s="6"/>
      <c r="AI40" s="6"/>
      <c r="AJ40" s="6"/>
      <c r="AK40" s="12"/>
      <c r="AL40" s="12"/>
      <c r="AM40" s="6"/>
      <c r="AN40" s="6"/>
      <c r="AO40" s="6"/>
      <c r="AP40" s="24"/>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12"/>
      <c r="CK40" s="12"/>
      <c r="CL40" s="6"/>
      <c r="CM40" s="12"/>
      <c r="CN40" s="12"/>
      <c r="CO40" s="6"/>
      <c r="CP40" s="12"/>
      <c r="CQ40" s="12"/>
      <c r="CR40" s="6"/>
      <c r="CS40" s="6"/>
      <c r="CT40" s="128"/>
      <c r="CU40" s="17"/>
      <c r="CV40" s="4"/>
      <c r="CW40" s="6"/>
      <c r="CX40" s="128"/>
      <c r="CY40" s="128"/>
    </row>
    <row r="41" spans="1:103">
      <c r="A41" s="7">
        <v>0.7</v>
      </c>
      <c r="B41" s="129">
        <v>1</v>
      </c>
      <c r="C41" s="129">
        <v>0.98399999999999999</v>
      </c>
      <c r="D41" s="129">
        <v>1</v>
      </c>
      <c r="E41" s="6"/>
      <c r="F41" s="6"/>
      <c r="G41" s="6"/>
      <c r="H41" s="17"/>
      <c r="I41" s="6"/>
      <c r="J41" s="6"/>
      <c r="K41" s="6"/>
      <c r="L41" s="6"/>
      <c r="M41" s="6"/>
      <c r="N41" s="6"/>
      <c r="O41" s="6"/>
      <c r="P41" s="6"/>
      <c r="Q41" s="6"/>
      <c r="R41" s="12"/>
      <c r="S41" s="12"/>
      <c r="T41" s="6"/>
      <c r="U41" s="6"/>
      <c r="V41" s="6"/>
      <c r="W41" s="6"/>
      <c r="X41" s="6"/>
      <c r="Y41" s="6"/>
      <c r="Z41" s="6"/>
      <c r="AA41" s="6"/>
      <c r="AB41" s="6"/>
      <c r="AC41" s="6"/>
      <c r="AD41" s="6"/>
      <c r="AE41" s="6"/>
      <c r="AF41" s="6"/>
      <c r="AG41" s="6"/>
      <c r="AH41" s="6"/>
      <c r="AI41" s="6"/>
      <c r="AJ41" s="6"/>
      <c r="AK41" s="12"/>
      <c r="AL41" s="12"/>
      <c r="AM41" s="6"/>
      <c r="AN41" s="6"/>
      <c r="AO41" s="6"/>
      <c r="AP41" s="24"/>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12"/>
      <c r="CK41" s="12"/>
      <c r="CL41" s="6"/>
      <c r="CM41" s="12"/>
      <c r="CN41" s="12"/>
      <c r="CO41" s="6"/>
      <c r="CP41" s="12"/>
      <c r="CQ41" s="12"/>
      <c r="CR41" s="6"/>
      <c r="CS41" s="6"/>
      <c r="CT41" s="128"/>
      <c r="CU41" s="17"/>
      <c r="CV41" s="4"/>
      <c r="CW41" s="6"/>
      <c r="CX41" s="6"/>
      <c r="CY41" s="6"/>
    </row>
    <row r="42" spans="1:103">
      <c r="A42" s="7">
        <v>0.72</v>
      </c>
      <c r="B42" s="129">
        <v>1</v>
      </c>
      <c r="C42" s="129">
        <v>0.98599999999999999</v>
      </c>
      <c r="D42" s="129">
        <v>1</v>
      </c>
      <c r="E42" s="6"/>
      <c r="F42" s="6"/>
      <c r="G42" s="6"/>
      <c r="H42" s="17"/>
      <c r="I42" s="6"/>
      <c r="J42" s="6"/>
      <c r="K42" s="6"/>
      <c r="L42" s="6"/>
      <c r="M42" s="6"/>
      <c r="N42" s="6"/>
      <c r="O42" s="6"/>
      <c r="P42" s="6"/>
      <c r="Q42" s="6"/>
      <c r="R42" s="12"/>
      <c r="S42" s="12"/>
      <c r="T42" s="6"/>
      <c r="U42" s="6"/>
      <c r="V42" s="6"/>
      <c r="W42" s="6"/>
      <c r="X42" s="6"/>
      <c r="Y42" s="6"/>
      <c r="Z42" s="6"/>
      <c r="AA42" s="6"/>
      <c r="AB42" s="6"/>
      <c r="AC42" s="6"/>
      <c r="AD42" s="6"/>
      <c r="AE42" s="6"/>
      <c r="AF42" s="6"/>
      <c r="AG42" s="6"/>
      <c r="AH42" s="6"/>
      <c r="AI42" s="6"/>
      <c r="AJ42" s="6"/>
      <c r="AK42" s="12"/>
      <c r="AL42" s="12"/>
      <c r="AM42" s="6"/>
      <c r="AN42" s="6"/>
      <c r="AO42" s="6"/>
      <c r="AP42" s="24"/>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12"/>
      <c r="CK42" s="12"/>
      <c r="CL42" s="6"/>
      <c r="CM42" s="12"/>
      <c r="CN42" s="12"/>
      <c r="CO42" s="6"/>
      <c r="CP42" s="12"/>
      <c r="CQ42" s="12"/>
      <c r="CR42" s="6"/>
      <c r="CS42" s="6"/>
      <c r="CT42" s="128"/>
      <c r="CU42" s="17"/>
      <c r="CV42" s="4"/>
      <c r="CW42" s="6"/>
      <c r="CX42" s="128"/>
      <c r="CY42" s="128"/>
    </row>
    <row r="43" spans="1:103">
      <c r="A43" s="7">
        <v>0.74</v>
      </c>
      <c r="B43" s="129">
        <v>1</v>
      </c>
      <c r="C43" s="129">
        <v>0.98899999999999999</v>
      </c>
      <c r="D43" s="129">
        <v>1</v>
      </c>
      <c r="E43" s="6"/>
      <c r="F43" s="6"/>
      <c r="G43" s="6"/>
      <c r="H43" s="17"/>
      <c r="I43" s="6"/>
      <c r="J43" s="6"/>
      <c r="K43" s="6"/>
      <c r="L43" s="6"/>
      <c r="M43" s="6"/>
      <c r="N43" s="6"/>
      <c r="O43" s="6"/>
      <c r="P43" s="6"/>
      <c r="Q43" s="6"/>
      <c r="R43" s="12"/>
      <c r="S43" s="12"/>
      <c r="T43" s="6"/>
      <c r="U43" s="6"/>
      <c r="V43" s="6"/>
      <c r="W43" s="6"/>
      <c r="X43" s="6"/>
      <c r="Y43" s="6"/>
      <c r="Z43" s="6"/>
      <c r="AA43" s="6"/>
      <c r="AB43" s="6"/>
      <c r="AC43" s="6"/>
      <c r="AD43" s="6"/>
      <c r="AE43" s="6"/>
      <c r="AF43" s="6"/>
      <c r="AG43" s="6"/>
      <c r="AH43" s="6"/>
      <c r="AI43" s="6"/>
      <c r="AJ43" s="6"/>
      <c r="AK43" s="12"/>
      <c r="AL43" s="12"/>
      <c r="AM43" s="6"/>
      <c r="AN43" s="6"/>
      <c r="AO43" s="6"/>
      <c r="AP43" s="24"/>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12"/>
      <c r="CK43" s="12"/>
      <c r="CL43" s="6"/>
      <c r="CM43" s="12"/>
      <c r="CN43" s="12"/>
      <c r="CO43" s="6"/>
      <c r="CP43" s="12"/>
      <c r="CQ43" s="12"/>
      <c r="CR43" s="6"/>
      <c r="CS43" s="6"/>
      <c r="CT43" s="128"/>
      <c r="CU43" s="17"/>
      <c r="CV43" s="4"/>
      <c r="CW43" s="6"/>
      <c r="CX43" s="6"/>
      <c r="CY43" s="6"/>
    </row>
    <row r="44" spans="1:103">
      <c r="A44" s="7">
        <v>0.76</v>
      </c>
      <c r="B44" s="129">
        <v>1</v>
      </c>
      <c r="C44" s="129">
        <v>0.99199999999999999</v>
      </c>
      <c r="D44" s="129">
        <v>1</v>
      </c>
      <c r="E44" s="6"/>
      <c r="F44" s="6"/>
      <c r="G44" s="6"/>
      <c r="H44" s="17"/>
      <c r="I44" s="6"/>
      <c r="J44" s="6"/>
      <c r="K44" s="6"/>
      <c r="L44" s="6"/>
      <c r="M44" s="6"/>
      <c r="N44" s="6"/>
      <c r="O44" s="6"/>
      <c r="P44" s="6"/>
      <c r="Q44" s="6"/>
      <c r="R44" s="12"/>
      <c r="S44" s="12"/>
      <c r="T44" s="6"/>
      <c r="U44" s="6"/>
      <c r="V44" s="6"/>
      <c r="W44" s="6"/>
      <c r="X44" s="6"/>
      <c r="Y44" s="6"/>
      <c r="Z44" s="6"/>
      <c r="AA44" s="6"/>
      <c r="AB44" s="6"/>
      <c r="AC44" s="6"/>
      <c r="AD44" s="6"/>
      <c r="AE44" s="6"/>
      <c r="AF44" s="6"/>
      <c r="AG44" s="6"/>
      <c r="AH44" s="6"/>
      <c r="AI44" s="6"/>
      <c r="AJ44" s="6"/>
      <c r="AK44" s="12"/>
      <c r="AL44" s="12"/>
      <c r="AM44" s="6"/>
      <c r="AN44" s="6"/>
      <c r="AO44" s="6"/>
      <c r="AP44" s="24"/>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12"/>
      <c r="CK44" s="12"/>
      <c r="CL44" s="6"/>
      <c r="CM44" s="12"/>
      <c r="CN44" s="12"/>
      <c r="CO44" s="6"/>
      <c r="CP44" s="12"/>
      <c r="CQ44" s="12"/>
      <c r="CR44" s="6"/>
      <c r="CS44" s="6"/>
      <c r="CT44" s="128"/>
      <c r="CU44" s="17"/>
      <c r="CV44" s="4"/>
      <c r="CW44" s="6"/>
      <c r="CX44" s="128"/>
      <c r="CY44" s="128"/>
    </row>
    <row r="45" spans="1:103">
      <c r="A45" s="7">
        <v>0.78</v>
      </c>
      <c r="B45" s="129">
        <v>1</v>
      </c>
      <c r="C45" s="129">
        <v>0.99299999999999999</v>
      </c>
      <c r="D45" s="129">
        <v>1</v>
      </c>
      <c r="E45" s="6"/>
      <c r="F45" s="6"/>
      <c r="G45" s="6"/>
      <c r="H45" s="17"/>
      <c r="I45" s="6"/>
      <c r="J45" s="6"/>
      <c r="K45" s="6"/>
      <c r="L45" s="6"/>
      <c r="M45" s="6"/>
      <c r="N45" s="6"/>
      <c r="O45" s="6"/>
      <c r="P45" s="6"/>
      <c r="Q45" s="6"/>
      <c r="R45" s="12"/>
      <c r="S45" s="12"/>
      <c r="T45" s="6"/>
      <c r="U45" s="6"/>
      <c r="V45" s="6"/>
      <c r="W45" s="6"/>
      <c r="X45" s="6"/>
      <c r="Y45" s="6"/>
      <c r="Z45" s="6"/>
      <c r="AA45" s="6"/>
      <c r="AB45" s="6"/>
      <c r="AC45" s="6"/>
      <c r="AD45" s="6"/>
      <c r="AE45" s="6"/>
      <c r="AF45" s="6"/>
      <c r="AG45" s="6"/>
      <c r="AH45" s="6"/>
      <c r="AI45" s="6"/>
      <c r="AJ45" s="6"/>
      <c r="AK45" s="12"/>
      <c r="AL45" s="12"/>
      <c r="AM45" s="6"/>
      <c r="AN45" s="6"/>
      <c r="AO45" s="6"/>
      <c r="AP45" s="24"/>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12"/>
      <c r="CK45" s="12"/>
      <c r="CL45" s="6"/>
      <c r="CM45" s="12"/>
      <c r="CN45" s="12"/>
      <c r="CO45" s="6"/>
      <c r="CP45" s="12"/>
      <c r="CQ45" s="12"/>
      <c r="CR45" s="6"/>
      <c r="CS45" s="6"/>
      <c r="CT45" s="128"/>
      <c r="CU45" s="17"/>
      <c r="CV45" s="4"/>
      <c r="CW45" s="6"/>
      <c r="CX45" s="6"/>
      <c r="CY45" s="6"/>
    </row>
    <row r="46" spans="1:103">
      <c r="A46" s="7">
        <v>0.8</v>
      </c>
      <c r="B46" s="129">
        <v>1</v>
      </c>
      <c r="C46" s="129">
        <v>0.99299999999999999</v>
      </c>
      <c r="D46" s="129">
        <v>1</v>
      </c>
      <c r="E46" s="6"/>
      <c r="F46" s="6"/>
      <c r="G46" s="6"/>
      <c r="H46" s="17"/>
      <c r="I46" s="6"/>
      <c r="J46" s="6"/>
      <c r="K46" s="6"/>
      <c r="L46" s="6"/>
      <c r="M46" s="6"/>
      <c r="N46" s="6"/>
      <c r="O46" s="6"/>
      <c r="P46" s="6"/>
      <c r="Q46" s="6"/>
      <c r="R46" s="12"/>
      <c r="S46" s="12"/>
      <c r="T46" s="6"/>
      <c r="U46" s="6"/>
      <c r="V46" s="6"/>
      <c r="W46" s="6"/>
      <c r="X46" s="6"/>
      <c r="Y46" s="6"/>
      <c r="Z46" s="6"/>
      <c r="AA46" s="6"/>
      <c r="AB46" s="6"/>
      <c r="AC46" s="6"/>
      <c r="AD46" s="6"/>
      <c r="AE46" s="6"/>
      <c r="AF46" s="6"/>
      <c r="AG46" s="6"/>
      <c r="AH46" s="6"/>
      <c r="AI46" s="6"/>
      <c r="AJ46" s="6"/>
      <c r="AK46" s="12"/>
      <c r="AL46" s="12"/>
      <c r="AM46" s="6"/>
      <c r="AN46" s="6"/>
      <c r="AO46" s="6"/>
      <c r="AP46" s="24"/>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12"/>
      <c r="CK46" s="12"/>
      <c r="CL46" s="6"/>
      <c r="CM46" s="12"/>
      <c r="CN46" s="12"/>
      <c r="CO46" s="6"/>
      <c r="CP46" s="12"/>
      <c r="CQ46" s="12"/>
      <c r="CR46" s="6"/>
      <c r="CS46" s="6"/>
      <c r="CT46" s="128"/>
      <c r="CU46" s="17"/>
      <c r="CV46" s="4"/>
      <c r="CW46" s="6"/>
      <c r="CX46" s="128"/>
      <c r="CY46" s="128"/>
    </row>
    <row r="47" spans="1:103">
      <c r="A47" s="7">
        <v>0.82</v>
      </c>
      <c r="B47" s="129">
        <v>1</v>
      </c>
      <c r="C47" s="129">
        <v>0.99399999999999999</v>
      </c>
      <c r="D47" s="129">
        <v>1</v>
      </c>
      <c r="E47" s="6"/>
      <c r="F47" s="6"/>
      <c r="G47" s="6"/>
      <c r="H47" s="17"/>
      <c r="I47" s="6"/>
      <c r="J47" s="6"/>
      <c r="K47" s="6"/>
      <c r="L47" s="6"/>
      <c r="M47" s="6"/>
      <c r="N47" s="6"/>
      <c r="O47" s="6"/>
      <c r="P47" s="6"/>
      <c r="Q47" s="6"/>
      <c r="R47" s="12"/>
      <c r="S47" s="12"/>
      <c r="T47" s="6"/>
      <c r="U47" s="6"/>
      <c r="V47" s="6"/>
      <c r="W47" s="6"/>
      <c r="X47" s="6"/>
      <c r="Y47" s="6"/>
      <c r="Z47" s="6"/>
      <c r="AA47" s="6"/>
      <c r="AB47" s="6"/>
      <c r="AC47" s="6"/>
      <c r="AD47" s="6"/>
      <c r="AE47" s="6"/>
      <c r="AF47" s="6"/>
      <c r="AG47" s="6"/>
      <c r="AH47" s="6"/>
      <c r="AI47" s="6"/>
      <c r="AJ47" s="6"/>
      <c r="AK47" s="12"/>
      <c r="AL47" s="12"/>
      <c r="AM47" s="6"/>
      <c r="AN47" s="6"/>
      <c r="AO47" s="6"/>
      <c r="AP47" s="24"/>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12"/>
      <c r="CK47" s="12"/>
      <c r="CL47" s="6"/>
      <c r="CM47" s="12"/>
      <c r="CN47" s="12"/>
      <c r="CO47" s="6"/>
      <c r="CP47" s="12"/>
      <c r="CQ47" s="12"/>
      <c r="CR47" s="6"/>
      <c r="CS47" s="6"/>
      <c r="CT47" s="128"/>
      <c r="CU47" s="17"/>
      <c r="CV47" s="4"/>
      <c r="CW47" s="6"/>
      <c r="CX47" s="6"/>
      <c r="CY47" s="6"/>
    </row>
    <row r="48" spans="1:103">
      <c r="A48" s="7">
        <v>0.84</v>
      </c>
      <c r="B48" s="129">
        <v>1</v>
      </c>
      <c r="C48" s="129">
        <v>0.996</v>
      </c>
      <c r="D48" s="129">
        <v>1</v>
      </c>
      <c r="E48" s="6"/>
      <c r="F48" s="6"/>
      <c r="G48" s="6"/>
      <c r="H48" s="17"/>
      <c r="I48" s="6"/>
      <c r="J48" s="6"/>
      <c r="K48" s="6"/>
      <c r="L48" s="6"/>
      <c r="M48" s="6"/>
      <c r="N48" s="6"/>
      <c r="O48" s="6"/>
      <c r="P48" s="6"/>
      <c r="Q48" s="6"/>
      <c r="R48" s="12"/>
      <c r="S48" s="12"/>
      <c r="T48" s="6"/>
      <c r="U48" s="6"/>
      <c r="V48" s="6"/>
      <c r="W48" s="6"/>
      <c r="X48" s="6"/>
      <c r="Y48" s="6"/>
      <c r="Z48" s="6"/>
      <c r="AA48" s="6"/>
      <c r="AB48" s="6"/>
      <c r="AC48" s="6"/>
      <c r="AD48" s="6"/>
      <c r="AE48" s="6"/>
      <c r="AF48" s="6"/>
      <c r="AG48" s="6"/>
      <c r="AH48" s="6"/>
      <c r="AI48" s="6"/>
      <c r="AJ48" s="6"/>
      <c r="AK48" s="12"/>
      <c r="AL48" s="12"/>
      <c r="AM48" s="6"/>
      <c r="AN48" s="6"/>
      <c r="AO48" s="6"/>
      <c r="AP48" s="24"/>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12"/>
      <c r="CK48" s="12"/>
      <c r="CL48" s="6"/>
      <c r="CM48" s="12"/>
      <c r="CN48" s="12"/>
      <c r="CO48" s="6"/>
      <c r="CP48" s="12"/>
      <c r="CQ48" s="12"/>
      <c r="CR48" s="6"/>
      <c r="CS48" s="6"/>
      <c r="CT48" s="128"/>
      <c r="CU48" s="17"/>
      <c r="CV48" s="4"/>
      <c r="CW48" s="6"/>
      <c r="CX48" s="128"/>
      <c r="CY48" s="128"/>
    </row>
    <row r="49" spans="1:103">
      <c r="A49" s="7">
        <v>0.86</v>
      </c>
      <c r="B49" s="129">
        <v>1</v>
      </c>
      <c r="C49" s="129">
        <v>0.998</v>
      </c>
      <c r="D49" s="129">
        <v>1</v>
      </c>
      <c r="E49" s="6"/>
      <c r="F49" s="6"/>
      <c r="G49" s="6"/>
      <c r="H49" s="17"/>
      <c r="I49" s="6"/>
      <c r="J49" s="6"/>
      <c r="K49" s="6"/>
      <c r="L49" s="6"/>
      <c r="M49" s="6"/>
      <c r="N49" s="6"/>
      <c r="O49" s="6"/>
      <c r="P49" s="6"/>
      <c r="Q49" s="6"/>
      <c r="R49" s="12"/>
      <c r="S49" s="12"/>
      <c r="T49" s="6"/>
      <c r="U49" s="6"/>
      <c r="V49" s="6"/>
      <c r="W49" s="6"/>
      <c r="X49" s="6"/>
      <c r="Y49" s="6"/>
      <c r="Z49" s="6"/>
      <c r="AA49" s="6"/>
      <c r="AB49" s="6"/>
      <c r="AC49" s="6"/>
      <c r="AD49" s="6"/>
      <c r="AE49" s="6"/>
      <c r="AF49" s="6"/>
      <c r="AG49" s="6"/>
      <c r="AH49" s="6"/>
      <c r="AI49" s="6"/>
      <c r="AJ49" s="6"/>
      <c r="AK49" s="12"/>
      <c r="AL49" s="12"/>
      <c r="AM49" s="6"/>
      <c r="AN49" s="6"/>
      <c r="AO49" s="6"/>
      <c r="AP49" s="24"/>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12"/>
      <c r="CK49" s="12"/>
      <c r="CL49" s="6"/>
      <c r="CM49" s="12"/>
      <c r="CN49" s="12"/>
      <c r="CO49" s="6"/>
      <c r="CP49" s="12"/>
      <c r="CQ49" s="12"/>
      <c r="CR49" s="6"/>
      <c r="CS49" s="6"/>
      <c r="CT49" s="128"/>
      <c r="CU49" s="17"/>
      <c r="CV49" s="4"/>
      <c r="CW49" s="6"/>
      <c r="CX49" s="6"/>
      <c r="CY49" s="6"/>
    </row>
    <row r="50" spans="1:103">
      <c r="A50" s="7">
        <v>0.88</v>
      </c>
      <c r="B50" s="129">
        <v>1</v>
      </c>
      <c r="C50" s="129">
        <v>1</v>
      </c>
      <c r="D50" s="129">
        <v>1</v>
      </c>
      <c r="E50" s="6"/>
      <c r="F50" s="6"/>
      <c r="G50" s="6"/>
      <c r="H50" s="17"/>
      <c r="I50" s="6"/>
      <c r="J50" s="6"/>
      <c r="K50" s="6"/>
      <c r="L50" s="6"/>
      <c r="M50" s="6"/>
      <c r="N50" s="6"/>
      <c r="O50" s="6"/>
      <c r="P50" s="6"/>
      <c r="Q50" s="6"/>
      <c r="R50" s="12"/>
      <c r="S50" s="12"/>
      <c r="T50" s="6"/>
      <c r="U50" s="6"/>
      <c r="V50" s="6"/>
      <c r="W50" s="6"/>
      <c r="X50" s="6"/>
      <c r="Y50" s="6"/>
      <c r="Z50" s="6"/>
      <c r="AA50" s="6"/>
      <c r="AB50" s="6"/>
      <c r="AC50" s="6"/>
      <c r="AD50" s="6"/>
      <c r="AE50" s="6"/>
      <c r="AF50" s="6"/>
      <c r="AG50" s="6"/>
      <c r="AH50" s="6"/>
      <c r="AI50" s="6"/>
      <c r="AJ50" s="6"/>
      <c r="AK50" s="12"/>
      <c r="AL50" s="12"/>
      <c r="AM50" s="6"/>
      <c r="AN50" s="6"/>
      <c r="AO50" s="6"/>
      <c r="AP50" s="24"/>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12"/>
      <c r="CK50" s="12"/>
      <c r="CL50" s="6"/>
      <c r="CM50" s="12"/>
      <c r="CN50" s="12"/>
      <c r="CO50" s="6"/>
      <c r="CP50" s="12"/>
      <c r="CQ50" s="12"/>
      <c r="CR50" s="6"/>
      <c r="CS50" s="6"/>
      <c r="CT50" s="128"/>
      <c r="CU50" s="17"/>
      <c r="CV50" s="4"/>
      <c r="CW50" s="6"/>
      <c r="CX50" s="128"/>
      <c r="CY50" s="128"/>
    </row>
    <row r="51" spans="1:103">
      <c r="A51" s="7">
        <v>0.9</v>
      </c>
      <c r="B51" s="129">
        <v>1</v>
      </c>
      <c r="C51" s="129">
        <v>1</v>
      </c>
      <c r="D51" s="129">
        <v>1</v>
      </c>
      <c r="E51" s="6"/>
      <c r="F51" s="6"/>
      <c r="G51" s="6"/>
      <c r="H51" s="17"/>
      <c r="I51" s="6"/>
      <c r="J51" s="6"/>
      <c r="K51" s="6"/>
      <c r="L51" s="6"/>
      <c r="M51" s="6"/>
      <c r="N51" s="6"/>
      <c r="O51" s="6"/>
      <c r="P51" s="6"/>
      <c r="Q51" s="6"/>
      <c r="R51" s="12"/>
      <c r="S51" s="12"/>
      <c r="T51" s="6"/>
      <c r="U51" s="6"/>
      <c r="V51" s="6"/>
      <c r="W51" s="6"/>
      <c r="X51" s="6"/>
      <c r="Y51" s="6"/>
      <c r="Z51" s="6"/>
      <c r="AA51" s="6"/>
      <c r="AB51" s="6"/>
      <c r="AC51" s="6"/>
      <c r="AD51" s="6"/>
      <c r="AE51" s="6"/>
      <c r="AF51" s="6"/>
      <c r="AG51" s="6"/>
      <c r="AH51" s="6"/>
      <c r="AI51" s="6"/>
      <c r="AJ51" s="6"/>
      <c r="AK51" s="12"/>
      <c r="AL51" s="12"/>
      <c r="AM51" s="6"/>
      <c r="AN51" s="6"/>
      <c r="AO51" s="6"/>
      <c r="AP51" s="24"/>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12"/>
      <c r="CK51" s="12"/>
      <c r="CL51" s="6"/>
      <c r="CM51" s="12"/>
      <c r="CN51" s="12"/>
      <c r="CO51" s="6"/>
      <c r="CP51" s="12"/>
      <c r="CQ51" s="12"/>
      <c r="CR51" s="6"/>
      <c r="CS51" s="6"/>
      <c r="CT51" s="128"/>
      <c r="CU51" s="17"/>
      <c r="CV51" s="4"/>
      <c r="CW51" s="6"/>
      <c r="CX51" s="6"/>
      <c r="CY51" s="6"/>
    </row>
    <row r="52" spans="1:103">
      <c r="A52" s="7">
        <v>0.92</v>
      </c>
      <c r="B52" s="129">
        <v>1</v>
      </c>
      <c r="C52" s="129">
        <v>1</v>
      </c>
      <c r="D52" s="129">
        <v>1</v>
      </c>
      <c r="E52" s="6"/>
      <c r="F52" s="6"/>
      <c r="G52" s="6"/>
      <c r="H52" s="17"/>
      <c r="I52" s="6"/>
      <c r="J52" s="6"/>
      <c r="K52" s="6"/>
      <c r="L52" s="6"/>
      <c r="M52" s="6"/>
      <c r="N52" s="6"/>
      <c r="O52" s="6"/>
      <c r="P52" s="6"/>
      <c r="Q52" s="6"/>
      <c r="R52" s="12"/>
      <c r="S52" s="12"/>
      <c r="T52" s="6"/>
      <c r="U52" s="6"/>
      <c r="V52" s="6"/>
      <c r="W52" s="6"/>
      <c r="X52" s="6"/>
      <c r="Y52" s="6"/>
      <c r="Z52" s="6"/>
      <c r="AA52" s="6"/>
      <c r="AB52" s="6"/>
      <c r="AC52" s="6"/>
      <c r="AD52" s="6"/>
      <c r="AE52" s="6"/>
      <c r="AF52" s="6"/>
      <c r="AG52" s="6"/>
      <c r="AH52" s="6"/>
      <c r="AI52" s="6"/>
      <c r="AJ52" s="6"/>
      <c r="AK52" s="12"/>
      <c r="AL52" s="12"/>
      <c r="AM52" s="6"/>
      <c r="AN52" s="6"/>
      <c r="AO52" s="6"/>
      <c r="AP52" s="24"/>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12"/>
      <c r="CK52" s="12"/>
      <c r="CL52" s="6"/>
      <c r="CM52" s="12"/>
      <c r="CN52" s="12"/>
      <c r="CO52" s="6"/>
      <c r="CP52" s="12"/>
      <c r="CQ52" s="12"/>
      <c r="CR52" s="6"/>
      <c r="CS52" s="6"/>
      <c r="CT52" s="128"/>
      <c r="CU52" s="17"/>
      <c r="CV52" s="4"/>
      <c r="CW52" s="6"/>
      <c r="CX52" s="128"/>
      <c r="CY52" s="128"/>
    </row>
    <row r="53" spans="1:103">
      <c r="A53" s="7">
        <v>0.94</v>
      </c>
      <c r="B53" s="129">
        <v>1</v>
      </c>
      <c r="C53" s="129">
        <v>1</v>
      </c>
      <c r="D53" s="129">
        <v>1</v>
      </c>
      <c r="E53" s="6"/>
      <c r="F53" s="6"/>
      <c r="G53" s="6"/>
      <c r="H53" s="17"/>
      <c r="I53" s="6"/>
      <c r="J53" s="6"/>
      <c r="K53" s="6"/>
      <c r="L53" s="6"/>
      <c r="M53" s="6"/>
      <c r="N53" s="6"/>
      <c r="O53" s="6"/>
      <c r="P53" s="6"/>
      <c r="Q53" s="6"/>
      <c r="R53" s="12"/>
      <c r="S53" s="12"/>
      <c r="T53" s="6"/>
      <c r="U53" s="6"/>
      <c r="V53" s="6"/>
      <c r="W53" s="6"/>
      <c r="X53" s="6"/>
      <c r="Y53" s="6"/>
      <c r="Z53" s="6"/>
      <c r="AA53" s="6"/>
      <c r="AB53" s="6"/>
      <c r="AC53" s="6"/>
      <c r="AD53" s="6"/>
      <c r="AE53" s="6"/>
      <c r="AF53" s="6"/>
      <c r="AG53" s="6"/>
      <c r="AH53" s="6"/>
      <c r="AI53" s="6"/>
      <c r="AJ53" s="6"/>
      <c r="AK53" s="12"/>
      <c r="AL53" s="12"/>
      <c r="AM53" s="6"/>
      <c r="AN53" s="6"/>
      <c r="AO53" s="6"/>
      <c r="AP53" s="24"/>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12"/>
      <c r="CK53" s="12"/>
      <c r="CL53" s="6"/>
      <c r="CM53" s="12"/>
      <c r="CN53" s="12"/>
      <c r="CO53" s="6"/>
      <c r="CP53" s="12"/>
      <c r="CQ53" s="12"/>
      <c r="CR53" s="6"/>
      <c r="CS53" s="6"/>
      <c r="CT53" s="128"/>
      <c r="CU53" s="17"/>
      <c r="CV53" s="4"/>
      <c r="CW53" s="6"/>
      <c r="CX53" s="6"/>
      <c r="CY53" s="6"/>
    </row>
    <row r="54" spans="1:103">
      <c r="A54" s="7">
        <v>0.96</v>
      </c>
      <c r="B54" s="129">
        <v>1</v>
      </c>
      <c r="C54" s="129">
        <v>1</v>
      </c>
      <c r="D54" s="129">
        <v>1</v>
      </c>
      <c r="E54" s="6"/>
      <c r="F54" s="6"/>
      <c r="G54" s="6"/>
      <c r="H54" s="17"/>
      <c r="I54" s="6"/>
      <c r="J54" s="6"/>
      <c r="K54" s="6"/>
      <c r="L54" s="6"/>
      <c r="M54" s="6"/>
      <c r="N54" s="6"/>
      <c r="O54" s="6"/>
      <c r="P54" s="6"/>
      <c r="Q54" s="6"/>
      <c r="R54" s="12"/>
      <c r="S54" s="12"/>
      <c r="T54" s="6"/>
      <c r="U54" s="6"/>
      <c r="V54" s="6"/>
      <c r="W54" s="6"/>
      <c r="X54" s="6"/>
      <c r="Y54" s="6"/>
      <c r="Z54" s="6"/>
      <c r="AA54" s="6"/>
      <c r="AB54" s="6"/>
      <c r="AC54" s="6"/>
      <c r="AD54" s="6"/>
      <c r="AE54" s="6"/>
      <c r="AF54" s="6"/>
      <c r="AG54" s="6"/>
      <c r="AH54" s="6"/>
      <c r="AI54" s="6"/>
      <c r="AJ54" s="6"/>
      <c r="AK54" s="12"/>
      <c r="AL54" s="12"/>
      <c r="AM54" s="6"/>
      <c r="AN54" s="6"/>
      <c r="AO54" s="6"/>
      <c r="AP54" s="24"/>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12"/>
      <c r="CK54" s="12"/>
      <c r="CL54" s="6"/>
      <c r="CM54" s="12"/>
      <c r="CN54" s="12"/>
      <c r="CO54" s="6"/>
      <c r="CP54" s="12"/>
      <c r="CQ54" s="12"/>
      <c r="CR54" s="6"/>
      <c r="CS54" s="6"/>
      <c r="CT54" s="128"/>
      <c r="CU54" s="17"/>
      <c r="CV54" s="4"/>
      <c r="CW54" s="6"/>
      <c r="CX54" s="128"/>
      <c r="CY54" s="128"/>
    </row>
    <row r="55" spans="1:103">
      <c r="A55" s="7">
        <v>0.98</v>
      </c>
      <c r="B55" s="129">
        <v>1</v>
      </c>
      <c r="C55" s="129">
        <v>1</v>
      </c>
      <c r="D55" s="129">
        <v>1</v>
      </c>
      <c r="E55" s="6"/>
      <c r="F55" s="6"/>
      <c r="G55" s="6"/>
      <c r="H55" s="17"/>
      <c r="I55" s="6"/>
      <c r="J55" s="6"/>
      <c r="K55" s="6"/>
      <c r="L55" s="6"/>
      <c r="M55" s="6"/>
      <c r="N55" s="6"/>
      <c r="O55" s="6"/>
      <c r="P55" s="6"/>
      <c r="Q55" s="6"/>
      <c r="R55" s="12"/>
      <c r="S55" s="12"/>
      <c r="T55" s="6"/>
      <c r="U55" s="6"/>
      <c r="V55" s="6"/>
      <c r="W55" s="6"/>
      <c r="X55" s="6"/>
      <c r="Y55" s="6"/>
      <c r="Z55" s="6"/>
      <c r="AA55" s="6"/>
      <c r="AB55" s="6"/>
      <c r="AC55" s="6"/>
      <c r="AD55" s="6"/>
      <c r="AE55" s="6"/>
      <c r="AF55" s="6"/>
      <c r="AG55" s="6"/>
      <c r="AH55" s="6"/>
      <c r="AI55" s="6"/>
      <c r="AJ55" s="6"/>
      <c r="AK55" s="12"/>
      <c r="AL55" s="12"/>
      <c r="AM55" s="6"/>
      <c r="AN55" s="6"/>
      <c r="AO55" s="6"/>
      <c r="AP55" s="24"/>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12"/>
      <c r="CK55" s="12"/>
      <c r="CL55" s="6"/>
      <c r="CM55" s="12"/>
      <c r="CN55" s="12"/>
      <c r="CO55" s="6"/>
      <c r="CP55" s="12"/>
      <c r="CQ55" s="12"/>
      <c r="CR55" s="6"/>
      <c r="CS55" s="6"/>
      <c r="CT55" s="128"/>
      <c r="CU55" s="17"/>
      <c r="CV55" s="4"/>
      <c r="CW55" s="6"/>
      <c r="CX55" s="6"/>
      <c r="CY55" s="6"/>
    </row>
    <row r="56" spans="1:103">
      <c r="A56" s="7">
        <v>1</v>
      </c>
      <c r="B56" s="129">
        <v>1</v>
      </c>
      <c r="C56" s="129">
        <v>1</v>
      </c>
      <c r="D56" s="129">
        <v>1</v>
      </c>
      <c r="E56" s="6"/>
      <c r="F56" s="6"/>
      <c r="G56" s="6"/>
      <c r="H56" s="17"/>
      <c r="I56" s="6"/>
      <c r="J56" s="6"/>
      <c r="K56" s="6"/>
      <c r="L56" s="6"/>
      <c r="M56" s="6"/>
      <c r="N56" s="6"/>
      <c r="O56" s="6"/>
      <c r="P56" s="6"/>
      <c r="Q56" s="6"/>
      <c r="R56" s="12"/>
      <c r="S56" s="12"/>
      <c r="T56" s="6"/>
      <c r="U56" s="6"/>
      <c r="V56" s="6"/>
      <c r="W56" s="6"/>
      <c r="X56" s="6"/>
      <c r="Y56" s="6"/>
      <c r="Z56" s="6"/>
      <c r="AA56" s="6"/>
      <c r="AB56" s="6"/>
      <c r="AC56" s="6"/>
      <c r="AD56" s="6"/>
      <c r="AE56" s="6"/>
      <c r="AF56" s="6"/>
      <c r="AG56" s="6"/>
      <c r="AH56" s="6"/>
      <c r="AI56" s="6"/>
      <c r="AJ56" s="6"/>
      <c r="AK56" s="12"/>
      <c r="AL56" s="12"/>
      <c r="AM56" s="6"/>
      <c r="AN56" s="6"/>
      <c r="AO56" s="6"/>
      <c r="AP56" s="24"/>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12"/>
      <c r="CK56" s="12"/>
      <c r="CL56" s="6"/>
      <c r="CM56" s="12"/>
      <c r="CN56" s="12"/>
      <c r="CO56" s="6"/>
      <c r="CP56" s="12"/>
      <c r="CQ56" s="12"/>
      <c r="CR56" s="6"/>
      <c r="CS56" s="6"/>
      <c r="CT56" s="128"/>
      <c r="CU56" s="17"/>
      <c r="CV56" s="4"/>
      <c r="CW56" s="6"/>
      <c r="CX56" s="128"/>
      <c r="CY56" s="128"/>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99E84-6AF8-42C2-9623-D5CAFEFE29B8}">
  <sheetPr>
    <tabColor theme="5" tint="-0.499984740745262"/>
  </sheetPr>
  <dimension ref="A1:UX218"/>
  <sheetViews>
    <sheetView zoomScale="85" zoomScaleNormal="85" workbookViewId="0">
      <pane xSplit="1" ySplit="3" topLeftCell="TP4" activePane="bottomRight" state="frozen"/>
      <selection activeCell="G93" sqref="G93"/>
      <selection pane="topRight" activeCell="G93" sqref="G93"/>
      <selection pane="bottomLeft" activeCell="G93" sqref="G93"/>
      <selection pane="bottomRight" activeCell="TN34" sqref="TN34"/>
    </sheetView>
  </sheetViews>
  <sheetFormatPr defaultColWidth="8.5703125" defaultRowHeight="15"/>
  <cols>
    <col min="1" max="1" width="9.140625" customWidth="1"/>
    <col min="148" max="189" width="8.5703125" style="28"/>
    <col min="233" max="244" width="8.5703125" style="28"/>
    <col min="272" max="284" width="8.5703125" style="28"/>
    <col min="315" max="315" width="8.5703125" style="28"/>
    <col min="318" max="322" width="8.5703125" style="28"/>
    <col min="487" max="492" width="8.5703125" style="28"/>
    <col min="511" max="520" width="8.5703125" style="28"/>
    <col min="523" max="523" width="8.5703125" style="28"/>
  </cols>
  <sheetData>
    <row r="1" spans="1:570">
      <c r="A1" s="1" t="s">
        <v>0</v>
      </c>
      <c r="B1" t="s">
        <v>251</v>
      </c>
      <c r="F1" t="s">
        <v>797</v>
      </c>
      <c r="J1" t="s">
        <v>796</v>
      </c>
      <c r="N1" t="s">
        <v>795</v>
      </c>
      <c r="R1" t="s">
        <v>794</v>
      </c>
      <c r="V1" t="s">
        <v>793</v>
      </c>
      <c r="Z1" t="s">
        <v>792</v>
      </c>
      <c r="AA1" t="s">
        <v>791</v>
      </c>
      <c r="AB1" t="s">
        <v>790</v>
      </c>
      <c r="AF1" t="s">
        <v>789</v>
      </c>
      <c r="AJ1" t="s">
        <v>788</v>
      </c>
      <c r="AK1" t="s">
        <v>787</v>
      </c>
      <c r="AL1" t="s">
        <v>786</v>
      </c>
      <c r="AM1" t="s">
        <v>785</v>
      </c>
      <c r="AN1" t="s">
        <v>784</v>
      </c>
      <c r="AQ1" t="s">
        <v>783</v>
      </c>
      <c r="AT1" t="s">
        <v>782</v>
      </c>
      <c r="AW1" t="s">
        <v>781</v>
      </c>
      <c r="AZ1" t="s">
        <v>780</v>
      </c>
      <c r="BC1" t="s">
        <v>779</v>
      </c>
      <c r="BF1" t="s">
        <v>778</v>
      </c>
      <c r="BI1" t="s">
        <v>777</v>
      </c>
      <c r="BM1" t="s">
        <v>776</v>
      </c>
      <c r="BQ1" t="s">
        <v>775</v>
      </c>
      <c r="BU1" t="s">
        <v>774</v>
      </c>
      <c r="BY1" t="s">
        <v>773</v>
      </c>
      <c r="CC1" t="s">
        <v>772</v>
      </c>
      <c r="CG1" t="s">
        <v>771</v>
      </c>
      <c r="CK1" t="s">
        <v>770</v>
      </c>
      <c r="CO1" t="s">
        <v>769</v>
      </c>
      <c r="CS1" t="s">
        <v>768</v>
      </c>
      <c r="CT1" t="s">
        <v>767</v>
      </c>
      <c r="CU1" s="28" t="s">
        <v>766</v>
      </c>
      <c r="CV1" s="28"/>
      <c r="CW1" s="28"/>
      <c r="CX1" s="28"/>
      <c r="CY1" s="28" t="s">
        <v>765</v>
      </c>
      <c r="CZ1" s="19"/>
      <c r="DA1" s="19"/>
      <c r="DB1" s="19"/>
      <c r="DC1" s="28" t="s">
        <v>764</v>
      </c>
      <c r="DD1" s="28"/>
      <c r="DE1" s="28"/>
      <c r="DF1" s="28"/>
      <c r="DG1" s="28" t="s">
        <v>763</v>
      </c>
      <c r="DH1" s="19"/>
      <c r="DI1" s="19"/>
      <c r="DJ1" s="19"/>
      <c r="DK1" t="s">
        <v>762</v>
      </c>
      <c r="DL1" s="28" t="s">
        <v>761</v>
      </c>
      <c r="DM1" s="28"/>
      <c r="DN1" s="28"/>
      <c r="DO1" s="28"/>
      <c r="DP1" s="28" t="s">
        <v>760</v>
      </c>
      <c r="DQ1" s="19"/>
      <c r="DR1" s="19"/>
      <c r="DS1" s="19"/>
      <c r="DT1" s="28" t="s">
        <v>759</v>
      </c>
      <c r="DU1" s="28"/>
      <c r="DV1" s="28"/>
      <c r="DW1" s="28"/>
      <c r="DX1" s="28" t="s">
        <v>758</v>
      </c>
      <c r="DY1" s="19"/>
      <c r="DZ1" s="19"/>
      <c r="EA1" s="19"/>
      <c r="EB1" s="28" t="s">
        <v>757</v>
      </c>
      <c r="EC1" s="28"/>
      <c r="ED1" s="28"/>
      <c r="EE1" s="28"/>
      <c r="EF1" s="28" t="s">
        <v>756</v>
      </c>
      <c r="EG1" s="19"/>
      <c r="EH1" s="19"/>
      <c r="EI1" s="19"/>
      <c r="EJ1" s="28" t="s">
        <v>755</v>
      </c>
      <c r="EK1" s="28"/>
      <c r="EL1" s="28"/>
      <c r="EM1" s="28"/>
      <c r="EN1" s="28" t="s">
        <v>754</v>
      </c>
      <c r="EO1" s="19"/>
      <c r="EP1" s="19"/>
      <c r="EQ1" s="19"/>
      <c r="ER1" s="28" t="s">
        <v>753</v>
      </c>
      <c r="EU1" s="28" t="s">
        <v>752</v>
      </c>
      <c r="EX1" s="28" t="s">
        <v>751</v>
      </c>
      <c r="FA1" s="28" t="s">
        <v>750</v>
      </c>
      <c r="FD1" s="28" t="s">
        <v>749</v>
      </c>
      <c r="FG1" s="28" t="s">
        <v>748</v>
      </c>
      <c r="FJ1" s="28" t="s">
        <v>747</v>
      </c>
      <c r="FM1" s="28" t="s">
        <v>746</v>
      </c>
      <c r="FP1" s="28" t="s">
        <v>745</v>
      </c>
      <c r="FS1" s="28" t="s">
        <v>744</v>
      </c>
      <c r="FV1" s="28" t="s">
        <v>938</v>
      </c>
      <c r="FY1" s="28" t="s">
        <v>1600</v>
      </c>
      <c r="GB1" s="28" t="s">
        <v>1601</v>
      </c>
      <c r="GE1" s="28" t="s">
        <v>1602</v>
      </c>
      <c r="GH1" s="28" t="s">
        <v>180</v>
      </c>
      <c r="GI1" s="28"/>
      <c r="GJ1" s="28"/>
      <c r="GK1" s="28"/>
      <c r="GL1" s="28" t="s">
        <v>181</v>
      </c>
      <c r="GM1" s="28"/>
      <c r="GN1" s="28"/>
      <c r="GO1" s="28"/>
      <c r="GP1" s="28" t="s">
        <v>182</v>
      </c>
      <c r="GQ1" s="28"/>
      <c r="GR1" s="28"/>
      <c r="GS1" s="28"/>
      <c r="GT1" s="28" t="s">
        <v>183</v>
      </c>
      <c r="GU1" s="28"/>
      <c r="GV1" s="28"/>
      <c r="GW1" s="28"/>
      <c r="GX1" s="28" t="s">
        <v>184</v>
      </c>
      <c r="GY1" s="28"/>
      <c r="GZ1" s="28"/>
      <c r="HA1" s="28"/>
      <c r="HB1" s="28" t="s">
        <v>185</v>
      </c>
      <c r="HC1" s="28"/>
      <c r="HD1" s="28"/>
      <c r="HE1" s="28"/>
      <c r="HF1" s="28" t="s">
        <v>186</v>
      </c>
      <c r="HG1" s="28"/>
      <c r="HH1" s="28"/>
      <c r="HI1" s="28"/>
      <c r="HJ1" s="28" t="s">
        <v>187</v>
      </c>
      <c r="HK1" s="28"/>
      <c r="HL1" s="28"/>
      <c r="HM1" s="28"/>
      <c r="HN1" s="28" t="s">
        <v>188</v>
      </c>
      <c r="HO1" s="28"/>
      <c r="HP1" s="28"/>
      <c r="HQ1" s="28"/>
      <c r="HR1" s="28" t="s">
        <v>189</v>
      </c>
      <c r="HS1" s="28"/>
      <c r="HT1" s="28"/>
      <c r="HU1" s="28"/>
      <c r="HV1" s="28" t="s">
        <v>743</v>
      </c>
      <c r="HY1" s="28" t="s">
        <v>742</v>
      </c>
      <c r="IB1" s="28" t="s">
        <v>741</v>
      </c>
      <c r="IE1" s="28" t="s">
        <v>740</v>
      </c>
      <c r="IH1" s="28" t="s">
        <v>739</v>
      </c>
      <c r="IK1" s="28" t="s">
        <v>738</v>
      </c>
      <c r="IN1" s="28" t="s">
        <v>737</v>
      </c>
      <c r="IQ1" s="28" t="s">
        <v>736</v>
      </c>
      <c r="IT1" s="28" t="s">
        <v>735</v>
      </c>
      <c r="IW1" s="28" t="s">
        <v>734</v>
      </c>
      <c r="IZ1" s="28" t="s">
        <v>1124</v>
      </c>
      <c r="JC1" s="28" t="s">
        <v>1125</v>
      </c>
      <c r="JF1" s="28" t="s">
        <v>1126</v>
      </c>
      <c r="JH1" s="28"/>
      <c r="JI1" s="28" t="s">
        <v>1127</v>
      </c>
      <c r="JJ1" s="28"/>
      <c r="JK1" s="28"/>
      <c r="JL1" s="28" t="s">
        <v>190</v>
      </c>
      <c r="JP1" s="28" t="s">
        <v>191</v>
      </c>
      <c r="JT1" s="28" t="s">
        <v>192</v>
      </c>
      <c r="JX1" s="28" t="s">
        <v>733</v>
      </c>
      <c r="KB1" s="28" t="s">
        <v>732</v>
      </c>
      <c r="KE1" s="28" t="s">
        <v>731</v>
      </c>
      <c r="KH1" s="28" t="s">
        <v>730</v>
      </c>
      <c r="KK1" s="28" t="s">
        <v>729</v>
      </c>
      <c r="KN1" s="28" t="s">
        <v>728</v>
      </c>
      <c r="KQ1" s="28" t="s">
        <v>727</v>
      </c>
      <c r="KT1" s="28" t="s">
        <v>726</v>
      </c>
      <c r="KW1" s="28" t="s">
        <v>725</v>
      </c>
      <c r="KY1" s="19"/>
      <c r="KZ1" s="28" t="s">
        <v>724</v>
      </c>
      <c r="LC1" s="28" t="s">
        <v>723</v>
      </c>
      <c r="LE1" s="19"/>
      <c r="LF1" s="28" t="s">
        <v>193</v>
      </c>
      <c r="LJ1" s="28" t="s">
        <v>194</v>
      </c>
      <c r="LK1" s="19"/>
      <c r="LL1" s="19"/>
      <c r="LM1" s="19"/>
      <c r="LN1" s="28" t="s">
        <v>722</v>
      </c>
      <c r="LO1" s="28"/>
      <c r="LP1" s="28"/>
      <c r="LQ1" s="28"/>
      <c r="LR1" s="28" t="s">
        <v>721</v>
      </c>
      <c r="LS1" s="28"/>
      <c r="LT1" s="28"/>
      <c r="LU1" s="28"/>
      <c r="LV1" s="28" t="s">
        <v>720</v>
      </c>
      <c r="LW1" s="28"/>
      <c r="LX1" s="28"/>
      <c r="LY1" s="28"/>
      <c r="LZ1" s="28" t="s">
        <v>719</v>
      </c>
      <c r="MA1" s="28"/>
      <c r="MB1" s="28"/>
      <c r="MC1" s="28"/>
      <c r="MD1" s="28" t="s">
        <v>718</v>
      </c>
      <c r="ME1" s="28"/>
      <c r="MF1" s="28"/>
      <c r="MG1" s="28"/>
      <c r="MH1" s="28" t="s">
        <v>717</v>
      </c>
      <c r="MI1" s="28"/>
      <c r="MJ1" s="28"/>
      <c r="MK1" s="19"/>
      <c r="ML1" s="28" t="s">
        <v>716</v>
      </c>
      <c r="MM1" s="28"/>
      <c r="MN1" s="28"/>
      <c r="MO1" s="28"/>
      <c r="MP1" s="28" t="s">
        <v>715</v>
      </c>
      <c r="MQ1" s="28"/>
      <c r="MR1" s="28"/>
      <c r="MS1" s="28"/>
      <c r="MT1" s="28" t="s">
        <v>714</v>
      </c>
      <c r="MU1" s="19"/>
      <c r="MV1" s="19"/>
      <c r="MW1" s="19"/>
      <c r="MX1" s="28" t="s">
        <v>713</v>
      </c>
      <c r="NB1" s="28" t="s">
        <v>712</v>
      </c>
      <c r="NC1" s="28"/>
      <c r="ND1" s="28"/>
      <c r="NE1" s="28"/>
      <c r="NF1" s="28" t="s">
        <v>711</v>
      </c>
      <c r="NG1" s="28"/>
      <c r="NH1" s="28" t="s">
        <v>710</v>
      </c>
      <c r="NI1" s="28"/>
      <c r="NJ1" s="28"/>
      <c r="NK1" s="28"/>
      <c r="NL1" s="28" t="s">
        <v>709</v>
      </c>
      <c r="NM1" s="28"/>
      <c r="NN1" s="28"/>
      <c r="NO1" s="28"/>
      <c r="NP1" s="28" t="s">
        <v>708</v>
      </c>
      <c r="NQ1" s="28"/>
      <c r="NR1" s="28"/>
      <c r="NS1" s="28"/>
      <c r="NT1" s="28" t="s">
        <v>707</v>
      </c>
      <c r="NX1" s="28" t="s">
        <v>706</v>
      </c>
      <c r="OB1" s="28" t="s">
        <v>705</v>
      </c>
      <c r="OC1" s="28"/>
      <c r="OD1" s="28"/>
      <c r="OE1" s="28"/>
      <c r="OF1" s="28" t="s">
        <v>704</v>
      </c>
      <c r="OG1" s="28"/>
      <c r="OH1" s="28"/>
      <c r="OI1" s="28"/>
      <c r="OJ1" s="28" t="s">
        <v>703</v>
      </c>
      <c r="OK1" s="28"/>
      <c r="OL1" s="28"/>
      <c r="OM1" s="28"/>
      <c r="ON1" s="28" t="s">
        <v>702</v>
      </c>
      <c r="OO1" s="28" t="s">
        <v>701</v>
      </c>
      <c r="OP1" s="28"/>
      <c r="OQ1" s="28"/>
      <c r="OS1" s="28" t="s">
        <v>700</v>
      </c>
      <c r="OV1" s="28" t="s">
        <v>699</v>
      </c>
      <c r="OY1" s="28" t="s">
        <v>698</v>
      </c>
      <c r="PC1" s="28" t="s">
        <v>697</v>
      </c>
      <c r="PG1" s="28" t="s">
        <v>696</v>
      </c>
      <c r="PK1" s="28" t="s">
        <v>695</v>
      </c>
      <c r="PO1" s="28" t="s">
        <v>694</v>
      </c>
      <c r="PS1" s="28" t="s">
        <v>693</v>
      </c>
      <c r="PU1" s="28"/>
      <c r="PV1" s="28"/>
      <c r="PW1" s="28" t="s">
        <v>692</v>
      </c>
      <c r="PX1" s="28"/>
      <c r="PY1" s="28"/>
      <c r="PZ1" s="28"/>
      <c r="QA1" s="28" t="s">
        <v>195</v>
      </c>
      <c r="QE1" s="28" t="s">
        <v>691</v>
      </c>
      <c r="QI1" s="28" t="s">
        <v>690</v>
      </c>
      <c r="QM1" s="28" t="s">
        <v>689</v>
      </c>
      <c r="QN1" s="28"/>
      <c r="QO1" s="28"/>
      <c r="QP1" s="28"/>
      <c r="QQ1" s="28" t="s">
        <v>688</v>
      </c>
      <c r="QS1" s="28"/>
      <c r="QU1" s="28" t="s">
        <v>687</v>
      </c>
      <c r="QW1" s="28"/>
      <c r="QX1" s="28"/>
      <c r="QY1" t="s">
        <v>196</v>
      </c>
      <c r="RC1" s="28" t="s">
        <v>686</v>
      </c>
      <c r="RD1" s="28"/>
      <c r="RE1" s="28"/>
      <c r="RF1" s="28"/>
      <c r="RG1" s="28" t="s">
        <v>685</v>
      </c>
      <c r="RH1" s="28"/>
      <c r="RI1" s="28"/>
      <c r="RJ1" s="28"/>
      <c r="RK1" s="28" t="s">
        <v>684</v>
      </c>
      <c r="RL1" s="28"/>
      <c r="RM1" s="28"/>
      <c r="RN1" s="28"/>
      <c r="RO1" s="28" t="s">
        <v>683</v>
      </c>
      <c r="RP1" s="28"/>
      <c r="RQ1" s="28"/>
      <c r="RR1" s="28"/>
      <c r="RS1" s="28" t="s">
        <v>682</v>
      </c>
      <c r="RW1" s="28" t="s">
        <v>681</v>
      </c>
      <c r="SA1" s="28" t="s">
        <v>680</v>
      </c>
      <c r="SE1" s="28" t="s">
        <v>679</v>
      </c>
      <c r="SH1" s="19"/>
      <c r="SI1" s="28" t="s">
        <v>678</v>
      </c>
      <c r="SM1" s="28" t="s">
        <v>677</v>
      </c>
      <c r="SQ1" s="28" t="s">
        <v>219</v>
      </c>
      <c r="SU1" s="28" t="s">
        <v>220</v>
      </c>
      <c r="SY1" s="28" t="s">
        <v>221</v>
      </c>
      <c r="TC1" s="28" t="s">
        <v>222</v>
      </c>
      <c r="TG1" s="28" t="s">
        <v>676</v>
      </c>
      <c r="TK1" s="28" t="s">
        <v>675</v>
      </c>
      <c r="TO1" s="28" t="s">
        <v>674</v>
      </c>
      <c r="TS1" s="28" t="s">
        <v>673</v>
      </c>
      <c r="TW1" s="28" t="s">
        <v>672</v>
      </c>
      <c r="UA1" s="28" t="s">
        <v>671</v>
      </c>
      <c r="UE1" s="28" t="s">
        <v>670</v>
      </c>
      <c r="UI1" s="28" t="s">
        <v>669</v>
      </c>
      <c r="UM1" s="28" t="s">
        <v>668</v>
      </c>
      <c r="UQ1" s="28" t="s">
        <v>667</v>
      </c>
      <c r="UU1" s="28" t="s">
        <v>666</v>
      </c>
    </row>
    <row r="2" spans="1:570">
      <c r="A2" s="1" t="s">
        <v>286</v>
      </c>
      <c r="B2" t="s">
        <v>287</v>
      </c>
      <c r="F2" t="s">
        <v>287</v>
      </c>
      <c r="J2" t="s">
        <v>287</v>
      </c>
      <c r="N2" t="s">
        <v>287</v>
      </c>
      <c r="R2" t="s">
        <v>665</v>
      </c>
      <c r="V2" t="s">
        <v>665</v>
      </c>
      <c r="Z2" t="s">
        <v>664</v>
      </c>
      <c r="AA2" t="s">
        <v>664</v>
      </c>
      <c r="AB2" t="s">
        <v>663</v>
      </c>
      <c r="AF2" t="s">
        <v>663</v>
      </c>
      <c r="AJ2" t="s">
        <v>662</v>
      </c>
      <c r="AK2" t="s">
        <v>662</v>
      </c>
      <c r="AL2" t="s">
        <v>661</v>
      </c>
      <c r="AM2" t="s">
        <v>661</v>
      </c>
      <c r="AN2" t="s">
        <v>660</v>
      </c>
      <c r="AQ2" t="s">
        <v>662</v>
      </c>
      <c r="AT2" t="s">
        <v>662</v>
      </c>
      <c r="AW2" t="s">
        <v>662</v>
      </c>
      <c r="AZ2" t="s">
        <v>662</v>
      </c>
      <c r="BC2" t="s">
        <v>662</v>
      </c>
      <c r="BF2" t="s">
        <v>662</v>
      </c>
      <c r="BI2" t="s">
        <v>288</v>
      </c>
      <c r="BM2" t="s">
        <v>288</v>
      </c>
      <c r="BQ2" t="s">
        <v>288</v>
      </c>
      <c r="BU2" t="s">
        <v>288</v>
      </c>
      <c r="BY2" t="s">
        <v>288</v>
      </c>
      <c r="CC2" t="s">
        <v>288</v>
      </c>
      <c r="CG2" t="s">
        <v>288</v>
      </c>
      <c r="CK2" t="s">
        <v>288</v>
      </c>
      <c r="CO2" t="s">
        <v>288</v>
      </c>
      <c r="CS2" t="s">
        <v>659</v>
      </c>
      <c r="CT2" t="s">
        <v>659</v>
      </c>
      <c r="CU2" s="28" t="s">
        <v>658</v>
      </c>
      <c r="CV2" s="28"/>
      <c r="CW2" s="28"/>
      <c r="CX2" s="28"/>
      <c r="CY2" s="28" t="s">
        <v>658</v>
      </c>
      <c r="CZ2" s="19"/>
      <c r="DA2" s="19"/>
      <c r="DB2" s="19"/>
      <c r="DC2" s="28" t="s">
        <v>658</v>
      </c>
      <c r="DD2" s="28"/>
      <c r="DE2" s="28"/>
      <c r="DF2" s="28"/>
      <c r="DG2" s="28" t="s">
        <v>658</v>
      </c>
      <c r="DH2" s="19"/>
      <c r="DI2" s="19"/>
      <c r="DJ2" s="19"/>
      <c r="DK2" t="s">
        <v>658</v>
      </c>
      <c r="DL2" s="28" t="s">
        <v>657</v>
      </c>
      <c r="DM2" s="28"/>
      <c r="DN2" s="28"/>
      <c r="DO2" s="28"/>
      <c r="DP2" s="28" t="s">
        <v>657</v>
      </c>
      <c r="DQ2" s="19"/>
      <c r="DR2" s="19"/>
      <c r="DS2" s="19"/>
      <c r="DT2" s="28" t="s">
        <v>657</v>
      </c>
      <c r="DU2" s="28"/>
      <c r="DV2" s="28"/>
      <c r="DW2" s="28"/>
      <c r="DX2" s="28" t="s">
        <v>657</v>
      </c>
      <c r="DY2" s="19"/>
      <c r="DZ2" s="19"/>
      <c r="EA2" s="19"/>
      <c r="EB2" s="28" t="s">
        <v>486</v>
      </c>
      <c r="EC2" s="28"/>
      <c r="ED2" s="28"/>
      <c r="EE2" s="28"/>
      <c r="EF2" s="28" t="s">
        <v>486</v>
      </c>
      <c r="EG2" s="19"/>
      <c r="EH2" s="19"/>
      <c r="EI2" s="19"/>
      <c r="EJ2" s="28" t="s">
        <v>486</v>
      </c>
      <c r="EK2" s="28"/>
      <c r="EL2" s="28"/>
      <c r="EM2" s="28"/>
      <c r="EN2" s="28" t="s">
        <v>486</v>
      </c>
      <c r="EO2" s="19"/>
      <c r="EP2" s="19"/>
      <c r="EQ2" s="19"/>
      <c r="ER2" s="28" t="s">
        <v>97</v>
      </c>
      <c r="EU2" s="28" t="s">
        <v>97</v>
      </c>
      <c r="EX2" s="28" t="s">
        <v>97</v>
      </c>
      <c r="FA2" s="28" t="s">
        <v>97</v>
      </c>
      <c r="FD2" s="28" t="s">
        <v>97</v>
      </c>
      <c r="FG2" s="28" t="s">
        <v>97</v>
      </c>
      <c r="FJ2" s="28" t="s">
        <v>97</v>
      </c>
      <c r="FM2" s="28" t="s">
        <v>97</v>
      </c>
      <c r="FP2" s="28" t="s">
        <v>97</v>
      </c>
      <c r="FS2" s="28" t="s">
        <v>97</v>
      </c>
      <c r="FV2" s="28" t="s">
        <v>97</v>
      </c>
      <c r="FY2" s="28" t="s">
        <v>97</v>
      </c>
      <c r="GB2" s="28" t="s">
        <v>97</v>
      </c>
      <c r="GE2" s="28" t="s">
        <v>97</v>
      </c>
      <c r="GH2" s="28" t="s">
        <v>223</v>
      </c>
      <c r="GI2" s="28"/>
      <c r="GJ2" s="28"/>
      <c r="GK2" s="28"/>
      <c r="GL2" s="28" t="s">
        <v>223</v>
      </c>
      <c r="GM2" s="28"/>
      <c r="GN2" s="28"/>
      <c r="GO2" s="28"/>
      <c r="GP2" s="28" t="s">
        <v>223</v>
      </c>
      <c r="GQ2" s="28"/>
      <c r="GR2" s="28"/>
      <c r="GS2" s="28"/>
      <c r="GT2" s="28" t="s">
        <v>223</v>
      </c>
      <c r="GU2" s="28"/>
      <c r="GV2" s="28"/>
      <c r="GW2" s="28"/>
      <c r="GX2" s="28" t="s">
        <v>223</v>
      </c>
      <c r="GY2" s="28"/>
      <c r="GZ2" s="28"/>
      <c r="HA2" s="28"/>
      <c r="HB2" s="28" t="s">
        <v>223</v>
      </c>
      <c r="HC2" s="28"/>
      <c r="HD2" s="28"/>
      <c r="HE2" s="28"/>
      <c r="HF2" s="28" t="s">
        <v>223</v>
      </c>
      <c r="HG2" s="28"/>
      <c r="HH2" s="28"/>
      <c r="HI2" s="28"/>
      <c r="HJ2" s="28" t="s">
        <v>223</v>
      </c>
      <c r="HK2" s="28"/>
      <c r="HL2" s="28"/>
      <c r="HM2" s="28"/>
      <c r="HN2" s="28" t="s">
        <v>223</v>
      </c>
      <c r="HO2" s="28"/>
      <c r="HP2" s="28"/>
      <c r="HQ2" s="28"/>
      <c r="HR2" s="28" t="s">
        <v>223</v>
      </c>
      <c r="HS2" s="28"/>
      <c r="HT2" s="28"/>
      <c r="HU2" s="28"/>
      <c r="HV2" s="28" t="s">
        <v>98</v>
      </c>
      <c r="HW2" s="28"/>
      <c r="HX2" s="28"/>
      <c r="HY2" s="28" t="s">
        <v>98</v>
      </c>
      <c r="IB2" s="28" t="s">
        <v>98</v>
      </c>
      <c r="IE2" s="28" t="s">
        <v>98</v>
      </c>
      <c r="IH2" s="28" t="s">
        <v>98</v>
      </c>
      <c r="IK2" s="28" t="s">
        <v>98</v>
      </c>
      <c r="IL2" s="28"/>
      <c r="IM2" s="28"/>
      <c r="IN2" s="28" t="s">
        <v>98</v>
      </c>
      <c r="IO2" s="28"/>
      <c r="IP2" s="28"/>
      <c r="IQ2" s="28" t="s">
        <v>98</v>
      </c>
      <c r="IR2" s="28"/>
      <c r="IS2" s="28"/>
      <c r="IT2" s="28" t="s">
        <v>98</v>
      </c>
      <c r="IU2" s="28"/>
      <c r="IV2" s="28"/>
      <c r="IW2" s="28" t="s">
        <v>98</v>
      </c>
      <c r="IX2" s="28"/>
      <c r="IY2" s="28"/>
      <c r="IZ2" s="28" t="s">
        <v>98</v>
      </c>
      <c r="JA2" s="28"/>
      <c r="JB2" s="28"/>
      <c r="JC2" s="28" t="s">
        <v>98</v>
      </c>
      <c r="JD2" s="28"/>
      <c r="JE2" s="28"/>
      <c r="JF2" s="28" t="s">
        <v>98</v>
      </c>
      <c r="JG2" s="28"/>
      <c r="JH2" s="28"/>
      <c r="JI2" s="28" t="s">
        <v>98</v>
      </c>
      <c r="JJ2" s="28"/>
      <c r="JK2" s="28"/>
      <c r="JL2" s="28" t="s">
        <v>99</v>
      </c>
      <c r="JP2" s="28" t="s">
        <v>99</v>
      </c>
      <c r="JT2" s="28" t="s">
        <v>99</v>
      </c>
      <c r="JX2" s="28" t="s">
        <v>99</v>
      </c>
      <c r="JY2" s="28"/>
      <c r="JZ2" s="28"/>
      <c r="KA2" s="28"/>
      <c r="KB2" s="28" t="s">
        <v>99</v>
      </c>
      <c r="KC2" s="28"/>
      <c r="KD2" s="28"/>
      <c r="KE2" s="28" t="s">
        <v>99</v>
      </c>
      <c r="KF2" s="28"/>
      <c r="KG2" s="28"/>
      <c r="KH2" s="28" t="s">
        <v>99</v>
      </c>
      <c r="KI2" s="28"/>
      <c r="KJ2" s="28"/>
      <c r="KK2" s="28" t="s">
        <v>99</v>
      </c>
      <c r="KL2" s="28"/>
      <c r="KM2" s="28"/>
      <c r="KN2" s="28" t="s">
        <v>99</v>
      </c>
      <c r="KO2" s="28"/>
      <c r="KP2" s="28"/>
      <c r="KQ2" s="28" t="s">
        <v>99</v>
      </c>
      <c r="KR2" s="28"/>
      <c r="KS2" s="28"/>
      <c r="KT2" s="28" t="s">
        <v>99</v>
      </c>
      <c r="KU2" s="28"/>
      <c r="KV2" s="28"/>
      <c r="KW2" s="28" t="s">
        <v>99</v>
      </c>
      <c r="KX2" s="28"/>
      <c r="KY2" s="28"/>
      <c r="KZ2" s="28" t="s">
        <v>99</v>
      </c>
      <c r="LA2" s="19"/>
      <c r="LB2" s="19"/>
      <c r="LC2" s="28" t="s">
        <v>656</v>
      </c>
      <c r="LE2" s="19"/>
      <c r="LF2" s="28" t="s">
        <v>105</v>
      </c>
      <c r="LJ2" s="28" t="s">
        <v>105</v>
      </c>
      <c r="LK2" s="19"/>
      <c r="LL2" s="19"/>
      <c r="LM2" s="19"/>
      <c r="LN2" s="28" t="s">
        <v>224</v>
      </c>
      <c r="LO2" s="28"/>
      <c r="LP2" s="28"/>
      <c r="LQ2" s="28"/>
      <c r="LR2" s="28" t="s">
        <v>224</v>
      </c>
      <c r="LS2" s="28"/>
      <c r="LT2" s="28"/>
      <c r="LU2" s="28"/>
      <c r="LV2" s="28" t="s">
        <v>224</v>
      </c>
      <c r="LW2" s="28"/>
      <c r="LX2" s="28"/>
      <c r="LY2" s="28"/>
      <c r="LZ2" s="28" t="s">
        <v>224</v>
      </c>
      <c r="MA2" s="28"/>
      <c r="MB2" s="28"/>
      <c r="MC2" s="28"/>
      <c r="MD2" s="28" t="s">
        <v>224</v>
      </c>
      <c r="ME2" s="28"/>
      <c r="MF2" s="28"/>
      <c r="MG2" s="28"/>
      <c r="MH2" s="28" t="s">
        <v>224</v>
      </c>
      <c r="MI2" s="28"/>
      <c r="MJ2" s="28"/>
      <c r="MK2" s="19"/>
      <c r="ML2" s="28" t="s">
        <v>224</v>
      </c>
      <c r="MM2" s="28"/>
      <c r="MN2" s="28"/>
      <c r="MO2" s="28"/>
      <c r="MP2" s="28" t="s">
        <v>224</v>
      </c>
      <c r="MQ2" s="28"/>
      <c r="MR2" s="28"/>
      <c r="MS2" s="28"/>
      <c r="MT2" s="28" t="s">
        <v>224</v>
      </c>
      <c r="MU2" s="19"/>
      <c r="MV2" s="19"/>
      <c r="MW2" s="19"/>
      <c r="MX2" s="28" t="s">
        <v>224</v>
      </c>
      <c r="MY2" s="19"/>
      <c r="MZ2" s="19"/>
      <c r="NA2" s="19"/>
      <c r="NB2" s="28" t="s">
        <v>224</v>
      </c>
      <c r="NC2" s="28"/>
      <c r="ND2" s="28"/>
      <c r="NE2" s="28"/>
      <c r="NF2" s="28" t="s">
        <v>224</v>
      </c>
      <c r="NG2" s="28"/>
      <c r="NH2" s="28" t="s">
        <v>224</v>
      </c>
      <c r="NI2" s="28"/>
      <c r="NJ2" s="28"/>
      <c r="NK2" s="28"/>
      <c r="NL2" s="28" t="s">
        <v>224</v>
      </c>
      <c r="NM2" s="28"/>
      <c r="NN2" s="28"/>
      <c r="NO2" s="28"/>
      <c r="NP2" s="28" t="s">
        <v>224</v>
      </c>
      <c r="NQ2" s="28"/>
      <c r="NR2" s="28"/>
      <c r="NS2" s="28"/>
      <c r="NT2" s="28" t="s">
        <v>224</v>
      </c>
      <c r="NU2" s="19"/>
      <c r="NV2" s="19"/>
      <c r="NW2" s="19"/>
      <c r="NX2" t="s">
        <v>224</v>
      </c>
      <c r="NY2" s="19"/>
      <c r="NZ2" s="19"/>
      <c r="OA2" s="19"/>
      <c r="OB2" t="s">
        <v>224</v>
      </c>
      <c r="OF2" t="s">
        <v>224</v>
      </c>
      <c r="OJ2" t="s">
        <v>224</v>
      </c>
      <c r="OK2" s="19"/>
      <c r="OL2" s="19"/>
      <c r="OM2" s="19"/>
      <c r="ON2" t="s">
        <v>224</v>
      </c>
      <c r="OO2" t="s">
        <v>224</v>
      </c>
      <c r="OP2" s="19"/>
      <c r="OQ2" s="19"/>
      <c r="OR2" s="19"/>
      <c r="OS2" t="s">
        <v>224</v>
      </c>
      <c r="OT2" s="19"/>
      <c r="OU2" s="19"/>
      <c r="OV2" t="s">
        <v>224</v>
      </c>
      <c r="OW2" s="19"/>
      <c r="OX2" s="19"/>
      <c r="OY2" t="s">
        <v>224</v>
      </c>
      <c r="OZ2" s="19"/>
      <c r="PA2" s="19"/>
      <c r="PB2" s="19"/>
      <c r="PC2" t="s">
        <v>224</v>
      </c>
      <c r="PD2" s="19"/>
      <c r="PE2" s="19"/>
      <c r="PF2" s="19"/>
      <c r="PG2" t="s">
        <v>224</v>
      </c>
      <c r="PH2" s="19"/>
      <c r="PI2" s="19"/>
      <c r="PJ2" s="19"/>
      <c r="PK2" t="s">
        <v>224</v>
      </c>
      <c r="PL2" s="19"/>
      <c r="PM2" s="19"/>
      <c r="PN2" s="19"/>
      <c r="PO2" t="s">
        <v>224</v>
      </c>
      <c r="PP2" s="19"/>
      <c r="PQ2" s="19"/>
      <c r="PR2" s="19"/>
      <c r="PS2" t="s">
        <v>224</v>
      </c>
      <c r="PT2" s="19"/>
      <c r="PU2" s="19"/>
      <c r="PV2" s="19"/>
      <c r="PW2" t="s">
        <v>224</v>
      </c>
      <c r="PX2" s="19"/>
      <c r="PY2" s="19"/>
      <c r="PZ2" s="19"/>
      <c r="QA2" s="28" t="s">
        <v>655</v>
      </c>
      <c r="QB2" s="28"/>
      <c r="QC2" s="28"/>
      <c r="QD2" s="28"/>
      <c r="QE2" s="28" t="s">
        <v>655</v>
      </c>
      <c r="QF2" s="28"/>
      <c r="QG2" s="28"/>
      <c r="QH2" s="28"/>
      <c r="QI2" s="28" t="s">
        <v>655</v>
      </c>
      <c r="QJ2" s="28"/>
      <c r="QK2" s="28"/>
      <c r="QL2" s="28"/>
      <c r="QM2" s="28" t="s">
        <v>655</v>
      </c>
      <c r="QN2" s="28"/>
      <c r="QO2" s="28"/>
      <c r="QP2" s="28"/>
      <c r="QQ2" s="28" t="s">
        <v>655</v>
      </c>
      <c r="QR2" s="28"/>
      <c r="QS2" s="28"/>
      <c r="QT2" s="28"/>
      <c r="QU2" s="28" t="s">
        <v>655</v>
      </c>
      <c r="QV2" s="19"/>
      <c r="QW2" s="19"/>
      <c r="QX2" s="19"/>
      <c r="QY2" s="28" t="s">
        <v>103</v>
      </c>
      <c r="QZ2" s="19"/>
      <c r="RA2" s="19"/>
      <c r="RB2" s="19"/>
      <c r="RC2" s="28" t="s">
        <v>105</v>
      </c>
      <c r="RD2" s="28"/>
      <c r="RE2" s="28"/>
      <c r="RF2" s="28"/>
      <c r="RG2" s="28" t="s">
        <v>105</v>
      </c>
      <c r="RH2" s="28"/>
      <c r="RI2" s="28"/>
      <c r="RJ2" s="28"/>
      <c r="RK2" s="28" t="s">
        <v>105</v>
      </c>
      <c r="RL2" s="28"/>
      <c r="RM2" s="28"/>
      <c r="RN2" s="28"/>
      <c r="RO2" s="28" t="s">
        <v>105</v>
      </c>
      <c r="RP2" s="28"/>
      <c r="RQ2" s="28"/>
      <c r="RR2" s="28"/>
      <c r="RS2" s="28" t="s">
        <v>106</v>
      </c>
      <c r="RW2" s="28" t="s">
        <v>106</v>
      </c>
      <c r="SA2" s="28" t="s">
        <v>106</v>
      </c>
      <c r="SE2" s="28" t="s">
        <v>106</v>
      </c>
      <c r="SH2" s="19"/>
      <c r="SI2" s="28" t="s">
        <v>106</v>
      </c>
      <c r="SM2" s="28" t="s">
        <v>106</v>
      </c>
      <c r="SQ2" s="28" t="s">
        <v>105</v>
      </c>
      <c r="SU2" s="28" t="s">
        <v>105</v>
      </c>
      <c r="SY2" s="28" t="s">
        <v>105</v>
      </c>
      <c r="TC2" s="28" t="s">
        <v>105</v>
      </c>
      <c r="TG2" s="28" t="s">
        <v>654</v>
      </c>
      <c r="TK2" s="28" t="s">
        <v>654</v>
      </c>
      <c r="TO2" s="28" t="s">
        <v>654</v>
      </c>
      <c r="TS2" s="28" t="s">
        <v>654</v>
      </c>
      <c r="TW2" s="28" t="s">
        <v>654</v>
      </c>
      <c r="UA2" s="28" t="s">
        <v>654</v>
      </c>
      <c r="UE2" s="28" t="s">
        <v>654</v>
      </c>
      <c r="UI2" s="28" t="s">
        <v>654</v>
      </c>
      <c r="UM2" s="28" t="s">
        <v>654</v>
      </c>
      <c r="UQ2" s="28" t="s">
        <v>654</v>
      </c>
      <c r="UU2" s="28" t="s">
        <v>654</v>
      </c>
    </row>
    <row r="3" spans="1:570">
      <c r="A3" s="1" t="s">
        <v>290</v>
      </c>
      <c r="B3" t="s">
        <v>653</v>
      </c>
      <c r="F3" t="s">
        <v>652</v>
      </c>
      <c r="J3" t="s">
        <v>651</v>
      </c>
      <c r="N3" t="s">
        <v>650</v>
      </c>
      <c r="R3" t="s">
        <v>648</v>
      </c>
      <c r="V3" t="s">
        <v>647</v>
      </c>
      <c r="Z3" t="s">
        <v>648</v>
      </c>
      <c r="AA3" t="s">
        <v>647</v>
      </c>
      <c r="AB3" t="s">
        <v>648</v>
      </c>
      <c r="AF3" t="s">
        <v>647</v>
      </c>
      <c r="AJ3" t="s">
        <v>649</v>
      </c>
      <c r="AK3" t="s">
        <v>124</v>
      </c>
      <c r="AL3" t="s">
        <v>648</v>
      </c>
      <c r="AM3" t="s">
        <v>647</v>
      </c>
      <c r="AN3" t="s">
        <v>124</v>
      </c>
      <c r="AQ3" t="s">
        <v>646</v>
      </c>
      <c r="AT3" t="s">
        <v>645</v>
      </c>
      <c r="AW3" t="s">
        <v>644</v>
      </c>
      <c r="AZ3" t="s">
        <v>643</v>
      </c>
      <c r="BC3" t="s">
        <v>642</v>
      </c>
      <c r="BD3" t="s">
        <v>641</v>
      </c>
      <c r="BF3" t="s">
        <v>640</v>
      </c>
      <c r="BI3" t="s">
        <v>639</v>
      </c>
      <c r="BM3" t="s">
        <v>634</v>
      </c>
      <c r="BQ3" t="s">
        <v>638</v>
      </c>
      <c r="BU3" t="s">
        <v>637</v>
      </c>
      <c r="BY3" t="s">
        <v>635</v>
      </c>
      <c r="CC3" t="s">
        <v>636</v>
      </c>
      <c r="CG3" t="s">
        <v>635</v>
      </c>
      <c r="CK3" t="s">
        <v>634</v>
      </c>
      <c r="CO3" t="s">
        <v>634</v>
      </c>
      <c r="CS3" t="s">
        <v>633</v>
      </c>
      <c r="CT3" t="s">
        <v>632</v>
      </c>
      <c r="CU3" s="28" t="s">
        <v>631</v>
      </c>
      <c r="CV3" s="28"/>
      <c r="CW3" s="28"/>
      <c r="CX3" s="28"/>
      <c r="CY3" s="28" t="s">
        <v>630</v>
      </c>
      <c r="CZ3" s="19"/>
      <c r="DA3" s="19"/>
      <c r="DB3" s="19"/>
      <c r="DC3" s="28" t="s">
        <v>631</v>
      </c>
      <c r="DD3" s="28"/>
      <c r="DE3" s="28"/>
      <c r="DF3" s="28"/>
      <c r="DG3" s="28" t="s">
        <v>630</v>
      </c>
      <c r="DH3" s="19"/>
      <c r="DI3" s="19"/>
      <c r="DJ3" s="19"/>
      <c r="DK3" t="s">
        <v>629</v>
      </c>
      <c r="DL3" s="28" t="s">
        <v>628</v>
      </c>
      <c r="DM3" s="28"/>
      <c r="DN3" s="28"/>
      <c r="DO3" s="28"/>
      <c r="DP3" s="28" t="s">
        <v>627</v>
      </c>
      <c r="DQ3" s="19"/>
      <c r="DR3" s="19"/>
      <c r="DS3" s="19"/>
      <c r="DT3" s="28" t="s">
        <v>628</v>
      </c>
      <c r="DU3" s="28"/>
      <c r="DV3" s="28"/>
      <c r="DW3" s="28"/>
      <c r="DX3" s="28" t="s">
        <v>627</v>
      </c>
      <c r="DY3" s="19"/>
      <c r="DZ3" s="19"/>
      <c r="EA3" s="19"/>
      <c r="EB3" s="28" t="s">
        <v>628</v>
      </c>
      <c r="EC3" s="28"/>
      <c r="ED3" s="28"/>
      <c r="EE3" s="28"/>
      <c r="EF3" s="28" t="s">
        <v>627</v>
      </c>
      <c r="EG3" s="19"/>
      <c r="EH3" s="19"/>
      <c r="EI3" s="19"/>
      <c r="EJ3" s="28" t="s">
        <v>628</v>
      </c>
      <c r="EK3" s="28"/>
      <c r="EL3" s="28"/>
      <c r="EM3" s="28"/>
      <c r="EN3" s="28" t="s">
        <v>627</v>
      </c>
      <c r="EO3" s="19"/>
      <c r="EP3" s="19"/>
      <c r="EQ3" s="19"/>
      <c r="ER3" s="28" t="s">
        <v>626</v>
      </c>
      <c r="EU3" s="28" t="s">
        <v>1597</v>
      </c>
      <c r="EX3" s="28" t="s">
        <v>1596</v>
      </c>
      <c r="FA3" s="28" t="s">
        <v>1598</v>
      </c>
      <c r="FD3" s="28" t="s">
        <v>1599</v>
      </c>
      <c r="FG3" s="28" t="s">
        <v>625</v>
      </c>
      <c r="FJ3" s="28" t="s">
        <v>624</v>
      </c>
      <c r="FM3" s="28" t="s">
        <v>623</v>
      </c>
      <c r="FP3" s="28" t="s">
        <v>622</v>
      </c>
      <c r="FS3" s="28" t="s">
        <v>621</v>
      </c>
      <c r="FV3" s="28" t="s">
        <v>620</v>
      </c>
      <c r="FY3" s="28" t="s">
        <v>619</v>
      </c>
      <c r="GB3" s="28" t="s">
        <v>618</v>
      </c>
      <c r="GE3" s="28" t="s">
        <v>617</v>
      </c>
      <c r="GH3" s="28" t="s">
        <v>225</v>
      </c>
      <c r="GI3" s="28"/>
      <c r="GJ3" s="28"/>
      <c r="GK3" s="28"/>
      <c r="GL3" s="28" t="s">
        <v>226</v>
      </c>
      <c r="GM3" s="28"/>
      <c r="GN3" s="28"/>
      <c r="GO3" s="28"/>
      <c r="GP3" s="28" t="s">
        <v>227</v>
      </c>
      <c r="GQ3" s="28"/>
      <c r="GR3" s="28"/>
      <c r="GS3" s="28"/>
      <c r="GT3" s="28" t="s">
        <v>228</v>
      </c>
      <c r="GU3" s="28"/>
      <c r="GV3" s="28"/>
      <c r="GW3" s="28"/>
      <c r="GX3" s="28" t="s">
        <v>229</v>
      </c>
      <c r="GY3" s="28"/>
      <c r="GZ3" s="28"/>
      <c r="HA3" s="28"/>
      <c r="HB3" s="28" t="s">
        <v>230</v>
      </c>
      <c r="HC3" s="28"/>
      <c r="HD3" s="28"/>
      <c r="HE3" s="28"/>
      <c r="HF3" s="28" t="s">
        <v>231</v>
      </c>
      <c r="HG3" s="28"/>
      <c r="HH3" s="28"/>
      <c r="HI3" s="28"/>
      <c r="HJ3" s="28" t="s">
        <v>232</v>
      </c>
      <c r="HK3" s="28"/>
      <c r="HL3" s="28"/>
      <c r="HM3" s="28"/>
      <c r="HN3" s="28" t="s">
        <v>233</v>
      </c>
      <c r="HO3" s="28"/>
      <c r="HP3" s="28"/>
      <c r="HQ3" s="28"/>
      <c r="HR3" s="28" t="s">
        <v>234</v>
      </c>
      <c r="HS3" s="28"/>
      <c r="HT3" s="28"/>
      <c r="HU3" s="28"/>
      <c r="HV3" s="28" t="s">
        <v>616</v>
      </c>
      <c r="HW3" s="28"/>
      <c r="HX3" s="28"/>
      <c r="HY3" s="28" t="s">
        <v>1604</v>
      </c>
      <c r="IB3" s="28" t="s">
        <v>1605</v>
      </c>
      <c r="IE3" s="28" t="s">
        <v>1606</v>
      </c>
      <c r="IH3" s="28" t="s">
        <v>1607</v>
      </c>
      <c r="IK3" s="28" t="s">
        <v>615</v>
      </c>
      <c r="IL3" s="28"/>
      <c r="IM3" s="28"/>
      <c r="IN3" s="28" t="s">
        <v>614</v>
      </c>
      <c r="IO3" s="28"/>
      <c r="IP3" s="28"/>
      <c r="IQ3" s="28" t="s">
        <v>613</v>
      </c>
      <c r="IR3" s="28"/>
      <c r="IS3" s="28"/>
      <c r="IT3" s="28" t="s">
        <v>612</v>
      </c>
      <c r="IU3" s="28"/>
      <c r="IV3" s="28"/>
      <c r="IW3" s="28" t="s">
        <v>611</v>
      </c>
      <c r="IX3" s="28"/>
      <c r="IY3" s="28"/>
      <c r="IZ3" s="28" t="s">
        <v>610</v>
      </c>
      <c r="JA3" s="28"/>
      <c r="JB3" s="28"/>
      <c r="JC3" s="28" t="s">
        <v>609</v>
      </c>
      <c r="JD3" s="28"/>
      <c r="JE3" s="28"/>
      <c r="JF3" s="28" t="s">
        <v>608</v>
      </c>
      <c r="JG3" s="28"/>
      <c r="JH3" s="28"/>
      <c r="JI3" s="28" t="s">
        <v>607</v>
      </c>
      <c r="JJ3" s="28"/>
      <c r="JK3" s="28"/>
      <c r="JL3" s="28" t="s">
        <v>606</v>
      </c>
      <c r="JP3" s="28" t="s">
        <v>605</v>
      </c>
      <c r="JT3" s="28" t="s">
        <v>604</v>
      </c>
      <c r="JX3" s="28" t="s">
        <v>603</v>
      </c>
      <c r="JY3" s="28"/>
      <c r="JZ3" s="28"/>
      <c r="KA3" s="28"/>
      <c r="KB3" s="28" t="s">
        <v>235</v>
      </c>
      <c r="KC3" s="28"/>
      <c r="KD3" s="28"/>
      <c r="KE3" s="28" t="s">
        <v>235</v>
      </c>
      <c r="KF3" s="28"/>
      <c r="KG3" s="28"/>
      <c r="KH3" s="28" t="s">
        <v>235</v>
      </c>
      <c r="KI3" s="28"/>
      <c r="KJ3" s="28"/>
      <c r="KK3" s="28" t="s">
        <v>235</v>
      </c>
      <c r="KL3" s="28"/>
      <c r="KM3" s="28"/>
      <c r="KN3" s="28" t="s">
        <v>235</v>
      </c>
      <c r="KO3" s="28"/>
      <c r="KP3" s="28"/>
      <c r="KQ3" s="28" t="s">
        <v>235</v>
      </c>
      <c r="KR3" s="28"/>
      <c r="KS3" s="28"/>
      <c r="KT3" s="28" t="s">
        <v>235</v>
      </c>
      <c r="KU3" s="28"/>
      <c r="KV3" s="28"/>
      <c r="KW3" s="28" t="s">
        <v>235</v>
      </c>
      <c r="KX3" s="28"/>
      <c r="KY3" s="28"/>
      <c r="KZ3" s="28" t="s">
        <v>235</v>
      </c>
      <c r="LA3" s="19"/>
      <c r="LB3" s="19"/>
      <c r="LC3" s="28" t="s">
        <v>602</v>
      </c>
      <c r="LE3" s="19"/>
      <c r="LF3" s="28" t="s">
        <v>601</v>
      </c>
      <c r="LJ3" s="28" t="s">
        <v>600</v>
      </c>
      <c r="LK3" s="19"/>
      <c r="LL3" s="19"/>
      <c r="LM3" s="19"/>
      <c r="LN3" s="28" t="s">
        <v>237</v>
      </c>
      <c r="LO3" s="28"/>
      <c r="LP3" s="28"/>
      <c r="LQ3" s="28"/>
      <c r="LR3" s="28" t="s">
        <v>238</v>
      </c>
      <c r="LS3" s="28"/>
      <c r="LT3" s="28"/>
      <c r="LU3" s="28"/>
      <c r="LV3" s="28" t="s">
        <v>239</v>
      </c>
      <c r="LW3" s="28"/>
      <c r="LX3" s="28"/>
      <c r="LY3" s="28"/>
      <c r="LZ3" s="28" t="s">
        <v>240</v>
      </c>
      <c r="MA3" s="28"/>
      <c r="MB3" s="28"/>
      <c r="MC3" s="28"/>
      <c r="MD3" s="28" t="s">
        <v>241</v>
      </c>
      <c r="ME3" s="28"/>
      <c r="MF3" s="28"/>
      <c r="MG3" s="28"/>
      <c r="MH3" s="28" t="s">
        <v>242</v>
      </c>
      <c r="MI3" s="28"/>
      <c r="MJ3" s="28"/>
      <c r="MK3" s="19"/>
      <c r="ML3" s="28" t="s">
        <v>599</v>
      </c>
      <c r="MM3" s="28"/>
      <c r="MN3" s="28"/>
      <c r="MO3" s="28"/>
      <c r="MP3" s="28" t="s">
        <v>243</v>
      </c>
      <c r="MQ3" s="28"/>
      <c r="MR3" s="28"/>
      <c r="MS3" s="28"/>
      <c r="MT3" s="28" t="s">
        <v>598</v>
      </c>
      <c r="MU3" s="19"/>
      <c r="MV3" s="19"/>
      <c r="MW3" s="19"/>
      <c r="MX3" s="28" t="s">
        <v>244</v>
      </c>
      <c r="MY3" s="19"/>
      <c r="MZ3" s="19"/>
      <c r="NA3" s="19"/>
      <c r="NB3" t="s">
        <v>289</v>
      </c>
      <c r="NF3" s="28" t="s">
        <v>597</v>
      </c>
      <c r="NG3" s="28"/>
      <c r="NH3" s="28" t="s">
        <v>596</v>
      </c>
      <c r="NI3" s="28"/>
      <c r="NK3" s="28"/>
      <c r="NL3" s="28" t="s">
        <v>595</v>
      </c>
      <c r="NM3" s="28"/>
      <c r="NN3" s="28"/>
      <c r="NO3" s="28"/>
      <c r="NP3" s="28" t="s">
        <v>594</v>
      </c>
      <c r="NT3" s="28" t="s">
        <v>593</v>
      </c>
      <c r="NV3" s="28"/>
      <c r="NW3" s="28"/>
      <c r="NX3" s="28" t="s">
        <v>592</v>
      </c>
      <c r="NY3" s="19"/>
      <c r="NZ3" s="19"/>
      <c r="OA3" s="19"/>
      <c r="OB3" t="s">
        <v>993</v>
      </c>
      <c r="OF3" t="s">
        <v>994</v>
      </c>
      <c r="OI3" s="28"/>
      <c r="OJ3" s="28" t="s">
        <v>995</v>
      </c>
      <c r="OK3" s="28"/>
      <c r="OL3" s="28"/>
      <c r="OM3" s="28"/>
      <c r="ON3" s="28" t="s">
        <v>996</v>
      </c>
      <c r="OO3" s="28" t="s">
        <v>997</v>
      </c>
      <c r="OP3" s="19"/>
      <c r="OQ3" s="19"/>
      <c r="OR3" s="19"/>
      <c r="OS3" s="28" t="s">
        <v>591</v>
      </c>
      <c r="OT3" s="28"/>
      <c r="OU3" s="28"/>
      <c r="OV3" s="28" t="s">
        <v>590</v>
      </c>
      <c r="OW3" s="19"/>
      <c r="OX3" s="28"/>
      <c r="OY3" s="28" t="s">
        <v>289</v>
      </c>
      <c r="OZ3" s="28"/>
      <c r="PA3" s="28"/>
      <c r="PB3" s="28"/>
      <c r="PC3" s="28" t="s">
        <v>998</v>
      </c>
      <c r="PD3" s="28"/>
      <c r="PE3" s="28"/>
      <c r="PF3" s="28"/>
      <c r="PG3" s="28" t="s">
        <v>999</v>
      </c>
      <c r="PH3" s="28"/>
      <c r="PI3" s="28"/>
      <c r="PJ3" s="28"/>
      <c r="PK3" s="28" t="s">
        <v>1000</v>
      </c>
      <c r="PL3" s="28"/>
      <c r="PM3" s="28"/>
      <c r="PN3" s="28"/>
      <c r="PO3" s="28" t="s">
        <v>1001</v>
      </c>
      <c r="PP3" s="28"/>
      <c r="PQ3" s="28"/>
      <c r="PR3" s="28"/>
      <c r="PS3" s="28" t="s">
        <v>1002</v>
      </c>
      <c r="PT3" s="28"/>
      <c r="PU3" s="28"/>
      <c r="PV3" s="28"/>
      <c r="PW3" s="28" t="s">
        <v>1003</v>
      </c>
      <c r="PX3" s="19"/>
      <c r="PY3" s="19"/>
      <c r="PZ3" s="19"/>
      <c r="QA3" s="28" t="s">
        <v>921</v>
      </c>
      <c r="QB3" s="28"/>
      <c r="QC3" s="28"/>
      <c r="QD3" s="28"/>
      <c r="QE3" s="28" t="s">
        <v>922</v>
      </c>
      <c r="QF3" s="28"/>
      <c r="QG3" s="28"/>
      <c r="QH3" s="28"/>
      <c r="QI3" s="28" t="s">
        <v>923</v>
      </c>
      <c r="QJ3" s="28"/>
      <c r="QK3" s="28"/>
      <c r="QL3" s="28"/>
      <c r="QM3" s="28" t="s">
        <v>924</v>
      </c>
      <c r="QN3" s="28"/>
      <c r="QO3" s="28"/>
      <c r="QP3" s="28"/>
      <c r="QQ3" s="28" t="s">
        <v>925</v>
      </c>
      <c r="QR3" s="28"/>
      <c r="QS3" s="28"/>
      <c r="QT3" s="28"/>
      <c r="QU3" s="28" t="s">
        <v>926</v>
      </c>
      <c r="QV3" s="19"/>
      <c r="QW3" s="19"/>
      <c r="QX3" s="19"/>
      <c r="QY3" s="28" t="s">
        <v>589</v>
      </c>
      <c r="QZ3" s="19"/>
      <c r="RA3" s="19"/>
      <c r="RB3" s="19"/>
      <c r="RC3" s="28" t="s">
        <v>245</v>
      </c>
      <c r="RD3" s="28"/>
      <c r="RE3" s="28"/>
      <c r="RF3" s="28"/>
      <c r="RG3" s="28" t="s">
        <v>246</v>
      </c>
      <c r="RH3" s="28"/>
      <c r="RI3" s="28"/>
      <c r="RJ3" s="28"/>
      <c r="RK3" s="28" t="s">
        <v>247</v>
      </c>
      <c r="RL3" s="28"/>
      <c r="RM3" s="28"/>
      <c r="RN3" s="28"/>
      <c r="RO3" s="28" t="s">
        <v>248</v>
      </c>
      <c r="RP3" s="28"/>
      <c r="RQ3" s="28"/>
      <c r="RR3" s="28"/>
      <c r="RS3" s="28" t="s">
        <v>249</v>
      </c>
      <c r="RW3" s="28" t="s">
        <v>588</v>
      </c>
      <c r="SA3" s="28" t="s">
        <v>250</v>
      </c>
      <c r="SE3" s="28" t="s">
        <v>587</v>
      </c>
      <c r="SH3" s="19"/>
      <c r="SI3" s="28" t="s">
        <v>586</v>
      </c>
      <c r="SM3" s="28" t="s">
        <v>585</v>
      </c>
      <c r="SQ3" s="28" t="s">
        <v>584</v>
      </c>
      <c r="SU3" s="28" t="s">
        <v>583</v>
      </c>
      <c r="SY3" s="28" t="s">
        <v>582</v>
      </c>
      <c r="TC3" s="28" t="s">
        <v>581</v>
      </c>
      <c r="TG3" s="28" t="s">
        <v>580</v>
      </c>
      <c r="TK3" s="28" t="s">
        <v>579</v>
      </c>
      <c r="TO3" s="28" t="s">
        <v>578</v>
      </c>
      <c r="TS3" s="28" t="s">
        <v>577</v>
      </c>
      <c r="TW3" t="s">
        <v>576</v>
      </c>
      <c r="UA3" t="s">
        <v>575</v>
      </c>
      <c r="UE3" t="s">
        <v>574</v>
      </c>
      <c r="UI3" t="s">
        <v>573</v>
      </c>
      <c r="UM3" t="s">
        <v>572</v>
      </c>
      <c r="UQ3" t="s">
        <v>571</v>
      </c>
      <c r="UU3" t="s">
        <v>570</v>
      </c>
    </row>
    <row r="4" spans="1:570">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GH4" s="20"/>
      <c r="GI4" s="20"/>
      <c r="GJ4" s="20"/>
      <c r="GK4" s="20"/>
      <c r="NB4" s="28"/>
      <c r="NC4" s="28"/>
      <c r="ND4" s="28"/>
      <c r="NE4" s="28"/>
      <c r="NF4" s="28"/>
      <c r="NG4" s="28"/>
      <c r="NH4" s="28"/>
      <c r="NI4" s="28"/>
      <c r="NJ4" s="28"/>
      <c r="NK4" s="28"/>
      <c r="NL4" s="28"/>
      <c r="NM4" s="28"/>
      <c r="NN4" s="28"/>
      <c r="NO4" s="28"/>
      <c r="NP4" s="28"/>
      <c r="NQ4" s="28"/>
      <c r="NR4" s="28"/>
      <c r="NS4" s="28"/>
      <c r="NT4" s="28"/>
      <c r="RO4" s="19"/>
      <c r="RP4" s="19"/>
      <c r="RQ4" s="19"/>
      <c r="RR4" s="19"/>
    </row>
    <row r="5" spans="1:570" s="1" customFormat="1">
      <c r="A5" s="1" t="s">
        <v>252</v>
      </c>
      <c r="B5" s="21" t="s">
        <v>533</v>
      </c>
      <c r="C5" s="21" t="s">
        <v>534</v>
      </c>
      <c r="D5" s="21" t="s">
        <v>538</v>
      </c>
      <c r="E5" s="21" t="s">
        <v>311</v>
      </c>
      <c r="F5" s="21" t="s">
        <v>533</v>
      </c>
      <c r="G5" s="21" t="s">
        <v>534</v>
      </c>
      <c r="H5" s="21" t="s">
        <v>538</v>
      </c>
      <c r="I5" s="21" t="s">
        <v>311</v>
      </c>
      <c r="J5" s="21" t="s">
        <v>533</v>
      </c>
      <c r="K5" s="21" t="s">
        <v>534</v>
      </c>
      <c r="L5" s="21" t="s">
        <v>538</v>
      </c>
      <c r="M5" s="21" t="s">
        <v>311</v>
      </c>
      <c r="N5" s="21" t="s">
        <v>533</v>
      </c>
      <c r="O5" s="21" t="s">
        <v>534</v>
      </c>
      <c r="P5" s="21" t="s">
        <v>538</v>
      </c>
      <c r="Q5" s="21" t="s">
        <v>311</v>
      </c>
      <c r="R5" s="21" t="s">
        <v>533</v>
      </c>
      <c r="S5" s="21" t="s">
        <v>534</v>
      </c>
      <c r="T5" s="21" t="s">
        <v>538</v>
      </c>
      <c r="U5" s="21" t="s">
        <v>311</v>
      </c>
      <c r="V5" s="21" t="s">
        <v>533</v>
      </c>
      <c r="W5" s="21" t="s">
        <v>534</v>
      </c>
      <c r="X5" s="21" t="s">
        <v>538</v>
      </c>
      <c r="Y5" s="21" t="s">
        <v>311</v>
      </c>
      <c r="Z5" s="21" t="s">
        <v>311</v>
      </c>
      <c r="AA5" s="21" t="s">
        <v>311</v>
      </c>
      <c r="AB5" s="21" t="s">
        <v>533</v>
      </c>
      <c r="AC5" s="21" t="s">
        <v>534</v>
      </c>
      <c r="AD5" s="21" t="s">
        <v>538</v>
      </c>
      <c r="AE5" s="21" t="s">
        <v>311</v>
      </c>
      <c r="AF5" s="21" t="s">
        <v>533</v>
      </c>
      <c r="AG5" s="21" t="s">
        <v>534</v>
      </c>
      <c r="AH5" s="21" t="s">
        <v>538</v>
      </c>
      <c r="AI5" s="21" t="s">
        <v>311</v>
      </c>
      <c r="AJ5" s="21" t="s">
        <v>1004</v>
      </c>
      <c r="AK5" s="21" t="s">
        <v>1004</v>
      </c>
      <c r="AL5" s="21" t="s">
        <v>311</v>
      </c>
      <c r="AM5" s="21" t="s">
        <v>311</v>
      </c>
      <c r="AN5" s="21" t="s">
        <v>536</v>
      </c>
      <c r="AO5" s="21" t="s">
        <v>534</v>
      </c>
      <c r="AP5" s="21" t="s">
        <v>291</v>
      </c>
      <c r="AQ5" s="21" t="s">
        <v>569</v>
      </c>
      <c r="AR5" s="21" t="s">
        <v>568</v>
      </c>
      <c r="AS5" s="21" t="s">
        <v>567</v>
      </c>
      <c r="AT5" s="21" t="s">
        <v>569</v>
      </c>
      <c r="AU5" s="21" t="s">
        <v>568</v>
      </c>
      <c r="AV5" s="21" t="s">
        <v>567</v>
      </c>
      <c r="AW5" s="21" t="s">
        <v>569</v>
      </c>
      <c r="AX5" s="21" t="s">
        <v>568</v>
      </c>
      <c r="AY5" s="21" t="s">
        <v>567</v>
      </c>
      <c r="AZ5" s="21" t="s">
        <v>569</v>
      </c>
      <c r="BA5" s="21" t="s">
        <v>568</v>
      </c>
      <c r="BB5" s="21" t="s">
        <v>567</v>
      </c>
      <c r="BC5" s="21" t="s">
        <v>569</v>
      </c>
      <c r="BD5" s="21" t="s">
        <v>568</v>
      </c>
      <c r="BE5" s="21" t="s">
        <v>567</v>
      </c>
      <c r="BF5" s="21" t="s">
        <v>569</v>
      </c>
      <c r="BG5" s="21" t="s">
        <v>568</v>
      </c>
      <c r="BH5" s="21" t="s">
        <v>567</v>
      </c>
      <c r="BI5" s="21" t="s">
        <v>533</v>
      </c>
      <c r="BJ5" s="21" t="s">
        <v>534</v>
      </c>
      <c r="BK5" s="21" t="s">
        <v>538</v>
      </c>
      <c r="BL5" s="21" t="s">
        <v>311</v>
      </c>
      <c r="BM5" s="21" t="s">
        <v>533</v>
      </c>
      <c r="BN5" s="21" t="s">
        <v>534</v>
      </c>
      <c r="BO5" s="21" t="s">
        <v>538</v>
      </c>
      <c r="BP5" s="21" t="s">
        <v>311</v>
      </c>
      <c r="BQ5" s="21" t="s">
        <v>533</v>
      </c>
      <c r="BR5" s="21" t="s">
        <v>534</v>
      </c>
      <c r="BS5" s="21" t="s">
        <v>538</v>
      </c>
      <c r="BT5" s="21" t="s">
        <v>311</v>
      </c>
      <c r="BU5" s="21" t="s">
        <v>533</v>
      </c>
      <c r="BV5" s="21" t="s">
        <v>534</v>
      </c>
      <c r="BW5" s="21" t="s">
        <v>538</v>
      </c>
      <c r="BX5" s="21" t="s">
        <v>311</v>
      </c>
      <c r="BY5" s="21" t="s">
        <v>533</v>
      </c>
      <c r="BZ5" s="21" t="s">
        <v>534</v>
      </c>
      <c r="CA5" s="21" t="s">
        <v>538</v>
      </c>
      <c r="CB5" s="21" t="s">
        <v>311</v>
      </c>
      <c r="CC5" s="21" t="s">
        <v>533</v>
      </c>
      <c r="CD5" s="21" t="s">
        <v>534</v>
      </c>
      <c r="CE5" s="21" t="s">
        <v>538</v>
      </c>
      <c r="CF5" s="21" t="s">
        <v>311</v>
      </c>
      <c r="CG5" s="21" t="s">
        <v>253</v>
      </c>
      <c r="CH5" s="21" t="s">
        <v>254</v>
      </c>
      <c r="CI5" s="21" t="s">
        <v>255</v>
      </c>
      <c r="CJ5" s="21" t="s">
        <v>256</v>
      </c>
      <c r="CK5" s="21" t="s">
        <v>533</v>
      </c>
      <c r="CL5" s="21" t="s">
        <v>534</v>
      </c>
      <c r="CM5" s="21" t="s">
        <v>538</v>
      </c>
      <c r="CN5" s="21" t="s">
        <v>311</v>
      </c>
      <c r="CO5" s="21" t="s">
        <v>533</v>
      </c>
      <c r="CP5" s="21" t="s">
        <v>534</v>
      </c>
      <c r="CQ5" s="21" t="s">
        <v>538</v>
      </c>
      <c r="CR5" s="21" t="s">
        <v>311</v>
      </c>
      <c r="CS5" s="21" t="s">
        <v>567</v>
      </c>
      <c r="CT5" s="21" t="s">
        <v>567</v>
      </c>
      <c r="CU5" s="21" t="s">
        <v>533</v>
      </c>
      <c r="CV5" s="21" t="s">
        <v>534</v>
      </c>
      <c r="CW5" s="21" t="s">
        <v>538</v>
      </c>
      <c r="CX5" s="21" t="s">
        <v>311</v>
      </c>
      <c r="CY5" s="21" t="s">
        <v>533</v>
      </c>
      <c r="CZ5" s="21" t="s">
        <v>534</v>
      </c>
      <c r="DA5" s="21" t="s">
        <v>538</v>
      </c>
      <c r="DB5" s="21" t="s">
        <v>311</v>
      </c>
      <c r="DC5" s="21" t="s">
        <v>533</v>
      </c>
      <c r="DD5" s="21" t="s">
        <v>534</v>
      </c>
      <c r="DE5" s="21" t="s">
        <v>538</v>
      </c>
      <c r="DF5" s="21" t="s">
        <v>311</v>
      </c>
      <c r="DG5" s="21" t="s">
        <v>533</v>
      </c>
      <c r="DH5" s="21" t="s">
        <v>534</v>
      </c>
      <c r="DI5" s="21" t="s">
        <v>538</v>
      </c>
      <c r="DJ5" s="21" t="s">
        <v>311</v>
      </c>
      <c r="DK5" s="21" t="s">
        <v>1005</v>
      </c>
      <c r="DL5" s="21" t="s">
        <v>533</v>
      </c>
      <c r="DM5" s="21" t="s">
        <v>534</v>
      </c>
      <c r="DN5" s="21" t="s">
        <v>538</v>
      </c>
      <c r="DO5" s="21" t="s">
        <v>311</v>
      </c>
      <c r="DP5" s="21" t="s">
        <v>533</v>
      </c>
      <c r="DQ5" s="21" t="s">
        <v>534</v>
      </c>
      <c r="DR5" s="21" t="s">
        <v>538</v>
      </c>
      <c r="DS5" s="21" t="s">
        <v>311</v>
      </c>
      <c r="DT5" s="21" t="s">
        <v>533</v>
      </c>
      <c r="DU5" s="21" t="s">
        <v>534</v>
      </c>
      <c r="DV5" s="21" t="s">
        <v>538</v>
      </c>
      <c r="DW5" s="21" t="s">
        <v>311</v>
      </c>
      <c r="DX5" s="21" t="s">
        <v>533</v>
      </c>
      <c r="DY5" s="21" t="s">
        <v>534</v>
      </c>
      <c r="DZ5" s="21" t="s">
        <v>538</v>
      </c>
      <c r="EA5" s="21" t="s">
        <v>311</v>
      </c>
      <c r="EB5" s="21" t="s">
        <v>533</v>
      </c>
      <c r="EC5" s="21" t="s">
        <v>534</v>
      </c>
      <c r="ED5" s="21" t="s">
        <v>538</v>
      </c>
      <c r="EE5" s="21" t="s">
        <v>311</v>
      </c>
      <c r="EF5" s="21" t="s">
        <v>533</v>
      </c>
      <c r="EG5" s="21" t="s">
        <v>534</v>
      </c>
      <c r="EH5" s="21" t="s">
        <v>538</v>
      </c>
      <c r="EI5" s="21" t="s">
        <v>311</v>
      </c>
      <c r="EJ5" s="21" t="s">
        <v>533</v>
      </c>
      <c r="EK5" s="21" t="s">
        <v>534</v>
      </c>
      <c r="EL5" s="21" t="s">
        <v>538</v>
      </c>
      <c r="EM5" s="21" t="s">
        <v>311</v>
      </c>
      <c r="EN5" s="21" t="s">
        <v>533</v>
      </c>
      <c r="EO5" s="21" t="s">
        <v>534</v>
      </c>
      <c r="EP5" s="21" t="s">
        <v>538</v>
      </c>
      <c r="EQ5" s="21" t="s">
        <v>311</v>
      </c>
      <c r="ER5" s="104" t="s">
        <v>536</v>
      </c>
      <c r="ES5" s="104" t="s">
        <v>534</v>
      </c>
      <c r="ET5" s="104" t="s">
        <v>1006</v>
      </c>
      <c r="EU5" s="104" t="s">
        <v>536</v>
      </c>
      <c r="EV5" s="104" t="s">
        <v>534</v>
      </c>
      <c r="EW5" s="104" t="s">
        <v>1006</v>
      </c>
      <c r="EX5" s="104" t="s">
        <v>536</v>
      </c>
      <c r="EY5" s="104" t="s">
        <v>534</v>
      </c>
      <c r="EZ5" s="104" t="s">
        <v>1006</v>
      </c>
      <c r="FA5" s="104" t="s">
        <v>536</v>
      </c>
      <c r="FB5" s="104" t="s">
        <v>534</v>
      </c>
      <c r="FC5" s="104" t="s">
        <v>1006</v>
      </c>
      <c r="FD5" s="104" t="s">
        <v>536</v>
      </c>
      <c r="FE5" s="104" t="s">
        <v>534</v>
      </c>
      <c r="FF5" s="104" t="s">
        <v>1006</v>
      </c>
      <c r="FG5" s="104" t="s">
        <v>536</v>
      </c>
      <c r="FH5" s="104" t="s">
        <v>534</v>
      </c>
      <c r="FI5" s="104" t="s">
        <v>1006</v>
      </c>
      <c r="FJ5" s="104" t="s">
        <v>536</v>
      </c>
      <c r="FK5" s="104" t="s">
        <v>534</v>
      </c>
      <c r="FL5" s="104" t="s">
        <v>1006</v>
      </c>
      <c r="FM5" s="104" t="s">
        <v>536</v>
      </c>
      <c r="FN5" s="104" t="s">
        <v>534</v>
      </c>
      <c r="FO5" s="104" t="s">
        <v>1006</v>
      </c>
      <c r="FP5" s="104" t="s">
        <v>536</v>
      </c>
      <c r="FQ5" s="104" t="s">
        <v>534</v>
      </c>
      <c r="FR5" s="104" t="s">
        <v>1006</v>
      </c>
      <c r="FS5" s="104" t="s">
        <v>536</v>
      </c>
      <c r="FT5" s="104" t="s">
        <v>534</v>
      </c>
      <c r="FU5" s="104" t="s">
        <v>1006</v>
      </c>
      <c r="FV5" s="104" t="s">
        <v>536</v>
      </c>
      <c r="FW5" s="104" t="s">
        <v>534</v>
      </c>
      <c r="FX5" s="104" t="s">
        <v>1006</v>
      </c>
      <c r="FY5" s="104" t="s">
        <v>536</v>
      </c>
      <c r="FZ5" s="104" t="s">
        <v>534</v>
      </c>
      <c r="GA5" s="104" t="s">
        <v>1006</v>
      </c>
      <c r="GB5" s="104" t="s">
        <v>536</v>
      </c>
      <c r="GC5" s="104" t="s">
        <v>534</v>
      </c>
      <c r="GD5" s="104" t="s">
        <v>1006</v>
      </c>
      <c r="GE5" s="104" t="s">
        <v>536</v>
      </c>
      <c r="GF5" s="104" t="s">
        <v>534</v>
      </c>
      <c r="GG5" s="104" t="s">
        <v>1006</v>
      </c>
      <c r="GH5" s="21" t="s">
        <v>533</v>
      </c>
      <c r="GI5" s="21" t="s">
        <v>534</v>
      </c>
      <c r="GJ5" s="21" t="s">
        <v>538</v>
      </c>
      <c r="GK5" s="21" t="s">
        <v>311</v>
      </c>
      <c r="GL5" s="21" t="s">
        <v>533</v>
      </c>
      <c r="GM5" s="21" t="s">
        <v>534</v>
      </c>
      <c r="GN5" s="21" t="s">
        <v>538</v>
      </c>
      <c r="GO5" s="21" t="s">
        <v>311</v>
      </c>
      <c r="GP5" s="21" t="s">
        <v>533</v>
      </c>
      <c r="GQ5" s="21" t="s">
        <v>534</v>
      </c>
      <c r="GR5" s="21" t="s">
        <v>538</v>
      </c>
      <c r="GS5" s="21" t="s">
        <v>311</v>
      </c>
      <c r="GT5" s="21" t="s">
        <v>533</v>
      </c>
      <c r="GU5" s="21" t="s">
        <v>534</v>
      </c>
      <c r="GV5" s="21" t="s">
        <v>538</v>
      </c>
      <c r="GW5" s="21" t="s">
        <v>311</v>
      </c>
      <c r="GX5" s="21" t="s">
        <v>533</v>
      </c>
      <c r="GY5" s="21" t="s">
        <v>534</v>
      </c>
      <c r="GZ5" s="21" t="s">
        <v>538</v>
      </c>
      <c r="HA5" s="21" t="s">
        <v>311</v>
      </c>
      <c r="HB5" s="21" t="s">
        <v>533</v>
      </c>
      <c r="HC5" s="21" t="s">
        <v>534</v>
      </c>
      <c r="HD5" s="21" t="s">
        <v>538</v>
      </c>
      <c r="HE5" s="21" t="s">
        <v>311</v>
      </c>
      <c r="HF5" s="21" t="s">
        <v>533</v>
      </c>
      <c r="HG5" s="21" t="s">
        <v>534</v>
      </c>
      <c r="HH5" s="21" t="s">
        <v>538</v>
      </c>
      <c r="HI5" s="21" t="s">
        <v>311</v>
      </c>
      <c r="HJ5" s="21" t="s">
        <v>533</v>
      </c>
      <c r="HK5" s="21" t="s">
        <v>534</v>
      </c>
      <c r="HL5" s="21" t="s">
        <v>538</v>
      </c>
      <c r="HM5" s="21" t="s">
        <v>311</v>
      </c>
      <c r="HN5" s="21" t="s">
        <v>533</v>
      </c>
      <c r="HO5" s="21" t="s">
        <v>534</v>
      </c>
      <c r="HP5" s="21" t="s">
        <v>538</v>
      </c>
      <c r="HQ5" s="21" t="s">
        <v>311</v>
      </c>
      <c r="HR5" s="21" t="s">
        <v>533</v>
      </c>
      <c r="HS5" s="21" t="s">
        <v>534</v>
      </c>
      <c r="HT5" s="21" t="s">
        <v>538</v>
      </c>
      <c r="HU5" s="21" t="s">
        <v>311</v>
      </c>
      <c r="HV5" s="21" t="s">
        <v>536</v>
      </c>
      <c r="HW5" s="21" t="s">
        <v>534</v>
      </c>
      <c r="HX5" s="21" t="s">
        <v>1006</v>
      </c>
      <c r="HY5" s="104" t="s">
        <v>536</v>
      </c>
      <c r="HZ5" s="104" t="s">
        <v>534</v>
      </c>
      <c r="IA5" s="104" t="s">
        <v>1006</v>
      </c>
      <c r="IB5" s="104" t="s">
        <v>536</v>
      </c>
      <c r="IC5" s="104" t="s">
        <v>534</v>
      </c>
      <c r="ID5" s="104" t="s">
        <v>1006</v>
      </c>
      <c r="IE5" s="104" t="s">
        <v>536</v>
      </c>
      <c r="IF5" s="104" t="s">
        <v>534</v>
      </c>
      <c r="IG5" s="104" t="s">
        <v>1006</v>
      </c>
      <c r="IH5" s="104" t="s">
        <v>536</v>
      </c>
      <c r="II5" s="104" t="s">
        <v>534</v>
      </c>
      <c r="IJ5" s="104" t="s">
        <v>1006</v>
      </c>
      <c r="IK5" s="21" t="s">
        <v>536</v>
      </c>
      <c r="IL5" s="21" t="s">
        <v>534</v>
      </c>
      <c r="IM5" s="21" t="s">
        <v>1006</v>
      </c>
      <c r="IN5" s="21" t="s">
        <v>536</v>
      </c>
      <c r="IO5" s="21" t="s">
        <v>534</v>
      </c>
      <c r="IP5" s="21" t="s">
        <v>1006</v>
      </c>
      <c r="IQ5" s="21" t="s">
        <v>536</v>
      </c>
      <c r="IR5" s="21" t="s">
        <v>534</v>
      </c>
      <c r="IS5" s="21" t="s">
        <v>1006</v>
      </c>
      <c r="IT5" s="21" t="s">
        <v>536</v>
      </c>
      <c r="IU5" s="21" t="s">
        <v>534</v>
      </c>
      <c r="IV5" s="21" t="s">
        <v>1006</v>
      </c>
      <c r="IW5" s="21" t="s">
        <v>536</v>
      </c>
      <c r="IX5" s="21" t="s">
        <v>534</v>
      </c>
      <c r="IY5" s="21" t="s">
        <v>1006</v>
      </c>
      <c r="IZ5" s="21" t="s">
        <v>536</v>
      </c>
      <c r="JA5" s="21" t="s">
        <v>534</v>
      </c>
      <c r="JB5" s="21" t="s">
        <v>1006</v>
      </c>
      <c r="JC5" s="21" t="s">
        <v>536</v>
      </c>
      <c r="JD5" s="21" t="s">
        <v>534</v>
      </c>
      <c r="JE5" s="21" t="s">
        <v>1006</v>
      </c>
      <c r="JF5" s="21" t="s">
        <v>536</v>
      </c>
      <c r="JG5" s="21" t="s">
        <v>534</v>
      </c>
      <c r="JH5" s="21" t="s">
        <v>1006</v>
      </c>
      <c r="JI5" s="21" t="s">
        <v>536</v>
      </c>
      <c r="JJ5" s="21" t="s">
        <v>534</v>
      </c>
      <c r="JK5" s="21" t="s">
        <v>1006</v>
      </c>
      <c r="JL5" s="104" t="s">
        <v>533</v>
      </c>
      <c r="JM5" s="104" t="s">
        <v>534</v>
      </c>
      <c r="JN5" s="104" t="s">
        <v>538</v>
      </c>
      <c r="JO5" s="104" t="s">
        <v>311</v>
      </c>
      <c r="JP5" s="104" t="s">
        <v>533</v>
      </c>
      <c r="JQ5" s="104" t="s">
        <v>534</v>
      </c>
      <c r="JR5" s="104" t="s">
        <v>538</v>
      </c>
      <c r="JS5" s="104" t="s">
        <v>311</v>
      </c>
      <c r="JT5" s="104" t="s">
        <v>533</v>
      </c>
      <c r="JU5" s="104" t="s">
        <v>534</v>
      </c>
      <c r="JV5" s="104" t="s">
        <v>538</v>
      </c>
      <c r="JW5" s="104" t="s">
        <v>311</v>
      </c>
      <c r="JX5" s="104" t="s">
        <v>533</v>
      </c>
      <c r="JY5" s="104" t="s">
        <v>534</v>
      </c>
      <c r="JZ5" s="104" t="s">
        <v>538</v>
      </c>
      <c r="KA5" s="104" t="s">
        <v>311</v>
      </c>
      <c r="KB5" s="104" t="s">
        <v>1007</v>
      </c>
      <c r="KC5" s="104" t="s">
        <v>1008</v>
      </c>
      <c r="KD5" s="104" t="s">
        <v>1009</v>
      </c>
      <c r="KE5" s="104" t="s">
        <v>1007</v>
      </c>
      <c r="KF5" s="104" t="s">
        <v>1008</v>
      </c>
      <c r="KG5" s="104" t="s">
        <v>1009</v>
      </c>
      <c r="KH5" s="104" t="s">
        <v>1007</v>
      </c>
      <c r="KI5" s="104" t="s">
        <v>1008</v>
      </c>
      <c r="KJ5" s="104" t="s">
        <v>1009</v>
      </c>
      <c r="KK5" s="104" t="s">
        <v>1007</v>
      </c>
      <c r="KL5" s="104" t="s">
        <v>1008</v>
      </c>
      <c r="KM5" s="104" t="s">
        <v>1009</v>
      </c>
      <c r="KN5" s="104" t="s">
        <v>1007</v>
      </c>
      <c r="KO5" s="104" t="s">
        <v>1008</v>
      </c>
      <c r="KP5" s="104" t="s">
        <v>1009</v>
      </c>
      <c r="KQ5" s="104" t="s">
        <v>1007</v>
      </c>
      <c r="KR5" s="104" t="s">
        <v>1008</v>
      </c>
      <c r="KS5" s="104" t="s">
        <v>1009</v>
      </c>
      <c r="KT5" s="104" t="s">
        <v>1007</v>
      </c>
      <c r="KU5" s="104" t="s">
        <v>1008</v>
      </c>
      <c r="KV5" s="104" t="s">
        <v>1009</v>
      </c>
      <c r="KW5" s="21" t="s">
        <v>1007</v>
      </c>
      <c r="KX5" s="21" t="s">
        <v>1008</v>
      </c>
      <c r="KY5" s="21" t="s">
        <v>1009</v>
      </c>
      <c r="KZ5" s="21" t="s">
        <v>1007</v>
      </c>
      <c r="LA5" s="21" t="s">
        <v>1008</v>
      </c>
      <c r="LB5" s="21" t="s">
        <v>1009</v>
      </c>
      <c r="LC5" s="107" t="s">
        <v>521</v>
      </c>
      <c r="LD5" s="107" t="s">
        <v>443</v>
      </c>
      <c r="LE5" s="107" t="s">
        <v>1004</v>
      </c>
      <c r="LF5" s="107" t="s">
        <v>533</v>
      </c>
      <c r="LG5" s="107" t="s">
        <v>534</v>
      </c>
      <c r="LH5" s="107" t="s">
        <v>538</v>
      </c>
      <c r="LI5" s="107" t="s">
        <v>311</v>
      </c>
      <c r="LJ5" s="104" t="s">
        <v>533</v>
      </c>
      <c r="LK5" s="104" t="s">
        <v>534</v>
      </c>
      <c r="LL5" s="104" t="s">
        <v>538</v>
      </c>
      <c r="LM5" s="104" t="s">
        <v>311</v>
      </c>
      <c r="LN5" s="21" t="s">
        <v>533</v>
      </c>
      <c r="LO5" s="21" t="s">
        <v>534</v>
      </c>
      <c r="LP5" s="21" t="s">
        <v>538</v>
      </c>
      <c r="LQ5" s="21" t="s">
        <v>311</v>
      </c>
      <c r="LR5" s="21" t="s">
        <v>533</v>
      </c>
      <c r="LS5" s="21" t="s">
        <v>534</v>
      </c>
      <c r="LT5" s="21" t="s">
        <v>538</v>
      </c>
      <c r="LU5" s="21" t="s">
        <v>311</v>
      </c>
      <c r="LV5" s="21" t="s">
        <v>533</v>
      </c>
      <c r="LW5" s="21" t="s">
        <v>534</v>
      </c>
      <c r="LX5" s="21" t="s">
        <v>538</v>
      </c>
      <c r="LY5" s="21" t="s">
        <v>311</v>
      </c>
      <c r="LZ5" s="21" t="s">
        <v>533</v>
      </c>
      <c r="MA5" s="21" t="s">
        <v>534</v>
      </c>
      <c r="MB5" s="21" t="s">
        <v>538</v>
      </c>
      <c r="MC5" s="21" t="s">
        <v>311</v>
      </c>
      <c r="MD5" s="21" t="s">
        <v>533</v>
      </c>
      <c r="ME5" s="21" t="s">
        <v>534</v>
      </c>
      <c r="MF5" s="21" t="s">
        <v>538</v>
      </c>
      <c r="MG5" s="21" t="s">
        <v>311</v>
      </c>
      <c r="MH5" s="21" t="s">
        <v>533</v>
      </c>
      <c r="MI5" s="21" t="s">
        <v>534</v>
      </c>
      <c r="MJ5" s="21" t="s">
        <v>538</v>
      </c>
      <c r="MK5" s="21" t="s">
        <v>311</v>
      </c>
      <c r="ML5" s="21" t="s">
        <v>533</v>
      </c>
      <c r="MM5" s="21" t="s">
        <v>534</v>
      </c>
      <c r="MN5" s="21" t="s">
        <v>538</v>
      </c>
      <c r="MO5" s="21" t="s">
        <v>311</v>
      </c>
      <c r="MP5" s="21" t="s">
        <v>533</v>
      </c>
      <c r="MQ5" s="21" t="s">
        <v>534</v>
      </c>
      <c r="MR5" s="21" t="s">
        <v>538</v>
      </c>
      <c r="MS5" s="21" t="s">
        <v>311</v>
      </c>
      <c r="MT5" s="21" t="s">
        <v>533</v>
      </c>
      <c r="MU5" s="21" t="s">
        <v>534</v>
      </c>
      <c r="MV5" s="21" t="s">
        <v>538</v>
      </c>
      <c r="MW5" s="21" t="s">
        <v>311</v>
      </c>
      <c r="MX5" s="21" t="s">
        <v>533</v>
      </c>
      <c r="MY5" s="21" t="s">
        <v>534</v>
      </c>
      <c r="MZ5" s="21" t="s">
        <v>538</v>
      </c>
      <c r="NA5" s="21" t="s">
        <v>311</v>
      </c>
      <c r="NB5" s="1" t="s">
        <v>533</v>
      </c>
      <c r="NC5" s="1" t="s">
        <v>534</v>
      </c>
      <c r="ND5" s="1" t="s">
        <v>538</v>
      </c>
      <c r="NE5" s="1" t="s">
        <v>311</v>
      </c>
      <c r="NF5" s="1" t="s">
        <v>533</v>
      </c>
      <c r="NG5" s="1" t="s">
        <v>534</v>
      </c>
      <c r="NH5" s="1" t="s">
        <v>533</v>
      </c>
      <c r="NI5" s="1" t="s">
        <v>534</v>
      </c>
      <c r="NJ5" s="1" t="s">
        <v>538</v>
      </c>
      <c r="NK5" s="1" t="s">
        <v>311</v>
      </c>
      <c r="NL5" s="1" t="s">
        <v>533</v>
      </c>
      <c r="NM5" s="1" t="s">
        <v>534</v>
      </c>
      <c r="NN5" s="1" t="s">
        <v>538</v>
      </c>
      <c r="NO5" s="1" t="s">
        <v>311</v>
      </c>
      <c r="NP5" s="1" t="s">
        <v>533</v>
      </c>
      <c r="NQ5" s="1" t="s">
        <v>534</v>
      </c>
      <c r="NR5" s="1" t="s">
        <v>538</v>
      </c>
      <c r="NS5" s="1" t="s">
        <v>311</v>
      </c>
      <c r="NT5" s="1" t="s">
        <v>533</v>
      </c>
      <c r="NU5" s="1" t="s">
        <v>534</v>
      </c>
      <c r="NV5" s="1" t="s">
        <v>538</v>
      </c>
      <c r="NW5" s="1" t="s">
        <v>311</v>
      </c>
      <c r="NX5" s="1" t="s">
        <v>533</v>
      </c>
      <c r="NY5" s="1" t="s">
        <v>534</v>
      </c>
      <c r="NZ5" s="1" t="s">
        <v>538</v>
      </c>
      <c r="OA5" s="1" t="s">
        <v>311</v>
      </c>
      <c r="OB5" s="1" t="s">
        <v>533</v>
      </c>
      <c r="OC5" s="1" t="s">
        <v>534</v>
      </c>
      <c r="OD5" s="1" t="s">
        <v>538</v>
      </c>
      <c r="OE5" s="1" t="s">
        <v>311</v>
      </c>
      <c r="OF5" s="1" t="s">
        <v>533</v>
      </c>
      <c r="OG5" s="1" t="s">
        <v>534</v>
      </c>
      <c r="OH5" s="1" t="s">
        <v>538</v>
      </c>
      <c r="OI5" s="1" t="s">
        <v>311</v>
      </c>
      <c r="OJ5" s="21" t="s">
        <v>533</v>
      </c>
      <c r="OK5" s="21" t="s">
        <v>534</v>
      </c>
      <c r="OL5" s="21" t="s">
        <v>538</v>
      </c>
      <c r="OM5" s="21" t="s">
        <v>311</v>
      </c>
      <c r="ON5" s="21" t="s">
        <v>533</v>
      </c>
      <c r="OO5" s="21" t="s">
        <v>533</v>
      </c>
      <c r="OP5" s="21" t="s">
        <v>534</v>
      </c>
      <c r="OQ5" s="21" t="s">
        <v>538</v>
      </c>
      <c r="OR5" s="21" t="s">
        <v>311</v>
      </c>
      <c r="OS5" s="21" t="s">
        <v>533</v>
      </c>
      <c r="OT5" s="21" t="s">
        <v>534</v>
      </c>
      <c r="OU5" s="21" t="s">
        <v>538</v>
      </c>
      <c r="OV5" s="21" t="s">
        <v>533</v>
      </c>
      <c r="OW5" s="21" t="s">
        <v>534</v>
      </c>
      <c r="OX5" s="21" t="s">
        <v>538</v>
      </c>
      <c r="OY5" s="21" t="s">
        <v>533</v>
      </c>
      <c r="OZ5" s="21" t="s">
        <v>534</v>
      </c>
      <c r="PA5" s="21" t="s">
        <v>538</v>
      </c>
      <c r="PB5" s="21" t="s">
        <v>311</v>
      </c>
      <c r="PC5" s="21" t="s">
        <v>533</v>
      </c>
      <c r="PD5" s="21" t="s">
        <v>534</v>
      </c>
      <c r="PE5" s="21" t="s">
        <v>538</v>
      </c>
      <c r="PF5" s="21" t="s">
        <v>311</v>
      </c>
      <c r="PG5" s="21" t="s">
        <v>533</v>
      </c>
      <c r="PH5" s="21" t="s">
        <v>534</v>
      </c>
      <c r="PI5" s="21" t="s">
        <v>538</v>
      </c>
      <c r="PJ5" s="21" t="s">
        <v>311</v>
      </c>
      <c r="PK5" s="21" t="s">
        <v>533</v>
      </c>
      <c r="PL5" s="21" t="s">
        <v>534</v>
      </c>
      <c r="PM5" s="21" t="s">
        <v>538</v>
      </c>
      <c r="PN5" s="21" t="s">
        <v>311</v>
      </c>
      <c r="PO5" s="21" t="s">
        <v>533</v>
      </c>
      <c r="PP5" s="21" t="s">
        <v>534</v>
      </c>
      <c r="PQ5" s="21" t="s">
        <v>538</v>
      </c>
      <c r="PR5" s="21" t="s">
        <v>311</v>
      </c>
      <c r="PS5" s="21" t="s">
        <v>533</v>
      </c>
      <c r="PT5" s="21" t="s">
        <v>534</v>
      </c>
      <c r="PU5" s="21" t="s">
        <v>538</v>
      </c>
      <c r="PV5" s="21" t="s">
        <v>311</v>
      </c>
      <c r="PW5" s="21" t="s">
        <v>533</v>
      </c>
      <c r="PX5" s="21" t="s">
        <v>534</v>
      </c>
      <c r="PY5" s="21" t="s">
        <v>538</v>
      </c>
      <c r="PZ5" s="21" t="s">
        <v>311</v>
      </c>
      <c r="QA5" s="21" t="s">
        <v>533</v>
      </c>
      <c r="QB5" s="21" t="s">
        <v>534</v>
      </c>
      <c r="QC5" s="21" t="s">
        <v>538</v>
      </c>
      <c r="QD5" s="21" t="s">
        <v>311</v>
      </c>
      <c r="QE5" s="21" t="s">
        <v>533</v>
      </c>
      <c r="QF5" s="21" t="s">
        <v>534</v>
      </c>
      <c r="QG5" s="21" t="s">
        <v>538</v>
      </c>
      <c r="QH5" s="21" t="s">
        <v>311</v>
      </c>
      <c r="QI5" s="21" t="s">
        <v>533</v>
      </c>
      <c r="QJ5" s="21" t="s">
        <v>534</v>
      </c>
      <c r="QK5" s="21" t="s">
        <v>538</v>
      </c>
      <c r="QL5" s="21" t="s">
        <v>311</v>
      </c>
      <c r="QM5" s="21" t="s">
        <v>533</v>
      </c>
      <c r="QN5" s="21" t="s">
        <v>534</v>
      </c>
      <c r="QO5" s="21" t="s">
        <v>538</v>
      </c>
      <c r="QP5" s="21" t="s">
        <v>311</v>
      </c>
      <c r="QQ5" s="21" t="s">
        <v>533</v>
      </c>
      <c r="QR5" s="21" t="s">
        <v>534</v>
      </c>
      <c r="QS5" s="21" t="s">
        <v>538</v>
      </c>
      <c r="QT5" s="21" t="s">
        <v>311</v>
      </c>
      <c r="QU5" s="21" t="s">
        <v>533</v>
      </c>
      <c r="QV5" s="21" t="s">
        <v>534</v>
      </c>
      <c r="QW5" s="21" t="s">
        <v>538</v>
      </c>
      <c r="QX5" s="21" t="s">
        <v>311</v>
      </c>
      <c r="QY5" s="21" t="s">
        <v>533</v>
      </c>
      <c r="QZ5" s="21" t="s">
        <v>534</v>
      </c>
      <c r="RA5" s="21" t="s">
        <v>538</v>
      </c>
      <c r="RB5" s="21" t="s">
        <v>311</v>
      </c>
      <c r="RC5" s="21" t="s">
        <v>533</v>
      </c>
      <c r="RD5" s="21" t="s">
        <v>534</v>
      </c>
      <c r="RE5" s="21" t="s">
        <v>538</v>
      </c>
      <c r="RF5" s="21" t="s">
        <v>311</v>
      </c>
      <c r="RG5" s="21" t="s">
        <v>533</v>
      </c>
      <c r="RH5" s="21" t="s">
        <v>534</v>
      </c>
      <c r="RI5" s="21" t="s">
        <v>538</v>
      </c>
      <c r="RJ5" s="21" t="s">
        <v>311</v>
      </c>
      <c r="RK5" s="21" t="s">
        <v>533</v>
      </c>
      <c r="RL5" s="21" t="s">
        <v>534</v>
      </c>
      <c r="RM5" s="21" t="s">
        <v>538</v>
      </c>
      <c r="RN5" s="21" t="s">
        <v>311</v>
      </c>
      <c r="RO5" s="21" t="s">
        <v>533</v>
      </c>
      <c r="RP5" s="21" t="s">
        <v>534</v>
      </c>
      <c r="RQ5" s="21" t="s">
        <v>538</v>
      </c>
      <c r="RR5" s="21" t="s">
        <v>311</v>
      </c>
      <c r="RS5" s="104" t="s">
        <v>533</v>
      </c>
      <c r="RT5" s="104" t="s">
        <v>534</v>
      </c>
      <c r="RU5" s="104" t="s">
        <v>538</v>
      </c>
      <c r="RV5" s="104" t="s">
        <v>311</v>
      </c>
      <c r="RW5" s="104" t="s">
        <v>533</v>
      </c>
      <c r="RX5" s="104" t="s">
        <v>534</v>
      </c>
      <c r="RY5" s="104" t="s">
        <v>538</v>
      </c>
      <c r="RZ5" s="104" t="s">
        <v>311</v>
      </c>
      <c r="SA5" s="21" t="s">
        <v>533</v>
      </c>
      <c r="SB5" s="21" t="s">
        <v>534</v>
      </c>
      <c r="SC5" s="21" t="s">
        <v>538</v>
      </c>
      <c r="SD5" s="21" t="s">
        <v>311</v>
      </c>
      <c r="SE5" s="21" t="s">
        <v>533</v>
      </c>
      <c r="SF5" s="21" t="s">
        <v>534</v>
      </c>
      <c r="SG5" s="21" t="s">
        <v>538</v>
      </c>
      <c r="SH5" s="21" t="s">
        <v>311</v>
      </c>
      <c r="SI5" s="21" t="s">
        <v>533</v>
      </c>
      <c r="SJ5" s="21" t="s">
        <v>534</v>
      </c>
      <c r="SK5" s="21" t="s">
        <v>538</v>
      </c>
      <c r="SL5" s="21" t="s">
        <v>311</v>
      </c>
      <c r="SM5" s="1" t="s">
        <v>533</v>
      </c>
      <c r="SN5" s="1" t="s">
        <v>534</v>
      </c>
      <c r="SO5" s="1" t="s">
        <v>538</v>
      </c>
      <c r="SP5" s="1" t="s">
        <v>311</v>
      </c>
      <c r="SQ5" s="107" t="s">
        <v>533</v>
      </c>
      <c r="SR5" s="107" t="s">
        <v>534</v>
      </c>
      <c r="SS5" s="107" t="s">
        <v>538</v>
      </c>
      <c r="ST5" s="107" t="s">
        <v>311</v>
      </c>
      <c r="SU5" s="107" t="s">
        <v>533</v>
      </c>
      <c r="SV5" s="107" t="s">
        <v>534</v>
      </c>
      <c r="SW5" s="107" t="s">
        <v>538</v>
      </c>
      <c r="SX5" s="107" t="s">
        <v>311</v>
      </c>
      <c r="SY5" s="107" t="s">
        <v>533</v>
      </c>
      <c r="SZ5" s="107" t="s">
        <v>534</v>
      </c>
      <c r="TA5" s="107" t="s">
        <v>538</v>
      </c>
      <c r="TB5" s="107" t="s">
        <v>311</v>
      </c>
      <c r="TC5" s="107" t="s">
        <v>533</v>
      </c>
      <c r="TD5" s="107" t="s">
        <v>534</v>
      </c>
      <c r="TE5" s="107" t="s">
        <v>538</v>
      </c>
      <c r="TF5" s="107" t="s">
        <v>311</v>
      </c>
      <c r="TG5" s="1" t="s">
        <v>533</v>
      </c>
      <c r="TH5" s="1" t="s">
        <v>534</v>
      </c>
      <c r="TI5" s="1" t="s">
        <v>538</v>
      </c>
      <c r="TJ5" s="1" t="s">
        <v>311</v>
      </c>
      <c r="TK5" s="1" t="s">
        <v>533</v>
      </c>
      <c r="TL5" s="1" t="s">
        <v>534</v>
      </c>
      <c r="TM5" s="1" t="s">
        <v>538</v>
      </c>
      <c r="TN5" s="1" t="s">
        <v>311</v>
      </c>
      <c r="TO5" s="1" t="s">
        <v>533</v>
      </c>
      <c r="TP5" s="1" t="s">
        <v>534</v>
      </c>
      <c r="TQ5" s="1" t="s">
        <v>538</v>
      </c>
      <c r="TR5" s="1" t="s">
        <v>311</v>
      </c>
      <c r="TS5" s="1" t="s">
        <v>533</v>
      </c>
      <c r="TT5" s="1" t="s">
        <v>534</v>
      </c>
      <c r="TU5" s="1" t="s">
        <v>538</v>
      </c>
      <c r="TV5" s="1" t="s">
        <v>311</v>
      </c>
      <c r="TW5" s="1" t="s">
        <v>533</v>
      </c>
      <c r="TX5" s="1" t="s">
        <v>534</v>
      </c>
      <c r="TY5" s="1" t="s">
        <v>538</v>
      </c>
      <c r="TZ5" s="1" t="s">
        <v>311</v>
      </c>
      <c r="UA5" s="1" t="s">
        <v>533</v>
      </c>
      <c r="UB5" s="1" t="s">
        <v>534</v>
      </c>
      <c r="UC5" s="1" t="s">
        <v>538</v>
      </c>
      <c r="UD5" s="1" t="s">
        <v>311</v>
      </c>
      <c r="UE5" s="1" t="s">
        <v>533</v>
      </c>
      <c r="UF5" s="1" t="s">
        <v>534</v>
      </c>
      <c r="UG5" s="1" t="s">
        <v>538</v>
      </c>
      <c r="UH5" s="1" t="s">
        <v>311</v>
      </c>
      <c r="UI5" s="1" t="s">
        <v>533</v>
      </c>
      <c r="UJ5" s="1" t="s">
        <v>534</v>
      </c>
      <c r="UK5" s="1" t="s">
        <v>538</v>
      </c>
      <c r="UL5" s="1" t="s">
        <v>311</v>
      </c>
      <c r="UM5" s="1" t="s">
        <v>533</v>
      </c>
      <c r="UN5" s="1" t="s">
        <v>534</v>
      </c>
      <c r="UO5" s="1" t="s">
        <v>538</v>
      </c>
      <c r="UP5" s="1" t="s">
        <v>311</v>
      </c>
      <c r="UQ5" s="1" t="s">
        <v>533</v>
      </c>
      <c r="UR5" s="1" t="s">
        <v>534</v>
      </c>
      <c r="US5" s="1" t="s">
        <v>538</v>
      </c>
      <c r="UT5" s="1" t="s">
        <v>311</v>
      </c>
      <c r="UU5" s="1" t="s">
        <v>533</v>
      </c>
      <c r="UV5" s="1" t="s">
        <v>534</v>
      </c>
      <c r="UW5" s="1" t="s">
        <v>538</v>
      </c>
      <c r="UX5" s="1" t="s">
        <v>311</v>
      </c>
    </row>
    <row r="6" spans="1:570" s="17" customFormat="1">
      <c r="A6" s="27">
        <v>0</v>
      </c>
      <c r="B6" s="17">
        <v>0</v>
      </c>
      <c r="C6" s="17">
        <v>0</v>
      </c>
      <c r="D6" s="17">
        <v>0</v>
      </c>
      <c r="E6" s="17">
        <v>0</v>
      </c>
      <c r="F6" s="17">
        <v>0</v>
      </c>
      <c r="G6" s="17">
        <v>0</v>
      </c>
      <c r="H6" s="17">
        <v>0</v>
      </c>
      <c r="I6" s="17">
        <v>0</v>
      </c>
      <c r="J6" s="17">
        <v>0</v>
      </c>
      <c r="K6" s="17">
        <v>0</v>
      </c>
      <c r="L6" s="17">
        <v>0</v>
      </c>
      <c r="M6" s="17">
        <v>0</v>
      </c>
      <c r="N6" s="17">
        <v>0</v>
      </c>
      <c r="O6" s="17">
        <v>0</v>
      </c>
      <c r="P6" s="17">
        <v>0</v>
      </c>
      <c r="Q6" s="17">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c r="AK6" s="2">
        <v>0</v>
      </c>
      <c r="AL6" s="2">
        <v>0</v>
      </c>
      <c r="AM6" s="2">
        <v>0</v>
      </c>
      <c r="AN6" s="17">
        <v>0</v>
      </c>
      <c r="AO6" s="17">
        <v>0</v>
      </c>
      <c r="AP6" s="17">
        <v>0</v>
      </c>
      <c r="AQ6" s="17">
        <v>0</v>
      </c>
      <c r="AR6" s="17">
        <v>0</v>
      </c>
      <c r="AS6" s="17">
        <v>0</v>
      </c>
      <c r="AT6" s="17">
        <v>0</v>
      </c>
      <c r="AU6" s="17">
        <v>0</v>
      </c>
      <c r="AV6" s="17">
        <v>0</v>
      </c>
      <c r="AW6" s="17">
        <v>0</v>
      </c>
      <c r="AX6" s="17">
        <v>0</v>
      </c>
      <c r="AY6" s="17">
        <v>0</v>
      </c>
      <c r="AZ6" s="17">
        <v>0</v>
      </c>
      <c r="BA6" s="17">
        <v>0</v>
      </c>
      <c r="BB6" s="17">
        <v>0</v>
      </c>
      <c r="BC6" s="17">
        <v>0</v>
      </c>
      <c r="BD6" s="17">
        <v>0</v>
      </c>
      <c r="BE6" s="17">
        <v>0</v>
      </c>
      <c r="BF6" s="17">
        <v>0</v>
      </c>
      <c r="BG6" s="17">
        <v>0</v>
      </c>
      <c r="BH6" s="17">
        <v>0</v>
      </c>
      <c r="BI6" s="17">
        <v>0</v>
      </c>
      <c r="BJ6" s="17">
        <v>0</v>
      </c>
      <c r="BK6" s="17">
        <v>0</v>
      </c>
      <c r="BL6" s="17">
        <v>0</v>
      </c>
      <c r="BM6" s="17">
        <v>0</v>
      </c>
      <c r="BN6" s="17">
        <v>0</v>
      </c>
      <c r="BO6" s="17">
        <v>0</v>
      </c>
      <c r="BP6" s="17">
        <v>0</v>
      </c>
      <c r="BQ6" s="17">
        <v>0</v>
      </c>
      <c r="BR6" s="17">
        <v>0</v>
      </c>
      <c r="BS6" s="17">
        <v>0</v>
      </c>
      <c r="BT6" s="17">
        <v>0</v>
      </c>
      <c r="BU6" s="17">
        <v>0</v>
      </c>
      <c r="BV6" s="17">
        <v>0</v>
      </c>
      <c r="BW6" s="17">
        <v>0</v>
      </c>
      <c r="BX6" s="17">
        <v>0</v>
      </c>
      <c r="BY6" s="17">
        <v>0</v>
      </c>
      <c r="BZ6" s="17">
        <v>0</v>
      </c>
      <c r="CA6" s="17">
        <v>0</v>
      </c>
      <c r="CB6" s="17">
        <v>0</v>
      </c>
      <c r="CC6" s="17">
        <v>0</v>
      </c>
      <c r="CD6" s="17">
        <v>0</v>
      </c>
      <c r="CE6" s="17">
        <v>0</v>
      </c>
      <c r="CF6" s="17">
        <v>0</v>
      </c>
      <c r="CG6" s="17">
        <v>0</v>
      </c>
      <c r="CH6" s="17">
        <v>0</v>
      </c>
      <c r="CI6" s="17">
        <v>0</v>
      </c>
      <c r="CJ6" s="17">
        <v>0</v>
      </c>
      <c r="CK6" s="17">
        <v>0</v>
      </c>
      <c r="CL6" s="17">
        <v>0</v>
      </c>
      <c r="CM6" s="17">
        <v>0</v>
      </c>
      <c r="CN6" s="17">
        <v>0</v>
      </c>
      <c r="CO6" s="17">
        <v>0</v>
      </c>
      <c r="CP6" s="17">
        <v>0</v>
      </c>
      <c r="CQ6" s="17">
        <v>0</v>
      </c>
      <c r="CR6" s="17">
        <v>0</v>
      </c>
      <c r="CS6" s="2">
        <v>0</v>
      </c>
      <c r="CT6" s="2">
        <v>0</v>
      </c>
      <c r="CU6" s="17">
        <v>0</v>
      </c>
      <c r="CV6" s="17">
        <v>0</v>
      </c>
      <c r="CW6" s="17">
        <v>0</v>
      </c>
      <c r="CX6" s="17">
        <v>0</v>
      </c>
      <c r="CY6" s="17">
        <v>0</v>
      </c>
      <c r="CZ6" s="17">
        <v>0</v>
      </c>
      <c r="DA6" s="17">
        <v>0</v>
      </c>
      <c r="DB6" s="17">
        <v>0</v>
      </c>
      <c r="DC6" s="2">
        <v>0</v>
      </c>
      <c r="DD6" s="2">
        <v>0</v>
      </c>
      <c r="DE6" s="2">
        <v>0</v>
      </c>
      <c r="DF6" s="2">
        <v>0</v>
      </c>
      <c r="DG6" s="2">
        <v>0</v>
      </c>
      <c r="DH6" s="2">
        <v>0</v>
      </c>
      <c r="DI6" s="2">
        <v>0</v>
      </c>
      <c r="DJ6" s="2">
        <v>0</v>
      </c>
      <c r="DK6" s="2">
        <v>0</v>
      </c>
      <c r="DL6" s="17">
        <v>0</v>
      </c>
      <c r="DM6" s="17">
        <v>0</v>
      </c>
      <c r="DN6" s="17">
        <v>0</v>
      </c>
      <c r="DO6" s="17">
        <v>0</v>
      </c>
      <c r="DP6" s="17">
        <v>0</v>
      </c>
      <c r="DQ6" s="17">
        <v>0</v>
      </c>
      <c r="DR6" s="17">
        <v>0</v>
      </c>
      <c r="DS6" s="17">
        <v>0</v>
      </c>
      <c r="DT6" s="2">
        <v>0</v>
      </c>
      <c r="DU6" s="2">
        <v>0</v>
      </c>
      <c r="DV6" s="2">
        <v>0</v>
      </c>
      <c r="DW6" s="2">
        <v>0</v>
      </c>
      <c r="DX6" s="2">
        <v>0</v>
      </c>
      <c r="DY6" s="2">
        <v>0</v>
      </c>
      <c r="DZ6" s="2">
        <v>0</v>
      </c>
      <c r="EA6" s="2">
        <v>0</v>
      </c>
      <c r="EB6" s="17">
        <v>0</v>
      </c>
      <c r="EC6" s="17">
        <v>0</v>
      </c>
      <c r="ED6" s="17">
        <v>0</v>
      </c>
      <c r="EE6" s="17">
        <v>0</v>
      </c>
      <c r="EF6" s="17">
        <v>0</v>
      </c>
      <c r="EG6" s="17">
        <v>0</v>
      </c>
      <c r="EH6" s="17">
        <v>0</v>
      </c>
      <c r="EI6" s="17">
        <v>0</v>
      </c>
      <c r="EJ6" s="2">
        <v>0</v>
      </c>
      <c r="EK6" s="2">
        <v>0</v>
      </c>
      <c r="EL6" s="2">
        <v>0</v>
      </c>
      <c r="EM6" s="2">
        <v>0</v>
      </c>
      <c r="EN6" s="2">
        <v>0</v>
      </c>
      <c r="EO6" s="2">
        <v>0</v>
      </c>
      <c r="EP6" s="2">
        <v>0</v>
      </c>
      <c r="EQ6" s="2">
        <v>0</v>
      </c>
      <c r="ER6" s="24">
        <v>0</v>
      </c>
      <c r="ES6" s="24">
        <v>0</v>
      </c>
      <c r="ET6" s="24">
        <v>0</v>
      </c>
      <c r="EU6" s="24">
        <v>0</v>
      </c>
      <c r="EV6" s="24">
        <v>0</v>
      </c>
      <c r="EW6" s="24">
        <v>0</v>
      </c>
      <c r="EX6" s="24">
        <v>0</v>
      </c>
      <c r="EY6" s="24">
        <v>0</v>
      </c>
      <c r="EZ6" s="24">
        <v>0</v>
      </c>
      <c r="FA6" s="24">
        <v>0</v>
      </c>
      <c r="FB6" s="24">
        <v>0</v>
      </c>
      <c r="FC6" s="24">
        <v>0</v>
      </c>
      <c r="FD6" s="24">
        <v>0</v>
      </c>
      <c r="FE6" s="24">
        <v>0</v>
      </c>
      <c r="FF6" s="24">
        <v>0</v>
      </c>
      <c r="FG6" s="24">
        <v>0</v>
      </c>
      <c r="FH6" s="24">
        <v>0</v>
      </c>
      <c r="FI6" s="24">
        <v>0</v>
      </c>
      <c r="FJ6" s="24">
        <v>0</v>
      </c>
      <c r="FK6" s="24">
        <v>0</v>
      </c>
      <c r="FL6" s="24">
        <v>0</v>
      </c>
      <c r="FM6" s="24">
        <v>0</v>
      </c>
      <c r="FN6" s="24">
        <v>0</v>
      </c>
      <c r="FO6" s="24">
        <v>0</v>
      </c>
      <c r="FP6" s="24">
        <v>0</v>
      </c>
      <c r="FQ6" s="24">
        <v>0</v>
      </c>
      <c r="FR6" s="24">
        <v>0</v>
      </c>
      <c r="FS6" s="24">
        <v>0</v>
      </c>
      <c r="FT6" s="24">
        <v>0</v>
      </c>
      <c r="FU6" s="24">
        <v>0</v>
      </c>
      <c r="FV6" s="24">
        <v>0</v>
      </c>
      <c r="FW6" s="24">
        <v>0</v>
      </c>
      <c r="FX6" s="24">
        <v>0</v>
      </c>
      <c r="FY6" s="24">
        <v>0</v>
      </c>
      <c r="FZ6" s="24">
        <v>0</v>
      </c>
      <c r="GA6" s="24">
        <v>0</v>
      </c>
      <c r="GB6" s="24">
        <v>0</v>
      </c>
      <c r="GC6" s="24">
        <v>0</v>
      </c>
      <c r="GD6" s="24">
        <v>0</v>
      </c>
      <c r="GE6" s="24">
        <v>0</v>
      </c>
      <c r="GF6" s="24">
        <v>0</v>
      </c>
      <c r="GG6" s="24">
        <v>0</v>
      </c>
      <c r="GH6" s="17">
        <v>0</v>
      </c>
      <c r="GI6" s="17">
        <v>0</v>
      </c>
      <c r="GJ6" s="17">
        <v>0</v>
      </c>
      <c r="GK6" s="17">
        <v>0</v>
      </c>
      <c r="GL6" s="17">
        <v>0</v>
      </c>
      <c r="GM6" s="17">
        <v>0</v>
      </c>
      <c r="GN6" s="17">
        <v>0</v>
      </c>
      <c r="GO6" s="17">
        <v>0</v>
      </c>
      <c r="GP6" s="17">
        <v>0</v>
      </c>
      <c r="GQ6" s="17">
        <v>0</v>
      </c>
      <c r="GR6" s="17">
        <v>0</v>
      </c>
      <c r="GS6" s="17">
        <v>0</v>
      </c>
      <c r="GT6" s="17">
        <v>0</v>
      </c>
      <c r="GU6" s="17">
        <v>0</v>
      </c>
      <c r="GV6" s="17">
        <v>0</v>
      </c>
      <c r="GW6" s="17">
        <v>0</v>
      </c>
      <c r="GX6" s="17">
        <v>0</v>
      </c>
      <c r="GY6" s="17">
        <v>0</v>
      </c>
      <c r="GZ6" s="17">
        <v>0</v>
      </c>
      <c r="HA6" s="17">
        <v>0</v>
      </c>
      <c r="HB6" s="17">
        <v>0</v>
      </c>
      <c r="HC6" s="17">
        <v>0</v>
      </c>
      <c r="HD6" s="17">
        <v>0</v>
      </c>
      <c r="HE6" s="17">
        <v>0</v>
      </c>
      <c r="HF6" s="17">
        <v>0</v>
      </c>
      <c r="HG6" s="17">
        <v>0</v>
      </c>
      <c r="HH6" s="17">
        <v>0</v>
      </c>
      <c r="HI6" s="17">
        <v>0</v>
      </c>
      <c r="HJ6" s="17">
        <v>0</v>
      </c>
      <c r="HK6" s="17">
        <v>0</v>
      </c>
      <c r="HL6" s="17">
        <v>0</v>
      </c>
      <c r="HM6" s="17">
        <v>0</v>
      </c>
      <c r="HN6" s="17">
        <v>0</v>
      </c>
      <c r="HO6" s="17">
        <v>0</v>
      </c>
      <c r="HP6" s="17">
        <v>0</v>
      </c>
      <c r="HQ6" s="17">
        <v>0</v>
      </c>
      <c r="HR6" s="17">
        <v>0</v>
      </c>
      <c r="HS6" s="17">
        <v>0</v>
      </c>
      <c r="HT6" s="17">
        <v>0</v>
      </c>
      <c r="HU6" s="17">
        <v>0</v>
      </c>
      <c r="HV6" s="17">
        <v>0</v>
      </c>
      <c r="HW6" s="17">
        <v>0</v>
      </c>
      <c r="HX6" s="17">
        <v>0</v>
      </c>
      <c r="HY6" s="24">
        <v>0</v>
      </c>
      <c r="HZ6" s="24">
        <v>0</v>
      </c>
      <c r="IA6" s="24">
        <v>0</v>
      </c>
      <c r="IB6" s="24">
        <v>0</v>
      </c>
      <c r="IC6" s="24">
        <v>0</v>
      </c>
      <c r="ID6" s="24">
        <v>0</v>
      </c>
      <c r="IE6" s="24">
        <v>0</v>
      </c>
      <c r="IF6" s="24">
        <v>0</v>
      </c>
      <c r="IG6" s="24">
        <v>0</v>
      </c>
      <c r="IH6" s="24">
        <v>0</v>
      </c>
      <c r="II6" s="24">
        <v>0</v>
      </c>
      <c r="IJ6" s="24">
        <v>0</v>
      </c>
      <c r="IK6" s="17">
        <v>0</v>
      </c>
      <c r="IL6" s="17">
        <v>0</v>
      </c>
      <c r="IM6" s="17">
        <v>0</v>
      </c>
      <c r="IN6" s="17">
        <v>0</v>
      </c>
      <c r="IO6" s="17">
        <v>0</v>
      </c>
      <c r="IP6" s="17">
        <v>0</v>
      </c>
      <c r="IQ6" s="17">
        <v>0</v>
      </c>
      <c r="IR6" s="17">
        <v>0</v>
      </c>
      <c r="IS6" s="17">
        <v>0</v>
      </c>
      <c r="IT6" s="17">
        <v>0</v>
      </c>
      <c r="IU6" s="17">
        <v>0</v>
      </c>
      <c r="IV6" s="17">
        <v>0</v>
      </c>
      <c r="IW6" s="17">
        <v>0</v>
      </c>
      <c r="IX6" s="17">
        <v>0</v>
      </c>
      <c r="IY6" s="17">
        <v>0</v>
      </c>
      <c r="IZ6" s="17">
        <v>0</v>
      </c>
      <c r="JA6" s="17">
        <v>0</v>
      </c>
      <c r="JB6" s="17">
        <v>0</v>
      </c>
      <c r="JC6" s="17">
        <v>0</v>
      </c>
      <c r="JD6" s="17">
        <v>0</v>
      </c>
      <c r="JE6" s="17">
        <v>0</v>
      </c>
      <c r="JF6" s="17">
        <v>0</v>
      </c>
      <c r="JG6" s="17">
        <v>0</v>
      </c>
      <c r="JH6" s="17">
        <v>0</v>
      </c>
      <c r="JI6" s="17">
        <v>0</v>
      </c>
      <c r="JJ6" s="17">
        <v>0</v>
      </c>
      <c r="JK6" s="17">
        <v>0</v>
      </c>
      <c r="JL6" s="24">
        <v>0</v>
      </c>
      <c r="JM6" s="24">
        <v>0</v>
      </c>
      <c r="JN6" s="24">
        <v>0</v>
      </c>
      <c r="JO6" s="24">
        <v>0</v>
      </c>
      <c r="JP6" s="24">
        <v>0</v>
      </c>
      <c r="JQ6" s="24">
        <v>0</v>
      </c>
      <c r="JR6" s="24">
        <v>0</v>
      </c>
      <c r="JS6" s="24">
        <v>0</v>
      </c>
      <c r="JT6" s="24">
        <v>0</v>
      </c>
      <c r="JU6" s="24">
        <v>0</v>
      </c>
      <c r="JV6" s="24">
        <v>0</v>
      </c>
      <c r="JW6" s="24">
        <v>0</v>
      </c>
      <c r="JX6" s="24">
        <v>0</v>
      </c>
      <c r="JY6" s="24">
        <v>0</v>
      </c>
      <c r="JZ6" s="24">
        <v>0</v>
      </c>
      <c r="KA6" s="24">
        <v>0</v>
      </c>
      <c r="KB6" s="15">
        <v>0</v>
      </c>
      <c r="KC6" s="15">
        <v>0</v>
      </c>
      <c r="KD6" s="15">
        <v>0</v>
      </c>
      <c r="KE6" s="15">
        <v>0</v>
      </c>
      <c r="KF6" s="15">
        <v>0</v>
      </c>
      <c r="KG6" s="15">
        <v>0</v>
      </c>
      <c r="KH6" s="15">
        <v>0</v>
      </c>
      <c r="KI6" s="15">
        <v>0</v>
      </c>
      <c r="KJ6" s="15">
        <v>0</v>
      </c>
      <c r="KK6" s="15">
        <v>0</v>
      </c>
      <c r="KL6" s="15">
        <v>0</v>
      </c>
      <c r="KM6" s="15">
        <v>0</v>
      </c>
      <c r="KN6" s="15">
        <v>0</v>
      </c>
      <c r="KO6" s="15">
        <v>0</v>
      </c>
      <c r="KP6" s="15">
        <v>0</v>
      </c>
      <c r="KQ6" s="15">
        <v>0</v>
      </c>
      <c r="KR6" s="15">
        <v>0</v>
      </c>
      <c r="KS6" s="15">
        <v>0</v>
      </c>
      <c r="KT6" s="15">
        <v>0</v>
      </c>
      <c r="KU6" s="15">
        <v>0</v>
      </c>
      <c r="KV6" s="15">
        <v>0</v>
      </c>
      <c r="KW6" s="2">
        <v>0</v>
      </c>
      <c r="KX6" s="2">
        <v>0</v>
      </c>
      <c r="KY6" s="2">
        <v>0</v>
      </c>
      <c r="KZ6" s="2">
        <v>0</v>
      </c>
      <c r="LA6" s="2">
        <v>0</v>
      </c>
      <c r="LB6" s="2">
        <v>0</v>
      </c>
      <c r="LC6" s="15">
        <v>0</v>
      </c>
      <c r="LD6" s="15">
        <v>0</v>
      </c>
      <c r="LE6" s="15">
        <v>0</v>
      </c>
      <c r="LF6" s="24">
        <v>0</v>
      </c>
      <c r="LG6" s="24">
        <v>0</v>
      </c>
      <c r="LH6" s="24">
        <v>0</v>
      </c>
      <c r="LI6" s="24">
        <v>0</v>
      </c>
      <c r="LJ6" s="24">
        <v>0</v>
      </c>
      <c r="LK6" s="24">
        <v>0</v>
      </c>
      <c r="LL6" s="24">
        <v>0</v>
      </c>
      <c r="LM6" s="24">
        <v>0</v>
      </c>
      <c r="LN6" s="17">
        <v>0</v>
      </c>
      <c r="LO6" s="17">
        <v>0</v>
      </c>
      <c r="LP6" s="17">
        <v>0</v>
      </c>
      <c r="LQ6" s="17">
        <v>0</v>
      </c>
      <c r="LR6" s="17">
        <v>0</v>
      </c>
      <c r="LS6" s="17">
        <v>0</v>
      </c>
      <c r="LT6" s="17">
        <v>0</v>
      </c>
      <c r="LU6" s="17">
        <v>0</v>
      </c>
      <c r="LV6" s="17">
        <v>0</v>
      </c>
      <c r="LW6" s="17">
        <v>0</v>
      </c>
      <c r="LX6" s="17">
        <v>0</v>
      </c>
      <c r="LY6" s="17">
        <v>0</v>
      </c>
      <c r="LZ6" s="17">
        <v>0</v>
      </c>
      <c r="MA6" s="17">
        <v>0</v>
      </c>
      <c r="MB6" s="17">
        <v>0</v>
      </c>
      <c r="MC6" s="17">
        <v>0</v>
      </c>
      <c r="MD6" s="17">
        <v>0</v>
      </c>
      <c r="ME6" s="17">
        <v>0</v>
      </c>
      <c r="MF6" s="17">
        <v>0</v>
      </c>
      <c r="MG6" s="17">
        <v>0</v>
      </c>
      <c r="MH6" s="17">
        <v>0</v>
      </c>
      <c r="MI6" s="17">
        <v>0</v>
      </c>
      <c r="MJ6" s="17">
        <v>0</v>
      </c>
      <c r="MK6" s="17">
        <v>0</v>
      </c>
      <c r="ML6" s="2">
        <v>0</v>
      </c>
      <c r="MM6" s="2">
        <v>0</v>
      </c>
      <c r="MN6" s="2">
        <v>0</v>
      </c>
      <c r="MO6" s="2">
        <v>0</v>
      </c>
      <c r="MP6" s="2">
        <v>0</v>
      </c>
      <c r="MQ6" s="2">
        <v>0</v>
      </c>
      <c r="MR6" s="2">
        <v>0</v>
      </c>
      <c r="MS6" s="2">
        <v>0</v>
      </c>
      <c r="MT6" s="2">
        <v>0</v>
      </c>
      <c r="MU6" s="2">
        <v>0</v>
      </c>
      <c r="MV6" s="2">
        <v>0</v>
      </c>
      <c r="MW6" s="2">
        <v>0</v>
      </c>
      <c r="MX6" s="2">
        <v>0</v>
      </c>
      <c r="MY6" s="2">
        <v>0</v>
      </c>
      <c r="MZ6" s="2">
        <v>0</v>
      </c>
      <c r="NA6" s="2">
        <v>0</v>
      </c>
      <c r="NB6" s="17">
        <v>0</v>
      </c>
      <c r="NC6" s="17">
        <v>0</v>
      </c>
      <c r="ND6" s="17">
        <v>0</v>
      </c>
      <c r="NE6" s="17">
        <v>0</v>
      </c>
      <c r="NF6" s="17">
        <v>0</v>
      </c>
      <c r="NG6" s="17">
        <v>0</v>
      </c>
      <c r="NH6" s="17">
        <v>0</v>
      </c>
      <c r="NI6" s="17">
        <v>0</v>
      </c>
      <c r="NJ6" s="17">
        <v>0</v>
      </c>
      <c r="NK6" s="17">
        <v>0</v>
      </c>
      <c r="NL6" s="17">
        <v>0</v>
      </c>
      <c r="NM6" s="17">
        <v>0</v>
      </c>
      <c r="NN6" s="17">
        <v>0</v>
      </c>
      <c r="NO6" s="17">
        <v>0</v>
      </c>
      <c r="NP6" s="17">
        <v>0</v>
      </c>
      <c r="NQ6" s="17">
        <v>0</v>
      </c>
      <c r="NR6" s="17">
        <v>0</v>
      </c>
      <c r="NS6" s="17">
        <v>0</v>
      </c>
      <c r="NT6" s="17">
        <v>0</v>
      </c>
      <c r="NU6" s="17">
        <v>0</v>
      </c>
      <c r="NV6" s="17">
        <v>0</v>
      </c>
      <c r="NW6" s="17">
        <v>0</v>
      </c>
      <c r="NX6" s="17">
        <v>0</v>
      </c>
      <c r="NY6" s="17">
        <v>0</v>
      </c>
      <c r="NZ6" s="17">
        <v>0</v>
      </c>
      <c r="OA6" s="17">
        <v>0</v>
      </c>
      <c r="OB6" s="17">
        <v>0</v>
      </c>
      <c r="OC6" s="17">
        <v>0</v>
      </c>
      <c r="OD6" s="17">
        <v>0</v>
      </c>
      <c r="OE6" s="17">
        <v>0</v>
      </c>
      <c r="OF6" s="17">
        <v>0</v>
      </c>
      <c r="OG6" s="17">
        <v>0</v>
      </c>
      <c r="OH6" s="17">
        <v>0</v>
      </c>
      <c r="OI6" s="17">
        <v>0</v>
      </c>
      <c r="OJ6" s="17">
        <v>0</v>
      </c>
      <c r="OK6" s="17">
        <v>0</v>
      </c>
      <c r="OL6" s="17">
        <v>0</v>
      </c>
      <c r="OM6" s="17">
        <v>0</v>
      </c>
      <c r="ON6" s="17">
        <v>0</v>
      </c>
      <c r="OO6" s="17">
        <v>0</v>
      </c>
      <c r="OP6" s="17">
        <v>0</v>
      </c>
      <c r="OQ6" s="17">
        <v>0</v>
      </c>
      <c r="OR6" s="17">
        <v>0</v>
      </c>
      <c r="OS6" s="17">
        <v>0</v>
      </c>
      <c r="OT6" s="17">
        <v>0</v>
      </c>
      <c r="OU6" s="17">
        <v>0</v>
      </c>
      <c r="OV6" s="17">
        <v>0</v>
      </c>
      <c r="OW6" s="17">
        <v>0</v>
      </c>
      <c r="OX6" s="17">
        <v>0</v>
      </c>
      <c r="OY6" s="17">
        <v>0</v>
      </c>
      <c r="OZ6" s="17">
        <v>0</v>
      </c>
      <c r="PA6" s="17">
        <v>0</v>
      </c>
      <c r="PB6" s="17">
        <v>0</v>
      </c>
      <c r="PC6" s="17">
        <v>0</v>
      </c>
      <c r="PD6" s="17">
        <v>0</v>
      </c>
      <c r="PE6" s="17">
        <v>0</v>
      </c>
      <c r="PF6" s="17">
        <v>0</v>
      </c>
      <c r="PG6" s="17">
        <v>0</v>
      </c>
      <c r="PH6" s="17">
        <v>0</v>
      </c>
      <c r="PI6" s="17">
        <v>0</v>
      </c>
      <c r="PJ6" s="17">
        <v>0</v>
      </c>
      <c r="PK6" s="17">
        <v>0</v>
      </c>
      <c r="PL6" s="17">
        <v>0</v>
      </c>
      <c r="PM6" s="17">
        <v>0</v>
      </c>
      <c r="PN6" s="17">
        <v>0</v>
      </c>
      <c r="PO6" s="17">
        <v>0</v>
      </c>
      <c r="PP6" s="17">
        <v>0</v>
      </c>
      <c r="PQ6" s="17">
        <v>0</v>
      </c>
      <c r="PR6" s="17">
        <v>0</v>
      </c>
      <c r="PS6" s="17">
        <v>0</v>
      </c>
      <c r="PT6" s="17">
        <v>0</v>
      </c>
      <c r="PU6" s="17">
        <v>0</v>
      </c>
      <c r="PV6" s="17">
        <v>0</v>
      </c>
      <c r="PW6" s="17">
        <v>0</v>
      </c>
      <c r="PX6" s="17">
        <v>0</v>
      </c>
      <c r="PY6" s="17">
        <v>0</v>
      </c>
      <c r="PZ6" s="17">
        <v>0</v>
      </c>
      <c r="QA6" s="17">
        <v>0</v>
      </c>
      <c r="QB6" s="17">
        <v>0</v>
      </c>
      <c r="QC6" s="17">
        <v>0</v>
      </c>
      <c r="QD6" s="17">
        <v>0</v>
      </c>
      <c r="QE6" s="17">
        <v>0</v>
      </c>
      <c r="QF6" s="17">
        <v>0</v>
      </c>
      <c r="QG6" s="17">
        <v>0</v>
      </c>
      <c r="QH6" s="17">
        <v>0</v>
      </c>
      <c r="QI6" s="17">
        <v>0</v>
      </c>
      <c r="QJ6" s="17">
        <v>0</v>
      </c>
      <c r="QK6" s="17">
        <v>0</v>
      </c>
      <c r="QL6" s="17">
        <v>0</v>
      </c>
      <c r="QM6" s="17">
        <v>0</v>
      </c>
      <c r="QN6" s="17">
        <v>0</v>
      </c>
      <c r="QO6" s="17">
        <v>0</v>
      </c>
      <c r="QP6" s="17">
        <v>0</v>
      </c>
      <c r="QQ6" s="17">
        <v>0</v>
      </c>
      <c r="QR6" s="17">
        <v>0</v>
      </c>
      <c r="QS6" s="17">
        <v>0</v>
      </c>
      <c r="QT6" s="17">
        <v>0</v>
      </c>
      <c r="QU6" s="17">
        <v>0</v>
      </c>
      <c r="QV6" s="17">
        <v>0</v>
      </c>
      <c r="QW6" s="17">
        <v>0</v>
      </c>
      <c r="QX6" s="17">
        <v>0</v>
      </c>
      <c r="QY6" s="17">
        <v>0</v>
      </c>
      <c r="QZ6" s="17">
        <v>0</v>
      </c>
      <c r="RA6" s="17">
        <v>0</v>
      </c>
      <c r="RB6" s="17">
        <v>0</v>
      </c>
      <c r="RC6" s="17">
        <v>0</v>
      </c>
      <c r="RD6" s="17">
        <v>0</v>
      </c>
      <c r="RE6" s="17">
        <v>0</v>
      </c>
      <c r="RF6" s="17">
        <v>0</v>
      </c>
      <c r="RG6" s="17">
        <v>0</v>
      </c>
      <c r="RH6" s="17">
        <v>0</v>
      </c>
      <c r="RI6" s="17">
        <v>0</v>
      </c>
      <c r="RJ6" s="17">
        <v>0</v>
      </c>
      <c r="RK6" s="17">
        <v>0</v>
      </c>
      <c r="RL6" s="17">
        <v>0</v>
      </c>
      <c r="RM6" s="17">
        <v>0</v>
      </c>
      <c r="RN6" s="17">
        <v>0</v>
      </c>
      <c r="RO6" s="17">
        <v>0</v>
      </c>
      <c r="RP6" s="17">
        <v>0</v>
      </c>
      <c r="RQ6" s="17">
        <v>0</v>
      </c>
      <c r="RR6" s="17">
        <v>0</v>
      </c>
      <c r="RS6" s="24">
        <v>0</v>
      </c>
      <c r="RT6" s="24">
        <v>0</v>
      </c>
      <c r="RU6" s="24">
        <v>0</v>
      </c>
      <c r="RV6" s="24">
        <v>0</v>
      </c>
      <c r="RW6" s="24">
        <v>0</v>
      </c>
      <c r="RX6" s="24">
        <v>0</v>
      </c>
      <c r="RY6" s="24">
        <v>0</v>
      </c>
      <c r="RZ6" s="24">
        <v>0</v>
      </c>
      <c r="SA6" s="17">
        <v>0</v>
      </c>
      <c r="SB6" s="17">
        <v>0</v>
      </c>
      <c r="SC6" s="17">
        <v>0</v>
      </c>
      <c r="SD6" s="17">
        <v>0</v>
      </c>
      <c r="SE6" s="17">
        <v>0</v>
      </c>
      <c r="SF6" s="17">
        <v>0</v>
      </c>
      <c r="SG6" s="17">
        <v>0</v>
      </c>
      <c r="SH6" s="17">
        <v>0</v>
      </c>
      <c r="SI6" s="17">
        <v>0</v>
      </c>
      <c r="SJ6" s="17">
        <v>0</v>
      </c>
      <c r="SK6" s="17">
        <v>0</v>
      </c>
      <c r="SL6" s="17">
        <v>0</v>
      </c>
      <c r="SM6" s="17">
        <v>0</v>
      </c>
      <c r="SN6" s="17">
        <v>0</v>
      </c>
      <c r="SO6" s="17">
        <v>0</v>
      </c>
      <c r="SP6" s="17">
        <v>0</v>
      </c>
      <c r="SQ6" s="24">
        <v>0</v>
      </c>
      <c r="SR6" s="24">
        <v>0</v>
      </c>
      <c r="SS6" s="24">
        <v>0</v>
      </c>
      <c r="ST6" s="24">
        <v>0</v>
      </c>
      <c r="SU6" s="24">
        <v>0</v>
      </c>
      <c r="SV6" s="24">
        <v>0</v>
      </c>
      <c r="SW6" s="24">
        <v>0</v>
      </c>
      <c r="SX6" s="24">
        <v>0</v>
      </c>
      <c r="SY6" s="24">
        <v>0</v>
      </c>
      <c r="SZ6" s="24">
        <v>0</v>
      </c>
      <c r="TA6" s="24">
        <v>0</v>
      </c>
      <c r="TB6" s="24">
        <v>0</v>
      </c>
      <c r="TC6" s="24">
        <v>0</v>
      </c>
      <c r="TD6" s="24">
        <v>0</v>
      </c>
      <c r="TE6" s="24">
        <v>0</v>
      </c>
      <c r="TF6" s="24">
        <v>0</v>
      </c>
      <c r="TG6" s="17">
        <v>0</v>
      </c>
      <c r="TH6" s="17">
        <v>0</v>
      </c>
      <c r="TI6" s="17">
        <v>0</v>
      </c>
      <c r="TJ6" s="17">
        <v>0</v>
      </c>
      <c r="TK6" s="17">
        <v>0</v>
      </c>
      <c r="TL6" s="17">
        <v>0</v>
      </c>
      <c r="TM6" s="17">
        <v>0</v>
      </c>
      <c r="TN6" s="17">
        <v>0</v>
      </c>
      <c r="TO6" s="17">
        <v>0</v>
      </c>
      <c r="TP6" s="17">
        <v>0</v>
      </c>
      <c r="TQ6" s="17">
        <v>0</v>
      </c>
      <c r="TR6" s="17">
        <v>0</v>
      </c>
      <c r="TS6" s="17">
        <v>0</v>
      </c>
      <c r="TT6" s="17">
        <v>0</v>
      </c>
      <c r="TU6" s="17">
        <v>0</v>
      </c>
      <c r="TV6" s="17">
        <v>0</v>
      </c>
      <c r="TW6" s="17">
        <v>0</v>
      </c>
      <c r="TX6" s="17">
        <v>0</v>
      </c>
      <c r="TY6" s="17">
        <v>0</v>
      </c>
      <c r="TZ6" s="17">
        <v>0</v>
      </c>
      <c r="UA6" s="17">
        <v>0</v>
      </c>
      <c r="UB6" s="17">
        <v>0</v>
      </c>
      <c r="UC6" s="17">
        <v>0</v>
      </c>
      <c r="UD6" s="17">
        <v>0</v>
      </c>
      <c r="UE6" s="17">
        <v>0</v>
      </c>
      <c r="UF6" s="17">
        <v>0</v>
      </c>
      <c r="UG6" s="17">
        <v>0</v>
      </c>
      <c r="UH6" s="17">
        <v>0</v>
      </c>
      <c r="UI6" s="17">
        <v>0</v>
      </c>
      <c r="UJ6" s="17">
        <v>0</v>
      </c>
      <c r="UK6" s="17">
        <v>0</v>
      </c>
      <c r="UL6" s="17">
        <v>0</v>
      </c>
      <c r="UM6" s="17">
        <v>0</v>
      </c>
      <c r="UN6" s="17">
        <v>0</v>
      </c>
      <c r="UO6" s="17">
        <v>0</v>
      </c>
      <c r="UP6" s="17">
        <v>0</v>
      </c>
      <c r="UQ6" s="17">
        <v>0</v>
      </c>
      <c r="UR6" s="17">
        <v>0</v>
      </c>
      <c r="US6" s="17">
        <v>0</v>
      </c>
      <c r="UT6" s="17">
        <v>0</v>
      </c>
      <c r="UU6" s="17">
        <v>0</v>
      </c>
      <c r="UV6" s="17">
        <v>0</v>
      </c>
      <c r="UW6" s="17">
        <v>0</v>
      </c>
      <c r="UX6" s="17">
        <v>0</v>
      </c>
    </row>
    <row r="7" spans="1:570" s="17" customFormat="1">
      <c r="A7" s="27">
        <v>0.05</v>
      </c>
      <c r="B7" s="17">
        <v>0.12399499425286351</v>
      </c>
      <c r="C7" s="17">
        <v>4.5371178451909895E-3</v>
      </c>
      <c r="D7" s="17">
        <v>3.0408893978337112E-6</v>
      </c>
      <c r="E7" s="17">
        <v>1.9586303752621297E-8</v>
      </c>
      <c r="F7" s="17">
        <v>8.282851900169845E-2</v>
      </c>
      <c r="G7" s="17">
        <v>7.191541134776846E-3</v>
      </c>
      <c r="H7" s="17">
        <v>1.0384300304509022E-5</v>
      </c>
      <c r="I7" s="17">
        <v>4.16789910085947E-6</v>
      </c>
      <c r="J7" s="17">
        <v>0.12399499425286351</v>
      </c>
      <c r="K7" s="17">
        <v>3.654838099690921E-3</v>
      </c>
      <c r="L7" s="17">
        <v>1.0321099262998444E-5</v>
      </c>
      <c r="M7" s="17">
        <v>5.9448632051114151E-8</v>
      </c>
      <c r="N7" s="17">
        <v>0.12399499425286351</v>
      </c>
      <c r="O7" s="17">
        <v>3.5318468493493564E-3</v>
      </c>
      <c r="P7" s="17">
        <v>2.5002736056369242E-6</v>
      </c>
      <c r="Q7" s="17">
        <v>1.6948065612744588E-8</v>
      </c>
      <c r="R7" s="2">
        <v>5.8588258576479594E-3</v>
      </c>
      <c r="S7" s="2">
        <v>5.5504100228398141E-5</v>
      </c>
      <c r="T7" s="2">
        <v>2.3146755017691644E-7</v>
      </c>
      <c r="U7" s="2">
        <v>1.5728163654734331E-9</v>
      </c>
      <c r="V7" s="2">
        <v>0.23049754318505108</v>
      </c>
      <c r="W7" s="2">
        <v>1.4165430636447372E-2</v>
      </c>
      <c r="X7" s="2">
        <v>1.3682041996408321E-4</v>
      </c>
      <c r="Y7" s="2">
        <v>2.0954939923883929E-6</v>
      </c>
      <c r="Z7" s="2">
        <v>5.9843672195120856E-10</v>
      </c>
      <c r="AA7" s="2">
        <v>7.253345051240195E-8</v>
      </c>
      <c r="AB7" s="2">
        <v>1.7043149865729461E-2</v>
      </c>
      <c r="AC7" s="2">
        <v>8.637865894289494E-4</v>
      </c>
      <c r="AD7" s="2">
        <v>5.9076569168009478E-6</v>
      </c>
      <c r="AE7" s="2">
        <v>4.8055008444604012E-8</v>
      </c>
      <c r="AF7" s="2">
        <v>5.1096201735987022E-2</v>
      </c>
      <c r="AG7" s="2">
        <v>1.1365912228870477E-2</v>
      </c>
      <c r="AH7" s="2">
        <v>1.286426386240431E-4</v>
      </c>
      <c r="AI7" s="2">
        <v>1.9737391895350246E-6</v>
      </c>
      <c r="AJ7" s="2">
        <v>0</v>
      </c>
      <c r="AK7" s="2">
        <v>0</v>
      </c>
      <c r="AL7" s="2">
        <v>7.8806103019817978E-37</v>
      </c>
      <c r="AM7" s="2">
        <v>1.2026111950548323E-29</v>
      </c>
      <c r="AN7" s="17">
        <v>7.8762189386604968E-7</v>
      </c>
      <c r="AO7" s="17">
        <v>2.163942427786654E-8</v>
      </c>
      <c r="AP7" s="17">
        <v>3.439880396592231E-20</v>
      </c>
      <c r="AQ7" s="17">
        <v>3.4735433829258303E-5</v>
      </c>
      <c r="AR7" s="17">
        <v>2.95919539661238E-6</v>
      </c>
      <c r="AS7" s="17">
        <v>6.0684006375488796E-7</v>
      </c>
      <c r="AT7" s="17">
        <v>1.07614776423404E-7</v>
      </c>
      <c r="AU7" s="17">
        <v>3.5987107738222302E-9</v>
      </c>
      <c r="AV7" s="17">
        <v>3.38993833004508E-10</v>
      </c>
      <c r="AW7" s="17">
        <v>1.1997447035838599E-7</v>
      </c>
      <c r="AX7" s="17">
        <v>1.1028488122732901E-9</v>
      </c>
      <c r="AY7" s="17">
        <v>2.3168414964303001E-9</v>
      </c>
      <c r="AZ7" s="17">
        <v>5.1191708049236297E-6</v>
      </c>
      <c r="BA7" s="17">
        <v>1.8677341917516799E-7</v>
      </c>
      <c r="BB7" s="17">
        <v>2.3490301925832602E-8</v>
      </c>
      <c r="BC7" s="17">
        <v>2.9618451469204401E-8</v>
      </c>
      <c r="BD7" s="17">
        <v>6.9368666366642597E-10</v>
      </c>
      <c r="BE7" s="17">
        <v>1.1770195929017301E-10</v>
      </c>
      <c r="BF7" s="17">
        <v>1.6426475069053501E-8</v>
      </c>
      <c r="BG7" s="17">
        <v>7.4651618220400503E-11</v>
      </c>
      <c r="BH7" s="17">
        <v>3.1557834123674401E-10</v>
      </c>
      <c r="BI7" s="17">
        <v>5.8272011602067256E-2</v>
      </c>
      <c r="BJ7" s="17">
        <v>6.9648131404925111E-4</v>
      </c>
      <c r="BK7" s="17">
        <v>5.2315858231046989E-7</v>
      </c>
      <c r="BL7" s="17">
        <v>6.6786020985239705E-11</v>
      </c>
      <c r="BM7" s="17">
        <v>7.0778492617266542E-2</v>
      </c>
      <c r="BN7" s="17">
        <v>4.8806587309495726E-4</v>
      </c>
      <c r="BO7" s="17">
        <v>8.24373689368971E-7</v>
      </c>
      <c r="BP7" s="17">
        <v>8.1085734720033036E-12</v>
      </c>
      <c r="BQ7" s="17">
        <v>3.3548743071918685E-2</v>
      </c>
      <c r="BR7" s="17">
        <v>6.4347101291387608E-4</v>
      </c>
      <c r="BS7" s="17">
        <v>5.7293434635852917E-7</v>
      </c>
      <c r="BT7" s="17">
        <v>2.0887239056069379E-11</v>
      </c>
      <c r="BU7" s="17">
        <v>0.12399499425286351</v>
      </c>
      <c r="BV7" s="17">
        <v>2.7806178623095211E-3</v>
      </c>
      <c r="BW7" s="17">
        <v>3.7426806379995134E-6</v>
      </c>
      <c r="BX7" s="17">
        <v>4.2947366859866573E-9</v>
      </c>
      <c r="BY7" s="17">
        <v>5.7407574435381102E-2</v>
      </c>
      <c r="BZ7" s="17">
        <v>7.316017223421345E-3</v>
      </c>
      <c r="CA7" s="17">
        <v>3.7343121796688767E-5</v>
      </c>
      <c r="CB7" s="17">
        <v>1.0608439966517351E-8</v>
      </c>
      <c r="CC7" s="17">
        <v>0.11988270913538157</v>
      </c>
      <c r="CD7" s="17">
        <v>8.4522427177437659E-3</v>
      </c>
      <c r="CE7" s="17">
        <v>2.3570115748287448E-4</v>
      </c>
      <c r="CF7" s="17">
        <v>3.42198161941025E-9</v>
      </c>
      <c r="CG7" s="17">
        <v>5.7407574435381102E-2</v>
      </c>
      <c r="CH7" s="17">
        <v>7.316017223421345E-3</v>
      </c>
      <c r="CI7" s="17">
        <v>3.7343121796688767E-5</v>
      </c>
      <c r="CJ7" s="17">
        <v>1.0608439966517351E-8</v>
      </c>
      <c r="CK7" s="17">
        <v>0.20870287338447141</v>
      </c>
      <c r="CL7" s="17">
        <v>8.9826706001032722E-2</v>
      </c>
      <c r="CM7" s="17">
        <v>3.5985748178119469E-2</v>
      </c>
      <c r="CN7" s="17">
        <v>8.6123088401721072E-5</v>
      </c>
      <c r="CO7" s="17">
        <v>3.3548743071918685E-2</v>
      </c>
      <c r="CP7" s="17">
        <v>6.4347101291387608E-4</v>
      </c>
      <c r="CQ7" s="17">
        <v>5.7293434635852917E-7</v>
      </c>
      <c r="CR7" s="17">
        <v>2.0887239056069379E-11</v>
      </c>
      <c r="CS7" s="2">
        <v>7.3388393458774486E-36</v>
      </c>
      <c r="CT7" s="2">
        <v>3.4610593548566471E-28</v>
      </c>
      <c r="CU7" s="17">
        <v>4.6629197050258685E-9</v>
      </c>
      <c r="CV7" s="17">
        <v>1.2765251762494914E-25</v>
      </c>
      <c r="CW7" s="17">
        <v>4.913831222383863E-71</v>
      </c>
      <c r="CX7" s="17">
        <v>1.1887506563974644E-94</v>
      </c>
      <c r="CY7" s="17">
        <v>0.12399499425286351</v>
      </c>
      <c r="CZ7" s="17">
        <v>4.5371178451909895E-3</v>
      </c>
      <c r="DA7" s="17">
        <v>3.0408893978337112E-6</v>
      </c>
      <c r="DB7" s="17">
        <v>1.9586303752621297E-8</v>
      </c>
      <c r="DC7" s="2">
        <v>0</v>
      </c>
      <c r="DD7" s="2">
        <v>0</v>
      </c>
      <c r="DE7" s="2">
        <v>0</v>
      </c>
      <c r="DF7" s="2">
        <v>0</v>
      </c>
      <c r="DG7" s="2">
        <v>2.706665924116092E-7</v>
      </c>
      <c r="DH7" s="2">
        <v>2.0649302407402628E-17</v>
      </c>
      <c r="DI7" s="2">
        <v>1.4853460411900882E-26</v>
      </c>
      <c r="DJ7" s="2">
        <v>1.0001062741326415E-38</v>
      </c>
      <c r="DK7" s="2">
        <v>2.0505973483269814E-12</v>
      </c>
      <c r="DL7" s="17">
        <v>4.6629197050258685E-9</v>
      </c>
      <c r="DM7" s="17">
        <v>1.2765251762494914E-25</v>
      </c>
      <c r="DN7" s="17">
        <v>4.913831222383863E-71</v>
      </c>
      <c r="DO7" s="17">
        <v>1.1887506563974644E-94</v>
      </c>
      <c r="DP7" s="17">
        <v>0.12399499425286351</v>
      </c>
      <c r="DQ7" s="17">
        <v>4.5371178451909895E-3</v>
      </c>
      <c r="DR7" s="17">
        <v>3.0408893978337112E-6</v>
      </c>
      <c r="DS7" s="17">
        <v>1.9586303752621297E-8</v>
      </c>
      <c r="DT7" s="2">
        <v>0</v>
      </c>
      <c r="DU7" s="2">
        <v>0</v>
      </c>
      <c r="DV7" s="2">
        <v>0</v>
      </c>
      <c r="DW7" s="2">
        <v>0</v>
      </c>
      <c r="DX7" s="2">
        <v>2.706665924116092E-7</v>
      </c>
      <c r="DY7" s="2">
        <v>2.0649302407402628E-17</v>
      </c>
      <c r="DZ7" s="2">
        <v>1.4853460411900882E-26</v>
      </c>
      <c r="EA7" s="2">
        <v>1.0001062741326415E-38</v>
      </c>
      <c r="EB7" s="17">
        <v>4.6629197050258685E-9</v>
      </c>
      <c r="EC7" s="17">
        <v>1.2765251762494914E-25</v>
      </c>
      <c r="ED7" s="17">
        <v>4.913831222383863E-71</v>
      </c>
      <c r="EE7" s="17">
        <v>1.1887506563974644E-94</v>
      </c>
      <c r="EF7" s="17">
        <v>0.12399499425286351</v>
      </c>
      <c r="EG7" s="17">
        <v>4.5371178451909895E-3</v>
      </c>
      <c r="EH7" s="17">
        <v>3.0408893978337112E-6</v>
      </c>
      <c r="EI7" s="17">
        <v>1.9586303752621297E-8</v>
      </c>
      <c r="EJ7" s="2">
        <v>0</v>
      </c>
      <c r="EK7" s="2">
        <v>0</v>
      </c>
      <c r="EL7" s="2">
        <v>0</v>
      </c>
      <c r="EM7" s="2">
        <v>0</v>
      </c>
      <c r="EN7" s="2">
        <v>2.706665924116092E-7</v>
      </c>
      <c r="EO7" s="2">
        <v>2.0649302407402628E-17</v>
      </c>
      <c r="EP7" s="2">
        <v>1.4853460411900882E-26</v>
      </c>
      <c r="EQ7" s="2">
        <v>1.0001062741326415E-38</v>
      </c>
      <c r="ER7" s="24">
        <v>1.0362118350924418E-2</v>
      </c>
      <c r="ES7" s="24">
        <v>5.3847163681410525E-4</v>
      </c>
      <c r="ET7" s="24">
        <v>1.6744967718930676E-5</v>
      </c>
      <c r="EU7" s="24">
        <v>1.3598622900345272E-2</v>
      </c>
      <c r="EV7" s="24">
        <v>9.042026389366293E-4</v>
      </c>
      <c r="EW7" s="24">
        <v>3.8885575315140381E-5</v>
      </c>
      <c r="EX7" s="24">
        <v>1.844815109404838E-2</v>
      </c>
      <c r="EY7" s="24">
        <v>1.2014409617937423E-3</v>
      </c>
      <c r="EZ7" s="24">
        <v>6.1089412449556954E-5</v>
      </c>
      <c r="FA7" s="24">
        <v>1.951036042525367E-2</v>
      </c>
      <c r="FB7" s="24">
        <v>1.1224045092169518E-3</v>
      </c>
      <c r="FC7" s="24">
        <v>3.8292057834474723E-5</v>
      </c>
      <c r="FD7" s="24">
        <v>2.7167156508761749E-2</v>
      </c>
      <c r="FE7" s="24">
        <v>1.5176854851242719E-3</v>
      </c>
      <c r="FF7" s="24">
        <v>5.2765710290845333E-5</v>
      </c>
      <c r="FG7" s="24">
        <v>5.1595432477001442E-3</v>
      </c>
      <c r="FH7" s="24">
        <v>1.2028659209291999E-3</v>
      </c>
      <c r="FI7" s="24">
        <v>2.8362589323934742E-4</v>
      </c>
      <c r="FJ7" s="24">
        <v>4.9338565359068418E-3</v>
      </c>
      <c r="FK7" s="24">
        <v>7.1989220322530711E-4</v>
      </c>
      <c r="FL7" s="24">
        <v>1.0031966079332826E-4</v>
      </c>
      <c r="FM7" s="24">
        <v>1.0562383129976991E-3</v>
      </c>
      <c r="FN7" s="24">
        <v>4.3423861925646532E-5</v>
      </c>
      <c r="FO7" s="24">
        <v>1.5403066482360917E-6</v>
      </c>
      <c r="FP7" s="24">
        <v>6.3929539963927477E-3</v>
      </c>
      <c r="FQ7" s="24">
        <v>2.0725201405811218E-3</v>
      </c>
      <c r="FR7" s="24">
        <v>6.8926424221425905E-4</v>
      </c>
      <c r="FS7" s="24">
        <v>4.5736547038735904E-3</v>
      </c>
      <c r="FT7" s="24">
        <v>6.1659521296457192E-4</v>
      </c>
      <c r="FU7" s="24">
        <v>6.9391828786141428E-5</v>
      </c>
      <c r="FV7" s="24">
        <v>7.298167709941622E-2</v>
      </c>
      <c r="FW7" s="24">
        <v>1.3998714598867434E-2</v>
      </c>
      <c r="FX7" s="24">
        <v>2.1655811177845002E-3</v>
      </c>
      <c r="FY7" s="24">
        <v>6.791627259507064E-3</v>
      </c>
      <c r="FZ7" s="24">
        <v>1.0283851703920494E-3</v>
      </c>
      <c r="GA7" s="24">
        <v>1.3760257231435573E-4</v>
      </c>
      <c r="GB7" s="24">
        <v>1.4824363362383245E-2</v>
      </c>
      <c r="GC7" s="24">
        <v>1.7935983990142372E-3</v>
      </c>
      <c r="GD7" s="24">
        <v>1.8074431604324948E-4</v>
      </c>
      <c r="GE7" s="24">
        <v>2.1272559996467037E-2</v>
      </c>
      <c r="GF7" s="24">
        <v>3.1250121221540477E-3</v>
      </c>
      <c r="GG7" s="24">
        <v>3.7019487922030671E-4</v>
      </c>
      <c r="GH7" s="17">
        <v>1.1361841814935499E-3</v>
      </c>
      <c r="GI7" s="17">
        <v>8.6912162410750167E-7</v>
      </c>
      <c r="GJ7" s="17">
        <v>1.0732738735978312E-5</v>
      </c>
      <c r="GK7" s="17">
        <v>1.2904211061571863E-7</v>
      </c>
      <c r="GL7" s="17">
        <v>5.5719169830326459E-2</v>
      </c>
      <c r="GM7" s="17">
        <v>3.7204272184676747E-4</v>
      </c>
      <c r="GN7" s="17">
        <v>1.0732738735978312E-5</v>
      </c>
      <c r="GO7" s="17">
        <v>1.2904211061571863E-7</v>
      </c>
      <c r="GP7" s="17">
        <v>0.1037864217514029</v>
      </c>
      <c r="GQ7" s="17">
        <v>1.1361841814935499E-3</v>
      </c>
      <c r="GR7" s="17">
        <v>8.1753002086355585E-5</v>
      </c>
      <c r="GS7" s="17">
        <v>1.909646905070538E-6</v>
      </c>
      <c r="GT7" s="17">
        <v>0.11988270913538157</v>
      </c>
      <c r="GU7" s="17">
        <v>1.0327320907545959E-3</v>
      </c>
      <c r="GV7" s="17">
        <v>8.1753002086355585E-5</v>
      </c>
      <c r="GW7" s="17">
        <v>1.909646905070538E-6</v>
      </c>
      <c r="GX7" s="17">
        <v>7.1485510164903704E-2</v>
      </c>
      <c r="GY7" s="17">
        <v>1.378048233387E-3</v>
      </c>
      <c r="GZ7" s="17">
        <v>2.6439120652224093E-4</v>
      </c>
      <c r="HA7" s="17">
        <v>1.0617330705328546E-5</v>
      </c>
      <c r="HB7" s="17">
        <v>3.9978340382510809E-2</v>
      </c>
      <c r="HC7" s="17">
        <v>8.9283974846783774E-5</v>
      </c>
      <c r="HD7" s="17">
        <v>2.6439120652224093E-4</v>
      </c>
      <c r="HE7" s="17">
        <v>5.5817617333097311E-5</v>
      </c>
      <c r="HF7" s="17">
        <v>4.1167685933362862E-2</v>
      </c>
      <c r="HG7" s="17">
        <v>2.8496698042082904E-4</v>
      </c>
      <c r="HH7" s="17">
        <v>2.6439120652224093E-4</v>
      </c>
      <c r="HI7" s="17">
        <v>1.0617330705328546E-5</v>
      </c>
      <c r="HJ7" s="17">
        <v>3.9875946077161384E-2</v>
      </c>
      <c r="HK7" s="17">
        <v>6.805266433327679E-5</v>
      </c>
      <c r="HL7" s="17">
        <v>2.6439120652224093E-4</v>
      </c>
      <c r="HM7" s="17">
        <v>1.0617330705328546E-5</v>
      </c>
      <c r="HN7" s="17">
        <v>5.5719169830326459E-2</v>
      </c>
      <c r="HO7" s="17">
        <v>8.9283974846783774E-5</v>
      </c>
      <c r="HP7" s="17">
        <v>2.6439120652224093E-4</v>
      </c>
      <c r="HQ7" s="17">
        <v>1.0617330705328546E-5</v>
      </c>
      <c r="HR7" s="17">
        <v>5.7407574435381102E-2</v>
      </c>
      <c r="HS7" s="17">
        <v>6.805266433327679E-5</v>
      </c>
      <c r="HT7" s="17">
        <v>2.6439120652224093E-4</v>
      </c>
      <c r="HU7" s="17">
        <v>1.0617330705328546E-5</v>
      </c>
      <c r="HV7" s="17">
        <v>3.4070629660951264E-2</v>
      </c>
      <c r="HW7" s="17">
        <v>3.4379632993848043E-3</v>
      </c>
      <c r="HX7" s="17">
        <v>2.0962522221732626E-4</v>
      </c>
      <c r="HY7" s="24">
        <v>3.7759408766113688E-2</v>
      </c>
      <c r="HZ7" s="24">
        <v>4.6586070737796356E-3</v>
      </c>
      <c r="IA7" s="24">
        <v>3.8277415200027836E-4</v>
      </c>
      <c r="IB7" s="24">
        <v>4.5525957879671702E-2</v>
      </c>
      <c r="IC7" s="24">
        <v>6.2300849376652426E-3</v>
      </c>
      <c r="ID7" s="24">
        <v>5.4520396948779383E-4</v>
      </c>
      <c r="IE7" s="24">
        <v>5.3673736517029579E-2</v>
      </c>
      <c r="IF7" s="24">
        <v>6.5143034442774047E-3</v>
      </c>
      <c r="IG7" s="24">
        <v>4.2832330438198613E-4</v>
      </c>
      <c r="IH7" s="24">
        <v>7.6823215012403689E-2</v>
      </c>
      <c r="II7" s="24">
        <v>8.9050050145286913E-3</v>
      </c>
      <c r="IJ7" s="24">
        <v>6.2514622455391836E-4</v>
      </c>
      <c r="IK7" s="17">
        <v>9.5953485991849621E-3</v>
      </c>
      <c r="IL7" s="17">
        <v>3.1250121221540477E-3</v>
      </c>
      <c r="IM7" s="17">
        <v>8.0874001911641652E-4</v>
      </c>
      <c r="IN7" s="17">
        <v>1.4138445317647788E-2</v>
      </c>
      <c r="IO7" s="17">
        <v>3.4253614837713962E-3</v>
      </c>
      <c r="IP7" s="17">
        <v>6.3250467045332631E-4</v>
      </c>
      <c r="IQ7" s="17">
        <v>5.2387851560196678E-3</v>
      </c>
      <c r="IR7" s="17">
        <v>5.0199315433809087E-4</v>
      </c>
      <c r="IS7" s="17">
        <v>2.782427877912017E-5</v>
      </c>
      <c r="IT7" s="17">
        <v>1.0430504126476368E-2</v>
      </c>
      <c r="IU7" s="17">
        <v>4.3557753983230257E-3</v>
      </c>
      <c r="IV7" s="17">
        <v>1.5203809749249862E-3</v>
      </c>
      <c r="IW7" s="17">
        <v>1.0746877144726991E-2</v>
      </c>
      <c r="IX7" s="17">
        <v>2.1231720958537256E-3</v>
      </c>
      <c r="IY7" s="17">
        <v>3.3772909293840951E-4</v>
      </c>
      <c r="IZ7" s="17">
        <v>0.13690383810114945</v>
      </c>
      <c r="JA7" s="17">
        <v>4.1559570870408472E-2</v>
      </c>
      <c r="JB7" s="17">
        <v>8.2840804117720965E-3</v>
      </c>
      <c r="JC7" s="17">
        <v>1.4824363362383245E-2</v>
      </c>
      <c r="JD7" s="17">
        <v>3.5233714117314835E-3</v>
      </c>
      <c r="JE7" s="17">
        <v>5.7626564251647705E-4</v>
      </c>
      <c r="JF7" s="17">
        <v>3.4034535731657878E-2</v>
      </c>
      <c r="JG7" s="17">
        <v>7.1228967801981076E-3</v>
      </c>
      <c r="JH7" s="17">
        <v>9.6730176527620292E-4</v>
      </c>
      <c r="JI7" s="17">
        <v>4.5859491433305595E-2</v>
      </c>
      <c r="JJ7" s="17">
        <v>1.1233387176066673E-2</v>
      </c>
      <c r="JK7" s="17">
        <v>1.7324832781945442E-3</v>
      </c>
      <c r="JL7" s="24">
        <v>1.1361841814935499E-3</v>
      </c>
      <c r="JM7" s="24">
        <v>8.6912162410750167E-7</v>
      </c>
      <c r="JN7" s="24">
        <v>1.0732738735978312E-5</v>
      </c>
      <c r="JO7" s="24">
        <v>1.2904211061571863E-7</v>
      </c>
      <c r="JP7" s="24">
        <v>5.5719169830326459E-2</v>
      </c>
      <c r="JQ7" s="24">
        <v>3.7204272184676747E-4</v>
      </c>
      <c r="JR7" s="24">
        <v>1.0732738735978312E-5</v>
      </c>
      <c r="JS7" s="24">
        <v>1.2904211061571863E-7</v>
      </c>
      <c r="JT7" s="24">
        <v>0.1037864217514029</v>
      </c>
      <c r="JU7" s="24">
        <v>1.1361841814935499E-3</v>
      </c>
      <c r="JV7" s="24">
        <v>8.1753002086355585E-5</v>
      </c>
      <c r="JW7" s="24">
        <v>1.909646905070538E-6</v>
      </c>
      <c r="JX7" s="24">
        <v>0.11988270913538157</v>
      </c>
      <c r="JY7" s="24">
        <v>1.0327320907545959E-3</v>
      </c>
      <c r="JZ7" s="24">
        <v>8.1753002086355585E-5</v>
      </c>
      <c r="KA7" s="24">
        <v>1.909646905070538E-6</v>
      </c>
      <c r="KB7" s="15">
        <v>0</v>
      </c>
      <c r="KC7" s="15">
        <v>0</v>
      </c>
      <c r="KD7" s="15">
        <v>0</v>
      </c>
      <c r="KE7" s="15">
        <v>0</v>
      </c>
      <c r="KF7" s="15">
        <v>0</v>
      </c>
      <c r="KG7" s="15">
        <v>0</v>
      </c>
      <c r="KH7" s="15">
        <v>0</v>
      </c>
      <c r="KI7" s="15">
        <v>0</v>
      </c>
      <c r="KJ7" s="15">
        <v>0</v>
      </c>
      <c r="KK7" s="15">
        <v>0</v>
      </c>
      <c r="KL7" s="15">
        <v>0</v>
      </c>
      <c r="KM7" s="15">
        <v>0</v>
      </c>
      <c r="KN7" s="15">
        <v>0</v>
      </c>
      <c r="KO7" s="15">
        <v>0</v>
      </c>
      <c r="KP7" s="15">
        <v>0</v>
      </c>
      <c r="KQ7" s="15">
        <v>0</v>
      </c>
      <c r="KR7" s="15">
        <v>0</v>
      </c>
      <c r="KS7" s="15">
        <v>0</v>
      </c>
      <c r="KT7" s="15">
        <v>0</v>
      </c>
      <c r="KU7" s="15">
        <v>0</v>
      </c>
      <c r="KV7" s="15">
        <v>0</v>
      </c>
      <c r="KW7" s="2">
        <v>0</v>
      </c>
      <c r="KX7" s="2">
        <v>0</v>
      </c>
      <c r="KY7" s="2">
        <v>0</v>
      </c>
      <c r="KZ7" s="2">
        <v>0</v>
      </c>
      <c r="LA7" s="2">
        <v>0</v>
      </c>
      <c r="LB7" s="2">
        <v>0</v>
      </c>
      <c r="LC7" s="15">
        <v>6.4720167115900752E-4</v>
      </c>
      <c r="LD7" s="15">
        <v>4.8766707807959473E-6</v>
      </c>
      <c r="LE7" s="15">
        <v>8.4886291964942606E-6</v>
      </c>
      <c r="LF7" s="24">
        <v>7.1485510164903704E-2</v>
      </c>
      <c r="LG7" s="24">
        <v>9.8795340995155379E-4</v>
      </c>
      <c r="LH7" s="24">
        <v>3.0628714986630454E-5</v>
      </c>
      <c r="LI7" s="24">
        <v>3.670528650034946E-7</v>
      </c>
      <c r="LJ7" s="24">
        <v>4.1167685933362862E-2</v>
      </c>
      <c r="LK7" s="24">
        <v>4.8806587309495726E-4</v>
      </c>
      <c r="LL7" s="24">
        <v>1.7221805360689526E-4</v>
      </c>
      <c r="LM7" s="24">
        <v>5.3177093920831025E-7</v>
      </c>
      <c r="LN7" s="17">
        <v>1.7153714685514345E-3</v>
      </c>
      <c r="LO7" s="17">
        <v>4.1076529937943043E-4</v>
      </c>
      <c r="LP7" s="17">
        <v>4.6146242562963227E-7</v>
      </c>
      <c r="LQ7" s="17">
        <v>3.0769066368115673E-7</v>
      </c>
      <c r="LR7" s="17">
        <v>1.6385008699988383E-2</v>
      </c>
      <c r="LS7" s="17">
        <v>1.1815913439378023E-3</v>
      </c>
      <c r="LT7" s="17">
        <v>8.0014560693669014E-7</v>
      </c>
      <c r="LU7" s="17">
        <v>2.1155522462930944E-7</v>
      </c>
      <c r="LV7" s="17">
        <v>1.4120353920540618E-3</v>
      </c>
      <c r="LW7" s="17">
        <v>5.4518672026205055E-6</v>
      </c>
      <c r="LX7" s="17">
        <v>3.670528650034946E-7</v>
      </c>
      <c r="LY7" s="17">
        <v>3.8197258712056311E-9</v>
      </c>
      <c r="LZ7" s="17">
        <v>5.8272011602067256E-2</v>
      </c>
      <c r="MA7" s="17">
        <v>4.7357849885808255E-3</v>
      </c>
      <c r="MB7" s="17">
        <v>2.506198252394511E-4</v>
      </c>
      <c r="MC7" s="17">
        <v>1.297690369827247E-5</v>
      </c>
      <c r="MD7" s="17">
        <v>5.2055486050340853E-3</v>
      </c>
      <c r="ME7" s="17">
        <v>8.1017261167805829E-7</v>
      </c>
      <c r="MF7" s="17">
        <v>8.6690755311058731E-8</v>
      </c>
      <c r="MG7" s="17">
        <v>7.1958350992097645E-9</v>
      </c>
      <c r="MH7" s="17">
        <v>3.3548743071918685E-2</v>
      </c>
      <c r="MI7" s="17">
        <v>2.6439120652224049E-4</v>
      </c>
      <c r="MJ7" s="17">
        <v>8.1596992382191935E-5</v>
      </c>
      <c r="MK7" s="17">
        <v>1.8209100767577054E-5</v>
      </c>
      <c r="ML7" s="2">
        <v>1.4120353920540618E-3</v>
      </c>
      <c r="MM7" s="2">
        <v>5.4518672026205055E-6</v>
      </c>
      <c r="MN7" s="2">
        <v>3.670528650034946E-7</v>
      </c>
      <c r="MO7" s="2">
        <v>3.8197258712056311E-9</v>
      </c>
      <c r="MP7" s="2">
        <v>0.13000496532034092</v>
      </c>
      <c r="MQ7" s="2">
        <v>1.5641341057182654E-2</v>
      </c>
      <c r="MR7" s="2">
        <v>9.7904330091872112E-4</v>
      </c>
      <c r="MS7" s="2">
        <v>6.9391828786141428E-5</v>
      </c>
      <c r="MT7" s="2">
        <v>5.2055486050340853E-3</v>
      </c>
      <c r="MU7" s="2">
        <v>8.1017261167805829E-7</v>
      </c>
      <c r="MV7" s="2">
        <v>8.6690755311058731E-8</v>
      </c>
      <c r="MW7" s="2">
        <v>7.1958350992097645E-9</v>
      </c>
      <c r="MX7" s="2">
        <v>0.25049130861318891</v>
      </c>
      <c r="MY7" s="2">
        <v>8.3828156141457656E-3</v>
      </c>
      <c r="MZ7" s="2">
        <v>2.3448278188483564E-5</v>
      </c>
      <c r="NA7" s="2">
        <v>6.8032667378522266E-6</v>
      </c>
      <c r="NB7" s="17">
        <v>5.6193928032291021E-3</v>
      </c>
      <c r="NC7" s="17">
        <v>1.8817413152679026E-4</v>
      </c>
      <c r="ND7" s="17">
        <v>1.0954105564790846E-7</v>
      </c>
      <c r="NE7" s="17">
        <v>0</v>
      </c>
      <c r="NF7" s="17">
        <v>1.2643232465091776E-3</v>
      </c>
      <c r="NG7" s="17">
        <v>1.4553481980041846E-20</v>
      </c>
      <c r="NH7" s="17">
        <v>5.4669933919085895E-2</v>
      </c>
      <c r="NI7" s="17">
        <v>4.0219911136475916E-4</v>
      </c>
      <c r="NJ7" s="17">
        <v>4.6444954417273794E-5</v>
      </c>
      <c r="NK7" s="17">
        <v>1.9148386252150423E-15</v>
      </c>
      <c r="NL7" s="17">
        <v>3.201250391647914E-2</v>
      </c>
      <c r="NM7" s="17">
        <v>4.8545786183130951E-4</v>
      </c>
      <c r="NN7" s="17">
        <v>5.848587001829167E-5</v>
      </c>
      <c r="NO7" s="17">
        <v>8.689845839278547E-15</v>
      </c>
      <c r="NP7" s="17">
        <v>1.0071306448077018E-42</v>
      </c>
      <c r="NQ7" s="17">
        <v>5.8917726342645835E-4</v>
      </c>
      <c r="NR7" s="17">
        <v>8.5945791874064237E-5</v>
      </c>
      <c r="NS7" s="17">
        <v>4.1655826783542018E-216</v>
      </c>
      <c r="NT7" s="17">
        <v>4.5567738603164294E-4</v>
      </c>
      <c r="NU7" s="17">
        <v>7.2504958879928002E-7</v>
      </c>
      <c r="NV7" s="17">
        <v>3.5857609770499603E-8</v>
      </c>
      <c r="NW7" s="17">
        <v>1.3781459635322257E-8</v>
      </c>
      <c r="NX7" s="17">
        <v>2.7153138861720924E-20</v>
      </c>
      <c r="NY7" s="17">
        <v>8.244347140153967E-4</v>
      </c>
      <c r="NZ7" s="17">
        <v>6.7404990193311752E-5</v>
      </c>
      <c r="OA7" s="17">
        <v>1.0103719898766714E-213</v>
      </c>
      <c r="OB7" s="17">
        <v>1.9202215696739558E-8</v>
      </c>
      <c r="OC7" s="17">
        <v>5.1617576881699325E-19</v>
      </c>
      <c r="OD7" s="17">
        <v>1.8659453129261756E-31</v>
      </c>
      <c r="OE7" s="17">
        <v>4.8811324628487055E-51</v>
      </c>
      <c r="OF7" s="17">
        <v>1.0485975919179468E-7</v>
      </c>
      <c r="OG7" s="17">
        <v>7.1701300011469132E-21</v>
      </c>
      <c r="OH7" s="17">
        <v>4.1906651980071763E-23</v>
      </c>
      <c r="OI7" s="17">
        <v>2.835892756853881E-35</v>
      </c>
      <c r="OJ7" s="17">
        <v>1.4701555332259792E-6</v>
      </c>
      <c r="OK7" s="17">
        <v>1.1812229857209162E-16</v>
      </c>
      <c r="OL7" s="17">
        <v>4.3944042520514132E-43</v>
      </c>
      <c r="OM7" s="17">
        <v>5.2647221316499021E-93</v>
      </c>
      <c r="ON7" s="17">
        <v>1.6639301258675542E-5</v>
      </c>
      <c r="OO7" s="17">
        <v>1.6639301258675542E-5</v>
      </c>
      <c r="OP7" s="17">
        <v>1.4972996491033651E-13</v>
      </c>
      <c r="OQ7" s="17">
        <v>1.0016864630375428E-28</v>
      </c>
      <c r="OR7" s="17">
        <v>3.0164456411913896E-51</v>
      </c>
      <c r="OS7" s="17">
        <v>0.01</v>
      </c>
      <c r="OT7" s="17">
        <v>0</v>
      </c>
      <c r="OU7" s="17">
        <v>0</v>
      </c>
      <c r="OV7" s="17">
        <v>0.2</v>
      </c>
      <c r="OW7" s="17">
        <v>0</v>
      </c>
      <c r="OX7" s="17">
        <v>0</v>
      </c>
      <c r="OY7" s="17">
        <v>4.4831054185145566E-3</v>
      </c>
      <c r="OZ7" s="17">
        <v>1.2008043001780189E-3</v>
      </c>
      <c r="PA7" s="17">
        <v>9.0211662930905333E-4</v>
      </c>
      <c r="PB7" s="17">
        <v>3.2017409728788039E-4</v>
      </c>
      <c r="PC7" s="17">
        <v>5.1545823174095253E-3</v>
      </c>
      <c r="PD7" s="17">
        <v>7.2254365185787039E-4</v>
      </c>
      <c r="PE7" s="17">
        <v>4.8589899381293501E-4</v>
      </c>
      <c r="PF7" s="17">
        <v>1.3473431493680083E-4</v>
      </c>
      <c r="PG7" s="17">
        <v>5.0295106773965625E-3</v>
      </c>
      <c r="PH7" s="17">
        <v>1.1137179749893932E-3</v>
      </c>
      <c r="PI7" s="17">
        <v>7.630859198871512E-4</v>
      </c>
      <c r="PJ7" s="17">
        <v>2.0769619325023054E-4</v>
      </c>
      <c r="PK7" s="17">
        <v>1.3175318761512955E-2</v>
      </c>
      <c r="PL7" s="17">
        <v>2.5242169397932117E-3</v>
      </c>
      <c r="PM7" s="17">
        <v>1.8196349255905852E-3</v>
      </c>
      <c r="PN7" s="17">
        <v>4.4964960829765827E-4</v>
      </c>
      <c r="PO7" s="17">
        <v>4.4562660377508681E-2</v>
      </c>
      <c r="PP7" s="17">
        <v>1.0658154655286474E-2</v>
      </c>
      <c r="PQ7" s="17">
        <v>7.4892614639016858E-3</v>
      </c>
      <c r="PR7" s="17">
        <v>3.3894353948651997E-3</v>
      </c>
      <c r="PS7" s="17">
        <v>0.15739415491089084</v>
      </c>
      <c r="PT7" s="17">
        <v>5.1093636499967225E-2</v>
      </c>
      <c r="PU7" s="17">
        <v>3.5923152218761412E-2</v>
      </c>
      <c r="PV7" s="17">
        <v>2.9333554848453937E-2</v>
      </c>
      <c r="PW7" s="17">
        <v>0.15739415491089084</v>
      </c>
      <c r="PX7" s="17">
        <v>5.1093636499967225E-2</v>
      </c>
      <c r="PY7" s="17">
        <v>3.5923152218761412E-2</v>
      </c>
      <c r="PZ7" s="17">
        <v>2.9333554848453937E-2</v>
      </c>
      <c r="QA7" s="17">
        <v>6.4347101291387608E-4</v>
      </c>
      <c r="QB7" s="17">
        <v>2.4928481547193538E-5</v>
      </c>
      <c r="QC7" s="17">
        <v>4.1640513792359021E-5</v>
      </c>
      <c r="QD7" s="17">
        <v>1.4181077740146345E-6</v>
      </c>
      <c r="QE7" s="17">
        <v>1.8194570213297659E-3</v>
      </c>
      <c r="QF7" s="17">
        <v>1.2433832107307631E-5</v>
      </c>
      <c r="QG7" s="17">
        <v>4.1640513792359021E-5</v>
      </c>
      <c r="QH7" s="17">
        <v>1.4181077740146345E-6</v>
      </c>
      <c r="QI7" s="17">
        <v>2.8120129192916854E-7</v>
      </c>
      <c r="QJ7" s="17">
        <v>2.3920271475766817E-9</v>
      </c>
      <c r="QK7" s="17">
        <v>4.1142959409397569E-8</v>
      </c>
      <c r="QL7" s="17">
        <v>4.4311574084371321E-11</v>
      </c>
      <c r="QM7" s="17">
        <v>2.6439120652224093E-4</v>
      </c>
      <c r="QN7" s="17">
        <v>5.7293434635852917E-7</v>
      </c>
      <c r="QO7" s="17">
        <v>3.0456452460057399E-8</v>
      </c>
      <c r="QP7" s="17">
        <v>4.4311574084371321E-11</v>
      </c>
      <c r="QQ7" s="17">
        <v>2.7110920269286188E-8</v>
      </c>
      <c r="QR7" s="17">
        <v>4.4631725552230721E-10</v>
      </c>
      <c r="QS7" s="17">
        <v>1.0927065977604418E-10</v>
      </c>
      <c r="QT7" s="17">
        <v>9.3276074497661467E-15</v>
      </c>
      <c r="QU7" s="17">
        <v>1.0610837731570113E-4</v>
      </c>
      <c r="QV7" s="17">
        <v>5.7293434635852917E-7</v>
      </c>
      <c r="QW7" s="17">
        <v>1.0927065977604418E-10</v>
      </c>
      <c r="QX7" s="17">
        <v>9.3276074497661467E-15</v>
      </c>
      <c r="QY7" s="17">
        <v>7.1485510164903704E-2</v>
      </c>
      <c r="QZ7" s="17">
        <v>1.1945381045119815E-3</v>
      </c>
      <c r="RA7" s="17">
        <v>2.0353657921575445E-5</v>
      </c>
      <c r="RB7" s="17">
        <v>1.0617330705328546E-5</v>
      </c>
      <c r="RC7" s="17">
        <v>5.8272011602067256E-2</v>
      </c>
      <c r="RD7" s="17">
        <v>1.1945381045119815E-3</v>
      </c>
      <c r="RE7" s="17">
        <v>3.6002079297910467E-5</v>
      </c>
      <c r="RF7" s="17">
        <v>1.0617330705328546E-5</v>
      </c>
      <c r="RG7" s="17">
        <v>5.5634060283385349E-2</v>
      </c>
      <c r="RH7" s="17">
        <v>2.8496698042082904E-4</v>
      </c>
      <c r="RI7" s="17">
        <v>3.6002079297910467E-5</v>
      </c>
      <c r="RJ7" s="17">
        <v>1.0617330705328546E-5</v>
      </c>
      <c r="RK7" s="17">
        <v>7.1485510164903704E-2</v>
      </c>
      <c r="RL7" s="17">
        <v>1.1945381045119815E-3</v>
      </c>
      <c r="RM7" s="17">
        <v>1.2955235274597297E-5</v>
      </c>
      <c r="RN7" s="17">
        <v>1.0617330705328546E-5</v>
      </c>
      <c r="RO7" s="17">
        <v>5.5634060283385349E-2</v>
      </c>
      <c r="RP7" s="17">
        <v>2.8496698042082904E-4</v>
      </c>
      <c r="RQ7" s="17">
        <v>1.2955235274597297E-5</v>
      </c>
      <c r="RR7" s="17">
        <v>1.0617330705328546E-5</v>
      </c>
      <c r="RS7" s="24">
        <v>6.805266433327679E-5</v>
      </c>
      <c r="RT7" s="24">
        <v>5.7293434635852917E-7</v>
      </c>
      <c r="RU7" s="24">
        <v>3.0408893978337112E-6</v>
      </c>
      <c r="RV7" s="24">
        <v>2.3146755017691644E-7</v>
      </c>
      <c r="RW7" s="24">
        <v>1.8194570213297659E-3</v>
      </c>
      <c r="RX7" s="24">
        <v>1.8808701268382279E-5</v>
      </c>
      <c r="RY7" s="24">
        <v>3.0408893978337112E-6</v>
      </c>
      <c r="RZ7" s="24">
        <v>2.3146755017691644E-7</v>
      </c>
      <c r="SA7" s="17">
        <v>1.192781023809742E-6</v>
      </c>
      <c r="SB7" s="17">
        <v>5.7845954279052956E-9</v>
      </c>
      <c r="SC7" s="17">
        <v>2.2514654954421402E-9</v>
      </c>
      <c r="SD7" s="17">
        <v>2.886995877833264E-9</v>
      </c>
      <c r="SE7" s="17">
        <v>2.6439120652224093E-4</v>
      </c>
      <c r="SF7" s="17">
        <v>1.192781023809742E-6</v>
      </c>
      <c r="SG7" s="17">
        <v>2.2514654954421402E-9</v>
      </c>
      <c r="SH7" s="17">
        <v>2.886995877833264E-9</v>
      </c>
      <c r="SI7" s="17">
        <v>1.0039546517206217E-7</v>
      </c>
      <c r="SJ7" s="17">
        <v>7.7160121752830726E-10</v>
      </c>
      <c r="SK7" s="17">
        <v>8.7269368345005233E-13</v>
      </c>
      <c r="SL7" s="17">
        <v>9.2381664194093529E-18</v>
      </c>
      <c r="SM7" s="17">
        <v>1.0610837731570113E-4</v>
      </c>
      <c r="SN7" s="17">
        <v>5.7293434635852917E-7</v>
      </c>
      <c r="SO7" s="17">
        <v>8.7269368345005233E-13</v>
      </c>
      <c r="SP7" s="17">
        <v>9.2381664194093529E-18</v>
      </c>
      <c r="SQ7" s="24">
        <v>5.8272011602067256E-2</v>
      </c>
      <c r="SR7" s="24">
        <v>1.1945381045119815E-3</v>
      </c>
      <c r="SS7" s="24">
        <v>3.6002079297910467E-5</v>
      </c>
      <c r="ST7" s="24">
        <v>1.0617330705328546E-5</v>
      </c>
      <c r="SU7" s="24">
        <v>5.5634060283385349E-2</v>
      </c>
      <c r="SV7" s="24">
        <v>2.8496698042082904E-4</v>
      </c>
      <c r="SW7" s="24">
        <v>3.6002079297910467E-5</v>
      </c>
      <c r="SX7" s="24">
        <v>1.0617330705328546E-5</v>
      </c>
      <c r="SY7" s="24">
        <v>7.1485510164903704E-2</v>
      </c>
      <c r="SZ7" s="24">
        <v>1.1945381045119815E-3</v>
      </c>
      <c r="TA7" s="24">
        <v>1.2955235274597297E-5</v>
      </c>
      <c r="TB7" s="24">
        <v>1.0617330705328546E-5</v>
      </c>
      <c r="TC7" s="24">
        <v>5.5634060283385349E-2</v>
      </c>
      <c r="TD7" s="24">
        <v>2.8496698042082904E-4</v>
      </c>
      <c r="TE7" s="24">
        <v>1.2955235274597297E-5</v>
      </c>
      <c r="TF7" s="24">
        <v>1.0617330705328546E-5</v>
      </c>
      <c r="TG7" s="17">
        <v>0.14423969769367331</v>
      </c>
      <c r="TH7" s="17">
        <v>8.4202306654618836E-2</v>
      </c>
      <c r="TI7" s="17">
        <v>6.1220686649273394E-3</v>
      </c>
      <c r="TJ7" s="17">
        <v>8.0214578782658846E-4</v>
      </c>
      <c r="TK7" s="17">
        <v>0.10820844910860176</v>
      </c>
      <c r="TL7" s="17">
        <v>5.2451211948461113E-2</v>
      </c>
      <c r="TM7" s="17">
        <v>9.4422848817635023E-4</v>
      </c>
      <c r="TN7" s="17">
        <v>1.0287693736577334E-4</v>
      </c>
      <c r="TO7" s="17">
        <v>0.30617822941920492</v>
      </c>
      <c r="TP7" s="17">
        <v>0.24008686267029655</v>
      </c>
      <c r="TQ7" s="17">
        <v>2.3771441865299021E-2</v>
      </c>
      <c r="TR7" s="17">
        <v>1.7843102776464001E-3</v>
      </c>
      <c r="TS7" s="17">
        <v>0.17325873807053752</v>
      </c>
      <c r="TT7" s="17">
        <v>6.8766827144104106E-2</v>
      </c>
      <c r="TU7" s="17">
        <v>6.4951481478124264E-3</v>
      </c>
      <c r="TV7" s="17">
        <v>3.7498314967624808E-4</v>
      </c>
      <c r="TW7" s="17">
        <v>0.56640578282999754</v>
      </c>
      <c r="TX7" s="17">
        <v>1.0615108721948738E-2</v>
      </c>
      <c r="TY7" s="17">
        <v>4.1023905559894993E-3</v>
      </c>
      <c r="TZ7" s="17">
        <v>2.6793690624550824E-3</v>
      </c>
      <c r="UA7" s="17">
        <v>0.76864831857544591</v>
      </c>
      <c r="UB7" s="17">
        <v>1.2137921418250238E-2</v>
      </c>
      <c r="UC7" s="17">
        <v>8.4522427177437659E-3</v>
      </c>
      <c r="UD7" s="17">
        <v>5.310727786153116E-3</v>
      </c>
      <c r="UE7" s="17">
        <v>0.85043326521708718</v>
      </c>
      <c r="UF7" s="17">
        <v>5.0133368905336713E-3</v>
      </c>
      <c r="UG7" s="17">
        <v>1.8927659593801294E-4</v>
      </c>
      <c r="UH7" s="17">
        <v>3.7956365073815523E-4</v>
      </c>
      <c r="UI7" s="17">
        <v>2.8000819684242183E-2</v>
      </c>
      <c r="UJ7" s="17">
        <v>1.5152348429011427E-2</v>
      </c>
      <c r="UK7" s="17">
        <v>6.0149357370644181E-3</v>
      </c>
      <c r="UL7" s="17">
        <v>5.310727786153116E-3</v>
      </c>
      <c r="UM7" s="17">
        <v>1.4150504403943481E-7</v>
      </c>
      <c r="UN7" s="17">
        <v>6.7568167860404389E-23</v>
      </c>
      <c r="UO7" s="17">
        <v>1.6740060562918193E-18</v>
      </c>
      <c r="UP7" s="17">
        <v>1.0237096340051953E-16</v>
      </c>
      <c r="UQ7" s="17">
        <v>1.892840116176157E-3</v>
      </c>
      <c r="UR7" s="17">
        <v>1.468281056390372E-8</v>
      </c>
      <c r="US7" s="17">
        <v>1.982548353169124E-9</v>
      </c>
      <c r="UT7" s="17">
        <v>1.0467361332625229E-9</v>
      </c>
      <c r="UU7" s="17">
        <v>1.5617466230807371E-2</v>
      </c>
      <c r="UV7" s="17">
        <v>9.4935943713752736E-3</v>
      </c>
      <c r="UW7" s="17">
        <v>1.1753496268141494E-5</v>
      </c>
      <c r="UX7" s="17">
        <v>1.1908521910925123E-16</v>
      </c>
    </row>
    <row r="8" spans="1:570" s="17" customFormat="1">
      <c r="A8" s="27">
        <v>0.1</v>
      </c>
      <c r="B8" s="17">
        <v>0.5</v>
      </c>
      <c r="C8" s="17">
        <v>8.8672178439785171E-2</v>
      </c>
      <c r="D8" s="17">
        <v>8.5275605073010521E-4</v>
      </c>
      <c r="E8" s="17">
        <v>1.9933640191628046E-5</v>
      </c>
      <c r="F8" s="17">
        <v>0.5</v>
      </c>
      <c r="G8" s="17">
        <v>0.14428667391627009</v>
      </c>
      <c r="H8" s="17">
        <v>2.0512620084820938E-3</v>
      </c>
      <c r="I8" s="17">
        <v>6.9648131404925111E-4</v>
      </c>
      <c r="J8" s="17">
        <v>0.5</v>
      </c>
      <c r="K8" s="17">
        <v>6.3361706456836087E-2</v>
      </c>
      <c r="L8" s="17">
        <v>1.3607463279572463E-3</v>
      </c>
      <c r="M8" s="17">
        <v>2.7310984374973533E-5</v>
      </c>
      <c r="N8" s="17">
        <v>0.5</v>
      </c>
      <c r="O8" s="17">
        <v>7.5849098635928869E-2</v>
      </c>
      <c r="P8" s="17">
        <v>7.4027164562621615E-4</v>
      </c>
      <c r="Q8" s="17">
        <v>1.7846486025184984E-5</v>
      </c>
      <c r="R8" s="2">
        <v>0.103786421751403</v>
      </c>
      <c r="S8" s="2">
        <v>4.5949140979847291E-3</v>
      </c>
      <c r="T8" s="2">
        <v>7.8161730409420446E-5</v>
      </c>
      <c r="U8" s="2">
        <v>1.5540462962070071E-6</v>
      </c>
      <c r="V8" s="2">
        <v>0.69953316313337777</v>
      </c>
      <c r="W8" s="2">
        <v>0.17556321928378241</v>
      </c>
      <c r="X8" s="2">
        <v>8.6848560544273111E-3</v>
      </c>
      <c r="Y8" s="2">
        <v>4.5320381228065507E-4</v>
      </c>
      <c r="Z8" s="2">
        <v>2.0635960817490865E-5</v>
      </c>
      <c r="AA8" s="2">
        <v>5.2218516580705416E-4</v>
      </c>
      <c r="AB8" s="2">
        <v>0.15414523718802819</v>
      </c>
      <c r="AC8" s="2">
        <v>2.1014730261121804E-2</v>
      </c>
      <c r="AD8" s="2">
        <v>5.1768570957158762E-4</v>
      </c>
      <c r="AE8" s="2">
        <v>1.1494104577265352E-5</v>
      </c>
      <c r="AF8" s="2">
        <v>0.29664208472340792</v>
      </c>
      <c r="AG8" s="2">
        <v>0.11946243558184615</v>
      </c>
      <c r="AH8" s="2">
        <v>5.314527127430118E-3</v>
      </c>
      <c r="AI8" s="2">
        <v>2.2079362529692814E-4</v>
      </c>
      <c r="AJ8" s="2">
        <v>0</v>
      </c>
      <c r="AK8" s="2">
        <v>0</v>
      </c>
      <c r="AL8" s="2">
        <v>1.9834540718963755E-23</v>
      </c>
      <c r="AM8" s="2">
        <v>7.416840257536672E-18</v>
      </c>
      <c r="AN8" s="17">
        <v>1.4536456968084635E-3</v>
      </c>
      <c r="AO8" s="17">
        <v>2.3570115748287448E-4</v>
      </c>
      <c r="AP8" s="17">
        <v>1.0290561779483848E-10</v>
      </c>
      <c r="AQ8" s="17">
        <v>5.3822600685071698E-4</v>
      </c>
      <c r="AR8" s="17">
        <v>7.8030326626565797E-5</v>
      </c>
      <c r="AS8" s="17">
        <v>2.40201173575816E-5</v>
      </c>
      <c r="AT8" s="17">
        <v>6.3669799699184199E-6</v>
      </c>
      <c r="AU8" s="17">
        <v>5.2501971670171301E-7</v>
      </c>
      <c r="AV8" s="17">
        <v>7.3881942674880503E-8</v>
      </c>
      <c r="AW8" s="17">
        <v>5.5319960993172097E-6</v>
      </c>
      <c r="AX8" s="17">
        <v>1.7369430183045201E-7</v>
      </c>
      <c r="AY8" s="17">
        <v>2.6915006290373398E-7</v>
      </c>
      <c r="AZ8" s="17">
        <v>1.2291144811571499E-4</v>
      </c>
      <c r="BA8" s="17">
        <v>9.3923793141881296E-6</v>
      </c>
      <c r="BB8" s="17">
        <v>2.0674689632516102E-6</v>
      </c>
      <c r="BC8" s="17">
        <v>2.1572157177240899E-6</v>
      </c>
      <c r="BD8" s="17">
        <v>1.4308580986721601E-7</v>
      </c>
      <c r="BE8" s="17">
        <v>3.2152726148204603E-8</v>
      </c>
      <c r="BF8" s="17">
        <v>1.1474358144747401E-6</v>
      </c>
      <c r="BG8" s="17">
        <v>2.1831972896180199E-8</v>
      </c>
      <c r="BH8" s="17">
        <v>5.6082683497216097E-8</v>
      </c>
      <c r="BI8" s="17">
        <v>0.28121501571666074</v>
      </c>
      <c r="BJ8" s="17">
        <v>2.6443790759278531E-2</v>
      </c>
      <c r="BK8" s="17">
        <v>4.1529503797777217E-4</v>
      </c>
      <c r="BL8" s="17">
        <v>5.2315858231046989E-7</v>
      </c>
      <c r="BM8" s="17">
        <v>0.34323971531195141</v>
      </c>
      <c r="BN8" s="17">
        <v>2.8000819684242183E-2</v>
      </c>
      <c r="BO8" s="17">
        <v>1.1087612657538211E-3</v>
      </c>
      <c r="BP8" s="17">
        <v>2.8120129192916854E-7</v>
      </c>
      <c r="BQ8" s="17">
        <v>0.24959169760423827</v>
      </c>
      <c r="BR8" s="17">
        <v>3.3432418408916892E-2</v>
      </c>
      <c r="BS8" s="17">
        <v>8.6837315219982889E-4</v>
      </c>
      <c r="BT8" s="17">
        <v>5.7293434635852917E-7</v>
      </c>
      <c r="BU8" s="17">
        <v>0.5</v>
      </c>
      <c r="BV8" s="17">
        <v>8.2828519001698506E-2</v>
      </c>
      <c r="BW8" s="17">
        <v>3.0114622429417096E-3</v>
      </c>
      <c r="BX8" s="17">
        <v>2.8658250916311229E-5</v>
      </c>
      <c r="BY8" s="17">
        <v>0.42441151900585439</v>
      </c>
      <c r="BZ8" s="17">
        <v>0.18378523458681104</v>
      </c>
      <c r="CA8" s="17">
        <v>2.3828148271521153E-2</v>
      </c>
      <c r="CB8" s="17">
        <v>5.4662327258586149E-5</v>
      </c>
      <c r="CC8" s="17">
        <v>0.58344751877100531</v>
      </c>
      <c r="CD8" s="17">
        <v>0.25594080409646702</v>
      </c>
      <c r="CE8" s="17">
        <v>6.4749471737202177E-2</v>
      </c>
      <c r="CF8" s="17">
        <v>6.828785002820595E-5</v>
      </c>
      <c r="CG8" s="17">
        <v>0.42441151900585439</v>
      </c>
      <c r="CH8" s="17">
        <v>0.18378523458681104</v>
      </c>
      <c r="CI8" s="17">
        <v>2.3828148271521153E-2</v>
      </c>
      <c r="CJ8" s="17">
        <v>5.4662327258586149E-5</v>
      </c>
      <c r="CK8" s="17">
        <v>0.71747747601405587</v>
      </c>
      <c r="CL8" s="17">
        <v>0.53480195462217428</v>
      </c>
      <c r="CM8" s="17">
        <v>0.31154579611584937</v>
      </c>
      <c r="CN8" s="17">
        <v>1.1629692958287433E-2</v>
      </c>
      <c r="CO8" s="17">
        <v>0.24959169760423827</v>
      </c>
      <c r="CP8" s="17">
        <v>3.3432418408916892E-2</v>
      </c>
      <c r="CQ8" s="17">
        <v>8.6837315219982889E-4</v>
      </c>
      <c r="CR8" s="17">
        <v>5.7293434635852917E-7</v>
      </c>
      <c r="CS8" s="2">
        <v>1.0248030818783909E-23</v>
      </c>
      <c r="CT8" s="2">
        <v>1.5148687559022207E-18</v>
      </c>
      <c r="CU8" s="17">
        <v>2.9950229149250043E-4</v>
      </c>
      <c r="CV8" s="17">
        <v>2.0824223487002582E-12</v>
      </c>
      <c r="CW8" s="17">
        <v>7.4011897598013921E-40</v>
      </c>
      <c r="CX8" s="17">
        <v>8.0029941265794877E-58</v>
      </c>
      <c r="CY8" s="17">
        <v>0.5</v>
      </c>
      <c r="CZ8" s="17">
        <v>8.8672178439785171E-2</v>
      </c>
      <c r="DA8" s="17">
        <v>8.5275605073010521E-4</v>
      </c>
      <c r="DB8" s="17">
        <v>1.9933640191628046E-5</v>
      </c>
      <c r="DC8" s="2">
        <v>0</v>
      </c>
      <c r="DD8" s="2">
        <v>0</v>
      </c>
      <c r="DE8" s="2">
        <v>0</v>
      </c>
      <c r="DF8" s="2">
        <v>0</v>
      </c>
      <c r="DG8" s="2">
        <v>1.2595433885739459E-2</v>
      </c>
      <c r="DH8" s="2">
        <v>1.1117097859717093E-6</v>
      </c>
      <c r="DI8" s="2">
        <v>2.6170114139600103E-13</v>
      </c>
      <c r="DJ8" s="2">
        <v>1.0841167549105137E-21</v>
      </c>
      <c r="DK8" s="2">
        <v>1.0675976074328933E-8</v>
      </c>
      <c r="DL8" s="17">
        <v>2.9950229149250043E-4</v>
      </c>
      <c r="DM8" s="17">
        <v>2.0824223487002582E-12</v>
      </c>
      <c r="DN8" s="17">
        <v>7.4011897598013921E-40</v>
      </c>
      <c r="DO8" s="17">
        <v>8.0029941265794877E-58</v>
      </c>
      <c r="DP8" s="17">
        <v>0.5</v>
      </c>
      <c r="DQ8" s="17">
        <v>8.8672178439785171E-2</v>
      </c>
      <c r="DR8" s="17">
        <v>8.5275605073010521E-4</v>
      </c>
      <c r="DS8" s="17">
        <v>1.9933640191628046E-5</v>
      </c>
      <c r="DT8" s="2">
        <v>0</v>
      </c>
      <c r="DU8" s="2">
        <v>0</v>
      </c>
      <c r="DV8" s="2">
        <v>0</v>
      </c>
      <c r="DW8" s="2">
        <v>0</v>
      </c>
      <c r="DX8" s="2">
        <v>1.2595433885739459E-2</v>
      </c>
      <c r="DY8" s="2">
        <v>1.1117097859717093E-6</v>
      </c>
      <c r="DZ8" s="2">
        <v>2.6170114139600103E-13</v>
      </c>
      <c r="EA8" s="2">
        <v>1.0841167549105137E-21</v>
      </c>
      <c r="EB8" s="17">
        <v>2.9950229149250043E-4</v>
      </c>
      <c r="EC8" s="17">
        <v>2.0824223487002582E-12</v>
      </c>
      <c r="ED8" s="17">
        <v>7.4011897598013921E-40</v>
      </c>
      <c r="EE8" s="17">
        <v>8.0029941265794877E-58</v>
      </c>
      <c r="EF8" s="17">
        <v>0.5</v>
      </c>
      <c r="EG8" s="17">
        <v>8.8672178439785171E-2</v>
      </c>
      <c r="EH8" s="17">
        <v>8.5275605073010521E-4</v>
      </c>
      <c r="EI8" s="17">
        <v>1.9933640191628046E-5</v>
      </c>
      <c r="EJ8" s="2">
        <v>0</v>
      </c>
      <c r="EK8" s="2">
        <v>0</v>
      </c>
      <c r="EL8" s="2">
        <v>0</v>
      </c>
      <c r="EM8" s="2">
        <v>0</v>
      </c>
      <c r="EN8" s="2">
        <v>1.2595433885739459E-2</v>
      </c>
      <c r="EO8" s="2">
        <v>1.1117097859717093E-6</v>
      </c>
      <c r="EP8" s="2">
        <v>2.6170114139600103E-13</v>
      </c>
      <c r="EQ8" s="2">
        <v>1.0841167549105137E-21</v>
      </c>
      <c r="ER8" s="24">
        <v>8.0616728707124691E-2</v>
      </c>
      <c r="ES8" s="24">
        <v>9.1972890607686462E-3</v>
      </c>
      <c r="ET8" s="24">
        <v>6.0544789212117007E-4</v>
      </c>
      <c r="EU8" s="24">
        <v>9.3413353360747367E-2</v>
      </c>
      <c r="EV8" s="24">
        <v>1.2828418068470349E-2</v>
      </c>
      <c r="EW8" s="24">
        <v>1.097422253763381E-3</v>
      </c>
      <c r="EX8" s="24">
        <v>0.11323383935717911</v>
      </c>
      <c r="EY8" s="24">
        <v>1.546745468685061E-2</v>
      </c>
      <c r="EZ8" s="24">
        <v>1.5168069138541975E-3</v>
      </c>
      <c r="FA8" s="24">
        <v>0.12467439583981357</v>
      </c>
      <c r="FB8" s="24">
        <v>1.6026960747141456E-2</v>
      </c>
      <c r="FC8" s="24">
        <v>1.1719022392617873E-3</v>
      </c>
      <c r="FD8" s="24">
        <v>0.152924581297706</v>
      </c>
      <c r="FE8" s="24">
        <v>1.9511616267206756E-2</v>
      </c>
      <c r="FF8" s="24">
        <v>1.4539117929474701E-3</v>
      </c>
      <c r="FG8" s="24">
        <v>3.0616988500454301E-2</v>
      </c>
      <c r="FH8" s="24">
        <v>9.5953485991849743E-3</v>
      </c>
      <c r="FI8" s="24">
        <v>2.9466413904721831E-3</v>
      </c>
      <c r="FJ8" s="24">
        <v>3.5127175325245077E-2</v>
      </c>
      <c r="FK8" s="24">
        <v>7.8376136056116791E-3</v>
      </c>
      <c r="FL8" s="24">
        <v>1.5989441341218186E-3</v>
      </c>
      <c r="FM8" s="24">
        <v>1.8592105374739001E-2</v>
      </c>
      <c r="FN8" s="24">
        <v>1.6706297505176223E-3</v>
      </c>
      <c r="FO8" s="24">
        <v>1.1885004790130337E-4</v>
      </c>
      <c r="FP8" s="24">
        <v>4.2760419554348172E-2</v>
      </c>
      <c r="FQ8" s="24">
        <v>1.8008119210498878E-2</v>
      </c>
      <c r="FR8" s="24">
        <v>7.5713966271501367E-3</v>
      </c>
      <c r="FS8" s="24">
        <v>5.3015951090532185E-2</v>
      </c>
      <c r="FT8" s="24">
        <v>1.2516928340055491E-2</v>
      </c>
      <c r="FU8" s="24">
        <v>2.4003164621203641E-3</v>
      </c>
      <c r="FV8" s="24">
        <v>0.27843245227982655</v>
      </c>
      <c r="FW8" s="24">
        <v>9.1612863841652514E-2</v>
      </c>
      <c r="FX8" s="24">
        <v>2.3486475773987197E-2</v>
      </c>
      <c r="FY8" s="24">
        <v>3.7952877585949084E-2</v>
      </c>
      <c r="FZ8" s="24">
        <v>8.4526067307757087E-3</v>
      </c>
      <c r="GA8" s="24">
        <v>1.6177036974748969E-3</v>
      </c>
      <c r="GB8" s="24">
        <v>6.9222775034695067E-2</v>
      </c>
      <c r="GC8" s="24">
        <v>1.3236442079509763E-2</v>
      </c>
      <c r="GD8" s="24">
        <v>2.0293400703534185E-3</v>
      </c>
      <c r="GE8" s="24">
        <v>9.0937998659126898E-2</v>
      </c>
      <c r="GF8" s="24">
        <v>2.0614465979781321E-2</v>
      </c>
      <c r="GG8" s="24">
        <v>3.669889687780157E-3</v>
      </c>
      <c r="GH8" s="17">
        <v>4.7874810435321678E-2</v>
      </c>
      <c r="GI8" s="17">
        <v>5.9479023302913222E-4</v>
      </c>
      <c r="GJ8" s="17">
        <v>9.8795340995155379E-4</v>
      </c>
      <c r="GK8" s="17">
        <v>3.2144010132224238E-5</v>
      </c>
      <c r="GL8" s="17">
        <v>0.3701357844954376</v>
      </c>
      <c r="GM8" s="17">
        <v>2.348871974308003E-2</v>
      </c>
      <c r="GN8" s="17">
        <v>9.8795340995155379E-4</v>
      </c>
      <c r="GO8" s="17">
        <v>3.2144010132224238E-5</v>
      </c>
      <c r="GP8" s="17">
        <v>0.5</v>
      </c>
      <c r="GQ8" s="17">
        <v>4.7874810435321678E-2</v>
      </c>
      <c r="GR8" s="17">
        <v>4.4697412178571717E-3</v>
      </c>
      <c r="GS8" s="17">
        <v>2.6439120652224049E-4</v>
      </c>
      <c r="GT8" s="17">
        <v>0.58344751877100531</v>
      </c>
      <c r="GU8" s="17">
        <v>6.1740324518399031E-2</v>
      </c>
      <c r="GV8" s="17">
        <v>4.4697412178571717E-3</v>
      </c>
      <c r="GW8" s="17">
        <v>2.6439120652224049E-4</v>
      </c>
      <c r="GX8" s="17">
        <v>0.29438471516560394</v>
      </c>
      <c r="GY8" s="17">
        <v>2.6969405305166123E-2</v>
      </c>
      <c r="GZ8" s="17">
        <v>4.6706785356593235E-3</v>
      </c>
      <c r="HA8" s="17">
        <v>3.5580992114879527E-4</v>
      </c>
      <c r="HB8" s="17">
        <v>0.35768891376316048</v>
      </c>
      <c r="HC8" s="17">
        <v>1.3649131430422517E-2</v>
      </c>
      <c r="HD8" s="17">
        <v>4.6706785356593235E-3</v>
      </c>
      <c r="HE8" s="17">
        <v>1.3616039430485063E-3</v>
      </c>
      <c r="HF8" s="17">
        <v>0.31667182675345573</v>
      </c>
      <c r="HG8" s="17">
        <v>1.9735682339273235E-2</v>
      </c>
      <c r="HH8" s="17">
        <v>4.6706785356593235E-3</v>
      </c>
      <c r="HI8" s="17">
        <v>3.5580992114879527E-4</v>
      </c>
      <c r="HJ8" s="17">
        <v>0.41613137839282721</v>
      </c>
      <c r="HK8" s="17">
        <v>1.8658779124416311E-2</v>
      </c>
      <c r="HL8" s="17">
        <v>4.6706785356593235E-3</v>
      </c>
      <c r="HM8" s="17">
        <v>3.5580992114879527E-4</v>
      </c>
      <c r="HN8" s="17">
        <v>0.3701357844954376</v>
      </c>
      <c r="HO8" s="17">
        <v>1.3649131430422517E-2</v>
      </c>
      <c r="HP8" s="17">
        <v>4.6706785356593235E-3</v>
      </c>
      <c r="HQ8" s="17">
        <v>3.5580992114879527E-4</v>
      </c>
      <c r="HR8" s="17">
        <v>0.42441151900585439</v>
      </c>
      <c r="HS8" s="17">
        <v>1.8658779124416311E-2</v>
      </c>
      <c r="HT8" s="17">
        <v>4.6706785356593235E-3</v>
      </c>
      <c r="HU8" s="17">
        <v>3.5580992114879527E-4</v>
      </c>
      <c r="HV8" s="17">
        <v>0.1808749455887981</v>
      </c>
      <c r="HW8" s="17">
        <v>3.6666018924958826E-2</v>
      </c>
      <c r="HX8" s="17">
        <v>4.4532269018684179E-3</v>
      </c>
      <c r="HY8" s="24">
        <v>0.18709554302145465</v>
      </c>
      <c r="HZ8" s="24">
        <v>4.3490752586990811E-2</v>
      </c>
      <c r="IA8" s="24">
        <v>6.6374222641048175E-3</v>
      </c>
      <c r="IB8" s="24">
        <v>0.20826005813621376</v>
      </c>
      <c r="IC8" s="24">
        <v>5.2462163288170605E-2</v>
      </c>
      <c r="ID8" s="24">
        <v>8.4541489190909109E-3</v>
      </c>
      <c r="IE8" s="24">
        <v>0.24252760547645058</v>
      </c>
      <c r="IF8" s="24">
        <v>5.8097060027285284E-2</v>
      </c>
      <c r="IG8" s="24">
        <v>7.7224373318932598E-3</v>
      </c>
      <c r="IH8" s="24">
        <v>0.29924331474083521</v>
      </c>
      <c r="II8" s="24">
        <v>7.086848107677847E-2</v>
      </c>
      <c r="IJ8" s="24">
        <v>9.9836878378728559E-3</v>
      </c>
      <c r="IK8" s="17">
        <v>3.0616988500454301E-2</v>
      </c>
      <c r="IL8" s="17">
        <v>9.5953485991849743E-3</v>
      </c>
      <c r="IM8" s="17">
        <v>2.9466413904721831E-3</v>
      </c>
      <c r="IN8" s="17">
        <v>7.7330423854545166E-2</v>
      </c>
      <c r="IO8" s="17">
        <v>2.6565706315124785E-2</v>
      </c>
      <c r="IP8" s="17">
        <v>7.0709586017485299E-3</v>
      </c>
      <c r="IQ8" s="17">
        <v>5.8272011602067277E-2</v>
      </c>
      <c r="IR8" s="17">
        <v>1.0746877144726991E-2</v>
      </c>
      <c r="IS8" s="17">
        <v>1.1815913439378073E-3</v>
      </c>
      <c r="IT8" s="17">
        <v>6.1740324518399031E-2</v>
      </c>
      <c r="IU8" s="17">
        <v>3.1940636219906164E-2</v>
      </c>
      <c r="IV8" s="17">
        <v>1.4138445317647788E-2</v>
      </c>
      <c r="IW8" s="17">
        <v>9.5269417854990976E-2</v>
      </c>
      <c r="IX8" s="17">
        <v>3.0808145845587182E-2</v>
      </c>
      <c r="IY8" s="17">
        <v>7.9950515478370322E-3</v>
      </c>
      <c r="IZ8" s="17">
        <v>0.40986123492411919</v>
      </c>
      <c r="JA8" s="17">
        <v>0.19312610938196512</v>
      </c>
      <c r="JB8" s="17">
        <v>6.3043113436210871E-2</v>
      </c>
      <c r="JC8" s="17">
        <v>6.9222775034695067E-2</v>
      </c>
      <c r="JD8" s="17">
        <v>2.2670343480749353E-2</v>
      </c>
      <c r="JE8" s="17">
        <v>5.275512280469033E-3</v>
      </c>
      <c r="JF8" s="17">
        <v>0.12894294159753295</v>
      </c>
      <c r="JG8" s="17">
        <v>3.9385843852394291E-2</v>
      </c>
      <c r="JH8" s="17">
        <v>8.0432937762829164E-3</v>
      </c>
      <c r="JI8" s="17">
        <v>0.16029363676359276</v>
      </c>
      <c r="JJ8" s="17">
        <v>5.6003650540791157E-2</v>
      </c>
      <c r="JK8" s="17">
        <v>1.2873243448534813E-2</v>
      </c>
      <c r="JL8" s="24">
        <v>4.7874810435321678E-2</v>
      </c>
      <c r="JM8" s="24">
        <v>5.9479023302913222E-4</v>
      </c>
      <c r="JN8" s="24">
        <v>9.8795340995155379E-4</v>
      </c>
      <c r="JO8" s="24">
        <v>3.2144010132224238E-5</v>
      </c>
      <c r="JP8" s="24">
        <v>0.3701357844954376</v>
      </c>
      <c r="JQ8" s="24">
        <v>2.348871974308003E-2</v>
      </c>
      <c r="JR8" s="24">
        <v>9.8795340995155379E-4</v>
      </c>
      <c r="JS8" s="24">
        <v>3.2144010132224238E-5</v>
      </c>
      <c r="JT8" s="24">
        <v>0.5</v>
      </c>
      <c r="JU8" s="24">
        <v>4.7874810435321678E-2</v>
      </c>
      <c r="JV8" s="24">
        <v>4.4697412178571717E-3</v>
      </c>
      <c r="JW8" s="24">
        <v>2.6439120652224049E-4</v>
      </c>
      <c r="JX8" s="24">
        <v>0.58344751877100531</v>
      </c>
      <c r="JY8" s="24">
        <v>6.1740324518399031E-2</v>
      </c>
      <c r="JZ8" s="24">
        <v>4.4697412178571717E-3</v>
      </c>
      <c r="KA8" s="24">
        <v>2.6439120652224049E-4</v>
      </c>
      <c r="KB8" s="15">
        <v>0</v>
      </c>
      <c r="KC8" s="15">
        <v>0</v>
      </c>
      <c r="KD8" s="15">
        <v>0</v>
      </c>
      <c r="KE8" s="15">
        <v>5.0000000000000001E-3</v>
      </c>
      <c r="KF8" s="15">
        <v>0</v>
      </c>
      <c r="KG8" s="15">
        <v>0</v>
      </c>
      <c r="KH8" s="15">
        <v>0</v>
      </c>
      <c r="KI8" s="15">
        <v>0</v>
      </c>
      <c r="KJ8" s="15">
        <v>0</v>
      </c>
      <c r="KK8" s="15">
        <v>0</v>
      </c>
      <c r="KL8" s="15">
        <v>0</v>
      </c>
      <c r="KM8" s="15">
        <v>0</v>
      </c>
      <c r="KN8" s="15">
        <v>0</v>
      </c>
      <c r="KO8" s="15">
        <v>0</v>
      </c>
      <c r="KP8" s="15">
        <v>0</v>
      </c>
      <c r="KQ8" s="15">
        <v>0</v>
      </c>
      <c r="KR8" s="15">
        <v>0</v>
      </c>
      <c r="KS8" s="15">
        <v>0</v>
      </c>
      <c r="KT8" s="15">
        <v>0</v>
      </c>
      <c r="KU8" s="15">
        <v>0</v>
      </c>
      <c r="KV8" s="15">
        <v>0</v>
      </c>
      <c r="KW8" s="2">
        <v>0</v>
      </c>
      <c r="KX8" s="2">
        <v>0</v>
      </c>
      <c r="KY8" s="2">
        <v>0</v>
      </c>
      <c r="KZ8" s="2">
        <v>0</v>
      </c>
      <c r="LA8" s="2">
        <v>0</v>
      </c>
      <c r="LB8" s="2">
        <v>0</v>
      </c>
      <c r="LC8" s="15">
        <v>9.6466155651814146E-3</v>
      </c>
      <c r="LD8" s="15">
        <v>1.8817413152679026E-4</v>
      </c>
      <c r="LE8" s="15">
        <v>2.0686215432801948E-4</v>
      </c>
      <c r="LF8" s="24">
        <v>0.29438471516560394</v>
      </c>
      <c r="LG8" s="24">
        <v>2.6275965064326567E-2</v>
      </c>
      <c r="LH8" s="24">
        <v>1.926609730214442E-3</v>
      </c>
      <c r="LI8" s="24">
        <v>5.1010085232097572E-5</v>
      </c>
      <c r="LJ8" s="24">
        <v>0.31667182675345573</v>
      </c>
      <c r="LK8" s="24">
        <v>2.8000819684242183E-2</v>
      </c>
      <c r="LL8" s="24">
        <v>6.9201625358118113E-3</v>
      </c>
      <c r="LM8" s="24">
        <v>8.4441142788268324E-5</v>
      </c>
      <c r="LN8" s="17">
        <v>4.7858385407222252E-2</v>
      </c>
      <c r="LO8" s="17">
        <v>9.2557065299927535E-3</v>
      </c>
      <c r="LP8" s="17">
        <v>8.76612044083384E-5</v>
      </c>
      <c r="LQ8" s="17">
        <v>3.2195069698482086E-5</v>
      </c>
      <c r="LR8" s="17">
        <v>0.16363082982803337</v>
      </c>
      <c r="LS8" s="17">
        <v>2.0176324478453928E-2</v>
      </c>
      <c r="LT8" s="17">
        <v>2.0157094179337276E-4</v>
      </c>
      <c r="LU8" s="17">
        <v>4.7501951369347801E-5</v>
      </c>
      <c r="LV8" s="17">
        <v>3.354874307191872E-2</v>
      </c>
      <c r="LW8" s="17">
        <v>5.91010111057003E-4</v>
      </c>
      <c r="LX8" s="17">
        <v>5.1010085232097572E-5</v>
      </c>
      <c r="LY8" s="17">
        <v>1.909646905070538E-6</v>
      </c>
      <c r="LZ8" s="17">
        <v>0.28121501571666074</v>
      </c>
      <c r="MA8" s="17">
        <v>4.7425006247075588E-2</v>
      </c>
      <c r="MB8" s="17">
        <v>5.2957260394127185E-3</v>
      </c>
      <c r="MC8" s="17">
        <v>6.496572147449525E-4</v>
      </c>
      <c r="MD8" s="17">
        <v>0.11988270913538152</v>
      </c>
      <c r="ME8" s="17">
        <v>3.2541494147674942E-4</v>
      </c>
      <c r="MF8" s="17">
        <v>2.3448278188483564E-5</v>
      </c>
      <c r="MG8" s="17">
        <v>3.1895710297326405E-6</v>
      </c>
      <c r="MH8" s="17">
        <v>0.24959169760423827</v>
      </c>
      <c r="MI8" s="17">
        <v>1.0430504126476368E-2</v>
      </c>
      <c r="MJ8" s="17">
        <v>2.7190194350814106E-3</v>
      </c>
      <c r="MK8" s="17">
        <v>8.4793896007668527E-4</v>
      </c>
      <c r="ML8" s="2">
        <v>3.354874307191872E-2</v>
      </c>
      <c r="MM8" s="2">
        <v>5.91010111057003E-4</v>
      </c>
      <c r="MN8" s="2">
        <v>5.1010085232097572E-5</v>
      </c>
      <c r="MO8" s="2">
        <v>1.909646905070538E-6</v>
      </c>
      <c r="MP8" s="2">
        <v>0.44584842578151274</v>
      </c>
      <c r="MQ8" s="2">
        <v>9.9042914233717957E-2</v>
      </c>
      <c r="MR8" s="2">
        <v>1.4915740130278519E-2</v>
      </c>
      <c r="MS8" s="2">
        <v>2.4003164621203641E-3</v>
      </c>
      <c r="MT8" s="2">
        <v>0.11988270913538152</v>
      </c>
      <c r="MU8" s="2">
        <v>3.2541494147674942E-4</v>
      </c>
      <c r="MV8" s="2">
        <v>2.3448278188483564E-5</v>
      </c>
      <c r="MW8" s="2">
        <v>3.1895710297326405E-6</v>
      </c>
      <c r="MX8" s="2">
        <v>0.7621853629453903</v>
      </c>
      <c r="MY8" s="2">
        <v>0.10812482259435693</v>
      </c>
      <c r="MZ8" s="2">
        <v>1.7765455107971084E-3</v>
      </c>
      <c r="NA8" s="2">
        <v>6.9946672183850167E-4</v>
      </c>
      <c r="NB8" s="17">
        <v>4.7583335581650593E-2</v>
      </c>
      <c r="NC8" s="17">
        <v>3.5757844201916122E-3</v>
      </c>
      <c r="ND8" s="17">
        <v>2.6042909582099462E-5</v>
      </c>
      <c r="NE8" s="17">
        <v>6.8020709689776827E-269</v>
      </c>
      <c r="NF8" s="17">
        <v>1.5641341057182678E-2</v>
      </c>
      <c r="NG8" s="17">
        <v>3.4612862003987767E-14</v>
      </c>
      <c r="NH8" s="17">
        <v>0.23125095838239632</v>
      </c>
      <c r="NI8" s="17">
        <v>6.4804302479166079E-3</v>
      </c>
      <c r="NJ8" s="17">
        <v>1.1749943039252467E-3</v>
      </c>
      <c r="NK8" s="17">
        <v>4.4631725552230721E-10</v>
      </c>
      <c r="NL8" s="17">
        <v>0.16217166537742833</v>
      </c>
      <c r="NM8" s="17">
        <v>7.4998213275414387E-3</v>
      </c>
      <c r="NN8" s="17">
        <v>1.41347819251447E-3</v>
      </c>
      <c r="NO8" s="17">
        <v>1.1290444360853837E-9</v>
      </c>
      <c r="NP8" s="17">
        <v>8.9103487519768713E-5</v>
      </c>
      <c r="NQ8" s="17">
        <v>8.7120457874091603E-3</v>
      </c>
      <c r="NR8" s="17">
        <v>1.9221121663464237E-3</v>
      </c>
      <c r="NS8" s="17">
        <v>4.816885959298397E-132</v>
      </c>
      <c r="NT8" s="17">
        <v>7.1404607454459432E-3</v>
      </c>
      <c r="NU8" s="17">
        <v>3.882196098504838E-5</v>
      </c>
      <c r="NV8" s="17">
        <v>3.0863496143026916E-6</v>
      </c>
      <c r="NW8" s="17">
        <v>1.3672420244474204E-6</v>
      </c>
      <c r="NX8" s="17">
        <v>3.6391427378618547E-4</v>
      </c>
      <c r="NY8" s="17">
        <v>1.1283498884786037E-2</v>
      </c>
      <c r="NZ8" s="17">
        <v>1.5833885069734888E-3</v>
      </c>
      <c r="OA8" s="17">
        <v>3.4683596368131452E-130</v>
      </c>
      <c r="OB8" s="17">
        <v>2.5176817924251058E-5</v>
      </c>
      <c r="OC8" s="17">
        <v>3.6634612959468035E-12</v>
      </c>
      <c r="OD8" s="17">
        <v>3.3327384138224906E-20</v>
      </c>
      <c r="OE8" s="17">
        <v>1.3590921801821027E-32</v>
      </c>
      <c r="OF8" s="17">
        <v>7.1127278569884294E-5</v>
      </c>
      <c r="OG8" s="17">
        <v>1.948137308230515E-13</v>
      </c>
      <c r="OH8" s="17">
        <v>2.0910706494010362E-15</v>
      </c>
      <c r="OI8" s="17">
        <v>1.2918380869330517E-23</v>
      </c>
      <c r="OJ8" s="17">
        <v>6.8674544401877704E-4</v>
      </c>
      <c r="OK8" s="17">
        <v>7.8988468039067919E-10</v>
      </c>
      <c r="OL8" s="17">
        <v>1.1188317165975052E-25</v>
      </c>
      <c r="OM8" s="17">
        <v>1.5159963170177137E-56</v>
      </c>
      <c r="ON8" s="17">
        <v>1.9291611817601774E-3</v>
      </c>
      <c r="OO8" s="17">
        <v>1.9291611817601774E-3</v>
      </c>
      <c r="OP8" s="17">
        <v>1.7208558709754519E-8</v>
      </c>
      <c r="OQ8" s="17">
        <v>1.025484123767858E-17</v>
      </c>
      <c r="OR8" s="17">
        <v>5.5105783340743197E-32</v>
      </c>
      <c r="OS8" s="17">
        <v>0.04</v>
      </c>
      <c r="OT8" s="17">
        <v>0</v>
      </c>
      <c r="OU8" s="17">
        <v>0</v>
      </c>
      <c r="OV8" s="17">
        <v>0.39</v>
      </c>
      <c r="OW8" s="17">
        <v>0.02</v>
      </c>
      <c r="OX8" s="17">
        <v>0.01</v>
      </c>
      <c r="OY8" s="17">
        <v>1.2277469800594399E-2</v>
      </c>
      <c r="OZ8" s="17">
        <v>1.053831561805167E-2</v>
      </c>
      <c r="PA8" s="17">
        <v>6.9360722527956132E-3</v>
      </c>
      <c r="PB8" s="17">
        <v>2.5510348264478674E-3</v>
      </c>
      <c r="PC8" s="17">
        <v>1.4024948608786199E-2</v>
      </c>
      <c r="PD8" s="17">
        <v>7.1494450034819673E-3</v>
      </c>
      <c r="PE8" s="17">
        <v>4.3750680521669957E-3</v>
      </c>
      <c r="PF8" s="17">
        <v>1.4161550380669462E-3</v>
      </c>
      <c r="PG8" s="17">
        <v>1.3723593286949574E-2</v>
      </c>
      <c r="PH8" s="17">
        <v>1.0109008046777572E-2</v>
      </c>
      <c r="PI8" s="17">
        <v>6.3377445394808083E-3</v>
      </c>
      <c r="PJ8" s="17">
        <v>2.0363732566705444E-3</v>
      </c>
      <c r="PK8" s="17">
        <v>1.6500021926195235E-2</v>
      </c>
      <c r="PL8" s="17">
        <v>1.2159297334472477E-2</v>
      </c>
      <c r="PM8" s="17">
        <v>7.5055621327806818E-3</v>
      </c>
      <c r="PN8" s="17">
        <v>1.5054394802876171E-3</v>
      </c>
      <c r="PO8" s="17">
        <v>5.3578117202017543E-2</v>
      </c>
      <c r="PP8" s="17">
        <v>4.0018981957470529E-2</v>
      </c>
      <c r="PQ8" s="17">
        <v>2.5164210085357512E-2</v>
      </c>
      <c r="PR8" s="17">
        <v>9.2895550743867013E-3</v>
      </c>
      <c r="PS8" s="17">
        <v>0.17975388958854766</v>
      </c>
      <c r="PT8" s="17">
        <v>0.13952137911970217</v>
      </c>
      <c r="PU8" s="17">
        <v>9.2692602290675094E-2</v>
      </c>
      <c r="PV8" s="17">
        <v>6.2142588425125857E-2</v>
      </c>
      <c r="PW8" s="17">
        <v>0.17975388958854766</v>
      </c>
      <c r="PX8" s="17">
        <v>0.13952137911970217</v>
      </c>
      <c r="PY8" s="17">
        <v>9.2692602290675094E-2</v>
      </c>
      <c r="PZ8" s="17">
        <v>6.2142588425125857E-2</v>
      </c>
      <c r="QA8" s="17">
        <v>3.3432418408916892E-2</v>
      </c>
      <c r="QB8" s="17">
        <v>3.7925382501116192E-3</v>
      </c>
      <c r="QC8" s="17">
        <v>2.7220374028434679E-3</v>
      </c>
      <c r="QD8" s="17">
        <v>2.1007495670902437E-4</v>
      </c>
      <c r="QE8" s="17">
        <v>0.11999554294667242</v>
      </c>
      <c r="QF8" s="17">
        <v>6.511687871978475E-3</v>
      </c>
      <c r="QG8" s="17">
        <v>2.7220374028434679E-3</v>
      </c>
      <c r="QH8" s="17">
        <v>2.1007495670902437E-4</v>
      </c>
      <c r="QI8" s="17">
        <v>5.3615786749010102E-4</v>
      </c>
      <c r="QJ8" s="17">
        <v>1.8808701268382279E-5</v>
      </c>
      <c r="QK8" s="17">
        <v>3.5079091107981037E-5</v>
      </c>
      <c r="QL8" s="17">
        <v>1.7082519668388264E-7</v>
      </c>
      <c r="QM8" s="17">
        <v>4.1559570870408506E-2</v>
      </c>
      <c r="QN8" s="17">
        <v>8.6837315219982889E-4</v>
      </c>
      <c r="QO8" s="17">
        <v>2.7911447374034551E-5</v>
      </c>
      <c r="QP8" s="17">
        <v>1.7082519668388264E-7</v>
      </c>
      <c r="QQ8" s="17">
        <v>1.0610837731570131E-4</v>
      </c>
      <c r="QR8" s="17">
        <v>5.5477014392024325E-6</v>
      </c>
      <c r="QS8" s="17">
        <v>7.6458855176572173E-7</v>
      </c>
      <c r="QT8" s="17">
        <v>4.7009574145298845E-10</v>
      </c>
      <c r="QU8" s="17">
        <v>2.4353737827914394E-2</v>
      </c>
      <c r="QV8" s="17">
        <v>8.6837315219982889E-4</v>
      </c>
      <c r="QW8" s="17">
        <v>7.6458855176572173E-7</v>
      </c>
      <c r="QX8" s="17">
        <v>4.7009574145298845E-10</v>
      </c>
      <c r="QY8" s="17">
        <v>0.29438471516560394</v>
      </c>
      <c r="QZ8" s="17">
        <v>2.4380962742649562E-2</v>
      </c>
      <c r="RA8" s="17">
        <v>1.1945381045119815E-3</v>
      </c>
      <c r="RB8" s="17">
        <v>3.5580992114879527E-4</v>
      </c>
      <c r="RC8" s="17">
        <v>0.28121501571666074</v>
      </c>
      <c r="RD8" s="17">
        <v>2.4380962742649562E-2</v>
      </c>
      <c r="RE8" s="17">
        <v>1.8469472569467803E-3</v>
      </c>
      <c r="RF8" s="17">
        <v>3.5580992114879527E-4</v>
      </c>
      <c r="RG8" s="17">
        <v>0.33095640629411827</v>
      </c>
      <c r="RH8" s="17">
        <v>1.9735682339273235E-2</v>
      </c>
      <c r="RI8" s="17">
        <v>1.8469472569467803E-3</v>
      </c>
      <c r="RJ8" s="17">
        <v>3.5580992114879527E-4</v>
      </c>
      <c r="RK8" s="17">
        <v>0.29438471516560394</v>
      </c>
      <c r="RL8" s="17">
        <v>2.4380962742649562E-2</v>
      </c>
      <c r="RM8" s="17">
        <v>8.4376226909666961E-4</v>
      </c>
      <c r="RN8" s="17">
        <v>3.5580992114879527E-4</v>
      </c>
      <c r="RO8" s="17">
        <v>0.33095640629411827</v>
      </c>
      <c r="RP8" s="17">
        <v>1.9735682339273235E-2</v>
      </c>
      <c r="RQ8" s="17">
        <v>8.4376226909666961E-4</v>
      </c>
      <c r="RR8" s="17">
        <v>3.5580992114879527E-4</v>
      </c>
      <c r="RS8" s="24">
        <v>1.8658779124416311E-2</v>
      </c>
      <c r="RT8" s="24">
        <v>8.6837315219982889E-4</v>
      </c>
      <c r="RU8" s="24">
        <v>8.5275605073010521E-4</v>
      </c>
      <c r="RV8" s="24">
        <v>7.8161730409420446E-5</v>
      </c>
      <c r="RW8" s="24">
        <v>0.11999554294667242</v>
      </c>
      <c r="RX8" s="24">
        <v>8.4522427177437659E-3</v>
      </c>
      <c r="RY8" s="24">
        <v>8.5275605073010521E-4</v>
      </c>
      <c r="RZ8" s="24">
        <v>7.8161730409420446E-5</v>
      </c>
      <c r="SA8" s="17">
        <v>1.4187903367500214E-3</v>
      </c>
      <c r="SB8" s="17">
        <v>3.5473409550170738E-5</v>
      </c>
      <c r="SC8" s="17">
        <v>7.6527641344200855E-6</v>
      </c>
      <c r="SD8" s="17">
        <v>2.5224992787522797E-6</v>
      </c>
      <c r="SE8" s="17">
        <v>4.1559570870408506E-2</v>
      </c>
      <c r="SF8" s="17">
        <v>1.4187903367500214E-3</v>
      </c>
      <c r="SG8" s="17">
        <v>7.6527641344200855E-6</v>
      </c>
      <c r="SH8" s="17">
        <v>2.5224992787522797E-6</v>
      </c>
      <c r="SI8" s="17">
        <v>2.6439120652224142E-4</v>
      </c>
      <c r="SJ8" s="17">
        <v>8.2773034789058785E-6</v>
      </c>
      <c r="SK8" s="17">
        <v>5.1718684508016719E-8</v>
      </c>
      <c r="SL8" s="17">
        <v>6.4335364851696283E-12</v>
      </c>
      <c r="SM8" s="17">
        <v>2.4353737827914394E-2</v>
      </c>
      <c r="SN8" s="17">
        <v>8.6837315219982889E-4</v>
      </c>
      <c r="SO8" s="17">
        <v>5.1718684508016719E-8</v>
      </c>
      <c r="SP8" s="17">
        <v>6.4335364851696283E-12</v>
      </c>
      <c r="SQ8" s="24">
        <v>0.28121501571666074</v>
      </c>
      <c r="SR8" s="24">
        <v>2.4380962742649562E-2</v>
      </c>
      <c r="SS8" s="24">
        <v>1.8469472569467803E-3</v>
      </c>
      <c r="ST8" s="24">
        <v>3.5580992114879527E-4</v>
      </c>
      <c r="SU8" s="24">
        <v>0.33095640629411827</v>
      </c>
      <c r="SV8" s="24">
        <v>1.9735682339273235E-2</v>
      </c>
      <c r="SW8" s="24">
        <v>1.8469472569467803E-3</v>
      </c>
      <c r="SX8" s="24">
        <v>3.5580992114879527E-4</v>
      </c>
      <c r="SY8" s="24">
        <v>0.29438471516560394</v>
      </c>
      <c r="SZ8" s="24">
        <v>2.4380962742649562E-2</v>
      </c>
      <c r="TA8" s="24">
        <v>8.4376226909666961E-4</v>
      </c>
      <c r="TB8" s="24">
        <v>3.5580992114879527E-4</v>
      </c>
      <c r="TC8" s="24">
        <v>0.33095640629411827</v>
      </c>
      <c r="TD8" s="24">
        <v>1.9735682339273235E-2</v>
      </c>
      <c r="TE8" s="24">
        <v>8.4376226909666961E-4</v>
      </c>
      <c r="TF8" s="24">
        <v>3.5580992114879527E-4</v>
      </c>
      <c r="TG8" s="17">
        <v>0.36434126425902202</v>
      </c>
      <c r="TH8" s="17">
        <v>0.26368407098992352</v>
      </c>
      <c r="TI8" s="17">
        <v>4.8484641867316568E-2</v>
      </c>
      <c r="TJ8" s="17">
        <v>1.2445518754359182E-2</v>
      </c>
      <c r="TK8" s="17">
        <v>0.27615267863678461</v>
      </c>
      <c r="TL8" s="17">
        <v>0.16977626136799281</v>
      </c>
      <c r="TM8" s="17">
        <v>1.0182114263914521E-2</v>
      </c>
      <c r="TN8" s="17">
        <v>1.9467123038504599E-3</v>
      </c>
      <c r="TO8" s="17">
        <v>0.53618538160310869</v>
      </c>
      <c r="TP8" s="17">
        <v>0.44155278390158198</v>
      </c>
      <c r="TQ8" s="17">
        <v>8.6512145255448869E-2</v>
      </c>
      <c r="TR8" s="17">
        <v>1.1720464727681819E-2</v>
      </c>
      <c r="TS8" s="17">
        <v>0.34157238836473325</v>
      </c>
      <c r="TT8" s="17">
        <v>0.17605078927919057</v>
      </c>
      <c r="TU8" s="17">
        <v>2.7990321866394312E-2</v>
      </c>
      <c r="TV8" s="17">
        <v>3.8684997716711984E-3</v>
      </c>
      <c r="TW8" s="17">
        <v>0.97935477745011168</v>
      </c>
      <c r="TX8" s="17">
        <v>0.31568709255030003</v>
      </c>
      <c r="TY8" s="17">
        <v>0.14271739234825812</v>
      </c>
      <c r="TZ8" s="17">
        <v>0.10066048902122436</v>
      </c>
      <c r="UA8" s="17">
        <v>0.99234592352596895</v>
      </c>
      <c r="UB8" s="17">
        <v>0.39268998887893064</v>
      </c>
      <c r="UC8" s="17">
        <v>0.25594080409646702</v>
      </c>
      <c r="UD8" s="17">
        <v>0.17285525663166251</v>
      </c>
      <c r="UE8" s="17">
        <v>0.99969648766663632</v>
      </c>
      <c r="UF8" s="17">
        <v>0.29589638986257061</v>
      </c>
      <c r="UG8" s="17">
        <v>3.7759408766113708E-2</v>
      </c>
      <c r="UH8" s="17">
        <v>3.65706042624954E-2</v>
      </c>
      <c r="UI8" s="17">
        <v>0.29988596099091314</v>
      </c>
      <c r="UJ8" s="17">
        <v>0.5</v>
      </c>
      <c r="UK8" s="17">
        <v>0.20591884332128782</v>
      </c>
      <c r="UL8" s="17">
        <v>0.17285525663166251</v>
      </c>
      <c r="UM8" s="17">
        <v>5.1259988693934172E-3</v>
      </c>
      <c r="UN8" s="17">
        <v>4.560645944324644E-11</v>
      </c>
      <c r="UO8" s="17">
        <v>1.5480678512827178E-9</v>
      </c>
      <c r="UP8" s="17">
        <v>7.9267936782689653E-9</v>
      </c>
      <c r="UQ8" s="17">
        <v>0.21329417915193299</v>
      </c>
      <c r="UR8" s="17">
        <v>2.7806178623095237E-3</v>
      </c>
      <c r="US8" s="17">
        <v>1.3128143655374909E-4</v>
      </c>
      <c r="UT8" s="17">
        <v>6.5572548818072505E-5</v>
      </c>
      <c r="UU8" s="17">
        <v>0.28138490409169703</v>
      </c>
      <c r="UV8" s="17">
        <v>7.1000392412670768E-2</v>
      </c>
      <c r="UW8" s="17">
        <v>7.0126811379913798E-4</v>
      </c>
      <c r="UX8" s="17">
        <v>3.7447875298239535E-11</v>
      </c>
    </row>
    <row r="9" spans="1:570" s="17" customFormat="1">
      <c r="A9" s="27">
        <v>0.15</v>
      </c>
      <c r="B9" s="17">
        <v>0.76950245681494889</v>
      </c>
      <c r="C9" s="17">
        <v>0.27034573047389915</v>
      </c>
      <c r="D9" s="17">
        <v>1.00012328459599E-2</v>
      </c>
      <c r="E9" s="17">
        <v>4.8806587309495726E-4</v>
      </c>
      <c r="F9" s="17">
        <v>0.79129712661552865</v>
      </c>
      <c r="G9" s="17">
        <v>0.40116751510729093</v>
      </c>
      <c r="H9" s="17">
        <v>1.9735682339273211E-2</v>
      </c>
      <c r="I9" s="17">
        <v>6.9682488246375577E-3</v>
      </c>
      <c r="J9" s="17">
        <v>0.75040830239576173</v>
      </c>
      <c r="K9" s="17">
        <v>0.19728024864490834</v>
      </c>
      <c r="L9" s="17">
        <v>1.1899711174569394E-2</v>
      </c>
      <c r="M9" s="17">
        <v>4.873904672902263E-4</v>
      </c>
      <c r="N9" s="17">
        <v>0.75040830239576173</v>
      </c>
      <c r="O9" s="17">
        <v>0.24310497479787069</v>
      </c>
      <c r="P9" s="17">
        <v>8.953387430269022E-3</v>
      </c>
      <c r="Q9" s="17">
        <v>4.4560142985992126E-4</v>
      </c>
      <c r="R9" s="2">
        <v>0.3004668368666224</v>
      </c>
      <c r="S9" s="2">
        <v>3.0901869979233765E-2</v>
      </c>
      <c r="T9" s="2">
        <v>1.1688538592943491E-3</v>
      </c>
      <c r="U9" s="2">
        <v>4.3125005279864048E-5</v>
      </c>
      <c r="V9" s="2">
        <v>0.89621357824859715</v>
      </c>
      <c r="W9" s="2">
        <v>0.42261924398423212</v>
      </c>
      <c r="X9" s="2">
        <v>5.0338780555811265E-2</v>
      </c>
      <c r="Y9" s="2">
        <v>5.1259988693934111E-3</v>
      </c>
      <c r="Z9" s="2">
        <v>1.6317123064651701E-3</v>
      </c>
      <c r="AA9" s="2">
        <v>1.7010572448243808E-2</v>
      </c>
      <c r="AB9" s="2">
        <v>0.35374832348872359</v>
      </c>
      <c r="AC9" s="2">
        <v>8.2320187489551652E-2</v>
      </c>
      <c r="AD9" s="2">
        <v>4.1804266086362405E-3</v>
      </c>
      <c r="AE9" s="2">
        <v>1.6527546299448603E-4</v>
      </c>
      <c r="AF9" s="2">
        <v>0.54360199387196639</v>
      </c>
      <c r="AG9" s="2">
        <v>0.29664208472340775</v>
      </c>
      <c r="AH9" s="2">
        <v>2.7997925043973894E-2</v>
      </c>
      <c r="AI9" s="2">
        <v>2.0504149855166288E-3</v>
      </c>
      <c r="AJ9" s="2">
        <v>0</v>
      </c>
      <c r="AK9" s="2">
        <v>0</v>
      </c>
      <c r="AL9" s="2">
        <v>4.5969467328521442E-17</v>
      </c>
      <c r="AM9" s="2">
        <v>1.9831241895459151E-12</v>
      </c>
      <c r="AN9" s="17">
        <v>2.804340423478555E-2</v>
      </c>
      <c r="AO9" s="17">
        <v>9.6928590485043219E-3</v>
      </c>
      <c r="AP9" s="17">
        <v>1.0948414561342532E-6</v>
      </c>
      <c r="AQ9" s="17">
        <v>2.1399095252432302E-3</v>
      </c>
      <c r="AR9" s="17">
        <v>4.1073853190343201E-4</v>
      </c>
      <c r="AS9" s="17">
        <v>1.5617321784200399E-4</v>
      </c>
      <c r="AT9" s="17">
        <v>5.0846142424898502E-5</v>
      </c>
      <c r="AU9" s="17">
        <v>6.8368809736929501E-6</v>
      </c>
      <c r="AV9" s="17">
        <v>1.21427649657502E-6</v>
      </c>
      <c r="AW9" s="17">
        <v>4.0235035709601498E-5</v>
      </c>
      <c r="AX9" s="17">
        <v>2.39549330649513E-6</v>
      </c>
      <c r="AY9" s="17">
        <v>3.1229524962705898E-6</v>
      </c>
      <c r="AZ9" s="17">
        <v>6.1638692441101704E-4</v>
      </c>
      <c r="BA9" s="17">
        <v>7.0089229492697997E-5</v>
      </c>
      <c r="BB9" s="17">
        <v>2.02661354984368E-5</v>
      </c>
      <c r="BC9" s="17">
        <v>1.9477891602503999E-5</v>
      </c>
      <c r="BD9" s="17">
        <v>2.1936278373768701E-6</v>
      </c>
      <c r="BE9" s="17">
        <v>5.6567983297561895E-7</v>
      </c>
      <c r="BF9" s="17">
        <v>1.0309998338065001E-5</v>
      </c>
      <c r="BG9" s="17">
        <v>4.1143443652025301E-7</v>
      </c>
      <c r="BH9" s="17">
        <v>8.1432523590940796E-7</v>
      </c>
      <c r="BI9" s="17">
        <v>0.5</v>
      </c>
      <c r="BJ9" s="17">
        <v>0.11533623190129255</v>
      </c>
      <c r="BK9" s="17">
        <v>7.316017223421345E-3</v>
      </c>
      <c r="BL9" s="17">
        <v>3.4213824632402842E-5</v>
      </c>
      <c r="BM9" s="17">
        <v>0.58712483529810056</v>
      </c>
      <c r="BN9" s="17">
        <v>0.13564587277795154</v>
      </c>
      <c r="BO9" s="17">
        <v>2.0389216587002285E-2</v>
      </c>
      <c r="BP9" s="17">
        <v>3.3031462399365328E-5</v>
      </c>
      <c r="BQ9" s="17">
        <v>0.5</v>
      </c>
      <c r="BR9" s="17">
        <v>0.15347299656473001</v>
      </c>
      <c r="BS9" s="17">
        <v>1.7077176735333547E-2</v>
      </c>
      <c r="BT9" s="17">
        <v>5.8791208237417341E-5</v>
      </c>
      <c r="BU9" s="17">
        <v>0.75040830239576173</v>
      </c>
      <c r="BV9" s="17">
        <v>0.28252252398594424</v>
      </c>
      <c r="BW9" s="17">
        <v>4.1559570870408506E-2</v>
      </c>
      <c r="BX9" s="17">
        <v>1.3065308765468455E-3</v>
      </c>
      <c r="BY9" s="17">
        <v>0.73247309655774995</v>
      </c>
      <c r="BZ9" s="17">
        <v>0.5</v>
      </c>
      <c r="CA9" s="17">
        <v>0.20555302481466065</v>
      </c>
      <c r="CB9" s="17">
        <v>2.1501921900948565E-3</v>
      </c>
      <c r="CC9" s="17">
        <v>0.8465270034352701</v>
      </c>
      <c r="CD9" s="17">
        <v>0.63973558350035364</v>
      </c>
      <c r="CE9" s="17">
        <v>0.36031797859974046</v>
      </c>
      <c r="CF9" s="17">
        <v>3.9558264667497187E-3</v>
      </c>
      <c r="CG9" s="17">
        <v>0.73247309655774995</v>
      </c>
      <c r="CH9" s="17">
        <v>0.5</v>
      </c>
      <c r="CI9" s="17">
        <v>0.20555302481466065</v>
      </c>
      <c r="CJ9" s="17">
        <v>2.1501921900948565E-3</v>
      </c>
      <c r="CK9" s="17">
        <v>0.91717148099830159</v>
      </c>
      <c r="CL9" s="17">
        <v>0.82208941306169514</v>
      </c>
      <c r="CM9" s="17">
        <v>0.60778669320903722</v>
      </c>
      <c r="CN9" s="17">
        <v>8.0898959519204505E-2</v>
      </c>
      <c r="CO9" s="17">
        <v>0.5</v>
      </c>
      <c r="CP9" s="17">
        <v>0.15347299656473001</v>
      </c>
      <c r="CQ9" s="17">
        <v>1.7077176735333547E-2</v>
      </c>
      <c r="CR9" s="17">
        <v>5.8791208237417341E-5</v>
      </c>
      <c r="CS9" s="2">
        <v>7.8057333986439336E-18</v>
      </c>
      <c r="CT9" s="2">
        <v>6.6880188421302582E-14</v>
      </c>
      <c r="CU9" s="17">
        <v>1.873918978305672E-2</v>
      </c>
      <c r="CV9" s="17">
        <v>4.6917276233246924E-7</v>
      </c>
      <c r="CW9" s="17">
        <v>6.7733527774815016E-26</v>
      </c>
      <c r="CX9" s="17">
        <v>1.4551549968636624E-40</v>
      </c>
      <c r="CY9" s="17">
        <v>0.76950245681494889</v>
      </c>
      <c r="CZ9" s="17">
        <v>0.27034573047389915</v>
      </c>
      <c r="DA9" s="17">
        <v>1.00012328459599E-2</v>
      </c>
      <c r="DB9" s="17">
        <v>4.8806587309495726E-4</v>
      </c>
      <c r="DC9" s="2">
        <v>7.0000000000000001E-3</v>
      </c>
      <c r="DD9" s="2">
        <v>0</v>
      </c>
      <c r="DE9" s="2">
        <v>0</v>
      </c>
      <c r="DF9" s="2">
        <v>0</v>
      </c>
      <c r="DG9" s="2">
        <v>0.26874840023285623</v>
      </c>
      <c r="DH9" s="2">
        <v>4.9261574561354831E-3</v>
      </c>
      <c r="DI9" s="2">
        <v>7.976696743344705E-8</v>
      </c>
      <c r="DJ9" s="2">
        <v>4.0314414499906622E-14</v>
      </c>
      <c r="DK9" s="2">
        <v>7.1443899957537699E-7</v>
      </c>
      <c r="DL9" s="17">
        <v>1.873918978305672E-2</v>
      </c>
      <c r="DM9" s="17">
        <v>4.6917276233246924E-7</v>
      </c>
      <c r="DN9" s="17">
        <v>6.7733527774815016E-26</v>
      </c>
      <c r="DO9" s="17">
        <v>1.4551549968636624E-40</v>
      </c>
      <c r="DP9" s="17">
        <v>0.76950245681494889</v>
      </c>
      <c r="DQ9" s="17">
        <v>0.27034573047389915</v>
      </c>
      <c r="DR9" s="17">
        <v>1.00012328459599E-2</v>
      </c>
      <c r="DS9" s="17">
        <v>4.8806587309495726E-4</v>
      </c>
      <c r="DT9" s="2">
        <v>7.0000000000000001E-3</v>
      </c>
      <c r="DU9" s="2">
        <v>0</v>
      </c>
      <c r="DV9" s="2">
        <v>0</v>
      </c>
      <c r="DW9" s="2">
        <v>0</v>
      </c>
      <c r="DX9" s="2">
        <v>0.26874840023285623</v>
      </c>
      <c r="DY9" s="2">
        <v>4.9261574561354831E-3</v>
      </c>
      <c r="DZ9" s="2">
        <v>7.976696743344705E-8</v>
      </c>
      <c r="EA9" s="2">
        <v>4.0314414499906622E-14</v>
      </c>
      <c r="EB9" s="17">
        <v>1.873918978305672E-2</v>
      </c>
      <c r="EC9" s="17">
        <v>4.6917276233246924E-7</v>
      </c>
      <c r="ED9" s="17">
        <v>6.7733527774815016E-26</v>
      </c>
      <c r="EE9" s="17">
        <v>1.4551549968636624E-40</v>
      </c>
      <c r="EF9" s="17">
        <v>0.76950245681494889</v>
      </c>
      <c r="EG9" s="17">
        <v>0.27034573047389915</v>
      </c>
      <c r="EH9" s="17">
        <v>1.00012328459599E-2</v>
      </c>
      <c r="EI9" s="17">
        <v>4.8806587309495726E-4</v>
      </c>
      <c r="EJ9" s="2">
        <v>7.0000000000000001E-3</v>
      </c>
      <c r="EK9" s="2">
        <v>0</v>
      </c>
      <c r="EL9" s="2">
        <v>0</v>
      </c>
      <c r="EM9" s="2">
        <v>0</v>
      </c>
      <c r="EN9" s="2">
        <v>0.26874840023285623</v>
      </c>
      <c r="EO9" s="2">
        <v>4.9261574561354831E-3</v>
      </c>
      <c r="EP9" s="2">
        <v>7.976696743344705E-8</v>
      </c>
      <c r="EQ9" s="2">
        <v>4.0314414499906622E-14</v>
      </c>
      <c r="ER9" s="24">
        <v>0.19285364716445433</v>
      </c>
      <c r="ES9" s="24">
        <v>3.4070629660951264E-2</v>
      </c>
      <c r="ET9" s="24">
        <v>3.4379632993848043E-3</v>
      </c>
      <c r="EU9" s="24">
        <v>0.21179809281742734</v>
      </c>
      <c r="EV9" s="24">
        <v>4.3490752586990776E-2</v>
      </c>
      <c r="EW9" s="24">
        <v>5.5001492826961687E-3</v>
      </c>
      <c r="EX9" s="24">
        <v>0.24313263793699463</v>
      </c>
      <c r="EY9" s="24">
        <v>5.0019766143899559E-2</v>
      </c>
      <c r="EZ9" s="24">
        <v>7.1217278238599798E-3</v>
      </c>
      <c r="FA9" s="24">
        <v>0.26814733840016836</v>
      </c>
      <c r="FB9" s="24">
        <v>5.3673736517029579E-2</v>
      </c>
      <c r="FC9" s="24">
        <v>6.0484826880054521E-3</v>
      </c>
      <c r="FD9" s="24">
        <v>0.30945613423392032</v>
      </c>
      <c r="FE9" s="24">
        <v>6.2102127578089708E-2</v>
      </c>
      <c r="FF9" s="24">
        <v>7.128148275720011E-3</v>
      </c>
      <c r="FG9" s="24">
        <v>7.1278240752786617E-2</v>
      </c>
      <c r="FH9" s="24">
        <v>2.6412993679633803E-2</v>
      </c>
      <c r="FI9" s="24">
        <v>9.4323057707550381E-3</v>
      </c>
      <c r="FJ9" s="24">
        <v>8.6954448962338976E-2</v>
      </c>
      <c r="FK9" s="24">
        <v>2.4656582688130362E-2</v>
      </c>
      <c r="FL9" s="24">
        <v>6.2530969444593585E-3</v>
      </c>
      <c r="FM9" s="24">
        <v>6.6226352371836231E-2</v>
      </c>
      <c r="FN9" s="24">
        <v>9.2557065299927535E-3</v>
      </c>
      <c r="FO9" s="24">
        <v>9.8100168862644234E-4</v>
      </c>
      <c r="FP9" s="24">
        <v>0.10222104708431437</v>
      </c>
      <c r="FQ9" s="24">
        <v>4.9858488655199505E-2</v>
      </c>
      <c r="FR9" s="24">
        <v>2.3940161141555453E-2</v>
      </c>
      <c r="FS9" s="24">
        <v>0.14985561092095248</v>
      </c>
      <c r="FT9" s="24">
        <v>4.8292086383529782E-2</v>
      </c>
      <c r="FU9" s="24">
        <v>1.2516928340055491E-2</v>
      </c>
      <c r="FV9" s="24">
        <v>0.46785094463251659</v>
      </c>
      <c r="FW9" s="24">
        <v>0.20495357536404074</v>
      </c>
      <c r="FX9" s="24">
        <v>6.9474977958181888E-2</v>
      </c>
      <c r="FY9" s="24">
        <v>8.5423509922144453E-2</v>
      </c>
      <c r="FZ9" s="24">
        <v>2.3667094139745749E-2</v>
      </c>
      <c r="GA9" s="24">
        <v>5.5589063100712575E-3</v>
      </c>
      <c r="GB9" s="24">
        <v>0.14093245117910352</v>
      </c>
      <c r="GC9" s="24">
        <v>3.4859006939929091E-2</v>
      </c>
      <c r="GD9" s="24">
        <v>6.7916272595070562E-3</v>
      </c>
      <c r="GE9" s="24">
        <v>0.17630569945159108</v>
      </c>
      <c r="GF9" s="24">
        <v>5.0945413625656383E-2</v>
      </c>
      <c r="GG9" s="24">
        <v>1.1436286081160773E-2</v>
      </c>
      <c r="GH9" s="17">
        <v>0.19630656902954202</v>
      </c>
      <c r="GI9" s="17">
        <v>9.633272671731594E-3</v>
      </c>
      <c r="GJ9" s="17">
        <v>7.8018632620930452E-3</v>
      </c>
      <c r="GK9" s="17">
        <v>4.489327430111039E-4</v>
      </c>
      <c r="GL9" s="17">
        <v>0.65752419151688213</v>
      </c>
      <c r="GM9" s="17">
        <v>0.11988270913538138</v>
      </c>
      <c r="GN9" s="17">
        <v>7.8018632620930452E-3</v>
      </c>
      <c r="GO9" s="17">
        <v>4.489327430111039E-4</v>
      </c>
      <c r="GP9" s="17">
        <v>0.76950245681494889</v>
      </c>
      <c r="GQ9" s="17">
        <v>0.19630656902954202</v>
      </c>
      <c r="GR9" s="17">
        <v>2.6275965064326546E-2</v>
      </c>
      <c r="GS9" s="17">
        <v>2.6357218058084587E-3</v>
      </c>
      <c r="GT9" s="17">
        <v>0.8465270034352701</v>
      </c>
      <c r="GU9" s="17">
        <v>0.26131600993345583</v>
      </c>
      <c r="GV9" s="17">
        <v>2.6275965064326546E-2</v>
      </c>
      <c r="GW9" s="17">
        <v>2.6357218058084587E-3</v>
      </c>
      <c r="GX9" s="17">
        <v>0.5</v>
      </c>
      <c r="GY9" s="17">
        <v>9.6196058720280656E-2</v>
      </c>
      <c r="GZ9" s="17">
        <v>1.8198222118930407E-2</v>
      </c>
      <c r="HA9" s="17">
        <v>1.9995585946630048E-3</v>
      </c>
      <c r="HB9" s="17">
        <v>0.67230506428845749</v>
      </c>
      <c r="HC9" s="17">
        <v>9.5743536271043331E-2</v>
      </c>
      <c r="HD9" s="17">
        <v>1.8198222118930407E-2</v>
      </c>
      <c r="HE9" s="17">
        <v>6.3774980479307701E-3</v>
      </c>
      <c r="HF9" s="17">
        <v>0.60263882736145447</v>
      </c>
      <c r="HG9" s="17">
        <v>0.10595902967171025</v>
      </c>
      <c r="HH9" s="17">
        <v>1.8198222118930407E-2</v>
      </c>
      <c r="HI9" s="17">
        <v>1.9995585946630048E-3</v>
      </c>
      <c r="HJ9" s="17">
        <v>0.75466172818292576</v>
      </c>
      <c r="HK9" s="17">
        <v>0.1426227119642203</v>
      </c>
      <c r="HL9" s="17">
        <v>1.8198222118930407E-2</v>
      </c>
      <c r="HM9" s="17">
        <v>1.9995585946630048E-3</v>
      </c>
      <c r="HN9" s="17">
        <v>0.65752419151688213</v>
      </c>
      <c r="HO9" s="17">
        <v>9.5743536271043331E-2</v>
      </c>
      <c r="HP9" s="17">
        <v>1.8198222118930407E-2</v>
      </c>
      <c r="HQ9" s="17">
        <v>1.9995585946630048E-3</v>
      </c>
      <c r="HR9" s="17">
        <v>0.73247309655774995</v>
      </c>
      <c r="HS9" s="17">
        <v>0.1426227119642203</v>
      </c>
      <c r="HT9" s="17">
        <v>1.8198222118930407E-2</v>
      </c>
      <c r="HU9" s="17">
        <v>1.9995585946630048E-3</v>
      </c>
      <c r="HV9" s="17">
        <v>0.35251881149923953</v>
      </c>
      <c r="HW9" s="17">
        <v>0.10433121740491395</v>
      </c>
      <c r="HX9" s="17">
        <v>1.8665872824024696E-2</v>
      </c>
      <c r="HY9" s="24">
        <v>0.35612976667284912</v>
      </c>
      <c r="HZ9" s="24">
        <v>0.11668694505920055</v>
      </c>
      <c r="IA9" s="24">
        <v>2.5204174500440272E-2</v>
      </c>
      <c r="IB9" s="24">
        <v>0.38238369126865779</v>
      </c>
      <c r="IC9" s="24">
        <v>0.13389025670260746</v>
      </c>
      <c r="ID9" s="24">
        <v>3.0365504434725663E-2</v>
      </c>
      <c r="IE9" s="24">
        <v>0.43459464513873103</v>
      </c>
      <c r="IF9" s="24">
        <v>0.14976451509924413</v>
      </c>
      <c r="IG9" s="24">
        <v>2.949491586755951E-2</v>
      </c>
      <c r="IH9" s="24">
        <v>0.5</v>
      </c>
      <c r="II9" s="24">
        <v>0.17289791667012105</v>
      </c>
      <c r="IJ9" s="24">
        <v>3.5900147863040438E-2</v>
      </c>
      <c r="IK9" s="17">
        <v>7.1278240752786617E-2</v>
      </c>
      <c r="IL9" s="17">
        <v>2.6412993679633803E-2</v>
      </c>
      <c r="IM9" s="17">
        <v>9.4323057707550381E-3</v>
      </c>
      <c r="IN9" s="17">
        <v>0.16534051381827619</v>
      </c>
      <c r="IO9" s="17">
        <v>6.8992777764269084E-2</v>
      </c>
      <c r="IP9" s="17">
        <v>2.2582127058720983E-2</v>
      </c>
      <c r="IQ9" s="17">
        <v>0.16103567984645462</v>
      </c>
      <c r="IR9" s="17">
        <v>4.2719751955963677E-2</v>
      </c>
      <c r="IS9" s="17">
        <v>6.9256814954195573E-3</v>
      </c>
      <c r="IT9" s="17">
        <v>0.13789836208045494</v>
      </c>
      <c r="IU9" s="17">
        <v>8.0384369188809368E-2</v>
      </c>
      <c r="IV9" s="17">
        <v>4.0674967639843788E-2</v>
      </c>
      <c r="IW9" s="17">
        <v>0.2327712337327138</v>
      </c>
      <c r="IX9" s="17">
        <v>9.8558141011212394E-2</v>
      </c>
      <c r="IY9" s="17">
        <v>3.3632035927154108E-2</v>
      </c>
      <c r="IZ9" s="17">
        <v>0.60985051219594677</v>
      </c>
      <c r="JA9" s="17">
        <v>0.35957217301072109</v>
      </c>
      <c r="JB9" s="17">
        <v>0.15318042454313177</v>
      </c>
      <c r="JC9" s="17">
        <v>0.14093245117910352</v>
      </c>
      <c r="JD9" s="17">
        <v>5.5242734252814035E-2</v>
      </c>
      <c r="JE9" s="17">
        <v>1.5708044076691328E-2</v>
      </c>
      <c r="JF9" s="17">
        <v>0.23393869535882314</v>
      </c>
      <c r="JG9" s="17">
        <v>8.8124844234947125E-2</v>
      </c>
      <c r="JH9" s="17">
        <v>2.2670343480749328E-2</v>
      </c>
      <c r="JI9" s="17">
        <v>0.27833774793491539</v>
      </c>
      <c r="JJ9" s="17">
        <v>0.11825204117819474</v>
      </c>
      <c r="JK9" s="17">
        <v>3.4034535731657857E-2</v>
      </c>
      <c r="JL9" s="24">
        <v>0.19630656902954202</v>
      </c>
      <c r="JM9" s="24">
        <v>9.633272671731594E-3</v>
      </c>
      <c r="JN9" s="24">
        <v>7.8018632620930452E-3</v>
      </c>
      <c r="JO9" s="24">
        <v>4.489327430111039E-4</v>
      </c>
      <c r="JP9" s="24">
        <v>0.65752419151688213</v>
      </c>
      <c r="JQ9" s="24">
        <v>0.11988270913538138</v>
      </c>
      <c r="JR9" s="24">
        <v>7.8018632620930452E-3</v>
      </c>
      <c r="JS9" s="24">
        <v>4.489327430111039E-4</v>
      </c>
      <c r="JT9" s="24">
        <v>0.76950245681494889</v>
      </c>
      <c r="JU9" s="24">
        <v>0.19630656902954202</v>
      </c>
      <c r="JV9" s="24">
        <v>2.6275965064326546E-2</v>
      </c>
      <c r="JW9" s="24">
        <v>2.6357218058084587E-3</v>
      </c>
      <c r="JX9" s="24">
        <v>0.8465270034352701</v>
      </c>
      <c r="JY9" s="24">
        <v>0.26131600993345583</v>
      </c>
      <c r="JZ9" s="24">
        <v>2.6275965064326546E-2</v>
      </c>
      <c r="KA9" s="24">
        <v>2.6357218058084587E-3</v>
      </c>
      <c r="KB9" s="15">
        <v>0.18</v>
      </c>
      <c r="KC9" s="15">
        <v>0.04</v>
      </c>
      <c r="KD9" s="15">
        <v>2.5000000000000001E-2</v>
      </c>
      <c r="KE9" s="15">
        <v>0.01</v>
      </c>
      <c r="KF9" s="15">
        <v>0</v>
      </c>
      <c r="KG9" s="15">
        <v>0</v>
      </c>
      <c r="KH9" s="15">
        <v>0</v>
      </c>
      <c r="KI9" s="15">
        <v>0</v>
      </c>
      <c r="KJ9" s="15">
        <v>0</v>
      </c>
      <c r="KK9" s="15">
        <v>0.13</v>
      </c>
      <c r="KL9" s="15">
        <v>0.02</v>
      </c>
      <c r="KM9" s="15">
        <v>0</v>
      </c>
      <c r="KN9" s="15">
        <v>0.01</v>
      </c>
      <c r="KO9" s="15">
        <v>0</v>
      </c>
      <c r="KP9" s="15">
        <v>0</v>
      </c>
      <c r="KQ9" s="15">
        <v>5.0000000000000001E-3</v>
      </c>
      <c r="KR9" s="15">
        <v>0</v>
      </c>
      <c r="KS9" s="15">
        <v>0</v>
      </c>
      <c r="KT9" s="15">
        <v>0.25</v>
      </c>
      <c r="KU9" s="15">
        <v>0.08</v>
      </c>
      <c r="KV9" s="15">
        <v>0.02</v>
      </c>
      <c r="KW9" s="2">
        <v>8.8499999999999995E-2</v>
      </c>
      <c r="KX9" s="2">
        <v>6.0000000000000001E-3</v>
      </c>
      <c r="KY9" s="2">
        <v>0</v>
      </c>
      <c r="KZ9" s="2">
        <v>0.01</v>
      </c>
      <c r="LA9" s="2">
        <v>0</v>
      </c>
      <c r="LB9" s="2">
        <v>0</v>
      </c>
      <c r="LC9" s="15">
        <v>3.3882280416135828E-2</v>
      </c>
      <c r="LD9" s="15">
        <v>1.1468561079942172E-3</v>
      </c>
      <c r="LE9" s="15">
        <v>1.0327320907545959E-3</v>
      </c>
      <c r="LF9" s="24">
        <v>0.5</v>
      </c>
      <c r="LG9" s="24">
        <v>0.10332882438197853</v>
      </c>
      <c r="LH9" s="24">
        <v>1.2677240042637121E-2</v>
      </c>
      <c r="LI9" s="24">
        <v>5.5325519204942031E-4</v>
      </c>
      <c r="LJ9" s="24">
        <v>0.60263882736145447</v>
      </c>
      <c r="LK9" s="24">
        <v>0.13564587277795154</v>
      </c>
      <c r="LL9" s="24">
        <v>3.5349565481121989E-2</v>
      </c>
      <c r="LM9" s="24">
        <v>9.4323674675988382E-4</v>
      </c>
      <c r="LN9" s="17">
        <v>0.17650314664787103</v>
      </c>
      <c r="LO9" s="17">
        <v>3.7867221773861114E-2</v>
      </c>
      <c r="LP9" s="17">
        <v>1.0476607877080953E-3</v>
      </c>
      <c r="LQ9" s="17">
        <v>3.1671559166161111E-4</v>
      </c>
      <c r="LR9" s="17">
        <v>0.38061374850917873</v>
      </c>
      <c r="LS9" s="17">
        <v>7.0661125946025485E-2</v>
      </c>
      <c r="LT9" s="17">
        <v>2.5487326721146094E-3</v>
      </c>
      <c r="LU9" s="17">
        <v>6.2496489570640519E-4</v>
      </c>
      <c r="LV9" s="17">
        <v>0.12399499425286359</v>
      </c>
      <c r="LW9" s="17">
        <v>5.1230927965253987E-3</v>
      </c>
      <c r="LX9" s="17">
        <v>5.5325519204942031E-4</v>
      </c>
      <c r="LY9" s="17">
        <v>3.9865698117815488E-5</v>
      </c>
      <c r="LZ9" s="17">
        <v>0.5</v>
      </c>
      <c r="MA9" s="17">
        <v>0.12929490474830271</v>
      </c>
      <c r="MB9" s="17">
        <v>2.1937833892713008E-2</v>
      </c>
      <c r="MC9" s="17">
        <v>4.1834329193553982E-3</v>
      </c>
      <c r="MD9" s="17">
        <v>0.35768891376316025</v>
      </c>
      <c r="ME9" s="17">
        <v>4.6807027836474353E-3</v>
      </c>
      <c r="MF9" s="17">
        <v>3.4338972549940072E-4</v>
      </c>
      <c r="MG9" s="17">
        <v>6.2110746846557647E-5</v>
      </c>
      <c r="MH9" s="17">
        <v>0.5</v>
      </c>
      <c r="MI9" s="17">
        <v>5.1054359046576174E-2</v>
      </c>
      <c r="MJ9" s="17">
        <v>1.3880909500081435E-2</v>
      </c>
      <c r="MK9" s="17">
        <v>5.2387851560196617E-3</v>
      </c>
      <c r="ML9" s="2">
        <v>0.12399499425286359</v>
      </c>
      <c r="MM9" s="2">
        <v>5.1230927965253987E-3</v>
      </c>
      <c r="MN9" s="2">
        <v>5.5325519204942031E-4</v>
      </c>
      <c r="MO9" s="2">
        <v>3.9865698117815488E-5</v>
      </c>
      <c r="MP9" s="2">
        <v>0.67114551090521735</v>
      </c>
      <c r="MQ9" s="2">
        <v>0.21763867443583323</v>
      </c>
      <c r="MR9" s="2">
        <v>5.1371289388410832E-2</v>
      </c>
      <c r="MS9" s="2">
        <v>1.2516928340055491E-2</v>
      </c>
      <c r="MT9" s="2">
        <v>0.35768891376316025</v>
      </c>
      <c r="MU9" s="2">
        <v>4.6807027836474353E-3</v>
      </c>
      <c r="MV9" s="2">
        <v>3.4338972549940072E-4</v>
      </c>
      <c r="MW9" s="2">
        <v>6.2110746846557647E-5</v>
      </c>
      <c r="MX9" s="2">
        <v>0.93628062247503363</v>
      </c>
      <c r="MY9" s="2">
        <v>0.28747135417100556</v>
      </c>
      <c r="MZ9" s="2">
        <v>1.2559818864144277E-2</v>
      </c>
      <c r="NA9" s="2">
        <v>5.8828313337883778E-3</v>
      </c>
      <c r="NB9" s="17">
        <v>0.122633991666264</v>
      </c>
      <c r="NC9" s="17">
        <v>1.4522642014889368E-2</v>
      </c>
      <c r="ND9" s="17">
        <v>3.6062950747918319E-4</v>
      </c>
      <c r="NE9" s="17">
        <v>5.0953666323076702E-188</v>
      </c>
      <c r="NF9" s="17">
        <v>4.9817382809614043E-2</v>
      </c>
      <c r="NG9" s="17">
        <v>4.7196724328323254E-11</v>
      </c>
      <c r="NH9" s="17">
        <v>0.40986123492411913</v>
      </c>
      <c r="NI9" s="17">
        <v>2.3963701844796598E-2</v>
      </c>
      <c r="NJ9" s="17">
        <v>5.6193928032291021E-3</v>
      </c>
      <c r="NK9" s="17">
        <v>1.5782904643066131E-7</v>
      </c>
      <c r="NL9" s="17">
        <v>0.31606169070300461</v>
      </c>
      <c r="NM9" s="17">
        <v>2.7079899787349516E-2</v>
      </c>
      <c r="NN9" s="17">
        <v>6.5853105514191166E-3</v>
      </c>
      <c r="NO9" s="17">
        <v>3.0327178485183912E-7</v>
      </c>
      <c r="NP9" s="17">
        <v>0.97953793010977908</v>
      </c>
      <c r="NQ9" s="17">
        <v>3.0686194241502141E-2</v>
      </c>
      <c r="NR9" s="17">
        <v>8.5665738175845982E-3</v>
      </c>
      <c r="NS9" s="17">
        <v>1.5810505751887262E-92</v>
      </c>
      <c r="NT9" s="17">
        <v>2.5990739938616617E-2</v>
      </c>
      <c r="NU9" s="17">
        <v>2.8581820543076102E-4</v>
      </c>
      <c r="NV9" s="17">
        <v>2.9905583901734271E-5</v>
      </c>
      <c r="NW9" s="17">
        <v>1.4385228460283296E-5</v>
      </c>
      <c r="NX9" s="17">
        <v>0.5</v>
      </c>
      <c r="NY9" s="17">
        <v>3.8043549885981104E-2</v>
      </c>
      <c r="NZ9" s="17">
        <v>7.257961441952762E-3</v>
      </c>
      <c r="OA9" s="17">
        <v>5.5973434654175689E-91</v>
      </c>
      <c r="OB9" s="17">
        <v>6.6538430876841978E-4</v>
      </c>
      <c r="OC9" s="17">
        <v>6.2538523186578265E-9</v>
      </c>
      <c r="OD9" s="17">
        <v>7.6579198751333558E-15</v>
      </c>
      <c r="OE9" s="17">
        <v>8.6544300460025645E-24</v>
      </c>
      <c r="OF9" s="17">
        <v>1.3799601848974176E-3</v>
      </c>
      <c r="OG9" s="17">
        <v>6.5334648804513305E-10</v>
      </c>
      <c r="OH9" s="17">
        <v>1.109210113116909E-11</v>
      </c>
      <c r="OI9" s="17">
        <v>6.1847259696705187E-18</v>
      </c>
      <c r="OJ9" s="17">
        <v>9.707302804719856E-3</v>
      </c>
      <c r="OK9" s="17">
        <v>9.2605360281306454E-7</v>
      </c>
      <c r="OL9" s="17">
        <v>1.1358664757643915E-17</v>
      </c>
      <c r="OM9" s="17">
        <v>1.6786102607583162E-39</v>
      </c>
      <c r="ON9" s="17">
        <v>1.5686502207217637E-2</v>
      </c>
      <c r="OO9" s="17">
        <v>1.5686502207217637E-2</v>
      </c>
      <c r="OP9" s="17">
        <v>3.7728439788188591E-6</v>
      </c>
      <c r="OQ9" s="17">
        <v>1.382814152585562E-12</v>
      </c>
      <c r="OR9" s="17">
        <v>6.7568167860404389E-23</v>
      </c>
      <c r="OS9" s="106">
        <v>0.09</v>
      </c>
      <c r="OT9" s="106">
        <v>0.01</v>
      </c>
      <c r="OU9" s="106">
        <v>5.0000000000000001E-3</v>
      </c>
      <c r="OV9" s="106">
        <v>0.47500000000000003</v>
      </c>
      <c r="OW9" s="106">
        <v>0.05</v>
      </c>
      <c r="OX9" s="106">
        <v>2.5000000000000001E-2</v>
      </c>
      <c r="OY9" s="17">
        <v>2.0934578631390404E-2</v>
      </c>
      <c r="OZ9" s="17">
        <v>3.0036847008314615E-2</v>
      </c>
      <c r="PA9" s="17">
        <v>1.9021089331687425E-2</v>
      </c>
      <c r="PB9" s="17">
        <v>7.3091625279008577E-3</v>
      </c>
      <c r="PC9" s="17">
        <v>2.3800409730244287E-2</v>
      </c>
      <c r="PD9" s="17">
        <v>2.1731366165094079E-2</v>
      </c>
      <c r="PE9" s="17">
        <v>1.3017037149934492E-2</v>
      </c>
      <c r="PF9" s="17">
        <v>4.6519177652318243E-3</v>
      </c>
      <c r="PG9" s="17">
        <v>2.3327127356150321E-2</v>
      </c>
      <c r="PH9" s="17">
        <v>2.9255676689026261E-2</v>
      </c>
      <c r="PI9" s="17">
        <v>1.8005780830078522E-2</v>
      </c>
      <c r="PJ9" s="17">
        <v>6.4271634354917308E-3</v>
      </c>
      <c r="PK9" s="17">
        <v>1.8759707369875405E-2</v>
      </c>
      <c r="PL9" s="17">
        <v>2.6850806733913383E-2</v>
      </c>
      <c r="PM9" s="17">
        <v>1.5627031034071558E-2</v>
      </c>
      <c r="PN9" s="17">
        <v>2.8922353554426128E-3</v>
      </c>
      <c r="PO9" s="17">
        <v>5.9487336138367236E-2</v>
      </c>
      <c r="PP9" s="17">
        <v>7.6697276903950826E-2</v>
      </c>
      <c r="PQ9" s="17">
        <v>4.6588263426354679E-2</v>
      </c>
      <c r="PR9" s="17">
        <v>1.589664111464522E-2</v>
      </c>
      <c r="PS9" s="17">
        <v>0.1937150255505013</v>
      </c>
      <c r="PT9" s="17">
        <v>0.22373201049630009</v>
      </c>
      <c r="PU9" s="17">
        <v>0.14776499196539433</v>
      </c>
      <c r="PV9" s="17">
        <v>9.1732243560374641E-2</v>
      </c>
      <c r="PW9" s="17">
        <v>0.1937150255505013</v>
      </c>
      <c r="PX9" s="17">
        <v>0.22373201049630009</v>
      </c>
      <c r="PY9" s="17">
        <v>0.14776499196539433</v>
      </c>
      <c r="PZ9" s="17">
        <v>9.1732243560374641E-2</v>
      </c>
      <c r="QA9" s="17">
        <v>0.15347299656473001</v>
      </c>
      <c r="QB9" s="17">
        <v>3.1508472609113373E-2</v>
      </c>
      <c r="QC9" s="17">
        <v>1.7700732972152796E-2</v>
      </c>
      <c r="QD9" s="17">
        <v>2.1769246308788819E-3</v>
      </c>
      <c r="QE9" s="17">
        <v>0.43591032828121529</v>
      </c>
      <c r="QF9" s="17">
        <v>7.085312887108286E-2</v>
      </c>
      <c r="QG9" s="17">
        <v>1.7700732972152796E-2</v>
      </c>
      <c r="QH9" s="17">
        <v>2.1769246308788819E-3</v>
      </c>
      <c r="QI9" s="17">
        <v>1.1998749631412566E-2</v>
      </c>
      <c r="QJ9" s="17">
        <v>9.4184198627631931E-4</v>
      </c>
      <c r="QK9" s="17">
        <v>7.7589864522644694E-4</v>
      </c>
      <c r="QL9" s="17">
        <v>9.0160726280822708E-6</v>
      </c>
      <c r="QM9" s="17">
        <v>0.23600725377115339</v>
      </c>
      <c r="QN9" s="17">
        <v>1.7077176735333547E-2</v>
      </c>
      <c r="QO9" s="17">
        <v>6.4347101291387478E-4</v>
      </c>
      <c r="QP9" s="17">
        <v>9.0160726280822708E-6</v>
      </c>
      <c r="QQ9" s="17">
        <v>3.5688709224908277E-3</v>
      </c>
      <c r="QR9" s="17">
        <v>3.6113633986972602E-4</v>
      </c>
      <c r="QS9" s="17">
        <v>4.6850202184497863E-5</v>
      </c>
      <c r="QT9" s="17">
        <v>9.0329086337430247E-8</v>
      </c>
      <c r="QU9" s="17">
        <v>0.16916235913232272</v>
      </c>
      <c r="QV9" s="17">
        <v>1.7077176735333547E-2</v>
      </c>
      <c r="QW9" s="17">
        <v>4.6850202184497863E-5</v>
      </c>
      <c r="QX9" s="17">
        <v>9.0329086337430247E-8</v>
      </c>
      <c r="QY9" s="17">
        <v>0.5</v>
      </c>
      <c r="QZ9" s="17">
        <v>8.9010250353122961E-2</v>
      </c>
      <c r="RA9" s="17">
        <v>7.9053711668670475E-3</v>
      </c>
      <c r="RB9" s="17">
        <v>1.9995585946630048E-3</v>
      </c>
      <c r="RC9" s="17">
        <v>0.5</v>
      </c>
      <c r="RD9" s="17">
        <v>8.9010250353122961E-2</v>
      </c>
      <c r="RE9" s="17">
        <v>1.1321898563817981E-2</v>
      </c>
      <c r="RF9" s="17">
        <v>1.9995585946630048E-3</v>
      </c>
      <c r="RG9" s="17">
        <v>0.59425388753492847</v>
      </c>
      <c r="RH9" s="17">
        <v>0.10595902967171025</v>
      </c>
      <c r="RI9" s="17">
        <v>1.1321898563817981E-2</v>
      </c>
      <c r="RJ9" s="17">
        <v>1.9995585946630048E-3</v>
      </c>
      <c r="RK9" s="17">
        <v>0.5</v>
      </c>
      <c r="RL9" s="17">
        <v>8.9010250353122961E-2</v>
      </c>
      <c r="RM9" s="17">
        <v>5.9255631431164866E-3</v>
      </c>
      <c r="RN9" s="17">
        <v>1.9995585946630048E-3</v>
      </c>
      <c r="RO9" s="17">
        <v>0.59425388753492847</v>
      </c>
      <c r="RP9" s="17">
        <v>0.10595902967171025</v>
      </c>
      <c r="RQ9" s="17">
        <v>5.9255631431164866E-3</v>
      </c>
      <c r="RR9" s="17">
        <v>1.9995585946630048E-3</v>
      </c>
      <c r="RS9" s="24">
        <v>0.1426227119642203</v>
      </c>
      <c r="RT9" s="24">
        <v>1.7077176735333547E-2</v>
      </c>
      <c r="RU9" s="24">
        <v>1.00012328459599E-2</v>
      </c>
      <c r="RV9" s="24">
        <v>1.1688538592943491E-3</v>
      </c>
      <c r="RW9" s="24">
        <v>0.43591032828121529</v>
      </c>
      <c r="RX9" s="24">
        <v>8.4547766804345142E-2</v>
      </c>
      <c r="RY9" s="24">
        <v>1.00012328459599E-2</v>
      </c>
      <c r="RZ9" s="24">
        <v>1.1688538592943491E-3</v>
      </c>
      <c r="SA9" s="17">
        <v>2.4353737827914366E-2</v>
      </c>
      <c r="SB9" s="17">
        <v>1.541067360219403E-3</v>
      </c>
      <c r="SC9" s="17">
        <v>3.0942986586225381E-4</v>
      </c>
      <c r="SD9" s="17">
        <v>6.5200914799690114E-5</v>
      </c>
      <c r="SE9" s="17">
        <v>0.23600725377115339</v>
      </c>
      <c r="SF9" s="17">
        <v>2.4353737827914366E-2</v>
      </c>
      <c r="SG9" s="17">
        <v>3.0942986586225381E-4</v>
      </c>
      <c r="SH9" s="17">
        <v>6.5200914799690114E-5</v>
      </c>
      <c r="SI9" s="17">
        <v>7.1017895650411448E-3</v>
      </c>
      <c r="SJ9" s="17">
        <v>4.9517530005874081E-4</v>
      </c>
      <c r="SK9" s="17">
        <v>8.2773034789058328E-6</v>
      </c>
      <c r="SL9" s="17">
        <v>4.2947366859866259E-9</v>
      </c>
      <c r="SM9" s="17">
        <v>0.16916235913232272</v>
      </c>
      <c r="SN9" s="17">
        <v>1.7077176735333547E-2</v>
      </c>
      <c r="SO9" s="17">
        <v>8.2773034789058328E-6</v>
      </c>
      <c r="SP9" s="17">
        <v>4.2947366859866259E-9</v>
      </c>
      <c r="SQ9" s="24">
        <v>0.5</v>
      </c>
      <c r="SR9" s="24">
        <v>8.9010250353122961E-2</v>
      </c>
      <c r="SS9" s="24">
        <v>1.1321898563817981E-2</v>
      </c>
      <c r="ST9" s="24">
        <v>1.9995585946630048E-3</v>
      </c>
      <c r="SU9" s="24">
        <v>0.59425388753492847</v>
      </c>
      <c r="SV9" s="24">
        <v>0.10595902967171025</v>
      </c>
      <c r="SW9" s="24">
        <v>1.1321898563817981E-2</v>
      </c>
      <c r="SX9" s="24">
        <v>1.9995585946630048E-3</v>
      </c>
      <c r="SY9" s="24">
        <v>0.5</v>
      </c>
      <c r="SZ9" s="24">
        <v>8.9010250353122961E-2</v>
      </c>
      <c r="TA9" s="24">
        <v>5.9255631431164866E-3</v>
      </c>
      <c r="TB9" s="24">
        <v>1.9995585946630048E-3</v>
      </c>
      <c r="TC9" s="24">
        <v>0.59425388753492847</v>
      </c>
      <c r="TD9" s="24">
        <v>0.10595902967171025</v>
      </c>
      <c r="TE9" s="24">
        <v>5.9255631431164866E-3</v>
      </c>
      <c r="TF9" s="24">
        <v>1.9995585946630048E-3</v>
      </c>
      <c r="TG9" s="17">
        <v>0.52835152948615216</v>
      </c>
      <c r="TH9" s="17">
        <v>0.42228759559523682</v>
      </c>
      <c r="TI9" s="17">
        <v>0.12195731561231993</v>
      </c>
      <c r="TJ9" s="17">
        <v>4.367151740269988E-2</v>
      </c>
      <c r="TK9" s="17">
        <v>0.41337234815382345</v>
      </c>
      <c r="TL9" s="17">
        <v>0.28597584433626067</v>
      </c>
      <c r="TM9" s="17">
        <v>3.1526842233976622E-2</v>
      </c>
      <c r="TN9" s="17">
        <v>8.1089776740387413E-3</v>
      </c>
      <c r="TO9" s="17">
        <v>0.67016430907023261</v>
      </c>
      <c r="TP9" s="17">
        <v>0.57140584656450666</v>
      </c>
      <c r="TQ9" s="17">
        <v>0.15852756266280563</v>
      </c>
      <c r="TR9" s="17">
        <v>2.9564603103449792E-2</v>
      </c>
      <c r="TS9" s="17">
        <v>0.46164935927927697</v>
      </c>
      <c r="TT9" s="17">
        <v>0.27220805331127679</v>
      </c>
      <c r="TU9" s="17">
        <v>5.7502396852618015E-2</v>
      </c>
      <c r="TV9" s="17">
        <v>1.2237281703463535E-2</v>
      </c>
      <c r="TW9" s="17">
        <v>0.99914497643203559</v>
      </c>
      <c r="TX9" s="17">
        <v>0.72147197607254954</v>
      </c>
      <c r="TY9" s="17">
        <v>0.44169291169371594</v>
      </c>
      <c r="TZ9" s="17">
        <v>0.34592297673701877</v>
      </c>
      <c r="UA9" s="17">
        <v>0.99967985230328105</v>
      </c>
      <c r="UB9" s="17">
        <v>0.81223351769436536</v>
      </c>
      <c r="UC9" s="17">
        <v>0.63973558350035364</v>
      </c>
      <c r="UD9" s="17">
        <v>0.5</v>
      </c>
      <c r="UE9" s="17">
        <v>0.99999930562227635</v>
      </c>
      <c r="UF9" s="17">
        <v>0.74418590879030111</v>
      </c>
      <c r="UG9" s="17">
        <v>0.23036469405833632</v>
      </c>
      <c r="UH9" s="17">
        <v>0.19203083420984438</v>
      </c>
      <c r="UI9" s="17">
        <v>0.61263817424468925</v>
      </c>
      <c r="UJ9" s="17">
        <v>0.89743638217117849</v>
      </c>
      <c r="UK9" s="17">
        <v>0.56681664629398021</v>
      </c>
      <c r="UL9" s="17">
        <v>0.5</v>
      </c>
      <c r="UM9" s="17">
        <v>0.14332731483640479</v>
      </c>
      <c r="UN9" s="17">
        <v>2.6816011344900361E-6</v>
      </c>
      <c r="UO9" s="17">
        <v>8.3659828608402466E-6</v>
      </c>
      <c r="UP9" s="17">
        <v>1.6599250729664158E-5</v>
      </c>
      <c r="UQ9" s="17">
        <v>0.66772466628321359</v>
      </c>
      <c r="UR9" s="17">
        <v>0.12492201715460262</v>
      </c>
      <c r="US9" s="17">
        <v>9.5972392315341083E-3</v>
      </c>
      <c r="UT9" s="17">
        <v>5.2756267970238925E-3</v>
      </c>
      <c r="UU9" s="17">
        <v>0.63411774818648836</v>
      </c>
      <c r="UV9" s="17">
        <v>0.16975498490430344</v>
      </c>
      <c r="UW9" s="17">
        <v>4.8133585418679648E-3</v>
      </c>
      <c r="UX9" s="17">
        <v>1.6799063800032579E-8</v>
      </c>
    </row>
    <row r="10" spans="1:570" s="17" customFormat="1">
      <c r="A10" s="27">
        <v>0.2</v>
      </c>
      <c r="B10" s="17">
        <v>0.89621357824859704</v>
      </c>
      <c r="C10" s="17">
        <v>0.46465643514837096</v>
      </c>
      <c r="D10" s="17">
        <v>3.9978340382510809E-2</v>
      </c>
      <c r="E10" s="17">
        <v>3.2448675356034139E-3</v>
      </c>
      <c r="F10" s="17">
        <v>0.91717148099830148</v>
      </c>
      <c r="G10" s="17">
        <v>0.62742379065987564</v>
      </c>
      <c r="H10" s="17">
        <v>6.8921083863269145E-2</v>
      </c>
      <c r="I10" s="17">
        <v>2.6443790759278503E-2</v>
      </c>
      <c r="J10" s="17">
        <v>0.87600500574713647</v>
      </c>
      <c r="K10" s="17">
        <v>0.35498144906223528</v>
      </c>
      <c r="L10" s="17">
        <v>4.1167685933362848E-2</v>
      </c>
      <c r="M10" s="17">
        <v>2.7630756716459839E-3</v>
      </c>
      <c r="N10" s="17">
        <v>0.87600500574713647</v>
      </c>
      <c r="O10" s="17">
        <v>0.43121125606545296</v>
      </c>
      <c r="P10" s="17">
        <v>3.65523849799506E-2</v>
      </c>
      <c r="Q10" s="17">
        <v>3.0032058416820883E-3</v>
      </c>
      <c r="R10" s="2">
        <v>0.5</v>
      </c>
      <c r="S10" s="2">
        <v>8.9370303423780537E-2</v>
      </c>
      <c r="T10" s="2">
        <v>5.8588258576479594E-3</v>
      </c>
      <c r="U10" s="2">
        <v>3.3291408602110069E-4</v>
      </c>
      <c r="V10" s="2">
        <v>0.96273336734358195</v>
      </c>
      <c r="W10" s="2">
        <v>0.62849162147051318</v>
      </c>
      <c r="X10" s="2">
        <v>0.13167262481262407</v>
      </c>
      <c r="Y10" s="2">
        <v>2.0952256141837176E-2</v>
      </c>
      <c r="Z10" s="2">
        <v>1.7010572448243812E-2</v>
      </c>
      <c r="AA10" s="2">
        <v>9.7165626067124672E-2</v>
      </c>
      <c r="AB10" s="2">
        <v>0.53244520386052541</v>
      </c>
      <c r="AC10" s="2">
        <v>0.17541135081819906</v>
      </c>
      <c r="AD10" s="2">
        <v>1.4610175397289123E-2</v>
      </c>
      <c r="AE10" s="2">
        <v>8.637865894289494E-4</v>
      </c>
      <c r="AF10" s="2">
        <v>0.71435433142116955</v>
      </c>
      <c r="AG10" s="2">
        <v>0.46913488903773798</v>
      </c>
      <c r="AH10" s="2">
        <v>7.2913600766154468E-2</v>
      </c>
      <c r="AI10" s="2">
        <v>7.8965651226399428E-3</v>
      </c>
      <c r="AJ10" s="2">
        <v>0</v>
      </c>
      <c r="AK10" s="2">
        <v>0</v>
      </c>
      <c r="AL10" s="2">
        <v>3.3213787021636259E-13</v>
      </c>
      <c r="AM10" s="2">
        <v>3.119653908782151E-9</v>
      </c>
      <c r="AN10" s="17">
        <v>0.12439313247992659</v>
      </c>
      <c r="AO10" s="17">
        <v>6.4749471737202136E-2</v>
      </c>
      <c r="AP10" s="17">
        <v>1.6895799114226303E-4</v>
      </c>
      <c r="AQ10" s="17">
        <v>5.1815058675335202E-3</v>
      </c>
      <c r="AR10" s="17">
        <v>1.2018907447228801E-3</v>
      </c>
      <c r="AS10" s="17">
        <v>5.2114098286126797E-4</v>
      </c>
      <c r="AT10" s="17">
        <v>1.9465466166712601E-4</v>
      </c>
      <c r="AU10" s="17">
        <v>3.5503206922249397E-5</v>
      </c>
      <c r="AV10" s="17">
        <v>7.3752954349304298E-6</v>
      </c>
      <c r="AW10" s="17">
        <v>1.45345367636884E-4</v>
      </c>
      <c r="AX10" s="17">
        <v>1.3163620091405401E-5</v>
      </c>
      <c r="AY10" s="17">
        <v>1.54002233780925E-5</v>
      </c>
      <c r="AZ10" s="17">
        <v>1.74239133042342E-3</v>
      </c>
      <c r="BA10" s="17">
        <v>2.5554575690900399E-4</v>
      </c>
      <c r="BB10" s="17">
        <v>8.8355411391294298E-5</v>
      </c>
      <c r="BC10" s="17">
        <v>8.0865694601639504E-5</v>
      </c>
      <c r="BD10" s="17">
        <v>1.2903854779811001E-5</v>
      </c>
      <c r="BE10" s="17">
        <v>3.6378771097744801E-6</v>
      </c>
      <c r="BF10" s="17">
        <v>4.30859492672742E-5</v>
      </c>
      <c r="BG10" s="17">
        <v>2.8009720077770699E-6</v>
      </c>
      <c r="BH10" s="17">
        <v>4.6056875465661002E-6</v>
      </c>
      <c r="BI10" s="17">
        <v>0.65945434288926008</v>
      </c>
      <c r="BJ10" s="17">
        <v>0.24965681443367999</v>
      </c>
      <c r="BK10" s="17">
        <v>3.5767420883619332E-2</v>
      </c>
      <c r="BL10" s="17">
        <v>4.1529503797777158E-4</v>
      </c>
      <c r="BM10" s="17">
        <v>0.7462524007287541</v>
      </c>
      <c r="BN10" s="17">
        <v>0.29988596099091297</v>
      </c>
      <c r="BO10" s="17">
        <v>9.2325378719748288E-2</v>
      </c>
      <c r="BP10" s="17">
        <v>5.3615786749010102E-4</v>
      </c>
      <c r="BQ10" s="17">
        <v>0.68419789022440325</v>
      </c>
      <c r="BR10" s="17">
        <v>0.32769493571154251</v>
      </c>
      <c r="BS10" s="17">
        <v>8.0900573700631653E-2</v>
      </c>
      <c r="BT10" s="17">
        <v>8.6837315219982715E-4</v>
      </c>
      <c r="BU10" s="17">
        <v>0.87600500574713647</v>
      </c>
      <c r="BV10" s="17">
        <v>0.5</v>
      </c>
      <c r="BW10" s="17">
        <v>0.1553718473032952</v>
      </c>
      <c r="BX10" s="17">
        <v>1.098960893708918E-2</v>
      </c>
      <c r="BY10" s="17">
        <v>0.88408809962101087</v>
      </c>
      <c r="BZ10" s="17">
        <v>0.73868399006654417</v>
      </c>
      <c r="CA10" s="17">
        <v>0.5</v>
      </c>
      <c r="CB10" s="17">
        <v>1.6338145241189702E-2</v>
      </c>
      <c r="CC10" s="17">
        <v>0.94486886191592812</v>
      </c>
      <c r="CD10" s="17">
        <v>0.85925032663710044</v>
      </c>
      <c r="CE10" s="17">
        <v>0.67879784283613986</v>
      </c>
      <c r="CF10" s="17">
        <v>3.3336777073195364E-2</v>
      </c>
      <c r="CG10" s="17">
        <v>0.88408809962101087</v>
      </c>
      <c r="CH10" s="17">
        <v>0.73868399006654417</v>
      </c>
      <c r="CI10" s="17">
        <v>0.5</v>
      </c>
      <c r="CJ10" s="17">
        <v>1.6338145241189702E-2</v>
      </c>
      <c r="CK10" s="17">
        <v>0.97509887210107982</v>
      </c>
      <c r="CL10" s="17">
        <v>0.9353055295921967</v>
      </c>
      <c r="CM10" s="17">
        <v>0.79285039961714832</v>
      </c>
      <c r="CN10" s="17">
        <v>0.21719347188370294</v>
      </c>
      <c r="CO10" s="17">
        <v>0.68419789022440325</v>
      </c>
      <c r="CP10" s="17">
        <v>0.32769493571154251</v>
      </c>
      <c r="CQ10" s="17">
        <v>8.0900573700631653E-2</v>
      </c>
      <c r="CR10" s="17">
        <v>8.6837315219982715E-4</v>
      </c>
      <c r="CS10" s="2">
        <v>3.3127200088902061E-14</v>
      </c>
      <c r="CT10" s="2">
        <v>4.7601661019449063E-11</v>
      </c>
      <c r="CU10" s="17">
        <v>0.13102177981598401</v>
      </c>
      <c r="CV10" s="17">
        <v>2.6439120652224093E-4</v>
      </c>
      <c r="CW10" s="17">
        <v>6.7367544052010575E-18</v>
      </c>
      <c r="CX10" s="17">
        <v>3.1236782356555743E-30</v>
      </c>
      <c r="CY10" s="17">
        <v>0.89621357824859704</v>
      </c>
      <c r="CZ10" s="17">
        <v>0.46465643514837096</v>
      </c>
      <c r="DA10" s="17">
        <v>3.9978340382510809E-2</v>
      </c>
      <c r="DB10" s="17">
        <v>3.2448675356034139E-3</v>
      </c>
      <c r="DC10" s="2">
        <v>7.0000000000000007E-2</v>
      </c>
      <c r="DD10" s="2">
        <v>7.0000000000000001E-3</v>
      </c>
      <c r="DE10" s="2">
        <v>0</v>
      </c>
      <c r="DF10" s="2">
        <v>0</v>
      </c>
      <c r="DG10" s="2">
        <v>0.70337267021157424</v>
      </c>
      <c r="DH10" s="2">
        <v>0.14575722709784267</v>
      </c>
      <c r="DI10" s="2">
        <v>6.20518527189499E-5</v>
      </c>
      <c r="DJ10" s="2">
        <v>8.1534935891178572E-10</v>
      </c>
      <c r="DK10" s="2">
        <v>9.8749779357213252E-6</v>
      </c>
      <c r="DL10" s="17">
        <v>0.13102177981598401</v>
      </c>
      <c r="DM10" s="17">
        <v>2.6439120652224093E-4</v>
      </c>
      <c r="DN10" s="17">
        <v>6.7367544052010575E-18</v>
      </c>
      <c r="DO10" s="17">
        <v>3.1236782356555743E-30</v>
      </c>
      <c r="DP10" s="17">
        <v>0.89621357824859704</v>
      </c>
      <c r="DQ10" s="17">
        <v>0.46465643514837096</v>
      </c>
      <c r="DR10" s="17">
        <v>3.9978340382510809E-2</v>
      </c>
      <c r="DS10" s="17">
        <v>3.2448675356034139E-3</v>
      </c>
      <c r="DT10" s="2">
        <v>7.0000000000000007E-2</v>
      </c>
      <c r="DU10" s="2">
        <v>7.0000000000000001E-3</v>
      </c>
      <c r="DV10" s="2">
        <v>0</v>
      </c>
      <c r="DW10" s="2">
        <v>0</v>
      </c>
      <c r="DX10" s="2">
        <v>0.70337267021157424</v>
      </c>
      <c r="DY10" s="2">
        <v>0.14575722709784267</v>
      </c>
      <c r="DZ10" s="2">
        <v>6.20518527189499E-5</v>
      </c>
      <c r="EA10" s="2">
        <v>8.1534935891178572E-10</v>
      </c>
      <c r="EB10" s="17">
        <v>0.13102177981598401</v>
      </c>
      <c r="EC10" s="17">
        <v>2.6439120652224093E-4</v>
      </c>
      <c r="ED10" s="17">
        <v>6.7367544052010575E-18</v>
      </c>
      <c r="EE10" s="17">
        <v>3.1236782356555743E-30</v>
      </c>
      <c r="EF10" s="17">
        <v>0.89621357824859704</v>
      </c>
      <c r="EG10" s="17">
        <v>0.46465643514837096</v>
      </c>
      <c r="EH10" s="17">
        <v>3.9978340382510809E-2</v>
      </c>
      <c r="EI10" s="17">
        <v>3.2448675356034139E-3</v>
      </c>
      <c r="EJ10" s="2">
        <v>7.0000000000000007E-2</v>
      </c>
      <c r="EK10" s="2">
        <v>7.0000000000000001E-3</v>
      </c>
      <c r="EL10" s="2">
        <v>0</v>
      </c>
      <c r="EM10" s="2">
        <v>0</v>
      </c>
      <c r="EN10" s="2">
        <v>0.70337267021157424</v>
      </c>
      <c r="EO10" s="2">
        <v>0.14575722709784267</v>
      </c>
      <c r="EP10" s="2">
        <v>6.20518527189499E-5</v>
      </c>
      <c r="EQ10" s="2">
        <v>8.1534935891178572E-10</v>
      </c>
      <c r="ER10" s="24">
        <v>0.31245645446375336</v>
      </c>
      <c r="ES10" s="24">
        <v>7.4152784249889456E-2</v>
      </c>
      <c r="ET10" s="24">
        <v>1.0055638520370565E-2</v>
      </c>
      <c r="EU10" s="24">
        <v>0.33309798510791611</v>
      </c>
      <c r="EV10" s="24">
        <v>8.9681869119257837E-2</v>
      </c>
      <c r="EW10" s="24">
        <v>1.485759386399277E-2</v>
      </c>
      <c r="EX10" s="24">
        <v>0.36990435919760278</v>
      </c>
      <c r="EY10" s="24">
        <v>0.10018335733044023</v>
      </c>
      <c r="EZ10" s="24">
        <v>1.844815109404838E-2</v>
      </c>
      <c r="FA10" s="24">
        <v>0.40520513654767309</v>
      </c>
      <c r="FB10" s="24">
        <v>0.10903025077075028</v>
      </c>
      <c r="FC10" s="24">
        <v>1.6553882474517955E-2</v>
      </c>
      <c r="FD10" s="24">
        <v>0.45074494989767011</v>
      </c>
      <c r="FE10" s="24">
        <v>0.12226253202434767</v>
      </c>
      <c r="FF10" s="24">
        <v>1.8894932382696711E-2</v>
      </c>
      <c r="FG10" s="24">
        <v>0.11926779136256543</v>
      </c>
      <c r="FH10" s="24">
        <v>4.9608795460733546E-2</v>
      </c>
      <c r="FI10" s="24">
        <v>1.9674736788045103E-2</v>
      </c>
      <c r="FJ10" s="24">
        <v>0.14914585490229362</v>
      </c>
      <c r="FK10" s="24">
        <v>4.9858488655199505E-2</v>
      </c>
      <c r="FL10" s="24">
        <v>1.4707370753702664E-2</v>
      </c>
      <c r="FM10" s="24">
        <v>0.13708157206624857</v>
      </c>
      <c r="FN10" s="24">
        <v>2.5932521753719746E-2</v>
      </c>
      <c r="FO10" s="24">
        <v>3.6270320982078937E-3</v>
      </c>
      <c r="FP10" s="24">
        <v>0.17122122298887466</v>
      </c>
      <c r="FQ10" s="24">
        <v>9.2323741541245424E-2</v>
      </c>
      <c r="FR10" s="24">
        <v>4.8579831202535971E-2</v>
      </c>
      <c r="FS10" s="24">
        <v>0.26563173570201154</v>
      </c>
      <c r="FT10" s="24">
        <v>0.10552751849313385</v>
      </c>
      <c r="FU10" s="24">
        <v>3.3632035927154129E-2</v>
      </c>
      <c r="FV10" s="24">
        <v>0.60985051219594677</v>
      </c>
      <c r="FW10" s="24">
        <v>0.32116109501471363</v>
      </c>
      <c r="FX10" s="24">
        <v>0.13133343834080907</v>
      </c>
      <c r="FY10" s="24">
        <v>0.13966955435329773</v>
      </c>
      <c r="FZ10" s="24">
        <v>4.4979349924670987E-2</v>
      </c>
      <c r="GA10" s="24">
        <v>1.2183530956733321E-2</v>
      </c>
      <c r="GB10" s="24">
        <v>0.21521461518285717</v>
      </c>
      <c r="GC10" s="24">
        <v>6.3497921550485753E-2</v>
      </c>
      <c r="GD10" s="24">
        <v>1.4613265568460035E-2</v>
      </c>
      <c r="GE10" s="24">
        <v>0.26048402896529488</v>
      </c>
      <c r="GF10" s="24">
        <v>8.8817428419998914E-2</v>
      </c>
      <c r="GG10" s="24">
        <v>2.3412794205708971E-2</v>
      </c>
      <c r="GH10" s="17">
        <v>0.3899214054175415</v>
      </c>
      <c r="GI10" s="17">
        <v>4.4467771083924135E-2</v>
      </c>
      <c r="GJ10" s="17">
        <v>2.6275965064326546E-2</v>
      </c>
      <c r="GK10" s="17">
        <v>2.2468758869086908E-3</v>
      </c>
      <c r="GL10" s="17">
        <v>0.82349685335212897</v>
      </c>
      <c r="GM10" s="17">
        <v>0.27418341656934503</v>
      </c>
      <c r="GN10" s="17">
        <v>2.6275965064326546E-2</v>
      </c>
      <c r="GO10" s="17">
        <v>2.2468758869086908E-3</v>
      </c>
      <c r="GP10" s="17">
        <v>0.89621357824859704</v>
      </c>
      <c r="GQ10" s="17">
        <v>0.3899214054175415</v>
      </c>
      <c r="GR10" s="17">
        <v>7.2266789420575517E-2</v>
      </c>
      <c r="GS10" s="17">
        <v>1.0430504126476363E-2</v>
      </c>
      <c r="GT10" s="17">
        <v>0.94486886191592812</v>
      </c>
      <c r="GU10" s="17">
        <v>0.5</v>
      </c>
      <c r="GV10" s="17">
        <v>7.2266789420575517E-2</v>
      </c>
      <c r="GW10" s="17">
        <v>1.0430504126476363E-2</v>
      </c>
      <c r="GX10" s="17">
        <v>0.64935367030043822</v>
      </c>
      <c r="GY10" s="17">
        <v>0.19463351625886952</v>
      </c>
      <c r="GZ10" s="17">
        <v>4.1559570870408472E-2</v>
      </c>
      <c r="HA10" s="17">
        <v>5.8906396949159456E-3</v>
      </c>
      <c r="HB10" s="17">
        <v>0.84652700343526999</v>
      </c>
      <c r="HC10" s="17">
        <v>0.25241829474498212</v>
      </c>
      <c r="HD10" s="17">
        <v>4.1559570870408472E-2</v>
      </c>
      <c r="HE10" s="17">
        <v>1.6547243986085015E-2</v>
      </c>
      <c r="HF10" s="17">
        <v>0.7832573941173212</v>
      </c>
      <c r="HG10" s="17">
        <v>0.25049130861318891</v>
      </c>
      <c r="HH10" s="17">
        <v>4.1559570870408472E-2</v>
      </c>
      <c r="HI10" s="17">
        <v>5.8906396949159456E-3</v>
      </c>
      <c r="HJ10" s="17">
        <v>0.9079979102398873</v>
      </c>
      <c r="HK10" s="17">
        <v>0.36339269413617992</v>
      </c>
      <c r="HL10" s="17">
        <v>4.1559570870408472E-2</v>
      </c>
      <c r="HM10" s="17">
        <v>5.8906396949159456E-3</v>
      </c>
      <c r="HN10" s="17">
        <v>0.82349685335212897</v>
      </c>
      <c r="HO10" s="17">
        <v>0.25241829474498212</v>
      </c>
      <c r="HP10" s="17">
        <v>4.1559570870408472E-2</v>
      </c>
      <c r="HQ10" s="17">
        <v>5.8906396949159456E-3</v>
      </c>
      <c r="HR10" s="17">
        <v>0.88408809962101087</v>
      </c>
      <c r="HS10" s="17">
        <v>0.36339269413617992</v>
      </c>
      <c r="HT10" s="17">
        <v>4.1559570870408472E-2</v>
      </c>
      <c r="HU10" s="17">
        <v>5.8906396949159456E-3</v>
      </c>
      <c r="HV10" s="17">
        <v>0.5</v>
      </c>
      <c r="HW10" s="17">
        <v>0.18977578072700621</v>
      </c>
      <c r="HX10" s="17">
        <v>4.4229007076752397E-2</v>
      </c>
      <c r="HY10" s="24">
        <v>0.5</v>
      </c>
      <c r="HZ10" s="24">
        <v>0.2052853893617371</v>
      </c>
      <c r="IA10" s="24">
        <v>5.618170385972189E-2</v>
      </c>
      <c r="IB10" s="24">
        <v>0.52588442445429173</v>
      </c>
      <c r="IC10" s="24">
        <v>0.22842802771804022</v>
      </c>
      <c r="ID10" s="24">
        <v>6.5356747380141758E-2</v>
      </c>
      <c r="IE10" s="24">
        <v>0.58466435623062263</v>
      </c>
      <c r="IF10" s="24">
        <v>0.25497522386639093</v>
      </c>
      <c r="IG10" s="24">
        <v>6.5554881294680206E-2</v>
      </c>
      <c r="IH10" s="24">
        <v>0.6456538998445005</v>
      </c>
      <c r="II10" s="24">
        <v>0.2846230189402415</v>
      </c>
      <c r="IJ10" s="24">
        <v>7.6823215012403689E-2</v>
      </c>
      <c r="IK10" s="17">
        <v>0.11926779136256543</v>
      </c>
      <c r="IL10" s="17">
        <v>4.9608795460733546E-2</v>
      </c>
      <c r="IM10" s="17">
        <v>1.9674736788045103E-2</v>
      </c>
      <c r="IN10" s="17">
        <v>0.25684710055199422</v>
      </c>
      <c r="IO10" s="17">
        <v>0.12227528344275468</v>
      </c>
      <c r="IP10" s="17">
        <v>4.6141616219074671E-2</v>
      </c>
      <c r="IQ10" s="17">
        <v>0.28121501571666074</v>
      </c>
      <c r="IR10" s="17">
        <v>9.5269417854990907E-2</v>
      </c>
      <c r="IS10" s="17">
        <v>2.0176324478453928E-2</v>
      </c>
      <c r="IT10" s="17">
        <v>0.22060144608307086</v>
      </c>
      <c r="IU10" s="17">
        <v>0.13943882601422034</v>
      </c>
      <c r="IV10" s="17">
        <v>7.7330423854545111E-2</v>
      </c>
      <c r="IW10" s="17">
        <v>0.37494799909215204</v>
      </c>
      <c r="IX10" s="17">
        <v>0.18974493182120275</v>
      </c>
      <c r="IY10" s="17">
        <v>7.7959551511174119E-2</v>
      </c>
      <c r="IZ10" s="17">
        <v>0.7384362945051739</v>
      </c>
      <c r="JA10" s="17">
        <v>0.5</v>
      </c>
      <c r="JB10" s="17">
        <v>0.2535739202953966</v>
      </c>
      <c r="JC10" s="17">
        <v>0.21521461518285717</v>
      </c>
      <c r="JD10" s="17">
        <v>9.5380223987575188E-2</v>
      </c>
      <c r="JE10" s="17">
        <v>3.1155226166057363E-2</v>
      </c>
      <c r="JF10" s="17">
        <v>0.33060074639917703</v>
      </c>
      <c r="JG10" s="17">
        <v>0.14350342488037363</v>
      </c>
      <c r="JH10" s="17">
        <v>4.3282922064682636E-2</v>
      </c>
      <c r="JI10" s="17">
        <v>0.38204868815079884</v>
      </c>
      <c r="JJ10" s="17">
        <v>0.18510287622288299</v>
      </c>
      <c r="JK10" s="17">
        <v>6.2162914158376492E-2</v>
      </c>
      <c r="JL10" s="24">
        <v>0.3899214054175415</v>
      </c>
      <c r="JM10" s="24">
        <v>4.4467771083924135E-2</v>
      </c>
      <c r="JN10" s="24">
        <v>2.6275965064326546E-2</v>
      </c>
      <c r="JO10" s="24">
        <v>2.2468758869086908E-3</v>
      </c>
      <c r="JP10" s="24">
        <v>0.82349685335212897</v>
      </c>
      <c r="JQ10" s="24">
        <v>0.27418341656934503</v>
      </c>
      <c r="JR10" s="24">
        <v>2.6275965064326546E-2</v>
      </c>
      <c r="JS10" s="24">
        <v>2.2468758869086908E-3</v>
      </c>
      <c r="JT10" s="24">
        <v>0.89621357824859704</v>
      </c>
      <c r="JU10" s="24">
        <v>0.3899214054175415</v>
      </c>
      <c r="JV10" s="24">
        <v>7.2266789420575517E-2</v>
      </c>
      <c r="JW10" s="24">
        <v>1.0430504126476363E-2</v>
      </c>
      <c r="JX10" s="24">
        <v>0.94486886191592812</v>
      </c>
      <c r="JY10" s="24">
        <v>0.5</v>
      </c>
      <c r="JZ10" s="24">
        <v>7.2266789420575517E-2</v>
      </c>
      <c r="KA10" s="24">
        <v>1.0430504126476363E-2</v>
      </c>
      <c r="KB10" s="15">
        <v>0.24333333333333335</v>
      </c>
      <c r="KC10" s="15">
        <v>6.0000000000000012E-2</v>
      </c>
      <c r="KD10" s="15">
        <v>4.1666666666666671E-2</v>
      </c>
      <c r="KE10" s="15">
        <v>6.0000000000000026E-2</v>
      </c>
      <c r="KF10" s="15">
        <v>0</v>
      </c>
      <c r="KG10" s="15">
        <v>0</v>
      </c>
      <c r="KH10" s="15">
        <v>0</v>
      </c>
      <c r="KI10" s="15">
        <v>0</v>
      </c>
      <c r="KJ10" s="15">
        <v>0</v>
      </c>
      <c r="KK10" s="15">
        <v>0.29000000000000004</v>
      </c>
      <c r="KL10" s="15">
        <v>9.8333333333333384E-2</v>
      </c>
      <c r="KM10" s="15">
        <v>2.3333333333333345E-2</v>
      </c>
      <c r="KN10" s="15">
        <v>7.8333333333333352E-2</v>
      </c>
      <c r="KO10" s="15">
        <v>1.3333333333333339E-2</v>
      </c>
      <c r="KP10" s="15">
        <v>1.6666666666666674E-3</v>
      </c>
      <c r="KQ10" s="15">
        <v>7.6666666666666702E-2</v>
      </c>
      <c r="KR10" s="15">
        <v>0</v>
      </c>
      <c r="KS10" s="15">
        <v>0</v>
      </c>
      <c r="KT10" s="15">
        <v>0.44333333333333341</v>
      </c>
      <c r="KU10" s="15">
        <v>0.22333333333333338</v>
      </c>
      <c r="KV10" s="15">
        <v>9.6666666666666706E-2</v>
      </c>
      <c r="KW10" s="2">
        <v>0.22733333333333339</v>
      </c>
      <c r="KX10" s="2">
        <v>6.0666666666666688E-2</v>
      </c>
      <c r="KY10" s="2">
        <v>1.6666666666666674E-3</v>
      </c>
      <c r="KZ10" s="2">
        <v>5.6666666666666685E-2</v>
      </c>
      <c r="LA10" s="2">
        <v>8.3333333333333367E-3</v>
      </c>
      <c r="LB10" s="2">
        <v>1.6666666666666674E-3</v>
      </c>
      <c r="LC10" s="15">
        <v>7.1813798439193888E-2</v>
      </c>
      <c r="LD10" s="15">
        <v>3.5757844201916122E-3</v>
      </c>
      <c r="LE10" s="15">
        <v>2.881168637649519E-3</v>
      </c>
      <c r="LF10" s="24">
        <v>0.64935367030043822</v>
      </c>
      <c r="LG10" s="24">
        <v>0.21671392131122066</v>
      </c>
      <c r="LH10" s="24">
        <v>3.8200988442658214E-2</v>
      </c>
      <c r="LI10" s="24">
        <v>2.4060050870184859E-3</v>
      </c>
      <c r="LJ10" s="24">
        <v>0.7832573941173212</v>
      </c>
      <c r="LK10" s="24">
        <v>0.29988596099091297</v>
      </c>
      <c r="LL10" s="24">
        <v>8.9570950372433053E-2</v>
      </c>
      <c r="LM10" s="24">
        <v>4.102166127634357E-3</v>
      </c>
      <c r="LN10" s="17">
        <v>0.34247580848311787</v>
      </c>
      <c r="LO10" s="17">
        <v>8.6123955620727471E-2</v>
      </c>
      <c r="LP10" s="17">
        <v>4.7033599202378276E-3</v>
      </c>
      <c r="LQ10" s="17">
        <v>1.3239544859294436E-3</v>
      </c>
      <c r="LR10" s="17">
        <v>0.56969623644112732</v>
      </c>
      <c r="LS10" s="17">
        <v>0.14459266087461106</v>
      </c>
      <c r="LT10" s="17">
        <v>1.1370713045106753E-2</v>
      </c>
      <c r="LU10" s="17">
        <v>3.000155626492548E-3</v>
      </c>
      <c r="LV10" s="17">
        <v>0.24959169760423827</v>
      </c>
      <c r="LW10" s="17">
        <v>1.8401701229970518E-2</v>
      </c>
      <c r="LX10" s="17">
        <v>2.4060050870184859E-3</v>
      </c>
      <c r="LY10" s="17">
        <v>2.6439120652224049E-4</v>
      </c>
      <c r="LZ10" s="17">
        <v>0.65945434288926008</v>
      </c>
      <c r="MA10" s="17">
        <v>0.22778708012008608</v>
      </c>
      <c r="MB10" s="17">
        <v>5.1371289388410832E-2</v>
      </c>
      <c r="MC10" s="17">
        <v>1.3009740657566238E-2</v>
      </c>
      <c r="MD10" s="17">
        <v>0.58344751877100487</v>
      </c>
      <c r="ME10" s="17">
        <v>2.1526171888249668E-2</v>
      </c>
      <c r="MF10" s="17">
        <v>1.7765455107971084E-3</v>
      </c>
      <c r="MG10" s="17">
        <v>3.9229930173264926E-4</v>
      </c>
      <c r="MH10" s="17">
        <v>0.68419789022440325</v>
      </c>
      <c r="MI10" s="17">
        <v>0.12399499425286353</v>
      </c>
      <c r="MJ10" s="17">
        <v>3.6754181974602895E-2</v>
      </c>
      <c r="MK10" s="17">
        <v>1.5829808439326139E-2</v>
      </c>
      <c r="ML10" s="2">
        <v>0.24959169760423827</v>
      </c>
      <c r="MM10" s="2">
        <v>1.8401701229970518E-2</v>
      </c>
      <c r="MN10" s="2">
        <v>2.4060050870184859E-3</v>
      </c>
      <c r="MO10" s="2">
        <v>2.6439120652224049E-4</v>
      </c>
      <c r="MP10" s="2">
        <v>0.80346214877270872</v>
      </c>
      <c r="MQ10" s="2">
        <v>0.33702714057343697</v>
      </c>
      <c r="MR10" s="2">
        <v>0.10599273754599757</v>
      </c>
      <c r="MS10" s="2">
        <v>3.3632035927154129E-2</v>
      </c>
      <c r="MT10" s="2">
        <v>0.58344751877100487</v>
      </c>
      <c r="MU10" s="2">
        <v>2.1526171888249668E-2</v>
      </c>
      <c r="MV10" s="2">
        <v>1.7765455107971084E-3</v>
      </c>
      <c r="MW10" s="2">
        <v>3.9229930173264926E-4</v>
      </c>
      <c r="MX10" s="2">
        <v>0.98211992638285239</v>
      </c>
      <c r="MY10" s="2">
        <v>0.46759495110352733</v>
      </c>
      <c r="MZ10" s="2">
        <v>3.9196461310455441E-2</v>
      </c>
      <c r="NA10" s="2">
        <v>2.0693809191468428E-2</v>
      </c>
      <c r="NB10" s="17">
        <v>0.21118470211860327</v>
      </c>
      <c r="NC10" s="17">
        <v>3.4131346296347509E-2</v>
      </c>
      <c r="ND10" s="17">
        <v>1.8085438174531543E-3</v>
      </c>
      <c r="NE10" s="17">
        <v>1.8271439490059266E-139</v>
      </c>
      <c r="NF10" s="17">
        <v>9.904291423371786E-2</v>
      </c>
      <c r="NG10" s="17">
        <v>4.2947366859866573E-9</v>
      </c>
      <c r="NH10" s="17">
        <v>0.5523894621675467</v>
      </c>
      <c r="NI10" s="17">
        <v>5.2787246217482514E-2</v>
      </c>
      <c r="NJ10" s="17">
        <v>1.4793238354085853E-2</v>
      </c>
      <c r="NK10" s="17">
        <v>5.5477014392024325E-6</v>
      </c>
      <c r="NL10" s="17">
        <v>0.4525831217687834</v>
      </c>
      <c r="NM10" s="17">
        <v>5.8679727149513049E-2</v>
      </c>
      <c r="NN10" s="17">
        <v>1.7023293326480473E-2</v>
      </c>
      <c r="NO10" s="17">
        <v>9.0364571053333866E-6</v>
      </c>
      <c r="NP10" s="17">
        <v>0.99999999962233588</v>
      </c>
      <c r="NQ10" s="17">
        <v>6.5368696155644376E-2</v>
      </c>
      <c r="NR10" s="17">
        <v>2.1472973348538576E-2</v>
      </c>
      <c r="NS10" s="17">
        <v>8.243629490063351E-69</v>
      </c>
      <c r="NT10" s="17">
        <v>5.6632766402814304E-2</v>
      </c>
      <c r="NU10" s="17">
        <v>1.0173351105378632E-3</v>
      </c>
      <c r="NV10" s="17">
        <v>1.2911729444425638E-4</v>
      </c>
      <c r="NW10" s="17">
        <v>6.5816309404075827E-5</v>
      </c>
      <c r="NX10" s="17">
        <v>0.99174294312772637</v>
      </c>
      <c r="NY10" s="17">
        <v>7.8643868640373774E-2</v>
      </c>
      <c r="NZ10" s="17">
        <v>1.8551289434471624E-2</v>
      </c>
      <c r="OA10" s="17">
        <v>1.7642855805019171E-67</v>
      </c>
      <c r="OB10" s="17">
        <v>4.5281322022033511E-3</v>
      </c>
      <c r="OC10" s="17">
        <v>5.5599300903863614E-7</v>
      </c>
      <c r="OD10" s="17">
        <v>1.3932943361477651E-11</v>
      </c>
      <c r="OE10" s="17">
        <v>1.9833962684614418E-18</v>
      </c>
      <c r="OF10" s="17">
        <v>7.8047392752883075E-3</v>
      </c>
      <c r="OG10" s="17">
        <v>8.924536645522504E-8</v>
      </c>
      <c r="OH10" s="17">
        <v>2.1931495363661778E-9</v>
      </c>
      <c r="OI10" s="17">
        <v>2.0556192963777047E-14</v>
      </c>
      <c r="OJ10" s="17">
        <v>4.2229196945705906E-2</v>
      </c>
      <c r="OK10" s="17">
        <v>5.4435654249072781E-5</v>
      </c>
      <c r="OL10" s="17">
        <v>5.8414960035278946E-13</v>
      </c>
      <c r="OM10" s="17">
        <v>2.5360362866627146E-29</v>
      </c>
      <c r="ON10" s="17">
        <v>5.1629952161418746E-2</v>
      </c>
      <c r="OO10" s="17">
        <v>5.1629952161418746E-2</v>
      </c>
      <c r="OP10" s="17">
        <v>9.199602830858538E-5</v>
      </c>
      <c r="OQ10" s="17">
        <v>1.5742925805334311E-9</v>
      </c>
      <c r="OR10" s="17">
        <v>2.0218108764622169E-17</v>
      </c>
      <c r="OS10" s="17">
        <v>0.14000000000000001</v>
      </c>
      <c r="OT10" s="17">
        <v>0.02</v>
      </c>
      <c r="OU10" s="17">
        <v>0.01</v>
      </c>
      <c r="OV10" s="17">
        <v>0.56000000000000005</v>
      </c>
      <c r="OW10" s="17">
        <v>0.08</v>
      </c>
      <c r="OX10" s="17">
        <v>0.04</v>
      </c>
      <c r="OY10" s="17">
        <v>2.9828035436625305E-2</v>
      </c>
      <c r="OZ10" s="17">
        <v>5.7311809767094914E-2</v>
      </c>
      <c r="PA10" s="17">
        <v>3.5897404559548637E-2</v>
      </c>
      <c r="PB10" s="17">
        <v>1.4367130742032667E-2</v>
      </c>
      <c r="PC10" s="17">
        <v>3.3782842947131152E-2</v>
      </c>
      <c r="PD10" s="17">
        <v>4.3278995782341956E-2</v>
      </c>
      <c r="PE10" s="17">
        <v>2.5901719289201115E-2</v>
      </c>
      <c r="PF10" s="17">
        <v>9.9629580875564526E-3</v>
      </c>
      <c r="PG10" s="17">
        <v>3.3149027400605706E-2</v>
      </c>
      <c r="PH10" s="17">
        <v>5.631839078278493E-2</v>
      </c>
      <c r="PI10" s="17">
        <v>3.4696129642073331E-2</v>
      </c>
      <c r="PJ10" s="17">
        <v>1.3385636598061504E-2</v>
      </c>
      <c r="PK10" s="17">
        <v>2.0518264730278159E-2</v>
      </c>
      <c r="PL10" s="17">
        <v>4.4547650781983E-2</v>
      </c>
      <c r="PM10" s="17">
        <v>2.5210516167971136E-2</v>
      </c>
      <c r="PN10" s="17">
        <v>4.4878470724227931E-3</v>
      </c>
      <c r="PO10" s="17">
        <v>6.3981272470028286E-2</v>
      </c>
      <c r="PP10" s="17">
        <v>0.11534233018207021</v>
      </c>
      <c r="PQ10" s="17">
        <v>6.9246524243692723E-2</v>
      </c>
      <c r="PR10" s="17">
        <v>2.2738071726926965E-2</v>
      </c>
      <c r="PS10" s="17">
        <v>0.20401046344828491</v>
      </c>
      <c r="PT10" s="17">
        <v>0.29784680795083512</v>
      </c>
      <c r="PU10" s="17">
        <v>0.19804665991291681</v>
      </c>
      <c r="PV10" s="17">
        <v>0.11832796493426773</v>
      </c>
      <c r="PW10" s="17">
        <v>0.20401046344828491</v>
      </c>
      <c r="PX10" s="17">
        <v>0.29784680795083512</v>
      </c>
      <c r="PY10" s="17">
        <v>0.19804665991291681</v>
      </c>
      <c r="PZ10" s="17">
        <v>0.11832796493426773</v>
      </c>
      <c r="QA10" s="17">
        <v>0.32769493571154251</v>
      </c>
      <c r="QB10" s="17">
        <v>9.9622111943918873E-2</v>
      </c>
      <c r="QC10" s="17">
        <v>5.2159518040834976E-2</v>
      </c>
      <c r="QD10" s="17">
        <v>8.8497037547152994E-3</v>
      </c>
      <c r="QE10" s="17">
        <v>0.71152962321322621</v>
      </c>
      <c r="QF10" s="17">
        <v>0.22654861834352263</v>
      </c>
      <c r="QG10" s="17">
        <v>5.2159518040834976E-2</v>
      </c>
      <c r="QH10" s="17">
        <v>8.8497037547152994E-3</v>
      </c>
      <c r="QI10" s="17">
        <v>6.2028696682557054E-2</v>
      </c>
      <c r="QJ10" s="17">
        <v>8.452242717743759E-3</v>
      </c>
      <c r="QK10" s="17">
        <v>4.8064085748626469E-3</v>
      </c>
      <c r="QL10" s="17">
        <v>1.0257211236892857E-4</v>
      </c>
      <c r="QM10" s="17">
        <v>0.5</v>
      </c>
      <c r="QN10" s="17">
        <v>8.0900573700631653E-2</v>
      </c>
      <c r="QO10" s="17">
        <v>4.1025467348574938E-3</v>
      </c>
      <c r="QP10" s="17">
        <v>1.0257211236892857E-4</v>
      </c>
      <c r="QQ10" s="17">
        <v>2.4353737827914394E-2</v>
      </c>
      <c r="QR10" s="17">
        <v>3.8864696055283233E-3</v>
      </c>
      <c r="QS10" s="17">
        <v>5.4335815657801116E-4</v>
      </c>
      <c r="QT10" s="17">
        <v>2.3369261286850154E-6</v>
      </c>
      <c r="QU10" s="17">
        <v>0.40583373074915402</v>
      </c>
      <c r="QV10" s="17">
        <v>8.0900573700631653E-2</v>
      </c>
      <c r="QW10" s="17">
        <v>5.4335815657801116E-4</v>
      </c>
      <c r="QX10" s="17">
        <v>2.3369261286850154E-6</v>
      </c>
      <c r="QY10" s="17">
        <v>0.64935367030043822</v>
      </c>
      <c r="QZ10" s="17">
        <v>0.18292157227775949</v>
      </c>
      <c r="RA10" s="17">
        <v>2.4380962742649549E-2</v>
      </c>
      <c r="RB10" s="17">
        <v>5.8906396949159456E-3</v>
      </c>
      <c r="RC10" s="17">
        <v>0.65945434288926008</v>
      </c>
      <c r="RD10" s="17">
        <v>0.18292157227775949</v>
      </c>
      <c r="RE10" s="17">
        <v>3.3119432549716249E-2</v>
      </c>
      <c r="RF10" s="17">
        <v>5.8906396949159456E-3</v>
      </c>
      <c r="RG10" s="17">
        <v>0.7636125783843325</v>
      </c>
      <c r="RH10" s="17">
        <v>0.25049130861318891</v>
      </c>
      <c r="RI10" s="17">
        <v>3.3119432549716249E-2</v>
      </c>
      <c r="RJ10" s="17">
        <v>5.8906396949159456E-3</v>
      </c>
      <c r="RK10" s="17">
        <v>0.64935367030043822</v>
      </c>
      <c r="RL10" s="17">
        <v>0.18292157227775949</v>
      </c>
      <c r="RM10" s="17">
        <v>1.9041573804756962E-2</v>
      </c>
      <c r="RN10" s="17">
        <v>5.8906396949159456E-3</v>
      </c>
      <c r="RO10" s="17">
        <v>0.7636125783843325</v>
      </c>
      <c r="RP10" s="17">
        <v>0.25049130861318891</v>
      </c>
      <c r="RQ10" s="17">
        <v>1.9041573804756962E-2</v>
      </c>
      <c r="RR10" s="17">
        <v>5.8906396949159456E-3</v>
      </c>
      <c r="RS10" s="24">
        <v>0.36339269413617992</v>
      </c>
      <c r="RT10" s="24">
        <v>8.0900573700631653E-2</v>
      </c>
      <c r="RU10" s="24">
        <v>3.9978340382510809E-2</v>
      </c>
      <c r="RV10" s="24">
        <v>5.8588258576479594E-3</v>
      </c>
      <c r="RW10" s="24">
        <v>0.71152962321322621</v>
      </c>
      <c r="RX10" s="24">
        <v>0.2559408040964668</v>
      </c>
      <c r="RY10" s="24">
        <v>3.9978340382510809E-2</v>
      </c>
      <c r="RZ10" s="24">
        <v>5.8588258576479594E-3</v>
      </c>
      <c r="SA10" s="17">
        <v>0.10529618831983006</v>
      </c>
      <c r="SB10" s="17">
        <v>1.2538319945074318E-2</v>
      </c>
      <c r="SC10" s="17">
        <v>2.6853329248505749E-3</v>
      </c>
      <c r="SD10" s="17">
        <v>4.7889606347191162E-4</v>
      </c>
      <c r="SE10" s="17">
        <v>0.5</v>
      </c>
      <c r="SF10" s="17">
        <v>0.10529618831983006</v>
      </c>
      <c r="SG10" s="17">
        <v>2.6853329248505749E-3</v>
      </c>
      <c r="SH10" s="17">
        <v>4.7889606347191162E-4</v>
      </c>
      <c r="SI10" s="17">
        <v>4.1559570870408472E-2</v>
      </c>
      <c r="SJ10" s="17">
        <v>5.0258084726327191E-3</v>
      </c>
      <c r="SK10" s="17">
        <v>1.667966737503158E-4</v>
      </c>
      <c r="SL10" s="17">
        <v>2.3612457901812988E-7</v>
      </c>
      <c r="SM10" s="17">
        <v>0.40583373074915402</v>
      </c>
      <c r="SN10" s="17">
        <v>8.0900573700631653E-2</v>
      </c>
      <c r="SO10" s="17">
        <v>1.667966737503158E-4</v>
      </c>
      <c r="SP10" s="17">
        <v>2.3612457901812988E-7</v>
      </c>
      <c r="SQ10" s="24">
        <v>0.65945434288926008</v>
      </c>
      <c r="SR10" s="24">
        <v>0.18292157227775949</v>
      </c>
      <c r="SS10" s="24">
        <v>3.3119432549716249E-2</v>
      </c>
      <c r="ST10" s="24">
        <v>5.8906396949159456E-3</v>
      </c>
      <c r="SU10" s="24">
        <v>0.7636125783843325</v>
      </c>
      <c r="SV10" s="24">
        <v>0.25049130861318891</v>
      </c>
      <c r="SW10" s="24">
        <v>3.3119432549716249E-2</v>
      </c>
      <c r="SX10" s="24">
        <v>5.8906396949159456E-3</v>
      </c>
      <c r="SY10" s="24">
        <v>0.64935367030043822</v>
      </c>
      <c r="SZ10" s="24">
        <v>0.18292157227775949</v>
      </c>
      <c r="TA10" s="24">
        <v>1.9041573804756962E-2</v>
      </c>
      <c r="TB10" s="24">
        <v>5.8906396949159456E-3</v>
      </c>
      <c r="TC10" s="24">
        <v>0.7636125783843325</v>
      </c>
      <c r="TD10" s="24">
        <v>0.25049130861318891</v>
      </c>
      <c r="TE10" s="24">
        <v>1.9041573804756962E-2</v>
      </c>
      <c r="TF10" s="24">
        <v>5.8906396949159456E-3</v>
      </c>
      <c r="TG10" s="17">
        <v>0.64345381455020456</v>
      </c>
      <c r="TH10" s="17">
        <v>0.54510002513292233</v>
      </c>
      <c r="TI10" s="17">
        <v>0.20770045610333263</v>
      </c>
      <c r="TJ10" s="17">
        <v>9.1585649444867537E-2</v>
      </c>
      <c r="TK10" s="17">
        <v>0.51894016063091697</v>
      </c>
      <c r="TL10" s="17">
        <v>0.38645824789549615</v>
      </c>
      <c r="TM10" s="17">
        <v>6.2773395736521589E-2</v>
      </c>
      <c r="TN10" s="17">
        <v>1.962793445382463E-2</v>
      </c>
      <c r="TO10" s="17">
        <v>0.75438968654992777</v>
      </c>
      <c r="TP10" s="17">
        <v>0.65981421741881441</v>
      </c>
      <c r="TQ10" s="17">
        <v>0.22853841655351842</v>
      </c>
      <c r="TR10" s="17">
        <v>5.2791477343004101E-2</v>
      </c>
      <c r="TS10" s="17">
        <v>0.5497439886776474</v>
      </c>
      <c r="TT10" s="17">
        <v>0.35345736877258832</v>
      </c>
      <c r="TU10" s="17">
        <v>9.0393239099096967E-2</v>
      </c>
      <c r="TV10" s="17">
        <v>2.523001606215345E-2</v>
      </c>
      <c r="TW10" s="17">
        <v>0.99995460497935107</v>
      </c>
      <c r="TX10" s="17">
        <v>0.91057073962089918</v>
      </c>
      <c r="TY10" s="17">
        <v>0.69397326043913377</v>
      </c>
      <c r="TZ10" s="17">
        <v>0.59058287391187725</v>
      </c>
      <c r="UA10" s="17">
        <v>0.99998069202922479</v>
      </c>
      <c r="UB10" s="17">
        <v>0.95619163579339472</v>
      </c>
      <c r="UC10" s="17">
        <v>0.85925032663710044</v>
      </c>
      <c r="UD10" s="17">
        <v>0.74826121562236536</v>
      </c>
      <c r="UE10" s="17">
        <v>0.99999999703320608</v>
      </c>
      <c r="UF10" s="17">
        <v>0.93350673457648548</v>
      </c>
      <c r="UG10" s="17">
        <v>0.5</v>
      </c>
      <c r="UH10" s="17">
        <v>0.41425456963670693</v>
      </c>
      <c r="UI10" s="17">
        <v>0.80553676004378505</v>
      </c>
      <c r="UJ10" s="17">
        <v>0.98484765157098852</v>
      </c>
      <c r="UK10" s="17">
        <v>0.80783309884458554</v>
      </c>
      <c r="UL10" s="17">
        <v>0.74826121562236536</v>
      </c>
      <c r="UM10" s="17">
        <v>0.5</v>
      </c>
      <c r="UN10" s="17">
        <v>7.3601991143823866E-4</v>
      </c>
      <c r="UO10" s="17">
        <v>8.0571616937813212E-4</v>
      </c>
      <c r="UP10" s="17">
        <v>1.0182789549097958E-3</v>
      </c>
      <c r="UQ10" s="17">
        <v>0.90412213319470591</v>
      </c>
      <c r="UR10" s="17">
        <v>0.5</v>
      </c>
      <c r="US10" s="17">
        <v>7.87212452968062E-2</v>
      </c>
      <c r="UT10" s="17">
        <v>4.8637212170058376E-2</v>
      </c>
      <c r="UU10" s="17">
        <v>0.84052117795405323</v>
      </c>
      <c r="UV10" s="17">
        <v>0.27726710749458383</v>
      </c>
      <c r="UW10" s="17">
        <v>1.540257689653886E-2</v>
      </c>
      <c r="UX10" s="17">
        <v>7.1812296493610019E-7</v>
      </c>
    </row>
    <row r="11" spans="1:570" s="17" customFormat="1">
      <c r="A11" s="27">
        <v>0.25</v>
      </c>
      <c r="B11" s="17">
        <v>0.9521416145927778</v>
      </c>
      <c r="C11" s="17">
        <v>0.62438053534088667</v>
      </c>
      <c r="D11" s="17">
        <v>9.6005963789006207E-2</v>
      </c>
      <c r="E11" s="17">
        <v>1.1433003792760925E-2</v>
      </c>
      <c r="F11" s="17">
        <v>0.96656758159108314</v>
      </c>
      <c r="G11" s="17">
        <v>0.77974282981743326</v>
      </c>
      <c r="H11" s="17">
        <v>0.14973104972012072</v>
      </c>
      <c r="I11" s="17">
        <v>6.2993247536811195E-2</v>
      </c>
      <c r="J11" s="17">
        <v>0.93663829354316386</v>
      </c>
      <c r="K11" s="17">
        <v>0.5</v>
      </c>
      <c r="L11" s="17">
        <v>9.1499450968965043E-2</v>
      </c>
      <c r="M11" s="17">
        <v>8.9197598477600143E-3</v>
      </c>
      <c r="N11" s="17">
        <v>0.93663829354316386</v>
      </c>
      <c r="O11" s="17">
        <v>0.59189576611475925</v>
      </c>
      <c r="P11" s="17">
        <v>8.916916705877026E-2</v>
      </c>
      <c r="Q11" s="17">
        <v>1.0691744934216459E-2</v>
      </c>
      <c r="R11" s="2">
        <v>0.65752419151688213</v>
      </c>
      <c r="S11" s="2">
        <v>0.17388404183553074</v>
      </c>
      <c r="T11" s="2">
        <v>1.722266054410199E-2</v>
      </c>
      <c r="U11" s="2">
        <v>1.3607463279572463E-3</v>
      </c>
      <c r="V11" s="2">
        <v>0.98570308672238793</v>
      </c>
      <c r="W11" s="2">
        <v>0.7683965729936848</v>
      </c>
      <c r="X11" s="2">
        <v>0.23798358818175488</v>
      </c>
      <c r="Y11" s="2">
        <v>5.2483259871398652E-2</v>
      </c>
      <c r="Z11" s="2">
        <v>6.9134502169068399E-2</v>
      </c>
      <c r="AA11" s="2">
        <v>0.2545245048516358</v>
      </c>
      <c r="AB11" s="2">
        <v>0.66844160905557248</v>
      </c>
      <c r="AC11" s="2">
        <v>0.28136254031646801</v>
      </c>
      <c r="AD11" s="2">
        <v>3.390218087964194E-2</v>
      </c>
      <c r="AE11" s="2">
        <v>2.7240959477571659E-3</v>
      </c>
      <c r="AF11" s="2">
        <v>0.82130422468469644</v>
      </c>
      <c r="AG11" s="2">
        <v>0.60901450254291545</v>
      </c>
      <c r="AH11" s="2">
        <v>0.13561517287403563</v>
      </c>
      <c r="AI11" s="2">
        <v>1.9724842283055571E-2</v>
      </c>
      <c r="AJ11" s="2">
        <v>0</v>
      </c>
      <c r="AK11" s="2">
        <v>0</v>
      </c>
      <c r="AL11" s="2">
        <v>1.3815294840280902E-10</v>
      </c>
      <c r="AM11" s="2">
        <v>4.0046410272378137E-7</v>
      </c>
      <c r="AN11" s="17">
        <v>0.28566882302958829</v>
      </c>
      <c r="AO11" s="17">
        <v>0.18982870243349845</v>
      </c>
      <c r="AP11" s="17">
        <v>3.5536129971326645E-3</v>
      </c>
      <c r="AQ11" s="17">
        <v>9.7363789499805807E-3</v>
      </c>
      <c r="AR11" s="17">
        <v>2.5930255444535102E-3</v>
      </c>
      <c r="AS11" s="17">
        <v>1.2392371360307999E-3</v>
      </c>
      <c r="AT11" s="17">
        <v>5.1004278436905803E-4</v>
      </c>
      <c r="AU11" s="17">
        <v>1.16560879813044E-4</v>
      </c>
      <c r="AV11" s="17">
        <v>2.7176015260144099E-5</v>
      </c>
      <c r="AW11" s="17">
        <v>3.6845011188591003E-4</v>
      </c>
      <c r="AX11" s="17">
        <v>4.5062867169765001E-5</v>
      </c>
      <c r="AY11" s="17">
        <v>4.8947602638294001E-5</v>
      </c>
      <c r="AZ11" s="17">
        <v>3.65123151553215E-3</v>
      </c>
      <c r="BA11" s="17">
        <v>6.5021681262378305E-4</v>
      </c>
      <c r="BB11" s="17">
        <v>2.5491247594033899E-4</v>
      </c>
      <c r="BC11" s="17">
        <v>2.25846924701067E-4</v>
      </c>
      <c r="BD11" s="17">
        <v>4.6080537917991799E-5</v>
      </c>
      <c r="BE11" s="17">
        <v>1.39853534124601E-5</v>
      </c>
      <c r="BF11" s="17">
        <v>1.20956350924128E-4</v>
      </c>
      <c r="BG11" s="17">
        <v>1.1110140147985201E-5</v>
      </c>
      <c r="BH11" s="17">
        <v>1.6263794425541701E-5</v>
      </c>
      <c r="BI11" s="17">
        <v>0.7672287662672862</v>
      </c>
      <c r="BJ11" s="17">
        <v>0.39363607525321048</v>
      </c>
      <c r="BK11" s="17">
        <v>9.5743536271043359E-2</v>
      </c>
      <c r="BL11" s="17">
        <v>2.2100000167209794E-3</v>
      </c>
      <c r="BM11" s="17">
        <v>0.84280200847889786</v>
      </c>
      <c r="BN11" s="17">
        <v>0.4687384608010175</v>
      </c>
      <c r="BO11" s="17">
        <v>0.22103222418642129</v>
      </c>
      <c r="BP11" s="17">
        <v>3.3341252573395597E-3</v>
      </c>
      <c r="BQ11" s="17">
        <v>0.80271975135509166</v>
      </c>
      <c r="BR11" s="17">
        <v>0.5</v>
      </c>
      <c r="BS11" s="17">
        <v>0.2001233858597421</v>
      </c>
      <c r="BT11" s="17">
        <v>5.025808472632733E-3</v>
      </c>
      <c r="BU11" s="17">
        <v>0.93663829354316386</v>
      </c>
      <c r="BV11" s="17">
        <v>0.67230506428845749</v>
      </c>
      <c r="BW11" s="17">
        <v>0.32426550257933906</v>
      </c>
      <c r="BX11" s="17">
        <v>4.1559570870408472E-2</v>
      </c>
      <c r="BY11" s="17">
        <v>0.94970096742297383</v>
      </c>
      <c r="BZ11" s="17">
        <v>0.87184754383180296</v>
      </c>
      <c r="CA11" s="17">
        <v>0.73811765178743638</v>
      </c>
      <c r="CB11" s="17">
        <v>5.7262195847629427E-2</v>
      </c>
      <c r="CC11" s="17">
        <v>0.97948874861623814</v>
      </c>
      <c r="CD11" s="17">
        <v>0.94895620485424337</v>
      </c>
      <c r="CE11" s="17">
        <v>0.86474586093712635</v>
      </c>
      <c r="CF11" s="17">
        <v>0.11578678139266785</v>
      </c>
      <c r="CG11" s="17">
        <v>0.94970096742297383</v>
      </c>
      <c r="CH11" s="17">
        <v>0.87184754383180296</v>
      </c>
      <c r="CI11" s="17">
        <v>0.73811765178743638</v>
      </c>
      <c r="CJ11" s="17">
        <v>5.7262195847629427E-2</v>
      </c>
      <c r="CK11" s="17">
        <v>0.99197871454401487</v>
      </c>
      <c r="CL11" s="17">
        <v>0.97595689384020967</v>
      </c>
      <c r="CM11" s="17">
        <v>0.89202641211827083</v>
      </c>
      <c r="CN11" s="17">
        <v>0.3809990741530998</v>
      </c>
      <c r="CO11" s="17">
        <v>0.80271975135509166</v>
      </c>
      <c r="CP11" s="17">
        <v>0.5</v>
      </c>
      <c r="CQ11" s="17">
        <v>0.2001233858597421</v>
      </c>
      <c r="CR11" s="17">
        <v>5.025808472632733E-3</v>
      </c>
      <c r="CS11" s="2">
        <v>1.0554034425970902E-11</v>
      </c>
      <c r="CT11" s="2">
        <v>4.3433861064765539E-9</v>
      </c>
      <c r="CU11" s="17">
        <v>0.35280359694029739</v>
      </c>
      <c r="CV11" s="17">
        <v>9.3862479290102302E-3</v>
      </c>
      <c r="CW11" s="17">
        <v>8.82231282177169E-13</v>
      </c>
      <c r="CX11" s="17">
        <v>2.6093925800375219E-23</v>
      </c>
      <c r="CY11" s="17">
        <v>0.9521416145927778</v>
      </c>
      <c r="CZ11" s="17">
        <v>0.62438053534088667</v>
      </c>
      <c r="DA11" s="17">
        <v>9.6005963789006207E-2</v>
      </c>
      <c r="DB11" s="17">
        <v>1.1433003792760925E-2</v>
      </c>
      <c r="DC11" s="2">
        <v>0.30499999999999999</v>
      </c>
      <c r="DD11" s="2">
        <v>1.6E-2</v>
      </c>
      <c r="DE11" s="2">
        <v>0</v>
      </c>
      <c r="DF11" s="2">
        <v>0</v>
      </c>
      <c r="DG11" s="2">
        <v>0.92316677484044518</v>
      </c>
      <c r="DH11" s="2">
        <v>0.55131337360832666</v>
      </c>
      <c r="DI11" s="2">
        <v>2.9854997672950382E-3</v>
      </c>
      <c r="DJ11" s="2">
        <v>4.4354622767827846E-7</v>
      </c>
      <c r="DK11" s="2">
        <v>6.1874756150652994E-5</v>
      </c>
      <c r="DL11" s="17">
        <v>0.35280359694029739</v>
      </c>
      <c r="DM11" s="17">
        <v>9.3862479290102302E-3</v>
      </c>
      <c r="DN11" s="17">
        <v>8.82231282177169E-13</v>
      </c>
      <c r="DO11" s="17">
        <v>2.6093925800375219E-23</v>
      </c>
      <c r="DP11" s="17">
        <v>0.9521416145927778</v>
      </c>
      <c r="DQ11" s="17">
        <v>0.62438053534088667</v>
      </c>
      <c r="DR11" s="17">
        <v>9.6005963789006207E-2</v>
      </c>
      <c r="DS11" s="17">
        <v>1.1433003792760925E-2</v>
      </c>
      <c r="DT11" s="2">
        <v>0.30499999999999999</v>
      </c>
      <c r="DU11" s="2">
        <v>1.6E-2</v>
      </c>
      <c r="DV11" s="2">
        <v>0</v>
      </c>
      <c r="DW11" s="2">
        <v>0</v>
      </c>
      <c r="DX11" s="2">
        <v>0.92316677484044518</v>
      </c>
      <c r="DY11" s="2">
        <v>0.55131337360832666</v>
      </c>
      <c r="DZ11" s="2">
        <v>2.9854997672950382E-3</v>
      </c>
      <c r="EA11" s="2">
        <v>4.4354622767827846E-7</v>
      </c>
      <c r="EB11" s="17">
        <v>0.35280359694029739</v>
      </c>
      <c r="EC11" s="17">
        <v>9.3862479290102302E-3</v>
      </c>
      <c r="ED11" s="17">
        <v>8.82231282177169E-13</v>
      </c>
      <c r="EE11" s="17">
        <v>2.6093925800375219E-23</v>
      </c>
      <c r="EF11" s="17">
        <v>0.9521416145927778</v>
      </c>
      <c r="EG11" s="17">
        <v>0.62438053534088667</v>
      </c>
      <c r="EH11" s="17">
        <v>9.6005963789006207E-2</v>
      </c>
      <c r="EI11" s="17">
        <v>1.1433003792760925E-2</v>
      </c>
      <c r="EJ11" s="2">
        <v>0.30499999999999999</v>
      </c>
      <c r="EK11" s="2">
        <v>1.6E-2</v>
      </c>
      <c r="EL11" s="2">
        <v>0</v>
      </c>
      <c r="EM11" s="2">
        <v>0</v>
      </c>
      <c r="EN11" s="2">
        <v>0.92316677484044518</v>
      </c>
      <c r="EO11" s="2">
        <v>0.55131337360832666</v>
      </c>
      <c r="EP11" s="2">
        <v>2.9854997672950382E-3</v>
      </c>
      <c r="EQ11" s="2">
        <v>4.4354622767827846E-7</v>
      </c>
      <c r="ER11" s="24">
        <v>0.42258316596806922</v>
      </c>
      <c r="ES11" s="24">
        <v>0.12467439583981352</v>
      </c>
      <c r="ET11" s="24">
        <v>2.1144981413023269E-2</v>
      </c>
      <c r="EU11" s="24">
        <v>0.44223969709726929</v>
      </c>
      <c r="EV11" s="24">
        <v>0.1453390584271716</v>
      </c>
      <c r="EW11" s="24">
        <v>2.9527430746931996E-2</v>
      </c>
      <c r="EX11" s="24">
        <v>0.4802020563458867</v>
      </c>
      <c r="EY11" s="24">
        <v>0.1591282135230703</v>
      </c>
      <c r="EZ11" s="24">
        <v>3.5580437587158897E-2</v>
      </c>
      <c r="FA11" s="24">
        <v>0.52141814740148484</v>
      </c>
      <c r="FB11" s="24">
        <v>0.17409860427275961</v>
      </c>
      <c r="FC11" s="24">
        <v>3.3092839170398333E-2</v>
      </c>
      <c r="FD11" s="24">
        <v>0.56592835797735941</v>
      </c>
      <c r="FE11" s="24">
        <v>0.19107169034866814</v>
      </c>
      <c r="FF11" s="24">
        <v>3.6942091845246779E-2</v>
      </c>
      <c r="FG11" s="24">
        <v>0.16965956017642797</v>
      </c>
      <c r="FH11" s="24">
        <v>7.7004182908044366E-2</v>
      </c>
      <c r="FI11" s="24">
        <v>3.3077647674916971E-2</v>
      </c>
      <c r="FJ11" s="24">
        <v>0.21413181319185554</v>
      </c>
      <c r="FK11" s="24">
        <v>8.1013001525035003E-2</v>
      </c>
      <c r="FL11" s="24">
        <v>2.6806775997513483E-2</v>
      </c>
      <c r="FM11" s="24">
        <v>0.21924399917221382</v>
      </c>
      <c r="FN11" s="24">
        <v>5.2030616948372799E-2</v>
      </c>
      <c r="FO11" s="24">
        <v>8.9865080330652301E-3</v>
      </c>
      <c r="FP11" s="24">
        <v>0.24152262905898814</v>
      </c>
      <c r="FQ11" s="24">
        <v>0.14037339850256469</v>
      </c>
      <c r="FR11" s="24">
        <v>7.9145153871342383E-2</v>
      </c>
      <c r="FS11" s="24">
        <v>0.37930676783879291</v>
      </c>
      <c r="FT11" s="24">
        <v>0.17569588101922284</v>
      </c>
      <c r="FU11" s="24">
        <v>6.5377794743299494E-2</v>
      </c>
      <c r="FV11" s="24">
        <v>0.71152962321322599</v>
      </c>
      <c r="FW11" s="24">
        <v>0.42640863421822972</v>
      </c>
      <c r="FX11" s="24">
        <v>0.20012338585974199</v>
      </c>
      <c r="FY11" s="24">
        <v>0.19526361573108372</v>
      </c>
      <c r="FZ11" s="24">
        <v>7.0446723628151173E-2</v>
      </c>
      <c r="GA11" s="24">
        <v>2.1272559996467037E-2</v>
      </c>
      <c r="GB11" s="24">
        <v>0.28593016887730738</v>
      </c>
      <c r="GC11" s="24">
        <v>9.6302274900700799E-2</v>
      </c>
      <c r="GD11" s="24">
        <v>2.5157636739527024E-2</v>
      </c>
      <c r="GE11" s="24">
        <v>0.33771392085593799</v>
      </c>
      <c r="GF11" s="24">
        <v>0.13030943448210922</v>
      </c>
      <c r="GG11" s="24">
        <v>3.8804510059931949E-2</v>
      </c>
      <c r="GH11" s="17">
        <v>0.56622181938642124</v>
      </c>
      <c r="GI11" s="17">
        <v>0.11406978797380957</v>
      </c>
      <c r="GJ11" s="17">
        <v>5.8594898467918384E-2</v>
      </c>
      <c r="GK11" s="17">
        <v>6.768109802822689E-3</v>
      </c>
      <c r="GL11" s="17">
        <v>0.90897824226801538</v>
      </c>
      <c r="GM11" s="17">
        <v>0.43883558622753815</v>
      </c>
      <c r="GN11" s="17">
        <v>5.8594898467918384E-2</v>
      </c>
      <c r="GO11" s="17">
        <v>6.768109802822689E-3</v>
      </c>
      <c r="GP11" s="17">
        <v>0.9521416145927778</v>
      </c>
      <c r="GQ11" s="17">
        <v>0.56622181938642124</v>
      </c>
      <c r="GR11" s="17">
        <v>0.13847230589876422</v>
      </c>
      <c r="GS11" s="17">
        <v>2.6275965064326546E-2</v>
      </c>
      <c r="GT11" s="17">
        <v>0.97948874861623814</v>
      </c>
      <c r="GU11" s="17">
        <v>0.69000854147804769</v>
      </c>
      <c r="GV11" s="17">
        <v>0.13847230589876422</v>
      </c>
      <c r="GW11" s="17">
        <v>2.6275965064326546E-2</v>
      </c>
      <c r="GX11" s="17">
        <v>0.75209615457027146</v>
      </c>
      <c r="GY11" s="17">
        <v>0.30235138616513924</v>
      </c>
      <c r="GZ11" s="17">
        <v>7.298167709941622E-2</v>
      </c>
      <c r="HA11" s="17">
        <v>1.255522433896154E-2</v>
      </c>
      <c r="HB11" s="17">
        <v>0.92893951510193229</v>
      </c>
      <c r="HC11" s="17">
        <v>0.43210223649672602</v>
      </c>
      <c r="HD11" s="17">
        <v>7.298167709941622E-2</v>
      </c>
      <c r="HE11" s="17">
        <v>3.2012503916479113E-2</v>
      </c>
      <c r="HF11" s="17">
        <v>0.88277174788192592</v>
      </c>
      <c r="HG11" s="17">
        <v>0.41034508885877929</v>
      </c>
      <c r="HH11" s="17">
        <v>7.298167709941622E-2</v>
      </c>
      <c r="HI11" s="17">
        <v>1.255522433896154E-2</v>
      </c>
      <c r="HJ11" s="17">
        <v>0.9659542816638863</v>
      </c>
      <c r="HK11" s="17">
        <v>0.58256276055735889</v>
      </c>
      <c r="HL11" s="17">
        <v>7.298167709941622E-2</v>
      </c>
      <c r="HM11" s="17">
        <v>1.255522433896154E-2</v>
      </c>
      <c r="HN11" s="17">
        <v>0.90897824226801538</v>
      </c>
      <c r="HO11" s="17">
        <v>0.43210223649672602</v>
      </c>
      <c r="HP11" s="17">
        <v>7.298167709941622E-2</v>
      </c>
      <c r="HQ11" s="17">
        <v>1.255522433896154E-2</v>
      </c>
      <c r="HR11" s="17">
        <v>0.94970096742297383</v>
      </c>
      <c r="HS11" s="17">
        <v>0.58256276055735889</v>
      </c>
      <c r="HT11" s="17">
        <v>7.298167709941622E-2</v>
      </c>
      <c r="HU11" s="17">
        <v>1.255522433896154E-2</v>
      </c>
      <c r="HV11" s="17">
        <v>0.61547200875565555</v>
      </c>
      <c r="HW11" s="17">
        <v>0.27923589509506996</v>
      </c>
      <c r="HX11" s="17">
        <v>7.9273024222663316E-2</v>
      </c>
      <c r="HY11" s="24">
        <v>0.61259214055690858</v>
      </c>
      <c r="HZ11" s="24">
        <v>0.29570008053556257</v>
      </c>
      <c r="IA11" s="24">
        <v>9.6530377379128673E-2</v>
      </c>
      <c r="IB11" s="24">
        <v>0.63585023119707418</v>
      </c>
      <c r="IC11" s="24">
        <v>0.32219357887670741</v>
      </c>
      <c r="ID11" s="24">
        <v>0.10956701193487836</v>
      </c>
      <c r="IE11" s="24">
        <v>0.69408066659596557</v>
      </c>
      <c r="IF11" s="24">
        <v>0.35744190437448409</v>
      </c>
      <c r="IG11" s="24">
        <v>0.11196767657024291</v>
      </c>
      <c r="IH11" s="24">
        <v>0.7464659667681891</v>
      </c>
      <c r="II11" s="24">
        <v>0.38998219983876264</v>
      </c>
      <c r="IJ11" s="24">
        <v>0.12777491477722255</v>
      </c>
      <c r="IK11" s="17">
        <v>0.16965956017642797</v>
      </c>
      <c r="IL11" s="17">
        <v>7.7004182908044366E-2</v>
      </c>
      <c r="IM11" s="17">
        <v>3.3077647674916971E-2</v>
      </c>
      <c r="IN11" s="17">
        <v>0.3426803145769588</v>
      </c>
      <c r="IO11" s="17">
        <v>0.17989888773294224</v>
      </c>
      <c r="IP11" s="17">
        <v>7.5567005942588861E-2</v>
      </c>
      <c r="IQ11" s="17">
        <v>0.39725472723041411</v>
      </c>
      <c r="IR11" s="17">
        <v>0.16103567984645459</v>
      </c>
      <c r="IS11" s="17">
        <v>4.169519192531352E-2</v>
      </c>
      <c r="IT11" s="17">
        <v>0.30075640398604353</v>
      </c>
      <c r="IU11" s="17">
        <v>0.20188510269225685</v>
      </c>
      <c r="IV11" s="17">
        <v>0.11993284825801889</v>
      </c>
      <c r="IW11" s="17">
        <v>0.5</v>
      </c>
      <c r="IX11" s="17">
        <v>0.28771921368172559</v>
      </c>
      <c r="IY11" s="17">
        <v>0.13563238333583322</v>
      </c>
      <c r="IZ11" s="17">
        <v>0.8205495625490411</v>
      </c>
      <c r="JA11" s="17">
        <v>0.60985051219594677</v>
      </c>
      <c r="JB11" s="17">
        <v>0.35035735016359115</v>
      </c>
      <c r="JC11" s="17">
        <v>0.28593016887730738</v>
      </c>
      <c r="JD11" s="17">
        <v>0.13891891815368618</v>
      </c>
      <c r="JE11" s="17">
        <v>5.040529039807163E-2</v>
      </c>
      <c r="JF11" s="17">
        <v>0.41484024096594463</v>
      </c>
      <c r="JG11" s="17">
        <v>0.20001513169653726</v>
      </c>
      <c r="JH11" s="17">
        <v>6.8026130056025425E-2</v>
      </c>
      <c r="JI11" s="17">
        <v>0.46932726883875131</v>
      </c>
      <c r="JJ11" s="17">
        <v>0.25049130861318897</v>
      </c>
      <c r="JK11" s="17">
        <v>9.446960651871783E-2</v>
      </c>
      <c r="JL11" s="24">
        <v>0.56622181938642124</v>
      </c>
      <c r="JM11" s="24">
        <v>0.11406978797380957</v>
      </c>
      <c r="JN11" s="24">
        <v>5.8594898467918384E-2</v>
      </c>
      <c r="JO11" s="24">
        <v>6.768109802822689E-3</v>
      </c>
      <c r="JP11" s="24">
        <v>0.90897824226801538</v>
      </c>
      <c r="JQ11" s="24">
        <v>0.43883558622753815</v>
      </c>
      <c r="JR11" s="24">
        <v>5.8594898467918384E-2</v>
      </c>
      <c r="JS11" s="24">
        <v>6.768109802822689E-3</v>
      </c>
      <c r="JT11" s="24">
        <v>0.9521416145927778</v>
      </c>
      <c r="JU11" s="24">
        <v>0.56622181938642124</v>
      </c>
      <c r="JV11" s="24">
        <v>0.13847230589876422</v>
      </c>
      <c r="JW11" s="24">
        <v>2.6275965064326546E-2</v>
      </c>
      <c r="JX11" s="24">
        <v>0.97948874861623814</v>
      </c>
      <c r="JY11" s="24">
        <v>0.69000854147804769</v>
      </c>
      <c r="JZ11" s="24">
        <v>0.13847230589876422</v>
      </c>
      <c r="KA11" s="24">
        <v>2.6275965064326546E-2</v>
      </c>
      <c r="KB11" s="15">
        <v>0.30666666666666664</v>
      </c>
      <c r="KC11" s="15">
        <v>8.0000000000000016E-2</v>
      </c>
      <c r="KD11" s="15">
        <v>5.8333333333333334E-2</v>
      </c>
      <c r="KE11" s="15">
        <v>0.11</v>
      </c>
      <c r="KF11" s="15">
        <v>0</v>
      </c>
      <c r="KG11" s="15">
        <v>0</v>
      </c>
      <c r="KH11" s="15">
        <v>0</v>
      </c>
      <c r="KI11" s="15">
        <v>0</v>
      </c>
      <c r="KJ11" s="15">
        <v>0</v>
      </c>
      <c r="KK11" s="15">
        <v>0.45</v>
      </c>
      <c r="KL11" s="15">
        <v>0.17666666666666669</v>
      </c>
      <c r="KM11" s="15">
        <v>4.6666666666666676E-2</v>
      </c>
      <c r="KN11" s="15">
        <v>0.1466666666666667</v>
      </c>
      <c r="KO11" s="15">
        <v>2.6666666666666672E-2</v>
      </c>
      <c r="KP11" s="15">
        <v>3.333333333333334E-3</v>
      </c>
      <c r="KQ11" s="15">
        <v>0.14833333333333334</v>
      </c>
      <c r="KR11" s="15">
        <v>0</v>
      </c>
      <c r="KS11" s="15">
        <v>0</v>
      </c>
      <c r="KT11" s="15">
        <v>0.63666666666666671</v>
      </c>
      <c r="KU11" s="15">
        <v>0.3666666666666667</v>
      </c>
      <c r="KV11" s="15">
        <v>0.17333333333333334</v>
      </c>
      <c r="KW11" s="2">
        <v>0.36616666666666664</v>
      </c>
      <c r="KX11" s="2">
        <v>0.11533333333333336</v>
      </c>
      <c r="KY11" s="2">
        <v>3.333333333333334E-3</v>
      </c>
      <c r="KZ11" s="2">
        <v>0.10333333333333333</v>
      </c>
      <c r="LA11" s="2">
        <v>1.666666666666667E-2</v>
      </c>
      <c r="LB11" s="2">
        <v>3.333333333333334E-3</v>
      </c>
      <c r="LC11" s="15">
        <v>0.11900914941715721</v>
      </c>
      <c r="LD11" s="15">
        <v>7.9593695122046736E-3</v>
      </c>
      <c r="LE11" s="15">
        <v>5.9842773496801577E-3</v>
      </c>
      <c r="LF11" s="24">
        <v>0.75209615457027146</v>
      </c>
      <c r="LG11" s="24">
        <v>0.3403773604016247</v>
      </c>
      <c r="LH11" s="24">
        <v>7.8968156969648692E-2</v>
      </c>
      <c r="LI11" s="24">
        <v>6.6420937113628687E-3</v>
      </c>
      <c r="LJ11" s="24">
        <v>0.88277174788192592</v>
      </c>
      <c r="LK11" s="24">
        <v>0.4687384608010175</v>
      </c>
      <c r="LL11" s="24">
        <v>0.16268246445900408</v>
      </c>
      <c r="LM11" s="24">
        <v>1.1196520971774959E-2</v>
      </c>
      <c r="LN11" s="17">
        <v>0.5</v>
      </c>
      <c r="LO11" s="17">
        <v>0.14772515471296133</v>
      </c>
      <c r="LP11" s="17">
        <v>1.3040559397655973E-2</v>
      </c>
      <c r="LQ11" s="17">
        <v>3.6034510035998714E-3</v>
      </c>
      <c r="LR11" s="17">
        <v>0.70798469252177909</v>
      </c>
      <c r="LS11" s="17">
        <v>0.22930610095563958</v>
      </c>
      <c r="LT11" s="17">
        <v>3.0600859720811054E-2</v>
      </c>
      <c r="LU11" s="17">
        <v>8.7540887299605158E-3</v>
      </c>
      <c r="LV11" s="17">
        <v>0.38061374850917884</v>
      </c>
      <c r="LW11" s="17">
        <v>4.3078059729318254E-2</v>
      </c>
      <c r="LX11" s="17">
        <v>6.6420937113628687E-3</v>
      </c>
      <c r="LY11" s="17">
        <v>9.8795340995155379E-4</v>
      </c>
      <c r="LZ11" s="17">
        <v>0.7672287662672862</v>
      </c>
      <c r="MA11" s="17">
        <v>0.32684942103948461</v>
      </c>
      <c r="MB11" s="17">
        <v>9.1073117676054527E-2</v>
      </c>
      <c r="MC11" s="17">
        <v>2.8250946747874473E-2</v>
      </c>
      <c r="MD11" s="17">
        <v>0.74441215681079298</v>
      </c>
      <c r="ME11" s="17">
        <v>5.7407574435381102E-2</v>
      </c>
      <c r="MF11" s="17">
        <v>5.4885468725203749E-3</v>
      </c>
      <c r="MG11" s="17">
        <v>1.4120353920540577E-3</v>
      </c>
      <c r="MH11" s="17">
        <v>0.80271975135509166</v>
      </c>
      <c r="MI11" s="17">
        <v>0.21671392131122053</v>
      </c>
      <c r="MJ11" s="17">
        <v>7.0661125946025541E-2</v>
      </c>
      <c r="MK11" s="17">
        <v>3.3632035927154129E-2</v>
      </c>
      <c r="ML11" s="2">
        <v>0.38061374850917884</v>
      </c>
      <c r="MM11" s="2">
        <v>4.3078059729318254E-2</v>
      </c>
      <c r="MN11" s="2">
        <v>6.6420937113628687E-3</v>
      </c>
      <c r="MO11" s="2">
        <v>9.8795340995155379E-4</v>
      </c>
      <c r="MP11" s="2">
        <v>0.8795678791288386</v>
      </c>
      <c r="MQ11" s="2">
        <v>0.44367394746632299</v>
      </c>
      <c r="MR11" s="2">
        <v>0.17090379937035013</v>
      </c>
      <c r="MS11" s="2">
        <v>6.5377794743299494E-2</v>
      </c>
      <c r="MT11" s="2">
        <v>0.74441215681079298</v>
      </c>
      <c r="MU11" s="2">
        <v>5.7407574435381102E-2</v>
      </c>
      <c r="MV11" s="2">
        <v>5.4885468725203749E-3</v>
      </c>
      <c r="MW11" s="2">
        <v>1.4120353920540577E-3</v>
      </c>
      <c r="MX11" s="2">
        <v>0.99455066905163969</v>
      </c>
      <c r="MY11" s="2">
        <v>0.61431715483311389</v>
      </c>
      <c r="MZ11" s="2">
        <v>8.2540835529803444E-2</v>
      </c>
      <c r="NA11" s="2">
        <v>4.7685681437560169E-2</v>
      </c>
      <c r="NB11" s="17">
        <v>0.30035216493423061</v>
      </c>
      <c r="NC11" s="17">
        <v>6.1253073557587585E-2</v>
      </c>
      <c r="ND11" s="17">
        <v>5.4803566569174775E-3</v>
      </c>
      <c r="NE11" s="17">
        <v>7.586275878814191E-107</v>
      </c>
      <c r="NF11" s="17">
        <v>0.15670446912479041</v>
      </c>
      <c r="NG11" s="17">
        <v>1.0039546517206217E-7</v>
      </c>
      <c r="NH11" s="17">
        <v>0.65932809951649984</v>
      </c>
      <c r="NI11" s="17">
        <v>9.0207308569830114E-2</v>
      </c>
      <c r="NJ11" s="17">
        <v>2.8936856870656294E-2</v>
      </c>
      <c r="NK11" s="17">
        <v>6.2327524601206823E-5</v>
      </c>
      <c r="NL11" s="17">
        <v>0.56347742441204851</v>
      </c>
      <c r="NM11" s="17">
        <v>9.9042914233717957E-2</v>
      </c>
      <c r="NN11" s="17">
        <v>3.2840826884782286E-2</v>
      </c>
      <c r="NO11" s="17">
        <v>9.0843661134837507E-5</v>
      </c>
      <c r="NP11" s="17">
        <v>1</v>
      </c>
      <c r="NQ11" s="17">
        <v>0.10892393575972574</v>
      </c>
      <c r="NR11" s="17">
        <v>4.0465820789926776E-2</v>
      </c>
      <c r="NS11" s="17">
        <v>7.0017392419699861E-53</v>
      </c>
      <c r="NT11" s="17">
        <v>9.5988132219721009E-2</v>
      </c>
      <c r="NU11" s="17">
        <v>2.5065174531699879E-3</v>
      </c>
      <c r="NV11" s="17">
        <v>3.6904823095543714E-4</v>
      </c>
      <c r="NW11" s="17">
        <v>1.9671327499911248E-4</v>
      </c>
      <c r="NX11" s="17">
        <v>0.99998963503172322</v>
      </c>
      <c r="NY11" s="17">
        <v>0.12811996248088625</v>
      </c>
      <c r="NZ11" s="17">
        <v>3.5482287000718017E-2</v>
      </c>
      <c r="OA11" s="17">
        <v>1.014527960625419E-51</v>
      </c>
      <c r="OB11" s="17">
        <v>1.5974806396992523E-2</v>
      </c>
      <c r="OC11" s="17">
        <v>1.1521735851885176E-5</v>
      </c>
      <c r="OD11" s="17">
        <v>2.3075474502959325E-9</v>
      </c>
      <c r="OE11" s="17">
        <v>8.9102786506341988E-15</v>
      </c>
      <c r="OF11" s="17">
        <v>2.4325724946280689E-2</v>
      </c>
      <c r="OG11" s="17">
        <v>2.5076879661776426E-6</v>
      </c>
      <c r="OH11" s="17">
        <v>8.4128284529647063E-8</v>
      </c>
      <c r="OI11" s="17">
        <v>5.6862937146085481E-12</v>
      </c>
      <c r="OJ11" s="17">
        <v>0.10553841382737487</v>
      </c>
      <c r="OK11" s="17">
        <v>7.5541333054494593E-4</v>
      </c>
      <c r="OL11" s="17">
        <v>7.4022858125188111E-10</v>
      </c>
      <c r="OM11" s="17">
        <v>1.6141918386632652E-22</v>
      </c>
      <c r="ON11" s="17">
        <v>0.11056376992716341</v>
      </c>
      <c r="OO11" s="17">
        <v>0.11056376992716341</v>
      </c>
      <c r="OP11" s="17">
        <v>7.677861442014674E-4</v>
      </c>
      <c r="OQ11" s="17">
        <v>1.7235695745304832E-7</v>
      </c>
      <c r="OR11" s="17">
        <v>9.9818753705818895E-14</v>
      </c>
      <c r="OS11" s="106">
        <v>0.19500000000000001</v>
      </c>
      <c r="OT11" s="106">
        <v>3.9999999999999994E-2</v>
      </c>
      <c r="OU11" s="106">
        <v>1.9999999999999997E-2</v>
      </c>
      <c r="OV11" s="106">
        <v>0.60499999999999998</v>
      </c>
      <c r="OW11" s="106">
        <v>0.125</v>
      </c>
      <c r="OX11" s="106">
        <v>5.5000000000000007E-2</v>
      </c>
      <c r="OY11" s="17">
        <v>3.8712929635128512E-2</v>
      </c>
      <c r="OZ11" s="17">
        <v>8.9618732022296463E-2</v>
      </c>
      <c r="PA11" s="17">
        <v>5.6154545559279234E-2</v>
      </c>
      <c r="PB11" s="17">
        <v>2.3315246622609823E-2</v>
      </c>
      <c r="PC11" s="17">
        <v>4.3707035150702303E-2</v>
      </c>
      <c r="PD11" s="17">
        <v>6.9843458663589111E-2</v>
      </c>
      <c r="PE11" s="17">
        <v>4.2097306453926793E-2</v>
      </c>
      <c r="PF11" s="17">
        <v>1.7171178868401672E-2</v>
      </c>
      <c r="PG11" s="17">
        <v>4.2924783524035288E-2</v>
      </c>
      <c r="PH11" s="17">
        <v>8.8577074903359518E-2</v>
      </c>
      <c r="PI11" s="17">
        <v>5.5027752335140692E-2</v>
      </c>
      <c r="PJ11" s="17">
        <v>2.2581905500653841E-2</v>
      </c>
      <c r="PK11" s="17">
        <v>2.1976737143578153E-2</v>
      </c>
      <c r="PL11" s="17">
        <v>6.3938497945830744E-2</v>
      </c>
      <c r="PM11" s="17">
        <v>3.5676683364508646E-2</v>
      </c>
      <c r="PN11" s="17">
        <v>6.2249354747268663E-3</v>
      </c>
      <c r="PO11" s="17">
        <v>6.7645428407478836E-2</v>
      </c>
      <c r="PP11" s="17">
        <v>0.15364261751145072</v>
      </c>
      <c r="PQ11" s="17">
        <v>9.2043899979000532E-2</v>
      </c>
      <c r="PR11" s="17">
        <v>2.962224145487129E-2</v>
      </c>
      <c r="PS11" s="17">
        <v>0.21221627628165404</v>
      </c>
      <c r="PT11" s="17">
        <v>0.36206619753010244</v>
      </c>
      <c r="PU11" s="17">
        <v>0.24338156993437854</v>
      </c>
      <c r="PV11" s="17">
        <v>0.14241367140407701</v>
      </c>
      <c r="PW11" s="17">
        <v>0.21221627628165404</v>
      </c>
      <c r="PX11" s="17">
        <v>0.36206619753010244</v>
      </c>
      <c r="PY11" s="17">
        <v>0.24338156993437854</v>
      </c>
      <c r="PZ11" s="17">
        <v>0.14241367140407701</v>
      </c>
      <c r="QA11" s="17">
        <v>0.5</v>
      </c>
      <c r="QB11" s="17">
        <v>0.20117807565151996</v>
      </c>
      <c r="QC11" s="17">
        <v>0.10521933048417786</v>
      </c>
      <c r="QD11" s="17">
        <v>2.2753301140412536E-2</v>
      </c>
      <c r="QE11" s="17">
        <v>0.86772851627995751</v>
      </c>
      <c r="QF11" s="17">
        <v>0.42371342686015967</v>
      </c>
      <c r="QG11" s="17">
        <v>0.10521933048417786</v>
      </c>
      <c r="QH11" s="17">
        <v>2.2753301140412536E-2</v>
      </c>
      <c r="QI11" s="17">
        <v>0.163517091510201</v>
      </c>
      <c r="QJ11" s="17">
        <v>3.3556262171850808E-2</v>
      </c>
      <c r="QK11" s="17">
        <v>1.6049836203146314E-2</v>
      </c>
      <c r="QL11" s="17">
        <v>5.4479665176810808E-4</v>
      </c>
      <c r="QM11" s="17">
        <v>0.71152962321322599</v>
      </c>
      <c r="QN11" s="17">
        <v>0.2001233858597421</v>
      </c>
      <c r="QO11" s="17">
        <v>1.4002205573945043E-2</v>
      </c>
      <c r="QP11" s="17">
        <v>5.4479665176810808E-4</v>
      </c>
      <c r="QQ11" s="17">
        <v>7.8786041463714374E-2</v>
      </c>
      <c r="QR11" s="17">
        <v>1.7692801832538855E-2</v>
      </c>
      <c r="QS11" s="17">
        <v>2.7926524154062962E-3</v>
      </c>
      <c r="QT11" s="17">
        <v>2.2224763086711007E-5</v>
      </c>
      <c r="QU11" s="17">
        <v>0.6253579309929157</v>
      </c>
      <c r="QV11" s="17">
        <v>0.2001233858597421</v>
      </c>
      <c r="QW11" s="17">
        <v>2.7926524154062962E-3</v>
      </c>
      <c r="QX11" s="17">
        <v>2.2224763086711007E-5</v>
      </c>
      <c r="QY11" s="17">
        <v>0.75209615457027146</v>
      </c>
      <c r="QZ11" s="17">
        <v>0.28740237978114486</v>
      </c>
      <c r="RA11" s="17">
        <v>5.1829303154315269E-2</v>
      </c>
      <c r="RB11" s="17">
        <v>1.255522433896154E-2</v>
      </c>
      <c r="RC11" s="17">
        <v>0.7672287662672862</v>
      </c>
      <c r="RD11" s="17">
        <v>0.28740237978114486</v>
      </c>
      <c r="RE11" s="17">
        <v>6.7652388977131966E-2</v>
      </c>
      <c r="RF11" s="17">
        <v>1.255522433896154E-2</v>
      </c>
      <c r="RG11" s="17">
        <v>0.86211643348162292</v>
      </c>
      <c r="RH11" s="17">
        <v>0.41034508885877929</v>
      </c>
      <c r="RI11" s="17">
        <v>6.7652388977131966E-2</v>
      </c>
      <c r="RJ11" s="17">
        <v>1.255522433896154E-2</v>
      </c>
      <c r="RK11" s="17">
        <v>0.75209615457027146</v>
      </c>
      <c r="RL11" s="17">
        <v>0.28740237978114486</v>
      </c>
      <c r="RM11" s="17">
        <v>4.1756129780685707E-2</v>
      </c>
      <c r="RN11" s="17">
        <v>1.255522433896154E-2</v>
      </c>
      <c r="RO11" s="17">
        <v>0.86211643348162292</v>
      </c>
      <c r="RP11" s="17">
        <v>0.41034508885877929</v>
      </c>
      <c r="RQ11" s="17">
        <v>4.1756129780685707E-2</v>
      </c>
      <c r="RR11" s="17">
        <v>1.255522433896154E-2</v>
      </c>
      <c r="RS11" s="24">
        <v>0.58256276055735889</v>
      </c>
      <c r="RT11" s="24">
        <v>0.2001233858597421</v>
      </c>
      <c r="RU11" s="24">
        <v>9.6005963789006207E-2</v>
      </c>
      <c r="RV11" s="24">
        <v>1.722266054410199E-2</v>
      </c>
      <c r="RW11" s="24">
        <v>0.86772851627995751</v>
      </c>
      <c r="RX11" s="24">
        <v>0.4609455873187891</v>
      </c>
      <c r="RY11" s="24">
        <v>9.6005963789006207E-2</v>
      </c>
      <c r="RZ11" s="24">
        <v>1.722266054410199E-2</v>
      </c>
      <c r="SA11" s="17">
        <v>0.24381622662636038</v>
      </c>
      <c r="SB11" s="17">
        <v>4.6249411811887478E-2</v>
      </c>
      <c r="SC11" s="17">
        <v>1.1067504215274356E-2</v>
      </c>
      <c r="SD11" s="17">
        <v>1.8842015616226452E-3</v>
      </c>
      <c r="SE11" s="17">
        <v>0.71152962321322599</v>
      </c>
      <c r="SF11" s="17">
        <v>0.24381622662636038</v>
      </c>
      <c r="SG11" s="17">
        <v>1.1067504215274356E-2</v>
      </c>
      <c r="SH11" s="17">
        <v>1.8842015616226452E-3</v>
      </c>
      <c r="SI11" s="17">
        <v>0.11999554294667225</v>
      </c>
      <c r="SJ11" s="17">
        <v>2.1890073379656698E-2</v>
      </c>
      <c r="SK11" s="17">
        <v>1.2233662564561816E-3</v>
      </c>
      <c r="SL11" s="17">
        <v>3.7426806379995071E-6</v>
      </c>
      <c r="SM11" s="17">
        <v>0.6253579309929157</v>
      </c>
      <c r="SN11" s="17">
        <v>0.2001233858597421</v>
      </c>
      <c r="SO11" s="17">
        <v>1.2233662564561816E-3</v>
      </c>
      <c r="SP11" s="17">
        <v>3.7426806379995071E-6</v>
      </c>
      <c r="SQ11" s="24">
        <v>0.7672287662672862</v>
      </c>
      <c r="SR11" s="24">
        <v>0.28740237978114486</v>
      </c>
      <c r="SS11" s="24">
        <v>6.7652388977131966E-2</v>
      </c>
      <c r="ST11" s="24">
        <v>1.255522433896154E-2</v>
      </c>
      <c r="SU11" s="24">
        <v>0.86211643348162292</v>
      </c>
      <c r="SV11" s="24">
        <v>0.41034508885877929</v>
      </c>
      <c r="SW11" s="24">
        <v>6.7652388977131966E-2</v>
      </c>
      <c r="SX11" s="24">
        <v>1.255522433896154E-2</v>
      </c>
      <c r="SY11" s="24">
        <v>0.75209615457027146</v>
      </c>
      <c r="SZ11" s="24">
        <v>0.28740237978114486</v>
      </c>
      <c r="TA11" s="24">
        <v>4.1756129780685707E-2</v>
      </c>
      <c r="TB11" s="24">
        <v>1.255522433896154E-2</v>
      </c>
      <c r="TC11" s="24">
        <v>0.86211643348162292</v>
      </c>
      <c r="TD11" s="24">
        <v>0.41034508885877929</v>
      </c>
      <c r="TE11" s="24">
        <v>4.1756129780685707E-2</v>
      </c>
      <c r="TF11" s="24">
        <v>1.255522433896154E-2</v>
      </c>
      <c r="TG11" s="17">
        <v>0.7249969635746496</v>
      </c>
      <c r="TH11" s="17">
        <v>0.63804205784478885</v>
      </c>
      <c r="TI11" s="17">
        <v>0.29380600287850739</v>
      </c>
      <c r="TJ11" s="17">
        <v>0.14976451509924413</v>
      </c>
      <c r="TK11" s="17">
        <v>0.60029401203192867</v>
      </c>
      <c r="TL11" s="17">
        <v>0.47050479434501602</v>
      </c>
      <c r="TM11" s="17">
        <v>0.10056670792638121</v>
      </c>
      <c r="TN11" s="17">
        <v>3.6259378091839024E-2</v>
      </c>
      <c r="TO11" s="17">
        <v>0.81076905025263435</v>
      </c>
      <c r="TP11" s="17">
        <v>0.72304478074466838</v>
      </c>
      <c r="TQ11" s="17">
        <v>0.29307158327471894</v>
      </c>
      <c r="TR11" s="17">
        <v>7.9295785739457045E-2</v>
      </c>
      <c r="TS11" s="17">
        <v>0.6166382667199336</v>
      </c>
      <c r="TT11" s="17">
        <v>0.42172281117778176</v>
      </c>
      <c r="TU11" s="17">
        <v>0.12426623159757501</v>
      </c>
      <c r="TV11" s="17">
        <v>4.1963107052319294E-2</v>
      </c>
      <c r="TW11" s="17">
        <v>0.99999686483752104</v>
      </c>
      <c r="TX11" s="17">
        <v>0.97328924124037774</v>
      </c>
      <c r="TY11" s="17">
        <v>0.8447775332402454</v>
      </c>
      <c r="TZ11" s="17">
        <v>0.76242946928294208</v>
      </c>
      <c r="UA11" s="17">
        <v>0.99999841788496269</v>
      </c>
      <c r="UB11" s="17">
        <v>0.99050325510442516</v>
      </c>
      <c r="UC11" s="17">
        <v>0.94895620485424337</v>
      </c>
      <c r="UD11" s="17">
        <v>0.88257670908811192</v>
      </c>
      <c r="UE11" s="17">
        <v>0.99999999997772238</v>
      </c>
      <c r="UF11" s="17">
        <v>0.98456455134683196</v>
      </c>
      <c r="UG11" s="17">
        <v>0.71639420804360365</v>
      </c>
      <c r="UH11" s="17">
        <v>0.61429474741202328</v>
      </c>
      <c r="UI11" s="17">
        <v>0.90453840214863601</v>
      </c>
      <c r="UJ11" s="17">
        <v>0.99790445102861713</v>
      </c>
      <c r="UK11" s="17">
        <v>0.92134715142288015</v>
      </c>
      <c r="UL11" s="17">
        <v>0.88257670908811192</v>
      </c>
      <c r="UM11" s="17">
        <v>0.79572771899465544</v>
      </c>
      <c r="UN11" s="17">
        <v>1.7106533417195761E-2</v>
      </c>
      <c r="UO11" s="17">
        <v>1.1871728222615258E-2</v>
      </c>
      <c r="UP11" s="17">
        <v>1.1960646480960558E-2</v>
      </c>
      <c r="UQ11" s="17">
        <v>0.97623772630441308</v>
      </c>
      <c r="UR11" s="17">
        <v>0.81395738105609783</v>
      </c>
      <c r="US11" s="17">
        <v>0.24387005467555095</v>
      </c>
      <c r="UT11" s="17">
        <v>0.16830381845246548</v>
      </c>
      <c r="UU11" s="17">
        <v>0.93367669002620068</v>
      </c>
      <c r="UV11" s="17">
        <v>0.37884363826047596</v>
      </c>
      <c r="UW11" s="17">
        <v>3.388519606327197E-2</v>
      </c>
      <c r="UX11" s="17">
        <v>9.5287982098840228E-6</v>
      </c>
    </row>
    <row r="12" spans="1:570" s="17" customFormat="1">
      <c r="A12" s="27">
        <v>0.3</v>
      </c>
      <c r="B12" s="17">
        <v>0.97711329867740149</v>
      </c>
      <c r="C12" s="17">
        <v>0.74166916163361174</v>
      </c>
      <c r="D12" s="17">
        <v>0.17360691875027209</v>
      </c>
      <c r="E12" s="17">
        <v>2.8000819684242177E-2</v>
      </c>
      <c r="F12" s="17">
        <v>0.98599779442605495</v>
      </c>
      <c r="G12" s="17">
        <v>0.87201503720475149</v>
      </c>
      <c r="H12" s="17">
        <v>0.2504913086131888</v>
      </c>
      <c r="I12" s="17">
        <v>0.11533623190129251</v>
      </c>
      <c r="J12" s="17">
        <v>0.96645125692808131</v>
      </c>
      <c r="K12" s="17">
        <v>0.61938625149082116</v>
      </c>
      <c r="L12" s="17">
        <v>0.15863486901214585</v>
      </c>
      <c r="M12" s="17">
        <v>2.0803057663917959E-2</v>
      </c>
      <c r="N12" s="17">
        <v>0.96645125692808131</v>
      </c>
      <c r="O12" s="17">
        <v>0.71359504783750571</v>
      </c>
      <c r="P12" s="17">
        <v>0.16323576365389406</v>
      </c>
      <c r="Q12" s="17">
        <v>2.640318866798436E-2</v>
      </c>
      <c r="R12" s="2">
        <v>0.76950245681494889</v>
      </c>
      <c r="S12" s="2">
        <v>0.27178161886342034</v>
      </c>
      <c r="T12" s="2">
        <v>3.726663265641806E-2</v>
      </c>
      <c r="U12" s="2">
        <v>3.8372152863965113E-3</v>
      </c>
      <c r="V12" s="2">
        <v>0.99414117414235204</v>
      </c>
      <c r="W12" s="2">
        <v>0.85657793977983943</v>
      </c>
      <c r="X12" s="2">
        <v>0.35148659623381451</v>
      </c>
      <c r="Y12" s="2">
        <v>9.9639943923127389E-2</v>
      </c>
      <c r="Z12" s="2">
        <v>0.16818829687257281</v>
      </c>
      <c r="AA12" s="2">
        <v>0.44456685086322772</v>
      </c>
      <c r="AB12" s="2">
        <v>0.76577807586472102</v>
      </c>
      <c r="AC12" s="2">
        <v>0.38613791664460834</v>
      </c>
      <c r="AD12" s="2">
        <v>6.215822510687314E-2</v>
      </c>
      <c r="AE12" s="2">
        <v>6.3895536561370614E-3</v>
      </c>
      <c r="AF12" s="2">
        <v>0.88681183553566123</v>
      </c>
      <c r="AG12" s="2">
        <v>0.71435433142116933</v>
      </c>
      <c r="AH12" s="2">
        <v>0.20873041028968986</v>
      </c>
      <c r="AI12" s="2">
        <v>3.8358071929851974E-2</v>
      </c>
      <c r="AJ12" s="2">
        <v>0</v>
      </c>
      <c r="AK12" s="2">
        <v>0</v>
      </c>
      <c r="AL12" s="2">
        <v>1.0933926716701465E-8</v>
      </c>
      <c r="AM12" s="2">
        <v>1.220673984068085E-5</v>
      </c>
      <c r="AN12" s="17">
        <v>0.4656183383419869</v>
      </c>
      <c r="AO12" s="17">
        <v>0.36031797859974024</v>
      </c>
      <c r="AP12" s="17">
        <v>2.4852634986438787E-2</v>
      </c>
      <c r="AQ12" s="17">
        <v>1.5754708679285301E-2</v>
      </c>
      <c r="AR12" s="17">
        <v>4.6758580890180496E-3</v>
      </c>
      <c r="AS12" s="17">
        <v>2.4055606805005701E-3</v>
      </c>
      <c r="AT12" s="17">
        <v>1.0709374610980999E-3</v>
      </c>
      <c r="AU12" s="17">
        <v>2.8875004466455401E-4</v>
      </c>
      <c r="AV12" s="17">
        <v>7.40854033963734E-5</v>
      </c>
      <c r="AW12" s="17">
        <v>7.5560945062336205E-4</v>
      </c>
      <c r="AX12" s="17">
        <v>1.16986872841673E-4</v>
      </c>
      <c r="AY12" s="17">
        <v>1.1977265445617401E-4</v>
      </c>
      <c r="AZ12" s="17">
        <v>6.4482310616229598E-3</v>
      </c>
      <c r="BA12" s="17">
        <v>1.32984118684387E-3</v>
      </c>
      <c r="BB12" s="17">
        <v>5.7580449757743701E-4</v>
      </c>
      <c r="BC12" s="17">
        <v>4.9797379093363702E-4</v>
      </c>
      <c r="BD12" s="17">
        <v>1.2278958134959199E-4</v>
      </c>
      <c r="BE12" s="17">
        <v>3.9796004387637799E-5</v>
      </c>
      <c r="BF12" s="17">
        <v>2.6935187446963698E-4</v>
      </c>
      <c r="BG12" s="17">
        <v>3.2413521233620701E-5</v>
      </c>
      <c r="BH12" s="17">
        <v>4.31734141671525E-5</v>
      </c>
      <c r="BI12" s="17">
        <v>0.83896432015354538</v>
      </c>
      <c r="BJ12" s="17">
        <v>0.52457491437730164</v>
      </c>
      <c r="BK12" s="17">
        <v>0.18378523458681081</v>
      </c>
      <c r="BL12" s="17">
        <v>7.3160172234213311E-3</v>
      </c>
      <c r="BM12" s="17">
        <v>0.90087186754956916</v>
      </c>
      <c r="BN12" s="17">
        <v>0.61263817424468903</v>
      </c>
      <c r="BO12" s="17">
        <v>0.3771753339052753</v>
      </c>
      <c r="BP12" s="17">
        <v>1.1998749631412564E-2</v>
      </c>
      <c r="BQ12" s="17">
        <v>0.87600500574713647</v>
      </c>
      <c r="BR12" s="17">
        <v>0.64231108623683952</v>
      </c>
      <c r="BS12" s="17">
        <v>0.34997917151897295</v>
      </c>
      <c r="BT12" s="17">
        <v>1.7077176735333526E-2</v>
      </c>
      <c r="BU12" s="17">
        <v>0.96645125692808131</v>
      </c>
      <c r="BV12" s="17">
        <v>0.79129712661552865</v>
      </c>
      <c r="BW12" s="17">
        <v>0.5</v>
      </c>
      <c r="BX12" s="17">
        <v>0.10078981612101791</v>
      </c>
      <c r="BY12" s="17">
        <v>0.97760408906403562</v>
      </c>
      <c r="BZ12" s="17">
        <v>0.93825967548160094</v>
      </c>
      <c r="CA12" s="17">
        <v>0.8766642106123318</v>
      </c>
      <c r="CB12" s="17">
        <v>0.13085139782792035</v>
      </c>
      <c r="CC12" s="17">
        <v>0.99197871454401487</v>
      </c>
      <c r="CD12" s="17">
        <v>0.98171893198491356</v>
      </c>
      <c r="CE12" s="17">
        <v>0.94768515053739655</v>
      </c>
      <c r="CF12" s="17">
        <v>0.24971194150956522</v>
      </c>
      <c r="CG12" s="17">
        <v>0.97760408906403562</v>
      </c>
      <c r="CH12" s="17">
        <v>0.93825967548160094</v>
      </c>
      <c r="CI12" s="17">
        <v>0.8766642106123318</v>
      </c>
      <c r="CJ12" s="17">
        <v>0.13085139782792035</v>
      </c>
      <c r="CK12" s="17">
        <v>0.99721938213769046</v>
      </c>
      <c r="CL12" s="17">
        <v>0.99067681896405935</v>
      </c>
      <c r="CM12" s="17">
        <v>0.94310439717499961</v>
      </c>
      <c r="CN12" s="17">
        <v>0.53521667147194574</v>
      </c>
      <c r="CO12" s="17">
        <v>0.87600500574713647</v>
      </c>
      <c r="CP12" s="17">
        <v>0.64231108623683952</v>
      </c>
      <c r="CQ12" s="17">
        <v>0.34997917151897295</v>
      </c>
      <c r="CR12" s="17">
        <v>1.7077176735333526E-2</v>
      </c>
      <c r="CS12" s="2">
        <v>7.3785100262484074E-10</v>
      </c>
      <c r="CT12" s="2">
        <v>1.1930630590602132E-7</v>
      </c>
      <c r="CU12" s="17">
        <v>0.59094488301314496</v>
      </c>
      <c r="CV12" s="17">
        <v>7.5158827108166196E-2</v>
      </c>
      <c r="CW12" s="17">
        <v>2.66610580025139E-9</v>
      </c>
      <c r="CX12" s="17">
        <v>2.3200999883189938E-18</v>
      </c>
      <c r="CY12" s="17">
        <v>0.97711329867740149</v>
      </c>
      <c r="CZ12" s="17">
        <v>0.74166916163361174</v>
      </c>
      <c r="DA12" s="17">
        <v>0.17360691875027209</v>
      </c>
      <c r="DB12" s="17">
        <v>2.8000819684242177E-2</v>
      </c>
      <c r="DC12" s="2">
        <v>0.66800000000000004</v>
      </c>
      <c r="DD12" s="2">
        <v>8.4000000000000005E-2</v>
      </c>
      <c r="DE12" s="2">
        <v>8.9999999999999993E-3</v>
      </c>
      <c r="DF12" s="2">
        <v>0</v>
      </c>
      <c r="DG12" s="2">
        <v>0.98445762093439693</v>
      </c>
      <c r="DH12" s="2">
        <v>0.86350511243166483</v>
      </c>
      <c r="DI12" s="2">
        <v>3.1443027245608386E-2</v>
      </c>
      <c r="DJ12" s="2">
        <v>3.1198996360738105E-5</v>
      </c>
      <c r="DK12" s="2">
        <v>2.4336188639759008E-4</v>
      </c>
      <c r="DL12" s="17">
        <v>0.59094488301314496</v>
      </c>
      <c r="DM12" s="17">
        <v>7.5158827108166196E-2</v>
      </c>
      <c r="DN12" s="17">
        <v>2.66610580025139E-9</v>
      </c>
      <c r="DO12" s="17">
        <v>2.3200999883189938E-18</v>
      </c>
      <c r="DP12" s="17">
        <v>0.97711329867740149</v>
      </c>
      <c r="DQ12" s="17">
        <v>0.74166916163361174</v>
      </c>
      <c r="DR12" s="17">
        <v>0.17360691875027209</v>
      </c>
      <c r="DS12" s="17">
        <v>2.8000819684242177E-2</v>
      </c>
      <c r="DT12" s="2">
        <v>0.66800000000000004</v>
      </c>
      <c r="DU12" s="2">
        <v>8.4000000000000005E-2</v>
      </c>
      <c r="DV12" s="2">
        <v>8.9999999999999993E-3</v>
      </c>
      <c r="DW12" s="2">
        <v>0</v>
      </c>
      <c r="DX12" s="2">
        <v>0.98445762093439693</v>
      </c>
      <c r="DY12" s="2">
        <v>0.86350511243166483</v>
      </c>
      <c r="DZ12" s="2">
        <v>3.1443027245608386E-2</v>
      </c>
      <c r="EA12" s="2">
        <v>3.1198996360738105E-5</v>
      </c>
      <c r="EB12" s="17">
        <v>0.59094488301314496</v>
      </c>
      <c r="EC12" s="17">
        <v>7.5158827108166196E-2</v>
      </c>
      <c r="ED12" s="17">
        <v>2.66610580025139E-9</v>
      </c>
      <c r="EE12" s="17">
        <v>2.3200999883189938E-18</v>
      </c>
      <c r="EF12" s="17">
        <v>0.97711329867740149</v>
      </c>
      <c r="EG12" s="17">
        <v>0.74166916163361174</v>
      </c>
      <c r="EH12" s="17">
        <v>0.17360691875027209</v>
      </c>
      <c r="EI12" s="17">
        <v>2.8000819684242177E-2</v>
      </c>
      <c r="EJ12" s="2">
        <v>0.66800000000000004</v>
      </c>
      <c r="EK12" s="2">
        <v>8.4000000000000005E-2</v>
      </c>
      <c r="EL12" s="2">
        <v>8.9999999999999993E-3</v>
      </c>
      <c r="EM12" s="2">
        <v>0</v>
      </c>
      <c r="EN12" s="2">
        <v>0.98445762093439693</v>
      </c>
      <c r="EO12" s="2">
        <v>0.86350511243166483</v>
      </c>
      <c r="EP12" s="2">
        <v>3.1443027245608386E-2</v>
      </c>
      <c r="EQ12" s="2">
        <v>3.1198996360738105E-5</v>
      </c>
      <c r="ER12" s="24">
        <v>0.51778983997999173</v>
      </c>
      <c r="ES12" s="24">
        <v>0.18087494558879796</v>
      </c>
      <c r="ET12" s="24">
        <v>3.6666018924958771E-2</v>
      </c>
      <c r="EU12" s="24">
        <v>0.53524144209653546</v>
      </c>
      <c r="EV12" s="24">
        <v>0.20528538936173704</v>
      </c>
      <c r="EW12" s="24">
        <v>4.9059783923897274E-2</v>
      </c>
      <c r="EX12" s="24">
        <v>0.57187127681994587</v>
      </c>
      <c r="EY12" s="24">
        <v>0.22146332100687643</v>
      </c>
      <c r="EZ12" s="24">
        <v>5.7782726991918387E-2</v>
      </c>
      <c r="FA12" s="24">
        <v>0.61547200875565555</v>
      </c>
      <c r="FB12" s="24">
        <v>0.24252760547645047</v>
      </c>
      <c r="FC12" s="24">
        <v>5.5103070186522128E-2</v>
      </c>
      <c r="FD12" s="24">
        <v>0.65645180743724096</v>
      </c>
      <c r="FE12" s="24">
        <v>0.26200620545847036</v>
      </c>
      <c r="FF12" s="24">
        <v>6.0504941814363375E-2</v>
      </c>
      <c r="FG12" s="24">
        <v>0.21970500479146413</v>
      </c>
      <c r="FH12" s="24">
        <v>0.10689826547168743</v>
      </c>
      <c r="FI12" s="24">
        <v>4.8957337853755889E-2</v>
      </c>
      <c r="FJ12" s="24">
        <v>0.27773380290127703</v>
      </c>
      <c r="FK12" s="24">
        <v>0.11590477994203971</v>
      </c>
      <c r="FL12" s="24">
        <v>4.2050948886541706E-2</v>
      </c>
      <c r="FM12" s="24">
        <v>0.30352475888083158</v>
      </c>
      <c r="FN12" s="24">
        <v>8.6123955620727471E-2</v>
      </c>
      <c r="FO12" s="24">
        <v>1.7614592708661368E-2</v>
      </c>
      <c r="FP12" s="24">
        <v>0.30894831520798238</v>
      </c>
      <c r="FQ12" s="24">
        <v>0.19049769346411852</v>
      </c>
      <c r="FR12" s="24">
        <v>0.11347256903860439</v>
      </c>
      <c r="FS12" s="24">
        <v>0.48131933658750775</v>
      </c>
      <c r="FT12" s="24">
        <v>0.25097212337267116</v>
      </c>
      <c r="FU12" s="24">
        <v>0.10552751849313383</v>
      </c>
      <c r="FV12" s="24">
        <v>0.78399618914738911</v>
      </c>
      <c r="FW12" s="24">
        <v>0.51690089431519637</v>
      </c>
      <c r="FX12" s="24">
        <v>0.26984605538255746</v>
      </c>
      <c r="FY12" s="24">
        <v>0.24941238126976895</v>
      </c>
      <c r="FZ12" s="24">
        <v>9.8499204349321801E-2</v>
      </c>
      <c r="GA12" s="24">
        <v>3.2458686920822877E-2</v>
      </c>
      <c r="GB12" s="24">
        <v>0.35086275435876496</v>
      </c>
      <c r="GC12" s="24">
        <v>0.13123095724752407</v>
      </c>
      <c r="GD12" s="24">
        <v>3.7952877585949056E-2</v>
      </c>
      <c r="GE12" s="24">
        <v>0.40656550164178978</v>
      </c>
      <c r="GF12" s="24">
        <v>0.17294071289017837</v>
      </c>
      <c r="GG12" s="24">
        <v>5.6778088350420676E-2</v>
      </c>
      <c r="GH12" s="17">
        <v>0.70243138252288406</v>
      </c>
      <c r="GI12" s="17">
        <v>0.21185363853033268</v>
      </c>
      <c r="GJ12" s="17">
        <v>0.10332882438197846</v>
      </c>
      <c r="GK12" s="17">
        <v>1.5175792470304565E-2</v>
      </c>
      <c r="GL12" s="17">
        <v>0.9521416145927778</v>
      </c>
      <c r="GM12" s="17">
        <v>0.58344751877100476</v>
      </c>
      <c r="GN12" s="17">
        <v>0.10332882438197846</v>
      </c>
      <c r="GO12" s="17">
        <v>1.5175792470304565E-2</v>
      </c>
      <c r="GP12" s="17">
        <v>0.97711329867740149</v>
      </c>
      <c r="GQ12" s="17">
        <v>0.70243138252288406</v>
      </c>
      <c r="GR12" s="17">
        <v>0.21671392131122047</v>
      </c>
      <c r="GS12" s="17">
        <v>5.1054359046576174E-2</v>
      </c>
      <c r="GT12" s="17">
        <v>0.99197871454401487</v>
      </c>
      <c r="GU12" s="17">
        <v>0.81621476541318894</v>
      </c>
      <c r="GV12" s="17">
        <v>0.21671392131122047</v>
      </c>
      <c r="GW12" s="17">
        <v>5.1054359046576174E-2</v>
      </c>
      <c r="GX12" s="17">
        <v>0.82230792373402217</v>
      </c>
      <c r="GY12" s="17">
        <v>0.40626831452971868</v>
      </c>
      <c r="GZ12" s="17">
        <v>0.11009245745721084</v>
      </c>
      <c r="HA12" s="17">
        <v>2.2120649570698137E-2</v>
      </c>
      <c r="HB12" s="17">
        <v>0.96656758159108314</v>
      </c>
      <c r="HC12" s="17">
        <v>0.59255971041105682</v>
      </c>
      <c r="HD12" s="17">
        <v>0.11009245745721084</v>
      </c>
      <c r="HE12" s="17">
        <v>5.2176836007919183E-2</v>
      </c>
      <c r="HF12" s="17">
        <v>0.93580116161830351</v>
      </c>
      <c r="HG12" s="17">
        <v>0.55487415739176327</v>
      </c>
      <c r="HH12" s="17">
        <v>0.11009245745721084</v>
      </c>
      <c r="HI12" s="17">
        <v>2.2120649570698137E-2</v>
      </c>
      <c r="HJ12" s="17">
        <v>0.98711167410721079</v>
      </c>
      <c r="HK12" s="17">
        <v>0.74673737391648864</v>
      </c>
      <c r="HL12" s="17">
        <v>0.11009245745721084</v>
      </c>
      <c r="HM12" s="17">
        <v>2.2120649570698137E-2</v>
      </c>
      <c r="HN12" s="17">
        <v>0.9521416145927778</v>
      </c>
      <c r="HO12" s="17">
        <v>0.59255971041105682</v>
      </c>
      <c r="HP12" s="17">
        <v>0.11009245745721084</v>
      </c>
      <c r="HQ12" s="17">
        <v>2.2120649570698137E-2</v>
      </c>
      <c r="HR12" s="17">
        <v>0.97760408906403562</v>
      </c>
      <c r="HS12" s="17">
        <v>0.74673737391648864</v>
      </c>
      <c r="HT12" s="17">
        <v>0.11009245745721084</v>
      </c>
      <c r="HU12" s="17">
        <v>2.2120649570698137E-2</v>
      </c>
      <c r="HV12" s="17">
        <v>0.70315857016619954</v>
      </c>
      <c r="HW12" s="17">
        <v>0.36496594386121117</v>
      </c>
      <c r="HX12" s="17">
        <v>0.12098405466761869</v>
      </c>
      <c r="HY12" s="24">
        <v>0.69840794203268985</v>
      </c>
      <c r="HZ12" s="24">
        <v>0.38092110212691938</v>
      </c>
      <c r="IA12" s="24">
        <v>0.1427981031686896</v>
      </c>
      <c r="IB12" s="24">
        <v>0.71842707741061396</v>
      </c>
      <c r="IC12" s="24">
        <v>0.40874022573387031</v>
      </c>
      <c r="ID12" s="24">
        <v>0.15912821352307016</v>
      </c>
      <c r="IE12" s="24">
        <v>0.77257306169991447</v>
      </c>
      <c r="IF12" s="24">
        <v>0.45010022553698426</v>
      </c>
      <c r="IG12" s="24">
        <v>0.16447442042543906</v>
      </c>
      <c r="IH12" s="24">
        <v>0.81599073076684325</v>
      </c>
      <c r="II12" s="24">
        <v>0.48301650110474387</v>
      </c>
      <c r="IJ12" s="24">
        <v>0.18400926923315666</v>
      </c>
      <c r="IK12" s="17">
        <v>0.21970500479146413</v>
      </c>
      <c r="IL12" s="17">
        <v>0.10689826547168743</v>
      </c>
      <c r="IM12" s="17">
        <v>4.8957337853755889E-2</v>
      </c>
      <c r="IN12" s="17">
        <v>0.41973185424762055</v>
      </c>
      <c r="IO12" s="17">
        <v>0.23786997928906611</v>
      </c>
      <c r="IP12" s="17">
        <v>0.10879573275315697</v>
      </c>
      <c r="IQ12" s="17">
        <v>0.5</v>
      </c>
      <c r="IR12" s="17">
        <v>0.23277123373271372</v>
      </c>
      <c r="IS12" s="17">
        <v>7.0661125946025485E-2</v>
      </c>
      <c r="IT12" s="17">
        <v>0.37461806644844065</v>
      </c>
      <c r="IU12" s="17">
        <v>0.2635865279195142</v>
      </c>
      <c r="IV12" s="17">
        <v>0.16534051381827614</v>
      </c>
      <c r="IW12" s="17">
        <v>0.60274527276958589</v>
      </c>
      <c r="IX12" s="17">
        <v>0.38224085275204406</v>
      </c>
      <c r="IY12" s="17">
        <v>0.20053964301678492</v>
      </c>
      <c r="IZ12" s="17">
        <v>0.87397067657923233</v>
      </c>
      <c r="JA12" s="17">
        <v>0.69386343359725045</v>
      </c>
      <c r="JB12" s="17">
        <v>0.43783761577067987</v>
      </c>
      <c r="JC12" s="17">
        <v>0.35086275435876496</v>
      </c>
      <c r="JD12" s="17">
        <v>0.18329805450239384</v>
      </c>
      <c r="JE12" s="17">
        <v>7.2335548240991199E-2</v>
      </c>
      <c r="JF12" s="17">
        <v>0.48692109703044806</v>
      </c>
      <c r="JG12" s="17">
        <v>0.2548690253006422</v>
      </c>
      <c r="JH12" s="17">
        <v>9.5380223987575161E-2</v>
      </c>
      <c r="JI12" s="17">
        <v>0.54195512721434103</v>
      </c>
      <c r="JJ12" s="17">
        <v>0.31184658751852534</v>
      </c>
      <c r="JK12" s="17">
        <v>0.12894294159753286</v>
      </c>
      <c r="JL12" s="24">
        <v>0.70243138252288406</v>
      </c>
      <c r="JM12" s="24">
        <v>0.21185363853033268</v>
      </c>
      <c r="JN12" s="24">
        <v>0.10332882438197846</v>
      </c>
      <c r="JO12" s="24">
        <v>1.5175792470304565E-2</v>
      </c>
      <c r="JP12" s="24">
        <v>0.9521416145927778</v>
      </c>
      <c r="JQ12" s="24">
        <v>0.58344751877100476</v>
      </c>
      <c r="JR12" s="24">
        <v>0.10332882438197846</v>
      </c>
      <c r="JS12" s="24">
        <v>1.5175792470304565E-2</v>
      </c>
      <c r="JT12" s="24">
        <v>0.97711329867740149</v>
      </c>
      <c r="JU12" s="24">
        <v>0.70243138252288406</v>
      </c>
      <c r="JV12" s="24">
        <v>0.21671392131122047</v>
      </c>
      <c r="JW12" s="24">
        <v>5.1054359046576174E-2</v>
      </c>
      <c r="JX12" s="24">
        <v>0.99197871454401487</v>
      </c>
      <c r="JY12" s="24">
        <v>0.81621476541318894</v>
      </c>
      <c r="JZ12" s="24">
        <v>0.21671392131122047</v>
      </c>
      <c r="KA12" s="24">
        <v>5.1054359046576174E-2</v>
      </c>
      <c r="KB12" s="15">
        <v>0.37</v>
      </c>
      <c r="KC12" s="15">
        <v>0.1</v>
      </c>
      <c r="KD12" s="15">
        <v>7.4999999999999997E-2</v>
      </c>
      <c r="KE12" s="15">
        <v>0.16</v>
      </c>
      <c r="KF12" s="15">
        <v>0</v>
      </c>
      <c r="KG12" s="15">
        <v>0</v>
      </c>
      <c r="KH12" s="15">
        <v>0.01</v>
      </c>
      <c r="KI12" s="15">
        <v>0</v>
      </c>
      <c r="KJ12" s="15">
        <v>0</v>
      </c>
      <c r="KK12" s="15">
        <v>0.61</v>
      </c>
      <c r="KL12" s="15">
        <v>0.255</v>
      </c>
      <c r="KM12" s="15">
        <v>7.0000000000000007E-2</v>
      </c>
      <c r="KN12" s="15">
        <v>0.215</v>
      </c>
      <c r="KO12" s="15">
        <v>0.04</v>
      </c>
      <c r="KP12" s="15">
        <v>5.0000000000000001E-3</v>
      </c>
      <c r="KQ12" s="15">
        <v>0.22</v>
      </c>
      <c r="KR12" s="15">
        <v>0</v>
      </c>
      <c r="KS12" s="15">
        <v>0</v>
      </c>
      <c r="KT12" s="15">
        <v>0.83</v>
      </c>
      <c r="KU12" s="15">
        <v>0.51</v>
      </c>
      <c r="KV12" s="15">
        <v>0.25</v>
      </c>
      <c r="KW12" s="2">
        <v>0.505</v>
      </c>
      <c r="KX12" s="2">
        <v>0.17</v>
      </c>
      <c r="KY12" s="2">
        <v>5.0000000000000001E-3</v>
      </c>
      <c r="KZ12" s="2">
        <v>0.15</v>
      </c>
      <c r="LA12" s="2">
        <v>2.5000000000000001E-2</v>
      </c>
      <c r="LB12" s="2">
        <v>5.0000000000000001E-3</v>
      </c>
      <c r="LC12" s="15">
        <v>0.17126764998340557</v>
      </c>
      <c r="LD12" s="15">
        <v>1.4522642014889368E-2</v>
      </c>
      <c r="LE12" s="15">
        <v>1.0430504126476354E-2</v>
      </c>
      <c r="LF12" s="24">
        <v>0.82230792373402217</v>
      </c>
      <c r="LG12" s="24">
        <v>0.45717069746630185</v>
      </c>
      <c r="LH12" s="24">
        <v>0.13178791213248078</v>
      </c>
      <c r="LI12" s="24">
        <v>1.4061596138140932E-2</v>
      </c>
      <c r="LJ12" s="24">
        <v>0.93580116161830351</v>
      </c>
      <c r="LK12" s="24">
        <v>0.61263817424468903</v>
      </c>
      <c r="LL12" s="24">
        <v>0.24527766654086303</v>
      </c>
      <c r="LM12" s="24">
        <v>2.3319321273452116E-2</v>
      </c>
      <c r="LN12" s="17">
        <v>0.6298642155045624</v>
      </c>
      <c r="LO12" s="17">
        <v>0.21599805176528913</v>
      </c>
      <c r="LP12" s="17">
        <v>2.7357501574862556E-2</v>
      </c>
      <c r="LQ12" s="17">
        <v>7.6190532880746863E-3</v>
      </c>
      <c r="LR12" s="17">
        <v>0.80271975135509155</v>
      </c>
      <c r="LS12" s="17">
        <v>0.315373884678668</v>
      </c>
      <c r="LT12" s="17">
        <v>6.1714199703625114E-2</v>
      </c>
      <c r="LU12" s="17">
        <v>1.9133224393467988E-2</v>
      </c>
      <c r="LV12" s="17">
        <v>0.5</v>
      </c>
      <c r="LW12" s="17">
        <v>7.8950971278557797E-2</v>
      </c>
      <c r="LX12" s="17">
        <v>1.4061596138140932E-2</v>
      </c>
      <c r="LY12" s="17">
        <v>2.6357218058084587E-3</v>
      </c>
      <c r="LZ12" s="17">
        <v>0.83896432015354538</v>
      </c>
      <c r="MA12" s="17">
        <v>0.41857737480646839</v>
      </c>
      <c r="MB12" s="17">
        <v>0.13761874631232232</v>
      </c>
      <c r="MC12" s="17">
        <v>4.9811403013088826E-2</v>
      </c>
      <c r="MD12" s="17">
        <v>0.84652700343526988</v>
      </c>
      <c r="ME12" s="17">
        <v>0.11270421434430394</v>
      </c>
      <c r="MF12" s="17">
        <v>1.2559818864144277E-2</v>
      </c>
      <c r="MG12" s="17">
        <v>3.6548380996909179E-3</v>
      </c>
      <c r="MH12" s="17">
        <v>0.87600500574713647</v>
      </c>
      <c r="MI12" s="17">
        <v>0.31580210977559675</v>
      </c>
      <c r="MJ12" s="17">
        <v>0.11305782811696119</v>
      </c>
      <c r="MK12" s="17">
        <v>5.8272011602067214E-2</v>
      </c>
      <c r="ML12" s="2">
        <v>0.5</v>
      </c>
      <c r="MM12" s="2">
        <v>7.8950971278557797E-2</v>
      </c>
      <c r="MN12" s="2">
        <v>1.4061596138140932E-2</v>
      </c>
      <c r="MO12" s="2">
        <v>2.6357218058084587E-3</v>
      </c>
      <c r="MP12" s="2">
        <v>0.92411232888010519</v>
      </c>
      <c r="MQ12" s="2">
        <v>0.53436261611103442</v>
      </c>
      <c r="MR12" s="2">
        <v>0.23962655993182966</v>
      </c>
      <c r="MS12" s="2">
        <v>0.10552751849313383</v>
      </c>
      <c r="MT12" s="2">
        <v>0.84652700343526988</v>
      </c>
      <c r="MU12" s="2">
        <v>0.11270421434430394</v>
      </c>
      <c r="MV12" s="2">
        <v>1.2559818864144277E-2</v>
      </c>
      <c r="MW12" s="2">
        <v>3.6548380996909179E-3</v>
      </c>
      <c r="MX12" s="2">
        <v>0.99819617505886815</v>
      </c>
      <c r="MY12" s="2">
        <v>0.723897167401927</v>
      </c>
      <c r="MZ12" s="2">
        <v>0.13911310799377094</v>
      </c>
      <c r="NA12" s="2">
        <v>8.6307305151451824E-2</v>
      </c>
      <c r="NB12" s="17">
        <v>0.38381133324046413</v>
      </c>
      <c r="NC12" s="17">
        <v>9.40136393623872E-2</v>
      </c>
      <c r="ND12" s="17">
        <v>1.2382106691632713E-2</v>
      </c>
      <c r="NE12" s="17">
        <v>1.8268841472696874E-83</v>
      </c>
      <c r="NF12" s="17">
        <v>0.21763867443583321</v>
      </c>
      <c r="NG12" s="17">
        <v>1.0539219236502636E-6</v>
      </c>
      <c r="NH12" s="17">
        <v>0.7384362945051739</v>
      </c>
      <c r="NI12" s="17">
        <v>0.13315990954056747</v>
      </c>
      <c r="NJ12" s="17">
        <v>4.7583335581650545E-2</v>
      </c>
      <c r="NK12" s="17">
        <v>3.6113633986972489E-4</v>
      </c>
      <c r="NL12" s="17">
        <v>0.65087862607289759</v>
      </c>
      <c r="NM12" s="17">
        <v>0.14477203683467557</v>
      </c>
      <c r="NN12" s="17">
        <v>5.3406140800287216E-2</v>
      </c>
      <c r="NO12" s="17">
        <v>4.8598142817764934E-4</v>
      </c>
      <c r="NP12" s="17">
        <v>1</v>
      </c>
      <c r="NQ12" s="17">
        <v>0.15760038185503833</v>
      </c>
      <c r="NR12" s="17">
        <v>6.4582367547944289E-2</v>
      </c>
      <c r="NS12" s="17">
        <v>1.8264884808960816E-41</v>
      </c>
      <c r="NT12" s="17">
        <v>0.14077294494364223</v>
      </c>
      <c r="NU12" s="17">
        <v>4.9644879973117367E-3</v>
      </c>
      <c r="NV12" s="17">
        <v>8.244347140153967E-4</v>
      </c>
      <c r="NW12" s="17">
        <v>4.5567738603164294E-4</v>
      </c>
      <c r="NX12" s="17">
        <v>0.99999999618027413</v>
      </c>
      <c r="NY12" s="17">
        <v>0.1820920370305022</v>
      </c>
      <c r="NZ12" s="17">
        <v>5.7305535965745322E-2</v>
      </c>
      <c r="OA12" s="17">
        <v>1.9249667840309719E-40</v>
      </c>
      <c r="OB12" s="17">
        <v>3.8764753734443817E-2</v>
      </c>
      <c r="OC12" s="17">
        <v>1.0271770253124227E-4</v>
      </c>
      <c r="OD12" s="17">
        <v>9.4757099863543652E-8</v>
      </c>
      <c r="OE12" s="17">
        <v>4.0514732956463544E-12</v>
      </c>
      <c r="OF12" s="17">
        <v>5.4028228740018711E-2</v>
      </c>
      <c r="OG12" s="17">
        <v>2.8138197217783954E-5</v>
      </c>
      <c r="OH12" s="17">
        <v>1.2358326716480079E-6</v>
      </c>
      <c r="OI12" s="17">
        <v>3.6540419043449626E-10</v>
      </c>
      <c r="OJ12" s="17">
        <v>0.19415349319600053</v>
      </c>
      <c r="OK12" s="17">
        <v>4.6227409073618985E-3</v>
      </c>
      <c r="OL12" s="17">
        <v>1.1196993868453238E-7</v>
      </c>
      <c r="OM12" s="17">
        <v>1.1499966574842147E-17</v>
      </c>
      <c r="ON12" s="17">
        <v>0.18618529986954252</v>
      </c>
      <c r="OO12" s="17">
        <v>0.18618529986954252</v>
      </c>
      <c r="OP12" s="17">
        <v>3.4629701114517525E-3</v>
      </c>
      <c r="OQ12" s="17">
        <v>4.891042818557398E-6</v>
      </c>
      <c r="OR12" s="17">
        <v>4.5606459443245955E-11</v>
      </c>
      <c r="OS12" s="17">
        <v>0.25</v>
      </c>
      <c r="OT12" s="17">
        <v>0.06</v>
      </c>
      <c r="OU12" s="17">
        <v>0.03</v>
      </c>
      <c r="OV12" s="17">
        <v>0.65</v>
      </c>
      <c r="OW12" s="17">
        <v>0.17</v>
      </c>
      <c r="OX12" s="17">
        <v>7.0000000000000007E-2</v>
      </c>
      <c r="OY12" s="17">
        <v>4.7478292282375614E-2</v>
      </c>
      <c r="OZ12" s="17">
        <v>0.12478571530221716</v>
      </c>
      <c r="PA12" s="17">
        <v>7.8642815787481307E-2</v>
      </c>
      <c r="PB12" s="17">
        <v>3.3752681132198981E-2</v>
      </c>
      <c r="PC12" s="17">
        <v>5.3457083340073798E-2</v>
      </c>
      <c r="PD12" s="17">
        <v>9.9674127524234143E-2</v>
      </c>
      <c r="PE12" s="17">
        <v>6.0714714410676891E-2</v>
      </c>
      <c r="PF12" s="17">
        <v>2.6005167335565627E-2</v>
      </c>
      <c r="PG12" s="17">
        <v>5.253775529764184E-2</v>
      </c>
      <c r="PH12" s="17">
        <v>0.12383606174805036</v>
      </c>
      <c r="PI12" s="17">
        <v>7.7819079789071363E-2</v>
      </c>
      <c r="PJ12" s="17">
        <v>3.3614131570560722E-2</v>
      </c>
      <c r="PK12" s="17">
        <v>2.3232491632846235E-2</v>
      </c>
      <c r="PL12" s="17">
        <v>8.4199423263614626E-2</v>
      </c>
      <c r="PM12" s="17">
        <v>4.6665055065082339E-2</v>
      </c>
      <c r="PN12" s="17">
        <v>8.0617360196701422E-3</v>
      </c>
      <c r="PO12" s="17">
        <v>7.0757899537447572E-2</v>
      </c>
      <c r="PP12" s="17">
        <v>0.19057631066061789</v>
      </c>
      <c r="PQ12" s="17">
        <v>0.11446136320260658</v>
      </c>
      <c r="PR12" s="17">
        <v>3.6458211195854559E-2</v>
      </c>
      <c r="PS12" s="17">
        <v>0.21906190566755296</v>
      </c>
      <c r="PT12" s="17">
        <v>0.41770002525597127</v>
      </c>
      <c r="PU12" s="17">
        <v>0.28422648444736776</v>
      </c>
      <c r="PV12" s="17">
        <v>0.16440422898590995</v>
      </c>
      <c r="PW12" s="17">
        <v>0.21906190566755296</v>
      </c>
      <c r="PX12" s="17">
        <v>0.41770002525597127</v>
      </c>
      <c r="PY12" s="17">
        <v>0.28422648444736776</v>
      </c>
      <c r="PZ12" s="17">
        <v>0.16440422898590995</v>
      </c>
      <c r="QA12" s="17">
        <v>0.64231108623683952</v>
      </c>
      <c r="QB12" s="17">
        <v>0.31818594402721478</v>
      </c>
      <c r="QC12" s="17">
        <v>0.17143980508539064</v>
      </c>
      <c r="QD12" s="17">
        <v>4.4936118641269916E-2</v>
      </c>
      <c r="QE12" s="17">
        <v>0.94196923504026486</v>
      </c>
      <c r="QF12" s="17">
        <v>0.6038793514573253</v>
      </c>
      <c r="QG12" s="17">
        <v>0.17143980508539064</v>
      </c>
      <c r="QH12" s="17">
        <v>4.4936118641269916E-2</v>
      </c>
      <c r="QI12" s="17">
        <v>0.30003448687667483</v>
      </c>
      <c r="QJ12" s="17">
        <v>8.4547766804345129E-2</v>
      </c>
      <c r="QK12" s="17">
        <v>3.7658907138672641E-2</v>
      </c>
      <c r="QL12" s="17">
        <v>1.8559216986856707E-3</v>
      </c>
      <c r="QM12" s="17">
        <v>0.84462815269670477</v>
      </c>
      <c r="QN12" s="17">
        <v>0.34997917151897295</v>
      </c>
      <c r="QO12" s="17">
        <v>3.343241840891685E-2</v>
      </c>
      <c r="QP12" s="17">
        <v>1.8559216986856707E-3</v>
      </c>
      <c r="QQ12" s="17">
        <v>0.16916235913232264</v>
      </c>
      <c r="QR12" s="17">
        <v>4.9664632569322874E-2</v>
      </c>
      <c r="QS12" s="17">
        <v>8.9901427954652904E-3</v>
      </c>
      <c r="QT12" s="17">
        <v>1.1758779285472954E-4</v>
      </c>
      <c r="QU12" s="17">
        <v>0.78094458747840423</v>
      </c>
      <c r="QV12" s="17">
        <v>0.34997917151897295</v>
      </c>
      <c r="QW12" s="17">
        <v>8.9901427954652904E-3</v>
      </c>
      <c r="QX12" s="17">
        <v>1.1758779285472954E-4</v>
      </c>
      <c r="QY12" s="17">
        <v>0.82230792373402217</v>
      </c>
      <c r="QZ12" s="17">
        <v>0.38954899450312025</v>
      </c>
      <c r="RA12" s="17">
        <v>8.9010250353122905E-2</v>
      </c>
      <c r="RB12" s="17">
        <v>2.2120649570698137E-2</v>
      </c>
      <c r="RC12" s="17">
        <v>0.83896432015354538</v>
      </c>
      <c r="RD12" s="17">
        <v>0.38954899450312025</v>
      </c>
      <c r="RE12" s="17">
        <v>0.11256274559835984</v>
      </c>
      <c r="RF12" s="17">
        <v>2.2120649570698137E-2</v>
      </c>
      <c r="RG12" s="17">
        <v>0.9183029467838516</v>
      </c>
      <c r="RH12" s="17">
        <v>0.55487415739176327</v>
      </c>
      <c r="RI12" s="17">
        <v>0.11256274559835984</v>
      </c>
      <c r="RJ12" s="17">
        <v>2.2120649570698137E-2</v>
      </c>
      <c r="RK12" s="17">
        <v>0.82230792373402217</v>
      </c>
      <c r="RL12" s="17">
        <v>0.38954899450312025</v>
      </c>
      <c r="RM12" s="17">
        <v>7.3506086856018171E-2</v>
      </c>
      <c r="RN12" s="17">
        <v>2.2120649570698137E-2</v>
      </c>
      <c r="RO12" s="17">
        <v>0.9183029467838516</v>
      </c>
      <c r="RP12" s="17">
        <v>0.55487415739176327</v>
      </c>
      <c r="RQ12" s="17">
        <v>7.3506086856018171E-2</v>
      </c>
      <c r="RR12" s="17">
        <v>2.2120649570698137E-2</v>
      </c>
      <c r="RS12" s="24">
        <v>0.74673737391648864</v>
      </c>
      <c r="RT12" s="24">
        <v>0.34997917151897295</v>
      </c>
      <c r="RU12" s="24">
        <v>0.17360691875027209</v>
      </c>
      <c r="RV12" s="24">
        <v>3.726663265641806E-2</v>
      </c>
      <c r="RW12" s="24">
        <v>0.94196923504026486</v>
      </c>
      <c r="RX12" s="24">
        <v>0.63973558350035342</v>
      </c>
      <c r="RY12" s="24">
        <v>0.17360691875027209</v>
      </c>
      <c r="RZ12" s="24">
        <v>3.726663265641806E-2</v>
      </c>
      <c r="SA12" s="17">
        <v>0.4058337307491538</v>
      </c>
      <c r="SB12" s="17">
        <v>0.10999451489670049</v>
      </c>
      <c r="SC12" s="17">
        <v>2.9858035905596783E-2</v>
      </c>
      <c r="SD12" s="17">
        <v>5.1523877887331426E-3</v>
      </c>
      <c r="SE12" s="17">
        <v>0.84462815269670477</v>
      </c>
      <c r="SF12" s="17">
        <v>0.4058337307491538</v>
      </c>
      <c r="SG12" s="17">
        <v>2.9858035905596783E-2</v>
      </c>
      <c r="SH12" s="17">
        <v>5.1523877887331426E-3</v>
      </c>
      <c r="SI12" s="17">
        <v>0.23600725377115328</v>
      </c>
      <c r="SJ12" s="17">
        <v>5.9334372452205193E-2</v>
      </c>
      <c r="SK12" s="17">
        <v>5.0258084726327191E-3</v>
      </c>
      <c r="SL12" s="17">
        <v>2.8658250916311185E-5</v>
      </c>
      <c r="SM12" s="17">
        <v>0.78094458747840423</v>
      </c>
      <c r="SN12" s="17">
        <v>0.34997917151897295</v>
      </c>
      <c r="SO12" s="17">
        <v>5.0258084726327191E-3</v>
      </c>
      <c r="SP12" s="17">
        <v>2.8658250916311185E-5</v>
      </c>
      <c r="SQ12" s="24">
        <v>0.83896432015354538</v>
      </c>
      <c r="SR12" s="24">
        <v>0.38954899450312025</v>
      </c>
      <c r="SS12" s="24">
        <v>0.11256274559835984</v>
      </c>
      <c r="ST12" s="24">
        <v>2.2120649570698137E-2</v>
      </c>
      <c r="SU12" s="24">
        <v>0.9183029467838516</v>
      </c>
      <c r="SV12" s="24">
        <v>0.55487415739176327</v>
      </c>
      <c r="SW12" s="24">
        <v>0.11256274559835984</v>
      </c>
      <c r="SX12" s="24">
        <v>2.2120649570698137E-2</v>
      </c>
      <c r="SY12" s="24">
        <v>0.82230792373402217</v>
      </c>
      <c r="SZ12" s="24">
        <v>0.38954899450312025</v>
      </c>
      <c r="TA12" s="24">
        <v>7.3506086856018171E-2</v>
      </c>
      <c r="TB12" s="24">
        <v>2.2120649570698137E-2</v>
      </c>
      <c r="TC12" s="24">
        <v>0.9183029467838516</v>
      </c>
      <c r="TD12" s="24">
        <v>0.55487415739176327</v>
      </c>
      <c r="TE12" s="24">
        <v>7.3506086856018171E-2</v>
      </c>
      <c r="TF12" s="24">
        <v>2.2120649570698137E-2</v>
      </c>
      <c r="TG12" s="17">
        <v>0.78398170670889611</v>
      </c>
      <c r="TH12" s="17">
        <v>0.70859158279229195</v>
      </c>
      <c r="TI12" s="17">
        <v>0.3745006835109857</v>
      </c>
      <c r="TJ12" s="17">
        <v>0.21256667704155666</v>
      </c>
      <c r="TK12" s="17">
        <v>0.66382480712447545</v>
      </c>
      <c r="TL12" s="17">
        <v>0.54034709177583506</v>
      </c>
      <c r="TM12" s="17">
        <v>0.14205200613751395</v>
      </c>
      <c r="TN12" s="17">
        <v>5.7191182766435388E-2</v>
      </c>
      <c r="TO12" s="17">
        <v>0.85034346019012341</v>
      </c>
      <c r="TP12" s="17">
        <v>0.77002954068510143</v>
      </c>
      <c r="TQ12" s="17">
        <v>0.35136181570857372</v>
      </c>
      <c r="TR12" s="17">
        <v>0.10759309028475522</v>
      </c>
      <c r="TS12" s="17">
        <v>0.66891197972921912</v>
      </c>
      <c r="TT12" s="17">
        <v>0.47941143186827584</v>
      </c>
      <c r="TU12" s="17">
        <v>0.15787199364088261</v>
      </c>
      <c r="TV12" s="17">
        <v>6.1499920240877921E-2</v>
      </c>
      <c r="TW12" s="17">
        <v>0.99999972760079725</v>
      </c>
      <c r="TX12" s="17">
        <v>0.99205192889568394</v>
      </c>
      <c r="TY12" s="17">
        <v>0.9234484412929469</v>
      </c>
      <c r="TZ12" s="17">
        <v>0.86660613729863556</v>
      </c>
      <c r="UA12" s="17">
        <v>0.99999983420669536</v>
      </c>
      <c r="UB12" s="17">
        <v>0.99792531694749931</v>
      </c>
      <c r="UC12" s="17">
        <v>0.98171893198491356</v>
      </c>
      <c r="UD12" s="17">
        <v>0.94651578633430877</v>
      </c>
      <c r="UE12" s="17">
        <v>0.99999999999973377</v>
      </c>
      <c r="UF12" s="17">
        <v>0.99648028051345927</v>
      </c>
      <c r="UG12" s="17">
        <v>0.85074968910935556</v>
      </c>
      <c r="UH12" s="17">
        <v>0.75956300697924206</v>
      </c>
      <c r="UI12" s="17">
        <v>0.95278672678232801</v>
      </c>
      <c r="UJ12" s="17">
        <v>0.99970170877989406</v>
      </c>
      <c r="UK12" s="17">
        <v>0.96847779589340555</v>
      </c>
      <c r="UL12" s="17">
        <v>0.94651578633430877</v>
      </c>
      <c r="UM12" s="17">
        <v>0.93341562055880067</v>
      </c>
      <c r="UN12" s="17">
        <v>0.10576787836766241</v>
      </c>
      <c r="UO12" s="17">
        <v>6.2765041271649391E-2</v>
      </c>
      <c r="UP12" s="17">
        <v>5.6696376494573923E-2</v>
      </c>
      <c r="UQ12" s="17">
        <v>0.99436292971453422</v>
      </c>
      <c r="UR12" s="17">
        <v>0.9475833823571983</v>
      </c>
      <c r="US12" s="17">
        <v>0.4578809829731566</v>
      </c>
      <c r="UT12" s="17">
        <v>0.34784879137761993</v>
      </c>
      <c r="UU12" s="17">
        <v>0.97245170824702198</v>
      </c>
      <c r="UV12" s="17">
        <v>0.46902044412381122</v>
      </c>
      <c r="UW12" s="17">
        <v>6.0043471505190765E-2</v>
      </c>
      <c r="UX12" s="17">
        <v>6.3819924241327941E-5</v>
      </c>
    </row>
    <row r="13" spans="1:570" s="17" customFormat="1">
      <c r="A13" s="27">
        <v>0.35</v>
      </c>
      <c r="B13" s="17">
        <v>0.98862928695489327</v>
      </c>
      <c r="C13" s="17">
        <v>0.82349685335212897</v>
      </c>
      <c r="D13" s="17">
        <v>0.26378953638950881</v>
      </c>
      <c r="E13" s="17">
        <v>5.4498073942769579E-2</v>
      </c>
      <c r="F13" s="17">
        <v>0.99388652848600101</v>
      </c>
      <c r="G13" s="17">
        <v>0.92566839999510742</v>
      </c>
      <c r="H13" s="17">
        <v>0.35768891376316025</v>
      </c>
      <c r="I13" s="17">
        <v>0.17921666397589392</v>
      </c>
      <c r="J13" s="17">
        <v>0.98159829877002946</v>
      </c>
      <c r="K13" s="17">
        <v>0.71252864582899433</v>
      </c>
      <c r="L13" s="17">
        <v>0.23582090557834248</v>
      </c>
      <c r="M13" s="17">
        <v>3.9444880866821519E-2</v>
      </c>
      <c r="N13" s="17">
        <v>0.98159829877002946</v>
      </c>
      <c r="O13" s="17">
        <v>0.80071894201184035</v>
      </c>
      <c r="P13" s="17">
        <v>0.2504913086131888</v>
      </c>
      <c r="Q13" s="17">
        <v>5.1741286707299793E-2</v>
      </c>
      <c r="R13" s="2">
        <v>0.84553820193004792</v>
      </c>
      <c r="S13" s="2">
        <v>0.37177359775368862</v>
      </c>
      <c r="T13" s="2">
        <v>6.6412823898654688E-2</v>
      </c>
      <c r="U13" s="2">
        <v>8.5211602507809167E-3</v>
      </c>
      <c r="V13" s="2">
        <v>0.99745126732788536</v>
      </c>
      <c r="W13" s="2">
        <v>0.91074295639516778</v>
      </c>
      <c r="X13" s="2">
        <v>0.45976090434277234</v>
      </c>
      <c r="Y13" s="2">
        <v>0.15910533367654456</v>
      </c>
      <c r="Z13" s="2">
        <v>0.3012116922448701</v>
      </c>
      <c r="AA13" s="2">
        <v>0.6183042079402663</v>
      </c>
      <c r="AB13" s="2">
        <v>0.83390121590815092</v>
      </c>
      <c r="AC13" s="2">
        <v>0.4821669685901151</v>
      </c>
      <c r="AD13" s="2">
        <v>9.8140156455761615E-2</v>
      </c>
      <c r="AE13" s="2">
        <v>1.2378196136630694E-2</v>
      </c>
      <c r="AF13" s="2">
        <v>0.9270863992338455</v>
      </c>
      <c r="AG13" s="2">
        <v>0.79126958971030992</v>
      </c>
      <c r="AH13" s="2">
        <v>0.28564566857883045</v>
      </c>
      <c r="AI13" s="2">
        <v>6.3581873238158559E-2</v>
      </c>
      <c r="AJ13" s="2">
        <v>0</v>
      </c>
      <c r="AK13" s="2">
        <v>0</v>
      </c>
      <c r="AL13" s="2">
        <v>2.9875183701463376E-7</v>
      </c>
      <c r="AM13" s="2">
        <v>1.4980199653639073E-4</v>
      </c>
      <c r="AN13" s="17">
        <v>0.62527727783626241</v>
      </c>
      <c r="AO13" s="17">
        <v>0.53300327682226201</v>
      </c>
      <c r="AP13" s="17">
        <v>8.9169167058770177E-2</v>
      </c>
      <c r="AQ13" s="17">
        <v>2.3096993909787901E-2</v>
      </c>
      <c r="AR13" s="17">
        <v>7.4870798592543402E-3</v>
      </c>
      <c r="AS13" s="17">
        <v>4.0835525935151197E-3</v>
      </c>
      <c r="AT13" s="17">
        <v>1.94105657385713E-3</v>
      </c>
      <c r="AU13" s="17">
        <v>5.9843555275040895E-4</v>
      </c>
      <c r="AV13" s="17">
        <v>1.6585396570223401E-4</v>
      </c>
      <c r="AW13" s="17">
        <v>1.34735307461376E-3</v>
      </c>
      <c r="AX13" s="17">
        <v>2.4932576977765303E-4</v>
      </c>
      <c r="AY13" s="17">
        <v>2.46063722325496E-4</v>
      </c>
      <c r="AZ13" s="17">
        <v>1.0132083087412201E-2</v>
      </c>
      <c r="BA13" s="17">
        <v>2.3581338694269598E-3</v>
      </c>
      <c r="BB13" s="17">
        <v>1.10243685815259E-3</v>
      </c>
      <c r="BC13" s="17">
        <v>9.3867767041400096E-4</v>
      </c>
      <c r="BD13" s="17">
        <v>2.6896913993768002E-4</v>
      </c>
      <c r="BE13" s="17">
        <v>9.1643431451293695E-5</v>
      </c>
      <c r="BF13" s="17">
        <v>5.1417594587821502E-4</v>
      </c>
      <c r="BG13" s="17">
        <v>7.6205598156131607E-5</v>
      </c>
      <c r="BH13" s="17">
        <v>9.4948271466055404E-5</v>
      </c>
      <c r="BI13" s="17">
        <v>0.8869421718830387</v>
      </c>
      <c r="BJ13" s="17">
        <v>0.63379187274602511</v>
      </c>
      <c r="BK13" s="17">
        <v>0.28825952112510167</v>
      </c>
      <c r="BL13" s="17">
        <v>1.7917109778095932E-2</v>
      </c>
      <c r="BM13" s="17">
        <v>0.93620695488730687</v>
      </c>
      <c r="BN13" s="17">
        <v>0.72391214750822108</v>
      </c>
      <c r="BO13" s="17">
        <v>0.52888559970533211</v>
      </c>
      <c r="BP13" s="17">
        <v>3.0617652657497524E-2</v>
      </c>
      <c r="BQ13" s="17">
        <v>0.92104902872144212</v>
      </c>
      <c r="BR13" s="17">
        <v>0.74950869138681098</v>
      </c>
      <c r="BS13" s="17">
        <v>0.5</v>
      </c>
      <c r="BT13" s="17">
        <v>4.1559570870408465E-2</v>
      </c>
      <c r="BU13" s="17">
        <v>0.98159829877002946</v>
      </c>
      <c r="BV13" s="17">
        <v>0.86847932102481618</v>
      </c>
      <c r="BW13" s="17">
        <v>0.65002082848102705</v>
      </c>
      <c r="BX13" s="17">
        <v>0.18628026525405414</v>
      </c>
      <c r="BY13" s="17">
        <v>0.98969094996445661</v>
      </c>
      <c r="BZ13" s="17">
        <v>0.97014196409440323</v>
      </c>
      <c r="CA13" s="17">
        <v>0.94507883812169169</v>
      </c>
      <c r="CB13" s="17">
        <v>0.23056152418681583</v>
      </c>
      <c r="CC13" s="17">
        <v>0.99669866778243832</v>
      </c>
      <c r="CD13" s="17">
        <v>0.99335676080463819</v>
      </c>
      <c r="CE13" s="17">
        <v>0.98045518158483591</v>
      </c>
      <c r="CF13" s="17">
        <v>0.40711756324215459</v>
      </c>
      <c r="CG13" s="17">
        <v>0.98969094996445661</v>
      </c>
      <c r="CH13" s="17">
        <v>0.97014196409440323</v>
      </c>
      <c r="CI13" s="17">
        <v>0.94507883812169169</v>
      </c>
      <c r="CJ13" s="17">
        <v>0.23056152418681583</v>
      </c>
      <c r="CK13" s="17">
        <v>0.998968085892319</v>
      </c>
      <c r="CL13" s="17">
        <v>0.99621153502686999</v>
      </c>
      <c r="CM13" s="17">
        <v>0.96941261981196691</v>
      </c>
      <c r="CN13" s="17">
        <v>0.66245972157056399</v>
      </c>
      <c r="CO13" s="17">
        <v>0.92104902872144212</v>
      </c>
      <c r="CP13" s="17">
        <v>0.74950869138681098</v>
      </c>
      <c r="CQ13" s="17">
        <v>0.5</v>
      </c>
      <c r="CR13" s="17">
        <v>4.1559570870408465E-2</v>
      </c>
      <c r="CS13" s="2">
        <v>1.937463579746757E-8</v>
      </c>
      <c r="CT13" s="2">
        <v>1.5121266225547811E-6</v>
      </c>
      <c r="CU13" s="17">
        <v>0.77150484122380103</v>
      </c>
      <c r="CV13" s="17">
        <v>0.2521762937740748</v>
      </c>
      <c r="CW13" s="17">
        <v>7.5924430552978953E-7</v>
      </c>
      <c r="CX13" s="17">
        <v>1.1359992527972014E-14</v>
      </c>
      <c r="CY13" s="17">
        <v>0.98862928695489327</v>
      </c>
      <c r="CZ13" s="17">
        <v>0.82349685335212897</v>
      </c>
      <c r="DA13" s="17">
        <v>0.26378953638950881</v>
      </c>
      <c r="DB13" s="17">
        <v>5.4498073942769579E-2</v>
      </c>
      <c r="DC13" s="2">
        <v>0.88100000000000001</v>
      </c>
      <c r="DD13" s="2">
        <v>0.27</v>
      </c>
      <c r="DE13" s="2">
        <v>0.01</v>
      </c>
      <c r="DF13" s="2">
        <v>0</v>
      </c>
      <c r="DG13" s="2">
        <v>0.99721938213769046</v>
      </c>
      <c r="DH13" s="2">
        <v>0.97218857297451267</v>
      </c>
      <c r="DI13" s="2">
        <v>0.13392189743332975</v>
      </c>
      <c r="DJ13" s="2">
        <v>6.1291580939822781E-4</v>
      </c>
      <c r="DK13" s="2">
        <v>7.0764429922363415E-4</v>
      </c>
      <c r="DL13" s="17">
        <v>0.77150484122380103</v>
      </c>
      <c r="DM13" s="17">
        <v>0.2521762937740748</v>
      </c>
      <c r="DN13" s="17">
        <v>7.5924430552978953E-7</v>
      </c>
      <c r="DO13" s="17">
        <v>1.1359992527972014E-14</v>
      </c>
      <c r="DP13" s="17">
        <v>0.98862928695489327</v>
      </c>
      <c r="DQ13" s="17">
        <v>0.82349685335212897</v>
      </c>
      <c r="DR13" s="17">
        <v>0.26378953638950881</v>
      </c>
      <c r="DS13" s="17">
        <v>5.4498073942769579E-2</v>
      </c>
      <c r="DT13" s="2">
        <v>0.88100000000000001</v>
      </c>
      <c r="DU13" s="2">
        <v>0.27</v>
      </c>
      <c r="DV13" s="2">
        <v>0.01</v>
      </c>
      <c r="DW13" s="2">
        <v>0</v>
      </c>
      <c r="DX13" s="2">
        <v>0.99721938213769046</v>
      </c>
      <c r="DY13" s="2">
        <v>0.97218857297451267</v>
      </c>
      <c r="DZ13" s="2">
        <v>0.13392189743332975</v>
      </c>
      <c r="EA13" s="2">
        <v>6.1291580939822781E-4</v>
      </c>
      <c r="EB13" s="17">
        <v>0.77150484122380103</v>
      </c>
      <c r="EC13" s="17">
        <v>0.2521762937740748</v>
      </c>
      <c r="ED13" s="17">
        <v>7.5924430552978953E-7</v>
      </c>
      <c r="EE13" s="17">
        <v>1.1359992527972014E-14</v>
      </c>
      <c r="EF13" s="17">
        <v>0.98862928695489327</v>
      </c>
      <c r="EG13" s="17">
        <v>0.82349685335212897</v>
      </c>
      <c r="EH13" s="17">
        <v>0.26378953638950881</v>
      </c>
      <c r="EI13" s="17">
        <v>5.4498073942769579E-2</v>
      </c>
      <c r="EJ13" s="2">
        <v>0.88100000000000001</v>
      </c>
      <c r="EK13" s="2">
        <v>0.27</v>
      </c>
      <c r="EL13" s="2">
        <v>0.01</v>
      </c>
      <c r="EM13" s="2">
        <v>0</v>
      </c>
      <c r="EN13" s="2">
        <v>0.99721938213769046</v>
      </c>
      <c r="EO13" s="2">
        <v>0.97218857297451267</v>
      </c>
      <c r="EP13" s="2">
        <v>0.13392189743332975</v>
      </c>
      <c r="EQ13" s="2">
        <v>6.1291580939822781E-4</v>
      </c>
      <c r="ER13" s="24">
        <v>0.5977150355818559</v>
      </c>
      <c r="ES13" s="24">
        <v>0.23909834952943548</v>
      </c>
      <c r="ET13" s="24">
        <v>5.6151222284618316E-2</v>
      </c>
      <c r="EU13" s="24">
        <v>0.61259214055690858</v>
      </c>
      <c r="EV13" s="24">
        <v>0.26590004320047855</v>
      </c>
      <c r="EW13" s="24">
        <v>7.2639652724643899E-2</v>
      </c>
      <c r="EX13" s="24">
        <v>0.64664107425705231</v>
      </c>
      <c r="EY13" s="24">
        <v>0.28361591394323749</v>
      </c>
      <c r="EZ13" s="24">
        <v>8.4019048067394853E-2</v>
      </c>
      <c r="FA13" s="24">
        <v>0.69020791685420446</v>
      </c>
      <c r="FB13" s="24">
        <v>0.31017116849208826</v>
      </c>
      <c r="FC13" s="24">
        <v>8.1592774185407738E-2</v>
      </c>
      <c r="FD13" s="24">
        <v>0.72674375819580572</v>
      </c>
      <c r="FE13" s="24">
        <v>0.33106403926524142</v>
      </c>
      <c r="FF13" s="24">
        <v>8.8451394057774732E-2</v>
      </c>
      <c r="FG13" s="24">
        <v>0.26794526482302533</v>
      </c>
      <c r="FH13" s="24">
        <v>0.13806749775183616</v>
      </c>
      <c r="FI13" s="24">
        <v>6.6691005911153692E-2</v>
      </c>
      <c r="FJ13" s="24">
        <v>0.33786081987214767</v>
      </c>
      <c r="FK13" s="24">
        <v>0.15281564927111563</v>
      </c>
      <c r="FL13" s="24">
        <v>5.9843610987731666E-2</v>
      </c>
      <c r="FM13" s="24">
        <v>0.38435054021285536</v>
      </c>
      <c r="FN13" s="24">
        <v>0.12614578121102893</v>
      </c>
      <c r="FO13" s="24">
        <v>2.9681253354190033E-2</v>
      </c>
      <c r="FP13" s="24">
        <v>0.37162405864828485</v>
      </c>
      <c r="FQ13" s="24">
        <v>0.24047195992356085</v>
      </c>
      <c r="FR13" s="24">
        <v>0.14987095574927753</v>
      </c>
      <c r="FS13" s="24">
        <v>0.5688207402836295</v>
      </c>
      <c r="FT13" s="24">
        <v>0.32591603901031885</v>
      </c>
      <c r="FU13" s="24">
        <v>0.15139838134444272</v>
      </c>
      <c r="FV13" s="24">
        <v>0.83607389125876419</v>
      </c>
      <c r="FW13" s="24">
        <v>0.59292097051341375</v>
      </c>
      <c r="FX13" s="24">
        <v>0.33702714057343691</v>
      </c>
      <c r="FY13" s="24">
        <v>0.3007692389317918</v>
      </c>
      <c r="FZ13" s="24">
        <v>0.12797831966309495</v>
      </c>
      <c r="GA13" s="24">
        <v>4.5353882423498033E-2</v>
      </c>
      <c r="GB13" s="24">
        <v>0.4094960269476261</v>
      </c>
      <c r="GC13" s="24">
        <v>0.16691189938354956</v>
      </c>
      <c r="GD13" s="24">
        <v>5.2530090006724588E-2</v>
      </c>
      <c r="GE13" s="24">
        <v>0.46722868901161418</v>
      </c>
      <c r="GF13" s="24">
        <v>0.21521461518285706</v>
      </c>
      <c r="GG13" s="24">
        <v>7.6608725365214098E-2</v>
      </c>
      <c r="GH13" s="17">
        <v>0.79946384969407136</v>
      </c>
      <c r="GI13" s="17">
        <v>0.32367417241062507</v>
      </c>
      <c r="GJ13" s="17">
        <v>0.15723383389922577</v>
      </c>
      <c r="GK13" s="17">
        <v>2.8159835695533306E-2</v>
      </c>
      <c r="GL13" s="17">
        <v>0.97418806871598207</v>
      </c>
      <c r="GM13" s="17">
        <v>0.69812743646946862</v>
      </c>
      <c r="GN13" s="17">
        <v>0.15723383389922577</v>
      </c>
      <c r="GO13" s="17">
        <v>2.8159835695533306E-2</v>
      </c>
      <c r="GP13" s="17">
        <v>0.98862928695489327</v>
      </c>
      <c r="GQ13" s="17">
        <v>0.79946384969407136</v>
      </c>
      <c r="GR13" s="17">
        <v>0.29929766173839795</v>
      </c>
      <c r="GS13" s="17">
        <v>8.413289022432259E-2</v>
      </c>
      <c r="GT13" s="17">
        <v>0.99669866778243832</v>
      </c>
      <c r="GU13" s="17">
        <v>0.89317486857607831</v>
      </c>
      <c r="GV13" s="17">
        <v>0.29929766173839795</v>
      </c>
      <c r="GW13" s="17">
        <v>8.413289022432259E-2</v>
      </c>
      <c r="GX13" s="17">
        <v>0.87070509525169726</v>
      </c>
      <c r="GY13" s="17">
        <v>0.5</v>
      </c>
      <c r="GZ13" s="17">
        <v>0.15072048530865237</v>
      </c>
      <c r="HA13" s="17">
        <v>3.4447398023302385E-2</v>
      </c>
      <c r="HB13" s="17">
        <v>0.98385825568145613</v>
      </c>
      <c r="HC13" s="17">
        <v>0.71792607764846328</v>
      </c>
      <c r="HD13" s="17">
        <v>0.15072048530865237</v>
      </c>
      <c r="HE13" s="17">
        <v>7.6155601491020991E-2</v>
      </c>
      <c r="HF13" s="17">
        <v>0.96412687582421974</v>
      </c>
      <c r="HG13" s="17">
        <v>0.67230506428845738</v>
      </c>
      <c r="HH13" s="17">
        <v>0.15072048530865237</v>
      </c>
      <c r="HI13" s="17">
        <v>3.4447398023302385E-2</v>
      </c>
      <c r="HJ13" s="17">
        <v>0.99494606820206899</v>
      </c>
      <c r="HK13" s="17">
        <v>0.85305693177251063</v>
      </c>
      <c r="HL13" s="17">
        <v>0.15072048530865237</v>
      </c>
      <c r="HM13" s="17">
        <v>3.4447398023302385E-2</v>
      </c>
      <c r="HN13" s="17">
        <v>0.97418806871598207</v>
      </c>
      <c r="HO13" s="17">
        <v>0.71792607764846328</v>
      </c>
      <c r="HP13" s="17">
        <v>0.15072048530865237</v>
      </c>
      <c r="HQ13" s="17">
        <v>3.4447398023302385E-2</v>
      </c>
      <c r="HR13" s="17">
        <v>0.98969094996445661</v>
      </c>
      <c r="HS13" s="17">
        <v>0.85305693177251063</v>
      </c>
      <c r="HT13" s="17">
        <v>0.15072048530865237</v>
      </c>
      <c r="HU13" s="17">
        <v>3.4447398023302385E-2</v>
      </c>
      <c r="HV13" s="17">
        <v>0.76923704992305386</v>
      </c>
      <c r="HW13" s="17">
        <v>0.44338744331926638</v>
      </c>
      <c r="HX13" s="17">
        <v>0.16670908253643735</v>
      </c>
      <c r="HY13" s="24">
        <v>0.76345365443823376</v>
      </c>
      <c r="HZ13" s="24">
        <v>0.45801593367405763</v>
      </c>
      <c r="IA13" s="24">
        <v>0.19209470226880235</v>
      </c>
      <c r="IB13" s="24">
        <v>0.78032835190116856</v>
      </c>
      <c r="IC13" s="24">
        <v>0.48577699677239661</v>
      </c>
      <c r="ID13" s="24">
        <v>0.21101053139530912</v>
      </c>
      <c r="IE13" s="24">
        <v>0.82898890435225614</v>
      </c>
      <c r="IF13" s="24">
        <v>0.53085596495465026</v>
      </c>
      <c r="IG13" s="24">
        <v>0.2196418077200005</v>
      </c>
      <c r="IH13" s="24">
        <v>0.86441819324636326</v>
      </c>
      <c r="II13" s="24">
        <v>0.56261853044789212</v>
      </c>
      <c r="IJ13" s="24">
        <v>0.24196507126426819</v>
      </c>
      <c r="IK13" s="17">
        <v>0.26794526482302533</v>
      </c>
      <c r="IL13" s="17">
        <v>0.13806749775183616</v>
      </c>
      <c r="IM13" s="17">
        <v>6.6691005911153692E-2</v>
      </c>
      <c r="IN13" s="17">
        <v>0.48751475666266297</v>
      </c>
      <c r="IO13" s="17">
        <v>0.29394629857804211</v>
      </c>
      <c r="IP13" s="17">
        <v>0.14419063094075685</v>
      </c>
      <c r="IQ13" s="17">
        <v>0.58714824250729303</v>
      </c>
      <c r="IR13" s="17">
        <v>0.30518841372378869</v>
      </c>
      <c r="IS13" s="17">
        <v>0.10552751849313383</v>
      </c>
      <c r="IT13" s="17">
        <v>0.44102609196844256</v>
      </c>
      <c r="IU13" s="17">
        <v>0.32238182404327259</v>
      </c>
      <c r="IV13" s="17">
        <v>0.21143139146660642</v>
      </c>
      <c r="IW13" s="17">
        <v>0.68462611532133177</v>
      </c>
      <c r="IX13" s="17">
        <v>0.46836300012622772</v>
      </c>
      <c r="IY13" s="17">
        <v>0.26780010373834956</v>
      </c>
      <c r="IZ13" s="17">
        <v>0.90956021847937119</v>
      </c>
      <c r="JA13" s="17">
        <v>0.75788635791137793</v>
      </c>
      <c r="JB13" s="17">
        <v>0.51445228003023213</v>
      </c>
      <c r="JC13" s="17">
        <v>0.4094960269476261</v>
      </c>
      <c r="JD13" s="17">
        <v>0.2270138879833308</v>
      </c>
      <c r="JE13" s="17">
        <v>9.6037654709092868E-2</v>
      </c>
      <c r="JF13" s="17">
        <v>0.5482973903762911</v>
      </c>
      <c r="JG13" s="17">
        <v>0.30674607440064194</v>
      </c>
      <c r="JH13" s="17">
        <v>0.12421275163635259</v>
      </c>
      <c r="JI13" s="17">
        <v>0.60237957745690696</v>
      </c>
      <c r="JJ13" s="17">
        <v>0.36825739216332454</v>
      </c>
      <c r="JK13" s="17">
        <v>0.16422234567492325</v>
      </c>
      <c r="JL13" s="24">
        <v>0.79946384969407136</v>
      </c>
      <c r="JM13" s="24">
        <v>0.32367417241062507</v>
      </c>
      <c r="JN13" s="24">
        <v>0.15723383389922577</v>
      </c>
      <c r="JO13" s="24">
        <v>2.8159835695533306E-2</v>
      </c>
      <c r="JP13" s="24">
        <v>0.97418806871598207</v>
      </c>
      <c r="JQ13" s="24">
        <v>0.69812743646946862</v>
      </c>
      <c r="JR13" s="24">
        <v>0.15723383389922577</v>
      </c>
      <c r="JS13" s="24">
        <v>2.8159835695533306E-2</v>
      </c>
      <c r="JT13" s="24">
        <v>0.98862928695489327</v>
      </c>
      <c r="JU13" s="24">
        <v>0.79946384969407136</v>
      </c>
      <c r="JV13" s="24">
        <v>0.29929766173839795</v>
      </c>
      <c r="JW13" s="24">
        <v>8.413289022432259E-2</v>
      </c>
      <c r="JX13" s="24">
        <v>0.99669866778243832</v>
      </c>
      <c r="JY13" s="24">
        <v>0.89317486857607831</v>
      </c>
      <c r="JZ13" s="24">
        <v>0.29929766173839795</v>
      </c>
      <c r="KA13" s="24">
        <v>8.413289022432259E-2</v>
      </c>
      <c r="KB13" s="15">
        <v>0.42</v>
      </c>
      <c r="KC13" s="15">
        <v>0.12666666666666665</v>
      </c>
      <c r="KD13" s="15">
        <v>9.5000000000000001E-2</v>
      </c>
      <c r="KE13" s="15">
        <v>0.26666666666666661</v>
      </c>
      <c r="KF13" s="15">
        <v>3.3333333333333322E-3</v>
      </c>
      <c r="KG13" s="15">
        <v>1.6666666666666661E-3</v>
      </c>
      <c r="KH13" s="15">
        <v>4.3333333333333321E-2</v>
      </c>
      <c r="KI13" s="15">
        <v>0</v>
      </c>
      <c r="KJ13" s="15">
        <v>0</v>
      </c>
      <c r="KK13" s="15">
        <v>0.7</v>
      </c>
      <c r="KL13" s="15">
        <v>0.36999999999999994</v>
      </c>
      <c r="KM13" s="15">
        <v>0.14333333333333331</v>
      </c>
      <c r="KN13" s="15">
        <v>0.33333333333333326</v>
      </c>
      <c r="KO13" s="15">
        <v>9.9999999999999978E-2</v>
      </c>
      <c r="KP13" s="15">
        <v>2.166666666666666E-2</v>
      </c>
      <c r="KQ13" s="15">
        <v>0.3</v>
      </c>
      <c r="KR13" s="15">
        <v>9.9999999999999959E-4</v>
      </c>
      <c r="KS13" s="15">
        <v>1.6666666666666661E-3</v>
      </c>
      <c r="KT13" s="15">
        <v>0.87666666666666659</v>
      </c>
      <c r="KU13" s="15">
        <v>0.61666666666666659</v>
      </c>
      <c r="KV13" s="15">
        <v>0.37666666666666659</v>
      </c>
      <c r="KW13" s="2">
        <v>0.61</v>
      </c>
      <c r="KX13" s="2">
        <v>0.27999999999999997</v>
      </c>
      <c r="KY13" s="2">
        <v>8.6666666666666642E-2</v>
      </c>
      <c r="KZ13" s="2">
        <v>0.25999999999999995</v>
      </c>
      <c r="LA13" s="2">
        <v>7.333333333333332E-2</v>
      </c>
      <c r="LB13" s="2">
        <v>1.9999999999999997E-2</v>
      </c>
      <c r="LC13" s="15">
        <v>0.22541250885161304</v>
      </c>
      <c r="LD13" s="15">
        <v>2.3285389091570935E-2</v>
      </c>
      <c r="LE13" s="15">
        <v>1.6209248601942918E-2</v>
      </c>
      <c r="LF13" s="24">
        <v>0.87070509525169726</v>
      </c>
      <c r="LG13" s="24">
        <v>0.55936268772454878</v>
      </c>
      <c r="LH13" s="24">
        <v>0.19232808135962992</v>
      </c>
      <c r="LI13" s="24">
        <v>2.509103548390041E-2</v>
      </c>
      <c r="LJ13" s="24">
        <v>0.96412687582421974</v>
      </c>
      <c r="LK13" s="24">
        <v>0.72391214750822108</v>
      </c>
      <c r="LL13" s="24">
        <v>0.32968045281740921</v>
      </c>
      <c r="LM13" s="24">
        <v>4.0847312972388118E-2</v>
      </c>
      <c r="LN13" s="17">
        <v>0.7296542695261008</v>
      </c>
      <c r="LO13" s="17">
        <v>0.28584468678033748</v>
      </c>
      <c r="LP13" s="17">
        <v>4.8034764044556394E-2</v>
      </c>
      <c r="LQ13" s="17">
        <v>1.3676085531712581E-2</v>
      </c>
      <c r="LR13" s="17">
        <v>0.86613253237925714</v>
      </c>
      <c r="LS13" s="17">
        <v>0.39725472723041394</v>
      </c>
      <c r="LT13" s="17">
        <v>0.1037864217514029</v>
      </c>
      <c r="LU13" s="17">
        <v>3.475646913901833E-2</v>
      </c>
      <c r="LV13" s="17">
        <v>0.60137888524936467</v>
      </c>
      <c r="LW13" s="17">
        <v>0.12399499425286351</v>
      </c>
      <c r="LX13" s="17">
        <v>2.509103548390041E-2</v>
      </c>
      <c r="LY13" s="17">
        <v>5.6538552718028625E-3</v>
      </c>
      <c r="LZ13" s="17">
        <v>0.8869421718830387</v>
      </c>
      <c r="MA13" s="17">
        <v>0.5</v>
      </c>
      <c r="MB13" s="17">
        <v>0.18793105902305099</v>
      </c>
      <c r="MC13" s="17">
        <v>7.6866395262567749E-2</v>
      </c>
      <c r="MD13" s="17">
        <v>0.90823305662504761</v>
      </c>
      <c r="ME13" s="17">
        <v>0.18300558899380653</v>
      </c>
      <c r="MF13" s="17">
        <v>2.3703821772911329E-2</v>
      </c>
      <c r="MG13" s="17">
        <v>7.6441059833922626E-3</v>
      </c>
      <c r="MH13" s="17">
        <v>0.92104902872144212</v>
      </c>
      <c r="MI13" s="17">
        <v>0.4119419740091752</v>
      </c>
      <c r="MJ13" s="17">
        <v>0.16103567984645453</v>
      </c>
      <c r="MK13" s="17">
        <v>8.8631411154109233E-2</v>
      </c>
      <c r="ML13" s="2">
        <v>0.60137888524936467</v>
      </c>
      <c r="MM13" s="2">
        <v>0.12399499425286351</v>
      </c>
      <c r="MN13" s="2">
        <v>2.509103548390041E-2</v>
      </c>
      <c r="MO13" s="2">
        <v>5.6538552718028625E-3</v>
      </c>
      <c r="MP13" s="2">
        <v>0.95088583200419874</v>
      </c>
      <c r="MQ13" s="2">
        <v>0.60985051219594655</v>
      </c>
      <c r="MR13" s="2">
        <v>0.30784427854486118</v>
      </c>
      <c r="MS13" s="2">
        <v>0.15139838134444272</v>
      </c>
      <c r="MT13" s="2">
        <v>0.90823305662504761</v>
      </c>
      <c r="MU13" s="2">
        <v>0.18300558899380653</v>
      </c>
      <c r="MV13" s="2">
        <v>2.3703821772911329E-2</v>
      </c>
      <c r="MW13" s="2">
        <v>7.6441059833922626E-3</v>
      </c>
      <c r="MX13" s="2">
        <v>0.99935652898708616</v>
      </c>
      <c r="MY13" s="2">
        <v>0.80271975135509155</v>
      </c>
      <c r="MZ13" s="2">
        <v>0.20400666049779356</v>
      </c>
      <c r="NA13" s="2">
        <v>0.13416150480775929</v>
      </c>
      <c r="NB13" s="17">
        <v>0.45906179600225627</v>
      </c>
      <c r="NC13" s="17">
        <v>0.13055975213669108</v>
      </c>
      <c r="ND13" s="17">
        <v>2.3166059355792391E-2</v>
      </c>
      <c r="NE13" s="17">
        <v>5.4716810355542461E-66</v>
      </c>
      <c r="NF13" s="17">
        <v>0.27843245227982627</v>
      </c>
      <c r="NG13" s="17">
        <v>6.5801308290633054E-6</v>
      </c>
      <c r="NH13" s="17">
        <v>0.79707542796854491</v>
      </c>
      <c r="NI13" s="17">
        <v>0.17907675830299039</v>
      </c>
      <c r="NJ13" s="17">
        <v>6.9963492435664493E-2</v>
      </c>
      <c r="NK13" s="17">
        <v>1.369503461681622E-3</v>
      </c>
      <c r="NL13" s="17">
        <v>0.71917148299542455</v>
      </c>
      <c r="NM13" s="17">
        <v>0.19312610938196503</v>
      </c>
      <c r="NN13" s="17">
        <v>7.7803873143883137E-2</v>
      </c>
      <c r="NO13" s="17">
        <v>1.7359351938571999E-3</v>
      </c>
      <c r="NP13" s="17">
        <v>1</v>
      </c>
      <c r="NQ13" s="17">
        <v>0.20848743655433161</v>
      </c>
      <c r="NR13" s="17">
        <v>9.2632753644456681E-2</v>
      </c>
      <c r="NS13" s="17">
        <v>6.2197034027367798E-33</v>
      </c>
      <c r="NT13" s="17">
        <v>0.18830363672962327</v>
      </c>
      <c r="NU13" s="17">
        <v>8.5255344859843946E-3</v>
      </c>
      <c r="NV13" s="17">
        <v>1.5662246633568384E-3</v>
      </c>
      <c r="NW13" s="17">
        <v>8.9246436337244697E-4</v>
      </c>
      <c r="NX13" s="17">
        <v>0.99999999999917233</v>
      </c>
      <c r="NY13" s="17">
        <v>0.23738705073691277</v>
      </c>
      <c r="NZ13" s="17">
        <v>8.3008837832849111E-2</v>
      </c>
      <c r="OA13" s="17">
        <v>5.0100321930294772E-32</v>
      </c>
      <c r="OB13" s="17">
        <v>7.4361523730934326E-2</v>
      </c>
      <c r="OC13" s="17">
        <v>5.3431327784762568E-4</v>
      </c>
      <c r="OD13" s="17">
        <v>1.5902806834192279E-6</v>
      </c>
      <c r="OE13" s="17">
        <v>4.2304451571169991E-10</v>
      </c>
      <c r="OF13" s="17">
        <v>9.7025320422925984E-2</v>
      </c>
      <c r="OG13" s="17">
        <v>1.7543596397825704E-4</v>
      </c>
      <c r="OH13" s="17">
        <v>9.7726535804410774E-6</v>
      </c>
      <c r="OI13" s="17">
        <v>9.1305519926242971E-9</v>
      </c>
      <c r="OJ13" s="17">
        <v>0.29642466691596747</v>
      </c>
      <c r="OK13" s="17">
        <v>1.695584697329152E-2</v>
      </c>
      <c r="OL13" s="17">
        <v>4.410359362515527E-6</v>
      </c>
      <c r="OM13" s="17">
        <v>4.6715481166788137E-14</v>
      </c>
      <c r="ON13" s="17">
        <v>0.27034573047389909</v>
      </c>
      <c r="OO13" s="17">
        <v>0.27034573047389909</v>
      </c>
      <c r="OP13" s="17">
        <v>1.0579752065627644E-2</v>
      </c>
      <c r="OQ13" s="17">
        <v>5.8816658241488728E-5</v>
      </c>
      <c r="OR13" s="17">
        <v>4.547682119898852E-9</v>
      </c>
      <c r="OS13" s="106">
        <v>0.30499999999999999</v>
      </c>
      <c r="OT13" s="106">
        <v>9.5000000000000001E-2</v>
      </c>
      <c r="OU13" s="106">
        <v>0.04</v>
      </c>
      <c r="OV13" s="106">
        <v>0.68500000000000005</v>
      </c>
      <c r="OW13" s="106">
        <v>0.22000000000000003</v>
      </c>
      <c r="OX13" s="106">
        <v>8.5000000000000006E-2</v>
      </c>
      <c r="OY13" s="17">
        <v>5.6071157432528024E-2</v>
      </c>
      <c r="OZ13" s="17">
        <v>0.16125875148687877</v>
      </c>
      <c r="PA13" s="17">
        <v>0.10249727947186899</v>
      </c>
      <c r="PB13" s="17">
        <v>4.5334620048410379E-2</v>
      </c>
      <c r="PC13" s="17">
        <v>6.2980580244668141E-2</v>
      </c>
      <c r="PD13" s="17">
        <v>0.13140616826146093</v>
      </c>
      <c r="PE13" s="17">
        <v>8.1016933103070302E-2</v>
      </c>
      <c r="PF13" s="17">
        <v>3.6184070567800548E-2</v>
      </c>
      <c r="PG13" s="17">
        <v>6.1934480949028092E-2</v>
      </c>
      <c r="PH13" s="17">
        <v>0.16050605315007155</v>
      </c>
      <c r="PI13" s="17">
        <v>0.10215678573700619</v>
      </c>
      <c r="PJ13" s="17">
        <v>4.6101275341386187E-2</v>
      </c>
      <c r="PK13" s="17">
        <v>2.4340836466576584E-2</v>
      </c>
      <c r="PL13" s="17">
        <v>0.10480556426188138</v>
      </c>
      <c r="PM13" s="17">
        <v>5.7942006023684586E-2</v>
      </c>
      <c r="PN13" s="17">
        <v>9.9703906630073356E-3</v>
      </c>
      <c r="PO13" s="17">
        <v>7.3474323666350219E-2</v>
      </c>
      <c r="PP13" s="17">
        <v>0.22571200960244606</v>
      </c>
      <c r="PQ13" s="17">
        <v>0.13624673390132799</v>
      </c>
      <c r="PR13" s="17">
        <v>4.3199648016694112E-2</v>
      </c>
      <c r="PS13" s="17">
        <v>0.22494760075784292</v>
      </c>
      <c r="PT13" s="17">
        <v>0.46611103399689074</v>
      </c>
      <c r="PU13" s="17">
        <v>0.32113356490521816</v>
      </c>
      <c r="PV13" s="17">
        <v>0.18462784841188379</v>
      </c>
      <c r="PW13" s="17">
        <v>0.22494760075784292</v>
      </c>
      <c r="PX13" s="17">
        <v>0.46611103399689074</v>
      </c>
      <c r="PY13" s="17">
        <v>0.32113356490521816</v>
      </c>
      <c r="PZ13" s="17">
        <v>0.18462784841188379</v>
      </c>
      <c r="QA13" s="17">
        <v>0.74950869138681098</v>
      </c>
      <c r="QB13" s="17">
        <v>0.43467814200516641</v>
      </c>
      <c r="QC13" s="17">
        <v>0.24460273394309096</v>
      </c>
      <c r="QD13" s="17">
        <v>7.5053413040366737E-2</v>
      </c>
      <c r="QE13" s="17">
        <v>0.97482028958908129</v>
      </c>
      <c r="QF13" s="17">
        <v>0.74175905663494712</v>
      </c>
      <c r="QG13" s="17">
        <v>0.24460273394309096</v>
      </c>
      <c r="QH13" s="17">
        <v>7.5053413040366737E-2</v>
      </c>
      <c r="QI13" s="17">
        <v>0.44475485471842852</v>
      </c>
      <c r="QJ13" s="17">
        <v>0.16115081874236617</v>
      </c>
      <c r="QK13" s="17">
        <v>7.0750716295322882E-2</v>
      </c>
      <c r="QL13" s="17">
        <v>4.7521004243186622E-3</v>
      </c>
      <c r="QM13" s="17">
        <v>0.91909942629936836</v>
      </c>
      <c r="QN13" s="17">
        <v>0.5</v>
      </c>
      <c r="QO13" s="17">
        <v>6.3719377524966272E-2</v>
      </c>
      <c r="QP13" s="17">
        <v>4.7521004243186622E-3</v>
      </c>
      <c r="QQ13" s="17">
        <v>0.28362578304703578</v>
      </c>
      <c r="QR13" s="17">
        <v>0.10334178915256521</v>
      </c>
      <c r="QS13" s="17">
        <v>2.1512521901895891E-2</v>
      </c>
      <c r="QT13" s="17">
        <v>4.2599371741280478E-4</v>
      </c>
      <c r="QU13" s="17">
        <v>0.87713106071121849</v>
      </c>
      <c r="QV13" s="17">
        <v>0.5</v>
      </c>
      <c r="QW13" s="17">
        <v>2.1512521901895891E-2</v>
      </c>
      <c r="QX13" s="17">
        <v>4.2599371741280478E-4</v>
      </c>
      <c r="QY13" s="17">
        <v>0.87070509525169726</v>
      </c>
      <c r="QZ13" s="17">
        <v>0.48271532832868413</v>
      </c>
      <c r="RA13" s="17">
        <v>0.13355983182872391</v>
      </c>
      <c r="RB13" s="17">
        <v>3.4447398023302385E-2</v>
      </c>
      <c r="RC13" s="17">
        <v>0.8869421718830387</v>
      </c>
      <c r="RD13" s="17">
        <v>0.48271532832868413</v>
      </c>
      <c r="RE13" s="17">
        <v>0.16456780759340531</v>
      </c>
      <c r="RF13" s="17">
        <v>3.4447398023302385E-2</v>
      </c>
      <c r="RG13" s="17">
        <v>0.95059645044930074</v>
      </c>
      <c r="RH13" s="17">
        <v>0.67230506428845738</v>
      </c>
      <c r="RI13" s="17">
        <v>0.16456780759340531</v>
      </c>
      <c r="RJ13" s="17">
        <v>3.4447398023302385E-2</v>
      </c>
      <c r="RK13" s="17">
        <v>0.87070509525169726</v>
      </c>
      <c r="RL13" s="17">
        <v>0.48271532832868413</v>
      </c>
      <c r="RM13" s="17">
        <v>0.11256274559835984</v>
      </c>
      <c r="RN13" s="17">
        <v>3.4447398023302385E-2</v>
      </c>
      <c r="RO13" s="17">
        <v>0.95059645044930074</v>
      </c>
      <c r="RP13" s="17">
        <v>0.67230506428845738</v>
      </c>
      <c r="RQ13" s="17">
        <v>0.11256274559835984</v>
      </c>
      <c r="RR13" s="17">
        <v>3.4447398023302385E-2</v>
      </c>
      <c r="RS13" s="24">
        <v>0.85305693177251063</v>
      </c>
      <c r="RT13" s="24">
        <v>0.5</v>
      </c>
      <c r="RU13" s="24">
        <v>0.26378953638950881</v>
      </c>
      <c r="RV13" s="24">
        <v>6.6412823898654688E-2</v>
      </c>
      <c r="RW13" s="24">
        <v>0.97482028958908129</v>
      </c>
      <c r="RX13" s="24">
        <v>0.77129815025354087</v>
      </c>
      <c r="RY13" s="24">
        <v>0.26378953638950881</v>
      </c>
      <c r="RZ13" s="24">
        <v>6.6412823898654688E-2</v>
      </c>
      <c r="SA13" s="17">
        <v>0.55847394839491837</v>
      </c>
      <c r="SB13" s="17">
        <v>0.20012338585974196</v>
      </c>
      <c r="SC13" s="17">
        <v>6.1740324518398962E-2</v>
      </c>
      <c r="SD13" s="17">
        <v>1.115181475801243E-2</v>
      </c>
      <c r="SE13" s="17">
        <v>0.91909942629936836</v>
      </c>
      <c r="SF13" s="17">
        <v>0.55847394839491837</v>
      </c>
      <c r="SG13" s="17">
        <v>6.1740324518398962E-2</v>
      </c>
      <c r="SH13" s="17">
        <v>1.115181475801243E-2</v>
      </c>
      <c r="SI13" s="17">
        <v>0.36925449497270946</v>
      </c>
      <c r="SJ13" s="17">
        <v>0.11999554294667213</v>
      </c>
      <c r="SK13" s="17">
        <v>1.4310349948206007E-2</v>
      </c>
      <c r="SL13" s="17">
        <v>1.3726545982621611E-4</v>
      </c>
      <c r="SM13" s="17">
        <v>0.87713106071121849</v>
      </c>
      <c r="SN13" s="17">
        <v>0.5</v>
      </c>
      <c r="SO13" s="17">
        <v>1.4310349948206007E-2</v>
      </c>
      <c r="SP13" s="17">
        <v>1.3726545982621611E-4</v>
      </c>
      <c r="SQ13" s="24">
        <v>0.8869421718830387</v>
      </c>
      <c r="SR13" s="24">
        <v>0.48271532832868413</v>
      </c>
      <c r="SS13" s="24">
        <v>0.16456780759340531</v>
      </c>
      <c r="ST13" s="24">
        <v>3.4447398023302385E-2</v>
      </c>
      <c r="SU13" s="24">
        <v>0.95059645044930074</v>
      </c>
      <c r="SV13" s="24">
        <v>0.67230506428845738</v>
      </c>
      <c r="SW13" s="24">
        <v>0.16456780759340531</v>
      </c>
      <c r="SX13" s="24">
        <v>3.4447398023302385E-2</v>
      </c>
      <c r="SY13" s="24">
        <v>0.87070509525169726</v>
      </c>
      <c r="SZ13" s="24">
        <v>0.48271532832868413</v>
      </c>
      <c r="TA13" s="24">
        <v>0.11256274559835984</v>
      </c>
      <c r="TB13" s="24">
        <v>3.4447398023302385E-2</v>
      </c>
      <c r="TC13" s="24">
        <v>0.95059645044930074</v>
      </c>
      <c r="TD13" s="24">
        <v>0.67230506428845738</v>
      </c>
      <c r="TE13" s="24">
        <v>0.11256274559835984</v>
      </c>
      <c r="TF13" s="24">
        <v>3.4447398023302385E-2</v>
      </c>
      <c r="TG13" s="17">
        <v>0.82757600032422385</v>
      </c>
      <c r="TH13" s="17">
        <v>0.76270421665526555</v>
      </c>
      <c r="TI13" s="17">
        <v>0.44750488589391685</v>
      </c>
      <c r="TJ13" s="17">
        <v>0.2760162385534094</v>
      </c>
      <c r="TK13" s="17">
        <v>0.71418636384544043</v>
      </c>
      <c r="TL13" s="17">
        <v>0.59852457931860048</v>
      </c>
      <c r="TM13" s="17">
        <v>0.18513325186550855</v>
      </c>
      <c r="TN13" s="17">
        <v>8.1464892683459453E-2</v>
      </c>
      <c r="TO13" s="17">
        <v>0.87915962849790641</v>
      </c>
      <c r="TP13" s="17">
        <v>0.80600251522721922</v>
      </c>
      <c r="TQ13" s="17">
        <v>0.40361079937080263</v>
      </c>
      <c r="TR13" s="17">
        <v>0.13667854286285822</v>
      </c>
      <c r="TS13" s="17">
        <v>0.7107196255749243</v>
      </c>
      <c r="TT13" s="17">
        <v>0.52857558408415095</v>
      </c>
      <c r="TU13" s="17">
        <v>0.19055715016902403</v>
      </c>
      <c r="TV13" s="17">
        <v>8.3025169050884084E-2</v>
      </c>
      <c r="TW13" s="17">
        <v>0.99999997125662854</v>
      </c>
      <c r="TX13" s="17">
        <v>0.99757590454604539</v>
      </c>
      <c r="TY13" s="17">
        <v>0.96237999591895917</v>
      </c>
      <c r="TZ13" s="17">
        <v>0.92585537928112471</v>
      </c>
      <c r="UA13" s="17">
        <v>0.9999999787967182</v>
      </c>
      <c r="UB13" s="17">
        <v>0.99952850895089729</v>
      </c>
      <c r="UC13" s="17">
        <v>0.99335676080463819</v>
      </c>
      <c r="UD13" s="17">
        <v>0.97560717056194546</v>
      </c>
      <c r="UE13" s="17">
        <v>0.99999999999999534</v>
      </c>
      <c r="UF13" s="17">
        <v>0.99917904508387534</v>
      </c>
      <c r="UG13" s="17">
        <v>0.9243439515742341</v>
      </c>
      <c r="UH13" s="17">
        <v>0.85434221703926072</v>
      </c>
      <c r="UI13" s="17">
        <v>0.97619300119496244</v>
      </c>
      <c r="UJ13" s="17">
        <v>0.99995477621077899</v>
      </c>
      <c r="UK13" s="17">
        <v>0.98728657973146983</v>
      </c>
      <c r="UL13" s="17">
        <v>0.97560717056194546</v>
      </c>
      <c r="UM13" s="17">
        <v>0.98089761757194716</v>
      </c>
      <c r="UN13" s="17">
        <v>0.30317072691292885</v>
      </c>
      <c r="UO13" s="17">
        <v>0.17999968462878838</v>
      </c>
      <c r="UP13" s="17">
        <v>0.15572180680356942</v>
      </c>
      <c r="UQ13" s="17">
        <v>0.99865544680757867</v>
      </c>
      <c r="UR13" s="17">
        <v>0.98740456611426053</v>
      </c>
      <c r="US13" s="17">
        <v>0.65228121732377597</v>
      </c>
      <c r="UT13" s="17">
        <v>0.5360892426630548</v>
      </c>
      <c r="UU13" s="17">
        <v>0.98834929367025037</v>
      </c>
      <c r="UV13" s="17">
        <v>0.546726477802566</v>
      </c>
      <c r="UW13" s="17">
        <v>9.2696216637477097E-2</v>
      </c>
      <c r="UX13" s="17">
        <v>2.7515536126452927E-4</v>
      </c>
    </row>
    <row r="14" spans="1:570" s="17" customFormat="1">
      <c r="A14" s="27">
        <v>0.4</v>
      </c>
      <c r="B14" s="17">
        <v>0.99414117414235204</v>
      </c>
      <c r="C14" s="17">
        <v>0.87931276310364237</v>
      </c>
      <c r="D14" s="17">
        <v>0.35768891376316037</v>
      </c>
      <c r="E14" s="17">
        <v>9.0830419752983491E-2</v>
      </c>
      <c r="F14" s="17">
        <v>0.99721938213769046</v>
      </c>
      <c r="G14" s="17">
        <v>0.95649009916013583</v>
      </c>
      <c r="H14" s="17">
        <v>0.46113277282897419</v>
      </c>
      <c r="I14" s="17">
        <v>0.24965681443367999</v>
      </c>
      <c r="J14" s="17">
        <v>0.98956949587352361</v>
      </c>
      <c r="K14" s="17">
        <v>0.78328607868877942</v>
      </c>
      <c r="L14" s="17">
        <v>0.31667182675345562</v>
      </c>
      <c r="M14" s="17">
        <v>6.4964716086981816E-2</v>
      </c>
      <c r="N14" s="17">
        <v>0.98956949587352361</v>
      </c>
      <c r="O14" s="17">
        <v>0.86147637243448227</v>
      </c>
      <c r="P14" s="17">
        <v>0.34241476680296057</v>
      </c>
      <c r="Q14" s="17">
        <v>8.6735231536601912E-2</v>
      </c>
      <c r="R14" s="2">
        <v>0.89621357824859704</v>
      </c>
      <c r="S14" s="2">
        <v>0.46637905298521348</v>
      </c>
      <c r="T14" s="2">
        <v>0.10378642175140299</v>
      </c>
      <c r="U14" s="2">
        <v>1.6056184466332866E-2</v>
      </c>
      <c r="V14" s="2">
        <v>0.99883114614070567</v>
      </c>
      <c r="W14" s="2">
        <v>0.94387136981342379</v>
      </c>
      <c r="X14" s="2">
        <v>0.55636057199768918</v>
      </c>
      <c r="Y14" s="2">
        <v>0.22636806308964227</v>
      </c>
      <c r="Z14" s="2">
        <v>0.444566850863228</v>
      </c>
      <c r="AA14" s="2">
        <v>0.75255384674210402</v>
      </c>
      <c r="AB14" s="2">
        <v>0.88132800446994797</v>
      </c>
      <c r="AC14" s="2">
        <v>0.56640896658951179</v>
      </c>
      <c r="AD14" s="2">
        <v>0.14001158362755473</v>
      </c>
      <c r="AE14" s="2">
        <v>2.1014730261121776E-2</v>
      </c>
      <c r="AF14" s="2">
        <v>0.95218155453732334</v>
      </c>
      <c r="AG14" s="2">
        <v>0.84679616984278028</v>
      </c>
      <c r="AH14" s="2">
        <v>0.36159595812624556</v>
      </c>
      <c r="AI14" s="2">
        <v>9.4519416374620954E-2</v>
      </c>
      <c r="AJ14" s="2">
        <v>0</v>
      </c>
      <c r="AK14" s="2">
        <v>0</v>
      </c>
      <c r="AL14" s="2">
        <v>3.9408992923501044E-6</v>
      </c>
      <c r="AM14" s="2">
        <v>9.9409891087352299E-4</v>
      </c>
      <c r="AN14" s="17">
        <v>0.74881617544643797</v>
      </c>
      <c r="AO14" s="17">
        <v>0.67879784283613975</v>
      </c>
      <c r="AP14" s="17">
        <v>0.20846371044609974</v>
      </c>
      <c r="AQ14" s="17">
        <v>3.1613065338382401E-2</v>
      </c>
      <c r="AR14" s="17">
        <v>1.1038880470148799E-2</v>
      </c>
      <c r="AS14" s="17">
        <v>6.3197661164876599E-3</v>
      </c>
      <c r="AT14" s="17">
        <v>3.1633465213966E-3</v>
      </c>
      <c r="AU14" s="17">
        <v>1.08846451499189E-3</v>
      </c>
      <c r="AV14" s="17">
        <v>3.2295253030700799E-4</v>
      </c>
      <c r="AW14" s="17">
        <v>2.1705264840657899E-3</v>
      </c>
      <c r="AX14" s="17">
        <v>4.6795001477872899E-4</v>
      </c>
      <c r="AY14" s="17">
        <v>4.4553075866338198E-4</v>
      </c>
      <c r="AZ14" s="17">
        <v>1.47142641502003E-2</v>
      </c>
      <c r="BA14" s="17">
        <v>3.7875267840407098E-3</v>
      </c>
      <c r="BB14" s="17">
        <v>1.88696166188296E-3</v>
      </c>
      <c r="BC14" s="17">
        <v>1.58514852459468E-3</v>
      </c>
      <c r="BD14" s="17">
        <v>5.13605395051409E-4</v>
      </c>
      <c r="BE14" s="17">
        <v>1.8262919776468301E-4</v>
      </c>
      <c r="BF14" s="17">
        <v>8.7672272153338504E-4</v>
      </c>
      <c r="BG14" s="17">
        <v>1.5438028339176399E-4</v>
      </c>
      <c r="BH14" s="17">
        <v>1.8221001418994301E-4</v>
      </c>
      <c r="BI14" s="17">
        <v>0.91942056793485216</v>
      </c>
      <c r="BJ14" s="17">
        <v>0.72062443178789437</v>
      </c>
      <c r="BK14" s="17">
        <v>0.39676091930552349</v>
      </c>
      <c r="BL14" s="17">
        <v>3.5767420883619332E-2</v>
      </c>
      <c r="BM14" s="17">
        <v>0.95810647840863772</v>
      </c>
      <c r="BN14" s="17">
        <v>0.80553676004378505</v>
      </c>
      <c r="BO14" s="17">
        <v>0.65773792421601651</v>
      </c>
      <c r="BP14" s="17">
        <v>6.2028696682557054E-2</v>
      </c>
      <c r="BQ14" s="17">
        <v>0.94894564095342382</v>
      </c>
      <c r="BR14" s="17">
        <v>0.82639308124972777</v>
      </c>
      <c r="BS14" s="17">
        <v>0.63074550502729054</v>
      </c>
      <c r="BT14" s="17">
        <v>8.0900573700631639E-2</v>
      </c>
      <c r="BU14" s="17">
        <v>0.98956949587352361</v>
      </c>
      <c r="BV14" s="17">
        <v>0.91717148099830148</v>
      </c>
      <c r="BW14" s="17">
        <v>0.76399274622884672</v>
      </c>
      <c r="BX14" s="17">
        <v>0.28847037678677401</v>
      </c>
      <c r="BY14" s="17">
        <v>0.99508807048943038</v>
      </c>
      <c r="BZ14" s="17">
        <v>0.98535720033910379</v>
      </c>
      <c r="CA14" s="17">
        <v>0.97617185172847887</v>
      </c>
      <c r="CB14" s="17">
        <v>0.34341144811226698</v>
      </c>
      <c r="CC14" s="17">
        <v>0.99857425376113729</v>
      </c>
      <c r="CD14" s="17">
        <v>0.99752157964169408</v>
      </c>
      <c r="CE14" s="17">
        <v>0.99275257822133112</v>
      </c>
      <c r="CF14" s="17">
        <v>0.55825728497124472</v>
      </c>
      <c r="CG14" s="17">
        <v>0.99508807048943038</v>
      </c>
      <c r="CH14" s="17">
        <v>0.98535720033910379</v>
      </c>
      <c r="CI14" s="17">
        <v>0.97617185172847887</v>
      </c>
      <c r="CJ14" s="17">
        <v>0.34341144811226698</v>
      </c>
      <c r="CK14" s="17">
        <v>0.99959294572144852</v>
      </c>
      <c r="CL14" s="17">
        <v>0.99838880013530995</v>
      </c>
      <c r="CM14" s="17">
        <v>0.98317229539678774</v>
      </c>
      <c r="CN14" s="17">
        <v>0.75982307937757254</v>
      </c>
      <c r="CO14" s="17">
        <v>0.94894564095342382</v>
      </c>
      <c r="CP14" s="17">
        <v>0.82639308124972777</v>
      </c>
      <c r="CQ14" s="17">
        <v>0.63074550502729054</v>
      </c>
      <c r="CR14" s="17">
        <v>8.0900573700631639E-2</v>
      </c>
      <c r="CS14" s="2">
        <v>2.5894800672898741E-7</v>
      </c>
      <c r="CT14" s="2">
        <v>1.1254952707081637E-5</v>
      </c>
      <c r="CU14" s="17">
        <v>0.88276373275117548</v>
      </c>
      <c r="CV14" s="17">
        <v>0.5</v>
      </c>
      <c r="CW14" s="17">
        <v>4.4536496081895765E-5</v>
      </c>
      <c r="CX14" s="17">
        <v>7.7039044877536574E-12</v>
      </c>
      <c r="CY14" s="17">
        <v>0.99414117414235204</v>
      </c>
      <c r="CZ14" s="17">
        <v>0.87931276310364237</v>
      </c>
      <c r="DA14" s="17">
        <v>0.35768891376316037</v>
      </c>
      <c r="DB14" s="17">
        <v>9.0830419752983491E-2</v>
      </c>
      <c r="DC14" s="2">
        <v>0.96099999999999997</v>
      </c>
      <c r="DD14" s="2">
        <v>0.53200000000000003</v>
      </c>
      <c r="DE14" s="2">
        <v>1.2E-2</v>
      </c>
      <c r="DF14" s="2">
        <v>0</v>
      </c>
      <c r="DG14" s="2">
        <v>0.9995280144123696</v>
      </c>
      <c r="DH14" s="2">
        <v>0.99563394866365706</v>
      </c>
      <c r="DI14" s="2">
        <v>0.32395445860695005</v>
      </c>
      <c r="DJ14" s="2">
        <v>5.1566574555107509E-3</v>
      </c>
      <c r="DK14" s="2">
        <v>1.6692242860206845E-3</v>
      </c>
      <c r="DL14" s="17">
        <v>0.88276373275117548</v>
      </c>
      <c r="DM14" s="17">
        <v>0.5</v>
      </c>
      <c r="DN14" s="17">
        <v>4.4536496081895765E-5</v>
      </c>
      <c r="DO14" s="17">
        <v>7.7039044877536574E-12</v>
      </c>
      <c r="DP14" s="17">
        <v>0.99414117414235204</v>
      </c>
      <c r="DQ14" s="17">
        <v>0.87931276310364237</v>
      </c>
      <c r="DR14" s="17">
        <v>0.35768891376316037</v>
      </c>
      <c r="DS14" s="17">
        <v>9.0830419752983491E-2</v>
      </c>
      <c r="DT14" s="2">
        <v>0.96099999999999997</v>
      </c>
      <c r="DU14" s="2">
        <v>0.53200000000000003</v>
      </c>
      <c r="DV14" s="2">
        <v>1.2E-2</v>
      </c>
      <c r="DW14" s="2">
        <v>0</v>
      </c>
      <c r="DX14" s="2">
        <v>0.9995280144123696</v>
      </c>
      <c r="DY14" s="2">
        <v>0.99563394866365706</v>
      </c>
      <c r="DZ14" s="2">
        <v>0.32395445860695005</v>
      </c>
      <c r="EA14" s="2">
        <v>5.1566574555107509E-3</v>
      </c>
      <c r="EB14" s="17">
        <v>0.88276373275117548</v>
      </c>
      <c r="EC14" s="17">
        <v>0.5</v>
      </c>
      <c r="ED14" s="17">
        <v>4.4536496081895765E-5</v>
      </c>
      <c r="EE14" s="17">
        <v>7.7039044877536574E-12</v>
      </c>
      <c r="EF14" s="17">
        <v>0.99414117414235204</v>
      </c>
      <c r="EG14" s="17">
        <v>0.87931276310364237</v>
      </c>
      <c r="EH14" s="17">
        <v>0.35768891376316037</v>
      </c>
      <c r="EI14" s="17">
        <v>9.0830419752983491E-2</v>
      </c>
      <c r="EJ14" s="2">
        <v>0.96099999999999997</v>
      </c>
      <c r="EK14" s="2">
        <v>0.53200000000000003</v>
      </c>
      <c r="EL14" s="2">
        <v>1.2E-2</v>
      </c>
      <c r="EM14" s="2">
        <v>0</v>
      </c>
      <c r="EN14" s="2">
        <v>0.9995280144123696</v>
      </c>
      <c r="EO14" s="2">
        <v>0.99563394866365706</v>
      </c>
      <c r="EP14" s="2">
        <v>0.32395445860695005</v>
      </c>
      <c r="EQ14" s="2">
        <v>5.1566574555107509E-3</v>
      </c>
      <c r="ER14" s="24">
        <v>0.66390210776617953</v>
      </c>
      <c r="ES14" s="24">
        <v>0.29684142983380035</v>
      </c>
      <c r="ET14" s="24">
        <v>7.8941186760377369E-2</v>
      </c>
      <c r="EU14" s="24">
        <v>0.67626350623402021</v>
      </c>
      <c r="EV14" s="24">
        <v>0.32489050798851227</v>
      </c>
      <c r="EW14" s="24">
        <v>9.9358418613766597E-2</v>
      </c>
      <c r="EX14" s="24">
        <v>0.70722462052336932</v>
      </c>
      <c r="EY14" s="24">
        <v>0.34343512757002082</v>
      </c>
      <c r="EZ14" s="24">
        <v>0.11323383935717911</v>
      </c>
      <c r="FA14" s="24">
        <v>0.74925238802043781</v>
      </c>
      <c r="FB14" s="24">
        <v>0.37461075895315643</v>
      </c>
      <c r="FC14" s="24">
        <v>0.11147177944576429</v>
      </c>
      <c r="FD14" s="24">
        <v>0.78124702752513731</v>
      </c>
      <c r="FE14" s="24">
        <v>0.39605967029719091</v>
      </c>
      <c r="FF14" s="24">
        <v>0.11961060989872517</v>
      </c>
      <c r="FG14" s="24">
        <v>0.31365808495355452</v>
      </c>
      <c r="FH14" s="24">
        <v>0.16965956017642797</v>
      </c>
      <c r="FI14" s="24">
        <v>8.5755251906652757E-2</v>
      </c>
      <c r="FJ14" s="24">
        <v>0.39360313040872852</v>
      </c>
      <c r="FK14" s="24">
        <v>0.19049769346411863</v>
      </c>
      <c r="FL14" s="24">
        <v>7.9607063861146438E-2</v>
      </c>
      <c r="FM14" s="24">
        <v>0.45885639392663791</v>
      </c>
      <c r="FN14" s="24">
        <v>0.17003120139397471</v>
      </c>
      <c r="FO14" s="24">
        <v>4.5062394758458336E-2</v>
      </c>
      <c r="FP14" s="24">
        <v>0.42889550199152132</v>
      </c>
      <c r="FQ14" s="24">
        <v>0.28896291462736368</v>
      </c>
      <c r="FR14" s="24">
        <v>0.1871039932278617</v>
      </c>
      <c r="FS14" s="24">
        <v>0.64212019870737813</v>
      </c>
      <c r="FT14" s="24">
        <v>0.39725472723041411</v>
      </c>
      <c r="FU14" s="24">
        <v>0.20053964301678506</v>
      </c>
      <c r="FV14" s="24">
        <v>0.87397067657923233</v>
      </c>
      <c r="FW14" s="24">
        <v>0.65615045444394582</v>
      </c>
      <c r="FX14" s="24">
        <v>0.39987291720282692</v>
      </c>
      <c r="FY14" s="24">
        <v>0.34876458150991163</v>
      </c>
      <c r="FZ14" s="24">
        <v>0.15805870377167944</v>
      </c>
      <c r="GA14" s="24">
        <v>5.9599484952713833E-2</v>
      </c>
      <c r="GB14" s="24">
        <v>0.46203422857538301</v>
      </c>
      <c r="GC14" s="24">
        <v>0.20244799204952124</v>
      </c>
      <c r="GD14" s="24">
        <v>6.8471720532799124E-2</v>
      </c>
      <c r="GE14" s="24">
        <v>0.52045409431190459</v>
      </c>
      <c r="GF14" s="24">
        <v>0.25625771010073445</v>
      </c>
      <c r="GG14" s="24">
        <v>9.7707182268796072E-2</v>
      </c>
      <c r="GH14" s="17">
        <v>0.865803412062919</v>
      </c>
      <c r="GI14" s="17">
        <v>0.43615988990692645</v>
      </c>
      <c r="GJ14" s="17">
        <v>0.21671392131122064</v>
      </c>
      <c r="GK14" s="17">
        <v>4.5897753348099042E-2</v>
      </c>
      <c r="GL14" s="17">
        <v>0.98570308672238793</v>
      </c>
      <c r="GM14" s="17">
        <v>0.78409120589328341</v>
      </c>
      <c r="GN14" s="17">
        <v>0.21671392131122064</v>
      </c>
      <c r="GO14" s="17">
        <v>4.5897753348099042E-2</v>
      </c>
      <c r="GP14" s="17">
        <v>0.99414117414235204</v>
      </c>
      <c r="GQ14" s="17">
        <v>0.865803412062919</v>
      </c>
      <c r="GR14" s="17">
        <v>0.38061374850917878</v>
      </c>
      <c r="GS14" s="17">
        <v>0.12399499425286353</v>
      </c>
      <c r="GT14" s="17">
        <v>0.99857425376113729</v>
      </c>
      <c r="GU14" s="17">
        <v>0.93825967548160105</v>
      </c>
      <c r="GV14" s="17">
        <v>0.38061374850917878</v>
      </c>
      <c r="GW14" s="17">
        <v>0.12399499425286353</v>
      </c>
      <c r="GX14" s="17">
        <v>0.90452473026122326</v>
      </c>
      <c r="GY14" s="17">
        <v>0.58138304563099652</v>
      </c>
      <c r="GZ14" s="17">
        <v>0.19312610938196512</v>
      </c>
      <c r="HA14" s="17">
        <v>4.9247423084795988E-2</v>
      </c>
      <c r="HB14" s="17">
        <v>0.99197871454401487</v>
      </c>
      <c r="HC14" s="17">
        <v>0.80878507540267897</v>
      </c>
      <c r="HD14" s="17">
        <v>0.19312610938196512</v>
      </c>
      <c r="HE14" s="17">
        <v>0.1030251059705122</v>
      </c>
      <c r="HF14" s="17">
        <v>0.97949897450241219</v>
      </c>
      <c r="HG14" s="17">
        <v>0.7621853629453903</v>
      </c>
      <c r="HH14" s="17">
        <v>0.19312610938196512</v>
      </c>
      <c r="HI14" s="17">
        <v>4.9247423084795988E-2</v>
      </c>
      <c r="HJ14" s="17">
        <v>0.99794018872823198</v>
      </c>
      <c r="HK14" s="17">
        <v>0.91673854221197215</v>
      </c>
      <c r="HL14" s="17">
        <v>0.19312610938196512</v>
      </c>
      <c r="HM14" s="17">
        <v>4.9247423084795988E-2</v>
      </c>
      <c r="HN14" s="17">
        <v>0.98570308672238793</v>
      </c>
      <c r="HO14" s="17">
        <v>0.80878507540267897</v>
      </c>
      <c r="HP14" s="17">
        <v>0.19312610938196512</v>
      </c>
      <c r="HQ14" s="17">
        <v>4.9247423084795988E-2</v>
      </c>
      <c r="HR14" s="17">
        <v>0.99508807048943038</v>
      </c>
      <c r="HS14" s="17">
        <v>0.91673854221197215</v>
      </c>
      <c r="HT14" s="17">
        <v>0.19312610938196512</v>
      </c>
      <c r="HU14" s="17">
        <v>4.9247423084795988E-2</v>
      </c>
      <c r="HV14" s="17">
        <v>0.81912505441120187</v>
      </c>
      <c r="HW14" s="17">
        <v>0.51328746871148723</v>
      </c>
      <c r="HX14" s="17">
        <v>0.21431079296783795</v>
      </c>
      <c r="HY14" s="24">
        <v>0.81290445697854541</v>
      </c>
      <c r="HZ14" s="24">
        <v>0.52621580099257215</v>
      </c>
      <c r="IA14" s="24">
        <v>0.24227319096399991</v>
      </c>
      <c r="IB14" s="24">
        <v>0.82698807040464895</v>
      </c>
      <c r="IC14" s="24">
        <v>0.55304872192527266</v>
      </c>
      <c r="ID14" s="24">
        <v>0.26307540230871418</v>
      </c>
      <c r="IE14" s="24">
        <v>0.86989109284953547</v>
      </c>
      <c r="IF14" s="24">
        <v>0.59991261000015106</v>
      </c>
      <c r="IG14" s="24">
        <v>0.27501862601411065</v>
      </c>
      <c r="IH14" s="24">
        <v>0.89863359621302819</v>
      </c>
      <c r="II14" s="24">
        <v>0.62968867034985287</v>
      </c>
      <c r="IJ14" s="24">
        <v>0.2992433147408351</v>
      </c>
      <c r="IK14" s="17">
        <v>0.31365808495355452</v>
      </c>
      <c r="IL14" s="17">
        <v>0.16965956017642797</v>
      </c>
      <c r="IM14" s="17">
        <v>8.5755251906652757E-2</v>
      </c>
      <c r="IN14" s="17">
        <v>0.5465966149065582</v>
      </c>
      <c r="IO14" s="17">
        <v>0.34696616305282035</v>
      </c>
      <c r="IP14" s="17">
        <v>0.18053945482450753</v>
      </c>
      <c r="IQ14" s="17">
        <v>0.65945434288926008</v>
      </c>
      <c r="IR14" s="17">
        <v>0.37494799909215204</v>
      </c>
      <c r="IS14" s="17">
        <v>0.14459266087461106</v>
      </c>
      <c r="IT14" s="17">
        <v>0.5</v>
      </c>
      <c r="IU14" s="17">
        <v>0.3772617020058</v>
      </c>
      <c r="IV14" s="17">
        <v>0.25684710055199422</v>
      </c>
      <c r="IW14" s="17">
        <v>0.74902787662732873</v>
      </c>
      <c r="IX14" s="17">
        <v>0.54433996518677841</v>
      </c>
      <c r="IY14" s="17">
        <v>0.33406319401961515</v>
      </c>
      <c r="IZ14" s="17">
        <v>0.93383359157433432</v>
      </c>
      <c r="JA14" s="17">
        <v>0.80687389061803483</v>
      </c>
      <c r="JB14" s="17">
        <v>0.58049058102536799</v>
      </c>
      <c r="JC14" s="17">
        <v>0.46203422857538301</v>
      </c>
      <c r="JD14" s="17">
        <v>0.26921606533435988</v>
      </c>
      <c r="JE14" s="17">
        <v>0.12081286464068264</v>
      </c>
      <c r="JF14" s="17">
        <v>0.60059683874682412</v>
      </c>
      <c r="JG14" s="17">
        <v>0.35510891357591934</v>
      </c>
      <c r="JH14" s="17">
        <v>0.15370996863241235</v>
      </c>
      <c r="JI14" s="17">
        <v>0.65285598669559464</v>
      </c>
      <c r="JJ14" s="17">
        <v>0.41959063478822933</v>
      </c>
      <c r="JK14" s="17">
        <v>0.19941293347183786</v>
      </c>
      <c r="JL14" s="24">
        <v>0.865803412062919</v>
      </c>
      <c r="JM14" s="24">
        <v>0.43615988990692645</v>
      </c>
      <c r="JN14" s="24">
        <v>0.21671392131122064</v>
      </c>
      <c r="JO14" s="24">
        <v>4.5897753348099042E-2</v>
      </c>
      <c r="JP14" s="24">
        <v>0.98570308672238793</v>
      </c>
      <c r="JQ14" s="24">
        <v>0.78409120589328341</v>
      </c>
      <c r="JR14" s="24">
        <v>0.21671392131122064</v>
      </c>
      <c r="JS14" s="24">
        <v>4.5897753348099042E-2</v>
      </c>
      <c r="JT14" s="24">
        <v>0.99414117414235204</v>
      </c>
      <c r="JU14" s="24">
        <v>0.865803412062919</v>
      </c>
      <c r="JV14" s="24">
        <v>0.38061374850917878</v>
      </c>
      <c r="JW14" s="24">
        <v>0.12399499425286353</v>
      </c>
      <c r="JX14" s="24">
        <v>0.99857425376113729</v>
      </c>
      <c r="JY14" s="24">
        <v>0.93825967548160105</v>
      </c>
      <c r="JZ14" s="24">
        <v>0.38061374850917878</v>
      </c>
      <c r="KA14" s="24">
        <v>0.12399499425286353</v>
      </c>
      <c r="KB14" s="15">
        <v>0.47000000000000003</v>
      </c>
      <c r="KC14" s="15">
        <v>0.15333333333333332</v>
      </c>
      <c r="KD14" s="15">
        <v>0.11500000000000002</v>
      </c>
      <c r="KE14" s="15">
        <v>0.37333333333333329</v>
      </c>
      <c r="KF14" s="15">
        <v>6.666666666666668E-3</v>
      </c>
      <c r="KG14" s="15">
        <v>3.333333333333334E-3</v>
      </c>
      <c r="KH14" s="15">
        <v>7.6666666666666675E-2</v>
      </c>
      <c r="KI14" s="15">
        <v>0</v>
      </c>
      <c r="KJ14" s="15">
        <v>0</v>
      </c>
      <c r="KK14" s="15">
        <v>0.79</v>
      </c>
      <c r="KL14" s="15">
        <v>0.48499999999999999</v>
      </c>
      <c r="KM14" s="15">
        <v>0.21666666666666667</v>
      </c>
      <c r="KN14" s="15">
        <v>0.45166666666666666</v>
      </c>
      <c r="KO14" s="15">
        <v>0.16</v>
      </c>
      <c r="KP14" s="15">
        <v>3.8333333333333337E-2</v>
      </c>
      <c r="KQ14" s="15">
        <v>0.38</v>
      </c>
      <c r="KR14" s="15">
        <v>2.0000000000000005E-3</v>
      </c>
      <c r="KS14" s="15">
        <v>3.333333333333334E-3</v>
      </c>
      <c r="KT14" s="15">
        <v>0.92333333333333334</v>
      </c>
      <c r="KU14" s="15">
        <v>0.72333333333333338</v>
      </c>
      <c r="KV14" s="15">
        <v>0.50333333333333341</v>
      </c>
      <c r="KW14" s="2">
        <v>0.71499999999999997</v>
      </c>
      <c r="KX14" s="2">
        <v>0.39</v>
      </c>
      <c r="KY14" s="2">
        <v>0.16833333333333336</v>
      </c>
      <c r="KZ14" s="2">
        <v>0.37</v>
      </c>
      <c r="LA14" s="2">
        <v>0.1216666666666667</v>
      </c>
      <c r="LB14" s="2">
        <v>3.5000000000000003E-2</v>
      </c>
      <c r="LC14" s="15">
        <v>0.27926941044593168</v>
      </c>
      <c r="LD14" s="15">
        <v>3.4131346296347509E-2</v>
      </c>
      <c r="LE14" s="15">
        <v>2.3249028168438195E-2</v>
      </c>
      <c r="LF14" s="24">
        <v>0.90452473026122326</v>
      </c>
      <c r="LG14" s="24">
        <v>0.64501855093776483</v>
      </c>
      <c r="LH14" s="24">
        <v>0.2565636401940522</v>
      </c>
      <c r="LI14" s="24">
        <v>3.9803078812061514E-2</v>
      </c>
      <c r="LJ14" s="24">
        <v>0.97949897450241219</v>
      </c>
      <c r="LK14" s="24">
        <v>0.80553676004378505</v>
      </c>
      <c r="LL14" s="24">
        <v>0.41082530957241803</v>
      </c>
      <c r="LM14" s="24">
        <v>6.3559271023037753E-2</v>
      </c>
      <c r="LN14" s="17">
        <v>0.80360040958220824</v>
      </c>
      <c r="LO14" s="17">
        <v>0.35390234159017475</v>
      </c>
      <c r="LP14" s="17">
        <v>7.4698818436181855E-2</v>
      </c>
      <c r="LQ14" s="17">
        <v>2.1915903988368946E-2</v>
      </c>
      <c r="LR14" s="17">
        <v>0.9083801821420846</v>
      </c>
      <c r="LS14" s="17">
        <v>0.47221612755569314</v>
      </c>
      <c r="LT14" s="17">
        <v>0.154461798069952</v>
      </c>
      <c r="LU14" s="17">
        <v>5.5634060283385349E-2</v>
      </c>
      <c r="LV14" s="17">
        <v>0.68419789022440325</v>
      </c>
      <c r="LW14" s="17">
        <v>0.17548925525984052</v>
      </c>
      <c r="LX14" s="17">
        <v>3.9803078812061514E-2</v>
      </c>
      <c r="LY14" s="17">
        <v>1.0430504126476363E-2</v>
      </c>
      <c r="LZ14" s="17">
        <v>0.91942056793485216</v>
      </c>
      <c r="MA14" s="17">
        <v>0.57065494807630535</v>
      </c>
      <c r="MB14" s="17">
        <v>0.23962655993182969</v>
      </c>
      <c r="MC14" s="17">
        <v>0.1082830733504436</v>
      </c>
      <c r="MD14" s="17">
        <v>0.944868861915928</v>
      </c>
      <c r="ME14" s="17">
        <v>0.26209256089645278</v>
      </c>
      <c r="MF14" s="17">
        <v>3.9196461310455406E-2</v>
      </c>
      <c r="MG14" s="17">
        <v>1.3799968275200955E-2</v>
      </c>
      <c r="MH14" s="17">
        <v>0.94894564095342382</v>
      </c>
      <c r="MI14" s="17">
        <v>0.5</v>
      </c>
      <c r="MJ14" s="17">
        <v>0.21201443776069309</v>
      </c>
      <c r="MK14" s="17">
        <v>0.12333578938766808</v>
      </c>
      <c r="ML14" s="2">
        <v>0.68419789022440325</v>
      </c>
      <c r="MM14" s="2">
        <v>0.17548925525984052</v>
      </c>
      <c r="MN14" s="2">
        <v>3.9803078812061514E-2</v>
      </c>
      <c r="MO14" s="2">
        <v>1.0430504126476363E-2</v>
      </c>
      <c r="MP14" s="2">
        <v>0.96742759799224431</v>
      </c>
      <c r="MQ14" s="2">
        <v>0.67214491638320639</v>
      </c>
      <c r="MR14" s="2">
        <v>0.3729961823531005</v>
      </c>
      <c r="MS14" s="2">
        <v>0.20053964301678506</v>
      </c>
      <c r="MT14" s="2">
        <v>0.944868861915928</v>
      </c>
      <c r="MU14" s="2">
        <v>0.26209256089645278</v>
      </c>
      <c r="MV14" s="2">
        <v>3.9196461310455406E-2</v>
      </c>
      <c r="MW14" s="2">
        <v>1.3799968275200955E-2</v>
      </c>
      <c r="MX14" s="2">
        <v>0.99975479323268623</v>
      </c>
      <c r="MY14" s="2">
        <v>0.85857260444791494</v>
      </c>
      <c r="MZ14" s="2">
        <v>0.27264182934495396</v>
      </c>
      <c r="NA14" s="2">
        <v>0.18824544492513048</v>
      </c>
      <c r="NB14" s="17">
        <v>0.52556131508325354</v>
      </c>
      <c r="NC14" s="17">
        <v>0.16932532148020984</v>
      </c>
      <c r="ND14" s="17">
        <v>3.807699406559803E-2</v>
      </c>
      <c r="NE14" s="17">
        <v>1.5141638460958591E-52</v>
      </c>
      <c r="NF14" s="17">
        <v>0.33702714057343697</v>
      </c>
      <c r="NG14" s="17">
        <v>2.8658250916311185E-5</v>
      </c>
      <c r="NH14" s="17">
        <v>0.84089295779886075</v>
      </c>
      <c r="NI14" s="17">
        <v>0.2260330514745256</v>
      </c>
      <c r="NJ14" s="17">
        <v>9.5241985480727376E-2</v>
      </c>
      <c r="NK14" s="17">
        <v>3.8864696055283233E-3</v>
      </c>
      <c r="NL14" s="17">
        <v>0.77255762248837323</v>
      </c>
      <c r="NM14" s="17">
        <v>0.24211364208862213</v>
      </c>
      <c r="NN14" s="17">
        <v>0.1050872898128466</v>
      </c>
      <c r="NO14" s="17">
        <v>4.7040752767258344E-3</v>
      </c>
      <c r="NP14" s="17">
        <v>1</v>
      </c>
      <c r="NQ14" s="17">
        <v>0.25953927121213494</v>
      </c>
      <c r="NR14" s="17">
        <v>0.12347256057941824</v>
      </c>
      <c r="NS14" s="17">
        <v>2.2705320846901716E-26</v>
      </c>
      <c r="NT14" s="17">
        <v>0.23660976328507244</v>
      </c>
      <c r="NU14" s="17">
        <v>1.325389597867397E-2</v>
      </c>
      <c r="NV14" s="17">
        <v>2.6556751744074751E-3</v>
      </c>
      <c r="NW14" s="17">
        <v>1.5534931578112092E-3</v>
      </c>
      <c r="NX14" s="17">
        <v>0.99999999999999989</v>
      </c>
      <c r="NY14" s="17">
        <v>0.29190821101266329</v>
      </c>
      <c r="NZ14" s="17">
        <v>0.11157407531758738</v>
      </c>
      <c r="OA14" s="17">
        <v>1.4495753824521049E-25</v>
      </c>
      <c r="OB14" s="17">
        <v>0.12183426826847438</v>
      </c>
      <c r="OC14" s="17">
        <v>1.9244432283494338E-3</v>
      </c>
      <c r="OD14" s="17">
        <v>1.4453940188510657E-5</v>
      </c>
      <c r="OE14" s="17">
        <v>1.6096675370613794E-8</v>
      </c>
      <c r="OF14" s="17">
        <v>0.15112360032758226</v>
      </c>
      <c r="OG14" s="17">
        <v>7.3186501479421213E-4</v>
      </c>
      <c r="OH14" s="17">
        <v>5.0431913280262856E-5</v>
      </c>
      <c r="OI14" s="17">
        <v>1.1877326733387636E-7</v>
      </c>
      <c r="OJ14" s="17">
        <v>0.40106083895573175</v>
      </c>
      <c r="OK14" s="17">
        <v>4.4206002254101075E-2</v>
      </c>
      <c r="OL14" s="17">
        <v>6.9943984074342052E-5</v>
      </c>
      <c r="OM14" s="17">
        <v>2.6964841608146585E-11</v>
      </c>
      <c r="ON14" s="17">
        <v>0.35607006661343776</v>
      </c>
      <c r="OO14" s="17">
        <v>0.35607006661343776</v>
      </c>
      <c r="OP14" s="17">
        <v>2.4838309323676738E-2</v>
      </c>
      <c r="OQ14" s="17">
        <v>3.9475581153519939E-4</v>
      </c>
      <c r="OR14" s="17">
        <v>1.602916904300764E-7</v>
      </c>
      <c r="OS14" s="17">
        <v>0.36</v>
      </c>
      <c r="OT14" s="17">
        <v>0.13</v>
      </c>
      <c r="OU14" s="17">
        <v>0.05</v>
      </c>
      <c r="OV14" s="17">
        <v>0.72</v>
      </c>
      <c r="OW14" s="17">
        <v>0.27</v>
      </c>
      <c r="OX14" s="17">
        <v>0.1</v>
      </c>
      <c r="OY14" s="17">
        <v>6.4466804307809975E-2</v>
      </c>
      <c r="OZ14" s="17">
        <v>0.19797232220319461</v>
      </c>
      <c r="PA14" s="17">
        <v>0.12708548184258114</v>
      </c>
      <c r="PB14" s="17">
        <v>5.7777414937747254E-2</v>
      </c>
      <c r="PC14" s="17">
        <v>7.2255419930164141E-2</v>
      </c>
      <c r="PD14" s="17">
        <v>0.16403329466978356</v>
      </c>
      <c r="PE14" s="17">
        <v>0.10242361057505048</v>
      </c>
      <c r="PF14" s="17">
        <v>4.7449289732866058E-2</v>
      </c>
      <c r="PG14" s="17">
        <v>7.1091800642839695E-2</v>
      </c>
      <c r="PH14" s="17">
        <v>0.19748826418058149</v>
      </c>
      <c r="PI14" s="17">
        <v>0.12736079652464607</v>
      </c>
      <c r="PJ14" s="17">
        <v>5.9711286678808137E-2</v>
      </c>
      <c r="PK14" s="17">
        <v>2.5336496771867768E-2</v>
      </c>
      <c r="PL14" s="17">
        <v>0.12541810945710508</v>
      </c>
      <c r="PM14" s="17">
        <v>6.9351425122430449E-2</v>
      </c>
      <c r="PN14" s="17">
        <v>1.1931370214645468E-2</v>
      </c>
      <c r="PO14" s="17">
        <v>7.5891242306573847E-2</v>
      </c>
      <c r="PP14" s="17">
        <v>0.25890390527305607</v>
      </c>
      <c r="PQ14" s="17">
        <v>0.15728229116068143</v>
      </c>
      <c r="PR14" s="17">
        <v>4.9822520459293904E-2</v>
      </c>
      <c r="PS14" s="17">
        <v>0.23011767638455041</v>
      </c>
      <c r="PT14" s="17">
        <v>0.50848300421662396</v>
      </c>
      <c r="PU14" s="17">
        <v>0.35461771122374453</v>
      </c>
      <c r="PV14" s="17">
        <v>0.20334285244669717</v>
      </c>
      <c r="PW14" s="17">
        <v>0.23011767638455041</v>
      </c>
      <c r="PX14" s="17">
        <v>0.50848300421662396</v>
      </c>
      <c r="PY14" s="17">
        <v>0.35461771122374453</v>
      </c>
      <c r="PZ14" s="17">
        <v>0.20334285244669717</v>
      </c>
      <c r="QA14" s="17">
        <v>0.82639308124972777</v>
      </c>
      <c r="QB14" s="17">
        <v>0.54085445635795759</v>
      </c>
      <c r="QC14" s="17">
        <v>0.31952739651711493</v>
      </c>
      <c r="QD14" s="17">
        <v>0.1118778554055663</v>
      </c>
      <c r="QE14" s="17">
        <v>0.98901039106291078</v>
      </c>
      <c r="QF14" s="17">
        <v>0.83709942063913545</v>
      </c>
      <c r="QG14" s="17">
        <v>0.31952739651711493</v>
      </c>
      <c r="QH14" s="17">
        <v>0.1118778554055663</v>
      </c>
      <c r="QI14" s="17">
        <v>0.57726589137269047</v>
      </c>
      <c r="QJ14" s="17">
        <v>0.2559408040964668</v>
      </c>
      <c r="QK14" s="17">
        <v>0.1144572102920423</v>
      </c>
      <c r="QL14" s="17">
        <v>1.00012328459599E-2</v>
      </c>
      <c r="QM14" s="17">
        <v>0.95844042912959149</v>
      </c>
      <c r="QN14" s="17">
        <v>0.63074550502729054</v>
      </c>
      <c r="QO14" s="17">
        <v>0.10433747684047256</v>
      </c>
      <c r="QP14" s="17">
        <v>1.00012328459599E-2</v>
      </c>
      <c r="QQ14" s="17">
        <v>0.40583373074915402</v>
      </c>
      <c r="QR14" s="17">
        <v>0.17646815242508399</v>
      </c>
      <c r="QS14" s="17">
        <v>4.2108049750124089E-2</v>
      </c>
      <c r="QT14" s="17">
        <v>1.1884330162068579E-3</v>
      </c>
      <c r="QU14" s="17">
        <v>0.93248958789442327</v>
      </c>
      <c r="QV14" s="17">
        <v>0.63074550502729054</v>
      </c>
      <c r="QW14" s="17">
        <v>4.2108049750124089E-2</v>
      </c>
      <c r="QX14" s="17">
        <v>1.1884330162068579E-3</v>
      </c>
      <c r="QY14" s="17">
        <v>0.90452473026122326</v>
      </c>
      <c r="QZ14" s="17">
        <v>0.56438373052599222</v>
      </c>
      <c r="RA14" s="17">
        <v>0.18292157227775949</v>
      </c>
      <c r="RB14" s="17">
        <v>4.9247423084795988E-2</v>
      </c>
      <c r="RC14" s="17">
        <v>0.91942056793485216</v>
      </c>
      <c r="RD14" s="17">
        <v>0.56438373052599222</v>
      </c>
      <c r="RE14" s="17">
        <v>0.22052435305544574</v>
      </c>
      <c r="RF14" s="17">
        <v>4.9247423084795988E-2</v>
      </c>
      <c r="RG14" s="17">
        <v>0.96948077524327991</v>
      </c>
      <c r="RH14" s="17">
        <v>0.7621853629453903</v>
      </c>
      <c r="RI14" s="17">
        <v>0.22052435305544574</v>
      </c>
      <c r="RJ14" s="17">
        <v>4.9247423084795988E-2</v>
      </c>
      <c r="RK14" s="17">
        <v>0.90452473026122326</v>
      </c>
      <c r="RL14" s="17">
        <v>0.56438373052599222</v>
      </c>
      <c r="RM14" s="17">
        <v>0.15682844851602426</v>
      </c>
      <c r="RN14" s="17">
        <v>4.9247423084795988E-2</v>
      </c>
      <c r="RO14" s="17">
        <v>0.96948077524327991</v>
      </c>
      <c r="RP14" s="17">
        <v>0.7621853629453903</v>
      </c>
      <c r="RQ14" s="17">
        <v>0.15682844851602426</v>
      </c>
      <c r="RR14" s="17">
        <v>4.9247423084795988E-2</v>
      </c>
      <c r="RS14" s="24">
        <v>0.91673854221197215</v>
      </c>
      <c r="RT14" s="24">
        <v>0.63074550502729054</v>
      </c>
      <c r="RU14" s="24">
        <v>0.35768891376316037</v>
      </c>
      <c r="RV14" s="24">
        <v>0.10378642175140299</v>
      </c>
      <c r="RW14" s="24">
        <v>0.98901039106291078</v>
      </c>
      <c r="RX14" s="24">
        <v>0.85925032663710044</v>
      </c>
      <c r="RY14" s="24">
        <v>0.35768891376316037</v>
      </c>
      <c r="RZ14" s="24">
        <v>0.10378642175140299</v>
      </c>
      <c r="SA14" s="17">
        <v>0.68471677952291854</v>
      </c>
      <c r="SB14" s="17">
        <v>0.30595389074214618</v>
      </c>
      <c r="SC14" s="17">
        <v>0.10682513142392165</v>
      </c>
      <c r="SD14" s="17">
        <v>2.0557295360344143E-2</v>
      </c>
      <c r="SE14" s="17">
        <v>0.95844042912959149</v>
      </c>
      <c r="SF14" s="17">
        <v>0.68471677952291854</v>
      </c>
      <c r="SG14" s="17">
        <v>0.10682513142392165</v>
      </c>
      <c r="SH14" s="17">
        <v>2.0557295360344143E-2</v>
      </c>
      <c r="SI14" s="17">
        <v>0.5</v>
      </c>
      <c r="SJ14" s="17">
        <v>0.20012338585974196</v>
      </c>
      <c r="SK14" s="17">
        <v>3.1809298950675378E-2</v>
      </c>
      <c r="SL14" s="17">
        <v>4.7591728030669964E-4</v>
      </c>
      <c r="SM14" s="17">
        <v>0.93248958789442327</v>
      </c>
      <c r="SN14" s="17">
        <v>0.63074550502729054</v>
      </c>
      <c r="SO14" s="17">
        <v>3.1809298950675378E-2</v>
      </c>
      <c r="SP14" s="17">
        <v>4.7591728030669964E-4</v>
      </c>
      <c r="SQ14" s="24">
        <v>0.91942056793485216</v>
      </c>
      <c r="SR14" s="24">
        <v>0.56438373052599222</v>
      </c>
      <c r="SS14" s="24">
        <v>0.22052435305544574</v>
      </c>
      <c r="ST14" s="24">
        <v>4.9247423084795988E-2</v>
      </c>
      <c r="SU14" s="24">
        <v>0.96948077524327991</v>
      </c>
      <c r="SV14" s="24">
        <v>0.7621853629453903</v>
      </c>
      <c r="SW14" s="24">
        <v>0.22052435305544574</v>
      </c>
      <c r="SX14" s="24">
        <v>4.9247423084795988E-2</v>
      </c>
      <c r="SY14" s="24">
        <v>0.90452473026122326</v>
      </c>
      <c r="SZ14" s="24">
        <v>0.56438373052599222</v>
      </c>
      <c r="TA14" s="24">
        <v>0.15682844851602426</v>
      </c>
      <c r="TB14" s="24">
        <v>4.9247423084795988E-2</v>
      </c>
      <c r="TC14" s="24">
        <v>0.96948077524327991</v>
      </c>
      <c r="TD14" s="24">
        <v>0.7621853629453903</v>
      </c>
      <c r="TE14" s="24">
        <v>0.15682844851602426</v>
      </c>
      <c r="TF14" s="24">
        <v>4.9247423084795988E-2</v>
      </c>
      <c r="TG14" s="17">
        <v>0.86043834477183812</v>
      </c>
      <c r="TH14" s="17">
        <v>0.8047222579972757</v>
      </c>
      <c r="TI14" s="17">
        <v>0.51231553600482305</v>
      </c>
      <c r="TJ14" s="17">
        <v>0.33760146413575698</v>
      </c>
      <c r="TK14" s="17">
        <v>0.75468172423852542</v>
      </c>
      <c r="TL14" s="17">
        <v>0.64725705501716124</v>
      </c>
      <c r="TM14" s="17">
        <v>0.22836744460983979</v>
      </c>
      <c r="TN14" s="17">
        <v>0.10816991617575322</v>
      </c>
      <c r="TO14" s="17">
        <v>0.90076265453869664</v>
      </c>
      <c r="TP14" s="17">
        <v>0.83421236779564067</v>
      </c>
      <c r="TQ14" s="17">
        <v>0.4503459121615857</v>
      </c>
      <c r="TR14" s="17">
        <v>0.16588158300740641</v>
      </c>
      <c r="TS14" s="17">
        <v>0.74479669745255861</v>
      </c>
      <c r="TT14" s="17">
        <v>0.57084066654103327</v>
      </c>
      <c r="TU14" s="17">
        <v>0.22199036136135653</v>
      </c>
      <c r="TV14" s="17">
        <v>0.1058781828552722</v>
      </c>
      <c r="TW14" s="17">
        <v>0.9999999964245786</v>
      </c>
      <c r="TX14" s="17">
        <v>0.99923346445917394</v>
      </c>
      <c r="TY14" s="17">
        <v>0.98135062753382019</v>
      </c>
      <c r="TZ14" s="17">
        <v>0.95870802933112853</v>
      </c>
      <c r="UA14" s="17">
        <v>0.99999999680488461</v>
      </c>
      <c r="UB14" s="17">
        <v>0.99988722161292765</v>
      </c>
      <c r="UC14" s="17">
        <v>0.99752157964169408</v>
      </c>
      <c r="UD14" s="17">
        <v>0.98872572516264523</v>
      </c>
      <c r="UE14" s="17">
        <v>0.99999999999999989</v>
      </c>
      <c r="UF14" s="17">
        <v>0.99980076608074808</v>
      </c>
      <c r="UG14" s="17">
        <v>0.96224059123388628</v>
      </c>
      <c r="UH14" s="17">
        <v>0.91288240631192652</v>
      </c>
      <c r="UI14" s="17">
        <v>0.98770744692003676</v>
      </c>
      <c r="UJ14" s="17">
        <v>0.99999261765264402</v>
      </c>
      <c r="UK14" s="17">
        <v>0.99477454498505302</v>
      </c>
      <c r="UL14" s="17">
        <v>0.98872572516264523</v>
      </c>
      <c r="UM14" s="17">
        <v>0.99487400113060653</v>
      </c>
      <c r="UN14" s="17">
        <v>0.54798061572706103</v>
      </c>
      <c r="UO14" s="17">
        <v>0.35151231848238534</v>
      </c>
      <c r="UP14" s="17">
        <v>0.3023558422746872</v>
      </c>
      <c r="UQ14" s="17">
        <v>0.99967020648412053</v>
      </c>
      <c r="UR14" s="17">
        <v>0.99721938213769046</v>
      </c>
      <c r="US14" s="17">
        <v>0.7945278677228349</v>
      </c>
      <c r="UT14" s="17">
        <v>0.69422832281252023</v>
      </c>
      <c r="UU14" s="17">
        <v>0.9949434307951659</v>
      </c>
      <c r="UV14" s="17">
        <v>0.61272256785637846</v>
      </c>
      <c r="UW14" s="17">
        <v>0.13028762261468535</v>
      </c>
      <c r="UX14" s="17">
        <v>8.7610192379976954E-4</v>
      </c>
    </row>
    <row r="15" spans="1:570" s="17" customFormat="1">
      <c r="A15" s="27">
        <v>0.45</v>
      </c>
      <c r="B15" s="17">
        <v>0.99687801129646991</v>
      </c>
      <c r="C15" s="17">
        <v>0.91708213888580892</v>
      </c>
      <c r="D15" s="17">
        <v>0.44864834381816548</v>
      </c>
      <c r="E15" s="17">
        <v>0.13564587277795154</v>
      </c>
      <c r="F15" s="17">
        <v>0.99868580388583017</v>
      </c>
      <c r="G15" s="17">
        <v>0.97422653523355052</v>
      </c>
      <c r="H15" s="17">
        <v>0.55487415739176349</v>
      </c>
      <c r="I15" s="17">
        <v>0.32224896511777035</v>
      </c>
      <c r="J15" s="17">
        <v>0.99390844402476086</v>
      </c>
      <c r="K15" s="17">
        <v>0.83636917017196666</v>
      </c>
      <c r="L15" s="17">
        <v>0.39632347781147509</v>
      </c>
      <c r="M15" s="17">
        <v>9.6761204258713707E-2</v>
      </c>
      <c r="N15" s="17">
        <v>0.99390844402476086</v>
      </c>
      <c r="O15" s="17">
        <v>0.90339256436374549</v>
      </c>
      <c r="P15" s="17">
        <v>0.43238096517626695</v>
      </c>
      <c r="Q15" s="17">
        <v>0.1301736325734501</v>
      </c>
      <c r="R15" s="2">
        <v>0.92981553687570795</v>
      </c>
      <c r="S15" s="2">
        <v>0.55162807557776283</v>
      </c>
      <c r="T15" s="2">
        <v>0.14775359472499047</v>
      </c>
      <c r="U15" s="2">
        <v>2.6874239705435694E-2</v>
      </c>
      <c r="V15" s="2">
        <v>0.99943849263687912</v>
      </c>
      <c r="W15" s="2">
        <v>0.96424928539371768</v>
      </c>
      <c r="X15" s="2">
        <v>0.63904198419241875</v>
      </c>
      <c r="Y15" s="2">
        <v>0.29710520144560804</v>
      </c>
      <c r="Z15" s="2">
        <v>0.57813415786770395</v>
      </c>
      <c r="AA15" s="2">
        <v>0.84591543337438779</v>
      </c>
      <c r="AB15" s="2">
        <v>0.91443919582816624</v>
      </c>
      <c r="AC15" s="2">
        <v>0.63840404187375444</v>
      </c>
      <c r="AD15" s="2">
        <v>0.1858455654842425</v>
      </c>
      <c r="AE15" s="2">
        <v>3.2426423966023021E-2</v>
      </c>
      <c r="AF15" s="2">
        <v>0.96808328848966096</v>
      </c>
      <c r="AG15" s="2">
        <v>0.88681183553566123</v>
      </c>
      <c r="AH15" s="2">
        <v>0.43359103341048827</v>
      </c>
      <c r="AI15" s="2">
        <v>0.12998318754463628</v>
      </c>
      <c r="AJ15" s="2">
        <v>0</v>
      </c>
      <c r="AK15" s="2">
        <v>0</v>
      </c>
      <c r="AL15" s="2">
        <v>3.0815759971721928E-5</v>
      </c>
      <c r="AM15" s="2">
        <v>4.2680456284445263E-3</v>
      </c>
      <c r="AN15" s="17">
        <v>0.83663567462708177</v>
      </c>
      <c r="AO15" s="17">
        <v>0.78839444873658127</v>
      </c>
      <c r="AP15" s="17">
        <v>0.36669060666530329</v>
      </c>
      <c r="AQ15" s="17">
        <v>4.1118875366061201E-2</v>
      </c>
      <c r="AR15" s="17">
        <v>1.52921281983012E-2</v>
      </c>
      <c r="AS15" s="17">
        <v>9.1350255898331508E-3</v>
      </c>
      <c r="AT15" s="17">
        <v>4.7750344401542603E-3</v>
      </c>
      <c r="AU15" s="17">
        <v>1.8055906987785001E-3</v>
      </c>
      <c r="AV15" s="17">
        <v>5.6742014190036604E-4</v>
      </c>
      <c r="AW15" s="17">
        <v>3.2605214045318101E-3</v>
      </c>
      <c r="AX15" s="17">
        <v>7.9670130296460905E-4</v>
      </c>
      <c r="AY15" s="17">
        <v>7.4031060792778601E-4</v>
      </c>
      <c r="AZ15" s="17">
        <v>2.01106677977297E-2</v>
      </c>
      <c r="BA15" s="17">
        <v>5.6399022791468996E-3</v>
      </c>
      <c r="BB15" s="17">
        <v>2.9641099196665598E-3</v>
      </c>
      <c r="BC15" s="17">
        <v>2.47004904563719E-3</v>
      </c>
      <c r="BD15" s="17">
        <v>8.8555739349049901E-4</v>
      </c>
      <c r="BE15" s="17">
        <v>3.2932486491443801E-4</v>
      </c>
      <c r="BF15" s="17">
        <v>1.37940197458519E-3</v>
      </c>
      <c r="BG15" s="17">
        <v>2.8057433319606E-4</v>
      </c>
      <c r="BH15" s="17">
        <v>3.17587245167728E-4</v>
      </c>
      <c r="BI15" s="17">
        <v>0.9417279883979327</v>
      </c>
      <c r="BJ15" s="17">
        <v>0.78781085995139988</v>
      </c>
      <c r="BK15" s="17">
        <v>0.5</v>
      </c>
      <c r="BL15" s="17">
        <v>6.1740324518398962E-2</v>
      </c>
      <c r="BM15" s="17">
        <v>0.97195449590068095</v>
      </c>
      <c r="BN15" s="17">
        <v>0.86370813218205089</v>
      </c>
      <c r="BO15" s="17">
        <v>0.75827201000031319</v>
      </c>
      <c r="BP15" s="17">
        <v>0.10684062202221375</v>
      </c>
      <c r="BQ15" s="17">
        <v>0.96645125692808131</v>
      </c>
      <c r="BR15" s="17">
        <v>0.88011729086461854</v>
      </c>
      <c r="BS15" s="17">
        <v>0.73509172255074617</v>
      </c>
      <c r="BT15" s="17">
        <v>0.13467040294969299</v>
      </c>
      <c r="BU15" s="17">
        <v>0.99390844402476086</v>
      </c>
      <c r="BV15" s="17">
        <v>0.9475833823571983</v>
      </c>
      <c r="BW15" s="17">
        <v>0.84462815269670499</v>
      </c>
      <c r="BX15" s="17">
        <v>0.39612064854267448</v>
      </c>
      <c r="BY15" s="17">
        <v>0.99758030374040307</v>
      </c>
      <c r="BZ15" s="17">
        <v>0.99268398277657866</v>
      </c>
      <c r="CA15" s="17">
        <v>0.98974659444800739</v>
      </c>
      <c r="CB15" s="17">
        <v>0.45671515254127182</v>
      </c>
      <c r="CC15" s="17">
        <v>0.99935652898708616</v>
      </c>
      <c r="CD15" s="17">
        <v>0.99904629550806767</v>
      </c>
      <c r="CE15" s="17">
        <v>0.99729277653860937</v>
      </c>
      <c r="CF15" s="17">
        <v>0.68547883904589202</v>
      </c>
      <c r="CG15" s="17">
        <v>0.99758030374040307</v>
      </c>
      <c r="CH15" s="17">
        <v>0.99268398277657866</v>
      </c>
      <c r="CI15" s="17">
        <v>0.98974659444800739</v>
      </c>
      <c r="CJ15" s="17">
        <v>0.45671515254127182</v>
      </c>
      <c r="CK15" s="17">
        <v>0.99983050191355338</v>
      </c>
      <c r="CL15" s="17">
        <v>0.99928502648742024</v>
      </c>
      <c r="CM15" s="17">
        <v>0.9905223371641142</v>
      </c>
      <c r="CN15" s="17">
        <v>0.83109134385400507</v>
      </c>
      <c r="CO15" s="17">
        <v>0.96645125692808131</v>
      </c>
      <c r="CP15" s="17">
        <v>0.88011729086461854</v>
      </c>
      <c r="CQ15" s="17">
        <v>0.73509172255074617</v>
      </c>
      <c r="CR15" s="17">
        <v>0.13467040294969299</v>
      </c>
      <c r="CS15" s="2">
        <v>2.1235598326912872E-6</v>
      </c>
      <c r="CT15" s="2">
        <v>5.7048592890945554E-5</v>
      </c>
      <c r="CU15" s="17">
        <v>0.94312115892287873</v>
      </c>
      <c r="CV15" s="17">
        <v>0.72204091235902368</v>
      </c>
      <c r="CW15" s="17">
        <v>8.640939705001733E-4</v>
      </c>
      <c r="CX15" s="17">
        <v>1.2705942752164539E-9</v>
      </c>
      <c r="CY15" s="17">
        <v>0.99687801129646991</v>
      </c>
      <c r="CZ15" s="17">
        <v>0.91708213888580892</v>
      </c>
      <c r="DA15" s="17">
        <v>0.44864834381816548</v>
      </c>
      <c r="DB15" s="17">
        <v>0.13564587277795154</v>
      </c>
      <c r="DC15" s="2">
        <v>0.99099999999999999</v>
      </c>
      <c r="DD15" s="2">
        <v>0.73</v>
      </c>
      <c r="DE15" s="2">
        <v>1.4E-2</v>
      </c>
      <c r="DF15" s="2">
        <v>0</v>
      </c>
      <c r="DG15" s="2">
        <v>0.99992090481627016</v>
      </c>
      <c r="DH15" s="2">
        <v>0.99941729211685837</v>
      </c>
      <c r="DI15" s="2">
        <v>0.54691954568156675</v>
      </c>
      <c r="DJ15" s="2">
        <v>2.4064463142419657E-2</v>
      </c>
      <c r="DK15" s="2">
        <v>3.3822804341912165E-3</v>
      </c>
      <c r="DL15" s="17">
        <v>0.94312115892287873</v>
      </c>
      <c r="DM15" s="17">
        <v>0.72204091235902368</v>
      </c>
      <c r="DN15" s="17">
        <v>8.640939705001733E-4</v>
      </c>
      <c r="DO15" s="17">
        <v>1.2705942752164539E-9</v>
      </c>
      <c r="DP15" s="17">
        <v>0.99687801129646991</v>
      </c>
      <c r="DQ15" s="17">
        <v>0.91708213888580892</v>
      </c>
      <c r="DR15" s="17">
        <v>0.44864834381816548</v>
      </c>
      <c r="DS15" s="17">
        <v>0.13564587277795154</v>
      </c>
      <c r="DT15" s="2">
        <v>0.99099999999999999</v>
      </c>
      <c r="DU15" s="2">
        <v>0.73</v>
      </c>
      <c r="DV15" s="2">
        <v>1.4E-2</v>
      </c>
      <c r="DW15" s="2">
        <v>0</v>
      </c>
      <c r="DX15" s="2">
        <v>0.99992090481627016</v>
      </c>
      <c r="DY15" s="2">
        <v>0.99941729211685837</v>
      </c>
      <c r="DZ15" s="2">
        <v>0.54691954568156675</v>
      </c>
      <c r="EA15" s="2">
        <v>2.4064463142419657E-2</v>
      </c>
      <c r="EB15" s="17">
        <v>0.94312115892287873</v>
      </c>
      <c r="EC15" s="17">
        <v>0.72204091235902368</v>
      </c>
      <c r="ED15" s="17">
        <v>8.640939705001733E-4</v>
      </c>
      <c r="EE15" s="17">
        <v>1.2705942752164539E-9</v>
      </c>
      <c r="EF15" s="17">
        <v>0.99687801129646991</v>
      </c>
      <c r="EG15" s="17">
        <v>0.91708213888580892</v>
      </c>
      <c r="EH15" s="17">
        <v>0.44864834381816548</v>
      </c>
      <c r="EI15" s="17">
        <v>0.13564587277795154</v>
      </c>
      <c r="EJ15" s="2">
        <v>0.99099999999999999</v>
      </c>
      <c r="EK15" s="2">
        <v>0.73</v>
      </c>
      <c r="EL15" s="2">
        <v>1.4E-2</v>
      </c>
      <c r="EM15" s="2">
        <v>0</v>
      </c>
      <c r="EN15" s="2">
        <v>0.99992090481627016</v>
      </c>
      <c r="EO15" s="2">
        <v>0.99941729211685837</v>
      </c>
      <c r="EP15" s="2">
        <v>0.54691954568156675</v>
      </c>
      <c r="EQ15" s="2">
        <v>2.4064463142419657E-2</v>
      </c>
      <c r="ER15" s="24">
        <v>0.71840643095384749</v>
      </c>
      <c r="ES15" s="24">
        <v>0.35251881149923958</v>
      </c>
      <c r="ET15" s="24">
        <v>0.10433121740491395</v>
      </c>
      <c r="EU15" s="24">
        <v>0.72849892957919382</v>
      </c>
      <c r="EV15" s="24">
        <v>0.38092110212691949</v>
      </c>
      <c r="EW15" s="24">
        <v>0.12835280707316268</v>
      </c>
      <c r="EX15" s="24">
        <v>0.75628031592688094</v>
      </c>
      <c r="EY15" s="24">
        <v>0.39974254940350662</v>
      </c>
      <c r="EZ15" s="24">
        <v>0.14447775953707243</v>
      </c>
      <c r="FA15" s="24">
        <v>0.79591452806254137</v>
      </c>
      <c r="FB15" s="24">
        <v>0.43459464513873103</v>
      </c>
      <c r="FC15" s="24">
        <v>0.1437185906927218</v>
      </c>
      <c r="FD15" s="24">
        <v>0.82365304314493504</v>
      </c>
      <c r="FE15" s="24">
        <v>0.45596893222971141</v>
      </c>
      <c r="FF15" s="24">
        <v>0.152924581297706</v>
      </c>
      <c r="FG15" s="24">
        <v>0.35653923068875693</v>
      </c>
      <c r="FH15" s="24">
        <v>0.20109162704790404</v>
      </c>
      <c r="FI15" s="24">
        <v>0.1057259005170532</v>
      </c>
      <c r="FJ15" s="24">
        <v>0.44469735442147384</v>
      </c>
      <c r="FK15" s="24">
        <v>0.22807731720563912</v>
      </c>
      <c r="FL15" s="24">
        <v>0.10082768942549679</v>
      </c>
      <c r="FM15" s="24">
        <v>0.52589160141270552</v>
      </c>
      <c r="FN15" s="24">
        <v>0.21599805176528919</v>
      </c>
      <c r="FO15" s="24">
        <v>6.3445391160377437E-2</v>
      </c>
      <c r="FP15" s="24">
        <v>0.48073188643202575</v>
      </c>
      <c r="FQ15" s="24">
        <v>0.33521900283204187</v>
      </c>
      <c r="FR15" s="24">
        <v>0.22430070264471513</v>
      </c>
      <c r="FS15" s="24">
        <v>0.70277317546621232</v>
      </c>
      <c r="FT15" s="24">
        <v>0.46327040827805044</v>
      </c>
      <c r="FU15" s="24">
        <v>0.25097212337267127</v>
      </c>
      <c r="FV15" s="24">
        <v>0.90192393225321732</v>
      </c>
      <c r="FW15" s="24">
        <v>0.70856875395386831</v>
      </c>
      <c r="FX15" s="24">
        <v>0.45761374882672734</v>
      </c>
      <c r="FY15" s="24">
        <v>0.39324360440985195</v>
      </c>
      <c r="FZ15" s="24">
        <v>0.18816316815294853</v>
      </c>
      <c r="GA15" s="24">
        <v>7.4882563416999948E-2</v>
      </c>
      <c r="GB15" s="24">
        <v>0.50896461778870261</v>
      </c>
      <c r="GC15" s="24">
        <v>0.23726556776524441</v>
      </c>
      <c r="GD15" s="24">
        <v>8.5423509922144425E-2</v>
      </c>
      <c r="GE15" s="24">
        <v>0.56713169861933022</v>
      </c>
      <c r="GF15" s="24">
        <v>0.29558444368097991</v>
      </c>
      <c r="GG15" s="24">
        <v>0.11960890293932912</v>
      </c>
      <c r="GH15" s="17">
        <v>0.91025655084881796</v>
      </c>
      <c r="GI15" s="17">
        <v>0.54023568417993606</v>
      </c>
      <c r="GJ15" s="17">
        <v>0.27859032773825143</v>
      </c>
      <c r="GK15" s="17">
        <v>6.8152032914051267E-2</v>
      </c>
      <c r="GL15" s="17">
        <v>0.99187368388030017</v>
      </c>
      <c r="GM15" s="17">
        <v>0.84652700343526999</v>
      </c>
      <c r="GN15" s="17">
        <v>0.27859032773825143</v>
      </c>
      <c r="GO15" s="17">
        <v>6.8152032914051267E-2</v>
      </c>
      <c r="GP15" s="17">
        <v>0.99687801129646991</v>
      </c>
      <c r="GQ15" s="17">
        <v>0.91025655084881796</v>
      </c>
      <c r="GR15" s="17">
        <v>0.45717069746630196</v>
      </c>
      <c r="GS15" s="17">
        <v>0.1687944253478626</v>
      </c>
      <c r="GT15" s="17">
        <v>0.99935652898708616</v>
      </c>
      <c r="GU15" s="17">
        <v>0.96423257911638072</v>
      </c>
      <c r="GV15" s="17">
        <v>0.45717069746630196</v>
      </c>
      <c r="GW15" s="17">
        <v>0.1687944253478626</v>
      </c>
      <c r="GX15" s="17">
        <v>0.92851448983509632</v>
      </c>
      <c r="GY15" s="17">
        <v>0.65048773437630603</v>
      </c>
      <c r="GZ15" s="17">
        <v>0.23600725377115342</v>
      </c>
      <c r="HA15" s="17">
        <v>6.6166408425665707E-2</v>
      </c>
      <c r="HB15" s="17">
        <v>0.99589745326514245</v>
      </c>
      <c r="HC15" s="17">
        <v>0.87184754383180285</v>
      </c>
      <c r="HD15" s="17">
        <v>0.23600725377115342</v>
      </c>
      <c r="HE15" s="17">
        <v>0.13193894808619316</v>
      </c>
      <c r="HF15" s="17">
        <v>0.98801657508448182</v>
      </c>
      <c r="HG15" s="17">
        <v>0.82866832149735659</v>
      </c>
      <c r="HH15" s="17">
        <v>0.23600725377115342</v>
      </c>
      <c r="HI15" s="17">
        <v>6.6166408425665707E-2</v>
      </c>
      <c r="HJ15" s="17">
        <v>0.99912773366121965</v>
      </c>
      <c r="HK15" s="17">
        <v>0.9533187080419826</v>
      </c>
      <c r="HL15" s="17">
        <v>0.23600725377115342</v>
      </c>
      <c r="HM15" s="17">
        <v>6.6166408425665707E-2</v>
      </c>
      <c r="HN15" s="17">
        <v>0.99187368388030017</v>
      </c>
      <c r="HO15" s="17">
        <v>0.87184754383180285</v>
      </c>
      <c r="HP15" s="17">
        <v>0.23600725377115342</v>
      </c>
      <c r="HQ15" s="17">
        <v>6.6166408425665707E-2</v>
      </c>
      <c r="HR15" s="17">
        <v>0.99758030374040307</v>
      </c>
      <c r="HS15" s="17">
        <v>0.9533187080419826</v>
      </c>
      <c r="HT15" s="17">
        <v>0.23600725377115342</v>
      </c>
      <c r="HU15" s="17">
        <v>6.6166408425665707E-2</v>
      </c>
      <c r="HV15" s="17">
        <v>0.8570171170643095</v>
      </c>
      <c r="HW15" s="17">
        <v>0.57467556678520004</v>
      </c>
      <c r="HX15" s="17">
        <v>0.26220087771963746</v>
      </c>
      <c r="HY15" s="24">
        <v>0.85074968910935567</v>
      </c>
      <c r="HZ15" s="24">
        <v>0.58580407048285821</v>
      </c>
      <c r="IA15" s="24">
        <v>0.29184418427516068</v>
      </c>
      <c r="IB15" s="24">
        <v>0.86245641820961383</v>
      </c>
      <c r="IC15" s="24">
        <v>0.61120466658132255</v>
      </c>
      <c r="ID15" s="24">
        <v>0.31390899810186168</v>
      </c>
      <c r="IE15" s="24">
        <v>0.89987754811695653</v>
      </c>
      <c r="IF15" s="24">
        <v>0.65839935237048886</v>
      </c>
      <c r="IG15" s="24">
        <v>0.32898174015375514</v>
      </c>
      <c r="IH15" s="24">
        <v>0.92317678498759626</v>
      </c>
      <c r="II15" s="24">
        <v>0.68580489270130185</v>
      </c>
      <c r="IJ15" s="24">
        <v>0.35434610015549961</v>
      </c>
      <c r="IK15" s="17">
        <v>0.35653923068875693</v>
      </c>
      <c r="IL15" s="17">
        <v>0.20109162704790404</v>
      </c>
      <c r="IM15" s="17">
        <v>0.1057259005170532</v>
      </c>
      <c r="IN15" s="17">
        <v>0.59790853221060125</v>
      </c>
      <c r="IO15" s="17">
        <v>0.3964085611657433</v>
      </c>
      <c r="IP15" s="17">
        <v>0.21697768509081417</v>
      </c>
      <c r="IQ15" s="17">
        <v>0.71878498428333959</v>
      </c>
      <c r="IR15" s="17">
        <v>0.44017914980689282</v>
      </c>
      <c r="IS15" s="17">
        <v>0.18629054523800839</v>
      </c>
      <c r="IT15" s="17">
        <v>0.55206094213640766</v>
      </c>
      <c r="IU15" s="17">
        <v>0.42786573345718015</v>
      </c>
      <c r="IV15" s="17">
        <v>0.30075640398604353</v>
      </c>
      <c r="IW15" s="17">
        <v>0.79946035698321505</v>
      </c>
      <c r="IX15" s="17">
        <v>0.61012126637730368</v>
      </c>
      <c r="IY15" s="17">
        <v>0.397254727230414</v>
      </c>
      <c r="IZ15" s="17">
        <v>0.95075257691520398</v>
      </c>
      <c r="JA15" s="17">
        <v>0.84462815269670499</v>
      </c>
      <c r="JB15" s="17">
        <v>0.63697227870336492</v>
      </c>
      <c r="JC15" s="17">
        <v>0.50896461778870261</v>
      </c>
      <c r="JD15" s="17">
        <v>0.30945258502414752</v>
      </c>
      <c r="JE15" s="17">
        <v>0.14613614460502014</v>
      </c>
      <c r="JF15" s="17">
        <v>0.6453049335308555</v>
      </c>
      <c r="JG15" s="17">
        <v>0.39983256152899432</v>
      </c>
      <c r="JH15" s="17">
        <v>0.18329805450239384</v>
      </c>
      <c r="JI15" s="17">
        <v>0.69526341748976828</v>
      </c>
      <c r="JJ15" s="17">
        <v>0.46606796637696069</v>
      </c>
      <c r="JK15" s="17">
        <v>0.23393869535882314</v>
      </c>
      <c r="JL15" s="24">
        <v>0.91025655084881796</v>
      </c>
      <c r="JM15" s="24">
        <v>0.54023568417993606</v>
      </c>
      <c r="JN15" s="24">
        <v>0.27859032773825143</v>
      </c>
      <c r="JO15" s="24">
        <v>6.8152032914051267E-2</v>
      </c>
      <c r="JP15" s="24">
        <v>0.99187368388030017</v>
      </c>
      <c r="JQ15" s="24">
        <v>0.84652700343526999</v>
      </c>
      <c r="JR15" s="24">
        <v>0.27859032773825143</v>
      </c>
      <c r="JS15" s="24">
        <v>6.8152032914051267E-2</v>
      </c>
      <c r="JT15" s="24">
        <v>0.99687801129646991</v>
      </c>
      <c r="JU15" s="24">
        <v>0.91025655084881796</v>
      </c>
      <c r="JV15" s="24">
        <v>0.45717069746630196</v>
      </c>
      <c r="JW15" s="24">
        <v>0.1687944253478626</v>
      </c>
      <c r="JX15" s="24">
        <v>0.99935652898708616</v>
      </c>
      <c r="JY15" s="24">
        <v>0.96423257911638072</v>
      </c>
      <c r="JZ15" s="24">
        <v>0.45717069746630196</v>
      </c>
      <c r="KA15" s="24">
        <v>0.1687944253478626</v>
      </c>
      <c r="KB15" s="15">
        <v>0.52</v>
      </c>
      <c r="KC15" s="15">
        <v>0.18</v>
      </c>
      <c r="KD15" s="15">
        <v>0.13500000000000001</v>
      </c>
      <c r="KE15" s="15">
        <v>0.48</v>
      </c>
      <c r="KF15" s="15">
        <v>0.01</v>
      </c>
      <c r="KG15" s="15">
        <v>5.0000000000000001E-3</v>
      </c>
      <c r="KH15" s="15">
        <v>0.11</v>
      </c>
      <c r="KI15" s="15">
        <v>0</v>
      </c>
      <c r="KJ15" s="15">
        <v>0</v>
      </c>
      <c r="KK15" s="15">
        <v>0.88</v>
      </c>
      <c r="KL15" s="15">
        <v>0.6</v>
      </c>
      <c r="KM15" s="15">
        <v>0.28999999999999998</v>
      </c>
      <c r="KN15" s="15">
        <v>0.56999999999999995</v>
      </c>
      <c r="KO15" s="15">
        <v>0.22</v>
      </c>
      <c r="KP15" s="15">
        <v>5.5E-2</v>
      </c>
      <c r="KQ15" s="15">
        <v>0.46</v>
      </c>
      <c r="KR15" s="15">
        <v>3.0000000000000001E-3</v>
      </c>
      <c r="KS15" s="15">
        <v>5.0000000000000001E-3</v>
      </c>
      <c r="KT15" s="15">
        <v>0.97</v>
      </c>
      <c r="KU15" s="15">
        <v>0.83</v>
      </c>
      <c r="KV15" s="15">
        <v>0.63</v>
      </c>
      <c r="KW15" s="2">
        <v>0.82</v>
      </c>
      <c r="KX15" s="2">
        <v>0.5</v>
      </c>
      <c r="KY15" s="2">
        <v>0.25</v>
      </c>
      <c r="KZ15" s="2">
        <v>0.48</v>
      </c>
      <c r="LA15" s="2">
        <v>0.17</v>
      </c>
      <c r="LB15" s="2">
        <v>0.05</v>
      </c>
      <c r="LC15" s="15">
        <v>0.33144710394591936</v>
      </c>
      <c r="LD15" s="15">
        <v>4.6865180525937168E-2</v>
      </c>
      <c r="LE15" s="15">
        <v>3.1444615357430414E-2</v>
      </c>
      <c r="LF15" s="24">
        <v>0.92851448983509632</v>
      </c>
      <c r="LG15" s="24">
        <v>0.7150541410725072</v>
      </c>
      <c r="LH15" s="24">
        <v>0.32132267538181253</v>
      </c>
      <c r="LI15" s="24">
        <v>5.8001817276667797E-2</v>
      </c>
      <c r="LJ15" s="24">
        <v>0.98801657508448182</v>
      </c>
      <c r="LK15" s="24">
        <v>0.86370813218205089</v>
      </c>
      <c r="LL15" s="24">
        <v>0.48586051773938743</v>
      </c>
      <c r="LM15" s="24">
        <v>9.0841476022399115E-2</v>
      </c>
      <c r="LN15" s="17">
        <v>0.85739824645274942</v>
      </c>
      <c r="LO15" s="17">
        <v>0.41818276005683891</v>
      </c>
      <c r="LP15" s="17">
        <v>0.10650021418594378</v>
      </c>
      <c r="LQ15" s="17">
        <v>3.2342118387882389E-2</v>
      </c>
      <c r="LR15" s="17">
        <v>0.93663829354316397</v>
      </c>
      <c r="LS15" s="17">
        <v>0.53925667891736573</v>
      </c>
      <c r="LT15" s="17">
        <v>0.2108913534647619</v>
      </c>
      <c r="LU15" s="17">
        <v>8.1325028680002423E-2</v>
      </c>
      <c r="LV15" s="17">
        <v>0.75040830239576195</v>
      </c>
      <c r="LW15" s="17">
        <v>0.23074732689750277</v>
      </c>
      <c r="LX15" s="17">
        <v>5.8001817276667797E-2</v>
      </c>
      <c r="LY15" s="17">
        <v>1.7249711601938129E-2</v>
      </c>
      <c r="LZ15" s="17">
        <v>0.9417279883979327</v>
      </c>
      <c r="MA15" s="17">
        <v>0.63121985724461949</v>
      </c>
      <c r="MB15" s="17">
        <v>0.29100185410363311</v>
      </c>
      <c r="MC15" s="17">
        <v>0.14288453307219148</v>
      </c>
      <c r="MD15" s="17">
        <v>0.96656758159108314</v>
      </c>
      <c r="ME15" s="17">
        <v>0.34408439681803882</v>
      </c>
      <c r="MF15" s="17">
        <v>5.8934300565179426E-2</v>
      </c>
      <c r="MG15" s="17">
        <v>2.2394998624776785E-2</v>
      </c>
      <c r="MH15" s="17">
        <v>0.96645125692808131</v>
      </c>
      <c r="MI15" s="17">
        <v>0.57781429920708927</v>
      </c>
      <c r="MJ15" s="17">
        <v>0.26395826553440105</v>
      </c>
      <c r="MK15" s="17">
        <v>0.16103567984645453</v>
      </c>
      <c r="ML15" s="2">
        <v>0.75040830239576195</v>
      </c>
      <c r="MM15" s="2">
        <v>0.23074732689750277</v>
      </c>
      <c r="MN15" s="2">
        <v>5.8001817276667797E-2</v>
      </c>
      <c r="MO15" s="2">
        <v>1.7249711601938129E-2</v>
      </c>
      <c r="MP15" s="2">
        <v>0.97791766668367641</v>
      </c>
      <c r="MQ15" s="2">
        <v>0.7234336746859964</v>
      </c>
      <c r="MR15" s="2">
        <v>0.43373058638442952</v>
      </c>
      <c r="MS15" s="2">
        <v>0.25097212337267127</v>
      </c>
      <c r="MT15" s="2">
        <v>0.96656758159108314</v>
      </c>
      <c r="MU15" s="2">
        <v>0.34408439681803882</v>
      </c>
      <c r="MV15" s="2">
        <v>5.8934300565179426E-2</v>
      </c>
      <c r="MW15" s="2">
        <v>2.2394998624776785E-2</v>
      </c>
      <c r="MX15" s="2">
        <v>0.99990098040315756</v>
      </c>
      <c r="MY15" s="2">
        <v>0.89799925177542494</v>
      </c>
      <c r="MZ15" s="2">
        <v>0.34143957828926541</v>
      </c>
      <c r="NA15" s="2">
        <v>0.24570266336632002</v>
      </c>
      <c r="NB15" s="17">
        <v>0.58369112548160218</v>
      </c>
      <c r="NC15" s="17">
        <v>0.20908332695348208</v>
      </c>
      <c r="ND15" s="17">
        <v>5.7011747709206952E-2</v>
      </c>
      <c r="NE15" s="17">
        <v>5.3782647102854325E-42</v>
      </c>
      <c r="NF15" s="17">
        <v>0.39228767184491925</v>
      </c>
      <c r="NG15" s="17">
        <v>9.6068264272930554E-5</v>
      </c>
      <c r="NH15" s="17">
        <v>0.87397067657923233</v>
      </c>
      <c r="NI15" s="17">
        <v>0.27267382641653715</v>
      </c>
      <c r="NJ15" s="17">
        <v>0.12263399166626407</v>
      </c>
      <c r="NK15" s="17">
        <v>8.9587347420417435E-3</v>
      </c>
      <c r="NL15" s="17">
        <v>0.81447948225080569</v>
      </c>
      <c r="NM15" s="17">
        <v>0.29037451832730055</v>
      </c>
      <c r="NN15" s="17">
        <v>0.13439426565962642</v>
      </c>
      <c r="NO15" s="17">
        <v>1.0455715629398163E-2</v>
      </c>
      <c r="NP15" s="17">
        <v>1</v>
      </c>
      <c r="NQ15" s="17">
        <v>0.30940497554426855</v>
      </c>
      <c r="NR15" s="17">
        <v>0.15611053356600477</v>
      </c>
      <c r="NS15" s="17">
        <v>3.2153371225929904E-21</v>
      </c>
      <c r="NT15" s="17">
        <v>0.28433147853406071</v>
      </c>
      <c r="NU15" s="17">
        <v>1.9157837653496664E-2</v>
      </c>
      <c r="NV15" s="17">
        <v>4.1417652848928944E-3</v>
      </c>
      <c r="NW15" s="17">
        <v>2.4792226225244058E-3</v>
      </c>
      <c r="NX15" s="17">
        <v>1</v>
      </c>
      <c r="NY15" s="17">
        <v>0.34436105285403573</v>
      </c>
      <c r="NZ15" s="17">
        <v>0.14209128966486717</v>
      </c>
      <c r="OA15" s="17">
        <v>1.6728825543786022E-20</v>
      </c>
      <c r="OB15" s="17">
        <v>0.17865970999626588</v>
      </c>
      <c r="OC15" s="17">
        <v>5.3282521199661632E-3</v>
      </c>
      <c r="OD15" s="17">
        <v>8.4533276213186396E-5</v>
      </c>
      <c r="OE15" s="17">
        <v>2.9617885731075186E-7</v>
      </c>
      <c r="OF15" s="17">
        <v>0.2129985057184868</v>
      </c>
      <c r="OG15" s="17">
        <v>2.2887092208387764E-3</v>
      </c>
      <c r="OH15" s="17">
        <v>1.9117088628066661E-4</v>
      </c>
      <c r="OI15" s="17">
        <v>9.6263203544615148E-7</v>
      </c>
      <c r="OJ15" s="17">
        <v>0.5</v>
      </c>
      <c r="OK15" s="17">
        <v>9.0813449238959384E-2</v>
      </c>
      <c r="OL15" s="17">
        <v>5.821292309681743E-4</v>
      </c>
      <c r="OM15" s="17">
        <v>3.8604191026486273E-9</v>
      </c>
      <c r="ON15" s="17">
        <v>0.43847673220973454</v>
      </c>
      <c r="OO15" s="17">
        <v>0.43847673220973454</v>
      </c>
      <c r="OP15" s="17">
        <v>4.8383815266169292E-2</v>
      </c>
      <c r="OQ15" s="17">
        <v>1.7489642065791039E-3</v>
      </c>
      <c r="OR15" s="17">
        <v>2.6816011344900361E-6</v>
      </c>
      <c r="OS15" s="106">
        <v>0.40500000000000003</v>
      </c>
      <c r="OT15" s="106">
        <v>0.17499999999999999</v>
      </c>
      <c r="OU15" s="106">
        <v>6.5000000000000002E-2</v>
      </c>
      <c r="OV15" s="106">
        <v>0.74</v>
      </c>
      <c r="OW15" s="106">
        <v>0.315</v>
      </c>
      <c r="OX15" s="106">
        <v>0.115</v>
      </c>
      <c r="OY15" s="17">
        <v>7.2655289572735565E-2</v>
      </c>
      <c r="OZ15" s="17">
        <v>0.23421546931303305</v>
      </c>
      <c r="PA15" s="17">
        <v>0.15195079144095722</v>
      </c>
      <c r="PB15" s="17">
        <v>7.0851885430141662E-2</v>
      </c>
      <c r="PC15" s="17">
        <v>8.1274971940926324E-2</v>
      </c>
      <c r="PD15" s="17">
        <v>0.19683503982550341</v>
      </c>
      <c r="PE15" s="17">
        <v>0.12448812442070899</v>
      </c>
      <c r="PF15" s="17">
        <v>5.9574387331495046E-2</v>
      </c>
      <c r="PG15" s="17">
        <v>8.0002122244658622E-2</v>
      </c>
      <c r="PH15" s="17">
        <v>0.2340444529373672</v>
      </c>
      <c r="PI15" s="17">
        <v>0.15293339085443411</v>
      </c>
      <c r="PJ15" s="17">
        <v>7.4165311610170037E-2</v>
      </c>
      <c r="PK15" s="17">
        <v>2.6242838460136704E-2</v>
      </c>
      <c r="PL15" s="17">
        <v>0.14581688478246041</v>
      </c>
      <c r="PM15" s="17">
        <v>8.0786701821980306E-2</v>
      </c>
      <c r="PN15" s="17">
        <v>1.3930479771635135E-2</v>
      </c>
      <c r="PO15" s="17">
        <v>7.8072955439553671E-2</v>
      </c>
      <c r="PP15" s="17">
        <v>0.2901481436967055</v>
      </c>
      <c r="PQ15" s="17">
        <v>0.17752174652503031</v>
      </c>
      <c r="PR15" s="17">
        <v>5.6314833986521741E-2</v>
      </c>
      <c r="PS15" s="17">
        <v>0.23473265954097094</v>
      </c>
      <c r="PT15" s="17">
        <v>0.54579394265457615</v>
      </c>
      <c r="PU15" s="17">
        <v>0.38512659928796211</v>
      </c>
      <c r="PV15" s="17">
        <v>0.22075472266504628</v>
      </c>
      <c r="PW15" s="17">
        <v>0.23473265954097094</v>
      </c>
      <c r="PX15" s="17">
        <v>0.54579394265457615</v>
      </c>
      <c r="PY15" s="17">
        <v>0.38512659928796211</v>
      </c>
      <c r="PZ15" s="17">
        <v>0.22075472266504628</v>
      </c>
      <c r="QA15" s="17">
        <v>0.88011729086461854</v>
      </c>
      <c r="QB15" s="17">
        <v>0.63237592580948609</v>
      </c>
      <c r="QC15" s="17">
        <v>0.39253588016079644</v>
      </c>
      <c r="QD15" s="17">
        <v>0.15379384523853659</v>
      </c>
      <c r="QE15" s="17">
        <v>0.99513365379451169</v>
      </c>
      <c r="QF15" s="17">
        <v>0.89921018387898199</v>
      </c>
      <c r="QG15" s="17">
        <v>0.39253588016079644</v>
      </c>
      <c r="QH15" s="17">
        <v>0.15379384523853659</v>
      </c>
      <c r="QI15" s="17">
        <v>0.68770708581717022</v>
      </c>
      <c r="QJ15" s="17">
        <v>0.35888039001350591</v>
      </c>
      <c r="QK15" s="17">
        <v>0.16662361178086757</v>
      </c>
      <c r="QL15" s="17">
        <v>1.8275888251068285E-2</v>
      </c>
      <c r="QM15" s="17">
        <v>0.97868543440450073</v>
      </c>
      <c r="QN15" s="17">
        <v>0.73509172255074617</v>
      </c>
      <c r="QO15" s="17">
        <v>0.15347299656473001</v>
      </c>
      <c r="QP15" s="17">
        <v>1.8275888251068285E-2</v>
      </c>
      <c r="QQ15" s="17">
        <v>0.52240164540098866</v>
      </c>
      <c r="QR15" s="17">
        <v>0.26289316913195698</v>
      </c>
      <c r="QS15" s="17">
        <v>7.1461783969450715E-2</v>
      </c>
      <c r="QT15" s="17">
        <v>2.7444098719123437E-3</v>
      </c>
      <c r="QU15" s="17">
        <v>0.96319662557577612</v>
      </c>
      <c r="QV15" s="17">
        <v>0.73509172255074617</v>
      </c>
      <c r="QW15" s="17">
        <v>7.1461783969450715E-2</v>
      </c>
      <c r="QX15" s="17">
        <v>2.7444098719123437E-3</v>
      </c>
      <c r="QY15" s="17">
        <v>0.92851448983509632</v>
      </c>
      <c r="QZ15" s="17">
        <v>0.63431277133319341</v>
      </c>
      <c r="RA15" s="17">
        <v>0.2348145980356329</v>
      </c>
      <c r="RB15" s="17">
        <v>6.6166408425665707E-2</v>
      </c>
      <c r="RC15" s="17">
        <v>0.9417279883979327</v>
      </c>
      <c r="RD15" s="17">
        <v>0.63431277133319341</v>
      </c>
      <c r="RE15" s="17">
        <v>0.2778572369936434</v>
      </c>
      <c r="RF15" s="17">
        <v>6.6166408425665707E-2</v>
      </c>
      <c r="RG15" s="17">
        <v>0.98075143018966116</v>
      </c>
      <c r="RH15" s="17">
        <v>0.82866832149735659</v>
      </c>
      <c r="RI15" s="17">
        <v>0.2778572369936434</v>
      </c>
      <c r="RJ15" s="17">
        <v>6.6166408425665707E-2</v>
      </c>
      <c r="RK15" s="17">
        <v>0.92851448983509632</v>
      </c>
      <c r="RL15" s="17">
        <v>0.63431277133319341</v>
      </c>
      <c r="RM15" s="17">
        <v>0.20429605705161491</v>
      </c>
      <c r="RN15" s="17">
        <v>6.6166408425665707E-2</v>
      </c>
      <c r="RO15" s="17">
        <v>0.98075143018966116</v>
      </c>
      <c r="RP15" s="17">
        <v>0.82866832149735659</v>
      </c>
      <c r="RQ15" s="17">
        <v>0.20429605705161491</v>
      </c>
      <c r="RR15" s="17">
        <v>6.6166408425665707E-2</v>
      </c>
      <c r="RS15" s="24">
        <v>0.9533187080419826</v>
      </c>
      <c r="RT15" s="24">
        <v>0.73509172255074617</v>
      </c>
      <c r="RU15" s="24">
        <v>0.44864834381816548</v>
      </c>
      <c r="RV15" s="24">
        <v>0.14775359472499047</v>
      </c>
      <c r="RW15" s="24">
        <v>0.99513365379451169</v>
      </c>
      <c r="RX15" s="24">
        <v>0.9148771691537636</v>
      </c>
      <c r="RY15" s="24">
        <v>0.44864834381816548</v>
      </c>
      <c r="RZ15" s="24">
        <v>0.14775359472499047</v>
      </c>
      <c r="SA15" s="17">
        <v>0.78094458747840423</v>
      </c>
      <c r="SB15" s="17">
        <v>0.41570461807527398</v>
      </c>
      <c r="SC15" s="17">
        <v>0.16308673757044961</v>
      </c>
      <c r="SD15" s="17">
        <v>3.3758152233265323E-2</v>
      </c>
      <c r="SE15" s="17">
        <v>0.97868543440450073</v>
      </c>
      <c r="SF15" s="17">
        <v>0.78094458747840423</v>
      </c>
      <c r="SG15" s="17">
        <v>0.16308673757044961</v>
      </c>
      <c r="SH15" s="17">
        <v>3.3758152233265323E-2</v>
      </c>
      <c r="SI15" s="17">
        <v>0.61579586674136566</v>
      </c>
      <c r="SJ15" s="17">
        <v>0.29228452433195595</v>
      </c>
      <c r="SK15" s="17">
        <v>5.9334372452205242E-2</v>
      </c>
      <c r="SL15" s="17">
        <v>1.3065308765468455E-3</v>
      </c>
      <c r="SM15" s="17">
        <v>0.96319662557577612</v>
      </c>
      <c r="SN15" s="17">
        <v>0.73509172255074617</v>
      </c>
      <c r="SO15" s="17">
        <v>5.9334372452205242E-2</v>
      </c>
      <c r="SP15" s="17">
        <v>1.3065308765468455E-3</v>
      </c>
      <c r="SQ15" s="24">
        <v>0.9417279883979327</v>
      </c>
      <c r="SR15" s="24">
        <v>0.63431277133319341</v>
      </c>
      <c r="SS15" s="24">
        <v>0.2778572369936434</v>
      </c>
      <c r="ST15" s="24">
        <v>6.6166408425665707E-2</v>
      </c>
      <c r="SU15" s="24">
        <v>0.98075143018966116</v>
      </c>
      <c r="SV15" s="24">
        <v>0.82866832149735659</v>
      </c>
      <c r="SW15" s="24">
        <v>0.2778572369936434</v>
      </c>
      <c r="SX15" s="24">
        <v>6.6166408425665707E-2</v>
      </c>
      <c r="SY15" s="24">
        <v>0.92851448983509632</v>
      </c>
      <c r="SZ15" s="24">
        <v>0.63431277133319341</v>
      </c>
      <c r="TA15" s="24">
        <v>0.20429605705161491</v>
      </c>
      <c r="TB15" s="24">
        <v>6.6166408425665707E-2</v>
      </c>
      <c r="TC15" s="24">
        <v>0.98075143018966116</v>
      </c>
      <c r="TD15" s="24">
        <v>0.82866832149735659</v>
      </c>
      <c r="TE15" s="24">
        <v>0.20429605705161491</v>
      </c>
      <c r="TF15" s="24">
        <v>6.6166408425665707E-2</v>
      </c>
      <c r="TG15" s="17">
        <v>0.88565044460582321</v>
      </c>
      <c r="TH15" s="17">
        <v>0.83775153033944116</v>
      </c>
      <c r="TI15" s="17">
        <v>0.56926893049101246</v>
      </c>
      <c r="TJ15" s="17">
        <v>0.39587439849964123</v>
      </c>
      <c r="TK15" s="17">
        <v>0.78766777503144436</v>
      </c>
      <c r="TL15" s="17">
        <v>0.68834989247607115</v>
      </c>
      <c r="TM15" s="17">
        <v>0.27080184623956505</v>
      </c>
      <c r="TN15" s="17">
        <v>0.1365171611902978</v>
      </c>
      <c r="TO15" s="17">
        <v>0.91734716931591687</v>
      </c>
      <c r="TP15" s="17">
        <v>0.85677283805847981</v>
      </c>
      <c r="TQ15" s="17">
        <v>0.49217164962807841</v>
      </c>
      <c r="TR15" s="17">
        <v>0.19475923183733115</v>
      </c>
      <c r="TS15" s="17">
        <v>0.77301324058019727</v>
      </c>
      <c r="TT15" s="17">
        <v>0.60747394579803604</v>
      </c>
      <c r="TU15" s="17">
        <v>0.2520198400298202</v>
      </c>
      <c r="TV15" s="17">
        <v>0.12954097196310901</v>
      </c>
      <c r="TW15" s="17">
        <v>0.99999999948816642</v>
      </c>
      <c r="TX15" s="17">
        <v>0.99974770213980924</v>
      </c>
      <c r="TY15" s="17">
        <v>0.99061752155467087</v>
      </c>
      <c r="TZ15" s="17">
        <v>0.97681098029355973</v>
      </c>
      <c r="UA15" s="17">
        <v>0.99999999944761342</v>
      </c>
      <c r="UB15" s="17">
        <v>0.99997151829661524</v>
      </c>
      <c r="UC15" s="17">
        <v>0.99904629550806767</v>
      </c>
      <c r="UD15" s="17">
        <v>0.99468927221384684</v>
      </c>
      <c r="UE15" s="17">
        <v>1</v>
      </c>
      <c r="UF15" s="17">
        <v>0.99994936258840017</v>
      </c>
      <c r="UG15" s="17">
        <v>0.98120548618279946</v>
      </c>
      <c r="UH15" s="17">
        <v>0.94806867969498987</v>
      </c>
      <c r="UI15" s="17">
        <v>0.99349373645417738</v>
      </c>
      <c r="UJ15" s="17">
        <v>0.99999870073230801</v>
      </c>
      <c r="UK15" s="17">
        <v>0.99779899174612163</v>
      </c>
      <c r="UL15" s="17">
        <v>0.99468927221384684</v>
      </c>
      <c r="UM15" s="17">
        <v>0.99866529210705635</v>
      </c>
      <c r="UN15" s="17">
        <v>0.75220109599185436</v>
      </c>
      <c r="UO15" s="17">
        <v>0.53581325165555338</v>
      </c>
      <c r="UP15" s="17">
        <v>0.46756058925246363</v>
      </c>
      <c r="UQ15" s="17">
        <v>0.99991597814833544</v>
      </c>
      <c r="UR15" s="17">
        <v>0.99941010348623016</v>
      </c>
      <c r="US15" s="17">
        <v>0.88535278023815955</v>
      </c>
      <c r="UT15" s="17">
        <v>0.80946966343235038</v>
      </c>
      <c r="UU15" s="17">
        <v>0.99774167310178308</v>
      </c>
      <c r="UV15" s="17">
        <v>0.66840550326660142</v>
      </c>
      <c r="UW15" s="17">
        <v>0.17125005245575162</v>
      </c>
      <c r="UX15" s="17">
        <v>2.241369212472841E-3</v>
      </c>
    </row>
    <row r="16" spans="1:570" s="17" customFormat="1">
      <c r="A16" s="27">
        <v>0.5</v>
      </c>
      <c r="B16" s="17">
        <v>0.99828462853144861</v>
      </c>
      <c r="C16" s="17">
        <v>0.94263372623088471</v>
      </c>
      <c r="D16" s="17">
        <v>0.53253509007998057</v>
      </c>
      <c r="E16" s="17">
        <v>0.18690168998939266</v>
      </c>
      <c r="F16" s="17">
        <v>0.99935652898708616</v>
      </c>
      <c r="G16" s="17">
        <v>0.98452127943874557</v>
      </c>
      <c r="H16" s="17">
        <v>0.63634527100638583</v>
      </c>
      <c r="I16" s="17">
        <v>0.39363607525321048</v>
      </c>
      <c r="J16" s="17">
        <v>0.99634516190030908</v>
      </c>
      <c r="K16" s="17">
        <v>0.87600500574713647</v>
      </c>
      <c r="L16" s="17">
        <v>0.47157536410375223</v>
      </c>
      <c r="M16" s="17">
        <v>0.13378743300785101</v>
      </c>
      <c r="N16" s="17">
        <v>0.99634516190030908</v>
      </c>
      <c r="O16" s="17">
        <v>0.93224107437064996</v>
      </c>
      <c r="P16" s="17">
        <v>0.51611504323916979</v>
      </c>
      <c r="Q16" s="17">
        <v>0.18013527123316311</v>
      </c>
      <c r="R16" s="2">
        <v>0.9521416145927778</v>
      </c>
      <c r="S16" s="2">
        <v>0.62602374955784301</v>
      </c>
      <c r="T16" s="2">
        <v>0.19639959041779176</v>
      </c>
      <c r="U16" s="2">
        <v>4.1167685933362848E-2</v>
      </c>
      <c r="V16" s="2">
        <v>0.99971898848101459</v>
      </c>
      <c r="W16" s="2">
        <v>0.97691545584512796</v>
      </c>
      <c r="X16" s="2">
        <v>0.70796993476772896</v>
      </c>
      <c r="Y16" s="2">
        <v>0.36782006900349506</v>
      </c>
      <c r="Z16" s="2">
        <v>0.69081173266598428</v>
      </c>
      <c r="AA16" s="2">
        <v>0.90659940279035622</v>
      </c>
      <c r="AB16" s="2">
        <v>0.93771212633190848</v>
      </c>
      <c r="AC16" s="2">
        <v>0.69896812188262425</v>
      </c>
      <c r="AD16" s="2">
        <v>0.23389756606920714</v>
      </c>
      <c r="AE16" s="2">
        <v>4.657288294980632E-2</v>
      </c>
      <c r="AF16" s="2">
        <v>0.97833839216982965</v>
      </c>
      <c r="AG16" s="2">
        <v>0.91574156160665188</v>
      </c>
      <c r="AH16" s="2">
        <v>0.5</v>
      </c>
      <c r="AI16" s="2">
        <v>0.16872101877024284</v>
      </c>
      <c r="AJ16" s="2">
        <v>0</v>
      </c>
      <c r="AK16" s="2">
        <v>0</v>
      </c>
      <c r="AL16" s="2">
        <v>1.6326003285876649E-4</v>
      </c>
      <c r="AM16" s="2">
        <v>1.3314385399088574E-2</v>
      </c>
      <c r="AN16" s="17">
        <v>0.89580212370849466</v>
      </c>
      <c r="AO16" s="17">
        <v>0.86474586093712624</v>
      </c>
      <c r="AP16" s="17">
        <v>0.53220380213650609</v>
      </c>
      <c r="AQ16" s="17">
        <v>5.1496572234503803E-2</v>
      </c>
      <c r="AR16" s="17">
        <v>2.0243218710425101E-2</v>
      </c>
      <c r="AS16" s="17">
        <v>1.25148746732682E-2</v>
      </c>
      <c r="AT16" s="17">
        <v>6.8064799735271199E-3</v>
      </c>
      <c r="AU16" s="17">
        <v>2.7815567356678202E-3</v>
      </c>
      <c r="AV16" s="17">
        <v>9.1924945842447603E-4</v>
      </c>
      <c r="AW16" s="17">
        <v>4.6196283364460201E-3</v>
      </c>
      <c r="AX16" s="17">
        <v>1.26045126599217E-3</v>
      </c>
      <c r="AY16" s="17">
        <v>1.1426022034260999E-3</v>
      </c>
      <c r="AZ16" s="17">
        <v>2.6288367221929398E-2</v>
      </c>
      <c r="BA16" s="17">
        <v>7.9384454632253094E-3</v>
      </c>
      <c r="BB16" s="17">
        <v>4.3723915941481497E-3</v>
      </c>
      <c r="BC16" s="17">
        <v>3.61505216753855E-3</v>
      </c>
      <c r="BD16" s="17">
        <v>1.4166789219973699E-3</v>
      </c>
      <c r="BE16" s="17">
        <v>5.4474685653160804E-4</v>
      </c>
      <c r="BF16" s="17">
        <v>2.0400117884011898E-3</v>
      </c>
      <c r="BG16" s="17">
        <v>4.71101434561638E-4</v>
      </c>
      <c r="BH16" s="17">
        <v>5.1100756572008998E-4</v>
      </c>
      <c r="BI16" s="17">
        <v>0.95728024804403633</v>
      </c>
      <c r="BJ16" s="17">
        <v>0.83901386437004044</v>
      </c>
      <c r="BK16" s="17">
        <v>0.59255971041105704</v>
      </c>
      <c r="BL16" s="17">
        <v>9.5743536271043331E-2</v>
      </c>
      <c r="BM16" s="17">
        <v>0.98088690154622027</v>
      </c>
      <c r="BN16" s="17">
        <v>0.90453840214863601</v>
      </c>
      <c r="BO16" s="17">
        <v>0.83251619050869319</v>
      </c>
      <c r="BP16" s="17">
        <v>0.163517091510201</v>
      </c>
      <c r="BQ16" s="17">
        <v>0.97760500137522321</v>
      </c>
      <c r="BR16" s="17">
        <v>0.91717148099830148</v>
      </c>
      <c r="BS16" s="17">
        <v>0.81371973474594583</v>
      </c>
      <c r="BT16" s="17">
        <v>0.20012338585974201</v>
      </c>
      <c r="BU16" s="17">
        <v>0.99634516190030908</v>
      </c>
      <c r="BV16" s="17">
        <v>0.96656758159108314</v>
      </c>
      <c r="BW16" s="17">
        <v>0.89921018387898211</v>
      </c>
      <c r="BX16" s="17">
        <v>0.5</v>
      </c>
      <c r="BY16" s="17">
        <v>0.99877014971775913</v>
      </c>
      <c r="BZ16" s="17">
        <v>0.99626905203153715</v>
      </c>
      <c r="CA16" s="17">
        <v>0.99557731655111581</v>
      </c>
      <c r="CB16" s="17">
        <v>0.56146655539806245</v>
      </c>
      <c r="CC16" s="17">
        <v>0.99969776067671989</v>
      </c>
      <c r="CD16" s="17">
        <v>0.99962098803900867</v>
      </c>
      <c r="CE16" s="17">
        <v>0.9989730074068508</v>
      </c>
      <c r="CF16" s="17">
        <v>0.78351082931113158</v>
      </c>
      <c r="CG16" s="17">
        <v>0.99877014971775913</v>
      </c>
      <c r="CH16" s="17">
        <v>0.99626905203153715</v>
      </c>
      <c r="CI16" s="17">
        <v>0.99557731655111581</v>
      </c>
      <c r="CJ16" s="17">
        <v>0.56146655539806245</v>
      </c>
      <c r="CK16" s="17">
        <v>0.99992595180361743</v>
      </c>
      <c r="CL16" s="17">
        <v>0.99967011758241509</v>
      </c>
      <c r="CM16" s="17">
        <v>0.99453927006063525</v>
      </c>
      <c r="CN16" s="17">
        <v>0.88190869867102106</v>
      </c>
      <c r="CO16" s="17">
        <v>0.97760500137522321</v>
      </c>
      <c r="CP16" s="17">
        <v>0.91717148099830148</v>
      </c>
      <c r="CQ16" s="17">
        <v>0.81371973474594583</v>
      </c>
      <c r="CR16" s="17">
        <v>0.20012338585974201</v>
      </c>
      <c r="CS16" s="2">
        <v>1.2073932249332522E-5</v>
      </c>
      <c r="CT16" s="2">
        <v>2.1691399055564711E-4</v>
      </c>
      <c r="CU16" s="17">
        <v>0.9733651625632237</v>
      </c>
      <c r="CV16" s="17">
        <v>0.86772851627995728</v>
      </c>
      <c r="CW16" s="17">
        <v>7.5295612786922227E-3</v>
      </c>
      <c r="CX16" s="17">
        <v>7.345832286433141E-8</v>
      </c>
      <c r="CY16" s="17">
        <v>0.99828462853144861</v>
      </c>
      <c r="CZ16" s="17">
        <v>0.94263372623088471</v>
      </c>
      <c r="DA16" s="17">
        <v>0.53253509007998057</v>
      </c>
      <c r="DB16" s="17">
        <v>0.18690168998939266</v>
      </c>
      <c r="DC16" s="2">
        <v>1</v>
      </c>
      <c r="DD16" s="2">
        <v>0.88</v>
      </c>
      <c r="DE16" s="2">
        <v>3.5999999999999997E-2</v>
      </c>
      <c r="DF16" s="2">
        <v>0</v>
      </c>
      <c r="DG16" s="2">
        <v>0.99998661225015228</v>
      </c>
      <c r="DH16" s="2">
        <v>0.99992942764235493</v>
      </c>
      <c r="DI16" s="2">
        <v>0.73625299173908254</v>
      </c>
      <c r="DJ16" s="2">
        <v>7.3609365203541874E-2</v>
      </c>
      <c r="DK16" s="2">
        <v>6.1121662629700759E-3</v>
      </c>
      <c r="DL16" s="17">
        <v>0.9733651625632237</v>
      </c>
      <c r="DM16" s="17">
        <v>0.86772851627995728</v>
      </c>
      <c r="DN16" s="17">
        <v>7.5295612786922227E-3</v>
      </c>
      <c r="DO16" s="17">
        <v>7.345832286433141E-8</v>
      </c>
      <c r="DP16" s="17">
        <v>0.99828462853144861</v>
      </c>
      <c r="DQ16" s="17">
        <v>0.94263372623088471</v>
      </c>
      <c r="DR16" s="17">
        <v>0.53253509007998057</v>
      </c>
      <c r="DS16" s="17">
        <v>0.18690168998939266</v>
      </c>
      <c r="DT16" s="2">
        <v>1</v>
      </c>
      <c r="DU16" s="2">
        <v>0.88</v>
      </c>
      <c r="DV16" s="2">
        <v>3.5999999999999997E-2</v>
      </c>
      <c r="DW16" s="2">
        <v>0</v>
      </c>
      <c r="DX16" s="2">
        <v>0.99998661225015228</v>
      </c>
      <c r="DY16" s="2">
        <v>0.99992942764235493</v>
      </c>
      <c r="DZ16" s="2">
        <v>0.73625299173908254</v>
      </c>
      <c r="EA16" s="2">
        <v>7.3609365203541874E-2</v>
      </c>
      <c r="EB16" s="17">
        <v>0.9733651625632237</v>
      </c>
      <c r="EC16" s="17">
        <v>0.86772851627995728</v>
      </c>
      <c r="ED16" s="17">
        <v>7.5295612786922227E-3</v>
      </c>
      <c r="EE16" s="17">
        <v>7.345832286433141E-8</v>
      </c>
      <c r="EF16" s="17">
        <v>0.99828462853144861</v>
      </c>
      <c r="EG16" s="17">
        <v>0.94263372623088471</v>
      </c>
      <c r="EH16" s="17">
        <v>0.53253509007998057</v>
      </c>
      <c r="EI16" s="17">
        <v>0.18690168998939266</v>
      </c>
      <c r="EJ16" s="2">
        <v>1</v>
      </c>
      <c r="EK16" s="2">
        <v>0.88</v>
      </c>
      <c r="EL16" s="2">
        <v>3.5999999999999997E-2</v>
      </c>
      <c r="EM16" s="2">
        <v>0</v>
      </c>
      <c r="EN16" s="2">
        <v>0.99998661225015228</v>
      </c>
      <c r="EO16" s="2">
        <v>0.99992942764235493</v>
      </c>
      <c r="EP16" s="2">
        <v>0.73625299173908254</v>
      </c>
      <c r="EQ16" s="2">
        <v>7.3609365203541874E-2</v>
      </c>
      <c r="ER16" s="24">
        <v>0.76323466905809645</v>
      </c>
      <c r="ES16" s="24">
        <v>0.40520513654767298</v>
      </c>
      <c r="ET16" s="24">
        <v>0.13165121970918719</v>
      </c>
      <c r="EU16" s="24">
        <v>0.77136722843506123</v>
      </c>
      <c r="EV16" s="24">
        <v>0.43329755878442566</v>
      </c>
      <c r="EW16" s="24">
        <v>0.15886478053034345</v>
      </c>
      <c r="EX16" s="24">
        <v>0.79609537417985288</v>
      </c>
      <c r="EY16" s="24">
        <v>0.45198579640821351</v>
      </c>
      <c r="EZ16" s="24">
        <v>0.17695081512852623</v>
      </c>
      <c r="FA16" s="24">
        <v>0.83291508166444927</v>
      </c>
      <c r="FB16" s="24">
        <v>0.48960630071107009</v>
      </c>
      <c r="FC16" s="24">
        <v>0.17744958577190464</v>
      </c>
      <c r="FD16" s="24">
        <v>0.85683530177340184</v>
      </c>
      <c r="FE16" s="24">
        <v>0.51046596040504988</v>
      </c>
      <c r="FF16" s="24">
        <v>0.18750209935581458</v>
      </c>
      <c r="FG16" s="24">
        <v>0.39652031036784829</v>
      </c>
      <c r="FH16" s="24">
        <v>0.23197202486771817</v>
      </c>
      <c r="FI16" s="24">
        <v>0.12626562495005283</v>
      </c>
      <c r="FJ16" s="24">
        <v>0.49122281345169783</v>
      </c>
      <c r="FK16" s="24">
        <v>0.26496055212849801</v>
      </c>
      <c r="FL16" s="24">
        <v>0.12306873017177682</v>
      </c>
      <c r="FM16" s="24">
        <v>0.58529614792186035</v>
      </c>
      <c r="FN16" s="24">
        <v>0.26262764861973509</v>
      </c>
      <c r="FO16" s="24">
        <v>8.4416496188586057E-2</v>
      </c>
      <c r="FP16" s="24">
        <v>0.52740586949383583</v>
      </c>
      <c r="FQ16" s="24">
        <v>0.37885866953221753</v>
      </c>
      <c r="FR16" s="24">
        <v>0.26086481291718877</v>
      </c>
      <c r="FS16" s="24">
        <v>0.75266760146056888</v>
      </c>
      <c r="FT16" s="24">
        <v>0.52325199051837257</v>
      </c>
      <c r="FU16" s="24">
        <v>0.30121169224487021</v>
      </c>
      <c r="FV16" s="24">
        <v>0.92281914237772378</v>
      </c>
      <c r="FW16" s="24">
        <v>0.7520354538233176</v>
      </c>
      <c r="FX16" s="24">
        <v>0.51007357193914016</v>
      </c>
      <c r="FY16" s="24">
        <v>0.43426954315168464</v>
      </c>
      <c r="FZ16" s="24">
        <v>0.21789418204826685</v>
      </c>
      <c r="GA16" s="24">
        <v>9.0937998659126898E-2</v>
      </c>
      <c r="GB16" s="24">
        <v>0.55085957996663315</v>
      </c>
      <c r="GC16" s="24">
        <v>0.27100855545492086</v>
      </c>
      <c r="GD16" s="24">
        <v>0.10309227247062083</v>
      </c>
      <c r="GE16" s="24">
        <v>0.6081255346244947</v>
      </c>
      <c r="GF16" s="24">
        <v>0.33294978021661759</v>
      </c>
      <c r="GG16" s="24">
        <v>0.14195354771841801</v>
      </c>
      <c r="GH16" s="17">
        <v>0.93979531029768493</v>
      </c>
      <c r="GI16" s="17">
        <v>0.63124854867231872</v>
      </c>
      <c r="GJ16" s="17">
        <v>0.3403773604016247</v>
      </c>
      <c r="GK16" s="17">
        <v>9.4407017232610274E-2</v>
      </c>
      <c r="GL16" s="17">
        <v>0.99526710932848561</v>
      </c>
      <c r="GM16" s="17">
        <v>0.89109497438126806</v>
      </c>
      <c r="GN16" s="17">
        <v>0.3403773604016247</v>
      </c>
      <c r="GO16" s="17">
        <v>9.4407017232610274E-2</v>
      </c>
      <c r="GP16" s="17">
        <v>0.99828462853144861</v>
      </c>
      <c r="GQ16" s="17">
        <v>0.93979531029768493</v>
      </c>
      <c r="GR16" s="17">
        <v>0.52712177330675869</v>
      </c>
      <c r="GS16" s="17">
        <v>0.21671392131122053</v>
      </c>
      <c r="GT16" s="17">
        <v>0.99969776067671989</v>
      </c>
      <c r="GU16" s="17">
        <v>0.97913494348786512</v>
      </c>
      <c r="GV16" s="17">
        <v>0.52712177330675869</v>
      </c>
      <c r="GW16" s="17">
        <v>0.21671392131122053</v>
      </c>
      <c r="GX16" s="17">
        <v>0.94578577842513356</v>
      </c>
      <c r="GY16" s="17">
        <v>0.70840485687374632</v>
      </c>
      <c r="GZ16" s="17">
        <v>0.27843245227982638</v>
      </c>
      <c r="HA16" s="17">
        <v>8.4834933487104844E-2</v>
      </c>
      <c r="HB16" s="17">
        <v>0.9978429541372531</v>
      </c>
      <c r="HC16" s="17">
        <v>0.91454763657561688</v>
      </c>
      <c r="HD16" s="17">
        <v>0.27843245227982638</v>
      </c>
      <c r="HE16" s="17">
        <v>0.16217166537742822</v>
      </c>
      <c r="HF16" s="17">
        <v>0.99284179702460462</v>
      </c>
      <c r="HG16" s="17">
        <v>0.87690168304245131</v>
      </c>
      <c r="HH16" s="17">
        <v>0.27843245227982638</v>
      </c>
      <c r="HI16" s="17">
        <v>8.4834933487104844E-2</v>
      </c>
      <c r="HJ16" s="17">
        <v>0.99961690465420383</v>
      </c>
      <c r="HK16" s="17">
        <v>0.97389038207404444</v>
      </c>
      <c r="HL16" s="17">
        <v>0.27843245227982638</v>
      </c>
      <c r="HM16" s="17">
        <v>8.4834933487104844E-2</v>
      </c>
      <c r="HN16" s="17">
        <v>0.99526710932848561</v>
      </c>
      <c r="HO16" s="17">
        <v>0.91454763657561688</v>
      </c>
      <c r="HP16" s="17">
        <v>0.27843245227982638</v>
      </c>
      <c r="HQ16" s="17">
        <v>8.4834933487104844E-2</v>
      </c>
      <c r="HR16" s="17">
        <v>0.99877014971775913</v>
      </c>
      <c r="HS16" s="17">
        <v>0.97389038207404444</v>
      </c>
      <c r="HT16" s="17">
        <v>0.27843245227982638</v>
      </c>
      <c r="HU16" s="17">
        <v>8.4834933487104844E-2</v>
      </c>
      <c r="HV16" s="17">
        <v>0.88602293485142347</v>
      </c>
      <c r="HW16" s="17">
        <v>0.62813687762946613</v>
      </c>
      <c r="HX16" s="17">
        <v>0.30926222241607249</v>
      </c>
      <c r="HY16" s="24">
        <v>0.87994896511901066</v>
      </c>
      <c r="HZ16" s="24">
        <v>0.63752166194839899</v>
      </c>
      <c r="IA16" s="24">
        <v>0.33982984303666774</v>
      </c>
      <c r="IB16" s="24">
        <v>0.88967280556686401</v>
      </c>
      <c r="IC16" s="24">
        <v>0.66123204126907908</v>
      </c>
      <c r="ID16" s="24">
        <v>0.36263192269744493</v>
      </c>
      <c r="IE16" s="24">
        <v>0.92212136996688421</v>
      </c>
      <c r="IF16" s="24">
        <v>0.70771817086341005</v>
      </c>
      <c r="IG16" s="24">
        <v>0.38052799809611537</v>
      </c>
      <c r="IH16" s="24">
        <v>0.94104435528940322</v>
      </c>
      <c r="II16" s="24">
        <v>0.73264284923790646</v>
      </c>
      <c r="IJ16" s="24">
        <v>0.40641325202661938</v>
      </c>
      <c r="IK16" s="17">
        <v>0.39652031036784829</v>
      </c>
      <c r="IL16" s="17">
        <v>0.23197202486771817</v>
      </c>
      <c r="IM16" s="17">
        <v>0.12626562495005283</v>
      </c>
      <c r="IN16" s="17">
        <v>0.64244598346472737</v>
      </c>
      <c r="IO16" s="17">
        <v>0.44212373205311023</v>
      </c>
      <c r="IP16" s="17">
        <v>0.25290569034064359</v>
      </c>
      <c r="IQ16" s="17">
        <v>0.76722876626728631</v>
      </c>
      <c r="IR16" s="17">
        <v>0.5</v>
      </c>
      <c r="IS16" s="17">
        <v>0.22930610095563958</v>
      </c>
      <c r="IT16" s="17">
        <v>0.59790853221060114</v>
      </c>
      <c r="IU16" s="17">
        <v>0.47418922072368974</v>
      </c>
      <c r="IV16" s="17">
        <v>0.3426803145769588</v>
      </c>
      <c r="IW16" s="17">
        <v>0.83896432015354538</v>
      </c>
      <c r="IX16" s="17">
        <v>0.66645678289153309</v>
      </c>
      <c r="IY16" s="17">
        <v>0.45622675694054388</v>
      </c>
      <c r="IZ16" s="17">
        <v>0.9627796718551449</v>
      </c>
      <c r="JA16" s="17">
        <v>0.87397067657923233</v>
      </c>
      <c r="JB16" s="17">
        <v>0.68512476709477721</v>
      </c>
      <c r="JC16" s="17">
        <v>0.55085957996663315</v>
      </c>
      <c r="JD16" s="17">
        <v>0.34751355817737251</v>
      </c>
      <c r="JE16" s="17">
        <v>0.17161833920888117</v>
      </c>
      <c r="JF16" s="17">
        <v>0.68368763797109799</v>
      </c>
      <c r="JG16" s="17">
        <v>0.44100565655789226</v>
      </c>
      <c r="JH16" s="17">
        <v>0.21257826267401722</v>
      </c>
      <c r="JI16" s="17">
        <v>0.73111416235068172</v>
      </c>
      <c r="JJ16" s="17">
        <v>0.50805916589987354</v>
      </c>
      <c r="JK16" s="17">
        <v>0.26743915687687891</v>
      </c>
      <c r="JL16" s="24">
        <v>0.93979531029768493</v>
      </c>
      <c r="JM16" s="24">
        <v>0.63124854867231872</v>
      </c>
      <c r="JN16" s="24">
        <v>0.3403773604016247</v>
      </c>
      <c r="JO16" s="24">
        <v>9.4407017232610274E-2</v>
      </c>
      <c r="JP16" s="24">
        <v>0.99526710932848561</v>
      </c>
      <c r="JQ16" s="24">
        <v>0.89109497438126806</v>
      </c>
      <c r="JR16" s="24">
        <v>0.3403773604016247</v>
      </c>
      <c r="JS16" s="24">
        <v>9.4407017232610274E-2</v>
      </c>
      <c r="JT16" s="24">
        <v>0.99828462853144861</v>
      </c>
      <c r="JU16" s="24">
        <v>0.93979531029768493</v>
      </c>
      <c r="JV16" s="24">
        <v>0.52712177330675869</v>
      </c>
      <c r="JW16" s="24">
        <v>0.21671392131122053</v>
      </c>
      <c r="JX16" s="24">
        <v>0.99969776067671989</v>
      </c>
      <c r="JY16" s="24">
        <v>0.97913494348786512</v>
      </c>
      <c r="JZ16" s="24">
        <v>0.52712177330675869</v>
      </c>
      <c r="KA16" s="24">
        <v>0.21671392131122053</v>
      </c>
      <c r="KB16" s="15">
        <v>0.56000000000000005</v>
      </c>
      <c r="KC16" s="15">
        <v>0.20666666666666667</v>
      </c>
      <c r="KD16" s="15">
        <v>0.15666666666666668</v>
      </c>
      <c r="KE16" s="15">
        <v>0.56833333333333336</v>
      </c>
      <c r="KF16" s="15">
        <v>2.1666666666666667E-2</v>
      </c>
      <c r="KG16" s="15">
        <v>6.6666666666666662E-3</v>
      </c>
      <c r="KH16" s="15">
        <v>0.16999999999999998</v>
      </c>
      <c r="KI16" s="15">
        <v>0</v>
      </c>
      <c r="KJ16" s="15">
        <v>0</v>
      </c>
      <c r="KK16" s="15">
        <v>0.90833333333333333</v>
      </c>
      <c r="KL16" s="15">
        <v>0.67166666666666663</v>
      </c>
      <c r="KM16" s="15">
        <v>0.375</v>
      </c>
      <c r="KN16" s="15">
        <v>0.65</v>
      </c>
      <c r="KO16" s="15">
        <v>0.30333333333333334</v>
      </c>
      <c r="KP16" s="15">
        <v>0.1</v>
      </c>
      <c r="KQ16" s="15">
        <v>0.53166666666666673</v>
      </c>
      <c r="KR16" s="15">
        <v>0.3686666666666667</v>
      </c>
      <c r="KS16" s="15">
        <v>1.1666666666666665E-2</v>
      </c>
      <c r="KT16" s="15">
        <v>0.97833333333333328</v>
      </c>
      <c r="KU16" s="15">
        <v>0.87333333333333329</v>
      </c>
      <c r="KV16" s="15">
        <v>0.70666666666666667</v>
      </c>
      <c r="KW16" s="2">
        <v>0.86333333333333329</v>
      </c>
      <c r="KX16" s="2">
        <v>0.58666666666666667</v>
      </c>
      <c r="KY16" s="2">
        <v>0.33666666666666667</v>
      </c>
      <c r="KZ16" s="2">
        <v>0.57666666666666666</v>
      </c>
      <c r="LA16" s="2">
        <v>0.25</v>
      </c>
      <c r="LB16" s="2">
        <v>9.3333333333333338E-2</v>
      </c>
      <c r="LC16" s="15">
        <v>0.38111525385313172</v>
      </c>
      <c r="LD16" s="15">
        <v>6.1253073557587585E-2</v>
      </c>
      <c r="LE16" s="15">
        <v>4.0674967639843788E-2</v>
      </c>
      <c r="LF16" s="24">
        <v>0.94578577842513356</v>
      </c>
      <c r="LG16" s="24">
        <v>0.77150484122380125</v>
      </c>
      <c r="LH16" s="24">
        <v>0.38435334302943724</v>
      </c>
      <c r="LI16" s="24">
        <v>7.9317384601416005E-2</v>
      </c>
      <c r="LJ16" s="24">
        <v>0.99284179702460462</v>
      </c>
      <c r="LK16" s="24">
        <v>0.90453840214863601</v>
      </c>
      <c r="LL16" s="24">
        <v>0.55349104379469671</v>
      </c>
      <c r="LM16" s="24">
        <v>0.1218770187507302</v>
      </c>
      <c r="LN16" s="17">
        <v>0.89621357824859704</v>
      </c>
      <c r="LO16" s="17">
        <v>0.47765911729713861</v>
      </c>
      <c r="LP16" s="17">
        <v>0.14236446877755013</v>
      </c>
      <c r="LQ16" s="17">
        <v>4.4855971153031055E-2</v>
      </c>
      <c r="LR16" s="17">
        <v>0.95569276289675864</v>
      </c>
      <c r="LS16" s="17">
        <v>0.59834910652410722</v>
      </c>
      <c r="LT16" s="17">
        <v>0.27034573047389915</v>
      </c>
      <c r="LU16" s="17">
        <v>0.11111626135291715</v>
      </c>
      <c r="LV16" s="17">
        <v>0.80271975135509166</v>
      </c>
      <c r="LW16" s="17">
        <v>0.28747135417100561</v>
      </c>
      <c r="LX16" s="17">
        <v>7.9317384601416005E-2</v>
      </c>
      <c r="LY16" s="17">
        <v>2.6275965064326546E-2</v>
      </c>
      <c r="LZ16" s="17">
        <v>0.95728024804403633</v>
      </c>
      <c r="MA16" s="17">
        <v>0.6828084095528052</v>
      </c>
      <c r="MB16" s="17">
        <v>0.34091045627278593</v>
      </c>
      <c r="MC16" s="17">
        <v>0.17958858080812448</v>
      </c>
      <c r="MD16" s="17">
        <v>0.97948874861623803</v>
      </c>
      <c r="ME16" s="17">
        <v>0.42441151900585428</v>
      </c>
      <c r="MF16" s="17">
        <v>8.2540835529803444E-2</v>
      </c>
      <c r="MG16" s="17">
        <v>3.3548743071918685E-2</v>
      </c>
      <c r="MH16" s="17">
        <v>0.97760500137522321</v>
      </c>
      <c r="MI16" s="17">
        <v>0.64501855093776472</v>
      </c>
      <c r="MJ16" s="17">
        <v>0.31537388467866817</v>
      </c>
      <c r="MK16" s="17">
        <v>0.20053964301678495</v>
      </c>
      <c r="ML16" s="2">
        <v>0.80271975135509166</v>
      </c>
      <c r="MM16" s="2">
        <v>0.28747135417100561</v>
      </c>
      <c r="MN16" s="2">
        <v>7.9317384601416005E-2</v>
      </c>
      <c r="MO16" s="2">
        <v>2.6275965064326546E-2</v>
      </c>
      <c r="MP16" s="2">
        <v>0.98473093370473241</v>
      </c>
      <c r="MQ16" s="2">
        <v>0.76570438534440854</v>
      </c>
      <c r="MR16" s="2">
        <v>0.48946775004309978</v>
      </c>
      <c r="MS16" s="2">
        <v>0.30121169224487021</v>
      </c>
      <c r="MT16" s="2">
        <v>0.97948874861623803</v>
      </c>
      <c r="MU16" s="2">
        <v>0.42441151900585428</v>
      </c>
      <c r="MV16" s="2">
        <v>8.2540835529803444E-2</v>
      </c>
      <c r="MW16" s="2">
        <v>3.3548743071918685E-2</v>
      </c>
      <c r="MX16" s="2">
        <v>0.99995791850757343</v>
      </c>
      <c r="MY16" s="2">
        <v>0.92588815558423465</v>
      </c>
      <c r="MZ16" s="2">
        <v>0.40790533008192764</v>
      </c>
      <c r="NA16" s="2">
        <v>0.30415948139155047</v>
      </c>
      <c r="NB16" s="17">
        <v>0.63421809424747988</v>
      </c>
      <c r="NC16" s="17">
        <v>0.2489158495202099</v>
      </c>
      <c r="ND16" s="17">
        <v>7.9618552328675027E-2</v>
      </c>
      <c r="NE16" s="17">
        <v>1.3551133100294648E-33</v>
      </c>
      <c r="NF16" s="17">
        <v>0.44367394746632299</v>
      </c>
      <c r="NG16" s="17">
        <v>2.6439120652224093E-4</v>
      </c>
      <c r="NH16" s="17">
        <v>0.89921018387898199</v>
      </c>
      <c r="NI16" s="17">
        <v>0.31809034305898964</v>
      </c>
      <c r="NJ16" s="17">
        <v>0.15145353500309294</v>
      </c>
      <c r="NK16" s="17">
        <v>1.7692801832538855E-2</v>
      </c>
      <c r="NL16" s="17">
        <v>0.84760739265035701</v>
      </c>
      <c r="NM16" s="17">
        <v>0.33702714057343697</v>
      </c>
      <c r="NN16" s="17">
        <v>0.16498952008087039</v>
      </c>
      <c r="NO16" s="17">
        <v>2.0055553429213217E-2</v>
      </c>
      <c r="NP16" s="17">
        <v>1</v>
      </c>
      <c r="NQ16" s="17">
        <v>0.35724334791703172</v>
      </c>
      <c r="NR16" s="17">
        <v>0.18973537098867557</v>
      </c>
      <c r="NS16" s="17">
        <v>4.0732636471042947E-17</v>
      </c>
      <c r="NT16" s="17">
        <v>0.33057677004878311</v>
      </c>
      <c r="NU16" s="17">
        <v>2.6204371213642524E-2</v>
      </c>
      <c r="NV16" s="17">
        <v>6.06072894593298E-3</v>
      </c>
      <c r="NW16" s="17">
        <v>3.7029350921630941E-3</v>
      </c>
      <c r="NX16" s="17">
        <v>1</v>
      </c>
      <c r="NY16" s="17">
        <v>0.3940074646439885</v>
      </c>
      <c r="NZ16" s="17">
        <v>0.17379604016757638</v>
      </c>
      <c r="OA16" s="17">
        <v>1.7655363608985445E-16</v>
      </c>
      <c r="OB16" s="17">
        <v>0.24165655440046763</v>
      </c>
      <c r="OC16" s="17">
        <v>1.2137921418250238E-2</v>
      </c>
      <c r="OD16" s="17">
        <v>3.5594036422480159E-4</v>
      </c>
      <c r="OE16" s="17">
        <v>3.1691146925129655E-6</v>
      </c>
      <c r="OF16" s="17">
        <v>0.27915982149642737</v>
      </c>
      <c r="OG16" s="17">
        <v>5.7770943403912369E-3</v>
      </c>
      <c r="OH16" s="17">
        <v>5.7509751946841175E-4</v>
      </c>
      <c r="OI16" s="17">
        <v>5.4676142350846635E-6</v>
      </c>
      <c r="OJ16" s="17">
        <v>0.58868799661587379</v>
      </c>
      <c r="OK16" s="17">
        <v>0.15708492710391969</v>
      </c>
      <c r="OL16" s="17">
        <v>3.0183805746691042E-3</v>
      </c>
      <c r="OM16" s="17">
        <v>1.9678799499354935E-7</v>
      </c>
      <c r="ON16" s="17">
        <v>0.51465073101907199</v>
      </c>
      <c r="OO16" s="17">
        <v>0.51465073101907199</v>
      </c>
      <c r="OP16" s="17">
        <v>8.2177154970271546E-2</v>
      </c>
      <c r="OQ16" s="17">
        <v>5.7033162896951185E-3</v>
      </c>
      <c r="OR16" s="17">
        <v>2.5791335832367477E-5</v>
      </c>
      <c r="OS16" s="17">
        <v>0.45</v>
      </c>
      <c r="OT16" s="17">
        <v>0.22</v>
      </c>
      <c r="OU16" s="17">
        <v>0.08</v>
      </c>
      <c r="OV16" s="17">
        <v>0.76</v>
      </c>
      <c r="OW16" s="17">
        <v>0.36</v>
      </c>
      <c r="OX16" s="17">
        <v>0.13</v>
      </c>
      <c r="OY16" s="17">
        <v>8.0634740680644149E-2</v>
      </c>
      <c r="OZ16" s="17">
        <v>0.26952665604219739</v>
      </c>
      <c r="PA16" s="17">
        <v>0.176766241076037</v>
      </c>
      <c r="PB16" s="17">
        <v>8.4374221406107841E-2</v>
      </c>
      <c r="PC16" s="17">
        <v>9.0040801709243973E-2</v>
      </c>
      <c r="PD16" s="17">
        <v>0.22930643516932209</v>
      </c>
      <c r="PE16" s="17">
        <v>0.14687091435906532</v>
      </c>
      <c r="PF16" s="17">
        <v>7.2365999241265633E-2</v>
      </c>
      <c r="PG16" s="17">
        <v>8.8666161155607062E-2</v>
      </c>
      <c r="PH16" s="17">
        <v>0.26969213723015883</v>
      </c>
      <c r="PI16" s="17">
        <v>0.17851420580723765</v>
      </c>
      <c r="PJ16" s="17">
        <v>8.9233413936465666E-2</v>
      </c>
      <c r="PK16" s="17">
        <v>2.707640646073689E-2</v>
      </c>
      <c r="PL16" s="17">
        <v>0.16585916133479375</v>
      </c>
      <c r="PM16" s="17">
        <v>9.2173975106947748E-2</v>
      </c>
      <c r="PN16" s="17">
        <v>1.5957114405197304E-2</v>
      </c>
      <c r="PO16" s="17">
        <v>8.0064590473341718E-2</v>
      </c>
      <c r="PP16" s="17">
        <v>0.31951114946237447</v>
      </c>
      <c r="PQ16" s="17">
        <v>0.1969579092008894</v>
      </c>
      <c r="PR16" s="17">
        <v>6.267142470896743E-2</v>
      </c>
      <c r="PS16" s="17">
        <v>0.23890389317445926</v>
      </c>
      <c r="PT16" s="17">
        <v>0.57884023370395132</v>
      </c>
      <c r="PU16" s="17">
        <v>0.41304056698886088</v>
      </c>
      <c r="PV16" s="17">
        <v>0.23702919880473941</v>
      </c>
      <c r="PW16" s="17">
        <v>0.23890389317445926</v>
      </c>
      <c r="PX16" s="17">
        <v>0.57884023370395132</v>
      </c>
      <c r="PY16" s="17">
        <v>0.41304056698886088</v>
      </c>
      <c r="PZ16" s="17">
        <v>0.23702919880473941</v>
      </c>
      <c r="QA16" s="17">
        <v>0.91717148099830148</v>
      </c>
      <c r="QB16" s="17">
        <v>0.70845393301825388</v>
      </c>
      <c r="QC16" s="17">
        <v>0.46131759524694138</v>
      </c>
      <c r="QD16" s="17">
        <v>0.19914029558453725</v>
      </c>
      <c r="QE16" s="17">
        <v>0.99780429883328325</v>
      </c>
      <c r="QF16" s="17">
        <v>0.93827651850507476</v>
      </c>
      <c r="QG16" s="17">
        <v>0.46131759524694138</v>
      </c>
      <c r="QH16" s="17">
        <v>0.19914029558453725</v>
      </c>
      <c r="QI16" s="17">
        <v>0.77420374723653596</v>
      </c>
      <c r="QJ16" s="17">
        <v>0.4609455873187891</v>
      </c>
      <c r="QK16" s="17">
        <v>0.22456301483596783</v>
      </c>
      <c r="QL16" s="17">
        <v>3.0053049735712094E-2</v>
      </c>
      <c r="QM16" s="17">
        <v>0.98901039106291078</v>
      </c>
      <c r="QN16" s="17">
        <v>0.81371973474594583</v>
      </c>
      <c r="QO16" s="17">
        <v>0.2087028733844713</v>
      </c>
      <c r="QP16" s="17">
        <v>3.0053049735712094E-2</v>
      </c>
      <c r="QQ16" s="17">
        <v>0.6253579309929157</v>
      </c>
      <c r="QR16" s="17">
        <v>0.35530014074688698</v>
      </c>
      <c r="QS16" s="17">
        <v>0.10918839933871077</v>
      </c>
      <c r="QT16" s="17">
        <v>5.4997086140621205E-3</v>
      </c>
      <c r="QU16" s="17">
        <v>0.97993709223051062</v>
      </c>
      <c r="QV16" s="17">
        <v>0.81371973474594583</v>
      </c>
      <c r="QW16" s="17">
        <v>0.10918839933871077</v>
      </c>
      <c r="QX16" s="17">
        <v>5.4997086140621205E-3</v>
      </c>
      <c r="QY16" s="17">
        <v>0.94578577842513356</v>
      </c>
      <c r="QZ16" s="17">
        <v>0.69335783571489873</v>
      </c>
      <c r="RA16" s="17">
        <v>0.2874023797811448</v>
      </c>
      <c r="RB16" s="17">
        <v>8.4834933487104844E-2</v>
      </c>
      <c r="RC16" s="17">
        <v>0.95728024804403633</v>
      </c>
      <c r="RD16" s="17">
        <v>0.69335783571489873</v>
      </c>
      <c r="RE16" s="17">
        <v>0.33464386976367527</v>
      </c>
      <c r="RF16" s="17">
        <v>8.4834933487104844E-2</v>
      </c>
      <c r="RG16" s="17">
        <v>0.98761987313729593</v>
      </c>
      <c r="RH16" s="17">
        <v>0.87690168304245131</v>
      </c>
      <c r="RI16" s="17">
        <v>0.33464386976367527</v>
      </c>
      <c r="RJ16" s="17">
        <v>8.4834933487104844E-2</v>
      </c>
      <c r="RK16" s="17">
        <v>0.94578577842513356</v>
      </c>
      <c r="RL16" s="17">
        <v>0.69335783571489873</v>
      </c>
      <c r="RM16" s="17">
        <v>0.25325535461367465</v>
      </c>
      <c r="RN16" s="17">
        <v>8.4834933487104844E-2</v>
      </c>
      <c r="RO16" s="17">
        <v>0.98761987313729593</v>
      </c>
      <c r="RP16" s="17">
        <v>0.87690168304245131</v>
      </c>
      <c r="RQ16" s="17">
        <v>0.25325535461367465</v>
      </c>
      <c r="RR16" s="17">
        <v>8.4834933487104844E-2</v>
      </c>
      <c r="RS16" s="24">
        <v>0.97389038207404444</v>
      </c>
      <c r="RT16" s="24">
        <v>0.81371973474594583</v>
      </c>
      <c r="RU16" s="24">
        <v>0.53253509007998057</v>
      </c>
      <c r="RV16" s="24">
        <v>0.19639959041779176</v>
      </c>
      <c r="RW16" s="24">
        <v>0.99780429883328325</v>
      </c>
      <c r="RX16" s="24">
        <v>0.94895620485424337</v>
      </c>
      <c r="RY16" s="24">
        <v>0.53253509007998057</v>
      </c>
      <c r="RZ16" s="24">
        <v>0.19639959041779176</v>
      </c>
      <c r="SA16" s="17">
        <v>0.85054847011087276</v>
      </c>
      <c r="SB16" s="17">
        <v>0.52014072201412154</v>
      </c>
      <c r="SC16" s="17">
        <v>0.22731571455989935</v>
      </c>
      <c r="SD16" s="17">
        <v>5.0851079222661251E-2</v>
      </c>
      <c r="SE16" s="17">
        <v>0.98901039106291078</v>
      </c>
      <c r="SF16" s="17">
        <v>0.85054847011087276</v>
      </c>
      <c r="SG16" s="17">
        <v>0.22731571455989935</v>
      </c>
      <c r="SH16" s="17">
        <v>5.0851079222661251E-2</v>
      </c>
      <c r="SI16" s="17">
        <v>0.71152962321322599</v>
      </c>
      <c r="SJ16" s="17">
        <v>0.38846511705980113</v>
      </c>
      <c r="SK16" s="17">
        <v>9.7318262838721026E-2</v>
      </c>
      <c r="SL16" s="17">
        <v>3.0114622429417062E-3</v>
      </c>
      <c r="SM16" s="17">
        <v>0.97993709223051062</v>
      </c>
      <c r="SN16" s="17">
        <v>0.81371973474594583</v>
      </c>
      <c r="SO16" s="17">
        <v>9.7318262838721026E-2</v>
      </c>
      <c r="SP16" s="17">
        <v>3.0114622429417062E-3</v>
      </c>
      <c r="SQ16" s="24">
        <v>0.95728024804403633</v>
      </c>
      <c r="SR16" s="24">
        <v>0.69335783571489873</v>
      </c>
      <c r="SS16" s="24">
        <v>0.33464386976367527</v>
      </c>
      <c r="ST16" s="24">
        <v>8.4834933487104844E-2</v>
      </c>
      <c r="SU16" s="24">
        <v>0.98761987313729593</v>
      </c>
      <c r="SV16" s="24">
        <v>0.87690168304245131</v>
      </c>
      <c r="SW16" s="24">
        <v>0.33464386976367527</v>
      </c>
      <c r="SX16" s="24">
        <v>8.4834933487104844E-2</v>
      </c>
      <c r="SY16" s="24">
        <v>0.94578577842513356</v>
      </c>
      <c r="SZ16" s="24">
        <v>0.69335783571489873</v>
      </c>
      <c r="TA16" s="24">
        <v>0.25325535461367465</v>
      </c>
      <c r="TB16" s="24">
        <v>8.4834933487104844E-2</v>
      </c>
      <c r="TC16" s="24">
        <v>0.98761987313729593</v>
      </c>
      <c r="TD16" s="24">
        <v>0.87690168304245131</v>
      </c>
      <c r="TE16" s="24">
        <v>0.25325535461367465</v>
      </c>
      <c r="TF16" s="24">
        <v>8.4834933487104844E-2</v>
      </c>
      <c r="TG16" s="17">
        <v>0.90529656226958122</v>
      </c>
      <c r="TH16" s="17">
        <v>0.86401774222004601</v>
      </c>
      <c r="TI16" s="17">
        <v>0.61905570084875572</v>
      </c>
      <c r="TJ16" s="17">
        <v>0.45010022553698431</v>
      </c>
      <c r="TK16" s="17">
        <v>0.81484988680043924</v>
      </c>
      <c r="TL16" s="17">
        <v>0.72323762866255481</v>
      </c>
      <c r="TM16" s="17">
        <v>0.31183282133661971</v>
      </c>
      <c r="TN16" s="17">
        <v>0.16585572084639866</v>
      </c>
      <c r="TO16" s="17">
        <v>0.93033284085706047</v>
      </c>
      <c r="TP16" s="17">
        <v>0.87511337010070234</v>
      </c>
      <c r="TQ16" s="17">
        <v>0.52967298820849562</v>
      </c>
      <c r="TR16" s="17">
        <v>0.22302308183525621</v>
      </c>
      <c r="TS16" s="17">
        <v>0.79668921513402635</v>
      </c>
      <c r="TT16" s="17">
        <v>0.63946520746946933</v>
      </c>
      <c r="TU16" s="17">
        <v>0.28059585541067539</v>
      </c>
      <c r="TV16" s="17">
        <v>0.15361467894999725</v>
      </c>
      <c r="TW16" s="17">
        <v>0.99999999991729205</v>
      </c>
      <c r="TX16" s="17">
        <v>0.99991352607168504</v>
      </c>
      <c r="TY16" s="17">
        <v>0.99519595060876032</v>
      </c>
      <c r="TZ16" s="17">
        <v>0.98682387492823143</v>
      </c>
      <c r="UA16" s="17">
        <v>0.99999999989266664</v>
      </c>
      <c r="UB16" s="17">
        <v>0.99999241065792244</v>
      </c>
      <c r="UC16" s="17">
        <v>0.99962098803900867</v>
      </c>
      <c r="UD16" s="17">
        <v>0.99744436900654221</v>
      </c>
      <c r="UE16" s="17">
        <v>1</v>
      </c>
      <c r="UF16" s="17">
        <v>0.99998650022170321</v>
      </c>
      <c r="UG16" s="17">
        <v>0.99059975421367719</v>
      </c>
      <c r="UH16" s="17">
        <v>0.96896986464219337</v>
      </c>
      <c r="UI16" s="17">
        <v>0.99647155145703814</v>
      </c>
      <c r="UJ16" s="17">
        <v>0.99999975411138398</v>
      </c>
      <c r="UK16" s="17">
        <v>0.99904794312536549</v>
      </c>
      <c r="UL16" s="17">
        <v>0.99744436900654221</v>
      </c>
      <c r="UM16" s="17">
        <v>0.99965518551531896</v>
      </c>
      <c r="UN16" s="17">
        <v>0.88162501483475764</v>
      </c>
      <c r="UO16" s="17">
        <v>0.69544121949461957</v>
      </c>
      <c r="UP16" s="17">
        <v>0.62127106710128666</v>
      </c>
      <c r="UQ16" s="17">
        <v>0.99997767907499002</v>
      </c>
      <c r="UR16" s="17">
        <v>0.99987640941384703</v>
      </c>
      <c r="US16" s="17">
        <v>0.93846939603612389</v>
      </c>
      <c r="UT16" s="17">
        <v>0.88593603265643373</v>
      </c>
      <c r="UU16" s="17">
        <v>0.99896179933367579</v>
      </c>
      <c r="UV16" s="17">
        <v>0.71528198184504088</v>
      </c>
      <c r="UW16" s="17">
        <v>0.2141854505566968</v>
      </c>
      <c r="UX16" s="17">
        <v>4.8682107639764789E-3</v>
      </c>
    </row>
    <row r="17" spans="1:570" s="17" customFormat="1">
      <c r="A17" s="27">
        <v>0.55000000000000004</v>
      </c>
      <c r="B17" s="17">
        <v>0.99903089947488211</v>
      </c>
      <c r="C17" s="17">
        <v>0.9599895653371624</v>
      </c>
      <c r="D17" s="17">
        <v>0.60729061662920147</v>
      </c>
      <c r="E17" s="17">
        <v>0.24235373940655719</v>
      </c>
      <c r="F17" s="17">
        <v>0.99967458505852325</v>
      </c>
      <c r="G17" s="17">
        <v>0.99056881046447676</v>
      </c>
      <c r="H17" s="17">
        <v>0.7051694253009495</v>
      </c>
      <c r="I17" s="17">
        <v>0.46153659385569301</v>
      </c>
      <c r="J17" s="17">
        <v>0.99775312411309125</v>
      </c>
      <c r="K17" s="17">
        <v>0.90559298276738975</v>
      </c>
      <c r="L17" s="17">
        <v>0.54061406173164928</v>
      </c>
      <c r="M17" s="17">
        <v>0.17479793995189566</v>
      </c>
      <c r="N17" s="17">
        <v>0.99775312411309125</v>
      </c>
      <c r="O17" s="17">
        <v>0.9521416145927778</v>
      </c>
      <c r="P17" s="17">
        <v>0.59135261067788092</v>
      </c>
      <c r="Q17" s="17">
        <v>0.23446247607672066</v>
      </c>
      <c r="R17" s="2">
        <v>0.96706258067786643</v>
      </c>
      <c r="S17" s="2">
        <v>0.68956989006849234</v>
      </c>
      <c r="T17" s="2">
        <v>0.24785323585114799</v>
      </c>
      <c r="U17" s="2">
        <v>5.8908514093407915E-2</v>
      </c>
      <c r="V17" s="2">
        <v>0.99985417184306236</v>
      </c>
      <c r="W17" s="2">
        <v>0.98488773402710539</v>
      </c>
      <c r="X17" s="2">
        <v>0.76446987937436173</v>
      </c>
      <c r="Y17" s="2">
        <v>0.43599464786302733</v>
      </c>
      <c r="Z17" s="2">
        <v>0.77948863757112785</v>
      </c>
      <c r="AA17" s="2">
        <v>0.94435438088809553</v>
      </c>
      <c r="AB17" s="2">
        <v>0.95421117302958325</v>
      </c>
      <c r="AC17" s="2">
        <v>0.74943760598264575</v>
      </c>
      <c r="AD17" s="2">
        <v>0.28271829337287258</v>
      </c>
      <c r="AE17" s="2">
        <v>6.3287780641232652E-2</v>
      </c>
      <c r="AF17" s="2">
        <v>0.98506713066768326</v>
      </c>
      <c r="AG17" s="2">
        <v>0.93677736994287097</v>
      </c>
      <c r="AH17" s="2">
        <v>0.56012494360150256</v>
      </c>
      <c r="AI17" s="2">
        <v>0.20956092261816942</v>
      </c>
      <c r="AJ17" s="2">
        <v>0</v>
      </c>
      <c r="AK17" s="2">
        <v>0</v>
      </c>
      <c r="AL17" s="2">
        <v>6.4200109305599413E-4</v>
      </c>
      <c r="AM17" s="2">
        <v>3.2653447854477255E-2</v>
      </c>
      <c r="AN17" s="17">
        <v>0.93432571584343949</v>
      </c>
      <c r="AO17" s="17">
        <v>0.91531137927567696</v>
      </c>
      <c r="AP17" s="17">
        <v>0.67797782275786056</v>
      </c>
      <c r="AQ17" s="17">
        <v>6.2568905166066294E-2</v>
      </c>
      <c r="AR17" s="17">
        <v>2.5813332503056799E-2</v>
      </c>
      <c r="AS17" s="17">
        <v>1.6463590261115098E-2</v>
      </c>
      <c r="AT17" s="17">
        <v>9.2564756370376901E-3</v>
      </c>
      <c r="AU17" s="17">
        <v>4.0552720477119398E-3</v>
      </c>
      <c r="AV17" s="17">
        <v>1.40260443478812E-3</v>
      </c>
      <c r="AW17" s="17">
        <v>6.2616763797291898E-3</v>
      </c>
      <c r="AX17" s="17">
        <v>1.8769540979942699E-3</v>
      </c>
      <c r="AY17" s="17">
        <v>1.6723718080585699E-3</v>
      </c>
      <c r="AZ17" s="17">
        <v>3.3172010317143202E-2</v>
      </c>
      <c r="BA17" s="17">
        <v>1.0691877612199E-2</v>
      </c>
      <c r="BB17" s="17">
        <v>6.1256186535554296E-3</v>
      </c>
      <c r="BC17" s="17">
        <v>5.0413694462893002E-3</v>
      </c>
      <c r="BD17" s="17">
        <v>2.1316280319877401E-3</v>
      </c>
      <c r="BE17" s="17">
        <v>8.45063421448078E-4</v>
      </c>
      <c r="BF17" s="17">
        <v>2.86932036107912E-3</v>
      </c>
      <c r="BG17" s="17">
        <v>7.3882876491937499E-4</v>
      </c>
      <c r="BH17" s="17">
        <v>7.7734840162291296E-4</v>
      </c>
      <c r="BI17" s="17">
        <v>0.9682816687864334</v>
      </c>
      <c r="BJ17" s="17">
        <v>0.87772806328988373</v>
      </c>
      <c r="BK17" s="17">
        <v>0.67217785663843688</v>
      </c>
      <c r="BL17" s="17">
        <v>0.13689150408857081</v>
      </c>
      <c r="BM17" s="17">
        <v>0.98675840792546954</v>
      </c>
      <c r="BN17" s="17">
        <v>0.93299483698678609</v>
      </c>
      <c r="BO17" s="17">
        <v>0.8854018338783286</v>
      </c>
      <c r="BP17" s="17">
        <v>0.22909524054941924</v>
      </c>
      <c r="BQ17" s="17">
        <v>0.98482420752969546</v>
      </c>
      <c r="BR17" s="17">
        <v>0.94259242556461886</v>
      </c>
      <c r="BS17" s="17">
        <v>0.87075405206433165</v>
      </c>
      <c r="BT17" s="17">
        <v>0.27328589752637245</v>
      </c>
      <c r="BU17" s="17">
        <v>0.99775312411309125</v>
      </c>
      <c r="BV17" s="17">
        <v>0.97847382811175032</v>
      </c>
      <c r="BW17" s="17">
        <v>0.93515677609918235</v>
      </c>
      <c r="BX17" s="17">
        <v>0.59416626925084604</v>
      </c>
      <c r="BY17" s="17">
        <v>0.99935652898708616</v>
      </c>
      <c r="BZ17" s="17">
        <v>0.99805715459213096</v>
      </c>
      <c r="CA17" s="17">
        <v>0.99807555677165061</v>
      </c>
      <c r="CB17" s="17">
        <v>0.6528269494269936</v>
      </c>
      <c r="CC17" s="17">
        <v>0.99985282210004678</v>
      </c>
      <c r="CD17" s="17">
        <v>0.99984449922022711</v>
      </c>
      <c r="CE17" s="17">
        <v>0.99960264128573617</v>
      </c>
      <c r="CF17" s="17">
        <v>0.85461183034849908</v>
      </c>
      <c r="CG17" s="17">
        <v>0.99935652898708616</v>
      </c>
      <c r="CH17" s="17">
        <v>0.99805715459213096</v>
      </c>
      <c r="CI17" s="17">
        <v>0.99807555677165061</v>
      </c>
      <c r="CJ17" s="17">
        <v>0.6528269494269936</v>
      </c>
      <c r="CK17" s="17">
        <v>0.9999662400858681</v>
      </c>
      <c r="CL17" s="17">
        <v>0.99984228752512538</v>
      </c>
      <c r="CM17" s="17">
        <v>0.99678524051940331</v>
      </c>
      <c r="CN17" s="17">
        <v>0.91760045075691243</v>
      </c>
      <c r="CO17" s="17">
        <v>0.98482420752969546</v>
      </c>
      <c r="CP17" s="17">
        <v>0.94259242556461886</v>
      </c>
      <c r="CQ17" s="17">
        <v>0.87075405206433165</v>
      </c>
      <c r="CR17" s="17">
        <v>0.27328589752637245</v>
      </c>
      <c r="CS17" s="2">
        <v>5.175217771817951E-5</v>
      </c>
      <c r="CT17" s="2">
        <v>6.6102634517961069E-4</v>
      </c>
      <c r="CU17" s="17">
        <v>0.98778913444935124</v>
      </c>
      <c r="CV17" s="17">
        <v>0.94433782369202812</v>
      </c>
      <c r="CW17" s="17">
        <v>3.6282826836229756E-2</v>
      </c>
      <c r="CX17" s="17">
        <v>1.9096469050705313E-6</v>
      </c>
      <c r="CY17" s="17">
        <v>0.99903089947488211</v>
      </c>
      <c r="CZ17" s="17">
        <v>0.9599895653371624</v>
      </c>
      <c r="DA17" s="17">
        <v>0.60729061662920147</v>
      </c>
      <c r="DB17" s="17">
        <v>0.24235373940655719</v>
      </c>
      <c r="DC17" s="2">
        <v>1</v>
      </c>
      <c r="DD17" s="2">
        <v>0.94</v>
      </c>
      <c r="DE17" s="2">
        <v>9.8000000000000004E-2</v>
      </c>
      <c r="DF17" s="2">
        <v>0</v>
      </c>
      <c r="DG17" s="2">
        <v>0.99999768099592545</v>
      </c>
      <c r="DH17" s="2">
        <v>0.99999190264849858</v>
      </c>
      <c r="DI17" s="2">
        <v>0.86362766046871808</v>
      </c>
      <c r="DJ17" s="2">
        <v>0.16530776033894312</v>
      </c>
      <c r="DK17" s="2">
        <v>1.0108053736801657E-2</v>
      </c>
      <c r="DL17" s="17">
        <v>0.98778913444935124</v>
      </c>
      <c r="DM17" s="17">
        <v>0.94433782369202812</v>
      </c>
      <c r="DN17" s="17">
        <v>3.6282826836229756E-2</v>
      </c>
      <c r="DO17" s="17">
        <v>1.9096469050705313E-6</v>
      </c>
      <c r="DP17" s="17">
        <v>0.99903089947488211</v>
      </c>
      <c r="DQ17" s="17">
        <v>0.9599895653371624</v>
      </c>
      <c r="DR17" s="17">
        <v>0.60729061662920147</v>
      </c>
      <c r="DS17" s="17">
        <v>0.24235373940655719</v>
      </c>
      <c r="DT17" s="2">
        <v>1</v>
      </c>
      <c r="DU17" s="2">
        <v>0.94</v>
      </c>
      <c r="DV17" s="2">
        <v>9.8000000000000004E-2</v>
      </c>
      <c r="DW17" s="2">
        <v>0</v>
      </c>
      <c r="DX17" s="2">
        <v>0.99999768099592545</v>
      </c>
      <c r="DY17" s="2">
        <v>0.99999190264849858</v>
      </c>
      <c r="DZ17" s="2">
        <v>0.86362766046871808</v>
      </c>
      <c r="EA17" s="2">
        <v>0.16530776033894312</v>
      </c>
      <c r="EB17" s="17">
        <v>0.98778913444935124</v>
      </c>
      <c r="EC17" s="17">
        <v>0.94433782369202812</v>
      </c>
      <c r="ED17" s="17">
        <v>3.6282826836229756E-2</v>
      </c>
      <c r="EE17" s="17">
        <v>1.9096469050705313E-6</v>
      </c>
      <c r="EF17" s="17">
        <v>0.99903089947488211</v>
      </c>
      <c r="EG17" s="17">
        <v>0.9599895653371624</v>
      </c>
      <c r="EH17" s="17">
        <v>0.60729061662920147</v>
      </c>
      <c r="EI17" s="17">
        <v>0.24235373940655719</v>
      </c>
      <c r="EJ17" s="2">
        <v>1</v>
      </c>
      <c r="EK17" s="2">
        <v>0.94</v>
      </c>
      <c r="EL17" s="2">
        <v>9.8000000000000004E-2</v>
      </c>
      <c r="EM17" s="2">
        <v>0</v>
      </c>
      <c r="EN17" s="2">
        <v>0.99999768099592545</v>
      </c>
      <c r="EO17" s="2">
        <v>0.99999190264849858</v>
      </c>
      <c r="EP17" s="2">
        <v>0.86362766046871808</v>
      </c>
      <c r="EQ17" s="2">
        <v>0.16530776033894312</v>
      </c>
      <c r="ER17" s="24">
        <v>0.80014923694590379</v>
      </c>
      <c r="ES17" s="24">
        <v>0.45442522005391117</v>
      </c>
      <c r="ET17" s="24">
        <v>0.16030344454292164</v>
      </c>
      <c r="EU17" s="24">
        <v>0.80663139313955945</v>
      </c>
      <c r="EV17" s="24">
        <v>0.48173785277278414</v>
      </c>
      <c r="EW17" s="24">
        <v>0.19025909294372303</v>
      </c>
      <c r="EX17" s="24">
        <v>0.82853727873767136</v>
      </c>
      <c r="EY17" s="24">
        <v>0.5</v>
      </c>
      <c r="EZ17" s="24">
        <v>0.21000549820608452</v>
      </c>
      <c r="FA17" s="24">
        <v>0.86239810752569213</v>
      </c>
      <c r="FB17" s="24">
        <v>0.53957062069028372</v>
      </c>
      <c r="FC17" s="24">
        <v>0.21193647112555303</v>
      </c>
      <c r="FD17" s="24">
        <v>0.88297443853564617</v>
      </c>
      <c r="FE17" s="24">
        <v>0.55962429457390617</v>
      </c>
      <c r="FF17" s="24">
        <v>0.22262457129165358</v>
      </c>
      <c r="FG17" s="24">
        <v>0.43366374668728358</v>
      </c>
      <c r="FH17" s="24">
        <v>0.26204362556022104</v>
      </c>
      <c r="FI17" s="24">
        <v>0.14710916829746246</v>
      </c>
      <c r="FJ17" s="24">
        <v>0.53343094913281652</v>
      </c>
      <c r="FK17" s="24">
        <v>0.30075640398604353</v>
      </c>
      <c r="FL17" s="24">
        <v>0.14596845402310255</v>
      </c>
      <c r="FM17" s="24">
        <v>0.63743786947027059</v>
      </c>
      <c r="FN17" s="24">
        <v>0.30885163013746908</v>
      </c>
      <c r="FO17" s="24">
        <v>0.10752359561497753</v>
      </c>
      <c r="FP17" s="24">
        <v>0.56932292573846843</v>
      </c>
      <c r="FQ17" s="24">
        <v>0.41973185424762061</v>
      </c>
      <c r="FR17" s="24">
        <v>0.29640054213309552</v>
      </c>
      <c r="FS17" s="24">
        <v>0.7936255311733289</v>
      </c>
      <c r="FT17" s="24">
        <v>0.57709783330249476</v>
      </c>
      <c r="FU17" s="24">
        <v>0.35020712439615909</v>
      </c>
      <c r="FV17" s="24">
        <v>0.93863683044333601</v>
      </c>
      <c r="FW17" s="24">
        <v>0.78815812803797247</v>
      </c>
      <c r="FX17" s="24">
        <v>0.55740418134640124</v>
      </c>
      <c r="FY17" s="24">
        <v>0.47201554238009297</v>
      </c>
      <c r="FZ17" s="24">
        <v>0.24698294263218984</v>
      </c>
      <c r="GA17" s="24">
        <v>0.10754487456209096</v>
      </c>
      <c r="GB17" s="24">
        <v>0.58828810814254506</v>
      </c>
      <c r="GC17" s="24">
        <v>0.3034668202766313</v>
      </c>
      <c r="GD17" s="24">
        <v>0.1212387760034289</v>
      </c>
      <c r="GE17" s="24">
        <v>0.64421450516816559</v>
      </c>
      <c r="GF17" s="24">
        <v>0.36825739216332459</v>
      </c>
      <c r="GG17" s="24">
        <v>0.16446448996498797</v>
      </c>
      <c r="GH17" s="17">
        <v>0.95939236780995174</v>
      </c>
      <c r="GI17" s="17">
        <v>0.70779770989557456</v>
      </c>
      <c r="GJ17" s="17">
        <v>0.40029517089115318</v>
      </c>
      <c r="GK17" s="17">
        <v>0.12399499425286351</v>
      </c>
      <c r="GL17" s="17">
        <v>0.99718034466299033</v>
      </c>
      <c r="GM17" s="17">
        <v>0.92263085535295397</v>
      </c>
      <c r="GN17" s="17">
        <v>0.40029517089115318</v>
      </c>
      <c r="GO17" s="17">
        <v>0.12399499425286351</v>
      </c>
      <c r="GP17" s="17">
        <v>0.99903089947488211</v>
      </c>
      <c r="GQ17" s="17">
        <v>0.95939236780995174</v>
      </c>
      <c r="GR17" s="17">
        <v>0.58974417787801303</v>
      </c>
      <c r="GS17" s="17">
        <v>0.26615321902734979</v>
      </c>
      <c r="GT17" s="17">
        <v>0.99985282210004678</v>
      </c>
      <c r="GU17" s="17">
        <v>0.98771196963358554</v>
      </c>
      <c r="GV17" s="17">
        <v>0.58974417787801303</v>
      </c>
      <c r="GW17" s="17">
        <v>0.26615321902734979</v>
      </c>
      <c r="GX17" s="17">
        <v>0.95839679760287233</v>
      </c>
      <c r="GY17" s="17">
        <v>0.75658568082809174</v>
      </c>
      <c r="GZ17" s="17">
        <v>0.31976114868030237</v>
      </c>
      <c r="HA17" s="17">
        <v>0.10489780841755364</v>
      </c>
      <c r="HB17" s="17">
        <v>0.99883602996357534</v>
      </c>
      <c r="HC17" s="17">
        <v>0.94307274772586014</v>
      </c>
      <c r="HD17" s="17">
        <v>0.31976114868030237</v>
      </c>
      <c r="HE17" s="17">
        <v>0.19312610938196503</v>
      </c>
      <c r="HF17" s="17">
        <v>0.99563584217861689</v>
      </c>
      <c r="HG17" s="17">
        <v>0.91153327606075618</v>
      </c>
      <c r="HH17" s="17">
        <v>0.31976114868030237</v>
      </c>
      <c r="HI17" s="17">
        <v>0.10489780841755364</v>
      </c>
      <c r="HJ17" s="17">
        <v>0.9998259064435967</v>
      </c>
      <c r="HK17" s="17">
        <v>0.98535634200953581</v>
      </c>
      <c r="HL17" s="17">
        <v>0.31976114868030237</v>
      </c>
      <c r="HM17" s="17">
        <v>0.10489780841755364</v>
      </c>
      <c r="HN17" s="17">
        <v>0.99718034466299033</v>
      </c>
      <c r="HO17" s="17">
        <v>0.94307274772586014</v>
      </c>
      <c r="HP17" s="17">
        <v>0.31976114868030237</v>
      </c>
      <c r="HQ17" s="17">
        <v>0.10489780841755364</v>
      </c>
      <c r="HR17" s="17">
        <v>0.99935652898708616</v>
      </c>
      <c r="HS17" s="17">
        <v>0.98535634200953581</v>
      </c>
      <c r="HT17" s="17">
        <v>0.31976114868030237</v>
      </c>
      <c r="HU17" s="17">
        <v>0.10489780841755364</v>
      </c>
      <c r="HV17" s="17">
        <v>0.90841435055513242</v>
      </c>
      <c r="HW17" s="17">
        <v>0.67448471678978783</v>
      </c>
      <c r="HX17" s="17">
        <v>0.35474744749661968</v>
      </c>
      <c r="HY17" s="24">
        <v>0.90267137339039683</v>
      </c>
      <c r="HZ17" s="24">
        <v>0.68226240011325145</v>
      </c>
      <c r="IA17" s="24">
        <v>0.3856269910837074</v>
      </c>
      <c r="IB17" s="24">
        <v>0.91075771414541573</v>
      </c>
      <c r="IC17" s="24">
        <v>0.70418440656200521</v>
      </c>
      <c r="ID17" s="24">
        <v>0.40874022573387037</v>
      </c>
      <c r="IE17" s="24">
        <v>0.93881411135331116</v>
      </c>
      <c r="IF17" s="24">
        <v>0.74925238802043781</v>
      </c>
      <c r="IG17" s="24">
        <v>0.42909203773249727</v>
      </c>
      <c r="IH17" s="24">
        <v>0.95423489442288267</v>
      </c>
      <c r="II17" s="24">
        <v>0.77174477914169026</v>
      </c>
      <c r="IJ17" s="24">
        <v>0.45501456871989931</v>
      </c>
      <c r="IK17" s="17">
        <v>0.43366374668728358</v>
      </c>
      <c r="IL17" s="17">
        <v>0.26204362556022104</v>
      </c>
      <c r="IM17" s="17">
        <v>0.14710916829746246</v>
      </c>
      <c r="IN17" s="17">
        <v>0.68114561088093639</v>
      </c>
      <c r="IO17" s="17">
        <v>0.48417142929469775</v>
      </c>
      <c r="IP17" s="17">
        <v>0.28791924099628002</v>
      </c>
      <c r="IQ17" s="17">
        <v>0.80672977192697903</v>
      </c>
      <c r="IR17" s="17">
        <v>0.55415157421848726</v>
      </c>
      <c r="IS17" s="17">
        <v>0.27259727543798107</v>
      </c>
      <c r="IT17" s="17">
        <v>0.63826965800747659</v>
      </c>
      <c r="IU17" s="17">
        <v>0.51641462064028065</v>
      </c>
      <c r="IV17" s="17">
        <v>0.38237128802290038</v>
      </c>
      <c r="IW17" s="17">
        <v>0.86999503467965911</v>
      </c>
      <c r="IX17" s="17">
        <v>0.71440762953266046</v>
      </c>
      <c r="IY17" s="17">
        <v>0.51045629855739183</v>
      </c>
      <c r="IZ17" s="17">
        <v>0.97148189136611429</v>
      </c>
      <c r="JA17" s="17">
        <v>0.89697489402948782</v>
      </c>
      <c r="JB17" s="17">
        <v>0.72615187747060328</v>
      </c>
      <c r="JC17" s="17">
        <v>0.58828810814254506</v>
      </c>
      <c r="JD17" s="17">
        <v>0.38333559727747213</v>
      </c>
      <c r="JE17" s="17">
        <v>0.19697408404318159</v>
      </c>
      <c r="JF17" s="17">
        <v>0.71679477089162902</v>
      </c>
      <c r="JG17" s="17">
        <v>0.47882220151728094</v>
      </c>
      <c r="JH17" s="17">
        <v>0.24127815311565476</v>
      </c>
      <c r="JI17" s="17">
        <v>0.76161163454365255</v>
      </c>
      <c r="JJ17" s="17">
        <v>0.54598069679683159</v>
      </c>
      <c r="JK17" s="17">
        <v>0.29969903776385048</v>
      </c>
      <c r="JL17" s="24">
        <v>0.95939236780995174</v>
      </c>
      <c r="JM17" s="24">
        <v>0.70779770989557456</v>
      </c>
      <c r="JN17" s="24">
        <v>0.40029517089115318</v>
      </c>
      <c r="JO17" s="24">
        <v>0.12399499425286351</v>
      </c>
      <c r="JP17" s="24">
        <v>0.99718034466299033</v>
      </c>
      <c r="JQ17" s="24">
        <v>0.92263085535295397</v>
      </c>
      <c r="JR17" s="24">
        <v>0.40029517089115318</v>
      </c>
      <c r="JS17" s="24">
        <v>0.12399499425286351</v>
      </c>
      <c r="JT17" s="24">
        <v>0.99903089947488211</v>
      </c>
      <c r="JU17" s="24">
        <v>0.95939236780995174</v>
      </c>
      <c r="JV17" s="24">
        <v>0.58974417787801303</v>
      </c>
      <c r="JW17" s="24">
        <v>0.26615321902734979</v>
      </c>
      <c r="JX17" s="24">
        <v>0.99985282210004678</v>
      </c>
      <c r="JY17" s="24">
        <v>0.98771196963358554</v>
      </c>
      <c r="JZ17" s="24">
        <v>0.58974417787801303</v>
      </c>
      <c r="KA17" s="24">
        <v>0.26615321902734979</v>
      </c>
      <c r="KB17" s="15">
        <v>0.60000000000000009</v>
      </c>
      <c r="KC17" s="15">
        <v>0.23333333333333336</v>
      </c>
      <c r="KD17" s="15">
        <v>0.17833333333333337</v>
      </c>
      <c r="KE17" s="15">
        <v>0.65666666666666673</v>
      </c>
      <c r="KF17" s="15">
        <v>3.3333333333333347E-2</v>
      </c>
      <c r="KG17" s="15">
        <v>8.333333333333335E-3</v>
      </c>
      <c r="KH17" s="15">
        <v>0.23000000000000007</v>
      </c>
      <c r="KI17" s="15">
        <v>0</v>
      </c>
      <c r="KJ17" s="15">
        <v>0</v>
      </c>
      <c r="KK17" s="15">
        <v>0.93666666666666665</v>
      </c>
      <c r="KL17" s="15">
        <v>0.7433333333333334</v>
      </c>
      <c r="KM17" s="15">
        <v>0.46000000000000013</v>
      </c>
      <c r="KN17" s="15">
        <v>0.73000000000000009</v>
      </c>
      <c r="KO17" s="15">
        <v>0.38666666666666671</v>
      </c>
      <c r="KP17" s="15">
        <v>0.14500000000000007</v>
      </c>
      <c r="KQ17" s="15">
        <v>0.6033333333333335</v>
      </c>
      <c r="KR17" s="15">
        <v>0.73433333333333395</v>
      </c>
      <c r="KS17" s="15">
        <v>1.833333333333334E-2</v>
      </c>
      <c r="KT17" s="15">
        <v>0.98666666666666669</v>
      </c>
      <c r="KU17" s="15">
        <v>0.91666666666666674</v>
      </c>
      <c r="KV17" s="15">
        <v>0.78333333333333344</v>
      </c>
      <c r="KW17" s="2">
        <v>0.90666666666666673</v>
      </c>
      <c r="KX17" s="2">
        <v>0.67333333333333345</v>
      </c>
      <c r="KY17" s="2">
        <v>0.42333333333333345</v>
      </c>
      <c r="KZ17" s="2">
        <v>0.67333333333333345</v>
      </c>
      <c r="LA17" s="2">
        <v>0.33000000000000007</v>
      </c>
      <c r="LB17" s="2">
        <v>0.13666666666666671</v>
      </c>
      <c r="LC17" s="15">
        <v>0.42782776076998613</v>
      </c>
      <c r="LD17" s="15">
        <v>7.7049464897900627E-2</v>
      </c>
      <c r="LE17" s="15">
        <v>5.0814568698192647E-2</v>
      </c>
      <c r="LF17" s="24">
        <v>0.95839679760287233</v>
      </c>
      <c r="LG17" s="24">
        <v>0.81664738140465631</v>
      </c>
      <c r="LH17" s="24">
        <v>0.44419531317266703</v>
      </c>
      <c r="LI17" s="24">
        <v>0.10328614411418111</v>
      </c>
      <c r="LJ17" s="24">
        <v>0.99563584217861689</v>
      </c>
      <c r="LK17" s="24">
        <v>0.93299483698678609</v>
      </c>
      <c r="LL17" s="24">
        <v>0.61340798343477032</v>
      </c>
      <c r="LM17" s="24">
        <v>0.15578606935016709</v>
      </c>
      <c r="LN17" s="17">
        <v>0.92415090136407119</v>
      </c>
      <c r="LO17" s="17">
        <v>0.53193219746521003</v>
      </c>
      <c r="LP17" s="17">
        <v>0.18117240530545695</v>
      </c>
      <c r="LQ17" s="17">
        <v>5.9289984775517737E-2</v>
      </c>
      <c r="LR17" s="17">
        <v>0.96867042113204427</v>
      </c>
      <c r="LS17" s="17">
        <v>0.64996784907422733</v>
      </c>
      <c r="LT17" s="17">
        <v>0.330520462879487</v>
      </c>
      <c r="LU17" s="17">
        <v>0.14417167797101185</v>
      </c>
      <c r="LV17" s="17">
        <v>0.84380656860526382</v>
      </c>
      <c r="LW17" s="17">
        <v>0.34386528366520747</v>
      </c>
      <c r="LX17" s="17">
        <v>0.10328614411418111</v>
      </c>
      <c r="LY17" s="17">
        <v>3.7559720308072052E-2</v>
      </c>
      <c r="LZ17" s="17">
        <v>0.9682816687864334</v>
      </c>
      <c r="MA17" s="17">
        <v>0.72662817067661623</v>
      </c>
      <c r="MB17" s="17">
        <v>0.38862699262767791</v>
      </c>
      <c r="MC17" s="17">
        <v>0.21746691324242456</v>
      </c>
      <c r="MD17" s="17">
        <v>0.98725592525560402</v>
      </c>
      <c r="ME17" s="17">
        <v>0.5</v>
      </c>
      <c r="MF17" s="17">
        <v>0.109473757296646</v>
      </c>
      <c r="MG17" s="17">
        <v>4.7245384314177248E-2</v>
      </c>
      <c r="MH17" s="17">
        <v>0.98482420752969546</v>
      </c>
      <c r="MI17" s="17">
        <v>0.70220613860647274</v>
      </c>
      <c r="MJ17" s="17">
        <v>0.3652286725309829</v>
      </c>
      <c r="MK17" s="17">
        <v>0.24086031812421044</v>
      </c>
      <c r="ML17" s="2">
        <v>0.84380656860526382</v>
      </c>
      <c r="MM17" s="2">
        <v>0.34386528366520747</v>
      </c>
      <c r="MN17" s="2">
        <v>0.10328614411418111</v>
      </c>
      <c r="MO17" s="2">
        <v>3.7559720308072052E-2</v>
      </c>
      <c r="MP17" s="2">
        <v>0.989253122855273</v>
      </c>
      <c r="MQ17" s="2">
        <v>0.80064038591735454</v>
      </c>
      <c r="MR17" s="2">
        <v>0.54009646051517801</v>
      </c>
      <c r="MS17" s="2">
        <v>0.35020712439615909</v>
      </c>
      <c r="MT17" s="2">
        <v>0.98725592525560402</v>
      </c>
      <c r="MU17" s="2">
        <v>0.5</v>
      </c>
      <c r="MV17" s="2">
        <v>0.109473757296646</v>
      </c>
      <c r="MW17" s="2">
        <v>4.7245384314177248E-2</v>
      </c>
      <c r="MX17" s="2">
        <v>0.99998128901102945</v>
      </c>
      <c r="MY17" s="2">
        <v>0.94571838134857034</v>
      </c>
      <c r="MZ17" s="2">
        <v>0.47047086971583291</v>
      </c>
      <c r="NA17" s="2">
        <v>0.36181026792937471</v>
      </c>
      <c r="NB17" s="17">
        <v>0.67802523372636203</v>
      </c>
      <c r="NC17" s="17">
        <v>0.28816015540767309</v>
      </c>
      <c r="ND17" s="17">
        <v>0.10539505406292035</v>
      </c>
      <c r="NE17" s="17">
        <v>7.7616083349874335E-27</v>
      </c>
      <c r="NF17" s="17">
        <v>0.49101533005416159</v>
      </c>
      <c r="NG17" s="17">
        <v>6.2447151867141694E-4</v>
      </c>
      <c r="NH17" s="17">
        <v>0.91867313020095842</v>
      </c>
      <c r="NI17" s="17">
        <v>0.361703983208017</v>
      </c>
      <c r="NJ17" s="17">
        <v>0.18112619581683873</v>
      </c>
      <c r="NK17" s="17">
        <v>3.1045698639425717E-2</v>
      </c>
      <c r="NL17" s="17">
        <v>0.87397067657923233</v>
      </c>
      <c r="NM17" s="17">
        <v>0.3815347058068293</v>
      </c>
      <c r="NN17" s="17">
        <v>0.19627048870775474</v>
      </c>
      <c r="NO17" s="17">
        <v>3.4368916922247701E-2</v>
      </c>
      <c r="NP17" s="17">
        <v>1</v>
      </c>
      <c r="NQ17" s="17">
        <v>0.40257047699724102</v>
      </c>
      <c r="NR17" s="17">
        <v>0.22370675135527573</v>
      </c>
      <c r="NS17" s="17">
        <v>8.1564477999339209E-14</v>
      </c>
      <c r="NT17" s="17">
        <v>0.37479373537374017</v>
      </c>
      <c r="NU17" s="17">
        <v>3.4332071176891604E-2</v>
      </c>
      <c r="NV17" s="17">
        <v>8.4367910306838798E-3</v>
      </c>
      <c r="NW17" s="17">
        <v>5.250458336513773E-3</v>
      </c>
      <c r="NX17" s="17">
        <v>1</v>
      </c>
      <c r="NY17" s="17">
        <v>0.44048033766190087</v>
      </c>
      <c r="NZ17" s="17">
        <v>0.20607032078231813</v>
      </c>
      <c r="OA17" s="17">
        <v>2.9985886587234129E-13</v>
      </c>
      <c r="OB17" s="17">
        <v>0.30768572206209127</v>
      </c>
      <c r="OC17" s="17">
        <v>2.3828148271521108E-2</v>
      </c>
      <c r="OD17" s="17">
        <v>1.1650712585546208E-3</v>
      </c>
      <c r="OE17" s="17">
        <v>2.2367915845112646E-5</v>
      </c>
      <c r="OF17" s="17">
        <v>0.34652518812467642</v>
      </c>
      <c r="OG17" s="17">
        <v>1.2379210889398334E-2</v>
      </c>
      <c r="OH17" s="17">
        <v>1.4476695412298298E-3</v>
      </c>
      <c r="OI17" s="17">
        <v>2.3592788729889737E-5</v>
      </c>
      <c r="OJ17" s="17">
        <v>0.66529537782055959</v>
      </c>
      <c r="OK17" s="17">
        <v>0.23926569097223876</v>
      </c>
      <c r="OL17" s="17">
        <v>1.0955132103165318E-2</v>
      </c>
      <c r="OM17" s="17">
        <v>4.5687454118904058E-6</v>
      </c>
      <c r="ON17" s="17">
        <v>0.58317530726835443</v>
      </c>
      <c r="OO17" s="17">
        <v>0.58317530726835443</v>
      </c>
      <c r="OP17" s="17">
        <v>0.1258582664846874</v>
      </c>
      <c r="OQ17" s="17">
        <v>1.4740744537214554E-2</v>
      </c>
      <c r="OR17" s="17">
        <v>1.6252020553527205E-4</v>
      </c>
      <c r="OS17" s="106">
        <v>0.48499999999999999</v>
      </c>
      <c r="OT17" s="106">
        <v>0.26</v>
      </c>
      <c r="OU17" s="106">
        <v>9.5000000000000001E-2</v>
      </c>
      <c r="OV17" s="106">
        <v>0.78</v>
      </c>
      <c r="OW17" s="106">
        <v>0.4</v>
      </c>
      <c r="OX17" s="106">
        <v>0.14500000000000002</v>
      </c>
      <c r="OY17" s="17">
        <v>8.8407783529068584E-2</v>
      </c>
      <c r="OZ17" s="17">
        <v>0.30361754060772733</v>
      </c>
      <c r="PA17" s="17">
        <v>0.20129976350059409</v>
      </c>
      <c r="PB17" s="17">
        <v>9.8197421305008303E-2</v>
      </c>
      <c r="PC17" s="17">
        <v>9.8558853163004986E-2</v>
      </c>
      <c r="PD17" s="17">
        <v>0.2611011379475292</v>
      </c>
      <c r="PE17" s="17">
        <v>0.16931591477877228</v>
      </c>
      <c r="PF17" s="17">
        <v>8.5661235181970621E-2</v>
      </c>
      <c r="PG17" s="17">
        <v>9.7089118453504181E-2</v>
      </c>
      <c r="PH17" s="17">
        <v>0.30412753440524909</v>
      </c>
      <c r="PI17" s="17">
        <v>0.20384492831800935</v>
      </c>
      <c r="PJ17" s="17">
        <v>0.10472784227611406</v>
      </c>
      <c r="PK17" s="17">
        <v>2.784938402741249E-2</v>
      </c>
      <c r="PL17" s="17">
        <v>0.1854537734693513</v>
      </c>
      <c r="PM17" s="17">
        <v>0.10346167476458788</v>
      </c>
      <c r="PN17" s="17">
        <v>1.8003179421205419E-2</v>
      </c>
      <c r="PO17" s="17">
        <v>8.189911860475857E-2</v>
      </c>
      <c r="PP17" s="17">
        <v>0.34709241146960035</v>
      </c>
      <c r="PQ17" s="17">
        <v>0.21560517639792859</v>
      </c>
      <c r="PR17" s="17">
        <v>6.8891128897873688E-2</v>
      </c>
      <c r="PS17" s="17">
        <v>0.24271188512645636</v>
      </c>
      <c r="PT17" s="17">
        <v>0.60826939392377932</v>
      </c>
      <c r="PU17" s="17">
        <v>0.4386806729650487</v>
      </c>
      <c r="PV17" s="17">
        <v>0.25230183016618557</v>
      </c>
      <c r="PW17" s="17">
        <v>0.24271188512645636</v>
      </c>
      <c r="PX17" s="17">
        <v>0.60826939392377932</v>
      </c>
      <c r="PY17" s="17">
        <v>0.4386806729650487</v>
      </c>
      <c r="PZ17" s="17">
        <v>0.25230183016618557</v>
      </c>
      <c r="QA17" s="17">
        <v>0.94259242556461886</v>
      </c>
      <c r="QB17" s="17">
        <v>0.77019647460185947</v>
      </c>
      <c r="QC17" s="17">
        <v>0.52461324672413467</v>
      </c>
      <c r="QD17" s="17">
        <v>0.24640520593615195</v>
      </c>
      <c r="QE17" s="17">
        <v>0.99898858972945703</v>
      </c>
      <c r="QF17" s="17">
        <v>0.96235886642572532</v>
      </c>
      <c r="QG17" s="17">
        <v>0.52461324672413467</v>
      </c>
      <c r="QH17" s="17">
        <v>0.24640520593615195</v>
      </c>
      <c r="QI17" s="17">
        <v>0.8391665316347422</v>
      </c>
      <c r="QJ17" s="17">
        <v>0.5557583633123665</v>
      </c>
      <c r="QK17" s="17">
        <v>0.28561106871169223</v>
      </c>
      <c r="QL17" s="17">
        <v>4.5571959960952348E-2</v>
      </c>
      <c r="QM17" s="17">
        <v>0.99428063578087544</v>
      </c>
      <c r="QN17" s="17">
        <v>0.87075405206433165</v>
      </c>
      <c r="QO17" s="17">
        <v>0.26752690344224994</v>
      </c>
      <c r="QP17" s="17">
        <v>4.5571959960952348E-2</v>
      </c>
      <c r="QQ17" s="17">
        <v>0.71152962321322599</v>
      </c>
      <c r="QR17" s="17">
        <v>0.44718583588905714</v>
      </c>
      <c r="QS17" s="17">
        <v>0.15408833131950778</v>
      </c>
      <c r="QT17" s="17">
        <v>9.8788700964711901E-3</v>
      </c>
      <c r="QU17" s="17">
        <v>0.98901039106291078</v>
      </c>
      <c r="QV17" s="17">
        <v>0.87075405206433165</v>
      </c>
      <c r="QW17" s="17">
        <v>0.15408833131950778</v>
      </c>
      <c r="QX17" s="17">
        <v>9.8788700964711901E-3</v>
      </c>
      <c r="QY17" s="17">
        <v>0.95839679760287233</v>
      </c>
      <c r="QZ17" s="17">
        <v>0.74280648348589107</v>
      </c>
      <c r="RA17" s="17">
        <v>0.33930583983297535</v>
      </c>
      <c r="RB17" s="17">
        <v>0.10489780841755364</v>
      </c>
      <c r="RC17" s="17">
        <v>0.9682816687864334</v>
      </c>
      <c r="RD17" s="17">
        <v>0.74280648348589107</v>
      </c>
      <c r="RE17" s="17">
        <v>0.3895489945031203</v>
      </c>
      <c r="RF17" s="17">
        <v>0.10489780841755364</v>
      </c>
      <c r="RG17" s="17">
        <v>0.99189101549367398</v>
      </c>
      <c r="RH17" s="17">
        <v>0.91153327606075618</v>
      </c>
      <c r="RI17" s="17">
        <v>0.3895489945031203</v>
      </c>
      <c r="RJ17" s="17">
        <v>0.10489780841755364</v>
      </c>
      <c r="RK17" s="17">
        <v>0.95839679760287233</v>
      </c>
      <c r="RL17" s="17">
        <v>0.74280648348589107</v>
      </c>
      <c r="RM17" s="17">
        <v>0.30235138616513912</v>
      </c>
      <c r="RN17" s="17">
        <v>0.10489780841755364</v>
      </c>
      <c r="RO17" s="17">
        <v>0.99189101549367398</v>
      </c>
      <c r="RP17" s="17">
        <v>0.91153327606075618</v>
      </c>
      <c r="RQ17" s="17">
        <v>0.30235138616513912</v>
      </c>
      <c r="RR17" s="17">
        <v>0.10489780841755364</v>
      </c>
      <c r="RS17" s="24">
        <v>0.98535634200953581</v>
      </c>
      <c r="RT17" s="24">
        <v>0.87075405206433165</v>
      </c>
      <c r="RU17" s="24">
        <v>0.60729061662920147</v>
      </c>
      <c r="RV17" s="24">
        <v>0.24785323585114799</v>
      </c>
      <c r="RW17" s="24">
        <v>0.99898858972945703</v>
      </c>
      <c r="RX17" s="24">
        <v>0.9694721326884187</v>
      </c>
      <c r="RY17" s="24">
        <v>0.60729061662920147</v>
      </c>
      <c r="RZ17" s="24">
        <v>0.24785323585114799</v>
      </c>
      <c r="SA17" s="17">
        <v>0.89921018387898199</v>
      </c>
      <c r="SB17" s="17">
        <v>0.61362597961706966</v>
      </c>
      <c r="SC17" s="17">
        <v>0.29600841294617453</v>
      </c>
      <c r="SD17" s="17">
        <v>7.1683660745476815E-2</v>
      </c>
      <c r="SE17" s="17">
        <v>0.99428063578087544</v>
      </c>
      <c r="SF17" s="17">
        <v>0.89921018387898199</v>
      </c>
      <c r="SG17" s="17">
        <v>0.29600841294617453</v>
      </c>
      <c r="SH17" s="17">
        <v>7.1683660745476815E-2</v>
      </c>
      <c r="SI17" s="17">
        <v>0.78702301824941157</v>
      </c>
      <c r="SJ17" s="17">
        <v>0.4820352166062824</v>
      </c>
      <c r="SK17" s="17">
        <v>0.14486615615195272</v>
      </c>
      <c r="SL17" s="17">
        <v>6.0664490151558842E-3</v>
      </c>
      <c r="SM17" s="17">
        <v>0.98901039106291078</v>
      </c>
      <c r="SN17" s="17">
        <v>0.87075405206433165</v>
      </c>
      <c r="SO17" s="17">
        <v>0.14486615615195272</v>
      </c>
      <c r="SP17" s="17">
        <v>6.0664490151558842E-3</v>
      </c>
      <c r="SQ17" s="24">
        <v>0.9682816687864334</v>
      </c>
      <c r="SR17" s="24">
        <v>0.74280648348589107</v>
      </c>
      <c r="SS17" s="24">
        <v>0.3895489945031203</v>
      </c>
      <c r="ST17" s="24">
        <v>0.10489780841755364</v>
      </c>
      <c r="SU17" s="24">
        <v>0.99189101549367398</v>
      </c>
      <c r="SV17" s="24">
        <v>0.91153327606075618</v>
      </c>
      <c r="SW17" s="24">
        <v>0.3895489945031203</v>
      </c>
      <c r="SX17" s="24">
        <v>0.10489780841755364</v>
      </c>
      <c r="SY17" s="24">
        <v>0.95839679760287233</v>
      </c>
      <c r="SZ17" s="24">
        <v>0.74280648348589107</v>
      </c>
      <c r="TA17" s="24">
        <v>0.30235138616513912</v>
      </c>
      <c r="TB17" s="24">
        <v>0.10489780841755364</v>
      </c>
      <c r="TC17" s="24">
        <v>0.99189101549367398</v>
      </c>
      <c r="TD17" s="24">
        <v>0.91153327606075618</v>
      </c>
      <c r="TE17" s="24">
        <v>0.30235138616513912</v>
      </c>
      <c r="TF17" s="24">
        <v>0.10489780841755364</v>
      </c>
      <c r="TG17" s="17">
        <v>0.92081776976689589</v>
      </c>
      <c r="TH17" s="17">
        <v>0.88513095342708925</v>
      </c>
      <c r="TI17" s="17">
        <v>0.66247728506100345</v>
      </c>
      <c r="TJ17" s="17">
        <v>0.5</v>
      </c>
      <c r="TK17" s="17">
        <v>0.83748189517485039</v>
      </c>
      <c r="TL17" s="17">
        <v>0.75305379998450095</v>
      </c>
      <c r="TM17" s="17">
        <v>0.35109910082790252</v>
      </c>
      <c r="TN17" s="17">
        <v>0.19566499945533117</v>
      </c>
      <c r="TO17" s="17">
        <v>0.94067184835657724</v>
      </c>
      <c r="TP17" s="17">
        <v>0.89023208843932777</v>
      </c>
      <c r="TQ17" s="17">
        <v>0.56338073468200855</v>
      </c>
      <c r="TR17" s="17">
        <v>0.25049010542172845</v>
      </c>
      <c r="TS17" s="17">
        <v>0.81678192487805457</v>
      </c>
      <c r="TT17" s="17">
        <v>0.66759352736779531</v>
      </c>
      <c r="TU17" s="17">
        <v>0.30772699573048945</v>
      </c>
      <c r="TV17" s="17">
        <v>0.17779583854561345</v>
      </c>
      <c r="TW17" s="17">
        <v>0.99999999998514777</v>
      </c>
      <c r="TX17" s="17">
        <v>0.99996917251955586</v>
      </c>
      <c r="TY17" s="17">
        <v>0.9974938126812104</v>
      </c>
      <c r="TZ17" s="17">
        <v>0.99241253266274831</v>
      </c>
      <c r="UA17" s="17">
        <v>0.99999999997693634</v>
      </c>
      <c r="UB17" s="17">
        <v>0.99999787119915262</v>
      </c>
      <c r="UC17" s="17">
        <v>0.99984449922022711</v>
      </c>
      <c r="UD17" s="17">
        <v>0.998742738698841</v>
      </c>
      <c r="UE17" s="17">
        <v>1</v>
      </c>
      <c r="UF17" s="17">
        <v>0.99999622786699383</v>
      </c>
      <c r="UG17" s="17">
        <v>0.99525458498997532</v>
      </c>
      <c r="UH17" s="17">
        <v>0.98135062753382019</v>
      </c>
      <c r="UI17" s="17">
        <v>0.99804148684138672</v>
      </c>
      <c r="UJ17" s="17">
        <v>0.99999995016864207</v>
      </c>
      <c r="UK17" s="17">
        <v>0.99957695344232733</v>
      </c>
      <c r="UL17" s="17">
        <v>0.998742738698841</v>
      </c>
      <c r="UM17" s="17">
        <v>0.9999104012271397</v>
      </c>
      <c r="UN17" s="17">
        <v>0.94918553090391511</v>
      </c>
      <c r="UO17" s="17">
        <v>0.81395738105609794</v>
      </c>
      <c r="UP17" s="17">
        <v>0.74595716795716993</v>
      </c>
      <c r="UQ17" s="17">
        <v>0.99999381209599858</v>
      </c>
      <c r="UR17" s="17">
        <v>0.99997399474076409</v>
      </c>
      <c r="US17" s="17">
        <v>0.96780740430059098</v>
      </c>
      <c r="UT17" s="17">
        <v>0.93358557911059648</v>
      </c>
      <c r="UU17" s="17">
        <v>0.9995091075891811</v>
      </c>
      <c r="UV17" s="17">
        <v>0.75475449249288196</v>
      </c>
      <c r="UW17" s="17">
        <v>0.25793381698505835</v>
      </c>
      <c r="UX17" s="17">
        <v>9.3216266556847178E-3</v>
      </c>
    </row>
    <row r="18" spans="1:570" s="17" customFormat="1">
      <c r="A18" s="27">
        <v>0.6</v>
      </c>
      <c r="B18" s="17">
        <v>0.99943849263687912</v>
      </c>
      <c r="C18" s="17">
        <v>0.97185395436432376</v>
      </c>
      <c r="D18" s="17">
        <v>0.67230506428845749</v>
      </c>
      <c r="E18" s="17">
        <v>0.29988596099091291</v>
      </c>
      <c r="F18" s="17">
        <v>0.99983050191355338</v>
      </c>
      <c r="G18" s="17">
        <v>0.99416986598532087</v>
      </c>
      <c r="H18" s="17">
        <v>0.7621853629453903</v>
      </c>
      <c r="I18" s="17">
        <v>0.52457491437730175</v>
      </c>
      <c r="J18" s="17">
        <v>0.99858796460794597</v>
      </c>
      <c r="K18" s="17">
        <v>0.92773321057942448</v>
      </c>
      <c r="L18" s="17">
        <v>0.60263882736145435</v>
      </c>
      <c r="M18" s="17">
        <v>0.21852896354494031</v>
      </c>
      <c r="N18" s="17">
        <v>0.99858796460794597</v>
      </c>
      <c r="O18" s="17">
        <v>0.9659379950421253</v>
      </c>
      <c r="P18" s="17">
        <v>0.65727907991730694</v>
      </c>
      <c r="Q18" s="17">
        <v>0.29108884530384715</v>
      </c>
      <c r="R18" s="2">
        <v>0.9771132986774016</v>
      </c>
      <c r="S18" s="2">
        <v>0.74306836980209057</v>
      </c>
      <c r="T18" s="2">
        <v>0.3004668368666224</v>
      </c>
      <c r="U18" s="2">
        <v>7.9891791210855614E-2</v>
      </c>
      <c r="V18" s="2">
        <v>0.99992183826959058</v>
      </c>
      <c r="W18" s="2">
        <v>0.98997305027858307</v>
      </c>
      <c r="X18" s="2">
        <v>0.81028785213373766</v>
      </c>
      <c r="Y18" s="2">
        <v>0.5</v>
      </c>
      <c r="Z18" s="2">
        <v>0.84591543337438779</v>
      </c>
      <c r="AA18" s="2">
        <v>0.96719068948918419</v>
      </c>
      <c r="AB18" s="2">
        <v>0.96601811468932841</v>
      </c>
      <c r="AC18" s="2">
        <v>0.79126958971031014</v>
      </c>
      <c r="AD18" s="2">
        <v>0.33117465929612111</v>
      </c>
      <c r="AE18" s="2">
        <v>8.2320187489551569E-2</v>
      </c>
      <c r="AF18" s="2">
        <v>0.98955536193848759</v>
      </c>
      <c r="AG18" s="2">
        <v>0.95218155453732334</v>
      </c>
      <c r="AH18" s="2">
        <v>0.61386208335539161</v>
      </c>
      <c r="AI18" s="2">
        <v>0.25148231942085381</v>
      </c>
      <c r="AJ18" s="2">
        <v>0</v>
      </c>
      <c r="AK18" s="2">
        <v>0</v>
      </c>
      <c r="AL18" s="2">
        <v>1.9990570891457947E-3</v>
      </c>
      <c r="AM18" s="2">
        <v>6.6557542158361779E-2</v>
      </c>
      <c r="AN18" s="17">
        <v>0.95887542910901669</v>
      </c>
      <c r="AO18" s="17">
        <v>0.94768515053739655</v>
      </c>
      <c r="AP18" s="17">
        <v>0.79105780203585108</v>
      </c>
      <c r="AQ18" s="17">
        <v>7.4232161555482498E-2</v>
      </c>
      <c r="AR18" s="17">
        <v>3.1973710517891898E-2</v>
      </c>
      <c r="AS18" s="17">
        <v>2.09569344897854E-2</v>
      </c>
      <c r="AT18" s="17">
        <v>1.21452401835229E-2</v>
      </c>
      <c r="AU18" s="17">
        <v>5.6442551746120903E-3</v>
      </c>
      <c r="AV18" s="17">
        <v>2.0335111827158902E-3</v>
      </c>
      <c r="AW18" s="17">
        <v>8.1964467176782706E-3</v>
      </c>
      <c r="AX18" s="17">
        <v>2.6706851551562302E-3</v>
      </c>
      <c r="AY18" s="17">
        <v>2.3419422184880502E-3</v>
      </c>
      <c r="AZ18" s="17">
        <v>4.0697516153248001E-2</v>
      </c>
      <c r="BA18" s="17">
        <v>1.38991018854494E-2</v>
      </c>
      <c r="BB18" s="17">
        <v>8.2474737646476299E-3</v>
      </c>
      <c r="BC18" s="17">
        <v>6.7550109725213999E-3</v>
      </c>
      <c r="BD18" s="17">
        <v>3.0539158636205799E-3</v>
      </c>
      <c r="BE18" s="17">
        <v>1.2481761695905E-3</v>
      </c>
      <c r="BF18" s="17">
        <v>3.8865010160923398E-3</v>
      </c>
      <c r="BG18" s="17">
        <v>1.09931987948009E-3</v>
      </c>
      <c r="BH18" s="17">
        <v>1.12601398929824E-3</v>
      </c>
      <c r="BI18" s="17">
        <v>0.97617185172847887</v>
      </c>
      <c r="BJ18" s="17">
        <v>0.90690040375404746</v>
      </c>
      <c r="BK18" s="17">
        <v>0.73868399006654417</v>
      </c>
      <c r="BL18" s="17">
        <v>0.1837852345868109</v>
      </c>
      <c r="BM18" s="17">
        <v>0.99068657178476949</v>
      </c>
      <c r="BN18" s="17">
        <v>0.95278672678232801</v>
      </c>
      <c r="BO18" s="17">
        <v>0.92219035042885555</v>
      </c>
      <c r="BP18" s="17">
        <v>0.30003448687667489</v>
      </c>
      <c r="BQ18" s="17">
        <v>0.98956949587352361</v>
      </c>
      <c r="BR18" s="17">
        <v>0.9600216596174892</v>
      </c>
      <c r="BS18" s="17">
        <v>0.91108896547640306</v>
      </c>
      <c r="BT18" s="17">
        <v>0.34997917151897295</v>
      </c>
      <c r="BU18" s="17">
        <v>0.99858796460794597</v>
      </c>
      <c r="BV18" s="17">
        <v>0.98599779442605495</v>
      </c>
      <c r="BW18" s="17">
        <v>0.95844042912959149</v>
      </c>
      <c r="BX18" s="17">
        <v>0.67573449742066105</v>
      </c>
      <c r="BY18" s="17">
        <v>0.99965421380680941</v>
      </c>
      <c r="BZ18" s="17">
        <v>0.99896726790924539</v>
      </c>
      <c r="CA18" s="17">
        <v>0.99915206103992327</v>
      </c>
      <c r="CB18" s="17">
        <v>0.72923216225204723</v>
      </c>
      <c r="CC18" s="17">
        <v>0.99992595180361743</v>
      </c>
      <c r="CD18" s="17">
        <v>0.99993421150403872</v>
      </c>
      <c r="CE18" s="17">
        <v>0.99984285764407599</v>
      </c>
      <c r="CF18" s="17">
        <v>0.90405766340434413</v>
      </c>
      <c r="CG18" s="17">
        <v>0.99965421380680941</v>
      </c>
      <c r="CH18" s="17">
        <v>0.99896726790924539</v>
      </c>
      <c r="CI18" s="17">
        <v>0.99915206103992327</v>
      </c>
      <c r="CJ18" s="17">
        <v>0.72923216225204723</v>
      </c>
      <c r="CK18" s="17">
        <v>0.99998400962348155</v>
      </c>
      <c r="CL18" s="17">
        <v>0.99992211822113597</v>
      </c>
      <c r="CM18" s="17">
        <v>0.99806891244532825</v>
      </c>
      <c r="CN18" s="17">
        <v>0.94246754900051566</v>
      </c>
      <c r="CO18" s="17">
        <v>0.98956949587352361</v>
      </c>
      <c r="CP18" s="17">
        <v>0.9600216596174892</v>
      </c>
      <c r="CQ18" s="17">
        <v>0.91108896547640306</v>
      </c>
      <c r="CR18" s="17">
        <v>0.34997917151897295</v>
      </c>
      <c r="CS18" s="2">
        <v>1.7749046379182497E-4</v>
      </c>
      <c r="CT18" s="2">
        <v>1.6922627852832643E-3</v>
      </c>
      <c r="CU18" s="17">
        <v>0.99446477045830395</v>
      </c>
      <c r="CV18" s="17">
        <v>0.97868543440450073</v>
      </c>
      <c r="CW18" s="17">
        <v>0.11209209926763511</v>
      </c>
      <c r="CX18" s="17">
        <v>2.6622622465880144E-5</v>
      </c>
      <c r="CY18" s="17">
        <v>0.99943849263687912</v>
      </c>
      <c r="CZ18" s="17">
        <v>0.97185395436432376</v>
      </c>
      <c r="DA18" s="17">
        <v>0.67230506428845749</v>
      </c>
      <c r="DB18" s="17">
        <v>0.29988596099091291</v>
      </c>
      <c r="DC18" s="2">
        <v>1</v>
      </c>
      <c r="DD18" s="2">
        <v>0.97299999999999998</v>
      </c>
      <c r="DE18" s="2">
        <v>0.17599999999999999</v>
      </c>
      <c r="DF18" s="2">
        <v>8.9999999999999993E-3</v>
      </c>
      <c r="DG18" s="2">
        <v>0.99999958584173065</v>
      </c>
      <c r="DH18" s="2">
        <v>0.99999909418789501</v>
      </c>
      <c r="DI18" s="2">
        <v>0.93589636320638558</v>
      </c>
      <c r="DJ18" s="2">
        <v>0.29535137418096769</v>
      </c>
      <c r="DK18" s="2">
        <v>1.5581579612098807E-2</v>
      </c>
      <c r="DL18" s="17">
        <v>0.99446477045830395</v>
      </c>
      <c r="DM18" s="17">
        <v>0.97868543440450073</v>
      </c>
      <c r="DN18" s="17">
        <v>0.11209209926763511</v>
      </c>
      <c r="DO18" s="17">
        <v>2.6622622465880144E-5</v>
      </c>
      <c r="DP18" s="17">
        <v>0.99943849263687912</v>
      </c>
      <c r="DQ18" s="17">
        <v>0.97185395436432376</v>
      </c>
      <c r="DR18" s="17">
        <v>0.67230506428845749</v>
      </c>
      <c r="DS18" s="17">
        <v>0.29988596099091291</v>
      </c>
      <c r="DT18" s="2">
        <v>1</v>
      </c>
      <c r="DU18" s="2">
        <v>0.97299999999999998</v>
      </c>
      <c r="DV18" s="2">
        <v>0.17599999999999999</v>
      </c>
      <c r="DW18" s="2">
        <v>8.9999999999999993E-3</v>
      </c>
      <c r="DX18" s="2">
        <v>0.99999958584173065</v>
      </c>
      <c r="DY18" s="2">
        <v>0.99999909418789501</v>
      </c>
      <c r="DZ18" s="2">
        <v>0.93589636320638558</v>
      </c>
      <c r="EA18" s="2">
        <v>0.29535137418096769</v>
      </c>
      <c r="EB18" s="17">
        <v>0.99446477045830395</v>
      </c>
      <c r="EC18" s="17">
        <v>0.97868543440450073</v>
      </c>
      <c r="ED18" s="17">
        <v>0.11209209926763511</v>
      </c>
      <c r="EE18" s="17">
        <v>2.6622622465880144E-5</v>
      </c>
      <c r="EF18" s="17">
        <v>0.99943849263687912</v>
      </c>
      <c r="EG18" s="17">
        <v>0.97185395436432376</v>
      </c>
      <c r="EH18" s="17">
        <v>0.67230506428845749</v>
      </c>
      <c r="EI18" s="17">
        <v>0.29988596099091291</v>
      </c>
      <c r="EJ18" s="2">
        <v>1</v>
      </c>
      <c r="EK18" s="2">
        <v>0.97299999999999998</v>
      </c>
      <c r="EL18" s="2">
        <v>0.17599999999999999</v>
      </c>
      <c r="EM18" s="2">
        <v>8.9999999999999993E-3</v>
      </c>
      <c r="EN18" s="2">
        <v>0.99999958584173065</v>
      </c>
      <c r="EO18" s="2">
        <v>0.99999909418789501</v>
      </c>
      <c r="EP18" s="2">
        <v>0.93589636320638558</v>
      </c>
      <c r="EQ18" s="2">
        <v>0.29535137418096769</v>
      </c>
      <c r="ER18" s="24">
        <v>0.83062627872999772</v>
      </c>
      <c r="ES18" s="24">
        <v>0.5</v>
      </c>
      <c r="ET18" s="24">
        <v>0.18977578072700621</v>
      </c>
      <c r="EU18" s="24">
        <v>0.83574082727166832</v>
      </c>
      <c r="EV18" s="24">
        <v>0.52621580099257215</v>
      </c>
      <c r="EW18" s="24">
        <v>0.22202000874039615</v>
      </c>
      <c r="EX18" s="24">
        <v>0.85509574838811908</v>
      </c>
      <c r="EY18" s="24">
        <v>0.54385121714937257</v>
      </c>
      <c r="EZ18" s="24">
        <v>0.24313263793699463</v>
      </c>
      <c r="FA18" s="24">
        <v>0.88602293485142347</v>
      </c>
      <c r="FB18" s="24">
        <v>0.58466435623062263</v>
      </c>
      <c r="FC18" s="24">
        <v>0.24659891863189931</v>
      </c>
      <c r="FD18" s="24">
        <v>0.90371086982493254</v>
      </c>
      <c r="FE18" s="24">
        <v>0.60373184953734427</v>
      </c>
      <c r="FF18" s="24">
        <v>0.25773065618920099</v>
      </c>
      <c r="FG18" s="24">
        <v>0.46810164455248771</v>
      </c>
      <c r="FH18" s="24">
        <v>0.29114379602911844</v>
      </c>
      <c r="FI18" s="24">
        <v>0.16804960703549543</v>
      </c>
      <c r="FJ18" s="24">
        <v>0.57165003321654695</v>
      </c>
      <c r="FK18" s="24">
        <v>0.33521900283204187</v>
      </c>
      <c r="FL18" s="24">
        <v>0.16923245894205588</v>
      </c>
      <c r="FM18" s="24">
        <v>0.68293454070547122</v>
      </c>
      <c r="FN18" s="24">
        <v>0.35390234159017475</v>
      </c>
      <c r="FO18" s="24">
        <v>0.13231726458834514</v>
      </c>
      <c r="FP18" s="24">
        <v>0.60693136566855721</v>
      </c>
      <c r="FQ18" s="24">
        <v>0.45783076777839748</v>
      </c>
      <c r="FR18" s="24">
        <v>0.33065616931239467</v>
      </c>
      <c r="FS18" s="24">
        <v>0.82725355895909702</v>
      </c>
      <c r="FT18" s="24">
        <v>0.62505200090784796</v>
      </c>
      <c r="FU18" s="24">
        <v>0.39725472723041405</v>
      </c>
      <c r="FV18" s="24">
        <v>0.9507525769152041</v>
      </c>
      <c r="FW18" s="24">
        <v>0.81827502806338592</v>
      </c>
      <c r="FX18" s="24">
        <v>0.59992590813527968</v>
      </c>
      <c r="FY18" s="24">
        <v>0.50670475444765328</v>
      </c>
      <c r="FZ18" s="24">
        <v>0.27525258200861846</v>
      </c>
      <c r="GA18" s="24">
        <v>0.12452097732570459</v>
      </c>
      <c r="GB18" s="24">
        <v>0.62177842823141716</v>
      </c>
      <c r="GC18" s="24">
        <v>0.33452797721440691</v>
      </c>
      <c r="GD18" s="24">
        <v>0.13966955435329773</v>
      </c>
      <c r="GE18" s="24">
        <v>0.67607764610972487</v>
      </c>
      <c r="GF18" s="24">
        <v>0.4015021567477709</v>
      </c>
      <c r="GG18" s="24">
        <v>0.18693112844470422</v>
      </c>
      <c r="GH18" s="17">
        <v>0.97242551306122149</v>
      </c>
      <c r="GI18" s="17">
        <v>0.77044737688787279</v>
      </c>
      <c r="GJ18" s="17">
        <v>0.4571706974663019</v>
      </c>
      <c r="GK18" s="17">
        <v>0.15619343139473615</v>
      </c>
      <c r="GL18" s="17">
        <v>0.99828462853144861</v>
      </c>
      <c r="GM18" s="17">
        <v>0.944868861915928</v>
      </c>
      <c r="GN18" s="17">
        <v>0.4571706974663019</v>
      </c>
      <c r="GO18" s="17">
        <v>0.15619343139473615</v>
      </c>
      <c r="GP18" s="17">
        <v>0.99943849263687912</v>
      </c>
      <c r="GQ18" s="17">
        <v>0.97242551306122149</v>
      </c>
      <c r="GR18" s="17">
        <v>0.64501855093776472</v>
      </c>
      <c r="GS18" s="17">
        <v>0.31580210977559681</v>
      </c>
      <c r="GT18" s="17">
        <v>0.99992595180361743</v>
      </c>
      <c r="GU18" s="17">
        <v>0.99268398277657866</v>
      </c>
      <c r="GV18" s="17">
        <v>0.64501855093776472</v>
      </c>
      <c r="GW18" s="17">
        <v>0.31580210977559681</v>
      </c>
      <c r="GX18" s="17">
        <v>0.96772720720713956</v>
      </c>
      <c r="GY18" s="17">
        <v>0.79651155860834066</v>
      </c>
      <c r="GZ18" s="17">
        <v>0.35957217301072109</v>
      </c>
      <c r="HA18" s="17">
        <v>0.12602932342076761</v>
      </c>
      <c r="HB18" s="17">
        <v>0.99935652898708616</v>
      </c>
      <c r="HC18" s="17">
        <v>0.96200658142705908</v>
      </c>
      <c r="HD18" s="17">
        <v>0.35957217301072109</v>
      </c>
      <c r="HE18" s="17">
        <v>0.22432435495876185</v>
      </c>
      <c r="HF18" s="17">
        <v>0.99728806314852336</v>
      </c>
      <c r="HG18" s="17">
        <v>0.93628062247503363</v>
      </c>
      <c r="HH18" s="17">
        <v>0.35957217301072109</v>
      </c>
      <c r="HI18" s="17">
        <v>0.12602932342076761</v>
      </c>
      <c r="HJ18" s="17">
        <v>0.99991833936281715</v>
      </c>
      <c r="HK18" s="17">
        <v>0.99173787677424985</v>
      </c>
      <c r="HL18" s="17">
        <v>0.35957217301072109</v>
      </c>
      <c r="HM18" s="17">
        <v>0.12602932342076761</v>
      </c>
      <c r="HN18" s="17">
        <v>0.99828462853144861</v>
      </c>
      <c r="HO18" s="17">
        <v>0.96200658142705908</v>
      </c>
      <c r="HP18" s="17">
        <v>0.35957217301072109</v>
      </c>
      <c r="HQ18" s="17">
        <v>0.12602932342076761</v>
      </c>
      <c r="HR18" s="17">
        <v>0.99965421380680941</v>
      </c>
      <c r="HS18" s="17">
        <v>0.99173787677424985</v>
      </c>
      <c r="HT18" s="17">
        <v>0.35957217301072109</v>
      </c>
      <c r="HU18" s="17">
        <v>0.12602932342076761</v>
      </c>
      <c r="HV18" s="17">
        <v>0.92584721575011053</v>
      </c>
      <c r="HW18" s="17">
        <v>0.71458163258576912</v>
      </c>
      <c r="HX18" s="17">
        <v>0.39818574425417219</v>
      </c>
      <c r="HY18" s="24">
        <v>0.92050510696588017</v>
      </c>
      <c r="HZ18" s="24">
        <v>0.72092369048516103</v>
      </c>
      <c r="IA18" s="24">
        <v>0.42889740732726611</v>
      </c>
      <c r="IB18" s="24">
        <v>0.927245161771455</v>
      </c>
      <c r="IC18" s="24">
        <v>0.7410593335475909</v>
      </c>
      <c r="ID18" s="24">
        <v>0.45198579640821346</v>
      </c>
      <c r="IE18" s="24">
        <v>0.9514806984596359</v>
      </c>
      <c r="IF18" s="24">
        <v>0.78425006074347681</v>
      </c>
      <c r="IG18" s="24">
        <v>0.47440645038607698</v>
      </c>
      <c r="IH18" s="24">
        <v>0.96409985213695959</v>
      </c>
      <c r="II18" s="24">
        <v>0.80444523420027503</v>
      </c>
      <c r="IJ18" s="24">
        <v>0.5</v>
      </c>
      <c r="IK18" s="17">
        <v>0.46810164455248771</v>
      </c>
      <c r="IL18" s="17">
        <v>0.29114379602911844</v>
      </c>
      <c r="IM18" s="17">
        <v>0.16804960703549543</v>
      </c>
      <c r="IN18" s="17">
        <v>0.71484127196529856</v>
      </c>
      <c r="IO18" s="17">
        <v>0.52272443486124653</v>
      </c>
      <c r="IP18" s="17">
        <v>0.32175587906855413</v>
      </c>
      <c r="IQ18" s="17">
        <v>0.8389643201535455</v>
      </c>
      <c r="IR18" s="17">
        <v>0.60274527276958589</v>
      </c>
      <c r="IS18" s="17">
        <v>0.31537388467866811</v>
      </c>
      <c r="IT18" s="17">
        <v>0.67383107361174999</v>
      </c>
      <c r="IU18" s="17">
        <v>0.55481509317960886</v>
      </c>
      <c r="IV18" s="17">
        <v>0.41973185424762061</v>
      </c>
      <c r="IW18" s="17">
        <v>0.89447248150686609</v>
      </c>
      <c r="IX18" s="17">
        <v>0.7550945119260406</v>
      </c>
      <c r="IY18" s="17">
        <v>0.55982085019310712</v>
      </c>
      <c r="IZ18" s="17">
        <v>0.97787935042930185</v>
      </c>
      <c r="JA18" s="17">
        <v>0.9151650665128952</v>
      </c>
      <c r="JB18" s="17">
        <v>0.76114174523563016</v>
      </c>
      <c r="JC18" s="17">
        <v>0.62177842823141716</v>
      </c>
      <c r="JD18" s="17">
        <v>0.41694290023077923</v>
      </c>
      <c r="JE18" s="17">
        <v>0.22199650420340522</v>
      </c>
      <c r="JF18" s="17">
        <v>0.74548773496806953</v>
      </c>
      <c r="JG18" s="17">
        <v>0.51352217207871087</v>
      </c>
      <c r="JH18" s="17">
        <v>0.26921606533435982</v>
      </c>
      <c r="JI18" s="17">
        <v>0.78771203562078906</v>
      </c>
      <c r="JJ18" s="17">
        <v>0.58024655430274508</v>
      </c>
      <c r="JK18" s="17">
        <v>0.33060074639917697</v>
      </c>
      <c r="JL18" s="24">
        <v>0.97242551306122149</v>
      </c>
      <c r="JM18" s="24">
        <v>0.77044737688787279</v>
      </c>
      <c r="JN18" s="24">
        <v>0.4571706974663019</v>
      </c>
      <c r="JO18" s="24">
        <v>0.15619343139473615</v>
      </c>
      <c r="JP18" s="24">
        <v>0.99828462853144861</v>
      </c>
      <c r="JQ18" s="24">
        <v>0.944868861915928</v>
      </c>
      <c r="JR18" s="24">
        <v>0.4571706974663019</v>
      </c>
      <c r="JS18" s="24">
        <v>0.15619343139473615</v>
      </c>
      <c r="JT18" s="24">
        <v>0.99943849263687912</v>
      </c>
      <c r="JU18" s="24">
        <v>0.97242551306122149</v>
      </c>
      <c r="JV18" s="24">
        <v>0.64501855093776472</v>
      </c>
      <c r="JW18" s="24">
        <v>0.31580210977559681</v>
      </c>
      <c r="JX18" s="24">
        <v>0.99992595180361743</v>
      </c>
      <c r="JY18" s="24">
        <v>0.99268398277657866</v>
      </c>
      <c r="JZ18" s="24">
        <v>0.64501855093776472</v>
      </c>
      <c r="KA18" s="24">
        <v>0.31580210977559681</v>
      </c>
      <c r="KB18" s="15">
        <v>0.64</v>
      </c>
      <c r="KC18" s="15">
        <v>0.26</v>
      </c>
      <c r="KD18" s="15">
        <v>0.2</v>
      </c>
      <c r="KE18" s="15">
        <v>0.745</v>
      </c>
      <c r="KF18" s="15">
        <v>4.4999999999999998E-2</v>
      </c>
      <c r="KG18" s="15">
        <v>0.01</v>
      </c>
      <c r="KH18" s="15">
        <v>0.28999999999999998</v>
      </c>
      <c r="KI18" s="15">
        <v>0</v>
      </c>
      <c r="KJ18" s="15">
        <v>0</v>
      </c>
      <c r="KK18" s="15">
        <v>0.96499999999999997</v>
      </c>
      <c r="KL18" s="15">
        <v>0.81499999999999995</v>
      </c>
      <c r="KM18" s="15">
        <v>0.54500000000000004</v>
      </c>
      <c r="KN18" s="15">
        <v>0.81</v>
      </c>
      <c r="KO18" s="15">
        <v>0.47</v>
      </c>
      <c r="KP18" s="15">
        <v>0.19</v>
      </c>
      <c r="KQ18" s="15">
        <v>0.67500000000000004</v>
      </c>
      <c r="KR18" s="15">
        <v>1.1000000000000001</v>
      </c>
      <c r="KS18" s="15">
        <v>2.5000000000000001E-2</v>
      </c>
      <c r="KT18" s="15">
        <v>0.995</v>
      </c>
      <c r="KU18" s="15">
        <v>0.96</v>
      </c>
      <c r="KV18" s="15">
        <v>0.86</v>
      </c>
      <c r="KW18" s="2">
        <v>0.95</v>
      </c>
      <c r="KX18" s="2">
        <v>0.76</v>
      </c>
      <c r="KY18" s="2">
        <v>0.51</v>
      </c>
      <c r="KZ18" s="2">
        <v>0.77</v>
      </c>
      <c r="LA18" s="2">
        <v>0.41</v>
      </c>
      <c r="LB18" s="2">
        <v>0.18</v>
      </c>
      <c r="LC18" s="15">
        <v>0.4713939629570254</v>
      </c>
      <c r="LD18" s="15">
        <v>9.4013639362387255E-2</v>
      </c>
      <c r="LE18" s="15">
        <v>6.174032451839899E-2</v>
      </c>
      <c r="LF18" s="24">
        <v>0.96772720720713956</v>
      </c>
      <c r="LG18" s="24">
        <v>0.85260722068189376</v>
      </c>
      <c r="LH18" s="24">
        <v>0.5</v>
      </c>
      <c r="LI18" s="24">
        <v>0.12941024877423837</v>
      </c>
      <c r="LJ18" s="24">
        <v>0.99728806314852336</v>
      </c>
      <c r="LK18" s="24">
        <v>0.95278672678232801</v>
      </c>
      <c r="LL18" s="24">
        <v>0.665875901707075</v>
      </c>
      <c r="LM18" s="24">
        <v>0.19171664870063929</v>
      </c>
      <c r="LN18" s="17">
        <v>0.94428083016967357</v>
      </c>
      <c r="LO18" s="17">
        <v>0.58099116845113441</v>
      </c>
      <c r="LP18" s="17">
        <v>0.22187170671453035</v>
      </c>
      <c r="LQ18" s="17">
        <v>7.5435772589578037E-2</v>
      </c>
      <c r="LR18" s="17">
        <v>0.97760500137522321</v>
      </c>
      <c r="LS18" s="17">
        <v>0.6948115862762112</v>
      </c>
      <c r="LT18" s="17">
        <v>0.38963366242203368</v>
      </c>
      <c r="LU18" s="17">
        <v>0.17963842934702465</v>
      </c>
      <c r="LV18" s="17">
        <v>0.87600500574713647</v>
      </c>
      <c r="LW18" s="17">
        <v>0.39862111475063533</v>
      </c>
      <c r="LX18" s="17">
        <v>0.12941024877423837</v>
      </c>
      <c r="LY18" s="17">
        <v>5.1054359046576174E-2</v>
      </c>
      <c r="LZ18" s="17">
        <v>0.97617185172847887</v>
      </c>
      <c r="MA18" s="17">
        <v>0.76382539918814363</v>
      </c>
      <c r="MB18" s="17">
        <v>0.43373058638442946</v>
      </c>
      <c r="MC18" s="17">
        <v>0.25575935233277858</v>
      </c>
      <c r="MD18" s="17">
        <v>0.99197871454401487</v>
      </c>
      <c r="ME18" s="17">
        <v>0.56907621001068787</v>
      </c>
      <c r="MF18" s="17">
        <v>0.13911310799377097</v>
      </c>
      <c r="MG18" s="17">
        <v>6.3361706456836017E-2</v>
      </c>
      <c r="MH18" s="17">
        <v>0.98956949587352361</v>
      </c>
      <c r="MI18" s="17">
        <v>0.75040830239576184</v>
      </c>
      <c r="MJ18" s="17">
        <v>0.41285175749270697</v>
      </c>
      <c r="MK18" s="17">
        <v>0.28121501571666047</v>
      </c>
      <c r="ML18" s="2">
        <v>0.87600500574713647</v>
      </c>
      <c r="MM18" s="2">
        <v>0.39862111475063533</v>
      </c>
      <c r="MN18" s="2">
        <v>0.12941024877423837</v>
      </c>
      <c r="MO18" s="2">
        <v>5.1054359046576174E-2</v>
      </c>
      <c r="MP18" s="2">
        <v>0.99231410188818103</v>
      </c>
      <c r="MQ18" s="2">
        <v>0.82962263454946616</v>
      </c>
      <c r="MR18" s="2">
        <v>0.58577577188816088</v>
      </c>
      <c r="MS18" s="2">
        <v>0.39725472723041405</v>
      </c>
      <c r="MT18" s="2">
        <v>0.99197871454401487</v>
      </c>
      <c r="MU18" s="2">
        <v>0.56907621001068787</v>
      </c>
      <c r="MV18" s="2">
        <v>0.13911310799377097</v>
      </c>
      <c r="MW18" s="2">
        <v>6.3361706456836017E-2</v>
      </c>
      <c r="MX18" s="2">
        <v>0.9999913386183884</v>
      </c>
      <c r="MY18" s="2">
        <v>0.95991525879827722</v>
      </c>
      <c r="MZ18" s="2">
        <v>0.52827433726002404</v>
      </c>
      <c r="NA18" s="2">
        <v>0.41737821050221635</v>
      </c>
      <c r="NB18" s="17">
        <v>0.71598255496734975</v>
      </c>
      <c r="NC18" s="17">
        <v>0.32635398817381933</v>
      </c>
      <c r="ND18" s="17">
        <v>0.13376811653975645</v>
      </c>
      <c r="NE18" s="17">
        <v>2.3033066763485368E-21</v>
      </c>
      <c r="NF18" s="17">
        <v>0.53436261611103442</v>
      </c>
      <c r="NG18" s="17">
        <v>1.3065308765468455E-3</v>
      </c>
      <c r="NH18" s="17">
        <v>0.93383359157433432</v>
      </c>
      <c r="NI18" s="17">
        <v>0.40317262288023614</v>
      </c>
      <c r="NJ18" s="17">
        <v>0.21118470211860327</v>
      </c>
      <c r="NK18" s="17">
        <v>4.9664632569322874E-2</v>
      </c>
      <c r="NL18" s="17">
        <v>0.89510219158244642</v>
      </c>
      <c r="NM18" s="17">
        <v>0.42360152399827344</v>
      </c>
      <c r="NN18" s="17">
        <v>0.22775695138236615</v>
      </c>
      <c r="NO18" s="17">
        <v>5.3926770164150935E-2</v>
      </c>
      <c r="NP18" s="17">
        <v>1</v>
      </c>
      <c r="NQ18" s="17">
        <v>0.44514586615271512</v>
      </c>
      <c r="NR18" s="17">
        <v>0.2575329447172543</v>
      </c>
      <c r="NS18" s="17">
        <v>3.8621048530665323E-11</v>
      </c>
      <c r="NT18" s="17">
        <v>0.41667027636496196</v>
      </c>
      <c r="NU18" s="17">
        <v>4.3461323069532473E-2</v>
      </c>
      <c r="NV18" s="17">
        <v>1.1283498884786037E-2</v>
      </c>
      <c r="NW18" s="17">
        <v>7.1404607454459432E-3</v>
      </c>
      <c r="NX18" s="17">
        <v>1</v>
      </c>
      <c r="NY18" s="17">
        <v>0.48365301880197903</v>
      </c>
      <c r="NZ18" s="17">
        <v>0.23842806060849786</v>
      </c>
      <c r="OA18" s="17">
        <v>1.2223742440015627E-10</v>
      </c>
      <c r="OB18" s="17">
        <v>0.37404940254724073</v>
      </c>
      <c r="OC18" s="17">
        <v>4.1653112430545668E-2</v>
      </c>
      <c r="OD18" s="17">
        <v>3.1302725734873127E-3</v>
      </c>
      <c r="OE18" s="17">
        <v>1.1388240435729014E-4</v>
      </c>
      <c r="OF18" s="17">
        <v>0.41266452858941827</v>
      </c>
      <c r="OG18" s="17">
        <v>2.3337608872120545E-2</v>
      </c>
      <c r="OH18" s="17">
        <v>3.1664021810707712E-3</v>
      </c>
      <c r="OI18" s="17">
        <v>8.1916082381579958E-5</v>
      </c>
      <c r="OJ18" s="17">
        <v>0.72976073316368484</v>
      </c>
      <c r="OK18" s="17">
        <v>0.33114413060485481</v>
      </c>
      <c r="OL18" s="17">
        <v>3.0219319482560583E-2</v>
      </c>
      <c r="OM18" s="17">
        <v>5.7496514225087282E-5</v>
      </c>
      <c r="ON18" s="17">
        <v>0.64364761315497754</v>
      </c>
      <c r="OO18" s="17">
        <v>0.64364761315497754</v>
      </c>
      <c r="OP18" s="17">
        <v>0.17798173335421386</v>
      </c>
      <c r="OQ18" s="17">
        <v>3.1817875682390612E-2</v>
      </c>
      <c r="OR18" s="17">
        <v>7.3601991143823725E-4</v>
      </c>
      <c r="OS18" s="17">
        <v>0.52</v>
      </c>
      <c r="OT18" s="17">
        <v>0.3</v>
      </c>
      <c r="OU18" s="17">
        <v>0.11</v>
      </c>
      <c r="OV18" s="17">
        <v>0.8</v>
      </c>
      <c r="OW18" s="17">
        <v>0.44</v>
      </c>
      <c r="OX18" s="17">
        <v>0.16</v>
      </c>
      <c r="OY18" s="17">
        <v>9.5979544783243734E-2</v>
      </c>
      <c r="OZ18" s="17">
        <v>0.33631925994107115</v>
      </c>
      <c r="PA18" s="17">
        <v>0.2253886921147997</v>
      </c>
      <c r="PB18" s="17">
        <v>0.11220403701716758</v>
      </c>
      <c r="PC18" s="17">
        <v>0.10683735195738944</v>
      </c>
      <c r="PD18" s="17">
        <v>0.2919882437995564</v>
      </c>
      <c r="PE18" s="17">
        <v>0.19163146051883961</v>
      </c>
      <c r="PF18" s="17">
        <v>9.9323947079454855E-2</v>
      </c>
      <c r="PG18" s="17">
        <v>0.10527857245616382</v>
      </c>
      <c r="PH18" s="17">
        <v>0.33717075378369621</v>
      </c>
      <c r="PI18" s="17">
        <v>0.22874272516392269</v>
      </c>
      <c r="PJ18" s="17">
        <v>0.1204961638723943</v>
      </c>
      <c r="PK18" s="17">
        <v>2.8571025896025289E-2</v>
      </c>
      <c r="PL18" s="17">
        <v>0.20454442817383334</v>
      </c>
      <c r="PM18" s="17">
        <v>0.11461375379548296</v>
      </c>
      <c r="PN18" s="17">
        <v>2.006238964121785E-2</v>
      </c>
      <c r="PO18" s="17">
        <v>8.36014103562433E-2</v>
      </c>
      <c r="PP18" s="17">
        <v>0.37300469477255982</v>
      </c>
      <c r="PQ18" s="17">
        <v>0.23348967364071815</v>
      </c>
      <c r="PR18" s="17">
        <v>7.4975162997067746E-2</v>
      </c>
      <c r="PS18" s="17">
        <v>0.24621679972634963</v>
      </c>
      <c r="PT18" s="17">
        <v>0.63460990099095693</v>
      </c>
      <c r="PU18" s="17">
        <v>0.46231806752345811</v>
      </c>
      <c r="PV18" s="17">
        <v>0.26668490580455151</v>
      </c>
      <c r="PW18" s="17">
        <v>0.24621679972634963</v>
      </c>
      <c r="PX18" s="17">
        <v>0.63460990099095693</v>
      </c>
      <c r="PY18" s="17">
        <v>0.46231806752345811</v>
      </c>
      <c r="PZ18" s="17">
        <v>0.26668490580455151</v>
      </c>
      <c r="QA18" s="17">
        <v>0.9600216596174892</v>
      </c>
      <c r="QB18" s="17">
        <v>0.8195146003268956</v>
      </c>
      <c r="QC18" s="17">
        <v>0.58189917058257756</v>
      </c>
      <c r="QD18" s="17">
        <v>0.29431350413407675</v>
      </c>
      <c r="QE18" s="17">
        <v>0.99952408271969329</v>
      </c>
      <c r="QF18" s="17">
        <v>0.97704768786348961</v>
      </c>
      <c r="QG18" s="17">
        <v>0.58189917058257756</v>
      </c>
      <c r="QH18" s="17">
        <v>0.29431350413407675</v>
      </c>
      <c r="QI18" s="17">
        <v>0.88658530727598306</v>
      </c>
      <c r="QJ18" s="17">
        <v>0.63973558350035353</v>
      </c>
      <c r="QK18" s="17">
        <v>0.34744422928866403</v>
      </c>
      <c r="QL18" s="17">
        <v>6.4839187541993512E-2</v>
      </c>
      <c r="QM18" s="17">
        <v>0.99698853775705831</v>
      </c>
      <c r="QN18" s="17">
        <v>0.91108896547640306</v>
      </c>
      <c r="QO18" s="17">
        <v>0.3276949357115424</v>
      </c>
      <c r="QP18" s="17">
        <v>6.4839187541993512E-2</v>
      </c>
      <c r="QQ18" s="17">
        <v>0.78094458747840423</v>
      </c>
      <c r="QR18" s="17">
        <v>0.53377146968896771</v>
      </c>
      <c r="QS18" s="17">
        <v>0.20448805624015168</v>
      </c>
      <c r="QT18" s="17">
        <v>1.6276303883357136E-2</v>
      </c>
      <c r="QU18" s="17">
        <v>0.99393355098484415</v>
      </c>
      <c r="QV18" s="17">
        <v>0.91108896547640306</v>
      </c>
      <c r="QW18" s="17">
        <v>0.20448805624015168</v>
      </c>
      <c r="QX18" s="17">
        <v>1.6276303883357136E-2</v>
      </c>
      <c r="QY18" s="17">
        <v>0.96772720720713956</v>
      </c>
      <c r="QZ18" s="17">
        <v>0.78403273691605957</v>
      </c>
      <c r="RA18" s="17">
        <v>0.3895489945031203</v>
      </c>
      <c r="RB18" s="17">
        <v>0.12602932342076761</v>
      </c>
      <c r="RC18" s="17">
        <v>0.97617185172847887</v>
      </c>
      <c r="RD18" s="17">
        <v>0.78403273691605957</v>
      </c>
      <c r="RE18" s="17">
        <v>0.44171162374541723</v>
      </c>
      <c r="RF18" s="17">
        <v>0.12602932342076761</v>
      </c>
      <c r="RG18" s="17">
        <v>0.99459826119805461</v>
      </c>
      <c r="RH18" s="17">
        <v>0.93628062247503363</v>
      </c>
      <c r="RI18" s="17">
        <v>0.44171162374541723</v>
      </c>
      <c r="RJ18" s="17">
        <v>0.12602932342076761</v>
      </c>
      <c r="RK18" s="17">
        <v>0.96772720720713956</v>
      </c>
      <c r="RL18" s="17">
        <v>0.78403273691605957</v>
      </c>
      <c r="RM18" s="17">
        <v>0.35056855568299572</v>
      </c>
      <c r="RN18" s="17">
        <v>0.12602932342076761</v>
      </c>
      <c r="RO18" s="17">
        <v>0.99459826119805461</v>
      </c>
      <c r="RP18" s="17">
        <v>0.93628062247503363</v>
      </c>
      <c r="RQ18" s="17">
        <v>0.35056855568299572</v>
      </c>
      <c r="RR18" s="17">
        <v>0.12602932342076761</v>
      </c>
      <c r="RS18" s="24">
        <v>0.99173787677424985</v>
      </c>
      <c r="RT18" s="24">
        <v>0.91108896547640306</v>
      </c>
      <c r="RU18" s="24">
        <v>0.67230506428845749</v>
      </c>
      <c r="RV18" s="24">
        <v>0.3004668368666224</v>
      </c>
      <c r="RW18" s="24">
        <v>0.99952408271969329</v>
      </c>
      <c r="RX18" s="24">
        <v>0.98171893198491356</v>
      </c>
      <c r="RY18" s="24">
        <v>0.67230506428845749</v>
      </c>
      <c r="RZ18" s="24">
        <v>0.3004668368666224</v>
      </c>
      <c r="SA18" s="17">
        <v>0.93248958789442327</v>
      </c>
      <c r="SB18" s="17">
        <v>0.69368070971857998</v>
      </c>
      <c r="SC18" s="17">
        <v>0.36596585295416501</v>
      </c>
      <c r="SD18" s="17">
        <v>9.5918630784412248E-2</v>
      </c>
      <c r="SE18" s="17">
        <v>0.99698853775705831</v>
      </c>
      <c r="SF18" s="17">
        <v>0.93248958789442327</v>
      </c>
      <c r="SG18" s="17">
        <v>0.36596585295416501</v>
      </c>
      <c r="SH18" s="17">
        <v>9.5918630784412248E-2</v>
      </c>
      <c r="SI18" s="17">
        <v>0.84462815269670488</v>
      </c>
      <c r="SJ18" s="17">
        <v>0.56847076464148039</v>
      </c>
      <c r="SK18" s="17">
        <v>0.20012338585974196</v>
      </c>
      <c r="SL18" s="17">
        <v>1.0989608937089175E-2</v>
      </c>
      <c r="SM18" s="17">
        <v>0.99393355098484415</v>
      </c>
      <c r="SN18" s="17">
        <v>0.91108896547640306</v>
      </c>
      <c r="SO18" s="17">
        <v>0.20012338585974196</v>
      </c>
      <c r="SP18" s="17">
        <v>1.0989608937089175E-2</v>
      </c>
      <c r="SQ18" s="24">
        <v>0.97617185172847887</v>
      </c>
      <c r="SR18" s="24">
        <v>0.78403273691605957</v>
      </c>
      <c r="SS18" s="24">
        <v>0.44171162374541723</v>
      </c>
      <c r="ST18" s="24">
        <v>0.12602932342076761</v>
      </c>
      <c r="SU18" s="24">
        <v>0.99459826119805461</v>
      </c>
      <c r="SV18" s="24">
        <v>0.93628062247503363</v>
      </c>
      <c r="SW18" s="24">
        <v>0.44171162374541723</v>
      </c>
      <c r="SX18" s="24">
        <v>0.12602932342076761</v>
      </c>
      <c r="SY18" s="24">
        <v>0.96772720720713956</v>
      </c>
      <c r="SZ18" s="24">
        <v>0.78403273691605957</v>
      </c>
      <c r="TA18" s="24">
        <v>0.35056855568299572</v>
      </c>
      <c r="TB18" s="24">
        <v>0.12602932342076761</v>
      </c>
      <c r="TC18" s="24">
        <v>0.99459826119805461</v>
      </c>
      <c r="TD18" s="24">
        <v>0.93628062247503363</v>
      </c>
      <c r="TE18" s="24">
        <v>0.35056855568299572</v>
      </c>
      <c r="TF18" s="24">
        <v>0.12602932342076761</v>
      </c>
      <c r="TG18" s="17">
        <v>0.93323114245825889</v>
      </c>
      <c r="TH18" s="17">
        <v>0.90226990967738008</v>
      </c>
      <c r="TI18" s="17">
        <v>0.70032831671591511</v>
      </c>
      <c r="TJ18" s="17">
        <v>0.54557477994608883</v>
      </c>
      <c r="TK18" s="17">
        <v>0.85650034461873537</v>
      </c>
      <c r="TL18" s="17">
        <v>0.77869576327270529</v>
      </c>
      <c r="TM18" s="17">
        <v>0.38840512623014489</v>
      </c>
      <c r="TN18" s="17">
        <v>0.22553783749486711</v>
      </c>
      <c r="TO18" s="17">
        <v>0.94902244398785607</v>
      </c>
      <c r="TP18" s="17">
        <v>0.90284495797357833</v>
      </c>
      <c r="TQ18" s="17">
        <v>0.59376274556750896</v>
      </c>
      <c r="TR18" s="17">
        <v>0.27704945413439319</v>
      </c>
      <c r="TS18" s="17">
        <v>0.83400190900914395</v>
      </c>
      <c r="TT18" s="17">
        <v>0.69247811374455703</v>
      </c>
      <c r="TU18" s="17">
        <v>0.33345476561659693</v>
      </c>
      <c r="TV18" s="17">
        <v>0.20185588861455853</v>
      </c>
      <c r="TW18" s="17">
        <v>0.99999999999707379</v>
      </c>
      <c r="TX18" s="17">
        <v>0.99998859085685587</v>
      </c>
      <c r="TY18" s="17">
        <v>0.99866768197325395</v>
      </c>
      <c r="TZ18" s="17">
        <v>0.99556899738231452</v>
      </c>
      <c r="UA18" s="17">
        <v>0.99999999999458999</v>
      </c>
      <c r="UB18" s="17">
        <v>0.9999993732814505</v>
      </c>
      <c r="UC18" s="17">
        <v>0.99993421150403872</v>
      </c>
      <c r="UD18" s="17">
        <v>0.99936780138359171</v>
      </c>
      <c r="UE18" s="17">
        <v>1</v>
      </c>
      <c r="UF18" s="17">
        <v>0.99999889736135827</v>
      </c>
      <c r="UG18" s="17">
        <v>0.99757593098391306</v>
      </c>
      <c r="UH18" s="17">
        <v>0.98870303575010188</v>
      </c>
      <c r="UI18" s="17">
        <v>0.99888883716312393</v>
      </c>
      <c r="UJ18" s="17">
        <v>0.99999998923583955</v>
      </c>
      <c r="UK18" s="17">
        <v>0.9998070043809073</v>
      </c>
      <c r="UL18" s="17">
        <v>0.99936780138359171</v>
      </c>
      <c r="UM18" s="17">
        <v>0.99997638567972202</v>
      </c>
      <c r="UN18" s="17">
        <v>0.97988342744477264</v>
      </c>
      <c r="UO18" s="17">
        <v>0.89262686697141747</v>
      </c>
      <c r="UP18" s="17">
        <v>0.83746333565278497</v>
      </c>
      <c r="UQ18" s="17">
        <v>0.99999821126122146</v>
      </c>
      <c r="UR18" s="17">
        <v>0.99999444730041298</v>
      </c>
      <c r="US18" s="17">
        <v>0.98342182955489976</v>
      </c>
      <c r="UT18" s="17">
        <v>0.9620469380130372</v>
      </c>
      <c r="UU18" s="17">
        <v>0.99976158734659282</v>
      </c>
      <c r="UV18" s="17">
        <v>0.78804871638131146</v>
      </c>
      <c r="UW18" s="17">
        <v>0.30158032116816902</v>
      </c>
      <c r="UX18" s="17">
        <v>1.616261540408501E-2</v>
      </c>
    </row>
    <row r="19" spans="1:570" s="17" customFormat="1">
      <c r="A19" s="27">
        <v>0.65</v>
      </c>
      <c r="B19" s="17">
        <v>0.9996670859139789</v>
      </c>
      <c r="C19" s="17">
        <v>0.98002665286684665</v>
      </c>
      <c r="D19" s="17">
        <v>0.72786629328600372</v>
      </c>
      <c r="E19" s="17">
        <v>0.35768891376316031</v>
      </c>
      <c r="F19" s="17">
        <v>0.9999093003932038</v>
      </c>
      <c r="G19" s="17">
        <v>0.99634463008319041</v>
      </c>
      <c r="H19" s="17">
        <v>0.80878707220586765</v>
      </c>
      <c r="I19" s="17">
        <v>0.58206199131047642</v>
      </c>
      <c r="J19" s="17">
        <v>0.99909473214613886</v>
      </c>
      <c r="K19" s="17">
        <v>0.94436593971661464</v>
      </c>
      <c r="L19" s="17">
        <v>0.65752419151688213</v>
      </c>
      <c r="M19" s="17">
        <v>0.26381148300352097</v>
      </c>
      <c r="N19" s="17">
        <v>0.99909473214613886</v>
      </c>
      <c r="O19" s="17">
        <v>0.97556464186131231</v>
      </c>
      <c r="P19" s="17">
        <v>0.71400866877972902</v>
      </c>
      <c r="Q19" s="17">
        <v>0.34822347641493356</v>
      </c>
      <c r="R19" s="2">
        <v>0.98394381553366717</v>
      </c>
      <c r="S19" s="2">
        <v>0.78767101151100505</v>
      </c>
      <c r="T19" s="2">
        <v>0.35289132934172851</v>
      </c>
      <c r="U19" s="2">
        <v>0.10378642175140299</v>
      </c>
      <c r="V19" s="2">
        <v>0.99995687499472019</v>
      </c>
      <c r="W19" s="2">
        <v>0.99326076140973685</v>
      </c>
      <c r="X19" s="2">
        <v>0.84719799287233144</v>
      </c>
      <c r="Y19" s="2">
        <v>0.5589182811629001</v>
      </c>
      <c r="Z19" s="2">
        <v>0.89394138371556597</v>
      </c>
      <c r="AA19" s="2">
        <v>0.98076040898376504</v>
      </c>
      <c r="AB19" s="2">
        <v>0.97454863447332574</v>
      </c>
      <c r="AC19" s="2">
        <v>0.82584856246597982</v>
      </c>
      <c r="AD19" s="2">
        <v>0.37842498321986784</v>
      </c>
      <c r="AE19" s="2">
        <v>0.10336989991463133</v>
      </c>
      <c r="AF19" s="2">
        <v>0.99259580843527695</v>
      </c>
      <c r="AG19" s="2">
        <v>0.96354840151685395</v>
      </c>
      <c r="AH19" s="2">
        <v>0.66146007011608321</v>
      </c>
      <c r="AI19" s="2">
        <v>0.29364047730985526</v>
      </c>
      <c r="AJ19" s="2">
        <v>0.05</v>
      </c>
      <c r="AK19" s="2">
        <v>0.05</v>
      </c>
      <c r="AL19" s="2">
        <v>5.1674569862647374E-3</v>
      </c>
      <c r="AM19" s="2">
        <v>0.11740933178933365</v>
      </c>
      <c r="AN19" s="17">
        <v>0.97431770889456315</v>
      </c>
      <c r="AO19" s="17">
        <v>0.96795153098359799</v>
      </c>
      <c r="AP19" s="17">
        <v>0.87081831916753372</v>
      </c>
      <c r="AQ19" s="17">
        <v>8.6362565088203697E-2</v>
      </c>
      <c r="AR19" s="17">
        <v>3.8664717254466102E-2</v>
      </c>
      <c r="AS19" s="17">
        <v>2.5961659673485502E-2</v>
      </c>
      <c r="AT19" s="17">
        <v>1.54612385511614E-2</v>
      </c>
      <c r="AU19" s="17">
        <v>7.5801433247872901E-3</v>
      </c>
      <c r="AV19" s="17">
        <v>2.8305864544376801E-3</v>
      </c>
      <c r="AW19" s="17">
        <v>1.0418341748180701E-2</v>
      </c>
      <c r="AX19" s="17">
        <v>3.6511965247733001E-3</v>
      </c>
      <c r="AY19" s="17">
        <v>3.1640601579223698E-3</v>
      </c>
      <c r="AZ19" s="17">
        <v>4.8782457753975099E-2</v>
      </c>
      <c r="BA19" s="17">
        <v>1.7544337746828401E-2</v>
      </c>
      <c r="BB19" s="17">
        <v>1.07439382156767E-2</v>
      </c>
      <c r="BC19" s="17">
        <v>8.7747614342029694E-3</v>
      </c>
      <c r="BD19" s="17">
        <v>4.2014909756258297E-3</v>
      </c>
      <c r="BE19" s="17">
        <v>1.7659703162704601E-3</v>
      </c>
      <c r="BF19" s="17">
        <v>5.0842644444774E-3</v>
      </c>
      <c r="BG19" s="17">
        <v>1.5685668306765199E-3</v>
      </c>
      <c r="BH19" s="17">
        <v>1.5674148701651E-3</v>
      </c>
      <c r="BI19" s="17">
        <v>0.98190415573366852</v>
      </c>
      <c r="BJ19" s="17">
        <v>0.92887166161452717</v>
      </c>
      <c r="BK19" s="17">
        <v>0.79308326599326251</v>
      </c>
      <c r="BL19" s="17">
        <v>0.23479052192335459</v>
      </c>
      <c r="BM19" s="17">
        <v>0.99335790628863718</v>
      </c>
      <c r="BN19" s="17">
        <v>0.96656758159108314</v>
      </c>
      <c r="BO19" s="17">
        <v>0.94739104267055241</v>
      </c>
      <c r="BP19" s="17">
        <v>0.37289537083372115</v>
      </c>
      <c r="BQ19" s="17">
        <v>0.99273517503884601</v>
      </c>
      <c r="BR19" s="17">
        <v>0.97199918031575783</v>
      </c>
      <c r="BS19" s="17">
        <v>0.93914044590769707</v>
      </c>
      <c r="BT19" s="17">
        <v>0.42650866089784667</v>
      </c>
      <c r="BU19" s="17">
        <v>0.99909473214613886</v>
      </c>
      <c r="BV19" s="17">
        <v>0.99079606349164417</v>
      </c>
      <c r="BW19" s="17">
        <v>0.97338034398886297</v>
      </c>
      <c r="BX19" s="17">
        <v>0.7440591959035332</v>
      </c>
      <c r="BY19" s="17">
        <v>0.99980955618043277</v>
      </c>
      <c r="BZ19" s="17">
        <v>0.99944003854950447</v>
      </c>
      <c r="CA19" s="17">
        <v>0.9996208527330549</v>
      </c>
      <c r="CB19" s="17">
        <v>0.79120205329758286</v>
      </c>
      <c r="CC19" s="17">
        <v>0.99996162454992277</v>
      </c>
      <c r="CD19" s="17">
        <v>0.99997134174908364</v>
      </c>
      <c r="CE19" s="17">
        <v>0.9999364278783327</v>
      </c>
      <c r="CF19" s="17">
        <v>0.93745041147455044</v>
      </c>
      <c r="CG19" s="17">
        <v>0.99980955618043277</v>
      </c>
      <c r="CH19" s="17">
        <v>0.99944003854950447</v>
      </c>
      <c r="CI19" s="17">
        <v>0.9996208527330549</v>
      </c>
      <c r="CJ19" s="17">
        <v>0.79120205329758286</v>
      </c>
      <c r="CK19" s="17">
        <v>0.99999216199234342</v>
      </c>
      <c r="CL19" s="17">
        <v>0.999960387496031</v>
      </c>
      <c r="CM19" s="17">
        <v>0.99881800726666659</v>
      </c>
      <c r="CN19" s="17">
        <v>0.95973298139090457</v>
      </c>
      <c r="CO19" s="17">
        <v>0.99273517503884601</v>
      </c>
      <c r="CP19" s="17">
        <v>0.97199918031575783</v>
      </c>
      <c r="CQ19" s="17">
        <v>0.93914044590769707</v>
      </c>
      <c r="CR19" s="17">
        <v>0.42650866089784667</v>
      </c>
      <c r="CS19" s="2">
        <v>5.0881825725236814E-4</v>
      </c>
      <c r="CT19" s="2">
        <v>3.7670554594402489E-3</v>
      </c>
      <c r="CU19" s="17">
        <v>0.99750187825374736</v>
      </c>
      <c r="CV19" s="17">
        <v>0.99239917548638623</v>
      </c>
      <c r="CW19" s="17">
        <v>0.24766405827074056</v>
      </c>
      <c r="CX19" s="17">
        <v>2.2635004471008915E-4</v>
      </c>
      <c r="CY19" s="17">
        <v>0.9996670859139789</v>
      </c>
      <c r="CZ19" s="17">
        <v>0.98002665286684665</v>
      </c>
      <c r="DA19" s="17">
        <v>0.72786629328600372</v>
      </c>
      <c r="DB19" s="17">
        <v>0.35768891376316031</v>
      </c>
      <c r="DC19" s="2">
        <v>1</v>
      </c>
      <c r="DD19" s="2">
        <v>0.98899999999999999</v>
      </c>
      <c r="DE19" s="2">
        <v>0.30599999999999999</v>
      </c>
      <c r="DF19" s="2">
        <v>1.2999999999999999E-2</v>
      </c>
      <c r="DG19" s="2">
        <v>0.99999992343079225</v>
      </c>
      <c r="DH19" s="2">
        <v>0.99999989928146404</v>
      </c>
      <c r="DI19" s="2">
        <v>0.97204020180922202</v>
      </c>
      <c r="DJ19" s="2">
        <v>0.44527654006603934</v>
      </c>
      <c r="DK19" s="2">
        <v>2.2693243174118246E-2</v>
      </c>
      <c r="DL19" s="17">
        <v>0.99750187825374736</v>
      </c>
      <c r="DM19" s="17">
        <v>0.99239917548638623</v>
      </c>
      <c r="DN19" s="17">
        <v>0.24766405827074056</v>
      </c>
      <c r="DO19" s="17">
        <v>2.2635004471008915E-4</v>
      </c>
      <c r="DP19" s="17">
        <v>0.9996670859139789</v>
      </c>
      <c r="DQ19" s="17">
        <v>0.98002665286684665</v>
      </c>
      <c r="DR19" s="17">
        <v>0.72786629328600372</v>
      </c>
      <c r="DS19" s="17">
        <v>0.35768891376316031</v>
      </c>
      <c r="DT19" s="2">
        <v>1</v>
      </c>
      <c r="DU19" s="2">
        <v>0.98899999999999999</v>
      </c>
      <c r="DV19" s="2">
        <v>0.30599999999999999</v>
      </c>
      <c r="DW19" s="2">
        <v>1.2999999999999999E-2</v>
      </c>
      <c r="DX19" s="2">
        <v>0.99999992343079225</v>
      </c>
      <c r="DY19" s="2">
        <v>0.99999989928146404</v>
      </c>
      <c r="DZ19" s="2">
        <v>0.97204020180922202</v>
      </c>
      <c r="EA19" s="2">
        <v>0.44527654006603934</v>
      </c>
      <c r="EB19" s="17">
        <v>0.99750187825374736</v>
      </c>
      <c r="EC19" s="17">
        <v>0.99239917548638623</v>
      </c>
      <c r="ED19" s="17">
        <v>0.24766405827074056</v>
      </c>
      <c r="EE19" s="17">
        <v>2.2635004471008915E-4</v>
      </c>
      <c r="EF19" s="17">
        <v>0.9996670859139789</v>
      </c>
      <c r="EG19" s="17">
        <v>0.98002665286684665</v>
      </c>
      <c r="EH19" s="17">
        <v>0.72786629328600372</v>
      </c>
      <c r="EI19" s="17">
        <v>0.35768891376316031</v>
      </c>
      <c r="EJ19" s="2">
        <v>1</v>
      </c>
      <c r="EK19" s="2">
        <v>0.98899999999999999</v>
      </c>
      <c r="EL19" s="2">
        <v>0.30599999999999999</v>
      </c>
      <c r="EM19" s="2">
        <v>1.2999999999999999E-2</v>
      </c>
      <c r="EN19" s="2">
        <v>0.99999992343079225</v>
      </c>
      <c r="EO19" s="2">
        <v>0.99999989928146404</v>
      </c>
      <c r="EP19" s="2">
        <v>0.97204020180922202</v>
      </c>
      <c r="EQ19" s="2">
        <v>0.44527654006603934</v>
      </c>
      <c r="ER19" s="24">
        <v>0.85587362725625649</v>
      </c>
      <c r="ES19" s="24">
        <v>0.54193879623162755</v>
      </c>
      <c r="ET19" s="24">
        <v>0.2196418077200005</v>
      </c>
      <c r="EU19" s="24">
        <v>0.85986688865094396</v>
      </c>
      <c r="EV19" s="24">
        <v>0.5668576287583047</v>
      </c>
      <c r="EW19" s="24">
        <v>0.25373892995622432</v>
      </c>
      <c r="EX19" s="24">
        <v>0.87694743789985952</v>
      </c>
      <c r="EY19" s="24">
        <v>0.58373616719092425</v>
      </c>
      <c r="EZ19" s="24">
        <v>0.27594135369271244</v>
      </c>
      <c r="FA19" s="24">
        <v>0.90506521446638466</v>
      </c>
      <c r="FB19" s="24">
        <v>0.62519742486715302</v>
      </c>
      <c r="FC19" s="24">
        <v>0.2809869251675306</v>
      </c>
      <c r="FD19" s="24">
        <v>0.92027760516746127</v>
      </c>
      <c r="FE19" s="24">
        <v>0.64317933689473827</v>
      </c>
      <c r="FF19" s="24">
        <v>0.29239346107387748</v>
      </c>
      <c r="FG19" s="24">
        <v>0.5</v>
      </c>
      <c r="FH19" s="24">
        <v>0.31917621232517324</v>
      </c>
      <c r="FI19" s="24">
        <v>0.18892665621397797</v>
      </c>
      <c r="FJ19" s="24">
        <v>0.60623250331609935</v>
      </c>
      <c r="FK19" s="24">
        <v>0.36820523030182406</v>
      </c>
      <c r="FL19" s="24">
        <v>0.19262424738907158</v>
      </c>
      <c r="FM19" s="24">
        <v>0.72249429183256642</v>
      </c>
      <c r="FN19" s="24">
        <v>0.39725472723041405</v>
      </c>
      <c r="FO19" s="24">
        <v>0.15837540282791085</v>
      </c>
      <c r="FP19" s="24">
        <v>0.6406760000845344</v>
      </c>
      <c r="FQ19" s="24">
        <v>0.49323272440991817</v>
      </c>
      <c r="FR19" s="24">
        <v>0.36348247010176826</v>
      </c>
      <c r="FS19" s="24">
        <v>0.85490716114048071</v>
      </c>
      <c r="FT19" s="24">
        <v>0.66753737529325652</v>
      </c>
      <c r="FU19" s="24">
        <v>0.44191623348288472</v>
      </c>
      <c r="FV19" s="24">
        <v>0.9601344292450108</v>
      </c>
      <c r="FW19" s="24">
        <v>0.84348014073556121</v>
      </c>
      <c r="FX19" s="24">
        <v>0.63803401249498171</v>
      </c>
      <c r="FY19" s="24">
        <v>0.53857717276688422</v>
      </c>
      <c r="FZ19" s="24">
        <v>0.30259182722660904</v>
      </c>
      <c r="GA19" s="24">
        <v>0.14171705286566594</v>
      </c>
      <c r="GB19" s="24">
        <v>0.6518047952116881</v>
      </c>
      <c r="GC19" s="24">
        <v>0.3641449257289443</v>
      </c>
      <c r="GD19" s="24">
        <v>0.15822916537385134</v>
      </c>
      <c r="GE19" s="24">
        <v>0.70429749762944871</v>
      </c>
      <c r="GF19" s="24">
        <v>0.4327338733416155</v>
      </c>
      <c r="GG19" s="24">
        <v>0.20919449279828675</v>
      </c>
      <c r="GH19" s="17">
        <v>0.98113546804519203</v>
      </c>
      <c r="GI19" s="17">
        <v>0.82074126054742635</v>
      </c>
      <c r="GJ19" s="17">
        <v>0.51030764543491625</v>
      </c>
      <c r="GK19" s="17">
        <v>0.19029171095950675</v>
      </c>
      <c r="GL19" s="17">
        <v>0.99893607804405582</v>
      </c>
      <c r="GM19" s="17">
        <v>0.96054968595990309</v>
      </c>
      <c r="GN19" s="17">
        <v>0.51030764543491625</v>
      </c>
      <c r="GO19" s="17">
        <v>0.19029171095950675</v>
      </c>
      <c r="GP19" s="17">
        <v>0.9996670859139789</v>
      </c>
      <c r="GQ19" s="17">
        <v>0.98113546804519203</v>
      </c>
      <c r="GR19" s="17">
        <v>0.69332959143152084</v>
      </c>
      <c r="GS19" s="17">
        <v>0.36464670460033444</v>
      </c>
      <c r="GT19" s="17">
        <v>0.99996162454992277</v>
      </c>
      <c r="GU19" s="17">
        <v>0.99559361765103582</v>
      </c>
      <c r="GV19" s="17">
        <v>0.69332959143152084</v>
      </c>
      <c r="GW19" s="17">
        <v>0.36464670460033444</v>
      </c>
      <c r="GX19" s="17">
        <v>0.97471531532676625</v>
      </c>
      <c r="GY19" s="17">
        <v>0.82954481206834196</v>
      </c>
      <c r="GZ19" s="17">
        <v>0.39760576074094506</v>
      </c>
      <c r="HA19" s="17">
        <v>0.14793985169126886</v>
      </c>
      <c r="HB19" s="17">
        <v>0.99963619867185305</v>
      </c>
      <c r="HC19" s="17">
        <v>0.97455073204285569</v>
      </c>
      <c r="HD19" s="17">
        <v>0.39760576074094506</v>
      </c>
      <c r="HE19" s="17">
        <v>0.25539233649815823</v>
      </c>
      <c r="HF19" s="17">
        <v>0.99828462853144861</v>
      </c>
      <c r="HG19" s="17">
        <v>0.95394447488802658</v>
      </c>
      <c r="HH19" s="17">
        <v>0.39760576074094506</v>
      </c>
      <c r="HI19" s="17">
        <v>0.14793985169126886</v>
      </c>
      <c r="HJ19" s="17">
        <v>0.9999605570856781</v>
      </c>
      <c r="HK19" s="17">
        <v>0.99530108743545431</v>
      </c>
      <c r="HL19" s="17">
        <v>0.39760576074094506</v>
      </c>
      <c r="HM19" s="17">
        <v>0.14793985169126886</v>
      </c>
      <c r="HN19" s="17">
        <v>0.99893607804405582</v>
      </c>
      <c r="HO19" s="17">
        <v>0.97455073204285569</v>
      </c>
      <c r="HP19" s="17">
        <v>0.39760576074094506</v>
      </c>
      <c r="HQ19" s="17">
        <v>0.14793985169126886</v>
      </c>
      <c r="HR19" s="17">
        <v>0.99980955618043277</v>
      </c>
      <c r="HS19" s="17">
        <v>0.99530108743545431</v>
      </c>
      <c r="HT19" s="17">
        <v>0.39760576074094506</v>
      </c>
      <c r="HU19" s="17">
        <v>0.14793985169126886</v>
      </c>
      <c r="HV19" s="17">
        <v>0.93953260116584569</v>
      </c>
      <c r="HW19" s="17">
        <v>0.74925238802043781</v>
      </c>
      <c r="HX19" s="17">
        <v>0.43930696475721254</v>
      </c>
      <c r="HY19" s="24">
        <v>0.93461802215174616</v>
      </c>
      <c r="HZ19" s="24">
        <v>0.75433864058250844</v>
      </c>
      <c r="IA19" s="24">
        <v>0.46948554882626059</v>
      </c>
      <c r="IB19" s="24">
        <v>0.9402524780875956</v>
      </c>
      <c r="IC19" s="24">
        <v>0.77275019585637827</v>
      </c>
      <c r="ID19" s="24">
        <v>0.49229055566652585</v>
      </c>
      <c r="IE19" s="24">
        <v>0.96119311375352068</v>
      </c>
      <c r="IF19" s="24">
        <v>0.81378932541813742</v>
      </c>
      <c r="IG19" s="24">
        <v>0.51640058944531197</v>
      </c>
      <c r="IH19" s="24">
        <v>0.97156664117560643</v>
      </c>
      <c r="II19" s="24">
        <v>0.83186429349904989</v>
      </c>
      <c r="IJ19" s="24">
        <v>0.54139610846403996</v>
      </c>
      <c r="IK19" s="17">
        <v>0.5</v>
      </c>
      <c r="IL19" s="17">
        <v>0.31917621232517324</v>
      </c>
      <c r="IM19" s="17">
        <v>0.18892665621397797</v>
      </c>
      <c r="IN19" s="17">
        <v>0.74425531669075862</v>
      </c>
      <c r="IO19" s="17">
        <v>0.55801123806949371</v>
      </c>
      <c r="IP19" s="17">
        <v>0.35425496755778546</v>
      </c>
      <c r="IQ19" s="17">
        <v>0.86532420032510182</v>
      </c>
      <c r="IR19" s="17">
        <v>0.64609765840982525</v>
      </c>
      <c r="IS19" s="17">
        <v>0.35706020714578879</v>
      </c>
      <c r="IT19" s="17">
        <v>0.70521288486023292</v>
      </c>
      <c r="IU19" s="17">
        <v>0.58969972170929008</v>
      </c>
      <c r="IV19" s="17">
        <v>0.45476033385738146</v>
      </c>
      <c r="IW19" s="17">
        <v>0.9138760443792725</v>
      </c>
      <c r="IX19" s="17">
        <v>0.78957752931526348</v>
      </c>
      <c r="IY19" s="17">
        <v>0.60444201641080519</v>
      </c>
      <c r="IZ19" s="17">
        <v>0.9826503746900257</v>
      </c>
      <c r="JA19" s="17">
        <v>0.92966744578390648</v>
      </c>
      <c r="JB19" s="17">
        <v>0.79103951920014659</v>
      </c>
      <c r="JC19" s="17">
        <v>0.6518047952116881</v>
      </c>
      <c r="JD19" s="17">
        <v>0.44841066441430827</v>
      </c>
      <c r="JE19" s="17">
        <v>0.24653784398419837</v>
      </c>
      <c r="JF19" s="17">
        <v>0.77047136042556963</v>
      </c>
      <c r="JG19" s="17">
        <v>0.54535900993472608</v>
      </c>
      <c r="JH19" s="17">
        <v>0.29627551257401269</v>
      </c>
      <c r="JI19" s="17">
        <v>0.81017745145821862</v>
      </c>
      <c r="JJ19" s="17">
        <v>0.61124559920828947</v>
      </c>
      <c r="JK19" s="17">
        <v>0.36009225026901981</v>
      </c>
      <c r="JL19" s="24">
        <v>0.98113546804519203</v>
      </c>
      <c r="JM19" s="24">
        <v>0.82074126054742635</v>
      </c>
      <c r="JN19" s="24">
        <v>0.51030764543491625</v>
      </c>
      <c r="JO19" s="24">
        <v>0.19029171095950675</v>
      </c>
      <c r="JP19" s="24">
        <v>0.99893607804405582</v>
      </c>
      <c r="JQ19" s="24">
        <v>0.96054968595990309</v>
      </c>
      <c r="JR19" s="24">
        <v>0.51030764543491625</v>
      </c>
      <c r="JS19" s="24">
        <v>0.19029171095950675</v>
      </c>
      <c r="JT19" s="24">
        <v>0.9996670859139789</v>
      </c>
      <c r="JU19" s="24">
        <v>0.98113546804519203</v>
      </c>
      <c r="JV19" s="24">
        <v>0.69332959143152084</v>
      </c>
      <c r="JW19" s="24">
        <v>0.36464670460033444</v>
      </c>
      <c r="JX19" s="24">
        <v>0.99996162454992277</v>
      </c>
      <c r="JY19" s="24">
        <v>0.99559361765103582</v>
      </c>
      <c r="JZ19" s="24">
        <v>0.69332959143152084</v>
      </c>
      <c r="KA19" s="24">
        <v>0.36464670460033444</v>
      </c>
      <c r="KB19" s="15">
        <v>0.67</v>
      </c>
      <c r="KC19" s="15">
        <v>0.28333333333333338</v>
      </c>
      <c r="KD19" s="15">
        <v>0.22000000000000003</v>
      </c>
      <c r="KE19" s="15">
        <v>0.79</v>
      </c>
      <c r="KF19" s="15">
        <v>7.0000000000000021E-2</v>
      </c>
      <c r="KG19" s="15">
        <v>2.3333333333333345E-2</v>
      </c>
      <c r="KH19" s="15">
        <v>0.35500000000000004</v>
      </c>
      <c r="KI19" s="15">
        <v>3.3333333333333361E-3</v>
      </c>
      <c r="KJ19" s="15">
        <v>0</v>
      </c>
      <c r="KK19" s="15">
        <v>0.97166666666666668</v>
      </c>
      <c r="KL19" s="15">
        <v>0.84833333333333338</v>
      </c>
      <c r="KM19" s="15">
        <v>0.60500000000000009</v>
      </c>
      <c r="KN19" s="15">
        <v>0.84666666666666679</v>
      </c>
      <c r="KO19" s="15">
        <v>0.54</v>
      </c>
      <c r="KP19" s="15">
        <v>0.25000000000000006</v>
      </c>
      <c r="KQ19" s="15">
        <v>0.72000000000000008</v>
      </c>
      <c r="KR19" s="15">
        <v>0.81666666666666643</v>
      </c>
      <c r="KS19" s="15">
        <v>4.1666666666666678E-2</v>
      </c>
      <c r="KT19" s="15">
        <v>0.9966666666666667</v>
      </c>
      <c r="KU19" s="15">
        <v>0.97</v>
      </c>
      <c r="KV19" s="15">
        <v>0.88833333333333331</v>
      </c>
      <c r="KW19" s="2">
        <v>0.96166666666666667</v>
      </c>
      <c r="KX19" s="2">
        <v>0.80166666666666675</v>
      </c>
      <c r="KY19" s="2">
        <v>0.57500000000000007</v>
      </c>
      <c r="KZ19" s="2">
        <v>0.81166666666666676</v>
      </c>
      <c r="LA19" s="2">
        <v>0.48333333333333339</v>
      </c>
      <c r="LB19" s="2">
        <v>0.24333333333333337</v>
      </c>
      <c r="LC19" s="15">
        <v>0.51178847460948118</v>
      </c>
      <c r="LD19" s="15">
        <v>0.11191933638978746</v>
      </c>
      <c r="LE19" s="15">
        <v>7.3335545334167196E-2</v>
      </c>
      <c r="LF19" s="24">
        <v>0.97471531532676625</v>
      </c>
      <c r="LG19" s="24">
        <v>0.88121564243699346</v>
      </c>
      <c r="LH19" s="24">
        <v>0.5513611905728375</v>
      </c>
      <c r="LI19" s="24">
        <v>0.15719799152110214</v>
      </c>
      <c r="LJ19" s="24">
        <v>0.99828462853144861</v>
      </c>
      <c r="LK19" s="24">
        <v>0.96656758159108314</v>
      </c>
      <c r="LL19" s="24">
        <v>0.71145987935639221</v>
      </c>
      <c r="LM19" s="24">
        <v>0.22889627094700898</v>
      </c>
      <c r="LN19" s="17">
        <v>0.95883231406663716</v>
      </c>
      <c r="LO19" s="17">
        <v>0.62505200090784796</v>
      </c>
      <c r="LP19" s="17">
        <v>0.26353575380822158</v>
      </c>
      <c r="LQ19" s="17">
        <v>9.3065248974112155E-2</v>
      </c>
      <c r="LR19" s="17">
        <v>0.98382366126886078</v>
      </c>
      <c r="LS19" s="17">
        <v>0.73364757689352822</v>
      </c>
      <c r="LT19" s="17">
        <v>0.44640802428150667</v>
      </c>
      <c r="LU19" s="17">
        <v>0.21671392131122053</v>
      </c>
      <c r="LV19" s="17">
        <v>0.9012400714033979</v>
      </c>
      <c r="LW19" s="17">
        <v>0.45085032670494496</v>
      </c>
      <c r="LX19" s="17">
        <v>0.15719799152110214</v>
      </c>
      <c r="LY19" s="17">
        <v>6.6637582369835538E-2</v>
      </c>
      <c r="LZ19" s="17">
        <v>0.98190415573366852</v>
      </c>
      <c r="MA19" s="17">
        <v>0.79542364936503007</v>
      </c>
      <c r="MB19" s="17">
        <v>0.47601387056207367</v>
      </c>
      <c r="MC19" s="17">
        <v>0.29386515481749281</v>
      </c>
      <c r="MD19" s="17">
        <v>0.99488609990230548</v>
      </c>
      <c r="ME19" s="17">
        <v>0.63085103213855831</v>
      </c>
      <c r="MF19" s="17">
        <v>0.17082551544730662</v>
      </c>
      <c r="MG19" s="17">
        <v>8.1697053216148355E-2</v>
      </c>
      <c r="MH19" s="17">
        <v>0.99273517503884601</v>
      </c>
      <c r="MI19" s="17">
        <v>0.79079410309546294</v>
      </c>
      <c r="MJ19" s="17">
        <v>0.45784333091260759</v>
      </c>
      <c r="MK19" s="17">
        <v>0.32100542275227445</v>
      </c>
      <c r="ML19" s="2">
        <v>0.9012400714033979</v>
      </c>
      <c r="MM19" s="2">
        <v>0.45085032670494496</v>
      </c>
      <c r="MN19" s="2">
        <v>0.15719799152110214</v>
      </c>
      <c r="MO19" s="2">
        <v>6.6637582369835538E-2</v>
      </c>
      <c r="MP19" s="2">
        <v>0.99442314272798238</v>
      </c>
      <c r="MQ19" s="2">
        <v>0.85376726709614947</v>
      </c>
      <c r="MR19" s="2">
        <v>0.62680970991102603</v>
      </c>
      <c r="MS19" s="2">
        <v>0.44191623348288472</v>
      </c>
      <c r="MT19" s="2">
        <v>0.99488609990230548</v>
      </c>
      <c r="MU19" s="2">
        <v>0.63085103213855831</v>
      </c>
      <c r="MV19" s="2">
        <v>0.17082551544730662</v>
      </c>
      <c r="MW19" s="2">
        <v>8.1697053216148355E-2</v>
      </c>
      <c r="MX19" s="2">
        <v>0.99999584338303804</v>
      </c>
      <c r="MY19" s="2">
        <v>0.97015713698939243</v>
      </c>
      <c r="MZ19" s="2">
        <v>0.58095500047027759</v>
      </c>
      <c r="NA19" s="2">
        <v>0.47002750357559714</v>
      </c>
      <c r="NB19" s="17">
        <v>0.74889017725550489</v>
      </c>
      <c r="NC19" s="17">
        <v>0.36318809864250068</v>
      </c>
      <c r="ND19" s="17">
        <v>0.16415177209880566</v>
      </c>
      <c r="NE19" s="17">
        <v>6.4591350627465285E-17</v>
      </c>
      <c r="NF19" s="17">
        <v>0.5738930796201055</v>
      </c>
      <c r="NG19" s="17">
        <v>2.4784203583059351E-3</v>
      </c>
      <c r="NH19" s="17">
        <v>0.94575523122173311</v>
      </c>
      <c r="NI19" s="17">
        <v>0.44231982228816136</v>
      </c>
      <c r="NJ19" s="17">
        <v>0.24125727818585102</v>
      </c>
      <c r="NK19" s="17">
        <v>7.3807504081044542E-2</v>
      </c>
      <c r="NL19" s="17">
        <v>0.91216068371577086</v>
      </c>
      <c r="NM19" s="17">
        <v>0.46309678248077735</v>
      </c>
      <c r="NN19" s="17">
        <v>0.25907467195342493</v>
      </c>
      <c r="NO19" s="17">
        <v>7.8873438965348097E-2</v>
      </c>
      <c r="NP19" s="17">
        <v>1</v>
      </c>
      <c r="NQ19" s="17">
        <v>0.484891007164715</v>
      </c>
      <c r="NR19" s="17">
        <v>0.29084543787882039</v>
      </c>
      <c r="NS19" s="17">
        <v>5.8018540597518757E-9</v>
      </c>
      <c r="NT19" s="17">
        <v>0.45605965380706176</v>
      </c>
      <c r="NU19" s="17">
        <v>5.3502117103674855E-2</v>
      </c>
      <c r="NV19" s="17">
        <v>1.4605277605012019E-2</v>
      </c>
      <c r="NW19" s="17">
        <v>9.3850640685875682E-3</v>
      </c>
      <c r="NX19" s="17">
        <v>1</v>
      </c>
      <c r="NY19" s="17">
        <v>0.5235502725341159</v>
      </c>
      <c r="NZ19" s="17">
        <v>0.27049560396365191</v>
      </c>
      <c r="OA19" s="17">
        <v>1.6011038463057999E-8</v>
      </c>
      <c r="OB19" s="17">
        <v>0.43865048482834645</v>
      </c>
      <c r="OC19" s="17">
        <v>6.6403647491855206E-2</v>
      </c>
      <c r="OD19" s="17">
        <v>7.1836412082604828E-3</v>
      </c>
      <c r="OE19" s="17">
        <v>4.4652774097451856E-4</v>
      </c>
      <c r="OF19" s="17">
        <v>0.4758346263146771</v>
      </c>
      <c r="OG19" s="17">
        <v>3.973104181439055E-2</v>
      </c>
      <c r="OH19" s="17">
        <v>6.1862298180533652E-3</v>
      </c>
      <c r="OI19" s="17">
        <v>2.3872527014435807E-4</v>
      </c>
      <c r="OJ19" s="17">
        <v>0.78300822064133335</v>
      </c>
      <c r="OK19" s="17">
        <v>0.42597826959631729</v>
      </c>
      <c r="OL19" s="17">
        <v>6.7271562502933299E-2</v>
      </c>
      <c r="OM19" s="17">
        <v>4.4536434731021478E-4</v>
      </c>
      <c r="ON19" s="17">
        <v>0.69628944783535918</v>
      </c>
      <c r="OO19" s="17">
        <v>0.69628944783535918</v>
      </c>
      <c r="OP19" s="17">
        <v>0.23642605507685091</v>
      </c>
      <c r="OQ19" s="17">
        <v>5.9584769006886071E-2</v>
      </c>
      <c r="OR19" s="17">
        <v>2.5631829364864286E-3</v>
      </c>
      <c r="OS19" s="106">
        <v>0.55000000000000004</v>
      </c>
      <c r="OT19" s="106">
        <v>0.34499999999999997</v>
      </c>
      <c r="OU19" s="106">
        <v>0.13</v>
      </c>
      <c r="OV19" s="106">
        <v>0.81499999999999995</v>
      </c>
      <c r="OW19" s="106">
        <v>0.47499999999999998</v>
      </c>
      <c r="OX19" s="106">
        <v>0.17499999999999999</v>
      </c>
      <c r="OY19" s="17">
        <v>0.10335649496486579</v>
      </c>
      <c r="OZ19" s="17">
        <v>0.36754494421216877</v>
      </c>
      <c r="PA19" s="17">
        <v>0.24892119871306606</v>
      </c>
      <c r="PB19" s="17">
        <v>0.12630027357451484</v>
      </c>
      <c r="PC19" s="17">
        <v>0.11488561678445741</v>
      </c>
      <c r="PD19" s="17">
        <v>0.32182033494489892</v>
      </c>
      <c r="PE19" s="17">
        <v>0.21367535017353662</v>
      </c>
      <c r="PF19" s="17">
        <v>0.11324088513898392</v>
      </c>
      <c r="PG19" s="17">
        <v>0.11324327716212707</v>
      </c>
      <c r="PH19" s="17">
        <v>0.36872729556877176</v>
      </c>
      <c r="PI19" s="17">
        <v>0.25308055431889387</v>
      </c>
      <c r="PJ19" s="17">
        <v>0.13641509058088641</v>
      </c>
      <c r="PK19" s="17">
        <v>2.9248542292625614E-2</v>
      </c>
      <c r="PL19" s="17">
        <v>0.22309869265969379</v>
      </c>
      <c r="PM19" s="17">
        <v>0.12560517709671029</v>
      </c>
      <c r="PN19" s="17">
        <v>2.2129797089092358E-2</v>
      </c>
      <c r="PO19" s="17">
        <v>8.5190719034196796E-2</v>
      </c>
      <c r="PP19" s="17">
        <v>0.39736343692124665</v>
      </c>
      <c r="PQ19" s="17">
        <v>0.25064354910350012</v>
      </c>
      <c r="PR19" s="17">
        <v>8.092615988292437E-2</v>
      </c>
      <c r="PS19" s="17">
        <v>0.24946482082408711</v>
      </c>
      <c r="PT19" s="17">
        <v>0.65829567188293037</v>
      </c>
      <c r="PU19" s="17">
        <v>0.48418256215406691</v>
      </c>
      <c r="PV19" s="17">
        <v>0.28027252961612298</v>
      </c>
      <c r="PW19" s="17">
        <v>0.24946482082408711</v>
      </c>
      <c r="PX19" s="17">
        <v>0.65829567188293037</v>
      </c>
      <c r="PY19" s="17">
        <v>0.48418256215406691</v>
      </c>
      <c r="PZ19" s="17">
        <v>0.28027252961612298</v>
      </c>
      <c r="QA19" s="17">
        <v>0.97199918031575783</v>
      </c>
      <c r="QB19" s="17">
        <v>0.85849949897647193</v>
      </c>
      <c r="QC19" s="17">
        <v>0.63313157643059936</v>
      </c>
      <c r="QD19" s="17">
        <v>0.34184895135853754</v>
      </c>
      <c r="QE19" s="17">
        <v>0.9997712640969606</v>
      </c>
      <c r="QF19" s="17">
        <v>0.98596747933698625</v>
      </c>
      <c r="QG19" s="17">
        <v>0.63313157643059936</v>
      </c>
      <c r="QH19" s="17">
        <v>0.34184895135853754</v>
      </c>
      <c r="QI19" s="17">
        <v>0.92053411705791954</v>
      </c>
      <c r="QJ19" s="17">
        <v>0.71152962321322599</v>
      </c>
      <c r="QK19" s="17">
        <v>0.40821295255378792</v>
      </c>
      <c r="QL19" s="17">
        <v>8.7663228760527817E-2</v>
      </c>
      <c r="QM19" s="17">
        <v>0.99839375216001758</v>
      </c>
      <c r="QN19" s="17">
        <v>0.93914044590769707</v>
      </c>
      <c r="QO19" s="17">
        <v>0.38736182575531075</v>
      </c>
      <c r="QP19" s="17">
        <v>8.7663228760527817E-2</v>
      </c>
      <c r="QQ19" s="17">
        <v>0.83534238406013417</v>
      </c>
      <c r="QR19" s="17">
        <v>0.61212454727024812</v>
      </c>
      <c r="QS19" s="17">
        <v>0.25854936030673659</v>
      </c>
      <c r="QT19" s="17">
        <v>2.5016272635121319E-2</v>
      </c>
      <c r="QU19" s="17">
        <v>0.99661918914241499</v>
      </c>
      <c r="QV19" s="17">
        <v>0.93914044590769707</v>
      </c>
      <c r="QW19" s="17">
        <v>0.25854936030673659</v>
      </c>
      <c r="QX19" s="17">
        <v>2.5016272635121319E-2</v>
      </c>
      <c r="QY19" s="17">
        <v>0.97471531532676625</v>
      </c>
      <c r="QZ19" s="17">
        <v>0.81833238035361633</v>
      </c>
      <c r="RA19" s="17">
        <v>0.43748369050624075</v>
      </c>
      <c r="RB19" s="17">
        <v>0.14793985169126886</v>
      </c>
      <c r="RC19" s="17">
        <v>0.98190415573366852</v>
      </c>
      <c r="RD19" s="17">
        <v>0.81833238035361633</v>
      </c>
      <c r="RE19" s="17">
        <v>0.49063033825305186</v>
      </c>
      <c r="RF19" s="17">
        <v>0.14793985169126886</v>
      </c>
      <c r="RG19" s="17">
        <v>0.99634516190030908</v>
      </c>
      <c r="RH19" s="17">
        <v>0.95394447488802658</v>
      </c>
      <c r="RI19" s="17">
        <v>0.49063033825305186</v>
      </c>
      <c r="RJ19" s="17">
        <v>0.14793985169126886</v>
      </c>
      <c r="RK19" s="17">
        <v>0.97471531532676625</v>
      </c>
      <c r="RL19" s="17">
        <v>0.81833238035361633</v>
      </c>
      <c r="RM19" s="17">
        <v>0.39718379332406423</v>
      </c>
      <c r="RN19" s="17">
        <v>0.14793985169126886</v>
      </c>
      <c r="RO19" s="17">
        <v>0.99634516190030908</v>
      </c>
      <c r="RP19" s="17">
        <v>0.95394447488802658</v>
      </c>
      <c r="RQ19" s="17">
        <v>0.39718379332406423</v>
      </c>
      <c r="RR19" s="17">
        <v>0.14793985169126886</v>
      </c>
      <c r="RS19" s="24">
        <v>0.99530108743545431</v>
      </c>
      <c r="RT19" s="24">
        <v>0.93914044590769707</v>
      </c>
      <c r="RU19" s="24">
        <v>0.72786629328600372</v>
      </c>
      <c r="RV19" s="24">
        <v>0.35289132934172851</v>
      </c>
      <c r="RW19" s="24">
        <v>0.9997712640969606</v>
      </c>
      <c r="RX19" s="24">
        <v>0.98901039106291078</v>
      </c>
      <c r="RY19" s="24">
        <v>0.72786629328600372</v>
      </c>
      <c r="RZ19" s="24">
        <v>0.35289132934172851</v>
      </c>
      <c r="SA19" s="17">
        <v>0.95493375798414781</v>
      </c>
      <c r="SB19" s="17">
        <v>0.76003570750514449</v>
      </c>
      <c r="SC19" s="17">
        <v>0.43459620502052809</v>
      </c>
      <c r="SD19" s="17">
        <v>0.12309952383429813</v>
      </c>
      <c r="SE19" s="17">
        <v>0.99839375216001758</v>
      </c>
      <c r="SF19" s="17">
        <v>0.95493375798414781</v>
      </c>
      <c r="SG19" s="17">
        <v>0.43459620502052809</v>
      </c>
      <c r="SH19" s="17">
        <v>0.12309952383429813</v>
      </c>
      <c r="SI19" s="17">
        <v>0.88758212941189241</v>
      </c>
      <c r="SJ19" s="17">
        <v>0.64527280010444021</v>
      </c>
      <c r="SK19" s="17">
        <v>0.26073736054668495</v>
      </c>
      <c r="SL19" s="17">
        <v>1.8281068015086405E-2</v>
      </c>
      <c r="SM19" s="17">
        <v>0.99661918914241499</v>
      </c>
      <c r="SN19" s="17">
        <v>0.93914044590769707</v>
      </c>
      <c r="SO19" s="17">
        <v>0.26073736054668495</v>
      </c>
      <c r="SP19" s="17">
        <v>1.8281068015086405E-2</v>
      </c>
      <c r="SQ19" s="24">
        <v>0.98190415573366852</v>
      </c>
      <c r="SR19" s="24">
        <v>0.81833238035361633</v>
      </c>
      <c r="SS19" s="24">
        <v>0.49063033825305186</v>
      </c>
      <c r="ST19" s="24">
        <v>0.14793985169126886</v>
      </c>
      <c r="SU19" s="24">
        <v>0.99634516190030908</v>
      </c>
      <c r="SV19" s="24">
        <v>0.95394447488802658</v>
      </c>
      <c r="SW19" s="24">
        <v>0.49063033825305186</v>
      </c>
      <c r="SX19" s="24">
        <v>0.14793985169126886</v>
      </c>
      <c r="SY19" s="24">
        <v>0.97471531532676625</v>
      </c>
      <c r="SZ19" s="24">
        <v>0.81833238035361633</v>
      </c>
      <c r="TA19" s="24">
        <v>0.39718379332406423</v>
      </c>
      <c r="TB19" s="24">
        <v>0.14793985169126886</v>
      </c>
      <c r="TC19" s="24">
        <v>0.99634516190030908</v>
      </c>
      <c r="TD19" s="24">
        <v>0.95394447488802658</v>
      </c>
      <c r="TE19" s="24">
        <v>0.39718379332406423</v>
      </c>
      <c r="TF19" s="24">
        <v>0.14793985169126886</v>
      </c>
      <c r="TG19" s="17">
        <v>0.94326810994099897</v>
      </c>
      <c r="TH19" s="17">
        <v>0.91630852032837629</v>
      </c>
      <c r="TI19" s="17">
        <v>0.73334396447857997</v>
      </c>
      <c r="TJ19" s="17">
        <v>0.58698965793729085</v>
      </c>
      <c r="TK19" s="17">
        <v>0.87261526326946903</v>
      </c>
      <c r="TL19" s="17">
        <v>0.80087757504638168</v>
      </c>
      <c r="TM19" s="17">
        <v>0.42366720596449292</v>
      </c>
      <c r="TN19" s="17">
        <v>0.25516177179507588</v>
      </c>
      <c r="TO19" s="17">
        <v>0.95585153092760478</v>
      </c>
      <c r="TP19" s="17">
        <v>0.91347746341233726</v>
      </c>
      <c r="TQ19" s="17">
        <v>0.62122576434079024</v>
      </c>
      <c r="TR19" s="17">
        <v>0.30263988139579873</v>
      </c>
      <c r="TS19" s="17">
        <v>0.84888715944140869</v>
      </c>
      <c r="TT19" s="17">
        <v>0.71461610386339491</v>
      </c>
      <c r="TU19" s="17">
        <v>0.35783852150278977</v>
      </c>
      <c r="TV19" s="17">
        <v>0.22562452555100615</v>
      </c>
      <c r="TW19" s="17">
        <v>0.99999999999937406</v>
      </c>
      <c r="TX19" s="17">
        <v>0.99999562583581902</v>
      </c>
      <c r="TY19" s="17">
        <v>0.99927849210574204</v>
      </c>
      <c r="TZ19" s="17">
        <v>0.99737546924474596</v>
      </c>
      <c r="UA19" s="17">
        <v>0.99999999999862921</v>
      </c>
      <c r="UB19" s="17">
        <v>0.99999980695527801</v>
      </c>
      <c r="UC19" s="17">
        <v>0.99997134174908364</v>
      </c>
      <c r="UD19" s="17">
        <v>0.99967528825670371</v>
      </c>
      <c r="UE19" s="17">
        <v>1</v>
      </c>
      <c r="UF19" s="17">
        <v>0.99999966360986614</v>
      </c>
      <c r="UG19" s="17">
        <v>0.99874524463953929</v>
      </c>
      <c r="UH19" s="17">
        <v>0.99309460352691914</v>
      </c>
      <c r="UI19" s="17">
        <v>0.99935652898708616</v>
      </c>
      <c r="UJ19" s="17">
        <v>0.9999999975329833</v>
      </c>
      <c r="UK19" s="17">
        <v>0.99990969785144213</v>
      </c>
      <c r="UL19" s="17">
        <v>0.99967528825670371</v>
      </c>
      <c r="UM19" s="17">
        <v>0.99999365515994465</v>
      </c>
      <c r="UN19" s="17">
        <v>0.99250256573831974</v>
      </c>
      <c r="UO19" s="17">
        <v>0.94071341035116496</v>
      </c>
      <c r="UP19" s="17">
        <v>0.89982240461917617</v>
      </c>
      <c r="UQ19" s="17">
        <v>0.99999946167361908</v>
      </c>
      <c r="UR19" s="17">
        <v>0.99999878918863616</v>
      </c>
      <c r="US19" s="17">
        <v>0.99153875134553482</v>
      </c>
      <c r="UT19" s="17">
        <v>0.97857060861470657</v>
      </c>
      <c r="UU19" s="17">
        <v>0.99988124451805105</v>
      </c>
      <c r="UV19" s="17">
        <v>0.81620289904808585</v>
      </c>
      <c r="UW19" s="17">
        <v>0.34443316776706634</v>
      </c>
      <c r="UX19" s="17">
        <v>2.5879095354631919E-2</v>
      </c>
    </row>
    <row r="20" spans="1:570" s="17" customFormat="1">
      <c r="A20" s="27">
        <v>0.7</v>
      </c>
      <c r="B20" s="17">
        <v>0.99979842905820659</v>
      </c>
      <c r="C20" s="17">
        <v>0.98570308672238793</v>
      </c>
      <c r="D20" s="17">
        <v>0.77475202570772206</v>
      </c>
      <c r="E20" s="17">
        <v>0.41432739503163718</v>
      </c>
      <c r="F20" s="17">
        <v>0.99995025253567349</v>
      </c>
      <c r="G20" s="17">
        <v>0.9976766978226036</v>
      </c>
      <c r="H20" s="17">
        <v>0.84652700343526999</v>
      </c>
      <c r="I20" s="17">
        <v>0.63379187274602522</v>
      </c>
      <c r="J20" s="17">
        <v>0.999408989888943</v>
      </c>
      <c r="K20" s="17">
        <v>0.95692194027068178</v>
      </c>
      <c r="L20" s="17">
        <v>0.70555915489049847</v>
      </c>
      <c r="M20" s="17">
        <v>0.30963085320990241</v>
      </c>
      <c r="N20" s="17">
        <v>0.999408989888943</v>
      </c>
      <c r="O20" s="17">
        <v>0.98233081310075876</v>
      </c>
      <c r="P20" s="17">
        <v>0.7621853629453903</v>
      </c>
      <c r="Q20" s="17">
        <v>0.40442680231142303</v>
      </c>
      <c r="R20" s="2">
        <v>0.98862928695489327</v>
      </c>
      <c r="S20" s="2">
        <v>0.82461790259277701</v>
      </c>
      <c r="T20" s="2">
        <v>0.40408622981030112</v>
      </c>
      <c r="U20" s="2">
        <v>0.1301831382579994</v>
      </c>
      <c r="V20" s="2">
        <v>0.99997557654731462</v>
      </c>
      <c r="W20" s="2">
        <v>0.99541448388948528</v>
      </c>
      <c r="X20" s="2">
        <v>0.87681908423130717</v>
      </c>
      <c r="Y20" s="2">
        <v>0.6123557443525337</v>
      </c>
      <c r="Z20" s="2">
        <v>0.92778647476338416</v>
      </c>
      <c r="AA20" s="2">
        <v>0.98873910046523583</v>
      </c>
      <c r="AB20" s="2">
        <v>0.98077057692449043</v>
      </c>
      <c r="AC20" s="2">
        <v>0.85440574599519148</v>
      </c>
      <c r="AD20" s="2">
        <v>0.42387569664894992</v>
      </c>
      <c r="AE20" s="2">
        <v>0.12611508052316614</v>
      </c>
      <c r="AF20" s="2">
        <v>0.99468547287256992</v>
      </c>
      <c r="AG20" s="2">
        <v>0.97200207495602609</v>
      </c>
      <c r="AH20" s="2">
        <v>0.70335791527659219</v>
      </c>
      <c r="AI20" s="2">
        <v>0.33536411066010319</v>
      </c>
      <c r="AJ20" s="2">
        <v>0.15</v>
      </c>
      <c r="AK20" s="2">
        <v>0.1</v>
      </c>
      <c r="AL20" s="2">
        <v>1.1489066663421477E-2</v>
      </c>
      <c r="AM20" s="2">
        <v>0.18474797395619352</v>
      </c>
      <c r="AN20" s="17">
        <v>0.98396119636434631</v>
      </c>
      <c r="AO20" s="17">
        <v>0.98045518158483591</v>
      </c>
      <c r="AP20" s="17">
        <v>0.92316677484044507</v>
      </c>
      <c r="AQ20" s="17">
        <v>9.8868384748930699E-2</v>
      </c>
      <c r="AR20" s="17">
        <v>4.58351747632662E-2</v>
      </c>
      <c r="AS20" s="17">
        <v>3.1458759409739898E-2</v>
      </c>
      <c r="AT20" s="17">
        <v>1.9195487535152201E-2</v>
      </c>
      <c r="AU20" s="17">
        <v>9.8623142297444791E-3</v>
      </c>
      <c r="AV20" s="17">
        <v>3.8110323937818901E-3</v>
      </c>
      <c r="AW20" s="17">
        <v>1.29262116764788E-2</v>
      </c>
      <c r="AX20" s="17">
        <v>4.8407369010221597E-3</v>
      </c>
      <c r="AY20" s="17">
        <v>4.1429123589269397E-3</v>
      </c>
      <c r="AZ20" s="17">
        <v>5.7368107913547399E-2</v>
      </c>
      <c r="BA20" s="17">
        <v>2.1623389657423501E-2</v>
      </c>
      <c r="BB20" s="17">
        <v>1.36366413013482E-2</v>
      </c>
      <c r="BC20" s="17">
        <v>1.10942684898255E-2</v>
      </c>
      <c r="BD20" s="17">
        <v>5.5975988595168297E-3</v>
      </c>
      <c r="BE20" s="17">
        <v>2.4125838167424799E-3</v>
      </c>
      <c r="BF20" s="17">
        <v>6.4836587862228097E-3</v>
      </c>
      <c r="BG20" s="17">
        <v>2.1541084016040201E-3</v>
      </c>
      <c r="BH20" s="17">
        <v>2.1098593969024501E-3</v>
      </c>
      <c r="BI20" s="17">
        <v>0.98611909049991853</v>
      </c>
      <c r="BJ20" s="17">
        <v>0.94544217711962797</v>
      </c>
      <c r="BK20" s="17">
        <v>0.83691326242955033</v>
      </c>
      <c r="BL20" s="17">
        <v>0.28825952112510173</v>
      </c>
      <c r="BM20" s="17">
        <v>0.995202187365121</v>
      </c>
      <c r="BN20" s="17">
        <v>0.97619300119496244</v>
      </c>
      <c r="BO20" s="17">
        <v>0.96448900231673396</v>
      </c>
      <c r="BP20" s="17">
        <v>0.44475485471842863</v>
      </c>
      <c r="BQ20" s="17">
        <v>0.99487690720347455</v>
      </c>
      <c r="BR20" s="17">
        <v>0.98026431766072675</v>
      </c>
      <c r="BS20" s="17">
        <v>0.95844042912959149</v>
      </c>
      <c r="BT20" s="17">
        <v>0.5</v>
      </c>
      <c r="BU20" s="17">
        <v>0.999408989888943</v>
      </c>
      <c r="BV20" s="17">
        <v>0.99388652848600101</v>
      </c>
      <c r="BW20" s="17">
        <v>0.98292282326466651</v>
      </c>
      <c r="BX20" s="17">
        <v>0.79987661414025801</v>
      </c>
      <c r="BY20" s="17">
        <v>0.99989270884677628</v>
      </c>
      <c r="BZ20" s="17">
        <v>0.99969057013413776</v>
      </c>
      <c r="CA20" s="17">
        <v>0.99982775710787686</v>
      </c>
      <c r="CB20" s="17">
        <v>0.84034312487987439</v>
      </c>
      <c r="CC20" s="17">
        <v>0.99997956815842393</v>
      </c>
      <c r="CD20" s="17">
        <v>0.99998716715016889</v>
      </c>
      <c r="CE20" s="17">
        <v>0.99997368868026437</v>
      </c>
      <c r="CF20" s="17">
        <v>0.95954710882070415</v>
      </c>
      <c r="CG20" s="17">
        <v>0.99989270884677628</v>
      </c>
      <c r="CH20" s="17">
        <v>0.99969057013413776</v>
      </c>
      <c r="CI20" s="17">
        <v>0.99982775710787686</v>
      </c>
      <c r="CJ20" s="17">
        <v>0.84034312487987439</v>
      </c>
      <c r="CK20" s="17">
        <v>0.99999603721029551</v>
      </c>
      <c r="CL20" s="17">
        <v>0.99997930071232521</v>
      </c>
      <c r="CM20" s="17">
        <v>0.99926376470695233</v>
      </c>
      <c r="CN20" s="17">
        <v>0.97171547028297123</v>
      </c>
      <c r="CO20" s="17">
        <v>0.99487690720347455</v>
      </c>
      <c r="CP20" s="17">
        <v>0.98026431766072675</v>
      </c>
      <c r="CQ20" s="17">
        <v>0.95844042912959149</v>
      </c>
      <c r="CR20" s="17">
        <v>0.5</v>
      </c>
      <c r="CS20" s="2">
        <v>1.2599833031339228E-3</v>
      </c>
      <c r="CT20" s="2">
        <v>7.4828692309351508E-3</v>
      </c>
      <c r="CU20" s="17">
        <v>0.99887207731228989</v>
      </c>
      <c r="CV20" s="17">
        <v>0.99742962264910151</v>
      </c>
      <c r="CW20" s="17">
        <v>0.42551442626093383</v>
      </c>
      <c r="CX20" s="17">
        <v>1.2923969636364442E-3</v>
      </c>
      <c r="CY20" s="17">
        <v>0.99979842905820659</v>
      </c>
      <c r="CZ20" s="17">
        <v>0.98570308672238793</v>
      </c>
      <c r="DA20" s="17">
        <v>0.77475202570772206</v>
      </c>
      <c r="DB20" s="17">
        <v>0.41432739503163718</v>
      </c>
      <c r="DC20" s="2">
        <v>1</v>
      </c>
      <c r="DD20" s="2">
        <v>0.997</v>
      </c>
      <c r="DE20" s="2">
        <v>0.443</v>
      </c>
      <c r="DF20" s="2">
        <v>0.02</v>
      </c>
      <c r="DG20" s="2">
        <v>0.99999998531718948</v>
      </c>
      <c r="DH20" s="2">
        <v>0.99999998872161622</v>
      </c>
      <c r="DI20" s="2">
        <v>0.98849185149328211</v>
      </c>
      <c r="DJ20" s="2">
        <v>0.59209424008852374</v>
      </c>
      <c r="DK20" s="2">
        <v>3.1546223080614243E-2</v>
      </c>
      <c r="DL20" s="17">
        <v>0.99887207731228989</v>
      </c>
      <c r="DM20" s="17">
        <v>0.99742962264910151</v>
      </c>
      <c r="DN20" s="17">
        <v>0.42551442626093383</v>
      </c>
      <c r="DO20" s="17">
        <v>1.2923969636364442E-3</v>
      </c>
      <c r="DP20" s="17">
        <v>0.99979842905820659</v>
      </c>
      <c r="DQ20" s="17">
        <v>0.98570308672238793</v>
      </c>
      <c r="DR20" s="17">
        <v>0.77475202570772206</v>
      </c>
      <c r="DS20" s="17">
        <v>0.41432739503163718</v>
      </c>
      <c r="DT20" s="2">
        <v>1</v>
      </c>
      <c r="DU20" s="2">
        <v>0.997</v>
      </c>
      <c r="DV20" s="2">
        <v>0.443</v>
      </c>
      <c r="DW20" s="2">
        <v>0.02</v>
      </c>
      <c r="DX20" s="2">
        <v>0.99999998531718948</v>
      </c>
      <c r="DY20" s="2">
        <v>0.99999998872161622</v>
      </c>
      <c r="DZ20" s="2">
        <v>0.98849185149328211</v>
      </c>
      <c r="EA20" s="2">
        <v>0.59209424008852374</v>
      </c>
      <c r="EB20" s="17">
        <v>0.99887207731228989</v>
      </c>
      <c r="EC20" s="17">
        <v>0.99742962264910151</v>
      </c>
      <c r="ED20" s="17">
        <v>0.42551442626093383</v>
      </c>
      <c r="EE20" s="17">
        <v>1.2923969636364442E-3</v>
      </c>
      <c r="EF20" s="17">
        <v>0.99979842905820659</v>
      </c>
      <c r="EG20" s="17">
        <v>0.98570308672238793</v>
      </c>
      <c r="EH20" s="17">
        <v>0.77475202570772206</v>
      </c>
      <c r="EI20" s="17">
        <v>0.41432739503163718</v>
      </c>
      <c r="EJ20" s="2">
        <v>1</v>
      </c>
      <c r="EK20" s="2">
        <v>0.997</v>
      </c>
      <c r="EL20" s="2">
        <v>0.443</v>
      </c>
      <c r="EM20" s="2">
        <v>0.02</v>
      </c>
      <c r="EN20" s="2">
        <v>0.99999998531718948</v>
      </c>
      <c r="EO20" s="2">
        <v>0.99999998872161622</v>
      </c>
      <c r="EP20" s="2">
        <v>0.98849185149328211</v>
      </c>
      <c r="EQ20" s="2">
        <v>0.59209424008852374</v>
      </c>
      <c r="ER20" s="24">
        <v>0.87686826382489491</v>
      </c>
      <c r="ES20" s="24">
        <v>0.58036598386617144</v>
      </c>
      <c r="ET20" s="24">
        <v>0.24955428586757489</v>
      </c>
      <c r="EU20" s="24">
        <v>0.87994896511901066</v>
      </c>
      <c r="EV20" s="24">
        <v>0.6038748897453613</v>
      </c>
      <c r="EW20" s="24">
        <v>0.28509904160609029</v>
      </c>
      <c r="EX20" s="24">
        <v>0.89501887461595198</v>
      </c>
      <c r="EY20" s="24">
        <v>0.6199191394696566</v>
      </c>
      <c r="EZ20" s="24">
        <v>0.30813850026981227</v>
      </c>
      <c r="FA20" s="24">
        <v>0.92050484782835318</v>
      </c>
      <c r="FB20" s="24">
        <v>0.66154029672910775</v>
      </c>
      <c r="FC20" s="24">
        <v>0.31476031489905248</v>
      </c>
      <c r="FD20" s="24">
        <v>0.93360438445162108</v>
      </c>
      <c r="FE20" s="24">
        <v>0.67839458520796136</v>
      </c>
      <c r="FF20" s="24">
        <v>0.3262968788092952</v>
      </c>
      <c r="FG20" s="24">
        <v>0.52953776407733311</v>
      </c>
      <c r="FH20" s="24">
        <v>0.34609100250715008</v>
      </c>
      <c r="FI20" s="24">
        <v>0.209617094728246</v>
      </c>
      <c r="FJ20" s="24">
        <v>0.6375265412586707</v>
      </c>
      <c r="FK20" s="24">
        <v>0.39964410008757145</v>
      </c>
      <c r="FL20" s="24">
        <v>0.21595593642109842</v>
      </c>
      <c r="FM20" s="24">
        <v>0.75682813543785921</v>
      </c>
      <c r="FN20" s="24">
        <v>0.43857194779315423</v>
      </c>
      <c r="FO20" s="24">
        <v>0.18531639302466954</v>
      </c>
      <c r="FP20" s="24">
        <v>0.67097552834031005</v>
      </c>
      <c r="FQ20" s="24">
        <v>0.52606361267949719</v>
      </c>
      <c r="FR20" s="24">
        <v>0.39480253936199028</v>
      </c>
      <c r="FS20" s="24">
        <v>0.87770345990543175</v>
      </c>
      <c r="FT20" s="24">
        <v>0.70505372945965439</v>
      </c>
      <c r="FU20" s="24">
        <v>0.48394925571959191</v>
      </c>
      <c r="FV20" s="24">
        <v>0.96747273083259477</v>
      </c>
      <c r="FW20" s="24">
        <v>0.86466028791276495</v>
      </c>
      <c r="FX20" s="24">
        <v>0.67214491638320639</v>
      </c>
      <c r="FY20" s="24">
        <v>0.56787152539931574</v>
      </c>
      <c r="FZ20" s="24">
        <v>0.32893616258954339</v>
      </c>
      <c r="GA20" s="24">
        <v>0.15901149582882465</v>
      </c>
      <c r="GB20" s="24">
        <v>0.67878559671093808</v>
      </c>
      <c r="GC20" s="24">
        <v>0.39231386914779864</v>
      </c>
      <c r="GD20" s="24">
        <v>0.17679341120207986</v>
      </c>
      <c r="GE20" s="24">
        <v>0.72937011411541852</v>
      </c>
      <c r="GF20" s="24">
        <v>0.46203422857538295</v>
      </c>
      <c r="GG20" s="24">
        <v>0.23113583221820144</v>
      </c>
      <c r="GH20" s="17">
        <v>0.98699297802263886</v>
      </c>
      <c r="GI20" s="17">
        <v>0.86056872395396455</v>
      </c>
      <c r="GJ20" s="17">
        <v>0.55936268772454878</v>
      </c>
      <c r="GK20" s="17">
        <v>0.22563226420143673</v>
      </c>
      <c r="GL20" s="17">
        <v>0.99932825617732091</v>
      </c>
      <c r="GM20" s="17">
        <v>0.97163054541431415</v>
      </c>
      <c r="GN20" s="17">
        <v>0.55936268772454878</v>
      </c>
      <c r="GO20" s="17">
        <v>0.22563226420143673</v>
      </c>
      <c r="GP20" s="17">
        <v>0.99979842905820659</v>
      </c>
      <c r="GQ20" s="17">
        <v>0.98699297802263886</v>
      </c>
      <c r="GR20" s="17">
        <v>0.73526776491199741</v>
      </c>
      <c r="GS20" s="17">
        <v>0.41194197400917526</v>
      </c>
      <c r="GT20" s="17">
        <v>0.99997956815842393</v>
      </c>
      <c r="GU20" s="17">
        <v>0.99731466707514937</v>
      </c>
      <c r="GV20" s="17">
        <v>0.73526776491199741</v>
      </c>
      <c r="GW20" s="17">
        <v>0.41194197400917526</v>
      </c>
      <c r="GX20" s="17">
        <v>0.9800086076874831</v>
      </c>
      <c r="GY20" s="17">
        <v>0.85687411332172114</v>
      </c>
      <c r="GZ20" s="17">
        <v>0.43371876391053238</v>
      </c>
      <c r="HA20" s="17">
        <v>0.17037736545053367</v>
      </c>
      <c r="HB20" s="17">
        <v>0.99978999220599496</v>
      </c>
      <c r="HC20" s="17">
        <v>0.98287086594781625</v>
      </c>
      <c r="HD20" s="17">
        <v>0.43371876391053238</v>
      </c>
      <c r="HE20" s="17">
        <v>0.28604320616776491</v>
      </c>
      <c r="HF20" s="17">
        <v>0.99889697696300062</v>
      </c>
      <c r="HG20" s="17">
        <v>0.96656758159108314</v>
      </c>
      <c r="HH20" s="17">
        <v>0.43371876391053238</v>
      </c>
      <c r="HI20" s="17">
        <v>0.17037736545053367</v>
      </c>
      <c r="HJ20" s="17">
        <v>0.99998042540926024</v>
      </c>
      <c r="HK20" s="17">
        <v>0.99730292805690524</v>
      </c>
      <c r="HL20" s="17">
        <v>0.43371876391053238</v>
      </c>
      <c r="HM20" s="17">
        <v>0.17037736545053367</v>
      </c>
      <c r="HN20" s="17">
        <v>0.99932825617732091</v>
      </c>
      <c r="HO20" s="17">
        <v>0.98287086594781625</v>
      </c>
      <c r="HP20" s="17">
        <v>0.43371876391053238</v>
      </c>
      <c r="HQ20" s="17">
        <v>0.17037736545053367</v>
      </c>
      <c r="HR20" s="17">
        <v>0.99989270884677628</v>
      </c>
      <c r="HS20" s="17">
        <v>0.99730292805690524</v>
      </c>
      <c r="HT20" s="17">
        <v>0.43371876391053238</v>
      </c>
      <c r="HU20" s="17">
        <v>0.17037736545053367</v>
      </c>
      <c r="HV20" s="17">
        <v>0.95036185446061205</v>
      </c>
      <c r="HW20" s="17">
        <v>0.77924607376842814</v>
      </c>
      <c r="HX20" s="17">
        <v>0.47798317061953</v>
      </c>
      <c r="HY20" s="24">
        <v>0.94587472972288711</v>
      </c>
      <c r="HZ20" s="24">
        <v>0.78325008632864945</v>
      </c>
      <c r="IA20" s="24">
        <v>0.50735891049087434</v>
      </c>
      <c r="IB20" s="24">
        <v>0.95060049797173218</v>
      </c>
      <c r="IC20" s="24">
        <v>0.80003385207739641</v>
      </c>
      <c r="ID20" s="24">
        <v>0.52968642735628846</v>
      </c>
      <c r="IE20" s="24">
        <v>0.96871346530121805</v>
      </c>
      <c r="IF20" s="24">
        <v>0.83878031687351307</v>
      </c>
      <c r="IG20" s="24">
        <v>0.55512962416136014</v>
      </c>
      <c r="IH20" s="24">
        <v>0.97728105546375288</v>
      </c>
      <c r="II20" s="24">
        <v>0.85492728692040754</v>
      </c>
      <c r="IJ20" s="24">
        <v>0.57933623033803761</v>
      </c>
      <c r="IK20" s="17">
        <v>0.52953776407733311</v>
      </c>
      <c r="IL20" s="17">
        <v>0.34609100250715008</v>
      </c>
      <c r="IM20" s="17">
        <v>0.209617094728246</v>
      </c>
      <c r="IN20" s="17">
        <v>0.77000477039388948</v>
      </c>
      <c r="IO20" s="17">
        <v>0.59028224801562168</v>
      </c>
      <c r="IP20" s="17">
        <v>0.3853284119653746</v>
      </c>
      <c r="IQ20" s="17">
        <v>0.88694217188303881</v>
      </c>
      <c r="IR20" s="17">
        <v>0.68462611532133177</v>
      </c>
      <c r="IS20" s="17">
        <v>0.397254727230414</v>
      </c>
      <c r="IT20" s="17">
        <v>0.7329617679453494</v>
      </c>
      <c r="IU20" s="17">
        <v>0.62138290290307963</v>
      </c>
      <c r="IV20" s="17">
        <v>0.48751475666266303</v>
      </c>
      <c r="IW20" s="17">
        <v>0.92933887405397442</v>
      </c>
      <c r="IX20" s="17">
        <v>0.81880614186428125</v>
      </c>
      <c r="IY20" s="17">
        <v>0.64458078233594762</v>
      </c>
      <c r="IZ20" s="17">
        <v>0.98625489914853892</v>
      </c>
      <c r="JA20" s="17">
        <v>0.94132027285048692</v>
      </c>
      <c r="JB20" s="17">
        <v>0.81664904294332497</v>
      </c>
      <c r="JC20" s="17">
        <v>0.67878559671093808</v>
      </c>
      <c r="JD20" s="17">
        <v>0.47784224133583469</v>
      </c>
      <c r="JE20" s="17">
        <v>0.27049481563021294</v>
      </c>
      <c r="JF20" s="17">
        <v>0.79232301520053183</v>
      </c>
      <c r="JG20" s="17">
        <v>0.57458214666115692</v>
      </c>
      <c r="JH20" s="17">
        <v>0.32238676188856497</v>
      </c>
      <c r="JI20" s="17">
        <v>0.82961840529740094</v>
      </c>
      <c r="JJ20" s="17">
        <v>0.63933241737735091</v>
      </c>
      <c r="JK20" s="17">
        <v>0.38816524461817326</v>
      </c>
      <c r="JL20" s="24">
        <v>0.98699297802263886</v>
      </c>
      <c r="JM20" s="24">
        <v>0.86056872395396455</v>
      </c>
      <c r="JN20" s="24">
        <v>0.55936268772454878</v>
      </c>
      <c r="JO20" s="24">
        <v>0.22563226420143673</v>
      </c>
      <c r="JP20" s="24">
        <v>0.99932825617732091</v>
      </c>
      <c r="JQ20" s="24">
        <v>0.97163054541431415</v>
      </c>
      <c r="JR20" s="24">
        <v>0.55936268772454878</v>
      </c>
      <c r="JS20" s="24">
        <v>0.22563226420143673</v>
      </c>
      <c r="JT20" s="24">
        <v>0.99979842905820659</v>
      </c>
      <c r="JU20" s="24">
        <v>0.98699297802263886</v>
      </c>
      <c r="JV20" s="24">
        <v>0.73526776491199741</v>
      </c>
      <c r="JW20" s="24">
        <v>0.41194197400917526</v>
      </c>
      <c r="JX20" s="24">
        <v>0.99997956815842393</v>
      </c>
      <c r="JY20" s="24">
        <v>0.99731466707514937</v>
      </c>
      <c r="JZ20" s="24">
        <v>0.73526776491199741</v>
      </c>
      <c r="KA20" s="24">
        <v>0.41194197400917526</v>
      </c>
      <c r="KB20" s="15">
        <v>0.7</v>
      </c>
      <c r="KC20" s="15">
        <v>0.30666666666666664</v>
      </c>
      <c r="KD20" s="15">
        <v>0.24</v>
      </c>
      <c r="KE20" s="15">
        <v>0.83499999999999996</v>
      </c>
      <c r="KF20" s="15">
        <v>9.4999999999999973E-2</v>
      </c>
      <c r="KG20" s="15">
        <v>3.666666666666666E-2</v>
      </c>
      <c r="KH20" s="15">
        <v>0.41999999999999993</v>
      </c>
      <c r="KI20" s="15">
        <v>6.6666666666666645E-3</v>
      </c>
      <c r="KJ20" s="15">
        <v>0</v>
      </c>
      <c r="KK20" s="15">
        <v>0.97833333333333328</v>
      </c>
      <c r="KL20" s="15">
        <v>0.8816666666666666</v>
      </c>
      <c r="KM20" s="15">
        <v>0.66499999999999992</v>
      </c>
      <c r="KN20" s="15">
        <v>0.8833333333333333</v>
      </c>
      <c r="KO20" s="15">
        <v>0.61</v>
      </c>
      <c r="KP20" s="15">
        <v>0.30999999999999994</v>
      </c>
      <c r="KQ20" s="15">
        <v>0.76500000000000001</v>
      </c>
      <c r="KR20" s="15">
        <v>0.53333333333333355</v>
      </c>
      <c r="KS20" s="15">
        <v>5.833333333333332E-2</v>
      </c>
      <c r="KT20" s="15">
        <v>0.99833333333333329</v>
      </c>
      <c r="KU20" s="15">
        <v>0.98</v>
      </c>
      <c r="KV20" s="15">
        <v>0.91666666666666663</v>
      </c>
      <c r="KW20" s="2">
        <v>0.97333333333333327</v>
      </c>
      <c r="KX20" s="2">
        <v>0.84333333333333327</v>
      </c>
      <c r="KY20" s="2">
        <v>0.6399999999999999</v>
      </c>
      <c r="KZ20" s="2">
        <v>0.85333333333333328</v>
      </c>
      <c r="LA20" s="2">
        <v>0.55666666666666664</v>
      </c>
      <c r="LB20" s="2">
        <v>0.30666666666666664</v>
      </c>
      <c r="LC20" s="15">
        <v>0.54908945393322861</v>
      </c>
      <c r="LD20" s="15">
        <v>0.13055975213669108</v>
      </c>
      <c r="LE20" s="15">
        <v>8.5492052033397437E-2</v>
      </c>
      <c r="LF20" s="24">
        <v>0.9800086076874831</v>
      </c>
      <c r="LG20" s="24">
        <v>0.90398526826512449</v>
      </c>
      <c r="LH20" s="24">
        <v>0.59817654960306021</v>
      </c>
      <c r="LI20" s="24">
        <v>0.1861888405761814</v>
      </c>
      <c r="LJ20" s="24">
        <v>0.99889697696300062</v>
      </c>
      <c r="LK20" s="24">
        <v>0.97619300119496244</v>
      </c>
      <c r="LL20" s="24">
        <v>0.75085527102906169</v>
      </c>
      <c r="LM20" s="24">
        <v>0.26665617439021871</v>
      </c>
      <c r="LN20" s="17">
        <v>0.96939914027918894</v>
      </c>
      <c r="LO20" s="17">
        <v>0.66445227047877498</v>
      </c>
      <c r="LP20" s="17">
        <v>0.30538683095591224</v>
      </c>
      <c r="LQ20" s="17">
        <v>0.11194588855875895</v>
      </c>
      <c r="LR20" s="17">
        <v>0.98819876266203677</v>
      </c>
      <c r="LS20" s="17">
        <v>0.7672287662672862</v>
      </c>
      <c r="LT20" s="17">
        <v>0.5</v>
      </c>
      <c r="LU20" s="17">
        <v>0.25468271764403638</v>
      </c>
      <c r="LV20" s="17">
        <v>0.92104902872144223</v>
      </c>
      <c r="LW20" s="17">
        <v>0.5</v>
      </c>
      <c r="LX20" s="17">
        <v>0.1861888405761814</v>
      </c>
      <c r="LY20" s="17">
        <v>8.413289022432259E-2</v>
      </c>
      <c r="LZ20" s="17">
        <v>0.98611909049991853</v>
      </c>
      <c r="MA20" s="17">
        <v>0.82230792373402228</v>
      </c>
      <c r="MB20" s="17">
        <v>0.51541530069213048</v>
      </c>
      <c r="MC20" s="17">
        <v>0.33132423155553137</v>
      </c>
      <c r="MD20" s="17">
        <v>0.99669866778243832</v>
      </c>
      <c r="ME20" s="17">
        <v>0.68521214001011188</v>
      </c>
      <c r="MF20" s="17">
        <v>0.20400666049779359</v>
      </c>
      <c r="MG20" s="17">
        <v>0.10200074822457507</v>
      </c>
      <c r="MH20" s="17">
        <v>0.99487690720347455</v>
      </c>
      <c r="MI20" s="17">
        <v>0.82451074474015951</v>
      </c>
      <c r="MJ20" s="17">
        <v>0.5</v>
      </c>
      <c r="MK20" s="17">
        <v>0.35978983491261685</v>
      </c>
      <c r="ML20" s="2">
        <v>0.92104902872144223</v>
      </c>
      <c r="MM20" s="2">
        <v>0.5</v>
      </c>
      <c r="MN20" s="2">
        <v>0.1861888405761814</v>
      </c>
      <c r="MO20" s="2">
        <v>8.413289022432259E-2</v>
      </c>
      <c r="MP20" s="2">
        <v>0.99589990736949729</v>
      </c>
      <c r="MQ20" s="2">
        <v>0.87397067657923233</v>
      </c>
      <c r="MR20" s="2">
        <v>0.66357002042177105</v>
      </c>
      <c r="MS20" s="2">
        <v>0.48394925571959191</v>
      </c>
      <c r="MT20" s="2">
        <v>0.99669866778243832</v>
      </c>
      <c r="MU20" s="2">
        <v>0.68521214001011188</v>
      </c>
      <c r="MV20" s="2">
        <v>0.20400666049779359</v>
      </c>
      <c r="MW20" s="2">
        <v>0.10200074822457507</v>
      </c>
      <c r="MX20" s="2">
        <v>0.99999793935660408</v>
      </c>
      <c r="MY20" s="2">
        <v>0.97760500137522321</v>
      </c>
      <c r="MZ20" s="2">
        <v>0.62848764529909484</v>
      </c>
      <c r="NA20" s="2">
        <v>0.51926642817446167</v>
      </c>
      <c r="NB20" s="17">
        <v>0.7774580103320583</v>
      </c>
      <c r="NC20" s="17">
        <v>0.39846778079569345</v>
      </c>
      <c r="ND20" s="17">
        <v>0.19598556840503656</v>
      </c>
      <c r="NE20" s="17">
        <v>2.6840029903926109E-13</v>
      </c>
      <c r="NF20" s="17">
        <v>0.60985051219594666</v>
      </c>
      <c r="NG20" s="17">
        <v>4.3381099670520406E-3</v>
      </c>
      <c r="NH20" s="17">
        <v>0.95521349128576094</v>
      </c>
      <c r="NI20" s="17">
        <v>0.47908297621857238</v>
      </c>
      <c r="NJ20" s="17">
        <v>0.27105379570454835</v>
      </c>
      <c r="NK20" s="17">
        <v>0.10334178915256521</v>
      </c>
      <c r="NL20" s="17">
        <v>0.92602576585336349</v>
      </c>
      <c r="NM20" s="17">
        <v>0.5</v>
      </c>
      <c r="NN20" s="17">
        <v>0.2899380184567274</v>
      </c>
      <c r="NO20" s="17">
        <v>0.1089859544169649</v>
      </c>
      <c r="NP20" s="17">
        <v>1</v>
      </c>
      <c r="NQ20" s="17">
        <v>0.52183248848794095</v>
      </c>
      <c r="NR20" s="17">
        <v>0.32337507317158759</v>
      </c>
      <c r="NS20" s="17">
        <v>3.4462419173080826E-7</v>
      </c>
      <c r="NT20" s="17">
        <v>0.49292680732695304</v>
      </c>
      <c r="NU20" s="17">
        <v>6.4359766732323895E-2</v>
      </c>
      <c r="NV20" s="17">
        <v>1.8398995582773168E-2</v>
      </c>
      <c r="NW20" s="17">
        <v>1.199060538697818E-2</v>
      </c>
      <c r="NX20" s="17">
        <v>1</v>
      </c>
      <c r="NY20" s="17">
        <v>0.56028864389340383</v>
      </c>
      <c r="NZ20" s="17">
        <v>0.301992019929747</v>
      </c>
      <c r="OA20" s="17">
        <v>8.3838244595437219E-7</v>
      </c>
      <c r="OB20" s="17">
        <v>0.5</v>
      </c>
      <c r="OC20" s="17">
        <v>9.8284919629067824E-2</v>
      </c>
      <c r="OD20" s="17">
        <v>1.4507760899433822E-2</v>
      </c>
      <c r="OE20" s="17">
        <v>1.4162167218889168E-3</v>
      </c>
      <c r="OF20" s="17">
        <v>0.53490478347424208</v>
      </c>
      <c r="OG20" s="17">
        <v>6.2287448778176109E-2</v>
      </c>
      <c r="OH20" s="17">
        <v>1.1022194073287233E-2</v>
      </c>
      <c r="OI20" s="17">
        <v>6.0279630638576079E-4</v>
      </c>
      <c r="OJ20" s="17">
        <v>0.82640909145771591</v>
      </c>
      <c r="OK20" s="17">
        <v>0.51793231876236412</v>
      </c>
      <c r="OL20" s="17">
        <v>0.12640947339545272</v>
      </c>
      <c r="OM20" s="17">
        <v>2.3354830327032708E-3</v>
      </c>
      <c r="ON20" s="17">
        <v>0.74166916163361185</v>
      </c>
      <c r="OO20" s="17">
        <v>0.74166916163361185</v>
      </c>
      <c r="OP20" s="17">
        <v>0.29881013113319216</v>
      </c>
      <c r="OQ20" s="17">
        <v>9.9606873935075668E-2</v>
      </c>
      <c r="OR20" s="17">
        <v>7.2207670595168961E-3</v>
      </c>
      <c r="OS20" s="17">
        <v>0.57999999999999996</v>
      </c>
      <c r="OT20" s="17">
        <v>0.39</v>
      </c>
      <c r="OU20" s="17">
        <v>0.15</v>
      </c>
      <c r="OV20" s="17">
        <v>0.83</v>
      </c>
      <c r="OW20" s="17">
        <v>0.51</v>
      </c>
      <c r="OX20" s="17">
        <v>0.19</v>
      </c>
      <c r="OY20" s="17">
        <v>0.11054576217128231</v>
      </c>
      <c r="OZ20" s="17">
        <v>0.39726361351332962</v>
      </c>
      <c r="PA20" s="17">
        <v>0.2718227772839838</v>
      </c>
      <c r="PB20" s="17">
        <v>0.14041127276285514</v>
      </c>
      <c r="PC20" s="17">
        <v>0.12271337256501152</v>
      </c>
      <c r="PD20" s="17">
        <v>0.35051009647661369</v>
      </c>
      <c r="PE20" s="17">
        <v>0.23534333314389264</v>
      </c>
      <c r="PF20" s="17">
        <v>0.12731815276572694</v>
      </c>
      <c r="PG20" s="17">
        <v>0.12099246347221174</v>
      </c>
      <c r="PH20" s="17">
        <v>0.3987611037145018</v>
      </c>
      <c r="PI20" s="17">
        <v>0.2767726381797585</v>
      </c>
      <c r="PJ20" s="17">
        <v>0.15238521528822027</v>
      </c>
      <c r="PK20" s="17">
        <v>2.9887669744312562E-2</v>
      </c>
      <c r="PL20" s="17">
        <v>0.24110058414897101</v>
      </c>
      <c r="PM20" s="17">
        <v>0.13641883817775438</v>
      </c>
      <c r="PN20" s="17">
        <v>2.4201462569579908E-2</v>
      </c>
      <c r="PO20" s="17">
        <v>8.6682273854508163E-2</v>
      </c>
      <c r="PP20" s="17">
        <v>0.42028113594837468</v>
      </c>
      <c r="PQ20" s="17">
        <v>0.26710161547255651</v>
      </c>
      <c r="PR20" s="17">
        <v>8.6747578640810258E-2</v>
      </c>
      <c r="PS20" s="17">
        <v>0.25249219833497716</v>
      </c>
      <c r="PT20" s="17">
        <v>0.67968542117808184</v>
      </c>
      <c r="PU20" s="17">
        <v>0.50446988251491498</v>
      </c>
      <c r="PV20" s="17">
        <v>0.29314438812331411</v>
      </c>
      <c r="PW20" s="17">
        <v>0.25249219833497716</v>
      </c>
      <c r="PX20" s="17">
        <v>0.67968542117808184</v>
      </c>
      <c r="PY20" s="17">
        <v>0.50446988251491498</v>
      </c>
      <c r="PZ20" s="17">
        <v>0.29314438812331411</v>
      </c>
      <c r="QA20" s="17">
        <v>0.98026431766072675</v>
      </c>
      <c r="QB20" s="17">
        <v>0.8891118011019391</v>
      </c>
      <c r="QC20" s="17">
        <v>0.67855869629808285</v>
      </c>
      <c r="QD20" s="17">
        <v>0.3882400814653969</v>
      </c>
      <c r="QE20" s="17">
        <v>0.99988776992155315</v>
      </c>
      <c r="QF20" s="17">
        <v>0.99138227007950663</v>
      </c>
      <c r="QG20" s="17">
        <v>0.67855869629808285</v>
      </c>
      <c r="QH20" s="17">
        <v>0.3882400814653969</v>
      </c>
      <c r="QI20" s="17">
        <v>0.94452563512953769</v>
      </c>
      <c r="QJ20" s="17">
        <v>0.77129815025354087</v>
      </c>
      <c r="QK20" s="17">
        <v>0.46655668035692544</v>
      </c>
      <c r="QL20" s="17">
        <v>0.11370258514329878</v>
      </c>
      <c r="QM20" s="17">
        <v>0.99913162684780021</v>
      </c>
      <c r="QN20" s="17">
        <v>0.95844042912959149</v>
      </c>
      <c r="QO20" s="17">
        <v>0.44512584260823651</v>
      </c>
      <c r="QP20" s="17">
        <v>0.11370258514329878</v>
      </c>
      <c r="QQ20" s="17">
        <v>0.87713106071121849</v>
      </c>
      <c r="QR20" s="17">
        <v>0.68086913582502184</v>
      </c>
      <c r="QS20" s="17">
        <v>0.31449826442816226</v>
      </c>
      <c r="QT20" s="17">
        <v>3.6326750248232502E-2</v>
      </c>
      <c r="QU20" s="17">
        <v>0.99809592889065757</v>
      </c>
      <c r="QV20" s="17">
        <v>0.95844042912959149</v>
      </c>
      <c r="QW20" s="17">
        <v>0.31449826442816226</v>
      </c>
      <c r="QX20" s="17">
        <v>3.6326750248232502E-2</v>
      </c>
      <c r="QY20" s="17">
        <v>0.9800086076874831</v>
      </c>
      <c r="QZ20" s="17">
        <v>0.84685564356679888</v>
      </c>
      <c r="RA20" s="17">
        <v>0.48271532832868419</v>
      </c>
      <c r="RB20" s="17">
        <v>0.17037736545053367</v>
      </c>
      <c r="RC20" s="17">
        <v>0.98611909049991853</v>
      </c>
      <c r="RD20" s="17">
        <v>0.84685564356679888</v>
      </c>
      <c r="RE20" s="17">
        <v>0.53606452738733568</v>
      </c>
      <c r="RF20" s="17">
        <v>0.17037736545053367</v>
      </c>
      <c r="RG20" s="17">
        <v>0.99749126328777316</v>
      </c>
      <c r="RH20" s="17">
        <v>0.96656758159108314</v>
      </c>
      <c r="RI20" s="17">
        <v>0.53606452738733568</v>
      </c>
      <c r="RJ20" s="17">
        <v>0.17037736545053367</v>
      </c>
      <c r="RK20" s="17">
        <v>0.9800086076874831</v>
      </c>
      <c r="RL20" s="17">
        <v>0.84685564356679888</v>
      </c>
      <c r="RM20" s="17">
        <v>0.44171162374541723</v>
      </c>
      <c r="RN20" s="17">
        <v>0.17037736545053367</v>
      </c>
      <c r="RO20" s="17">
        <v>0.99749126328777316</v>
      </c>
      <c r="RP20" s="17">
        <v>0.96656758159108314</v>
      </c>
      <c r="RQ20" s="17">
        <v>0.44171162374541723</v>
      </c>
      <c r="RR20" s="17">
        <v>0.17037736545053367</v>
      </c>
      <c r="RS20" s="24">
        <v>0.99730292805690524</v>
      </c>
      <c r="RT20" s="24">
        <v>0.95844042912959149</v>
      </c>
      <c r="RU20" s="24">
        <v>0.77475202570772206</v>
      </c>
      <c r="RV20" s="24">
        <v>0.40408622981030112</v>
      </c>
      <c r="RW20" s="24">
        <v>0.99988776992155315</v>
      </c>
      <c r="RX20" s="24">
        <v>0.99335676080463819</v>
      </c>
      <c r="RY20" s="24">
        <v>0.77475202570772206</v>
      </c>
      <c r="RZ20" s="24">
        <v>0.40408622981030112</v>
      </c>
      <c r="SA20" s="17">
        <v>0.96994386225550266</v>
      </c>
      <c r="SB20" s="17">
        <v>0.81371973474594572</v>
      </c>
      <c r="SC20" s="17">
        <v>0.5</v>
      </c>
      <c r="SD20" s="17">
        <v>0.15270771267806496</v>
      </c>
      <c r="SE20" s="17">
        <v>0.99913162684780021</v>
      </c>
      <c r="SF20" s="17">
        <v>0.96994386225550266</v>
      </c>
      <c r="SG20" s="17">
        <v>0.5</v>
      </c>
      <c r="SH20" s="17">
        <v>0.15270771267806496</v>
      </c>
      <c r="SI20" s="17">
        <v>0.91909942629936836</v>
      </c>
      <c r="SJ20" s="17">
        <v>0.71152962321322588</v>
      </c>
      <c r="SK20" s="17">
        <v>0.32426550257933884</v>
      </c>
      <c r="SL20" s="17">
        <v>2.8367286571730065E-2</v>
      </c>
      <c r="SM20" s="17">
        <v>0.99809592889065757</v>
      </c>
      <c r="SN20" s="17">
        <v>0.95844042912959149</v>
      </c>
      <c r="SO20" s="17">
        <v>0.32426550257933884</v>
      </c>
      <c r="SP20" s="17">
        <v>2.8367286571730065E-2</v>
      </c>
      <c r="SQ20" s="24">
        <v>0.98611909049991853</v>
      </c>
      <c r="SR20" s="24">
        <v>0.84685564356679888</v>
      </c>
      <c r="SS20" s="24">
        <v>0.53606452738733568</v>
      </c>
      <c r="ST20" s="24">
        <v>0.17037736545053367</v>
      </c>
      <c r="SU20" s="24">
        <v>0.99749126328777316</v>
      </c>
      <c r="SV20" s="24">
        <v>0.96656758159108314</v>
      </c>
      <c r="SW20" s="24">
        <v>0.53606452738733568</v>
      </c>
      <c r="SX20" s="24">
        <v>0.17037736545053367</v>
      </c>
      <c r="SY20" s="24">
        <v>0.9800086076874831</v>
      </c>
      <c r="SZ20" s="24">
        <v>0.84685564356679888</v>
      </c>
      <c r="TA20" s="24">
        <v>0.44171162374541723</v>
      </c>
      <c r="TB20" s="24">
        <v>0.17037736545053367</v>
      </c>
      <c r="TC20" s="24">
        <v>0.99749126328777316</v>
      </c>
      <c r="TD20" s="24">
        <v>0.96656758159108314</v>
      </c>
      <c r="TE20" s="24">
        <v>0.44171162374541723</v>
      </c>
      <c r="TF20" s="24">
        <v>0.17037736545053367</v>
      </c>
      <c r="TG20" s="17">
        <v>0.95146369577316314</v>
      </c>
      <c r="TH20" s="17">
        <v>0.92790274882624846</v>
      </c>
      <c r="TI20" s="17">
        <v>0.76218034128541667</v>
      </c>
      <c r="TJ20" s="17">
        <v>0.62449902780910704</v>
      </c>
      <c r="TK20" s="17">
        <v>0.88637238393710915</v>
      </c>
      <c r="TL20" s="17">
        <v>0.82017118623266749</v>
      </c>
      <c r="TM20" s="17">
        <v>0.45687607611706971</v>
      </c>
      <c r="TN20" s="17">
        <v>0.28430147522359261</v>
      </c>
      <c r="TO20" s="17">
        <v>0.96149769068532975</v>
      </c>
      <c r="TP20" s="17">
        <v>0.9225229911074514</v>
      </c>
      <c r="TQ20" s="17">
        <v>0.64612124024186779</v>
      </c>
      <c r="TR20" s="17">
        <v>0.32723424934481099</v>
      </c>
      <c r="TS20" s="17">
        <v>0.86185213114574633</v>
      </c>
      <c r="TT20" s="17">
        <v>0.73441056635966984</v>
      </c>
      <c r="TU20" s="17">
        <v>0.38094641882248081</v>
      </c>
      <c r="TV20" s="17">
        <v>0.24897654870569264</v>
      </c>
      <c r="TW20" s="17">
        <v>0.99999999999985589</v>
      </c>
      <c r="TX20" s="17">
        <v>0.99999826655408808</v>
      </c>
      <c r="TY20" s="17">
        <v>0.99960221720560805</v>
      </c>
      <c r="TZ20" s="17">
        <v>0.99842364536530404</v>
      </c>
      <c r="UA20" s="17">
        <v>0.99999999999962808</v>
      </c>
      <c r="UB20" s="17">
        <v>0.99999993797608289</v>
      </c>
      <c r="UC20" s="17">
        <v>0.99998716715016889</v>
      </c>
      <c r="UD20" s="17">
        <v>0.99982979378810222</v>
      </c>
      <c r="UE20" s="17">
        <v>1</v>
      </c>
      <c r="UF20" s="17">
        <v>0.99999989316012794</v>
      </c>
      <c r="UG20" s="17">
        <v>0.99934141600495596</v>
      </c>
      <c r="UH20" s="17">
        <v>0.99573796602524134</v>
      </c>
      <c r="UI20" s="17">
        <v>0.99962017297631123</v>
      </c>
      <c r="UJ20" s="17">
        <v>0.99999999940270889</v>
      </c>
      <c r="UK20" s="17">
        <v>0.99995671762118532</v>
      </c>
      <c r="UL20" s="17">
        <v>0.99982979378810222</v>
      </c>
      <c r="UM20" s="17">
        <v>0.99999825679756449</v>
      </c>
      <c r="UN20" s="17">
        <v>0.99732689776443539</v>
      </c>
      <c r="UO20" s="17">
        <v>0.96836024263065268</v>
      </c>
      <c r="UP20" s="17">
        <v>0.94002866136692198</v>
      </c>
      <c r="UQ20" s="17">
        <v>0.99999983165123185</v>
      </c>
      <c r="UR20" s="17">
        <v>0.99999972933340764</v>
      </c>
      <c r="US20" s="17">
        <v>0.99569856617858399</v>
      </c>
      <c r="UT20" s="17">
        <v>0.98798567963300499</v>
      </c>
      <c r="UU20" s="17">
        <v>0.9999394258431562</v>
      </c>
      <c r="UV20" s="17">
        <v>0.8400823747247107</v>
      </c>
      <c r="UW20" s="17">
        <v>0.38599032520433846</v>
      </c>
      <c r="UX20" s="17">
        <v>3.8833309070332632E-2</v>
      </c>
    </row>
    <row r="21" spans="1:570" s="17" customFormat="1">
      <c r="A21" s="27">
        <v>0.75</v>
      </c>
      <c r="B21" s="17">
        <v>0.99987558447348091</v>
      </c>
      <c r="C21" s="17">
        <v>0.98967937993445776</v>
      </c>
      <c r="D21" s="17">
        <v>0.81395738105609783</v>
      </c>
      <c r="E21" s="17">
        <v>0.46873846080101755</v>
      </c>
      <c r="F21" s="17">
        <v>0.99997208855262598</v>
      </c>
      <c r="G21" s="17">
        <v>0.99850395565998673</v>
      </c>
      <c r="H21" s="17">
        <v>0.87690168304245131</v>
      </c>
      <c r="I21" s="17">
        <v>0.67987694818795186</v>
      </c>
      <c r="J21" s="17">
        <v>0.99960770069826732</v>
      </c>
      <c r="K21" s="17">
        <v>0.96645125692808131</v>
      </c>
      <c r="L21" s="17">
        <v>0.74726213814200437</v>
      </c>
      <c r="M21" s="17">
        <v>0.35514918892110758</v>
      </c>
      <c r="N21" s="17">
        <v>0.99960770069826732</v>
      </c>
      <c r="O21" s="17">
        <v>0.9871229986514799</v>
      </c>
      <c r="P21" s="17">
        <v>0.80270853127939568</v>
      </c>
      <c r="Q21" s="17">
        <v>0.45861662484899285</v>
      </c>
      <c r="R21" s="2">
        <v>0.99187368388030017</v>
      </c>
      <c r="S21" s="2">
        <v>0.8550975274892314</v>
      </c>
      <c r="T21" s="2">
        <v>0.4532942184816891</v>
      </c>
      <c r="U21" s="2">
        <v>0.15863486901214582</v>
      </c>
      <c r="V21" s="2">
        <v>0.99998583669793928</v>
      </c>
      <c r="W21" s="2">
        <v>0.99684338835130493</v>
      </c>
      <c r="X21" s="2">
        <v>0.90054672759738708</v>
      </c>
      <c r="Y21" s="2">
        <v>0.66028050481480982</v>
      </c>
      <c r="Z21" s="2">
        <v>0.951202269020472</v>
      </c>
      <c r="AA21" s="2">
        <v>0.99340454516968235</v>
      </c>
      <c r="AB21" s="2">
        <v>0.98535061525883105</v>
      </c>
      <c r="AC21" s="2">
        <v>0.87799666358977779</v>
      </c>
      <c r="AD21" s="2">
        <v>0.46713419029156183</v>
      </c>
      <c r="AE21" s="2">
        <v>0.15023248283699633</v>
      </c>
      <c r="AF21" s="2">
        <v>0.99614113964202444</v>
      </c>
      <c r="AG21" s="2">
        <v>0.97833839216982965</v>
      </c>
      <c r="AH21" s="2">
        <v>0.74008108617764234</v>
      </c>
      <c r="AI21" s="2">
        <v>0.3761392970374377</v>
      </c>
      <c r="AJ21" s="2">
        <v>0.17499999999999999</v>
      </c>
      <c r="AK21" s="2">
        <v>0.125</v>
      </c>
      <c r="AL21" s="2">
        <v>2.257588829177665E-2</v>
      </c>
      <c r="AM21" s="2">
        <v>0.26537627467929537</v>
      </c>
      <c r="AN21" s="17">
        <v>0.98996408385804402</v>
      </c>
      <c r="AO21" s="17">
        <v>0.98810068229606651</v>
      </c>
      <c r="AP21" s="17">
        <v>0.95568519706953214</v>
      </c>
      <c r="AQ21" s="17">
        <v>0.111649696497647</v>
      </c>
      <c r="AR21" s="17">
        <v>5.34474866996082E-2</v>
      </c>
      <c r="AS21" s="17">
        <v>3.7411083495482299E-2</v>
      </c>
      <c r="AT21" s="17">
        <v>2.3323757779706598E-2</v>
      </c>
      <c r="AU21" s="17">
        <v>1.2516407776841E-2</v>
      </c>
      <c r="AV21" s="17">
        <v>4.9887956085719097E-3</v>
      </c>
      <c r="AW21" s="17">
        <v>1.5720120792011599E-2</v>
      </c>
      <c r="AX21" s="17">
        <v>6.2437392349418098E-3</v>
      </c>
      <c r="AY21" s="17">
        <v>5.29574877221095E-3</v>
      </c>
      <c r="AZ21" s="17">
        <v>6.6397822025773698E-2</v>
      </c>
      <c r="BA21" s="17">
        <v>2.6115491906360099E-2</v>
      </c>
      <c r="BB21" s="17">
        <v>1.6875675707469302E-2</v>
      </c>
      <c r="BC21" s="17">
        <v>1.37177669520716E-2</v>
      </c>
      <c r="BD21" s="17">
        <v>7.2546304286591496E-3</v>
      </c>
      <c r="BE21" s="17">
        <v>3.1982958920888701E-3</v>
      </c>
      <c r="BF21" s="17">
        <v>8.08016509556286E-3</v>
      </c>
      <c r="BG21" s="17">
        <v>2.8756018927851299E-3</v>
      </c>
      <c r="BH21" s="17">
        <v>2.7645141520604702E-3</v>
      </c>
      <c r="BI21" s="17">
        <v>0.989253122855273</v>
      </c>
      <c r="BJ21" s="17">
        <v>0.95797202197599596</v>
      </c>
      <c r="BK21" s="17">
        <v>0.87184754383180296</v>
      </c>
      <c r="BL21" s="17">
        <v>0.3426803145769588</v>
      </c>
      <c r="BM21" s="17">
        <v>0.9964933647217683</v>
      </c>
      <c r="BN21" s="17">
        <v>0.98294560134183395</v>
      </c>
      <c r="BO21" s="17">
        <v>0.97602543380193563</v>
      </c>
      <c r="BP21" s="17">
        <v>0.51338501364127176</v>
      </c>
      <c r="BQ21" s="17">
        <v>0.99634516190030908</v>
      </c>
      <c r="BR21" s="17">
        <v>0.98599779442605495</v>
      </c>
      <c r="BS21" s="17">
        <v>0.97163271342826996</v>
      </c>
      <c r="BT21" s="17">
        <v>0.5684707646414805</v>
      </c>
      <c r="BU21" s="17">
        <v>0.99960770069826732</v>
      </c>
      <c r="BV21" s="17">
        <v>0.99589745326514245</v>
      </c>
      <c r="BW21" s="17">
        <v>0.98901039106291078</v>
      </c>
      <c r="BX21" s="17">
        <v>0.84462815269670499</v>
      </c>
      <c r="BY21" s="17">
        <v>0.99993827847480565</v>
      </c>
      <c r="BZ21" s="17">
        <v>0.9998259064435967</v>
      </c>
      <c r="CA21" s="17">
        <v>0.99992045874834323</v>
      </c>
      <c r="CB21" s="17">
        <v>0.87866745067565766</v>
      </c>
      <c r="CC21" s="17">
        <v>0.99998885022319506</v>
      </c>
      <c r="CD21" s="17">
        <v>0.99999410260432109</v>
      </c>
      <c r="CE21" s="17">
        <v>0.99998886303195822</v>
      </c>
      <c r="CF21" s="17">
        <v>0.97396635660586339</v>
      </c>
      <c r="CG21" s="17">
        <v>0.99993827847480565</v>
      </c>
      <c r="CH21" s="17">
        <v>0.9998259064435967</v>
      </c>
      <c r="CI21" s="17">
        <v>0.99992045874834323</v>
      </c>
      <c r="CJ21" s="17">
        <v>0.87866745067565766</v>
      </c>
      <c r="CK21" s="17">
        <v>0.99999793935660408</v>
      </c>
      <c r="CL21" s="17">
        <v>0.99998891258220024</v>
      </c>
      <c r="CM21" s="17">
        <v>0.9995339038330483</v>
      </c>
      <c r="CN21" s="17">
        <v>0.98004499936585088</v>
      </c>
      <c r="CO21" s="17">
        <v>0.99634516190030908</v>
      </c>
      <c r="CP21" s="17">
        <v>0.98599779442605495</v>
      </c>
      <c r="CQ21" s="17">
        <v>0.97163271342826996</v>
      </c>
      <c r="CR21" s="17">
        <v>0.5684707646414805</v>
      </c>
      <c r="CS21" s="2">
        <v>2.7640730826953793E-3</v>
      </c>
      <c r="CT21" s="2">
        <v>1.3530061002256361E-2</v>
      </c>
      <c r="CU21" s="17">
        <v>0.99948878116097517</v>
      </c>
      <c r="CV21" s="17">
        <v>0.99916399446918069</v>
      </c>
      <c r="CW21" s="17">
        <v>0.60724536177890798</v>
      </c>
      <c r="CX21" s="17">
        <v>5.3356577495558034E-3</v>
      </c>
      <c r="CY21" s="17">
        <v>0.99987558447348091</v>
      </c>
      <c r="CZ21" s="17">
        <v>0.98967937993445776</v>
      </c>
      <c r="DA21" s="17">
        <v>0.81395738105609783</v>
      </c>
      <c r="DB21" s="17">
        <v>0.46873846080101755</v>
      </c>
      <c r="DC21" s="2">
        <v>1</v>
      </c>
      <c r="DD21" s="2">
        <v>1</v>
      </c>
      <c r="DE21" s="2">
        <v>0.58899999999999997</v>
      </c>
      <c r="DF21" s="2">
        <v>3.5000000000000003E-2</v>
      </c>
      <c r="DG21" s="2">
        <v>0.99999999707777698</v>
      </c>
      <c r="DH21" s="2">
        <v>0.9999999987167224</v>
      </c>
      <c r="DI21" s="2">
        <v>0.99546911086451439</v>
      </c>
      <c r="DJ21" s="2">
        <v>0.71833412191947732</v>
      </c>
      <c r="DK21" s="2">
        <v>4.2186224367323048E-2</v>
      </c>
      <c r="DL21" s="17">
        <v>0.99948878116097517</v>
      </c>
      <c r="DM21" s="17">
        <v>0.99916399446918069</v>
      </c>
      <c r="DN21" s="17">
        <v>0.60724536177890798</v>
      </c>
      <c r="DO21" s="17">
        <v>5.3356577495558034E-3</v>
      </c>
      <c r="DP21" s="17">
        <v>0.99987558447348091</v>
      </c>
      <c r="DQ21" s="17">
        <v>0.98967937993445776</v>
      </c>
      <c r="DR21" s="17">
        <v>0.81395738105609783</v>
      </c>
      <c r="DS21" s="17">
        <v>0.46873846080101755</v>
      </c>
      <c r="DT21" s="2">
        <v>1</v>
      </c>
      <c r="DU21" s="2">
        <v>1</v>
      </c>
      <c r="DV21" s="2">
        <v>0.58899999999999997</v>
      </c>
      <c r="DW21" s="2">
        <v>3.5000000000000003E-2</v>
      </c>
      <c r="DX21" s="2">
        <v>0.99999999707777698</v>
      </c>
      <c r="DY21" s="2">
        <v>0.9999999987167224</v>
      </c>
      <c r="DZ21" s="2">
        <v>0.99546911086451439</v>
      </c>
      <c r="EA21" s="2">
        <v>0.71833412191947732</v>
      </c>
      <c r="EB21" s="17">
        <v>0.99948878116097517</v>
      </c>
      <c r="EC21" s="17">
        <v>0.99916399446918069</v>
      </c>
      <c r="ED21" s="17">
        <v>0.60724536177890798</v>
      </c>
      <c r="EE21" s="17">
        <v>5.3356577495558034E-3</v>
      </c>
      <c r="EF21" s="17">
        <v>0.99987558447348091</v>
      </c>
      <c r="EG21" s="17">
        <v>0.98967937993445776</v>
      </c>
      <c r="EH21" s="17">
        <v>0.81395738105609783</v>
      </c>
      <c r="EI21" s="17">
        <v>0.46873846080101755</v>
      </c>
      <c r="EJ21" s="2">
        <v>1</v>
      </c>
      <c r="EK21" s="2">
        <v>1</v>
      </c>
      <c r="EL21" s="2">
        <v>0.58899999999999997</v>
      </c>
      <c r="EM21" s="2">
        <v>3.5000000000000003E-2</v>
      </c>
      <c r="EN21" s="2">
        <v>0.99999999707777698</v>
      </c>
      <c r="EO21" s="2">
        <v>0.9999999987167224</v>
      </c>
      <c r="EP21" s="2">
        <v>0.99546911086451439</v>
      </c>
      <c r="EQ21" s="2">
        <v>0.71833412191947732</v>
      </c>
      <c r="ER21" s="24">
        <v>0.89439643009788916</v>
      </c>
      <c r="ES21" s="24">
        <v>0.61547200875565555</v>
      </c>
      <c r="ET21" s="24">
        <v>0.27923589509506996</v>
      </c>
      <c r="EU21" s="24">
        <v>0.89673848843010617</v>
      </c>
      <c r="EV21" s="24">
        <v>0.63752166194839899</v>
      </c>
      <c r="EW21" s="24">
        <v>0.31585998076955568</v>
      </c>
      <c r="EX21" s="24">
        <v>0.91004009745295222</v>
      </c>
      <c r="EY21" s="24">
        <v>0.65269296423544354</v>
      </c>
      <c r="EZ21" s="24">
        <v>0.33950992781825934</v>
      </c>
      <c r="FA21" s="24">
        <v>0.93309633663303759</v>
      </c>
      <c r="FB21" s="24">
        <v>0.69408066659596557</v>
      </c>
      <c r="FC21" s="24">
        <v>0.34766891903119868</v>
      </c>
      <c r="FD21" s="24">
        <v>0.94439596070866116</v>
      </c>
      <c r="FE21" s="24">
        <v>0.70980506997774395</v>
      </c>
      <c r="FF21" s="24">
        <v>0.35921393744047664</v>
      </c>
      <c r="FG21" s="24">
        <v>0.55689473066425521</v>
      </c>
      <c r="FH21" s="24">
        <v>0.37187070706819092</v>
      </c>
      <c r="FI21" s="24">
        <v>0.23002707335721817</v>
      </c>
      <c r="FJ21" s="24">
        <v>0.66586148028142556</v>
      </c>
      <c r="FK21" s="24">
        <v>0.42951476576417225</v>
      </c>
      <c r="FL21" s="24">
        <v>0.23907986878724177</v>
      </c>
      <c r="FM21" s="24">
        <v>0.78660515172554346</v>
      </c>
      <c r="FN21" s="24">
        <v>0.47765911729713867</v>
      </c>
      <c r="FO21" s="24">
        <v>0.21280467126664671</v>
      </c>
      <c r="FP21" s="24">
        <v>0.69821280082847859</v>
      </c>
      <c r="FQ21" s="24">
        <v>0.55647464129140733</v>
      </c>
      <c r="FR21" s="24">
        <v>0.42459002442797311</v>
      </c>
      <c r="FS21" s="24">
        <v>0.89655154050597641</v>
      </c>
      <c r="FT21" s="24">
        <v>0.73811765178743638</v>
      </c>
      <c r="FU21" s="24">
        <v>0.52325199051837268</v>
      </c>
      <c r="FV21" s="24">
        <v>0.97326615494038105</v>
      </c>
      <c r="FW21" s="24">
        <v>0.88253214010400916</v>
      </c>
      <c r="FX21" s="24">
        <v>0.70266635716768411</v>
      </c>
      <c r="FY21" s="24">
        <v>0.59481575031379896</v>
      </c>
      <c r="FZ21" s="24">
        <v>0.35425432471661622</v>
      </c>
      <c r="GA21" s="24">
        <v>0.17630569945159114</v>
      </c>
      <c r="GB21" s="24">
        <v>0.70308651002018352</v>
      </c>
      <c r="GC21" s="24">
        <v>0.4190593538901608</v>
      </c>
      <c r="GD21" s="24">
        <v>0.1952636157310837</v>
      </c>
      <c r="GE21" s="24">
        <v>0.75171672778328569</v>
      </c>
      <c r="GF21" s="24">
        <v>0.48950212482580413</v>
      </c>
      <c r="GG21" s="24">
        <v>0.2526676776755431</v>
      </c>
      <c r="GH21" s="17">
        <v>0.99096029591050006</v>
      </c>
      <c r="GI21" s="17">
        <v>0.89180705793226267</v>
      </c>
      <c r="GJ21" s="17">
        <v>0.60424169118396276</v>
      </c>
      <c r="GK21" s="17">
        <v>0.26163256091880127</v>
      </c>
      <c r="GL21" s="17">
        <v>0.99956882650620027</v>
      </c>
      <c r="GM21" s="17">
        <v>0.97948874861623803</v>
      </c>
      <c r="GN21" s="17">
        <v>0.60424169118396276</v>
      </c>
      <c r="GO21" s="17">
        <v>0.26163256091880127</v>
      </c>
      <c r="GP21" s="17">
        <v>0.99987558447348091</v>
      </c>
      <c r="GQ21" s="17">
        <v>0.99096029591050006</v>
      </c>
      <c r="GR21" s="17">
        <v>0.77150484122380125</v>
      </c>
      <c r="GS21" s="17">
        <v>0.45717069746630196</v>
      </c>
      <c r="GT21" s="17">
        <v>0.99998885022319506</v>
      </c>
      <c r="GU21" s="17">
        <v>0.99834423577705411</v>
      </c>
      <c r="GV21" s="17">
        <v>0.77150484122380125</v>
      </c>
      <c r="GW21" s="17">
        <v>0.45717069746630196</v>
      </c>
      <c r="GX21" s="17">
        <v>0.98406020801889249</v>
      </c>
      <c r="GY21" s="17">
        <v>0.87950645975706121</v>
      </c>
      <c r="GZ21" s="17">
        <v>0.46785094463251653</v>
      </c>
      <c r="HA21" s="17">
        <v>0.19312610938196512</v>
      </c>
      <c r="HB21" s="17">
        <v>0.99987640941384703</v>
      </c>
      <c r="HC21" s="17">
        <v>0.98840640101185562</v>
      </c>
      <c r="HD21" s="17">
        <v>0.46785094463251653</v>
      </c>
      <c r="HE21" s="17">
        <v>0.31606169070300455</v>
      </c>
      <c r="HF21" s="17">
        <v>0.99927980851635734</v>
      </c>
      <c r="HG21" s="17">
        <v>0.97561329965964716</v>
      </c>
      <c r="HH21" s="17">
        <v>0.46785094463251653</v>
      </c>
      <c r="HI21" s="17">
        <v>0.19312610938196512</v>
      </c>
      <c r="HJ21" s="17">
        <v>0.99999003894071292</v>
      </c>
      <c r="HK21" s="17">
        <v>0.99843657743726988</v>
      </c>
      <c r="HL21" s="17">
        <v>0.46785094463251653</v>
      </c>
      <c r="HM21" s="17">
        <v>0.19312610938196512</v>
      </c>
      <c r="HN21" s="17">
        <v>0.99956882650620027</v>
      </c>
      <c r="HO21" s="17">
        <v>0.98840640101185562</v>
      </c>
      <c r="HP21" s="17">
        <v>0.46785094463251653</v>
      </c>
      <c r="HQ21" s="17">
        <v>0.19312610938196512</v>
      </c>
      <c r="HR21" s="17">
        <v>0.99993827847480565</v>
      </c>
      <c r="HS21" s="17">
        <v>0.99843657743726988</v>
      </c>
      <c r="HT21" s="17">
        <v>0.46785094463251653</v>
      </c>
      <c r="HU21" s="17">
        <v>0.19312610938196512</v>
      </c>
      <c r="HV21" s="17">
        <v>0.95899602202748202</v>
      </c>
      <c r="HW21" s="17">
        <v>0.80522385210768976</v>
      </c>
      <c r="HX21" s="17">
        <v>0.5141850099956099</v>
      </c>
      <c r="HY21" s="24">
        <v>0.95492042289995083</v>
      </c>
      <c r="HZ21" s="24">
        <v>0.80830555851197605</v>
      </c>
      <c r="IA21" s="24">
        <v>0.54256564452983069</v>
      </c>
      <c r="IB21" s="24">
        <v>0.95889784211575924</v>
      </c>
      <c r="IC21" s="24">
        <v>0.82357486568186911</v>
      </c>
      <c r="ID21" s="24">
        <v>0.56427399129604727</v>
      </c>
      <c r="IE21" s="24">
        <v>0.97458979464927464</v>
      </c>
      <c r="IF21" s="24">
        <v>0.85998179858611212</v>
      </c>
      <c r="IG21" s="24">
        <v>0.5907257814868776</v>
      </c>
      <c r="IH21" s="24">
        <v>0.98169914319551244</v>
      </c>
      <c r="II21" s="24">
        <v>0.87439260974641508</v>
      </c>
      <c r="IJ21" s="24">
        <v>0.61401415955658278</v>
      </c>
      <c r="IK21" s="17">
        <v>0.55689473066425521</v>
      </c>
      <c r="IL21" s="17">
        <v>0.37187070706819092</v>
      </c>
      <c r="IM21" s="17">
        <v>0.23002707335721817</v>
      </c>
      <c r="IN21" s="17">
        <v>0.79261301293313413</v>
      </c>
      <c r="IO21" s="17">
        <v>0.61979020146880481</v>
      </c>
      <c r="IP21" s="17">
        <v>0.4149393651891935</v>
      </c>
      <c r="IQ21" s="17">
        <v>0.90473058214500912</v>
      </c>
      <c r="IR21" s="17">
        <v>0.71878498428333948</v>
      </c>
      <c r="IS21" s="17">
        <v>0.43569304092043953</v>
      </c>
      <c r="IT21" s="17">
        <v>0.7575533627198745</v>
      </c>
      <c r="IU21" s="17">
        <v>0.65016780910820759</v>
      </c>
      <c r="IV21" s="17">
        <v>0.51808893018360269</v>
      </c>
      <c r="IW21" s="17">
        <v>0.9417279883979327</v>
      </c>
      <c r="IX21" s="17">
        <v>0.84360522530358106</v>
      </c>
      <c r="IY21" s="17">
        <v>0.68056936361556553</v>
      </c>
      <c r="IZ21" s="17">
        <v>0.98901039106291078</v>
      </c>
      <c r="JA21" s="17">
        <v>0.95075257691520398</v>
      </c>
      <c r="JB21" s="17">
        <v>0.83864628556399179</v>
      </c>
      <c r="JC21" s="17">
        <v>0.70308651002018352</v>
      </c>
      <c r="JD21" s="17">
        <v>0.5053548495368182</v>
      </c>
      <c r="JE21" s="17">
        <v>0.29379756237048704</v>
      </c>
      <c r="JF21" s="17">
        <v>0.81151715420481763</v>
      </c>
      <c r="JG21" s="17">
        <v>0.60142802233150394</v>
      </c>
      <c r="JH21" s="17">
        <v>0.34751355817737251</v>
      </c>
      <c r="JI21" s="17">
        <v>0.84652700343526999</v>
      </c>
      <c r="JJ21" s="17">
        <v>0.66482504136514387</v>
      </c>
      <c r="JK21" s="17">
        <v>0.41484024096594463</v>
      </c>
      <c r="JL21" s="24">
        <v>0.99096029591050006</v>
      </c>
      <c r="JM21" s="24">
        <v>0.89180705793226267</v>
      </c>
      <c r="JN21" s="24">
        <v>0.60424169118396276</v>
      </c>
      <c r="JO21" s="24">
        <v>0.26163256091880127</v>
      </c>
      <c r="JP21" s="24">
        <v>0.99956882650620027</v>
      </c>
      <c r="JQ21" s="24">
        <v>0.97948874861623803</v>
      </c>
      <c r="JR21" s="24">
        <v>0.60424169118396276</v>
      </c>
      <c r="JS21" s="24">
        <v>0.26163256091880127</v>
      </c>
      <c r="JT21" s="24">
        <v>0.99987558447348091</v>
      </c>
      <c r="JU21" s="24">
        <v>0.99096029591050006</v>
      </c>
      <c r="JV21" s="24">
        <v>0.77150484122380125</v>
      </c>
      <c r="JW21" s="24">
        <v>0.45717069746630196</v>
      </c>
      <c r="JX21" s="24">
        <v>0.99998885022319506</v>
      </c>
      <c r="JY21" s="24">
        <v>0.99834423577705411</v>
      </c>
      <c r="JZ21" s="24">
        <v>0.77150484122380125</v>
      </c>
      <c r="KA21" s="24">
        <v>0.45717069746630196</v>
      </c>
      <c r="KB21" s="15">
        <v>0.73</v>
      </c>
      <c r="KC21" s="15">
        <v>0.33</v>
      </c>
      <c r="KD21" s="15">
        <v>0.26</v>
      </c>
      <c r="KE21" s="15">
        <v>0.88</v>
      </c>
      <c r="KF21" s="15">
        <v>0.12</v>
      </c>
      <c r="KG21" s="15">
        <v>0.05</v>
      </c>
      <c r="KH21" s="15">
        <v>0.48499999999999999</v>
      </c>
      <c r="KI21" s="15">
        <v>0.01</v>
      </c>
      <c r="KJ21" s="15">
        <v>0</v>
      </c>
      <c r="KK21" s="15">
        <v>0.98499999999999999</v>
      </c>
      <c r="KL21" s="15">
        <v>0.91500000000000004</v>
      </c>
      <c r="KM21" s="15">
        <v>0.72499999999999998</v>
      </c>
      <c r="KN21" s="15">
        <v>0.92</v>
      </c>
      <c r="KO21" s="15">
        <v>0.68</v>
      </c>
      <c r="KP21" s="15">
        <v>0.37</v>
      </c>
      <c r="KQ21" s="15">
        <v>0.81</v>
      </c>
      <c r="KR21" s="15">
        <v>0.25</v>
      </c>
      <c r="KS21" s="15">
        <v>7.4999999999999997E-2</v>
      </c>
      <c r="KT21" s="15">
        <v>1</v>
      </c>
      <c r="KU21" s="15">
        <v>0.99</v>
      </c>
      <c r="KV21" s="15">
        <v>0.94499999999999995</v>
      </c>
      <c r="KW21" s="2">
        <v>0.98499999999999999</v>
      </c>
      <c r="KX21" s="2">
        <v>0.88500000000000001</v>
      </c>
      <c r="KY21" s="2">
        <v>0.70499999999999996</v>
      </c>
      <c r="KZ21" s="2">
        <v>0.89500000000000002</v>
      </c>
      <c r="LA21" s="2">
        <v>0.63</v>
      </c>
      <c r="LB21" s="2">
        <v>0.37</v>
      </c>
      <c r="LC21" s="15">
        <v>0.58343694572745353</v>
      </c>
      <c r="LD21" s="15">
        <v>0.14974959534706697</v>
      </c>
      <c r="LE21" s="15">
        <v>9.8111095594006895E-2</v>
      </c>
      <c r="LF21" s="24">
        <v>0.98406020801889249</v>
      </c>
      <c r="LG21" s="24">
        <v>0.92213602646391135</v>
      </c>
      <c r="LH21" s="24">
        <v>0.64054238949515985</v>
      </c>
      <c r="LI21" s="24">
        <v>0.2159672630839404</v>
      </c>
      <c r="LJ21" s="24">
        <v>0.99927980851635734</v>
      </c>
      <c r="LK21" s="24">
        <v>0.98294560134183395</v>
      </c>
      <c r="LL21" s="24">
        <v>0.78478687189673446</v>
      </c>
      <c r="LM21" s="24">
        <v>0.30443790229277656</v>
      </c>
      <c r="LN21" s="17">
        <v>0.9771132986774016</v>
      </c>
      <c r="LO21" s="17">
        <v>0.6995846436410349</v>
      </c>
      <c r="LP21" s="17">
        <v>0.34679742390907153</v>
      </c>
      <c r="LQ21" s="17">
        <v>0.1318511375337231</v>
      </c>
      <c r="LR21" s="17">
        <v>0.99130902415641931</v>
      </c>
      <c r="LS21" s="17">
        <v>0.796253124198674</v>
      </c>
      <c r="LT21" s="17">
        <v>0.54991301579599849</v>
      </c>
      <c r="LU21" s="17">
        <v>0.2929324787158567</v>
      </c>
      <c r="LV21" s="17">
        <v>0.93663829354316397</v>
      </c>
      <c r="LW21" s="17">
        <v>0.54577273043754393</v>
      </c>
      <c r="LX21" s="17">
        <v>0.2159672630839404</v>
      </c>
      <c r="LY21" s="17">
        <v>0.10332882438197853</v>
      </c>
      <c r="LZ21" s="17">
        <v>0.989253122855273</v>
      </c>
      <c r="MA21" s="17">
        <v>0.84522976427483254</v>
      </c>
      <c r="MB21" s="17">
        <v>0.5519701661453269</v>
      </c>
      <c r="MC21" s="17">
        <v>0.36779529518474979</v>
      </c>
      <c r="MD21" s="17">
        <v>0.9978429541372531</v>
      </c>
      <c r="ME21" s="17">
        <v>0.73247309655775006</v>
      </c>
      <c r="MF21" s="17">
        <v>0.23810648658374939</v>
      </c>
      <c r="MG21" s="17">
        <v>0.12399499425286353</v>
      </c>
      <c r="MH21" s="17">
        <v>0.99634516190030908</v>
      </c>
      <c r="MI21" s="17">
        <v>0.85260722068189376</v>
      </c>
      <c r="MJ21" s="17">
        <v>0.53925667891736584</v>
      </c>
      <c r="MK21" s="17">
        <v>0.39725472723041405</v>
      </c>
      <c r="ML21" s="2">
        <v>0.93663829354316397</v>
      </c>
      <c r="MM21" s="2">
        <v>0.54577273043754393</v>
      </c>
      <c r="MN21" s="2">
        <v>0.2159672630839404</v>
      </c>
      <c r="MO21" s="2">
        <v>0.10332882438197853</v>
      </c>
      <c r="MP21" s="2">
        <v>0.9969492427508998</v>
      </c>
      <c r="MQ21" s="2">
        <v>0.89095157121013546</v>
      </c>
      <c r="MR21" s="2">
        <v>0.69644973280266598</v>
      </c>
      <c r="MS21" s="2">
        <v>0.52325199051837268</v>
      </c>
      <c r="MT21" s="2">
        <v>0.9978429541372531</v>
      </c>
      <c r="MU21" s="2">
        <v>0.73247309655775006</v>
      </c>
      <c r="MV21" s="2">
        <v>0.23810648658374939</v>
      </c>
      <c r="MW21" s="2">
        <v>0.12399499425286353</v>
      </c>
      <c r="MX21" s="2">
        <v>0.99999894792909161</v>
      </c>
      <c r="MY21" s="2">
        <v>0.98306472632513076</v>
      </c>
      <c r="MZ21" s="2">
        <v>0.67105876281013455</v>
      </c>
      <c r="NA21" s="2">
        <v>0.564859150972705</v>
      </c>
      <c r="NB21" s="17">
        <v>0.80230338590403805</v>
      </c>
      <c r="NC21" s="17">
        <v>0.4320827982287716</v>
      </c>
      <c r="ND21" s="17">
        <v>0.22875745965105251</v>
      </c>
      <c r="NE21" s="17">
        <v>2.3317340863880975E-10</v>
      </c>
      <c r="NF21" s="17">
        <v>0.64250794184642301</v>
      </c>
      <c r="NG21" s="17">
        <v>7.1017895650411448E-3</v>
      </c>
      <c r="NH21" s="17">
        <v>0.9627796718551449</v>
      </c>
      <c r="NI21" s="17">
        <v>0.5134760364217783</v>
      </c>
      <c r="NJ21" s="17">
        <v>0.30035216493423067</v>
      </c>
      <c r="NK21" s="17">
        <v>0.13780037319151744</v>
      </c>
      <c r="NL21" s="17">
        <v>0.93736910364599801</v>
      </c>
      <c r="NM21" s="17">
        <v>0.53436261611103453</v>
      </c>
      <c r="NN21" s="17">
        <v>0.32013378975426454</v>
      </c>
      <c r="NO21" s="17">
        <v>0.14374055895433957</v>
      </c>
      <c r="NP21" s="17">
        <v>1</v>
      </c>
      <c r="NQ21" s="17">
        <v>0.55606280408313269</v>
      </c>
      <c r="NR21" s="17">
        <v>0.35493134623501937</v>
      </c>
      <c r="NS21" s="17">
        <v>9.5809084394351283E-6</v>
      </c>
      <c r="NT21" s="17">
        <v>0.52731028769232124</v>
      </c>
      <c r="NU21" s="17">
        <v>7.5938976543817871E-2</v>
      </c>
      <c r="NV21" s="17">
        <v>2.2655426881582553E-2</v>
      </c>
      <c r="NW21" s="17">
        <v>1.4958442714589733E-2</v>
      </c>
      <c r="NX21" s="17">
        <v>1</v>
      </c>
      <c r="NY21" s="17">
        <v>0.59403702251833401</v>
      </c>
      <c r="NZ21" s="17">
        <v>0.33271128867561384</v>
      </c>
      <c r="OA21" s="17">
        <v>2.074721603895264E-5</v>
      </c>
      <c r="OB21" s="17">
        <v>0.5571451927259673</v>
      </c>
      <c r="OC21" s="17">
        <v>0.13691969723331671</v>
      </c>
      <c r="OD21" s="17">
        <v>2.6380467394978339E-2</v>
      </c>
      <c r="OE21" s="17">
        <v>3.7727570060327367E-3</v>
      </c>
      <c r="OF21" s="17">
        <v>0.58924022475352034</v>
      </c>
      <c r="OG21" s="17">
        <v>9.1277238177098791E-2</v>
      </c>
      <c r="OH21" s="17">
        <v>1.8197813075705959E-2</v>
      </c>
      <c r="OI21" s="17">
        <v>1.3514623495920629E-3</v>
      </c>
      <c r="OJ21" s="17">
        <v>0.86145132632142429</v>
      </c>
      <c r="OK21" s="17">
        <v>0.60278698312759205</v>
      </c>
      <c r="OL21" s="17">
        <v>0.20753853163719457</v>
      </c>
      <c r="OM21" s="17">
        <v>8.9196184581871434E-3</v>
      </c>
      <c r="ON21" s="17">
        <v>0.78051730153601739</v>
      </c>
      <c r="OO21" s="17">
        <v>0.78051730153601739</v>
      </c>
      <c r="OP21" s="17">
        <v>0.36282381521414719</v>
      </c>
      <c r="OQ21" s="17">
        <v>0.15191243254807701</v>
      </c>
      <c r="OR21" s="17">
        <v>1.7106533417195761E-2</v>
      </c>
      <c r="OS21" s="106">
        <v>0.61</v>
      </c>
      <c r="OT21" s="106">
        <v>0.42500000000000004</v>
      </c>
      <c r="OU21" s="106">
        <v>0.16999999999999998</v>
      </c>
      <c r="OV21" s="106">
        <v>0.84</v>
      </c>
      <c r="OW21" s="106">
        <v>0.54</v>
      </c>
      <c r="OX21" s="106">
        <v>0.20500000000000002</v>
      </c>
      <c r="OY21" s="17">
        <v>0.11755471920637878</v>
      </c>
      <c r="OZ21" s="17">
        <v>0.42548198402510479</v>
      </c>
      <c r="PA21" s="17">
        <v>0.29404636591800309</v>
      </c>
      <c r="PB21" s="17">
        <v>0.15447736764824399</v>
      </c>
      <c r="PC21" s="17">
        <v>0.13033035108911198</v>
      </c>
      <c r="PD21" s="17">
        <v>0.37801327016101</v>
      </c>
      <c r="PE21" s="17">
        <v>0.25656028417146837</v>
      </c>
      <c r="PF21" s="17">
        <v>0.14147809737527792</v>
      </c>
      <c r="PG21" s="17">
        <v>0.12853542937401286</v>
      </c>
      <c r="PH21" s="17">
        <v>0.42727570659852898</v>
      </c>
      <c r="PI21" s="17">
        <v>0.29976373764594755</v>
      </c>
      <c r="PJ21" s="17">
        <v>0.16832663829826552</v>
      </c>
      <c r="PK21" s="17">
        <v>3.0493053813151212E-2</v>
      </c>
      <c r="PL21" s="17">
        <v>0.25854549968499985</v>
      </c>
      <c r="PM21" s="17">
        <v>0.1470434068748985</v>
      </c>
      <c r="PN21" s="17">
        <v>2.6274221278656883E-2</v>
      </c>
      <c r="PO21" s="17">
        <v>8.8088341797716768E-2</v>
      </c>
      <c r="PP21" s="17">
        <v>0.4418645090189568</v>
      </c>
      <c r="PQ21" s="17">
        <v>0.28289936061061693</v>
      </c>
      <c r="PR21" s="17">
        <v>9.2443335370937671E-2</v>
      </c>
      <c r="PS21" s="17">
        <v>0.25532792409928828</v>
      </c>
      <c r="PT21" s="17">
        <v>0.69907777655196512</v>
      </c>
      <c r="PU21" s="17">
        <v>0.52334762301977822</v>
      </c>
      <c r="PV21" s="17">
        <v>0.30536858906326086</v>
      </c>
      <c r="PW21" s="17">
        <v>0.25532792409928828</v>
      </c>
      <c r="PX21" s="17">
        <v>0.69907777655196512</v>
      </c>
      <c r="PY21" s="17">
        <v>0.52334762301977822</v>
      </c>
      <c r="PZ21" s="17">
        <v>0.30536858906326086</v>
      </c>
      <c r="QA21" s="17">
        <v>0.98599779442605495</v>
      </c>
      <c r="QB21" s="17">
        <v>0.91305400723981911</v>
      </c>
      <c r="QC21" s="17">
        <v>0.7185908069605198</v>
      </c>
      <c r="QD21" s="17">
        <v>0.43292945978571484</v>
      </c>
      <c r="QE21" s="17">
        <v>0.9999438258947948</v>
      </c>
      <c r="QF21" s="17">
        <v>0.99467729610240097</v>
      </c>
      <c r="QG21" s="17">
        <v>0.7185908069605198</v>
      </c>
      <c r="QH21" s="17">
        <v>0.43292945978571484</v>
      </c>
      <c r="QI21" s="17">
        <v>0.96133775512459285</v>
      </c>
      <c r="QJ21" s="17">
        <v>0.82006451678285697</v>
      </c>
      <c r="QK21" s="17">
        <v>0.52155526176791533</v>
      </c>
      <c r="QL21" s="17">
        <v>0.14251584253224281</v>
      </c>
      <c r="QM21" s="17">
        <v>0.99952408271969329</v>
      </c>
      <c r="QN21" s="17">
        <v>0.97163271342826996</v>
      </c>
      <c r="QO21" s="17">
        <v>0.5</v>
      </c>
      <c r="QP21" s="17">
        <v>0.14251584253224281</v>
      </c>
      <c r="QQ21" s="17">
        <v>0.90877448854285026</v>
      </c>
      <c r="QR21" s="17">
        <v>0.73976229850573505</v>
      </c>
      <c r="QS21" s="17">
        <v>0.3707671432965739</v>
      </c>
      <c r="QT21" s="17">
        <v>5.0327779526209017E-2</v>
      </c>
      <c r="QU21" s="17">
        <v>0.9989156974733262</v>
      </c>
      <c r="QV21" s="17">
        <v>0.97163271342826996</v>
      </c>
      <c r="QW21" s="17">
        <v>0.3707671432965739</v>
      </c>
      <c r="QX21" s="17">
        <v>5.0327779526209017E-2</v>
      </c>
      <c r="QY21" s="17">
        <v>0.98406020801889249</v>
      </c>
      <c r="QZ21" s="17">
        <v>0.87058975122576165</v>
      </c>
      <c r="RA21" s="17">
        <v>0.52503833880443995</v>
      </c>
      <c r="RB21" s="17">
        <v>0.19312610938196512</v>
      </c>
      <c r="RC21" s="17">
        <v>0.989253122855273</v>
      </c>
      <c r="RD21" s="17">
        <v>0.87058975122576165</v>
      </c>
      <c r="RE21" s="17">
        <v>0.57795582460147354</v>
      </c>
      <c r="RF21" s="17">
        <v>0.19312610938196512</v>
      </c>
      <c r="RG21" s="17">
        <v>0.99825487920765255</v>
      </c>
      <c r="RH21" s="17">
        <v>0.97561329965964716</v>
      </c>
      <c r="RI21" s="17">
        <v>0.57795582460147354</v>
      </c>
      <c r="RJ21" s="17">
        <v>0.19312610938196512</v>
      </c>
      <c r="RK21" s="17">
        <v>0.98406020801889249</v>
      </c>
      <c r="RL21" s="17">
        <v>0.87058975122576165</v>
      </c>
      <c r="RM21" s="17">
        <v>0.48385197047930406</v>
      </c>
      <c r="RN21" s="17">
        <v>0.19312610938196512</v>
      </c>
      <c r="RO21" s="17">
        <v>0.99825487920765255</v>
      </c>
      <c r="RP21" s="17">
        <v>0.97561329965964716</v>
      </c>
      <c r="RQ21" s="17">
        <v>0.48385197047930406</v>
      </c>
      <c r="RR21" s="17">
        <v>0.19312610938196512</v>
      </c>
      <c r="RS21" s="24">
        <v>0.99843657743726988</v>
      </c>
      <c r="RT21" s="24">
        <v>0.97163271342826996</v>
      </c>
      <c r="RU21" s="24">
        <v>0.81395738105609783</v>
      </c>
      <c r="RV21" s="24">
        <v>0.4532942184816891</v>
      </c>
      <c r="RW21" s="24">
        <v>0.9999438258947948</v>
      </c>
      <c r="RX21" s="24">
        <v>0.99595725564577398</v>
      </c>
      <c r="RY21" s="24">
        <v>0.81395738105609783</v>
      </c>
      <c r="RZ21" s="24">
        <v>0.4532942184816891</v>
      </c>
      <c r="SA21" s="17">
        <v>0.97993709223051062</v>
      </c>
      <c r="SB21" s="17">
        <v>0.85637404816335128</v>
      </c>
      <c r="SC21" s="17">
        <v>0.56092604650961808</v>
      </c>
      <c r="SD21" s="17">
        <v>0.18420711744438981</v>
      </c>
      <c r="SE21" s="17">
        <v>0.99952408271969329</v>
      </c>
      <c r="SF21" s="17">
        <v>0.97993709223051062</v>
      </c>
      <c r="SG21" s="17">
        <v>0.56092604650961808</v>
      </c>
      <c r="SH21" s="17">
        <v>0.18420711744438981</v>
      </c>
      <c r="SI21" s="17">
        <v>0.94196923504026486</v>
      </c>
      <c r="SJ21" s="17">
        <v>0.76740913109068043</v>
      </c>
      <c r="SK21" s="17">
        <v>0.38846511705980125</v>
      </c>
      <c r="SL21" s="17">
        <v>4.1559570870408472E-2</v>
      </c>
      <c r="SM21" s="17">
        <v>0.9989156974733262</v>
      </c>
      <c r="SN21" s="17">
        <v>0.97163271342826996</v>
      </c>
      <c r="SO21" s="17">
        <v>0.38846511705980125</v>
      </c>
      <c r="SP21" s="17">
        <v>4.1559570870408472E-2</v>
      </c>
      <c r="SQ21" s="24">
        <v>0.989253122855273</v>
      </c>
      <c r="SR21" s="24">
        <v>0.87058975122576165</v>
      </c>
      <c r="SS21" s="24">
        <v>0.57795582460147354</v>
      </c>
      <c r="ST21" s="24">
        <v>0.19312610938196512</v>
      </c>
      <c r="SU21" s="24">
        <v>0.99825487920765255</v>
      </c>
      <c r="SV21" s="24">
        <v>0.97561329965964716</v>
      </c>
      <c r="SW21" s="24">
        <v>0.57795582460147354</v>
      </c>
      <c r="SX21" s="24">
        <v>0.19312610938196512</v>
      </c>
      <c r="SY21" s="24">
        <v>0.98406020801889249</v>
      </c>
      <c r="SZ21" s="24">
        <v>0.87058975122576165</v>
      </c>
      <c r="TA21" s="24">
        <v>0.48385197047930406</v>
      </c>
      <c r="TB21" s="24">
        <v>0.19312610938196512</v>
      </c>
      <c r="TC21" s="24">
        <v>0.99825487920765255</v>
      </c>
      <c r="TD21" s="24">
        <v>0.97561329965964716</v>
      </c>
      <c r="TE21" s="24">
        <v>0.48385197047930406</v>
      </c>
      <c r="TF21" s="24">
        <v>0.19312610938196512</v>
      </c>
      <c r="TG21" s="17">
        <v>0.95821531710815167</v>
      </c>
      <c r="TH21" s="17">
        <v>0.93755079734549074</v>
      </c>
      <c r="TI21" s="17">
        <v>0.78741131821444532</v>
      </c>
      <c r="TJ21" s="17">
        <v>0.65839935237048886</v>
      </c>
      <c r="TK21" s="17">
        <v>0.89819645949402682</v>
      </c>
      <c r="TL21" s="17">
        <v>0.83703799107607701</v>
      </c>
      <c r="TM21" s="17">
        <v>0.48807099750982214</v>
      </c>
      <c r="TN21" s="17">
        <v>0.3127834772359121</v>
      </c>
      <c r="TO21" s="17">
        <v>0.96621121877158167</v>
      </c>
      <c r="TP21" s="17">
        <v>0.93028115771803066</v>
      </c>
      <c r="TQ21" s="17">
        <v>0.66875222226349407</v>
      </c>
      <c r="TR21" s="17">
        <v>0.35082880184559767</v>
      </c>
      <c r="TS21" s="17">
        <v>0.87322098763430844</v>
      </c>
      <c r="TT21" s="17">
        <v>0.75219134795110065</v>
      </c>
      <c r="TU21" s="17">
        <v>0.40284994383984202</v>
      </c>
      <c r="TV21" s="17">
        <v>0.27182159541931133</v>
      </c>
      <c r="TW21" s="17">
        <v>0.99999999999996458</v>
      </c>
      <c r="TX21" s="17">
        <v>0.99999929144413358</v>
      </c>
      <c r="TY21" s="17">
        <v>0.99977690111307449</v>
      </c>
      <c r="TZ21" s="17">
        <v>0.99904029514381865</v>
      </c>
      <c r="UA21" s="17">
        <v>0.99999999999989275</v>
      </c>
      <c r="UB21" s="17">
        <v>0.99999997927395246</v>
      </c>
      <c r="UC21" s="17">
        <v>0.99999410260432109</v>
      </c>
      <c r="UD21" s="17">
        <v>0.99990903802936371</v>
      </c>
      <c r="UE21" s="17">
        <v>1</v>
      </c>
      <c r="UF21" s="17">
        <v>0.99999996476046926</v>
      </c>
      <c r="UG21" s="17">
        <v>0.99964941026082932</v>
      </c>
      <c r="UH21" s="17">
        <v>0.99734316481556384</v>
      </c>
      <c r="UI21" s="17">
        <v>0.99977176281856139</v>
      </c>
      <c r="UJ21" s="17">
        <v>0.99999999984784993</v>
      </c>
      <c r="UK21" s="17">
        <v>0.99997877590193851</v>
      </c>
      <c r="UL21" s="17">
        <v>0.99990903802936371</v>
      </c>
      <c r="UM21" s="17">
        <v>0.99999950945019145</v>
      </c>
      <c r="UN21" s="17">
        <v>0.99907695097460669</v>
      </c>
      <c r="UO21" s="17">
        <v>0.98354558909482015</v>
      </c>
      <c r="UP21" s="17">
        <v>0.9648942195172624</v>
      </c>
      <c r="UQ21" s="17">
        <v>0.99999994540455817</v>
      </c>
      <c r="UR21" s="17">
        <v>0.99999993783861563</v>
      </c>
      <c r="US21" s="17">
        <v>0.99781405869886242</v>
      </c>
      <c r="UT21" s="17">
        <v>0.99328716606977085</v>
      </c>
      <c r="UU21" s="17">
        <v>0.99996840798968334</v>
      </c>
      <c r="UV21" s="17">
        <v>0.86040244877718375</v>
      </c>
      <c r="UW21" s="17">
        <v>0.42590454385087118</v>
      </c>
      <c r="UX21" s="17">
        <v>5.5231777323473452E-2</v>
      </c>
    </row>
    <row r="22" spans="1:570" s="17" customFormat="1">
      <c r="A22" s="27">
        <v>0.8</v>
      </c>
      <c r="B22" s="17">
        <v>0.99992183826959058</v>
      </c>
      <c r="C22" s="17">
        <v>0.99248853495255696</v>
      </c>
      <c r="D22" s="17">
        <v>0.84652700343526999</v>
      </c>
      <c r="E22" s="17">
        <v>0.52019205911138477</v>
      </c>
      <c r="F22" s="17">
        <v>0.99998400962348155</v>
      </c>
      <c r="G22" s="17">
        <v>0.9990246146706907</v>
      </c>
      <c r="H22" s="17">
        <v>0.9012512389388202</v>
      </c>
      <c r="I22" s="17">
        <v>0.72062443178789437</v>
      </c>
      <c r="J22" s="17">
        <v>0.99973560879347778</v>
      </c>
      <c r="K22" s="17">
        <v>0.9737240349356735</v>
      </c>
      <c r="L22" s="17">
        <v>0.7832573941173212</v>
      </c>
      <c r="M22" s="17">
        <v>0.39970427601576142</v>
      </c>
      <c r="N22" s="17">
        <v>0.99973560879347778</v>
      </c>
      <c r="O22" s="17">
        <v>0.99054356672411248</v>
      </c>
      <c r="P22" s="17">
        <v>0.83655877172091464</v>
      </c>
      <c r="Q22" s="17">
        <v>0.5100353575373302</v>
      </c>
      <c r="R22" s="2">
        <v>0.99414117414235204</v>
      </c>
      <c r="S22" s="2">
        <v>0.88018105742322561</v>
      </c>
      <c r="T22" s="2">
        <v>0.5</v>
      </c>
      <c r="U22" s="2">
        <v>0.18868798167230266</v>
      </c>
      <c r="V22" s="2">
        <v>0.99999160765470307</v>
      </c>
      <c r="W22" s="2">
        <v>0.99780299084301782</v>
      </c>
      <c r="X22" s="2">
        <v>0.9195447443957242</v>
      </c>
      <c r="Y22" s="2">
        <v>0.70289479855439196</v>
      </c>
      <c r="Z22" s="2">
        <v>0.9671906894891843</v>
      </c>
      <c r="AA22" s="2">
        <v>0.99612727052349881</v>
      </c>
      <c r="AB22" s="2">
        <v>0.98875193961666652</v>
      </c>
      <c r="AC22" s="2">
        <v>0.89750681071049787</v>
      </c>
      <c r="AD22" s="2">
        <v>0.50796488040759513</v>
      </c>
      <c r="AE22" s="2">
        <v>0.17541135081819897</v>
      </c>
      <c r="AF22" s="2">
        <v>0.99716794540660969</v>
      </c>
      <c r="AG22" s="2">
        <v>0.98312401822678197</v>
      </c>
      <c r="AH22" s="2">
        <v>0.77217762085006048</v>
      </c>
      <c r="AI22" s="2">
        <v>0.41558775120081254</v>
      </c>
      <c r="AJ22" s="2">
        <v>0.2</v>
      </c>
      <c r="AK22" s="2">
        <v>0.15</v>
      </c>
      <c r="AL22" s="2">
        <v>4.0046605068596149E-2</v>
      </c>
      <c r="AM22" s="2">
        <v>0.35428942770871885</v>
      </c>
      <c r="AN22" s="17">
        <v>0.99369931391106114</v>
      </c>
      <c r="AO22" s="17">
        <v>0.99275257822133112</v>
      </c>
      <c r="AP22" s="17">
        <v>0.97505029986819947</v>
      </c>
      <c r="AQ22" s="17">
        <v>0.124631309887244</v>
      </c>
      <c r="AR22" s="17">
        <v>6.1434799424706303E-2</v>
      </c>
      <c r="AS22" s="17">
        <v>4.3763313322444201E-2</v>
      </c>
      <c r="AT22" s="17">
        <v>2.7847915270171501E-2</v>
      </c>
      <c r="AU22" s="17">
        <v>1.55380054034252E-2</v>
      </c>
      <c r="AV22" s="17">
        <v>6.3796474033955804E-3</v>
      </c>
      <c r="AW22" s="17">
        <v>1.8782699006610701E-2</v>
      </c>
      <c r="AX22" s="17">
        <v>7.8732146403914793E-3</v>
      </c>
      <c r="AY22" s="17">
        <v>6.6200109078888899E-3</v>
      </c>
      <c r="AZ22" s="17">
        <v>7.5801528393957998E-2</v>
      </c>
      <c r="BA22" s="17">
        <v>3.0992457213950102E-2</v>
      </c>
      <c r="BB22" s="17">
        <v>2.04976687424482E-2</v>
      </c>
      <c r="BC22" s="17">
        <v>1.6644624704859501E-2</v>
      </c>
      <c r="BD22" s="17">
        <v>9.17970032278137E-3</v>
      </c>
      <c r="BE22" s="17">
        <v>4.1361555037718904E-3</v>
      </c>
      <c r="BF22" s="17">
        <v>9.8775188363621202E-3</v>
      </c>
      <c r="BG22" s="17">
        <v>3.7391396812498398E-3</v>
      </c>
      <c r="BH22" s="17">
        <v>3.5343475070840299E-3</v>
      </c>
      <c r="BI22" s="17">
        <v>0.99160775574762039</v>
      </c>
      <c r="BJ22" s="17">
        <v>0.96747869216628224</v>
      </c>
      <c r="BK22" s="17">
        <v>0.89947873288008717</v>
      </c>
      <c r="BL22" s="17">
        <v>0.39676091930552343</v>
      </c>
      <c r="BM22" s="17">
        <v>0.99740905299250571</v>
      </c>
      <c r="BN22" s="17">
        <v>0.98770744692003676</v>
      </c>
      <c r="BO22" s="17">
        <v>0.98378885729877841</v>
      </c>
      <c r="BP22" s="17">
        <v>0.57726589137269047</v>
      </c>
      <c r="BQ22" s="17">
        <v>0.99736427819419149</v>
      </c>
      <c r="BR22" s="17">
        <v>0.98999876715404012</v>
      </c>
      <c r="BS22" s="17">
        <v>0.98061861624660596</v>
      </c>
      <c r="BT22" s="17">
        <v>0.63074550502729043</v>
      </c>
      <c r="BU22" s="17">
        <v>0.99973560879347778</v>
      </c>
      <c r="BV22" s="17">
        <v>0.99721938213769046</v>
      </c>
      <c r="BW22" s="17">
        <v>0.99289821043495885</v>
      </c>
      <c r="BX22" s="17">
        <v>0.88000445705332775</v>
      </c>
      <c r="BY22" s="17">
        <v>0.99996380075339464</v>
      </c>
      <c r="BZ22" s="17">
        <v>0.99990036795421455</v>
      </c>
      <c r="CA22" s="17">
        <v>0.99996265687820329</v>
      </c>
      <c r="CB22" s="17">
        <v>0.90819103414213886</v>
      </c>
      <c r="CC22" s="17">
        <v>0.99999377640078235</v>
      </c>
      <c r="CD22" s="17">
        <v>0.99999722299716809</v>
      </c>
      <c r="CE22" s="17">
        <v>0.99999518192349157</v>
      </c>
      <c r="CF22" s="17">
        <v>0.98328882777508664</v>
      </c>
      <c r="CG22" s="17">
        <v>0.99996380075339464</v>
      </c>
      <c r="CH22" s="17">
        <v>0.99990036795421455</v>
      </c>
      <c r="CI22" s="17">
        <v>0.99996265687820329</v>
      </c>
      <c r="CJ22" s="17">
        <v>0.90819103414213886</v>
      </c>
      <c r="CK22" s="17">
        <v>0.999998900652038</v>
      </c>
      <c r="CL22" s="17">
        <v>0.99999392433433099</v>
      </c>
      <c r="CM22" s="17">
        <v>0.99970042744633758</v>
      </c>
      <c r="CN22" s="17">
        <v>0.98585257280128624</v>
      </c>
      <c r="CO22" s="17">
        <v>0.99736427819419149</v>
      </c>
      <c r="CP22" s="17">
        <v>0.98999876715404012</v>
      </c>
      <c r="CQ22" s="17">
        <v>0.98061861624660596</v>
      </c>
      <c r="CR22" s="17">
        <v>0.63074550502729043</v>
      </c>
      <c r="CS22" s="2">
        <v>5.4789939972911816E-3</v>
      </c>
      <c r="CT22" s="2">
        <v>2.2617604720721957E-2</v>
      </c>
      <c r="CU22" s="17">
        <v>0.99976685295416179</v>
      </c>
      <c r="CV22" s="17">
        <v>0.99973560879347778</v>
      </c>
      <c r="CW22" s="17">
        <v>0.75878619898190824</v>
      </c>
      <c r="CX22" s="17">
        <v>1.6875883765544192E-2</v>
      </c>
      <c r="CY22" s="17">
        <v>0.99992183826959058</v>
      </c>
      <c r="CZ22" s="17">
        <v>0.99248853495255696</v>
      </c>
      <c r="DA22" s="17">
        <v>0.84652700343526999</v>
      </c>
      <c r="DB22" s="17">
        <v>0.52019205911138477</v>
      </c>
      <c r="DC22" s="2">
        <v>1</v>
      </c>
      <c r="DD22" s="2">
        <v>1</v>
      </c>
      <c r="DE22" s="2">
        <v>0.70299999999999996</v>
      </c>
      <c r="DF22" s="2">
        <v>6.3E-2</v>
      </c>
      <c r="DG22" s="2">
        <v>0.99999999939646966</v>
      </c>
      <c r="DH22" s="2">
        <v>0.9999999998507364</v>
      </c>
      <c r="DI22" s="2">
        <v>0.99827515287813096</v>
      </c>
      <c r="DJ22" s="2">
        <v>0.81609746863212995</v>
      </c>
      <c r="DK22" s="2">
        <v>5.4605638403276958E-2</v>
      </c>
      <c r="DL22" s="17">
        <v>0.99976685295416179</v>
      </c>
      <c r="DM22" s="17">
        <v>0.99973560879347778</v>
      </c>
      <c r="DN22" s="17">
        <v>0.75878619898190824</v>
      </c>
      <c r="DO22" s="17">
        <v>1.6875883765544192E-2</v>
      </c>
      <c r="DP22" s="17">
        <v>0.99992183826959058</v>
      </c>
      <c r="DQ22" s="17">
        <v>0.99248853495255696</v>
      </c>
      <c r="DR22" s="17">
        <v>0.84652700343526999</v>
      </c>
      <c r="DS22" s="17">
        <v>0.52019205911138477</v>
      </c>
      <c r="DT22" s="2">
        <v>1</v>
      </c>
      <c r="DU22" s="2">
        <v>1</v>
      </c>
      <c r="DV22" s="2">
        <v>0.70299999999999996</v>
      </c>
      <c r="DW22" s="2">
        <v>6.3E-2</v>
      </c>
      <c r="DX22" s="2">
        <v>0.99999999939646966</v>
      </c>
      <c r="DY22" s="2">
        <v>0.9999999998507364</v>
      </c>
      <c r="DZ22" s="2">
        <v>0.99827515287813096</v>
      </c>
      <c r="EA22" s="2">
        <v>0.81609746863212995</v>
      </c>
      <c r="EB22" s="17">
        <v>0.99976685295416179</v>
      </c>
      <c r="EC22" s="17">
        <v>0.99973560879347778</v>
      </c>
      <c r="ED22" s="17">
        <v>0.75878619898190824</v>
      </c>
      <c r="EE22" s="17">
        <v>1.6875883765544192E-2</v>
      </c>
      <c r="EF22" s="17">
        <v>0.99992183826959058</v>
      </c>
      <c r="EG22" s="17">
        <v>0.99248853495255696</v>
      </c>
      <c r="EH22" s="17">
        <v>0.84652700343526999</v>
      </c>
      <c r="EI22" s="17">
        <v>0.52019205911138477</v>
      </c>
      <c r="EJ22" s="2">
        <v>1</v>
      </c>
      <c r="EK22" s="2">
        <v>1</v>
      </c>
      <c r="EL22" s="2">
        <v>0.70299999999999996</v>
      </c>
      <c r="EM22" s="2">
        <v>6.3E-2</v>
      </c>
      <c r="EN22" s="2">
        <v>0.99999999939646966</v>
      </c>
      <c r="EO22" s="2">
        <v>0.9999999998507364</v>
      </c>
      <c r="EP22" s="2">
        <v>0.99827515287813096</v>
      </c>
      <c r="EQ22" s="2">
        <v>0.81609746863212995</v>
      </c>
      <c r="ER22" s="24">
        <v>0.90908998884933934</v>
      </c>
      <c r="ES22" s="24">
        <v>0.64748118850076053</v>
      </c>
      <c r="ET22" s="24">
        <v>0.30846930615597035</v>
      </c>
      <c r="EU22" s="24">
        <v>0.91083677643115457</v>
      </c>
      <c r="EV22" s="24">
        <v>0.66806772333213504</v>
      </c>
      <c r="EW22" s="24">
        <v>0.34584387441269382</v>
      </c>
      <c r="EX22" s="24">
        <v>0.92258789676649866</v>
      </c>
      <c r="EY22" s="24">
        <v>0.68235540198588551</v>
      </c>
      <c r="EZ22" s="24">
        <v>0.36990435919760278</v>
      </c>
      <c r="FA22" s="24">
        <v>0.94342302034240344</v>
      </c>
      <c r="FB22" s="24">
        <v>0.72319848736995196</v>
      </c>
      <c r="FC22" s="24">
        <v>0.37953492228896724</v>
      </c>
      <c r="FD22" s="24">
        <v>0.95318991377476436</v>
      </c>
      <c r="FE22" s="24">
        <v>0.73781758351031035</v>
      </c>
      <c r="FF22" s="24">
        <v>0.3909881745756113</v>
      </c>
      <c r="FG22" s="24">
        <v>0.58224471723998161</v>
      </c>
      <c r="FH22" s="24">
        <v>0.39652031036784829</v>
      </c>
      <c r="FI22" s="24">
        <v>0.25008599167861673</v>
      </c>
      <c r="FJ22" s="24">
        <v>0.69154108556899063</v>
      </c>
      <c r="FK22" s="24">
        <v>0.45783076777839754</v>
      </c>
      <c r="FL22" s="24">
        <v>0.26188136442983789</v>
      </c>
      <c r="FM22" s="24">
        <v>0.81243229037376041</v>
      </c>
      <c r="FN22" s="24">
        <v>0.51442591766250545</v>
      </c>
      <c r="FO22" s="24">
        <v>0.2405515255682531</v>
      </c>
      <c r="FP22" s="24">
        <v>0.72273198471442335</v>
      </c>
      <c r="FQ22" s="24">
        <v>0.58462764474525475</v>
      </c>
      <c r="FR22" s="24">
        <v>0.45285347092821859</v>
      </c>
      <c r="FS22" s="24">
        <v>0.91218636065152081</v>
      </c>
      <c r="FT22" s="24">
        <v>0.7672287662672862</v>
      </c>
      <c r="FU22" s="24">
        <v>0.55982085019310723</v>
      </c>
      <c r="FV22" s="24">
        <v>0.97787935042930185</v>
      </c>
      <c r="FW22" s="24">
        <v>0.89767483949711757</v>
      </c>
      <c r="FX22" s="24">
        <v>0.72998179094062354</v>
      </c>
      <c r="FY22" s="24">
        <v>0.61962238671494485</v>
      </c>
      <c r="FZ22" s="24">
        <v>0.37853858487958814</v>
      </c>
      <c r="GA22" s="24">
        <v>0.19352009763045563</v>
      </c>
      <c r="GB22" s="24">
        <v>0.72502565034187716</v>
      </c>
      <c r="GC22" s="24">
        <v>0.44442404183950557</v>
      </c>
      <c r="GD22" s="24">
        <v>0.21356188606718945</v>
      </c>
      <c r="GE22" s="24">
        <v>0.77169497995047986</v>
      </c>
      <c r="GF22" s="24">
        <v>0.51524434606647818</v>
      </c>
      <c r="GG22" s="24">
        <v>0.27372687689247299</v>
      </c>
      <c r="GH22" s="17">
        <v>0.99366771412025812</v>
      </c>
      <c r="GI22" s="17">
        <v>0.91614731267261462</v>
      </c>
      <c r="GJ22" s="17">
        <v>0.64501855093776483</v>
      </c>
      <c r="GK22" s="17">
        <v>0.29779386139352726</v>
      </c>
      <c r="GL22" s="17">
        <v>0.99971898848101459</v>
      </c>
      <c r="GM22" s="17">
        <v>0.98508647641928349</v>
      </c>
      <c r="GN22" s="17">
        <v>0.64501855093776483</v>
      </c>
      <c r="GO22" s="17">
        <v>0.29779386139352726</v>
      </c>
      <c r="GP22" s="17">
        <v>0.99992183826959058</v>
      </c>
      <c r="GQ22" s="17">
        <v>0.99366771412025812</v>
      </c>
      <c r="GR22" s="17">
        <v>0.80271975135509166</v>
      </c>
      <c r="GS22" s="17">
        <v>0.5</v>
      </c>
      <c r="GT22" s="17">
        <v>0.99999377640078235</v>
      </c>
      <c r="GU22" s="17">
        <v>0.99896726790924539</v>
      </c>
      <c r="GV22" s="17">
        <v>0.80271975135509166</v>
      </c>
      <c r="GW22" s="17">
        <v>0.5</v>
      </c>
      <c r="GX22" s="17">
        <v>0.98719148012447666</v>
      </c>
      <c r="GY22" s="17">
        <v>0.89828024922672267</v>
      </c>
      <c r="GZ22" s="17">
        <v>0.5</v>
      </c>
      <c r="HA22" s="17">
        <v>0.21600381085261092</v>
      </c>
      <c r="HB22" s="17">
        <v>0.99992595180361743</v>
      </c>
      <c r="HC22" s="17">
        <v>0.99210546329843741</v>
      </c>
      <c r="HD22" s="17">
        <v>0.5</v>
      </c>
      <c r="HE22" s="17">
        <v>0.34529033900034733</v>
      </c>
      <c r="HF22" s="17">
        <v>0.99952304138135994</v>
      </c>
      <c r="HG22" s="17">
        <v>0.98211992638285239</v>
      </c>
      <c r="HH22" s="17">
        <v>0.5</v>
      </c>
      <c r="HI22" s="17">
        <v>0.21600381085261092</v>
      </c>
      <c r="HJ22" s="17">
        <v>0.99999481188144357</v>
      </c>
      <c r="HK22" s="17">
        <v>0.99908441711329565</v>
      </c>
      <c r="HL22" s="17">
        <v>0.5</v>
      </c>
      <c r="HM22" s="17">
        <v>0.21600381085261092</v>
      </c>
      <c r="HN22" s="17">
        <v>0.99971898848101459</v>
      </c>
      <c r="HO22" s="17">
        <v>0.99210546329843741</v>
      </c>
      <c r="HP22" s="17">
        <v>0.5</v>
      </c>
      <c r="HQ22" s="17">
        <v>0.21600381085261092</v>
      </c>
      <c r="HR22" s="17">
        <v>0.99996380075339464</v>
      </c>
      <c r="HS22" s="17">
        <v>0.99908441711329565</v>
      </c>
      <c r="HT22" s="17">
        <v>0.5</v>
      </c>
      <c r="HU22" s="17">
        <v>0.21600381085261092</v>
      </c>
      <c r="HV22" s="17">
        <v>0.96592937033904869</v>
      </c>
      <c r="HW22" s="17">
        <v>0.82775955053148387</v>
      </c>
      <c r="HX22" s="17">
        <v>0.54794978637278069</v>
      </c>
      <c r="HY22" s="24">
        <v>0.96224059123388628</v>
      </c>
      <c r="HZ22" s="24">
        <v>0.83006214574599624</v>
      </c>
      <c r="IA22" s="24">
        <v>0.57520484698782748</v>
      </c>
      <c r="IB22" s="24">
        <v>0.9656000259590527</v>
      </c>
      <c r="IC22" s="24">
        <v>0.84393655465718542</v>
      </c>
      <c r="ID22" s="24">
        <v>0.59619433648648457</v>
      </c>
      <c r="IE22" s="24">
        <v>0.97922064408148324</v>
      </c>
      <c r="IF22" s="24">
        <v>0.87802221044013407</v>
      </c>
      <c r="IG22" s="24">
        <v>0.62336534604704097</v>
      </c>
      <c r="IH22" s="24">
        <v>0.98514725847650519</v>
      </c>
      <c r="II22" s="24">
        <v>0.89087971075440264</v>
      </c>
      <c r="IJ22" s="24">
        <v>0.6456538998445005</v>
      </c>
      <c r="IK22" s="17">
        <v>0.58224471723998161</v>
      </c>
      <c r="IL22" s="17">
        <v>0.39652031036784829</v>
      </c>
      <c r="IM22" s="17">
        <v>0.25008599167861673</v>
      </c>
      <c r="IN22" s="17">
        <v>0.81252266625801073</v>
      </c>
      <c r="IO22" s="17">
        <v>0.64677915982202538</v>
      </c>
      <c r="IP22" s="17">
        <v>0.44308679235094039</v>
      </c>
      <c r="IQ22" s="17">
        <v>0.91942056793485216</v>
      </c>
      <c r="IR22" s="17">
        <v>0.74902787662732873</v>
      </c>
      <c r="IS22" s="17">
        <v>0.4722161275556932</v>
      </c>
      <c r="IT22" s="17">
        <v>0.77939855391692914</v>
      </c>
      <c r="IU22" s="17">
        <v>0.67633804912730833</v>
      </c>
      <c r="IV22" s="17">
        <v>0.5465966149065582</v>
      </c>
      <c r="IW22" s="17">
        <v>0.95170791361647022</v>
      </c>
      <c r="IX22" s="17">
        <v>0.86467869207717718</v>
      </c>
      <c r="IY22" s="17">
        <v>0.71276802673462292</v>
      </c>
      <c r="IZ22" s="17">
        <v>0.99113957889988813</v>
      </c>
      <c r="JA22" s="17">
        <v>0.95844042912959149</v>
      </c>
      <c r="JB22" s="17">
        <v>0.85759639310878899</v>
      </c>
      <c r="JC22" s="17">
        <v>0.72502565034187716</v>
      </c>
      <c r="JD22" s="17">
        <v>0.53107067734799096</v>
      </c>
      <c r="JE22" s="17">
        <v>0.3164013452688057</v>
      </c>
      <c r="JF22" s="17">
        <v>0.82844530934015381</v>
      </c>
      <c r="JG22" s="17">
        <v>0.6261159242952703</v>
      </c>
      <c r="JH22" s="17">
        <v>0.37164352289477459</v>
      </c>
      <c r="JI22" s="17">
        <v>0.86130247854219188</v>
      </c>
      <c r="JJ22" s="17">
        <v>0.68800605132022818</v>
      </c>
      <c r="JK22" s="17">
        <v>0.44015633652131758</v>
      </c>
      <c r="JL22" s="24">
        <v>0.99366771412025812</v>
      </c>
      <c r="JM22" s="24">
        <v>0.91614731267261462</v>
      </c>
      <c r="JN22" s="24">
        <v>0.64501855093776483</v>
      </c>
      <c r="JO22" s="24">
        <v>0.29779386139352726</v>
      </c>
      <c r="JP22" s="24">
        <v>0.99971898848101459</v>
      </c>
      <c r="JQ22" s="24">
        <v>0.98508647641928349</v>
      </c>
      <c r="JR22" s="24">
        <v>0.64501855093776483</v>
      </c>
      <c r="JS22" s="24">
        <v>0.29779386139352726</v>
      </c>
      <c r="JT22" s="24">
        <v>0.99992183826959058</v>
      </c>
      <c r="JU22" s="24">
        <v>0.99366771412025812</v>
      </c>
      <c r="JV22" s="24">
        <v>0.80271975135509166</v>
      </c>
      <c r="JW22" s="24">
        <v>0.5</v>
      </c>
      <c r="JX22" s="24">
        <v>0.99999377640078235</v>
      </c>
      <c r="JY22" s="24">
        <v>0.99896726790924539</v>
      </c>
      <c r="JZ22" s="24">
        <v>0.80271975135509166</v>
      </c>
      <c r="KA22" s="24">
        <v>0.5</v>
      </c>
      <c r="KB22" s="15">
        <v>0.75333333333333341</v>
      </c>
      <c r="KC22" s="15">
        <v>0.35666666666666669</v>
      </c>
      <c r="KD22" s="15">
        <v>0.28166666666666668</v>
      </c>
      <c r="KE22" s="15">
        <v>0.9</v>
      </c>
      <c r="KF22" s="15">
        <v>0.1566666666666667</v>
      </c>
      <c r="KG22" s="15">
        <v>7.0000000000000021E-2</v>
      </c>
      <c r="KH22" s="15">
        <v>0.54</v>
      </c>
      <c r="KI22" s="15">
        <v>1.3333333333333336E-2</v>
      </c>
      <c r="KJ22" s="15">
        <v>1.6666666666666681E-3</v>
      </c>
      <c r="KK22" s="15">
        <v>0.99</v>
      </c>
      <c r="KL22" s="15">
        <v>0.93</v>
      </c>
      <c r="KM22" s="15">
        <v>0.76333333333333331</v>
      </c>
      <c r="KN22" s="15">
        <v>0.93666666666666665</v>
      </c>
      <c r="KO22" s="15">
        <v>0.72666666666666668</v>
      </c>
      <c r="KP22" s="15">
        <v>0.42666666666666675</v>
      </c>
      <c r="KQ22" s="15">
        <v>0.84000000000000008</v>
      </c>
      <c r="KR22" s="15">
        <v>0.3066666666666667</v>
      </c>
      <c r="KS22" s="15">
        <v>0.5833333333333337</v>
      </c>
      <c r="KT22" s="15">
        <v>1</v>
      </c>
      <c r="KU22" s="15">
        <v>0.99333333333333329</v>
      </c>
      <c r="KV22" s="15">
        <v>0.95666666666666667</v>
      </c>
      <c r="KW22" s="2">
        <v>0.99</v>
      </c>
      <c r="KX22" s="2">
        <v>0.90666666666666673</v>
      </c>
      <c r="KY22" s="2">
        <v>0.75</v>
      </c>
      <c r="KZ22" s="2">
        <v>0.91666666666666674</v>
      </c>
      <c r="LA22" s="2">
        <v>0.68333333333333335</v>
      </c>
      <c r="LB22" s="2">
        <v>0.4333333333333334</v>
      </c>
      <c r="LC22" s="15">
        <v>0.61500510992730673</v>
      </c>
      <c r="LD22" s="15">
        <v>0.16932532148020982</v>
      </c>
      <c r="LE22" s="15">
        <v>0.11110354081470251</v>
      </c>
      <c r="LF22" s="24">
        <v>0.98719148012447666</v>
      </c>
      <c r="LG22" s="24">
        <v>0.93663829354316397</v>
      </c>
      <c r="LH22" s="24">
        <v>0.67867732461818764</v>
      </c>
      <c r="LI22" s="24">
        <v>0.24616881910584049</v>
      </c>
      <c r="LJ22" s="24">
        <v>0.99952304138135994</v>
      </c>
      <c r="LK22" s="24">
        <v>0.98770744692003676</v>
      </c>
      <c r="LL22" s="24">
        <v>0.81395272839556521</v>
      </c>
      <c r="LM22" s="24">
        <v>0.34178939444973122</v>
      </c>
      <c r="LN22" s="17">
        <v>0.98277733945589796</v>
      </c>
      <c r="LO22" s="17">
        <v>0.73085607952387766</v>
      </c>
      <c r="LP22" s="17">
        <v>0.38727934153863824</v>
      </c>
      <c r="LQ22" s="17">
        <v>0.1525671010082903</v>
      </c>
      <c r="LR22" s="17">
        <v>0.99354226163372317</v>
      </c>
      <c r="LS22" s="17">
        <v>0.82134685125167195</v>
      </c>
      <c r="LT22" s="17">
        <v>0.59591377018969882</v>
      </c>
      <c r="LU22" s="17">
        <v>0.3309564062941181</v>
      </c>
      <c r="LV22" s="17">
        <v>0.94894564095342382</v>
      </c>
      <c r="LW22" s="17">
        <v>0.5880580259908248</v>
      </c>
      <c r="LX22" s="17">
        <v>0.24616881910584049</v>
      </c>
      <c r="LY22" s="17">
        <v>0.12399499425286351</v>
      </c>
      <c r="LZ22" s="17">
        <v>0.99160775574762039</v>
      </c>
      <c r="MA22" s="17">
        <v>0.86482091338807243</v>
      </c>
      <c r="MB22" s="17">
        <v>0.58577577188816088</v>
      </c>
      <c r="MC22" s="17">
        <v>0.40303451200580231</v>
      </c>
      <c r="MD22" s="17">
        <v>0.99857425376113729</v>
      </c>
      <c r="ME22" s="17">
        <v>0.77318797748382462</v>
      </c>
      <c r="MF22" s="17">
        <v>0.27264182934495396</v>
      </c>
      <c r="MG22" s="17">
        <v>0.14739277931810618</v>
      </c>
      <c r="MH22" s="17">
        <v>0.99736427819419149</v>
      </c>
      <c r="MI22" s="17">
        <v>0.87600500574713647</v>
      </c>
      <c r="MJ22" s="17">
        <v>0.57564284583333347</v>
      </c>
      <c r="MK22" s="17">
        <v>0.43318878832613528</v>
      </c>
      <c r="ML22" s="2">
        <v>0.94894564095342382</v>
      </c>
      <c r="MM22" s="2">
        <v>0.5880580259908248</v>
      </c>
      <c r="MN22" s="2">
        <v>0.24616881910584049</v>
      </c>
      <c r="MO22" s="2">
        <v>0.12399499425286351</v>
      </c>
      <c r="MP22" s="2">
        <v>0.99770493586026088</v>
      </c>
      <c r="MQ22" s="2">
        <v>0.90528676576193823</v>
      </c>
      <c r="MR22" s="2">
        <v>0.72583618012880757</v>
      </c>
      <c r="MS22" s="2">
        <v>0.55982085019310723</v>
      </c>
      <c r="MT22" s="2">
        <v>0.99857425376113729</v>
      </c>
      <c r="MU22" s="2">
        <v>0.77318797748382462</v>
      </c>
      <c r="MV22" s="2">
        <v>0.27264182934495396</v>
      </c>
      <c r="MW22" s="2">
        <v>0.14739277931810618</v>
      </c>
      <c r="MX22" s="2">
        <v>0.99999944828029674</v>
      </c>
      <c r="MY22" s="2">
        <v>0.98709882386463343</v>
      </c>
      <c r="MZ22" s="2">
        <v>0.70897843961849483</v>
      </c>
      <c r="NA22" s="2">
        <v>0.60675252231796406</v>
      </c>
      <c r="NB22" s="17">
        <v>0.82395695925436596</v>
      </c>
      <c r="NC22" s="17">
        <v>0.4639843497773905</v>
      </c>
      <c r="ND22" s="17">
        <v>0.2620154452674272</v>
      </c>
      <c r="NE22" s="17">
        <v>5.5401880186848596E-8</v>
      </c>
      <c r="NF22" s="17">
        <v>0.67214491638320639</v>
      </c>
      <c r="NG22" s="17">
        <v>1.098960893708918E-2</v>
      </c>
      <c r="NH22" s="17">
        <v>0.9688790509164763</v>
      </c>
      <c r="NI22" s="17">
        <v>0.54556302379019161</v>
      </c>
      <c r="NJ22" s="17">
        <v>0.32898602991281944</v>
      </c>
      <c r="NK22" s="17">
        <v>0.17646815242508393</v>
      </c>
      <c r="NL22" s="17">
        <v>0.94670702270260509</v>
      </c>
      <c r="NM22" s="17">
        <v>0.56628123608946757</v>
      </c>
      <c r="NN22" s="17">
        <v>0.34950709102675781</v>
      </c>
      <c r="NO22" s="17">
        <v>0.18240109008590757</v>
      </c>
      <c r="NP22" s="17">
        <v>1</v>
      </c>
      <c r="NQ22" s="17">
        <v>0.58771364146259508</v>
      </c>
      <c r="NR22" s="17">
        <v>0.38538519031544088</v>
      </c>
      <c r="NS22" s="17">
        <v>1.4223035267961698E-4</v>
      </c>
      <c r="NT22" s="17">
        <v>0.55929555941351283</v>
      </c>
      <c r="NU22" s="17">
        <v>8.8146643363180469E-2</v>
      </c>
      <c r="NV22" s="17">
        <v>2.7360557655164121E-2</v>
      </c>
      <c r="NW22" s="17">
        <v>1.8285741280633344E-2</v>
      </c>
      <c r="NX22" s="17">
        <v>1</v>
      </c>
      <c r="NY22" s="17">
        <v>0.62499087958823918</v>
      </c>
      <c r="NZ22" s="17">
        <v>0.3625070391150943</v>
      </c>
      <c r="OA22" s="17">
        <v>2.765664465879223E-4</v>
      </c>
      <c r="OB22" s="17">
        <v>0.60956689859337032</v>
      </c>
      <c r="OC22" s="17">
        <v>0.18144611570498548</v>
      </c>
      <c r="OD22" s="17">
        <v>4.3968885357308703E-2</v>
      </c>
      <c r="OE22" s="17">
        <v>8.6939608305565807E-3</v>
      </c>
      <c r="OF22" s="17">
        <v>0.6385808480911378</v>
      </c>
      <c r="OG22" s="17">
        <v>0.12649610137558984</v>
      </c>
      <c r="OH22" s="17">
        <v>2.8190185226318335E-2</v>
      </c>
      <c r="OI22" s="17">
        <v>2.7423101113037474E-3</v>
      </c>
      <c r="OJ22" s="17">
        <v>0.88955765130444919</v>
      </c>
      <c r="OK22" s="17">
        <v>0.67804912021874553</v>
      </c>
      <c r="OL22" s="17">
        <v>0.30584400684972413</v>
      </c>
      <c r="OM22" s="17">
        <v>2.6270076587069438E-2</v>
      </c>
      <c r="ON22" s="17">
        <v>0.81361165154402992</v>
      </c>
      <c r="OO22" s="17">
        <v>0.81361165154402992</v>
      </c>
      <c r="OP22" s="17">
        <v>0.42644291206545804</v>
      </c>
      <c r="OQ22" s="17">
        <v>0.21498758835404233</v>
      </c>
      <c r="OR22" s="17">
        <v>3.513043261085215E-2</v>
      </c>
      <c r="OS22" s="17">
        <v>0.64</v>
      </c>
      <c r="OT22" s="17">
        <v>0.46</v>
      </c>
      <c r="OU22" s="17">
        <v>0.19</v>
      </c>
      <c r="OV22" s="17">
        <v>0.85</v>
      </c>
      <c r="OW22" s="17">
        <v>0.56999999999999995</v>
      </c>
      <c r="OX22" s="17">
        <v>0.22</v>
      </c>
      <c r="OY22" s="17">
        <v>0.12439073426149178</v>
      </c>
      <c r="OZ22" s="17">
        <v>0.45223176515117364</v>
      </c>
      <c r="PA22" s="17">
        <v>0.31556509129053545</v>
      </c>
      <c r="PB22" s="17">
        <v>0.16845111177864383</v>
      </c>
      <c r="PC22" s="17">
        <v>0.13774606083114418</v>
      </c>
      <c r="PD22" s="17">
        <v>0.40431623667830058</v>
      </c>
      <c r="PE22" s="17">
        <v>0.27727344396202291</v>
      </c>
      <c r="PF22" s="17">
        <v>0.15565665300423268</v>
      </c>
      <c r="PG22" s="17">
        <v>0.13588130086778982</v>
      </c>
      <c r="PH22" s="17">
        <v>0.45430100356386466</v>
      </c>
      <c r="PI22" s="17">
        <v>0.32202120885280006</v>
      </c>
      <c r="PJ22" s="17">
        <v>0.18417537955048185</v>
      </c>
      <c r="PK22" s="17">
        <v>3.1068513964622058E-2</v>
      </c>
      <c r="PL22" s="17">
        <v>0.27543669819144057</v>
      </c>
      <c r="PM22" s="17">
        <v>0.15747179965342289</v>
      </c>
      <c r="PN22" s="17">
        <v>2.8345511782776934E-2</v>
      </c>
      <c r="PO22" s="17">
        <v>8.9418958445213331E-2</v>
      </c>
      <c r="PP22" s="17">
        <v>0.46221320675414013</v>
      </c>
      <c r="PQ22" s="17">
        <v>0.29807177589102263</v>
      </c>
      <c r="PR22" s="17">
        <v>9.801756896813052E-2</v>
      </c>
      <c r="PS22" s="17">
        <v>0.25799556024278503</v>
      </c>
      <c r="PT22" s="17">
        <v>0.71672305507826395</v>
      </c>
      <c r="PU22" s="17">
        <v>0.54096007841654403</v>
      </c>
      <c r="PV22" s="17">
        <v>0.31700383083977923</v>
      </c>
      <c r="PW22" s="17">
        <v>0.25799556024278503</v>
      </c>
      <c r="PX22" s="17">
        <v>0.71672305507826395</v>
      </c>
      <c r="PY22" s="17">
        <v>0.54096007841654403</v>
      </c>
      <c r="PZ22" s="17">
        <v>0.31700383083977923</v>
      </c>
      <c r="QA22" s="17">
        <v>0.98999876715404012</v>
      </c>
      <c r="QB22" s="17">
        <v>0.93174063958295128</v>
      </c>
      <c r="QC22" s="17">
        <v>0.75371423588252617</v>
      </c>
      <c r="QD22" s="17">
        <v>0.47553759898376541</v>
      </c>
      <c r="QE22" s="17">
        <v>0.99997134174908364</v>
      </c>
      <c r="QF22" s="17">
        <v>0.99669095557588194</v>
      </c>
      <c r="QG22" s="17">
        <v>0.75371423588252617</v>
      </c>
      <c r="QH22" s="17">
        <v>0.47553759898376541</v>
      </c>
      <c r="QI22" s="17">
        <v>0.97305824191420454</v>
      </c>
      <c r="QJ22" s="17">
        <v>0.85925032663710044</v>
      </c>
      <c r="QK22" s="17">
        <v>0.57265371247611152</v>
      </c>
      <c r="QL22" s="17">
        <v>0.17360691875027223</v>
      </c>
      <c r="QM22" s="17">
        <v>0.99973560879347778</v>
      </c>
      <c r="QN22" s="17">
        <v>0.98061861624660596</v>
      </c>
      <c r="QO22" s="17">
        <v>0.55135165618183457</v>
      </c>
      <c r="QP22" s="17">
        <v>0.17360691875027223</v>
      </c>
      <c r="QQ22" s="17">
        <v>0.93248958789442327</v>
      </c>
      <c r="QR22" s="17">
        <v>0.78928969040624342</v>
      </c>
      <c r="QS22" s="17">
        <v>0.42606425326720865</v>
      </c>
      <c r="QT22" s="17">
        <v>6.7032229736739168E-2</v>
      </c>
      <c r="QU22" s="17">
        <v>0.9993755284813286</v>
      </c>
      <c r="QV22" s="17">
        <v>0.98061861624660596</v>
      </c>
      <c r="QW22" s="17">
        <v>0.42606425326720865</v>
      </c>
      <c r="QX22" s="17">
        <v>6.7032229736739168E-2</v>
      </c>
      <c r="QY22" s="17">
        <v>0.98719148012447666</v>
      </c>
      <c r="QZ22" s="17">
        <v>0.89036534159313485</v>
      </c>
      <c r="RA22" s="17">
        <v>0.56438373052599222</v>
      </c>
      <c r="RB22" s="17">
        <v>0.21600381085261092</v>
      </c>
      <c r="RC22" s="17">
        <v>0.99160775574762039</v>
      </c>
      <c r="RD22" s="17">
        <v>0.89036534159313485</v>
      </c>
      <c r="RE22" s="17">
        <v>0.61636844752329945</v>
      </c>
      <c r="RF22" s="17">
        <v>0.21600381085261092</v>
      </c>
      <c r="RG22" s="17">
        <v>0.99877099058162522</v>
      </c>
      <c r="RH22" s="17">
        <v>0.98211992638285239</v>
      </c>
      <c r="RI22" s="17">
        <v>0.61636844752329945</v>
      </c>
      <c r="RJ22" s="17">
        <v>0.21600381085261092</v>
      </c>
      <c r="RK22" s="17">
        <v>0.98719148012447666</v>
      </c>
      <c r="RL22" s="17">
        <v>0.89036534159313485</v>
      </c>
      <c r="RM22" s="17">
        <v>0.52344503886040838</v>
      </c>
      <c r="RN22" s="17">
        <v>0.21600381085261092</v>
      </c>
      <c r="RO22" s="17">
        <v>0.99877099058162522</v>
      </c>
      <c r="RP22" s="17">
        <v>0.98211992638285239</v>
      </c>
      <c r="RQ22" s="17">
        <v>0.52344503886040838</v>
      </c>
      <c r="RR22" s="17">
        <v>0.21600381085261092</v>
      </c>
      <c r="RS22" s="24">
        <v>0.99908441711329565</v>
      </c>
      <c r="RT22" s="24">
        <v>0.98061861624660596</v>
      </c>
      <c r="RU22" s="24">
        <v>0.84652700343526999</v>
      </c>
      <c r="RV22" s="24">
        <v>0.5</v>
      </c>
      <c r="RW22" s="24">
        <v>0.99997134174908364</v>
      </c>
      <c r="RX22" s="24">
        <v>0.99752157964169408</v>
      </c>
      <c r="RY22" s="24">
        <v>0.84652700343526999</v>
      </c>
      <c r="RZ22" s="24">
        <v>0.5</v>
      </c>
      <c r="SA22" s="17">
        <v>0.98657865022917413</v>
      </c>
      <c r="SB22" s="17">
        <v>0.88980953743307056</v>
      </c>
      <c r="SC22" s="17">
        <v>0.61666612830765133</v>
      </c>
      <c r="SD22" s="17">
        <v>0.21707644991864791</v>
      </c>
      <c r="SE22" s="17">
        <v>0.99973560879347778</v>
      </c>
      <c r="SF22" s="17">
        <v>0.98657865022917413</v>
      </c>
      <c r="SG22" s="17">
        <v>0.61666612830765133</v>
      </c>
      <c r="SH22" s="17">
        <v>0.21707644991864791</v>
      </c>
      <c r="SI22" s="17">
        <v>0.95844042912959149</v>
      </c>
      <c r="SJ22" s="17">
        <v>0.81371973474594572</v>
      </c>
      <c r="SK22" s="17">
        <v>0.45145924623806727</v>
      </c>
      <c r="SL22" s="17">
        <v>5.8030764959735165E-2</v>
      </c>
      <c r="SM22" s="17">
        <v>0.9993755284813286</v>
      </c>
      <c r="SN22" s="17">
        <v>0.98061861624660596</v>
      </c>
      <c r="SO22" s="17">
        <v>0.45145924623806727</v>
      </c>
      <c r="SP22" s="17">
        <v>5.8030764959735165E-2</v>
      </c>
      <c r="SQ22" s="24">
        <v>0.99160775574762039</v>
      </c>
      <c r="SR22" s="24">
        <v>0.89036534159313485</v>
      </c>
      <c r="SS22" s="24">
        <v>0.61636844752329945</v>
      </c>
      <c r="ST22" s="24">
        <v>0.21600381085261092</v>
      </c>
      <c r="SU22" s="24">
        <v>0.99877099058162522</v>
      </c>
      <c r="SV22" s="24">
        <v>0.98211992638285239</v>
      </c>
      <c r="SW22" s="24">
        <v>0.61636844752329945</v>
      </c>
      <c r="SX22" s="24">
        <v>0.21600381085261092</v>
      </c>
      <c r="SY22" s="24">
        <v>0.98719148012447666</v>
      </c>
      <c r="SZ22" s="24">
        <v>0.89036534159313485</v>
      </c>
      <c r="TA22" s="24">
        <v>0.52344503886040838</v>
      </c>
      <c r="TB22" s="24">
        <v>0.21600381085261092</v>
      </c>
      <c r="TC22" s="24">
        <v>0.99877099058162522</v>
      </c>
      <c r="TD22" s="24">
        <v>0.98211992638285239</v>
      </c>
      <c r="TE22" s="24">
        <v>0.52344503886040838</v>
      </c>
      <c r="TF22" s="24">
        <v>0.21600381085261092</v>
      </c>
      <c r="TG22" s="17">
        <v>0.96382231227675441</v>
      </c>
      <c r="TH22" s="17">
        <v>0.94563525565071926</v>
      </c>
      <c r="TI22" s="17">
        <v>0.8095330407784217</v>
      </c>
      <c r="TJ22" s="17">
        <v>0.68899995836464945</v>
      </c>
      <c r="TK22" s="17">
        <v>0.90842189303599175</v>
      </c>
      <c r="TL22" s="17">
        <v>0.85185287949864696</v>
      </c>
      <c r="TM22" s="17">
        <v>0.51732189211472623</v>
      </c>
      <c r="TN22" s="17">
        <v>0.34048337625148395</v>
      </c>
      <c r="TO22" s="17">
        <v>0.97018029845581788</v>
      </c>
      <c r="TP22" s="17">
        <v>0.93698364893716313</v>
      </c>
      <c r="TQ22" s="17">
        <v>0.68938008927836958</v>
      </c>
      <c r="TR22" s="17">
        <v>0.3734356784762487</v>
      </c>
      <c r="TS22" s="17">
        <v>0.88325069096202868</v>
      </c>
      <c r="TT22" s="17">
        <v>0.76823072237457157</v>
      </c>
      <c r="TU22" s="17">
        <v>0.42362062567136916</v>
      </c>
      <c r="TV22" s="17">
        <v>0.2940961766636514</v>
      </c>
      <c r="TW22" s="17">
        <v>0.99999999999999079</v>
      </c>
      <c r="TX22" s="17">
        <v>0.99999970186449161</v>
      </c>
      <c r="TY22" s="17">
        <v>0.99987281195487232</v>
      </c>
      <c r="TZ22" s="17">
        <v>0.99940804409353268</v>
      </c>
      <c r="UA22" s="17">
        <v>0.99999999999996736</v>
      </c>
      <c r="UB22" s="17">
        <v>0.99999999281609953</v>
      </c>
      <c r="UC22" s="17">
        <v>0.99999722299716809</v>
      </c>
      <c r="UD22" s="17">
        <v>0.99995048748258075</v>
      </c>
      <c r="UE22" s="17">
        <v>1</v>
      </c>
      <c r="UF22" s="17">
        <v>0.99999998795778888</v>
      </c>
      <c r="UG22" s="17">
        <v>0.99981072340406196</v>
      </c>
      <c r="UH22" s="17">
        <v>0.99832717518287584</v>
      </c>
      <c r="UI22" s="17">
        <v>0.99986055317474665</v>
      </c>
      <c r="UJ22" s="17">
        <v>0.9999999999593715</v>
      </c>
      <c r="UK22" s="17">
        <v>0.99998936596253929</v>
      </c>
      <c r="UL22" s="17">
        <v>0.99995048748258075</v>
      </c>
      <c r="UM22" s="17">
        <v>0.99999985849495598</v>
      </c>
      <c r="UN22" s="17">
        <v>0.99968834356037062</v>
      </c>
      <c r="UO22" s="17">
        <v>0.99160668345952341</v>
      </c>
      <c r="UP22" s="17">
        <v>0.9797970368140132</v>
      </c>
      <c r="UQ22" s="17">
        <v>0.99999998167676463</v>
      </c>
      <c r="UR22" s="17">
        <v>0.99999998531718948</v>
      </c>
      <c r="US22" s="17">
        <v>0.99888661465316408</v>
      </c>
      <c r="UT22" s="17">
        <v>0.99625189233382505</v>
      </c>
      <c r="UU22" s="17">
        <v>0.99998317692769223</v>
      </c>
      <c r="UV22" s="17">
        <v>0.87775224206942426</v>
      </c>
      <c r="UW22" s="17">
        <v>0.46395110127384609</v>
      </c>
      <c r="UX22" s="17">
        <v>7.5117482384801482E-2</v>
      </c>
    </row>
    <row r="23" spans="1:570" s="17" customFormat="1">
      <c r="A23" s="27">
        <v>0.85</v>
      </c>
      <c r="B23" s="17">
        <v>0.99995009007961444</v>
      </c>
      <c r="C23" s="17">
        <v>0.9944898174376845</v>
      </c>
      <c r="D23" s="17">
        <v>0.8734600456934738</v>
      </c>
      <c r="E23" s="17">
        <v>0.56823597514023216</v>
      </c>
      <c r="F23" s="17">
        <v>0.9999906608888367</v>
      </c>
      <c r="G23" s="17">
        <v>0.99935652898708616</v>
      </c>
      <c r="H23" s="17">
        <v>0.9207247365909188</v>
      </c>
      <c r="I23" s="17">
        <v>0.75644856056135135</v>
      </c>
      <c r="J23" s="17">
        <v>0.99981930057331225</v>
      </c>
      <c r="K23" s="17">
        <v>0.97930619080853154</v>
      </c>
      <c r="L23" s="17">
        <v>0.81419676642054783</v>
      </c>
      <c r="M23" s="17">
        <v>0.44279523075421479</v>
      </c>
      <c r="N23" s="17">
        <v>0.99981930057331225</v>
      </c>
      <c r="O23" s="17">
        <v>0.99300403590780173</v>
      </c>
      <c r="P23" s="17">
        <v>0.86469566033750467</v>
      </c>
      <c r="Q23" s="17">
        <v>0.55819987341029087</v>
      </c>
      <c r="R23" s="2">
        <v>0.99574031362065274</v>
      </c>
      <c r="S23" s="2">
        <v>0.90079922646375143</v>
      </c>
      <c r="T23" s="2">
        <v>0.54388516057160508</v>
      </c>
      <c r="U23" s="2">
        <v>0.21990476328296404</v>
      </c>
      <c r="V23" s="2">
        <v>0.99999492815829949</v>
      </c>
      <c r="W23" s="2">
        <v>0.99845491450835377</v>
      </c>
      <c r="X23" s="2">
        <v>0.93476390138215038</v>
      </c>
      <c r="Y23" s="2">
        <v>0.74054042393402375</v>
      </c>
      <c r="Z23" s="2">
        <v>0.97800747495421525</v>
      </c>
      <c r="AA23" s="2">
        <v>0.99771717921489866</v>
      </c>
      <c r="AB23" s="2">
        <v>0.99129929454930588</v>
      </c>
      <c r="AC23" s="2">
        <v>0.91366932732849826</v>
      </c>
      <c r="AD23" s="2">
        <v>0.54625134880291237</v>
      </c>
      <c r="AE23" s="2">
        <v>0.20136229570729131</v>
      </c>
      <c r="AF23" s="2">
        <v>0.99790073709245675</v>
      </c>
      <c r="AG23" s="2">
        <v>0.98676521058497069</v>
      </c>
      <c r="AH23" s="2">
        <v>0.80018075911400577</v>
      </c>
      <c r="AI23" s="2">
        <v>0.45344404180561526</v>
      </c>
      <c r="AJ23" s="2">
        <v>0.25</v>
      </c>
      <c r="AK23" s="2">
        <v>0.25</v>
      </c>
      <c r="AL23" s="2">
        <v>6.5215827772654375E-2</v>
      </c>
      <c r="AM23" s="2">
        <v>0.44590202518080196</v>
      </c>
      <c r="AN23" s="17">
        <v>0.99602727450279105</v>
      </c>
      <c r="AO23" s="17">
        <v>0.99557731655111581</v>
      </c>
      <c r="AP23" s="17">
        <v>0.98621403384971751</v>
      </c>
      <c r="AQ23" s="17">
        <v>0.13776421510947101</v>
      </c>
      <c r="AR23" s="17">
        <v>6.9763406442745299E-2</v>
      </c>
      <c r="AS23" s="17">
        <v>5.0506369235048601E-2</v>
      </c>
      <c r="AT23" s="17">
        <v>3.2749424490635899E-2</v>
      </c>
      <c r="AU23" s="17">
        <v>1.8904143851647601E-2</v>
      </c>
      <c r="AV23" s="17">
        <v>7.9724738102453507E-3</v>
      </c>
      <c r="AW23" s="17">
        <v>2.2107507590814701E-2</v>
      </c>
      <c r="AX23" s="17">
        <v>9.7296592083277993E-3</v>
      </c>
      <c r="AY23" s="17">
        <v>8.1255375305401296E-3</v>
      </c>
      <c r="AZ23" s="17">
        <v>8.5528287100349501E-2</v>
      </c>
      <c r="BA23" s="17">
        <v>3.6247621012342399E-2</v>
      </c>
      <c r="BB23" s="17">
        <v>2.4467425668517201E-2</v>
      </c>
      <c r="BC23" s="17">
        <v>1.9850138123971201E-2</v>
      </c>
      <c r="BD23" s="17">
        <v>1.1378784799417299E-2</v>
      </c>
      <c r="BE23" s="17">
        <v>5.2281254715640397E-3</v>
      </c>
      <c r="BF23" s="17">
        <v>1.18750816833507E-2</v>
      </c>
      <c r="BG23" s="17">
        <v>4.7587791390024704E-3</v>
      </c>
      <c r="BH23" s="17">
        <v>4.4289855606316503E-3</v>
      </c>
      <c r="BI23" s="17">
        <v>0.99339397065170887</v>
      </c>
      <c r="BJ23" s="17">
        <v>0.97471977515170372</v>
      </c>
      <c r="BK23" s="17">
        <v>0.92121746305320962</v>
      </c>
      <c r="BL23" s="17">
        <v>0.44946280000417732</v>
      </c>
      <c r="BM23" s="17">
        <v>0.99806625402012705</v>
      </c>
      <c r="BN23" s="17">
        <v>0.99108451174267931</v>
      </c>
      <c r="BO23" s="17">
        <v>0.98901039106291078</v>
      </c>
      <c r="BP23" s="17">
        <v>0.63550351175313058</v>
      </c>
      <c r="BQ23" s="17">
        <v>0.99807992014495117</v>
      </c>
      <c r="BR23" s="17">
        <v>0.99280845886522318</v>
      </c>
      <c r="BS23" s="17">
        <v>0.98673137651501319</v>
      </c>
      <c r="BT23" s="17">
        <v>0.68630015053830917</v>
      </c>
      <c r="BU23" s="17">
        <v>0.99981930057331225</v>
      </c>
      <c r="BV23" s="17">
        <v>0.99809717753469351</v>
      </c>
      <c r="BW23" s="17">
        <v>0.9953879491669938</v>
      </c>
      <c r="BX23" s="17">
        <v>0.90767462128025167</v>
      </c>
      <c r="BY23" s="17">
        <v>0.99997838591171218</v>
      </c>
      <c r="BZ23" s="17">
        <v>0.99994205684806947</v>
      </c>
      <c r="CA23" s="17">
        <v>0.99998217903478848</v>
      </c>
      <c r="CB23" s="17">
        <v>0.93073123349294018</v>
      </c>
      <c r="CC23" s="17">
        <v>0.99999645308097951</v>
      </c>
      <c r="CD23" s="17">
        <v>0.99999866209792188</v>
      </c>
      <c r="CE23" s="17">
        <v>0.99999787119915262</v>
      </c>
      <c r="CF23" s="17">
        <v>0.98928115741867462</v>
      </c>
      <c r="CG23" s="17">
        <v>0.99997838591171218</v>
      </c>
      <c r="CH23" s="17">
        <v>0.99994205684806947</v>
      </c>
      <c r="CI23" s="17">
        <v>0.99998217903478848</v>
      </c>
      <c r="CJ23" s="17">
        <v>0.93073123349294018</v>
      </c>
      <c r="CK23" s="17">
        <v>0.99999939957253703</v>
      </c>
      <c r="CL23" s="17">
        <v>0.99999659999339641</v>
      </c>
      <c r="CM23" s="17">
        <v>0.9998047240403275</v>
      </c>
      <c r="CN23" s="17">
        <v>0.98991766374534973</v>
      </c>
      <c r="CO23" s="17">
        <v>0.99807992014495117</v>
      </c>
      <c r="CP23" s="17">
        <v>0.99280845886522318</v>
      </c>
      <c r="CQ23" s="17">
        <v>0.98673137651501319</v>
      </c>
      <c r="CR23" s="17">
        <v>0.68630015053830917</v>
      </c>
      <c r="CS23" s="2">
        <v>9.9688239510346711E-3</v>
      </c>
      <c r="CT23" s="2">
        <v>3.5389141364548668E-2</v>
      </c>
      <c r="CU23" s="17">
        <v>0.99989283109021654</v>
      </c>
      <c r="CV23" s="17">
        <v>0.99991800225913274</v>
      </c>
      <c r="CW23" s="17">
        <v>0.86575953537872286</v>
      </c>
      <c r="CX23" s="17">
        <v>4.2819867214249012E-2</v>
      </c>
      <c r="CY23" s="17">
        <v>0.99995009007961444</v>
      </c>
      <c r="CZ23" s="17">
        <v>0.9944898174376845</v>
      </c>
      <c r="DA23" s="17">
        <v>0.8734600456934738</v>
      </c>
      <c r="DB23" s="17">
        <v>0.56823597514023216</v>
      </c>
      <c r="DC23" s="2">
        <v>1</v>
      </c>
      <c r="DD23" s="2">
        <v>1</v>
      </c>
      <c r="DE23" s="2">
        <v>0.79</v>
      </c>
      <c r="DF23" s="2">
        <v>0.10199999999999999</v>
      </c>
      <c r="DG23" s="2">
        <v>0.99999999987073429</v>
      </c>
      <c r="DH23" s="2">
        <v>0.99999999998218014</v>
      </c>
      <c r="DI23" s="2">
        <v>0.99935964270070343</v>
      </c>
      <c r="DJ23" s="2">
        <v>0.88565022727918929</v>
      </c>
      <c r="DK23" s="2">
        <v>6.8750391261149277E-2</v>
      </c>
      <c r="DL23" s="17">
        <v>0.99989283109021654</v>
      </c>
      <c r="DM23" s="17">
        <v>0.99991800225913274</v>
      </c>
      <c r="DN23" s="17">
        <v>0.86575953537872286</v>
      </c>
      <c r="DO23" s="17">
        <v>4.2819867214249012E-2</v>
      </c>
      <c r="DP23" s="17">
        <v>0.99995009007961444</v>
      </c>
      <c r="DQ23" s="17">
        <v>0.9944898174376845</v>
      </c>
      <c r="DR23" s="17">
        <v>0.8734600456934738</v>
      </c>
      <c r="DS23" s="17">
        <v>0.56823597514023216</v>
      </c>
      <c r="DT23" s="2">
        <v>1</v>
      </c>
      <c r="DU23" s="2">
        <v>1</v>
      </c>
      <c r="DV23" s="2">
        <v>0.79</v>
      </c>
      <c r="DW23" s="2">
        <v>0.10199999999999999</v>
      </c>
      <c r="DX23" s="2">
        <v>0.99999999987073429</v>
      </c>
      <c r="DY23" s="2">
        <v>0.99999999998218014</v>
      </c>
      <c r="DZ23" s="2">
        <v>0.99935964270070343</v>
      </c>
      <c r="EA23" s="2">
        <v>0.88565022727918929</v>
      </c>
      <c r="EB23" s="17">
        <v>0.99989283109021654</v>
      </c>
      <c r="EC23" s="17">
        <v>0.99991800225913274</v>
      </c>
      <c r="ED23" s="17">
        <v>0.86575953537872286</v>
      </c>
      <c r="EE23" s="17">
        <v>4.2819867214249012E-2</v>
      </c>
      <c r="EF23" s="17">
        <v>0.99995009007961444</v>
      </c>
      <c r="EG23" s="17">
        <v>0.9944898174376845</v>
      </c>
      <c r="EH23" s="17">
        <v>0.8734600456934738</v>
      </c>
      <c r="EI23" s="17">
        <v>0.56823597514023216</v>
      </c>
      <c r="EJ23" s="2">
        <v>1</v>
      </c>
      <c r="EK23" s="2">
        <v>1</v>
      </c>
      <c r="EL23" s="2">
        <v>0.79</v>
      </c>
      <c r="EM23" s="2">
        <v>0.10199999999999999</v>
      </c>
      <c r="EN23" s="2">
        <v>0.99999999987073429</v>
      </c>
      <c r="EO23" s="2">
        <v>0.99999999998218014</v>
      </c>
      <c r="EP23" s="2">
        <v>0.99935964270070343</v>
      </c>
      <c r="EQ23" s="2">
        <v>0.88565022727918929</v>
      </c>
      <c r="ER23" s="24">
        <v>0.92145715366383663</v>
      </c>
      <c r="ES23" s="24">
        <v>0.67663092085267396</v>
      </c>
      <c r="ET23" s="24">
        <v>0.3370876586517767</v>
      </c>
      <c r="EU23" s="24">
        <v>0.92272604576339756</v>
      </c>
      <c r="EV23" s="24">
        <v>0.69578215366503515</v>
      </c>
      <c r="EW23" s="24">
        <v>0.37492322912704723</v>
      </c>
      <c r="EX23" s="24">
        <v>0.93311976559563614</v>
      </c>
      <c r="EY23" s="24">
        <v>0.70919534179708832</v>
      </c>
      <c r="EZ23" s="24">
        <v>0.39921996854962627</v>
      </c>
      <c r="FA23" s="24">
        <v>0.95193818770754057</v>
      </c>
      <c r="FB23" s="24">
        <v>0.74925238802043781</v>
      </c>
      <c r="FC23" s="24">
        <v>0.41023782828423067</v>
      </c>
      <c r="FD23" s="24">
        <v>0.96039908314867706</v>
      </c>
      <c r="FE23" s="24">
        <v>0.76280819643743702</v>
      </c>
      <c r="FF23" s="24">
        <v>0.42151816587065083</v>
      </c>
      <c r="FG23" s="24">
        <v>0.60575193747056</v>
      </c>
      <c r="FH23" s="24">
        <v>0.42006013468484732</v>
      </c>
      <c r="FI23" s="24">
        <v>0.26974164330223249</v>
      </c>
      <c r="FJ23" s="24">
        <v>0.71484127196529856</v>
      </c>
      <c r="FK23" s="24">
        <v>0.48462876567087437</v>
      </c>
      <c r="FL23" s="24">
        <v>0.28427261003324128</v>
      </c>
      <c r="FM23" s="24">
        <v>0.83484797468353278</v>
      </c>
      <c r="FN23" s="24">
        <v>0.54885732450701141</v>
      </c>
      <c r="FO23" s="24">
        <v>0.26831306415089867</v>
      </c>
      <c r="FP23" s="24">
        <v>0.74483932275286813</v>
      </c>
      <c r="FQ23" s="24">
        <v>0.61068592521109344</v>
      </c>
      <c r="FR23" s="24">
        <v>0.47962508132061493</v>
      </c>
      <c r="FS23" s="24">
        <v>0.92520040421929084</v>
      </c>
      <c r="FT23" s="24">
        <v>0.79285214988938424</v>
      </c>
      <c r="FU23" s="24">
        <v>0.59371878179120474</v>
      </c>
      <c r="FV23" s="24">
        <v>0.98158204845672314</v>
      </c>
      <c r="FW23" s="24">
        <v>0.91055721507604781</v>
      </c>
      <c r="FX23" s="24">
        <v>0.75444319514792613</v>
      </c>
      <c r="FY23" s="24">
        <v>0.64248677466457516</v>
      </c>
      <c r="FZ23" s="24">
        <v>0.40179772956255061</v>
      </c>
      <c r="GA23" s="24">
        <v>0.21059084800375305</v>
      </c>
      <c r="GB23" s="24">
        <v>0.74487922521739836</v>
      </c>
      <c r="GC23" s="24">
        <v>0.46846169953575917</v>
      </c>
      <c r="GD23" s="24">
        <v>0.2316272284786253</v>
      </c>
      <c r="GE23" s="24">
        <v>0.78960894208087684</v>
      </c>
      <c r="GF23" s="24">
        <v>0.5393696620575601</v>
      </c>
      <c r="GG23" s="24">
        <v>0.29426917410132658</v>
      </c>
      <c r="GH23" s="17">
        <v>0.99552965974097851</v>
      </c>
      <c r="GI23" s="17">
        <v>0.93502966213159722</v>
      </c>
      <c r="GJ23" s="17">
        <v>0.6818744880180807</v>
      </c>
      <c r="GK23" s="17">
        <v>0.33370141905620498</v>
      </c>
      <c r="GL23" s="17">
        <v>0.99981424444839062</v>
      </c>
      <c r="GM23" s="17">
        <v>0.98909408462525039</v>
      </c>
      <c r="GN23" s="17">
        <v>0.6818744880180807</v>
      </c>
      <c r="GO23" s="17">
        <v>0.33370141905620498</v>
      </c>
      <c r="GP23" s="17">
        <v>0.99995009007961444</v>
      </c>
      <c r="GQ23" s="17">
        <v>0.99552965974097851</v>
      </c>
      <c r="GR23" s="17">
        <v>0.82955724864236968</v>
      </c>
      <c r="GS23" s="17">
        <v>0.54024105772854547</v>
      </c>
      <c r="GT23" s="17">
        <v>0.99999645308097951</v>
      </c>
      <c r="GU23" s="17">
        <v>0.99934863008738184</v>
      </c>
      <c r="GV23" s="17">
        <v>0.82955724864236968</v>
      </c>
      <c r="GW23" s="17">
        <v>0.54024105772854547</v>
      </c>
      <c r="GX23" s="17">
        <v>0.98963321980441699</v>
      </c>
      <c r="GY23" s="17">
        <v>0.91388633523124119</v>
      </c>
      <c r="GZ23" s="17">
        <v>0.53020324517095685</v>
      </c>
      <c r="HA23" s="17">
        <v>0.23885825476436964</v>
      </c>
      <c r="HB23" s="17">
        <v>0.9999548894607404</v>
      </c>
      <c r="HC23" s="17">
        <v>0.99459027000600408</v>
      </c>
      <c r="HD23" s="17">
        <v>0.53020324517095685</v>
      </c>
      <c r="HE23" s="17">
        <v>0.37361787265255103</v>
      </c>
      <c r="HF23" s="17">
        <v>0.99967992117753557</v>
      </c>
      <c r="HG23" s="17">
        <v>0.98682091195391164</v>
      </c>
      <c r="HH23" s="17">
        <v>0.53020324517095685</v>
      </c>
      <c r="HI23" s="17">
        <v>0.23885825476436964</v>
      </c>
      <c r="HJ23" s="17">
        <v>0.99999723888548442</v>
      </c>
      <c r="HK23" s="17">
        <v>0.99945824263456429</v>
      </c>
      <c r="HL23" s="17">
        <v>0.53020324517095685</v>
      </c>
      <c r="HM23" s="17">
        <v>0.23885825476436964</v>
      </c>
      <c r="HN23" s="17">
        <v>0.99981424444839062</v>
      </c>
      <c r="HO23" s="17">
        <v>0.99459027000600408</v>
      </c>
      <c r="HP23" s="17">
        <v>0.53020324517095685</v>
      </c>
      <c r="HQ23" s="17">
        <v>0.23885825476436964</v>
      </c>
      <c r="HR23" s="17">
        <v>0.99997838591171218</v>
      </c>
      <c r="HS23" s="17">
        <v>0.99945824263456429</v>
      </c>
      <c r="HT23" s="17">
        <v>0.53020324517095685</v>
      </c>
      <c r="HU23" s="17">
        <v>0.23885825476436964</v>
      </c>
      <c r="HV23" s="17">
        <v>0.97153453732336981</v>
      </c>
      <c r="HW23" s="17">
        <v>0.84734622174781193</v>
      </c>
      <c r="HX23" s="17">
        <v>0.57935840166827623</v>
      </c>
      <c r="HY23" s="24">
        <v>0.96820362435203799</v>
      </c>
      <c r="HZ23" s="24">
        <v>0.84899549911159267</v>
      </c>
      <c r="IA23" s="24">
        <v>0.60540595322518898</v>
      </c>
      <c r="IB23" s="24">
        <v>0.97105112007155991</v>
      </c>
      <c r="IC23" s="24">
        <v>0.86159409652199814</v>
      </c>
      <c r="ID23" s="24">
        <v>0.62561011575550207</v>
      </c>
      <c r="IE23" s="24">
        <v>0.98289897312905927</v>
      </c>
      <c r="IF23" s="24">
        <v>0.89342050793909045</v>
      </c>
      <c r="IG23" s="24">
        <v>0.65324665196602894</v>
      </c>
      <c r="IH23" s="24">
        <v>0.98786186811440146</v>
      </c>
      <c r="II23" s="24">
        <v>0.90489418522706744</v>
      </c>
      <c r="IJ23" s="24">
        <v>0.67449025717543964</v>
      </c>
      <c r="IK23" s="17">
        <v>0.60575193747056</v>
      </c>
      <c r="IL23" s="17">
        <v>0.42006013468484732</v>
      </c>
      <c r="IM23" s="17">
        <v>0.26974164330223249</v>
      </c>
      <c r="IN23" s="17">
        <v>0.83010783235558239</v>
      </c>
      <c r="IO23" s="17">
        <v>0.67147870348756888</v>
      </c>
      <c r="IP23" s="17">
        <v>0.46979430152588408</v>
      </c>
      <c r="IQ23" s="17">
        <v>0.931597022991285</v>
      </c>
      <c r="IR23" s="17">
        <v>0.77578658886273888</v>
      </c>
      <c r="IS23" s="17">
        <v>0.50674434374449184</v>
      </c>
      <c r="IT23" s="17">
        <v>0.79885101700245931</v>
      </c>
      <c r="IU23" s="17">
        <v>0.70015408003546331</v>
      </c>
      <c r="IV23" s="17">
        <v>0.57316111988789864</v>
      </c>
      <c r="IW23" s="17">
        <v>0.95978967983494901</v>
      </c>
      <c r="IX23" s="17">
        <v>0.88262081546046045</v>
      </c>
      <c r="IY23" s="17">
        <v>0.74153857409713952</v>
      </c>
      <c r="IZ23" s="17">
        <v>0.99280106945313074</v>
      </c>
      <c r="JA23" s="17">
        <v>0.96474720348390253</v>
      </c>
      <c r="JB23" s="17">
        <v>0.87397067657923233</v>
      </c>
      <c r="JC23" s="17">
        <v>0.74487922521739836</v>
      </c>
      <c r="JD23" s="17">
        <v>0.55511141105553141</v>
      </c>
      <c r="JE23" s="17">
        <v>0.33828027058881183</v>
      </c>
      <c r="JF23" s="17">
        <v>0.8434321112602694</v>
      </c>
      <c r="JG23" s="17">
        <v>0.64884654702680467</v>
      </c>
      <c r="JH23" s="17">
        <v>0.39478118422868325</v>
      </c>
      <c r="JI23" s="17">
        <v>0.87427082979829418</v>
      </c>
      <c r="JJ23" s="17">
        <v>0.7091252201389</v>
      </c>
      <c r="JK23" s="17">
        <v>0.46416417458072295</v>
      </c>
      <c r="JL23" s="24">
        <v>0.99552965974097851</v>
      </c>
      <c r="JM23" s="24">
        <v>0.93502966213159722</v>
      </c>
      <c r="JN23" s="24">
        <v>0.6818744880180807</v>
      </c>
      <c r="JO23" s="24">
        <v>0.33370141905620498</v>
      </c>
      <c r="JP23" s="24">
        <v>0.99981424444839062</v>
      </c>
      <c r="JQ23" s="24">
        <v>0.98909408462525039</v>
      </c>
      <c r="JR23" s="24">
        <v>0.6818744880180807</v>
      </c>
      <c r="JS23" s="24">
        <v>0.33370141905620498</v>
      </c>
      <c r="JT23" s="24">
        <v>0.99995009007961444</v>
      </c>
      <c r="JU23" s="24">
        <v>0.99552965974097851</v>
      </c>
      <c r="JV23" s="24">
        <v>0.82955724864236968</v>
      </c>
      <c r="JW23" s="24">
        <v>0.54024105772854547</v>
      </c>
      <c r="JX23" s="24">
        <v>0.99999645308097951</v>
      </c>
      <c r="JY23" s="24">
        <v>0.99934863008738184</v>
      </c>
      <c r="JZ23" s="24">
        <v>0.82955724864236968</v>
      </c>
      <c r="KA23" s="24">
        <v>0.54024105772854547</v>
      </c>
      <c r="KB23" s="15">
        <v>0.77666666666666662</v>
      </c>
      <c r="KC23" s="15">
        <v>0.3833333333333333</v>
      </c>
      <c r="KD23" s="15">
        <v>0.30333333333333334</v>
      </c>
      <c r="KE23" s="15">
        <v>0.91999999999999993</v>
      </c>
      <c r="KF23" s="15">
        <v>0.1933333333333333</v>
      </c>
      <c r="KG23" s="15">
        <v>8.9999999999999983E-2</v>
      </c>
      <c r="KH23" s="15">
        <v>0.59499999999999997</v>
      </c>
      <c r="KI23" s="15">
        <v>1.6666666666666663E-2</v>
      </c>
      <c r="KJ23" s="15">
        <v>3.3333333333333322E-3</v>
      </c>
      <c r="KK23" s="15">
        <v>0.995</v>
      </c>
      <c r="KL23" s="15">
        <v>0.94499999999999995</v>
      </c>
      <c r="KM23" s="15">
        <v>0.80166666666666664</v>
      </c>
      <c r="KN23" s="15">
        <v>0.95333333333333337</v>
      </c>
      <c r="KO23" s="15">
        <v>0.77333333333333332</v>
      </c>
      <c r="KP23" s="15">
        <v>0.48333333333333328</v>
      </c>
      <c r="KQ23" s="15">
        <v>0.87</v>
      </c>
      <c r="KR23" s="15">
        <v>0.36333333333333329</v>
      </c>
      <c r="KS23" s="15">
        <v>1.0916666666666663</v>
      </c>
      <c r="KT23" s="15">
        <v>1</v>
      </c>
      <c r="KU23" s="15">
        <v>0.9966666666666667</v>
      </c>
      <c r="KV23" s="15">
        <v>0.96833333333333327</v>
      </c>
      <c r="KW23" s="2">
        <v>0.995</v>
      </c>
      <c r="KX23" s="2">
        <v>0.92833333333333323</v>
      </c>
      <c r="KY23" s="2">
        <v>0.79499999999999993</v>
      </c>
      <c r="KZ23" s="2">
        <v>0.93833333333333324</v>
      </c>
      <c r="LA23" s="2">
        <v>0.73666666666666669</v>
      </c>
      <c r="LB23" s="2">
        <v>0.49666666666666665</v>
      </c>
      <c r="LC23" s="15">
        <v>0.64398394907235712</v>
      </c>
      <c r="LD23" s="15">
        <v>0.18914428968684366</v>
      </c>
      <c r="LE23" s="15">
        <v>0.12438960795674804</v>
      </c>
      <c r="LF23" s="24">
        <v>0.98963321980441699</v>
      </c>
      <c r="LG23" s="24">
        <v>0.94825793686097526</v>
      </c>
      <c r="LH23" s="24">
        <v>0.71286874025063474</v>
      </c>
      <c r="LI23" s="24">
        <v>0.27648120197138248</v>
      </c>
      <c r="LJ23" s="24">
        <v>0.99967992117753557</v>
      </c>
      <c r="LK23" s="24">
        <v>0.99108451174267931</v>
      </c>
      <c r="LL23" s="24">
        <v>0.83899564882155819</v>
      </c>
      <c r="LM23" s="24">
        <v>0.37835546371965667</v>
      </c>
      <c r="LN23" s="17">
        <v>0.98696093290080522</v>
      </c>
      <c r="LO23" s="17">
        <v>0.75866377604073298</v>
      </c>
      <c r="LP23" s="17">
        <v>0.42646704274978142</v>
      </c>
      <c r="LQ23" s="17">
        <v>0.17389648332137586</v>
      </c>
      <c r="LR23" s="17">
        <v>0.99516108149670235</v>
      </c>
      <c r="LS23" s="17">
        <v>0.84306063380303575</v>
      </c>
      <c r="LT23" s="17">
        <v>0.63795987878319682</v>
      </c>
      <c r="LU23" s="17">
        <v>0.36834768369383697</v>
      </c>
      <c r="LV23" s="17">
        <v>0.95869654697431761</v>
      </c>
      <c r="LW23" s="17">
        <v>0.62687704118150167</v>
      </c>
      <c r="LX23" s="17">
        <v>0.27648120197138248</v>
      </c>
      <c r="LY23" s="17">
        <v>0.14589470400220325</v>
      </c>
      <c r="LZ23" s="17">
        <v>0.99339397065170887</v>
      </c>
      <c r="MA23" s="17">
        <v>0.88160948049539811</v>
      </c>
      <c r="MB23" s="17">
        <v>0.61696703667750263</v>
      </c>
      <c r="MC23" s="17">
        <v>0.43687628676817403</v>
      </c>
      <c r="MD23" s="17">
        <v>0.99904718540514215</v>
      </c>
      <c r="ME23" s="17">
        <v>0.80802357219262999</v>
      </c>
      <c r="MF23" s="17">
        <v>0.3072004532319822</v>
      </c>
      <c r="MG23" s="17">
        <v>0.17191111101148951</v>
      </c>
      <c r="MH23" s="17">
        <v>0.99807992014495117</v>
      </c>
      <c r="MI23" s="17">
        <v>0.89549391315720528</v>
      </c>
      <c r="MJ23" s="17">
        <v>0.60925035529486737</v>
      </c>
      <c r="MK23" s="17">
        <v>0.46746058074144914</v>
      </c>
      <c r="ML23" s="2">
        <v>0.95869654697431761</v>
      </c>
      <c r="MM23" s="2">
        <v>0.62687704118150167</v>
      </c>
      <c r="MN23" s="2">
        <v>0.27648120197138248</v>
      </c>
      <c r="MO23" s="2">
        <v>0.14589470400220325</v>
      </c>
      <c r="MP23" s="2">
        <v>0.99825589864834641</v>
      </c>
      <c r="MQ23" s="2">
        <v>0.91744037367601361</v>
      </c>
      <c r="MR23" s="2">
        <v>0.75209615457027146</v>
      </c>
      <c r="MS23" s="2">
        <v>0.59371878179120474</v>
      </c>
      <c r="MT23" s="2">
        <v>0.99904718540514215</v>
      </c>
      <c r="MU23" s="2">
        <v>0.80802357219262999</v>
      </c>
      <c r="MV23" s="2">
        <v>0.3072004532319822</v>
      </c>
      <c r="MW23" s="2">
        <v>0.17191111101148951</v>
      </c>
      <c r="MX23" s="2">
        <v>0.99999970349875555</v>
      </c>
      <c r="MY23" s="2">
        <v>0.99010259673402745</v>
      </c>
      <c r="MZ23" s="2">
        <v>0.74261999321311789</v>
      </c>
      <c r="NA23" s="2">
        <v>0.64501855093776472</v>
      </c>
      <c r="NB23" s="17">
        <v>0.84287190266759759</v>
      </c>
      <c r="NC23" s="17">
        <v>0.49416765180562205</v>
      </c>
      <c r="ND23" s="17">
        <v>0.29537150653995559</v>
      </c>
      <c r="NE23" s="17">
        <v>4.4566433068275334E-6</v>
      </c>
      <c r="NF23" s="17">
        <v>0.69903408433883862</v>
      </c>
      <c r="NG23" s="17">
        <v>1.6211142701221627E-2</v>
      </c>
      <c r="NH23" s="17">
        <v>0.97383137759027649</v>
      </c>
      <c r="NI23" s="17">
        <v>0.57543937558950087</v>
      </c>
      <c r="NJ23" s="17">
        <v>0.35683412846097862</v>
      </c>
      <c r="NK23" s="17">
        <v>0.21847693708097113</v>
      </c>
      <c r="NL23" s="17">
        <v>0.95443922754832344</v>
      </c>
      <c r="NM23" s="17">
        <v>0.59587916644456651</v>
      </c>
      <c r="NN23" s="17">
        <v>0.37794942857238023</v>
      </c>
      <c r="NO23" s="17">
        <v>0.22410947589645075</v>
      </c>
      <c r="NP23" s="17">
        <v>1</v>
      </c>
      <c r="NQ23" s="17">
        <v>0.61693786198568312</v>
      </c>
      <c r="NR23" s="17">
        <v>0.41465501049435066</v>
      </c>
      <c r="NS23" s="17">
        <v>1.2522024446524013E-3</v>
      </c>
      <c r="NT23" s="17">
        <v>0.58899644711487986</v>
      </c>
      <c r="NU23" s="17">
        <v>0.10089370825528056</v>
      </c>
      <c r="NV23" s="17">
        <v>3.2496719195178325E-2</v>
      </c>
      <c r="NW23" s="17">
        <v>2.1966205552830131E-2</v>
      </c>
      <c r="NX23" s="17">
        <v>1</v>
      </c>
      <c r="NY23" s="17">
        <v>0.65335568470603356</v>
      </c>
      <c r="NZ23" s="17">
        <v>0.3912798715735899</v>
      </c>
      <c r="OA23" s="17">
        <v>2.204135035828246E-3</v>
      </c>
      <c r="OB23" s="17">
        <v>0.65707440874320366</v>
      </c>
      <c r="OC23" s="17">
        <v>0.2306662117353864</v>
      </c>
      <c r="OD23" s="17">
        <v>6.8130362096685507E-2</v>
      </c>
      <c r="OE23" s="17">
        <v>1.7740133066036449E-2</v>
      </c>
      <c r="OF23" s="17">
        <v>0.68293334246600923</v>
      </c>
      <c r="OG23" s="17">
        <v>0.16732149015539044</v>
      </c>
      <c r="OH23" s="17">
        <v>4.1381853514377766E-2</v>
      </c>
      <c r="OI23" s="17">
        <v>5.1136176471568515E-3</v>
      </c>
      <c r="OJ23" s="17">
        <v>0.91199895146139709</v>
      </c>
      <c r="OK23" s="17">
        <v>0.74270339673858143</v>
      </c>
      <c r="OL23" s="17">
        <v>0.41333408742892658</v>
      </c>
      <c r="OM23" s="17">
        <v>6.2451234226194204E-2</v>
      </c>
      <c r="ON23" s="17">
        <v>0.8417100473620176</v>
      </c>
      <c r="OO23" s="17">
        <v>0.8417100473620176</v>
      </c>
      <c r="OP23" s="17">
        <v>0.48803757580472373</v>
      </c>
      <c r="OQ23" s="17">
        <v>0.28613942904568612</v>
      </c>
      <c r="OR23" s="17">
        <v>6.406262153187417E-2</v>
      </c>
      <c r="OS23" s="106">
        <v>0.66</v>
      </c>
      <c r="OT23" s="106">
        <v>0.495</v>
      </c>
      <c r="OU23" s="106">
        <v>0.21000000000000002</v>
      </c>
      <c r="OV23" s="106">
        <v>0.85499999999999998</v>
      </c>
      <c r="OW23" s="106">
        <v>0.59499999999999997</v>
      </c>
      <c r="OX23" s="106">
        <v>0.22999999999999998</v>
      </c>
      <c r="OY23" s="17">
        <v>0.13106102167408887</v>
      </c>
      <c r="OZ23" s="17">
        <v>0.47756077893690163</v>
      </c>
      <c r="PA23" s="17">
        <v>0.33636691096678828</v>
      </c>
      <c r="PB23" s="17">
        <v>0.18229491921844154</v>
      </c>
      <c r="PC23" s="17">
        <v>0.14496965833564465</v>
      </c>
      <c r="PD23" s="17">
        <v>0.42942696356936155</v>
      </c>
      <c r="PE23" s="17">
        <v>0.29744723469932305</v>
      </c>
      <c r="PF23" s="17">
        <v>0.16980110045016203</v>
      </c>
      <c r="PG23" s="17">
        <v>0.14303889588307864</v>
      </c>
      <c r="PH23" s="17">
        <v>0.47988399878211069</v>
      </c>
      <c r="PI23" s="17">
        <v>0.34352909772682888</v>
      </c>
      <c r="PJ23" s="17">
        <v>0.19988045349597691</v>
      </c>
      <c r="PK23" s="17">
        <v>3.1617231867774431E-2</v>
      </c>
      <c r="PL23" s="17">
        <v>0.29178283130382299</v>
      </c>
      <c r="PM23" s="17">
        <v>0.16770007551300814</v>
      </c>
      <c r="PN23" s="17">
        <v>3.0413248838461596E-2</v>
      </c>
      <c r="PO23" s="17">
        <v>9.0682444919618133E-2</v>
      </c>
      <c r="PP23" s="17">
        <v>0.48141940160176749</v>
      </c>
      <c r="PQ23" s="17">
        <v>0.31265268183535633</v>
      </c>
      <c r="PR23" s="17">
        <v>0.10347449145469191</v>
      </c>
      <c r="PS23" s="17">
        <v>0.26051452376195738</v>
      </c>
      <c r="PT23" s="17">
        <v>0.73283246327255858</v>
      </c>
      <c r="PU23" s="17">
        <v>0.55743215216762787</v>
      </c>
      <c r="PV23" s="17">
        <v>0.32810108314820535</v>
      </c>
      <c r="PW23" s="17">
        <v>0.26051452376195738</v>
      </c>
      <c r="PX23" s="17">
        <v>0.73283246327255858</v>
      </c>
      <c r="PY23" s="17">
        <v>0.55743215216762787</v>
      </c>
      <c r="PZ23" s="17">
        <v>0.32810108314820535</v>
      </c>
      <c r="QA23" s="17">
        <v>0.99280845886522318</v>
      </c>
      <c r="QB23" s="17">
        <v>0.94631528160657852</v>
      </c>
      <c r="QC23" s="17">
        <v>0.78443679035366154</v>
      </c>
      <c r="QD23" s="17">
        <v>0.5158276363377412</v>
      </c>
      <c r="QE23" s="17">
        <v>0.99998511092586528</v>
      </c>
      <c r="QF23" s="17">
        <v>0.99792832045306046</v>
      </c>
      <c r="QG23" s="17">
        <v>0.78443679035366154</v>
      </c>
      <c r="QH23" s="17">
        <v>0.5158276363377412</v>
      </c>
      <c r="QI23" s="17">
        <v>0.98120663951566012</v>
      </c>
      <c r="QJ23" s="17">
        <v>0.89037387018593173</v>
      </c>
      <c r="QK23" s="17">
        <v>0.61958218132710019</v>
      </c>
      <c r="QL23" s="17">
        <v>0.20646224474523031</v>
      </c>
      <c r="QM23" s="17">
        <v>0.99985115244073197</v>
      </c>
      <c r="QN23" s="17">
        <v>0.98673137651501319</v>
      </c>
      <c r="QO23" s="17">
        <v>0.59883248489270891</v>
      </c>
      <c r="QP23" s="17">
        <v>0.20646224474523031</v>
      </c>
      <c r="QQ23" s="17">
        <v>0.95013397724843129</v>
      </c>
      <c r="QR23" s="17">
        <v>0.83034275729114004</v>
      </c>
      <c r="QS23" s="17">
        <v>0.47939107349255905</v>
      </c>
      <c r="QT23" s="17">
        <v>8.6355651529605268E-2</v>
      </c>
      <c r="QU23" s="17">
        <v>0.9996362790772696</v>
      </c>
      <c r="QV23" s="17">
        <v>0.98673137651501319</v>
      </c>
      <c r="QW23" s="17">
        <v>0.47939107349255905</v>
      </c>
      <c r="QX23" s="17">
        <v>8.6355651529605268E-2</v>
      </c>
      <c r="QY23" s="17">
        <v>0.98963321980441699</v>
      </c>
      <c r="QZ23" s="17">
        <v>0.9068729657200002</v>
      </c>
      <c r="RA23" s="17">
        <v>0.60077814463053825</v>
      </c>
      <c r="RB23" s="17">
        <v>0.23885825476436964</v>
      </c>
      <c r="RC23" s="17">
        <v>0.99339397065170887</v>
      </c>
      <c r="RD23" s="17">
        <v>0.9068729657200002</v>
      </c>
      <c r="RE23" s="17">
        <v>0.65144529477752844</v>
      </c>
      <c r="RF23" s="17">
        <v>0.23885825476436964</v>
      </c>
      <c r="RG23" s="17">
        <v>0.9991244890690486</v>
      </c>
      <c r="RH23" s="17">
        <v>0.98682091195391164</v>
      </c>
      <c r="RI23" s="17">
        <v>0.65144529477752844</v>
      </c>
      <c r="RJ23" s="17">
        <v>0.23885825476436964</v>
      </c>
      <c r="RK23" s="17">
        <v>0.98963321980441699</v>
      </c>
      <c r="RL23" s="17">
        <v>0.9068729657200002</v>
      </c>
      <c r="RM23" s="17">
        <v>0.5604343402670483</v>
      </c>
      <c r="RN23" s="17">
        <v>0.23885825476436964</v>
      </c>
      <c r="RO23" s="17">
        <v>0.9991244890690486</v>
      </c>
      <c r="RP23" s="17">
        <v>0.98682091195391164</v>
      </c>
      <c r="RQ23" s="17">
        <v>0.5604343402670483</v>
      </c>
      <c r="RR23" s="17">
        <v>0.23885825476436964</v>
      </c>
      <c r="RS23" s="24">
        <v>0.99945824263456429</v>
      </c>
      <c r="RT23" s="24">
        <v>0.98673137651501319</v>
      </c>
      <c r="RU23" s="24">
        <v>0.8734600456934738</v>
      </c>
      <c r="RV23" s="24">
        <v>0.54388516057160508</v>
      </c>
      <c r="RW23" s="24">
        <v>0.99998511092586528</v>
      </c>
      <c r="RX23" s="24">
        <v>0.99846871472749654</v>
      </c>
      <c r="RY23" s="24">
        <v>0.8734600456934738</v>
      </c>
      <c r="RZ23" s="24">
        <v>0.54388516057160508</v>
      </c>
      <c r="SA23" s="17">
        <v>0.99099370539005971</v>
      </c>
      <c r="SB23" s="17">
        <v>0.91575583979273767</v>
      </c>
      <c r="SC23" s="17">
        <v>0.66693223833954096</v>
      </c>
      <c r="SD23" s="17">
        <v>0.25083056842134799</v>
      </c>
      <c r="SE23" s="17">
        <v>0.99985115244073197</v>
      </c>
      <c r="SF23" s="17">
        <v>0.99099370539005971</v>
      </c>
      <c r="SG23" s="17">
        <v>0.66693223833954096</v>
      </c>
      <c r="SH23" s="17">
        <v>0.25083056842134799</v>
      </c>
      <c r="SI23" s="17">
        <v>0.97024654907850605</v>
      </c>
      <c r="SJ23" s="17">
        <v>0.85158348782143412</v>
      </c>
      <c r="SK23" s="17">
        <v>0.51180144206517852</v>
      </c>
      <c r="SL23" s="17">
        <v>7.7809649571144279E-2</v>
      </c>
      <c r="SM23" s="17">
        <v>0.9996362790772696</v>
      </c>
      <c r="SN23" s="17">
        <v>0.98673137651501319</v>
      </c>
      <c r="SO23" s="17">
        <v>0.51180144206517852</v>
      </c>
      <c r="SP23" s="17">
        <v>7.7809649571144279E-2</v>
      </c>
      <c r="SQ23" s="24">
        <v>0.99339397065170887</v>
      </c>
      <c r="SR23" s="24">
        <v>0.9068729657200002</v>
      </c>
      <c r="SS23" s="24">
        <v>0.65144529477752844</v>
      </c>
      <c r="ST23" s="24">
        <v>0.23885825476436964</v>
      </c>
      <c r="SU23" s="24">
        <v>0.9991244890690486</v>
      </c>
      <c r="SV23" s="24">
        <v>0.98682091195391164</v>
      </c>
      <c r="SW23" s="24">
        <v>0.65144529477752844</v>
      </c>
      <c r="SX23" s="24">
        <v>0.23885825476436964</v>
      </c>
      <c r="SY23" s="24">
        <v>0.98963321980441699</v>
      </c>
      <c r="SZ23" s="24">
        <v>0.9068729657200002</v>
      </c>
      <c r="TA23" s="24">
        <v>0.5604343402670483</v>
      </c>
      <c r="TB23" s="24">
        <v>0.23885825476436964</v>
      </c>
      <c r="TC23" s="24">
        <v>0.9991244890690486</v>
      </c>
      <c r="TD23" s="24">
        <v>0.98682091195391164</v>
      </c>
      <c r="TE23" s="24">
        <v>0.5604343402670483</v>
      </c>
      <c r="TF23" s="24">
        <v>0.23885825476436964</v>
      </c>
      <c r="TG23" s="17">
        <v>0.96851301148178404</v>
      </c>
      <c r="TH23" s="17">
        <v>0.95245297593640876</v>
      </c>
      <c r="TI23" s="17">
        <v>0.8289716360597047</v>
      </c>
      <c r="TJ23" s="17">
        <v>0.71660551715538423</v>
      </c>
      <c r="TK23" s="17">
        <v>0.91731472703083416</v>
      </c>
      <c r="TL23" s="17">
        <v>0.86492260126094367</v>
      </c>
      <c r="TM23" s="17">
        <v>0.54471706545413157</v>
      </c>
      <c r="TN23" s="17">
        <v>0.36731537488257243</v>
      </c>
      <c r="TO23" s="17">
        <v>0.97354854813907177</v>
      </c>
      <c r="TP23" s="17">
        <v>0.94281204732843449</v>
      </c>
      <c r="TQ23" s="17">
        <v>0.70823063505142225</v>
      </c>
      <c r="TR23" s="17">
        <v>0.39507765631009462</v>
      </c>
      <c r="TS23" s="17">
        <v>0.89214737627241492</v>
      </c>
      <c r="TT23" s="17">
        <v>0.78275525143676372</v>
      </c>
      <c r="TU23" s="17">
        <v>0.44332809430550263</v>
      </c>
      <c r="TV23" s="17">
        <v>0.31575750914168466</v>
      </c>
      <c r="TW23" s="17">
        <v>0.99999999999999745</v>
      </c>
      <c r="TX23" s="17">
        <v>0.99999987111063737</v>
      </c>
      <c r="TY23" s="17">
        <v>0.99992635560577769</v>
      </c>
      <c r="TZ23" s="17">
        <v>0.99963027815893613</v>
      </c>
      <c r="UA23" s="17">
        <v>0.99999999999998956</v>
      </c>
      <c r="UB23" s="17">
        <v>0.99999999742358536</v>
      </c>
      <c r="UC23" s="17">
        <v>0.99999866209792188</v>
      </c>
      <c r="UD23" s="17">
        <v>0.99997257719723165</v>
      </c>
      <c r="UE23" s="17">
        <v>1</v>
      </c>
      <c r="UF23" s="17">
        <v>0.99999999574600607</v>
      </c>
      <c r="UG23" s="17">
        <v>0.99989639029834265</v>
      </c>
      <c r="UH23" s="17">
        <v>0.99893627491599868</v>
      </c>
      <c r="UI23" s="17">
        <v>0.9999134688859771</v>
      </c>
      <c r="UJ23" s="17">
        <v>0.99999999998866529</v>
      </c>
      <c r="UK23" s="17">
        <v>0.99999456269861209</v>
      </c>
      <c r="UL23" s="17">
        <v>0.99997257719723165</v>
      </c>
      <c r="UM23" s="17">
        <v>0.99999995814862241</v>
      </c>
      <c r="UN23" s="17">
        <v>0.99989635012307421</v>
      </c>
      <c r="UO23" s="17">
        <v>0.99577881761480425</v>
      </c>
      <c r="UP23" s="17">
        <v>0.98852033101068959</v>
      </c>
      <c r="UQ23" s="17">
        <v>0.99999999364824543</v>
      </c>
      <c r="UR23" s="17">
        <v>0.99999999643165371</v>
      </c>
      <c r="US23" s="17">
        <v>0.99943054772618634</v>
      </c>
      <c r="UT23" s="17">
        <v>0.99790445102861713</v>
      </c>
      <c r="UU23" s="17">
        <v>0.99999086527691339</v>
      </c>
      <c r="UV23" s="17">
        <v>0.89261649778991647</v>
      </c>
      <c r="UW23" s="17">
        <v>0.5</v>
      </c>
      <c r="UX23" s="17">
        <v>9.8380085784841573E-2</v>
      </c>
    </row>
    <row r="24" spans="1:570" s="17" customFormat="1">
      <c r="A24" s="27">
        <v>0.9</v>
      </c>
      <c r="B24" s="17">
        <v>0.99996764656201509</v>
      </c>
      <c r="C24" s="17">
        <v>0.99592722969937775</v>
      </c>
      <c r="D24" s="17">
        <v>0.89566252315952744</v>
      </c>
      <c r="E24" s="17">
        <v>0.61263817424468925</v>
      </c>
      <c r="F24" s="17">
        <v>0.99999444730041298</v>
      </c>
      <c r="G24" s="17">
        <v>0.99957072264690339</v>
      </c>
      <c r="H24" s="17">
        <v>0.93628062247503374</v>
      </c>
      <c r="I24" s="17">
        <v>0.78781085995139988</v>
      </c>
      <c r="J24" s="17">
        <v>0.99987489308090349</v>
      </c>
      <c r="K24" s="17">
        <v>0.98361499130001162</v>
      </c>
      <c r="L24" s="17">
        <v>0.84071301867245263</v>
      </c>
      <c r="M24" s="17">
        <v>0.4840618509268983</v>
      </c>
      <c r="N24" s="17">
        <v>0.99987489308090349</v>
      </c>
      <c r="O24" s="17">
        <v>0.99478736162574066</v>
      </c>
      <c r="P24" s="17">
        <v>0.88800349042000803</v>
      </c>
      <c r="Q24" s="17">
        <v>0.60284718118897618</v>
      </c>
      <c r="R24" s="2">
        <v>0.99687801129646991</v>
      </c>
      <c r="S24" s="2">
        <v>0.91774214323826686</v>
      </c>
      <c r="T24" s="2">
        <v>0.5847853368651903</v>
      </c>
      <c r="U24" s="2">
        <v>0.25187836416959225</v>
      </c>
      <c r="V24" s="2">
        <v>0.99999687885396715</v>
      </c>
      <c r="W24" s="2">
        <v>0.99890269063006354</v>
      </c>
      <c r="X24" s="2">
        <v>0.94697087610484409</v>
      </c>
      <c r="Y24" s="2">
        <v>0.7736319369103577</v>
      </c>
      <c r="Z24" s="2">
        <v>0.98527996164734899</v>
      </c>
      <c r="AA24" s="2">
        <v>0.99864784791556294</v>
      </c>
      <c r="AB24" s="2">
        <v>0.99322245423839828</v>
      </c>
      <c r="AC24" s="2">
        <v>0.9270863992338455</v>
      </c>
      <c r="AD24" s="2">
        <v>0.58196520630429416</v>
      </c>
      <c r="AE24" s="2">
        <v>0.22782237914993952</v>
      </c>
      <c r="AF24" s="2">
        <v>0.99842941938162366</v>
      </c>
      <c r="AG24" s="2">
        <v>0.98955536193848759</v>
      </c>
      <c r="AH24" s="2">
        <v>0.82458864918180108</v>
      </c>
      <c r="AI24" s="2">
        <v>0.48953415724497518</v>
      </c>
      <c r="AJ24" s="2">
        <v>0.25624999999999998</v>
      </c>
      <c r="AK24" s="2">
        <v>0.28000000000000003</v>
      </c>
      <c r="AL24" s="2">
        <v>9.8829259723995019E-2</v>
      </c>
      <c r="AM24" s="2">
        <v>0.5351128653008782</v>
      </c>
      <c r="AN24" s="17">
        <v>0.99748257798208839</v>
      </c>
      <c r="AO24" s="17">
        <v>0.99729277653860926</v>
      </c>
      <c r="AP24" s="17">
        <v>0.99249126510968222</v>
      </c>
      <c r="AQ24" s="17">
        <v>0.15097907962842499</v>
      </c>
      <c r="AR24" s="17">
        <v>7.8382461139110404E-2</v>
      </c>
      <c r="AS24" s="17">
        <v>5.7602669288010298E-2</v>
      </c>
      <c r="AT24" s="17">
        <v>3.8003872518526098E-2</v>
      </c>
      <c r="AU24" s="17">
        <v>2.2645588589953199E-2</v>
      </c>
      <c r="AV24" s="17">
        <v>9.7881809752411505E-3</v>
      </c>
      <c r="AW24" s="17">
        <v>2.5681899658008302E-2</v>
      </c>
      <c r="AX24" s="17">
        <v>1.18238388730525E-2</v>
      </c>
      <c r="AY24" s="17">
        <v>9.8069762526470407E-3</v>
      </c>
      <c r="AZ24" s="17">
        <v>9.5527864810265206E-2</v>
      </c>
      <c r="BA24" s="17">
        <v>4.18315135151252E-2</v>
      </c>
      <c r="BB24" s="17">
        <v>2.87968289536993E-2</v>
      </c>
      <c r="BC24" s="17">
        <v>2.3342972182797801E-2</v>
      </c>
      <c r="BD24" s="17">
        <v>1.38662525256045E-2</v>
      </c>
      <c r="BE24" s="17">
        <v>6.4939596592054104E-3</v>
      </c>
      <c r="BF24" s="17">
        <v>1.4071358373113799E-2</v>
      </c>
      <c r="BG24" s="17">
        <v>5.9335303290237703E-3</v>
      </c>
      <c r="BH24" s="17">
        <v>5.4541607293614501E-3</v>
      </c>
      <c r="BI24" s="17">
        <v>0.99476121484398039</v>
      </c>
      <c r="BJ24" s="17">
        <v>0.98025843978731109</v>
      </c>
      <c r="BK24" s="17">
        <v>0.93825967548160105</v>
      </c>
      <c r="BL24" s="17">
        <v>0.5</v>
      </c>
      <c r="BM24" s="17">
        <v>0.99854319399324276</v>
      </c>
      <c r="BN24" s="17">
        <v>0.99349373645417738</v>
      </c>
      <c r="BO24" s="17">
        <v>0.9925257194114665</v>
      </c>
      <c r="BP24" s="17">
        <v>0.68770708581717033</v>
      </c>
      <c r="BQ24" s="17">
        <v>0.99858796460794597</v>
      </c>
      <c r="BR24" s="17">
        <v>0.99479445139496592</v>
      </c>
      <c r="BS24" s="17">
        <v>0.99089091881975799</v>
      </c>
      <c r="BT24" s="17">
        <v>0.73509172255074617</v>
      </c>
      <c r="BU24" s="17">
        <v>0.99987489308090349</v>
      </c>
      <c r="BV24" s="17">
        <v>0.99868580388583017</v>
      </c>
      <c r="BW24" s="17">
        <v>0.99698853775705831</v>
      </c>
      <c r="BX24" s="17">
        <v>0.92914687112891714</v>
      </c>
      <c r="BY24" s="17">
        <v>0.99998687812647324</v>
      </c>
      <c r="BZ24" s="17">
        <v>0.99996578617536758</v>
      </c>
      <c r="CA24" s="17">
        <v>0.99999135793764116</v>
      </c>
      <c r="CB24" s="17">
        <v>0.94782865222475732</v>
      </c>
      <c r="CC24" s="17">
        <v>0.99999793935660408</v>
      </c>
      <c r="CD24" s="17">
        <v>0.99999934143243507</v>
      </c>
      <c r="CE24" s="17">
        <v>0.99999904017344499</v>
      </c>
      <c r="CF24" s="17">
        <v>0.9931205235642363</v>
      </c>
      <c r="CG24" s="17">
        <v>0.99998687812647324</v>
      </c>
      <c r="CH24" s="17">
        <v>0.99996578617536758</v>
      </c>
      <c r="CI24" s="17">
        <v>0.99999135793764116</v>
      </c>
      <c r="CJ24" s="17">
        <v>0.94782865222475732</v>
      </c>
      <c r="CK24" s="17">
        <v>0.99999966491299552</v>
      </c>
      <c r="CL24" s="17">
        <v>0.9999980599770899</v>
      </c>
      <c r="CM24" s="17">
        <v>0.99987102415716977</v>
      </c>
      <c r="CN24" s="17">
        <v>0.99277599078462797</v>
      </c>
      <c r="CO24" s="17">
        <v>0.99858796460794597</v>
      </c>
      <c r="CP24" s="17">
        <v>0.99479445139496592</v>
      </c>
      <c r="CQ24" s="17">
        <v>0.99089091881975799</v>
      </c>
      <c r="CR24" s="17">
        <v>0.73509172255074617</v>
      </c>
      <c r="CS24" s="2">
        <v>1.6860926508984943E-2</v>
      </c>
      <c r="CT24" s="2">
        <v>5.2346520318783875E-2</v>
      </c>
      <c r="CU24" s="17">
        <v>0.99995029290253545</v>
      </c>
      <c r="CV24" s="17">
        <v>0.99997489540442552</v>
      </c>
      <c r="CW24" s="17">
        <v>0.93157491693272509</v>
      </c>
      <c r="CX24" s="17">
        <v>9.0480065055220049E-2</v>
      </c>
      <c r="CY24" s="17">
        <v>0.99996764656201509</v>
      </c>
      <c r="CZ24" s="17">
        <v>0.99592722969937775</v>
      </c>
      <c r="DA24" s="17">
        <v>0.89566252315952744</v>
      </c>
      <c r="DB24" s="17">
        <v>0.61263817424468925</v>
      </c>
      <c r="DC24" s="2">
        <v>1</v>
      </c>
      <c r="DD24" s="2">
        <v>1</v>
      </c>
      <c r="DE24" s="2">
        <v>0.86899999999999999</v>
      </c>
      <c r="DF24" s="2">
        <v>0.16500000000000001</v>
      </c>
      <c r="DG24" s="2">
        <v>0.99999999997131517</v>
      </c>
      <c r="DH24" s="2">
        <v>0.99999999999781064</v>
      </c>
      <c r="DI24" s="2">
        <v>0.99976657382472423</v>
      </c>
      <c r="DJ24" s="2">
        <v>0.93182312388270039</v>
      </c>
      <c r="DK24" s="2">
        <v>8.4528141934626405E-2</v>
      </c>
      <c r="DL24" s="17">
        <v>0.99995029290253545</v>
      </c>
      <c r="DM24" s="17">
        <v>0.99997489540442552</v>
      </c>
      <c r="DN24" s="17">
        <v>0.93157491693272509</v>
      </c>
      <c r="DO24" s="17">
        <v>9.0480065055220049E-2</v>
      </c>
      <c r="DP24" s="17">
        <v>0.99996764656201509</v>
      </c>
      <c r="DQ24" s="17">
        <v>0.99592722969937775</v>
      </c>
      <c r="DR24" s="17">
        <v>0.89566252315952744</v>
      </c>
      <c r="DS24" s="17">
        <v>0.61263817424468925</v>
      </c>
      <c r="DT24" s="2">
        <v>1</v>
      </c>
      <c r="DU24" s="2">
        <v>1</v>
      </c>
      <c r="DV24" s="2">
        <v>0.86899999999999999</v>
      </c>
      <c r="DW24" s="2">
        <v>0.16500000000000001</v>
      </c>
      <c r="DX24" s="2">
        <v>0.99999999997131517</v>
      </c>
      <c r="DY24" s="2">
        <v>0.99999999999781064</v>
      </c>
      <c r="DZ24" s="2">
        <v>0.99976657382472423</v>
      </c>
      <c r="EA24" s="2">
        <v>0.93182312388270039</v>
      </c>
      <c r="EB24" s="17">
        <v>0.99995029290253545</v>
      </c>
      <c r="EC24" s="17">
        <v>0.99997489540442552</v>
      </c>
      <c r="ED24" s="17">
        <v>0.93157491693272509</v>
      </c>
      <c r="EE24" s="17">
        <v>9.0480065055220049E-2</v>
      </c>
      <c r="EF24" s="17">
        <v>0.99996764656201509</v>
      </c>
      <c r="EG24" s="17">
        <v>0.99592722969937775</v>
      </c>
      <c r="EH24" s="17">
        <v>0.89566252315952744</v>
      </c>
      <c r="EI24" s="17">
        <v>0.61263817424468925</v>
      </c>
      <c r="EJ24" s="2">
        <v>1</v>
      </c>
      <c r="EK24" s="2">
        <v>1</v>
      </c>
      <c r="EL24" s="2">
        <v>0.86899999999999999</v>
      </c>
      <c r="EM24" s="2">
        <v>0.16500000000000001</v>
      </c>
      <c r="EN24" s="2">
        <v>0.99999999997131517</v>
      </c>
      <c r="EO24" s="2">
        <v>0.99999999999781064</v>
      </c>
      <c r="EP24" s="2">
        <v>0.99976657382472423</v>
      </c>
      <c r="EQ24" s="2">
        <v>0.93182312388270039</v>
      </c>
      <c r="ER24" s="24">
        <v>0.93190757248218048</v>
      </c>
      <c r="ES24" s="24">
        <v>0.70315857016619965</v>
      </c>
      <c r="ET24" s="24">
        <v>0.36496594386121134</v>
      </c>
      <c r="EU24" s="24">
        <v>0.93279422340500295</v>
      </c>
      <c r="EV24" s="24">
        <v>0.72092369048516103</v>
      </c>
      <c r="EW24" s="24">
        <v>0.40301072760189111</v>
      </c>
      <c r="EX24" s="24">
        <v>0.94200022718624421</v>
      </c>
      <c r="EY24" s="24">
        <v>0.73348519461553319</v>
      </c>
      <c r="EZ24" s="24">
        <v>0.427393433034222</v>
      </c>
      <c r="FA24" s="24">
        <v>0.95899602202748202</v>
      </c>
      <c r="FB24" s="24">
        <v>0.77257306169991447</v>
      </c>
      <c r="FC24" s="24">
        <v>0.43970199879845723</v>
      </c>
      <c r="FD24" s="24">
        <v>0.96634270488662566</v>
      </c>
      <c r="FE24" s="24">
        <v>0.78511829903305508</v>
      </c>
      <c r="FF24" s="24">
        <v>0.45074494989767006</v>
      </c>
      <c r="FG24" s="24">
        <v>0.62756929787876237</v>
      </c>
      <c r="FH24" s="24">
        <v>0.44252075936537594</v>
      </c>
      <c r="FI24" s="24">
        <v>0.2889563710899522</v>
      </c>
      <c r="FJ24" s="24">
        <v>0.73601026370925138</v>
      </c>
      <c r="FK24" s="24">
        <v>0.50996048978541442</v>
      </c>
      <c r="FL24" s="24">
        <v>0.30618758258526868</v>
      </c>
      <c r="FM24" s="24">
        <v>0.85432312391299581</v>
      </c>
      <c r="FN24" s="24">
        <v>0.58099116845113452</v>
      </c>
      <c r="FO24" s="24">
        <v>0.29588664547286048</v>
      </c>
      <c r="FP24" s="24">
        <v>0.76480564622928582</v>
      </c>
      <c r="FQ24" s="24">
        <v>0.63480868288477743</v>
      </c>
      <c r="FR24" s="24">
        <v>0.50495265279945567</v>
      </c>
      <c r="FS24" s="24">
        <v>0.93607103602680763</v>
      </c>
      <c r="FT24" s="24">
        <v>0.8154105228082138</v>
      </c>
      <c r="FU24" s="24">
        <v>0.62505200090784807</v>
      </c>
      <c r="FV24" s="24">
        <v>0.98457593223867634</v>
      </c>
      <c r="FW24" s="24">
        <v>0.92155987010945384</v>
      </c>
      <c r="FX24" s="24">
        <v>0.77636873710450127</v>
      </c>
      <c r="FY24" s="24">
        <v>0.66358683603092505</v>
      </c>
      <c r="FZ24" s="24">
        <v>0.4240519729571115</v>
      </c>
      <c r="GA24" s="24">
        <v>0.22746707604064792</v>
      </c>
      <c r="GB24" s="24">
        <v>0.76288700089042516</v>
      </c>
      <c r="GC24" s="24">
        <v>0.49123239073681868</v>
      </c>
      <c r="GD24" s="24">
        <v>0.249412381269769</v>
      </c>
      <c r="GE24" s="24">
        <v>0.80571773277013525</v>
      </c>
      <c r="GF24" s="24">
        <v>0.56198516378719665</v>
      </c>
      <c r="GG24" s="24">
        <v>0.31426498944169279</v>
      </c>
      <c r="GH24" s="17">
        <v>0.99682010790720776</v>
      </c>
      <c r="GI24" s="17">
        <v>0.94963808233173808</v>
      </c>
      <c r="GJ24" s="17">
        <v>0.7150541410725072</v>
      </c>
      <c r="GK24" s="17">
        <v>0.36901957015487902</v>
      </c>
      <c r="GL24" s="17">
        <v>0.99987558447348091</v>
      </c>
      <c r="GM24" s="17">
        <v>0.99197871454401487</v>
      </c>
      <c r="GN24" s="17">
        <v>0.7150541410725072</v>
      </c>
      <c r="GO24" s="17">
        <v>0.36901957015487902</v>
      </c>
      <c r="GP24" s="17">
        <v>0.99996764656201509</v>
      </c>
      <c r="GQ24" s="17">
        <v>0.99682010790720776</v>
      </c>
      <c r="GR24" s="17">
        <v>0.85260722068189376</v>
      </c>
      <c r="GS24" s="17">
        <v>0.57781429920708927</v>
      </c>
      <c r="GT24" s="17">
        <v>0.99999793935660408</v>
      </c>
      <c r="GU24" s="17">
        <v>0.99958470496202223</v>
      </c>
      <c r="GV24" s="17">
        <v>0.85260722068189376</v>
      </c>
      <c r="GW24" s="17">
        <v>0.57781429920708927</v>
      </c>
      <c r="GX24" s="17">
        <v>0.99155313910599419</v>
      </c>
      <c r="GY24" s="17">
        <v>0.92689060234122789</v>
      </c>
      <c r="GZ24" s="17">
        <v>0.55852428326708958</v>
      </c>
      <c r="HA24" s="17">
        <v>0.2615637054948261</v>
      </c>
      <c r="HB24" s="17">
        <v>0.99997208855262598</v>
      </c>
      <c r="HC24" s="17">
        <v>0.99626905203153715</v>
      </c>
      <c r="HD24" s="17">
        <v>0.55852428326708958</v>
      </c>
      <c r="HE24" s="17">
        <v>0.40096953763539417</v>
      </c>
      <c r="HF24" s="17">
        <v>0.99978253469416456</v>
      </c>
      <c r="HG24" s="17">
        <v>0.99023378186527178</v>
      </c>
      <c r="HH24" s="17">
        <v>0.55852428326708958</v>
      </c>
      <c r="HI24" s="17">
        <v>0.2615637054948261</v>
      </c>
      <c r="HJ24" s="17">
        <v>0.99999850073789009</v>
      </c>
      <c r="HK24" s="17">
        <v>0.99967612358123681</v>
      </c>
      <c r="HL24" s="17">
        <v>0.55852428326708958</v>
      </c>
      <c r="HM24" s="17">
        <v>0.2615637054948261</v>
      </c>
      <c r="HN24" s="17">
        <v>0.99987558447348091</v>
      </c>
      <c r="HO24" s="17">
        <v>0.99626905203153715</v>
      </c>
      <c r="HP24" s="17">
        <v>0.55852428326708958</v>
      </c>
      <c r="HQ24" s="17">
        <v>0.2615637054948261</v>
      </c>
      <c r="HR24" s="17">
        <v>0.99998687812647324</v>
      </c>
      <c r="HS24" s="17">
        <v>0.99967612358123681</v>
      </c>
      <c r="HT24" s="17">
        <v>0.55852428326708958</v>
      </c>
      <c r="HU24" s="17">
        <v>0.2615637054948261</v>
      </c>
      <c r="HV24" s="17">
        <v>0.97609476677459994</v>
      </c>
      <c r="HW24" s="17">
        <v>0.86440502183504475</v>
      </c>
      <c r="HX24" s="17">
        <v>0.60851889154228167</v>
      </c>
      <c r="HY24" s="24">
        <v>0.97309135976489614</v>
      </c>
      <c r="HZ24" s="24">
        <v>0.86551004388447705</v>
      </c>
      <c r="IA24" s="24">
        <v>0.63331460758519464</v>
      </c>
      <c r="IB24" s="24">
        <v>0.97551332781259148</v>
      </c>
      <c r="IC24" s="24">
        <v>0.87694743789985963</v>
      </c>
      <c r="ID24" s="24">
        <v>0.65269296423544354</v>
      </c>
      <c r="IE24" s="24">
        <v>0.9858423438136279</v>
      </c>
      <c r="IF24" s="24">
        <v>0.90660491763835416</v>
      </c>
      <c r="IG24" s="24">
        <v>0.68057565731999392</v>
      </c>
      <c r="IH24" s="24">
        <v>0.99001631216212715</v>
      </c>
      <c r="II24" s="24">
        <v>0.91684909558200745</v>
      </c>
      <c r="IJ24" s="24">
        <v>0.7007566852591649</v>
      </c>
      <c r="IK24" s="17">
        <v>0.62756929787876237</v>
      </c>
      <c r="IL24" s="17">
        <v>0.44252075936537594</v>
      </c>
      <c r="IM24" s="17">
        <v>0.2889563710899522</v>
      </c>
      <c r="IN24" s="17">
        <v>0.84568497553190691</v>
      </c>
      <c r="IO24" s="17">
        <v>0.69410125632068431</v>
      </c>
      <c r="IP24" s="17">
        <v>0.4951020710006005</v>
      </c>
      <c r="IQ24" s="17">
        <v>0.94172798839793281</v>
      </c>
      <c r="IR24" s="17">
        <v>0.79946035698321505</v>
      </c>
      <c r="IS24" s="17">
        <v>0.53925667891736573</v>
      </c>
      <c r="IT24" s="17">
        <v>0.81621476541318905</v>
      </c>
      <c r="IU24" s="17">
        <v>0.72185233219373357</v>
      </c>
      <c r="IV24" s="17">
        <v>0.59790853221060125</v>
      </c>
      <c r="IW24" s="17">
        <v>0.96636796407284586</v>
      </c>
      <c r="IX24" s="17">
        <v>0.89793014168992291</v>
      </c>
      <c r="IY24" s="17">
        <v>0.7672287662672862</v>
      </c>
      <c r="IZ24" s="17">
        <v>0.99410936030508401</v>
      </c>
      <c r="JA24" s="17">
        <v>0.96995255305471084</v>
      </c>
      <c r="JB24" s="17">
        <v>0.88816201531404815</v>
      </c>
      <c r="JC24" s="17">
        <v>0.76288700089042516</v>
      </c>
      <c r="JD24" s="17">
        <v>0.57759495411452288</v>
      </c>
      <c r="JE24" s="17">
        <v>0.35942254449917332</v>
      </c>
      <c r="JF24" s="17">
        <v>0.85674804836791696</v>
      </c>
      <c r="JG24" s="17">
        <v>0.66980205980998342</v>
      </c>
      <c r="JH24" s="17">
        <v>0.41694290023077923</v>
      </c>
      <c r="JI24" s="17">
        <v>0.88569995495084841</v>
      </c>
      <c r="JJ24" s="17">
        <v>0.72840273867402305</v>
      </c>
      <c r="JK24" s="17">
        <v>0.48692109703044811</v>
      </c>
      <c r="JL24" s="24">
        <v>0.99682010790720776</v>
      </c>
      <c r="JM24" s="24">
        <v>0.94963808233173808</v>
      </c>
      <c r="JN24" s="24">
        <v>0.7150541410725072</v>
      </c>
      <c r="JO24" s="24">
        <v>0.36901957015487902</v>
      </c>
      <c r="JP24" s="24">
        <v>0.99987558447348091</v>
      </c>
      <c r="JQ24" s="24">
        <v>0.99197871454401487</v>
      </c>
      <c r="JR24" s="24">
        <v>0.7150541410725072</v>
      </c>
      <c r="JS24" s="24">
        <v>0.36901957015487902</v>
      </c>
      <c r="JT24" s="24">
        <v>0.99996764656201509</v>
      </c>
      <c r="JU24" s="24">
        <v>0.99682010790720776</v>
      </c>
      <c r="JV24" s="24">
        <v>0.85260722068189376</v>
      </c>
      <c r="JW24" s="24">
        <v>0.57781429920708927</v>
      </c>
      <c r="JX24" s="24">
        <v>0.99999793935660408</v>
      </c>
      <c r="JY24" s="24">
        <v>0.99958470496202223</v>
      </c>
      <c r="JZ24" s="24">
        <v>0.85260722068189376</v>
      </c>
      <c r="KA24" s="24">
        <v>0.57781429920708927</v>
      </c>
      <c r="KB24" s="15">
        <v>0.8</v>
      </c>
      <c r="KC24" s="15">
        <v>0.41</v>
      </c>
      <c r="KD24" s="15">
        <v>0.32500000000000001</v>
      </c>
      <c r="KE24" s="15">
        <v>0.94</v>
      </c>
      <c r="KF24" s="15">
        <v>0.23</v>
      </c>
      <c r="KG24" s="15">
        <v>0.11</v>
      </c>
      <c r="KH24" s="15">
        <v>0.65</v>
      </c>
      <c r="KI24" s="15">
        <v>0.02</v>
      </c>
      <c r="KJ24" s="15">
        <v>5.0000000000000001E-3</v>
      </c>
      <c r="KK24" s="15">
        <v>1</v>
      </c>
      <c r="KL24" s="15">
        <v>0.96</v>
      </c>
      <c r="KM24" s="15">
        <v>0.84</v>
      </c>
      <c r="KN24" s="15">
        <v>0.97</v>
      </c>
      <c r="KO24" s="15">
        <v>0.82</v>
      </c>
      <c r="KP24" s="15">
        <v>0.54</v>
      </c>
      <c r="KQ24" s="15">
        <v>0.9</v>
      </c>
      <c r="KR24" s="15">
        <v>0.42</v>
      </c>
      <c r="KS24" s="15">
        <v>1.6</v>
      </c>
      <c r="KT24" s="15">
        <v>1</v>
      </c>
      <c r="KU24" s="15">
        <v>1</v>
      </c>
      <c r="KV24" s="15">
        <v>0.98</v>
      </c>
      <c r="KW24" s="2">
        <v>1</v>
      </c>
      <c r="KX24" s="2">
        <v>0.95</v>
      </c>
      <c r="KY24" s="2">
        <v>0.84</v>
      </c>
      <c r="KZ24" s="2">
        <v>0.96</v>
      </c>
      <c r="LA24" s="2">
        <v>0.79</v>
      </c>
      <c r="LB24" s="2">
        <v>0.56000000000000005</v>
      </c>
      <c r="LC24" s="15">
        <v>0.67056748986513048</v>
      </c>
      <c r="LD24" s="15">
        <v>0.20908332695348208</v>
      </c>
      <c r="LE24" s="15">
        <v>0.13789836208045503</v>
      </c>
      <c r="LF24" s="24">
        <v>0.99155313910599419</v>
      </c>
      <c r="LG24" s="24">
        <v>0.95759697748790495</v>
      </c>
      <c r="LH24" s="24">
        <v>0.74343635980594791</v>
      </c>
      <c r="LI24" s="24">
        <v>0.30664216428510133</v>
      </c>
      <c r="LJ24" s="24">
        <v>0.99978253469416456</v>
      </c>
      <c r="LK24" s="24">
        <v>0.99349373645417738</v>
      </c>
      <c r="LL24" s="24">
        <v>0.86049133695538627</v>
      </c>
      <c r="LM24" s="24">
        <v>0.41386579367954124</v>
      </c>
      <c r="LN24" s="17">
        <v>0.99006968911635329</v>
      </c>
      <c r="LO24" s="17">
        <v>0.78338183705798559</v>
      </c>
      <c r="LP24" s="17">
        <v>0.46409909261268512</v>
      </c>
      <c r="LQ24" s="17">
        <v>0.19566056732895182</v>
      </c>
      <c r="LR24" s="17">
        <v>0.99634516190030908</v>
      </c>
      <c r="LS24" s="17">
        <v>0.86187266937243034</v>
      </c>
      <c r="LT24" s="17">
        <v>0.6761412334198782</v>
      </c>
      <c r="LU24" s="17">
        <v>0.40478968209935789</v>
      </c>
      <c r="LV24" s="17">
        <v>0.96645125692808131</v>
      </c>
      <c r="LW24" s="17">
        <v>0.66233981681791487</v>
      </c>
      <c r="LX24" s="17">
        <v>0.30664216428510133</v>
      </c>
      <c r="LY24" s="17">
        <v>0.1687944253478626</v>
      </c>
      <c r="LZ24" s="17">
        <v>0.99476121484398039</v>
      </c>
      <c r="MA24" s="17">
        <v>0.89603577999534989</v>
      </c>
      <c r="MB24" s="17">
        <v>0.64569961326080449</v>
      </c>
      <c r="MC24" s="17">
        <v>0.46921675312921768</v>
      </c>
      <c r="MD24" s="17">
        <v>0.99935652898708616</v>
      </c>
      <c r="ME24" s="17">
        <v>0.83767641373003032</v>
      </c>
      <c r="MF24" s="17">
        <v>0.34143957828926541</v>
      </c>
      <c r="MG24" s="17">
        <v>0.19728024864490834</v>
      </c>
      <c r="MH24" s="17">
        <v>0.99858796460794597</v>
      </c>
      <c r="MI24" s="17">
        <v>0.91174040038520388</v>
      </c>
      <c r="MJ24" s="17">
        <v>0.64021016508738315</v>
      </c>
      <c r="MK24" s="17">
        <v>0.5</v>
      </c>
      <c r="ML24" s="2">
        <v>0.96645125692808131</v>
      </c>
      <c r="MM24" s="2">
        <v>0.66233981681791487</v>
      </c>
      <c r="MN24" s="2">
        <v>0.30664216428510133</v>
      </c>
      <c r="MO24" s="2">
        <v>0.1687944253478626</v>
      </c>
      <c r="MP24" s="2">
        <v>0.99866217282420344</v>
      </c>
      <c r="MQ24" s="2">
        <v>0.92778711668901614</v>
      </c>
      <c r="MR24" s="2">
        <v>0.77556853336868592</v>
      </c>
      <c r="MS24" s="2">
        <v>0.62505200090784807</v>
      </c>
      <c r="MT24" s="2">
        <v>0.99935652898708616</v>
      </c>
      <c r="MU24" s="2">
        <v>0.83767641373003032</v>
      </c>
      <c r="MV24" s="2">
        <v>0.34143957828926541</v>
      </c>
      <c r="MW24" s="2">
        <v>0.19728024864490834</v>
      </c>
      <c r="MX24" s="2">
        <v>0.99999983703349171</v>
      </c>
      <c r="MY24" s="2">
        <v>0.99235589401660773</v>
      </c>
      <c r="MZ24" s="2">
        <v>0.77238004118855552</v>
      </c>
      <c r="NA24" s="2">
        <v>0.67981085149500187</v>
      </c>
      <c r="NB24" s="17">
        <v>0.85943388998724779</v>
      </c>
      <c r="NC24" s="17">
        <v>0.5226588824939794</v>
      </c>
      <c r="ND24" s="17">
        <v>0.32850057787195996</v>
      </c>
      <c r="NE24" s="17">
        <v>1.4423716139930266E-4</v>
      </c>
      <c r="NF24" s="17">
        <v>0.7234336746859964</v>
      </c>
      <c r="NG24" s="17">
        <v>2.295231213651041E-2</v>
      </c>
      <c r="NH24" s="17">
        <v>0.97787935042930185</v>
      </c>
      <c r="NI24" s="17">
        <v>0.60321892126210064</v>
      </c>
      <c r="NJ24" s="17">
        <v>0.38381133324046424</v>
      </c>
      <c r="NK24" s="17">
        <v>0.26289316913195698</v>
      </c>
      <c r="NL24" s="17">
        <v>0.96087733045349855</v>
      </c>
      <c r="NM24" s="17">
        <v>0.62329379737637802</v>
      </c>
      <c r="NN24" s="17">
        <v>0.40538888971480119</v>
      </c>
      <c r="NO24" s="17">
        <v>0.26796579496616268</v>
      </c>
      <c r="NP24" s="17">
        <v>1</v>
      </c>
      <c r="NQ24" s="17">
        <v>0.64389749443200284</v>
      </c>
      <c r="NR24" s="17">
        <v>0.44269552881239477</v>
      </c>
      <c r="NS24" s="17">
        <v>7.1185547122731996E-3</v>
      </c>
      <c r="NT24" s="17">
        <v>0.6165423611440799</v>
      </c>
      <c r="NU24" s="17">
        <v>0.1140963104328083</v>
      </c>
      <c r="NV24" s="17">
        <v>3.8043549885981104E-2</v>
      </c>
      <c r="NW24" s="17">
        <v>2.5990739938616617E-2</v>
      </c>
      <c r="NX24" s="17">
        <v>1</v>
      </c>
      <c r="NY24" s="17">
        <v>0.67933645428077905</v>
      </c>
      <c r="NZ24" s="17">
        <v>0.41896702669117369</v>
      </c>
      <c r="OA24" s="17">
        <v>1.1429545755763909E-2</v>
      </c>
      <c r="OB24" s="17">
        <v>0.69971177424236197</v>
      </c>
      <c r="OC24" s="17">
        <v>0.28320561381036757</v>
      </c>
      <c r="OD24" s="17">
        <v>9.9269692350717531E-2</v>
      </c>
      <c r="OE24" s="17">
        <v>3.2662810259465977E-2</v>
      </c>
      <c r="OF24" s="17">
        <v>0.72248314386637724</v>
      </c>
      <c r="OG24" s="17">
        <v>0.21281524401215046</v>
      </c>
      <c r="OH24" s="17">
        <v>5.8026202905950369E-2</v>
      </c>
      <c r="OI24" s="17">
        <v>8.8711629484606383E-3</v>
      </c>
      <c r="OJ24" s="17">
        <v>0.92986431615427989</v>
      </c>
      <c r="OK24" s="17">
        <v>0.79682173467602113</v>
      </c>
      <c r="OL24" s="17">
        <v>0.52121618947608228</v>
      </c>
      <c r="OM24" s="17">
        <v>0.12436058884242809</v>
      </c>
      <c r="ON24" s="17">
        <v>0.86551447564532835</v>
      </c>
      <c r="OO24" s="17">
        <v>0.86551447564532835</v>
      </c>
      <c r="OP24" s="17">
        <v>0.54639966919198146</v>
      </c>
      <c r="OQ24" s="17">
        <v>0.3620439706427413</v>
      </c>
      <c r="OR24" s="17">
        <v>0.10576787836766259</v>
      </c>
      <c r="OS24" s="17">
        <v>0.68</v>
      </c>
      <c r="OT24" s="17">
        <v>0.53</v>
      </c>
      <c r="OU24" s="17">
        <v>0.23</v>
      </c>
      <c r="OV24" s="17">
        <v>0.86</v>
      </c>
      <c r="OW24" s="17">
        <v>0.62</v>
      </c>
      <c r="OX24" s="17">
        <v>0.24</v>
      </c>
      <c r="OY24" s="17">
        <v>0.13757255497034801</v>
      </c>
      <c r="OZ24" s="17">
        <v>0.50152675146032277</v>
      </c>
      <c r="PA24" s="17">
        <v>0.35645063689208256</v>
      </c>
      <c r="PB24" s="17">
        <v>0.19597918423795482</v>
      </c>
      <c r="PC24" s="17">
        <v>0.15200988139107849</v>
      </c>
      <c r="PD24" s="17">
        <v>0.45336840035201853</v>
      </c>
      <c r="PE24" s="17">
        <v>0.31705927320827609</v>
      </c>
      <c r="PF24" s="17">
        <v>0.18386819338382751</v>
      </c>
      <c r="PG24" s="17">
        <v>0.15001665120247878</v>
      </c>
      <c r="PH24" s="17">
        <v>0.50408230440721535</v>
      </c>
      <c r="PI24" s="17">
        <v>0.36428373176610085</v>
      </c>
      <c r="PJ24" s="17">
        <v>0.21540149000298503</v>
      </c>
      <c r="PK24" s="17">
        <v>3.2141888403105834E-2</v>
      </c>
      <c r="PL24" s="17">
        <v>0.30759619429522217</v>
      </c>
      <c r="PM24" s="17">
        <v>0.17772662846782092</v>
      </c>
      <c r="PN24" s="17">
        <v>3.24757272368024E-2</v>
      </c>
      <c r="PO24" s="17">
        <v>9.1885782243867384E-2</v>
      </c>
      <c r="PP24" s="17">
        <v>0.49956786057889141</v>
      </c>
      <c r="PQ24" s="17">
        <v>0.3266743598894476</v>
      </c>
      <c r="PR24" s="17">
        <v>0.10881829238227282</v>
      </c>
      <c r="PS24" s="17">
        <v>0.26290101099809682</v>
      </c>
      <c r="PT24" s="17">
        <v>0.74758532183397131</v>
      </c>
      <c r="PU24" s="17">
        <v>0.57287252211093254</v>
      </c>
      <c r="PV24" s="17">
        <v>0.33870490534982084</v>
      </c>
      <c r="PW24" s="17">
        <v>0.26290101099809682</v>
      </c>
      <c r="PX24" s="17">
        <v>0.74758532183397131</v>
      </c>
      <c r="PY24" s="17">
        <v>0.57287252211093254</v>
      </c>
      <c r="PZ24" s="17">
        <v>0.33870490534982084</v>
      </c>
      <c r="QA24" s="17">
        <v>0.99479445139496592</v>
      </c>
      <c r="QB24" s="17">
        <v>0.95768641239349006</v>
      </c>
      <c r="QC24" s="17">
        <v>0.81125475849216033</v>
      </c>
      <c r="QD24" s="17">
        <v>0.55367367892115027</v>
      </c>
      <c r="QE24" s="17">
        <v>0.99999212939574977</v>
      </c>
      <c r="QF24" s="17">
        <v>0.99869346912345314</v>
      </c>
      <c r="QG24" s="17">
        <v>0.81125475849216033</v>
      </c>
      <c r="QH24" s="17">
        <v>0.55367367892115027</v>
      </c>
      <c r="QI24" s="17">
        <v>0.98686609653143331</v>
      </c>
      <c r="QJ24" s="17">
        <v>0.9148771691537636</v>
      </c>
      <c r="QK24" s="17">
        <v>0.66228246967027271</v>
      </c>
      <c r="QL24" s="17">
        <v>0.24057903200330866</v>
      </c>
      <c r="QM24" s="17">
        <v>0.99991510900770197</v>
      </c>
      <c r="QN24" s="17">
        <v>0.99089091881975799</v>
      </c>
      <c r="QO24" s="17">
        <v>0.64231108623683975</v>
      </c>
      <c r="QP24" s="17">
        <v>0.24057903200330866</v>
      </c>
      <c r="QQ24" s="17">
        <v>0.96319662557577612</v>
      </c>
      <c r="QR24" s="17">
        <v>0.86398870227588809</v>
      </c>
      <c r="QS24" s="17">
        <v>0.530026621392098</v>
      </c>
      <c r="QT24" s="17">
        <v>0.10813178688196404</v>
      </c>
      <c r="QU24" s="17">
        <v>0.99978578171240617</v>
      </c>
      <c r="QV24" s="17">
        <v>0.99089091881975799</v>
      </c>
      <c r="QW24" s="17">
        <v>0.530026621392098</v>
      </c>
      <c r="QX24" s="17">
        <v>0.10813178688196404</v>
      </c>
      <c r="QY24" s="17">
        <v>0.99155313910599419</v>
      </c>
      <c r="QZ24" s="17">
        <v>0.92068261539858398</v>
      </c>
      <c r="RA24" s="17">
        <v>0.63431277133319341</v>
      </c>
      <c r="RB24" s="17">
        <v>0.2615637054948261</v>
      </c>
      <c r="RC24" s="17">
        <v>0.99476121484398039</v>
      </c>
      <c r="RD24" s="17">
        <v>0.92068261539858398</v>
      </c>
      <c r="RE24" s="17">
        <v>0.68337641237640834</v>
      </c>
      <c r="RF24" s="17">
        <v>0.2615637054948261</v>
      </c>
      <c r="RG24" s="17">
        <v>0.99936962425350773</v>
      </c>
      <c r="RH24" s="17">
        <v>0.99023378186527178</v>
      </c>
      <c r="RI24" s="17">
        <v>0.68337641237640834</v>
      </c>
      <c r="RJ24" s="17">
        <v>0.2615637054948261</v>
      </c>
      <c r="RK24" s="17">
        <v>0.99155313910599419</v>
      </c>
      <c r="RL24" s="17">
        <v>0.92068261539858398</v>
      </c>
      <c r="RM24" s="17">
        <v>0.59483740520367312</v>
      </c>
      <c r="RN24" s="17">
        <v>0.2615637054948261</v>
      </c>
      <c r="RO24" s="17">
        <v>0.99936962425350773</v>
      </c>
      <c r="RP24" s="17">
        <v>0.99023378186527178</v>
      </c>
      <c r="RQ24" s="17">
        <v>0.59483740520367312</v>
      </c>
      <c r="RR24" s="17">
        <v>0.2615637054948261</v>
      </c>
      <c r="RS24" s="24">
        <v>0.99967612358123681</v>
      </c>
      <c r="RT24" s="24">
        <v>0.99089091881975799</v>
      </c>
      <c r="RU24" s="24">
        <v>0.89566252315952744</v>
      </c>
      <c r="RV24" s="24">
        <v>0.5847853368651903</v>
      </c>
      <c r="RW24" s="24">
        <v>0.99999212939574977</v>
      </c>
      <c r="RX24" s="24">
        <v>0.99904629550806767</v>
      </c>
      <c r="RY24" s="24">
        <v>0.89566252315952744</v>
      </c>
      <c r="RZ24" s="24">
        <v>0.5847853368651903</v>
      </c>
      <c r="SA24" s="17">
        <v>0.99393355098484415</v>
      </c>
      <c r="SB24" s="17">
        <v>0.93574117327324569</v>
      </c>
      <c r="SC24" s="17">
        <v>0.71174047887489822</v>
      </c>
      <c r="SD24" s="17">
        <v>0.28503311088745997</v>
      </c>
      <c r="SE24" s="17">
        <v>0.99991510900770197</v>
      </c>
      <c r="SF24" s="17">
        <v>0.99393355098484415</v>
      </c>
      <c r="SG24" s="17">
        <v>0.71174047887489822</v>
      </c>
      <c r="SH24" s="17">
        <v>0.28503311088745997</v>
      </c>
      <c r="SI24" s="17">
        <v>0.97868543440450073</v>
      </c>
      <c r="SJ24" s="17">
        <v>0.88221746891030051</v>
      </c>
      <c r="SK24" s="17">
        <v>0.5684707646414805</v>
      </c>
      <c r="SL24" s="17">
        <v>0.10078981612101799</v>
      </c>
      <c r="SM24" s="17">
        <v>0.99978578171240617</v>
      </c>
      <c r="SN24" s="17">
        <v>0.99089091881975799</v>
      </c>
      <c r="SO24" s="17">
        <v>0.5684707646414805</v>
      </c>
      <c r="SP24" s="17">
        <v>0.10078981612101799</v>
      </c>
      <c r="SQ24" s="24">
        <v>0.99476121484398039</v>
      </c>
      <c r="SR24" s="24">
        <v>0.92068261539858398</v>
      </c>
      <c r="SS24" s="24">
        <v>0.68337641237640834</v>
      </c>
      <c r="ST24" s="24">
        <v>0.2615637054948261</v>
      </c>
      <c r="SU24" s="24">
        <v>0.99936962425350773</v>
      </c>
      <c r="SV24" s="24">
        <v>0.99023378186527178</v>
      </c>
      <c r="SW24" s="24">
        <v>0.68337641237640834</v>
      </c>
      <c r="SX24" s="24">
        <v>0.2615637054948261</v>
      </c>
      <c r="SY24" s="24">
        <v>0.99155313910599419</v>
      </c>
      <c r="SZ24" s="24">
        <v>0.92068261539858398</v>
      </c>
      <c r="TA24" s="24">
        <v>0.59483740520367312</v>
      </c>
      <c r="TB24" s="24">
        <v>0.2615637054948261</v>
      </c>
      <c r="TC24" s="24">
        <v>0.99936962425350773</v>
      </c>
      <c r="TD24" s="24">
        <v>0.99023378186527178</v>
      </c>
      <c r="TE24" s="24">
        <v>0.59483740520367312</v>
      </c>
      <c r="TF24" s="24">
        <v>0.2615637054948261</v>
      </c>
      <c r="TG24" s="17">
        <v>0.97246359636011626</v>
      </c>
      <c r="TH24" s="17">
        <v>0.95823650657190595</v>
      </c>
      <c r="TI24" s="17">
        <v>0.84609181630485986</v>
      </c>
      <c r="TJ24" s="17">
        <v>0.74150602921184683</v>
      </c>
      <c r="TK24" s="17">
        <v>0.92508865529765261</v>
      </c>
      <c r="TL24" s="17">
        <v>0.87649985023174437</v>
      </c>
      <c r="TM24" s="17">
        <v>0.57035480999975929</v>
      </c>
      <c r="TN24" s="17">
        <v>0.39322383257047788</v>
      </c>
      <c r="TO24" s="17">
        <v>0.97642704936112878</v>
      </c>
      <c r="TP24" s="17">
        <v>0.94791038777829895</v>
      </c>
      <c r="TQ24" s="17">
        <v>0.72549937033245404</v>
      </c>
      <c r="TR24" s="17">
        <v>0.41578443884407551</v>
      </c>
      <c r="TS24" s="17">
        <v>0.90007818122241512</v>
      </c>
      <c r="TT24" s="17">
        <v>0.79595486545217631</v>
      </c>
      <c r="TU24" s="17">
        <v>0.4620389781255817</v>
      </c>
      <c r="TV24" s="17">
        <v>0.33677873782475265</v>
      </c>
      <c r="TW24" s="17">
        <v>0.99999999999999922</v>
      </c>
      <c r="TX24" s="17">
        <v>0.99999994284756277</v>
      </c>
      <c r="TY24" s="17">
        <v>0.9999567255023637</v>
      </c>
      <c r="TZ24" s="17">
        <v>0.99976630228098273</v>
      </c>
      <c r="UA24" s="17">
        <v>0.99999999999999645</v>
      </c>
      <c r="UB24" s="17">
        <v>0.99999999904610604</v>
      </c>
      <c r="UC24" s="17">
        <v>0.99999934143243507</v>
      </c>
      <c r="UD24" s="17">
        <v>0.99998456032115068</v>
      </c>
      <c r="UE24" s="17">
        <v>1</v>
      </c>
      <c r="UF24" s="17">
        <v>0.99999999844973697</v>
      </c>
      <c r="UG24" s="17">
        <v>0.99994251451002669</v>
      </c>
      <c r="UH24" s="17">
        <v>0.9993170075586304</v>
      </c>
      <c r="UI24" s="17">
        <v>0.99994551992995406</v>
      </c>
      <c r="UJ24" s="17">
        <v>0.99999999999670619</v>
      </c>
      <c r="UK24" s="17">
        <v>0.99999716614012646</v>
      </c>
      <c r="UL24" s="17">
        <v>0.99998456032115068</v>
      </c>
      <c r="UM24" s="17">
        <v>0.99999998731097628</v>
      </c>
      <c r="UN24" s="17">
        <v>0.99996585029463603</v>
      </c>
      <c r="UO24" s="17">
        <v>0.99789830202504015</v>
      </c>
      <c r="UP24" s="17">
        <v>0.99353712357686208</v>
      </c>
      <c r="UQ24" s="17">
        <v>0.99999999773002479</v>
      </c>
      <c r="UR24" s="17">
        <v>0.99999999910780912</v>
      </c>
      <c r="US24" s="17">
        <v>0.99970713434771519</v>
      </c>
      <c r="UT24" s="17">
        <v>0.9988250520931321</v>
      </c>
      <c r="UU24" s="17">
        <v>0.99999494856435345</v>
      </c>
      <c r="UV24" s="17">
        <v>0.90539437697870417</v>
      </c>
      <c r="UW24" s="17">
        <v>0.53399295266886915</v>
      </c>
      <c r="UX24" s="17">
        <v>0.12477844335397356</v>
      </c>
    </row>
    <row r="25" spans="1:570" s="17" customFormat="1">
      <c r="A25" s="27">
        <v>0.95</v>
      </c>
      <c r="B25" s="17">
        <v>0.99997873228399492</v>
      </c>
      <c r="C25" s="17">
        <v>0.99696781824470038</v>
      </c>
      <c r="D25" s="17">
        <v>0.91392874121418999</v>
      </c>
      <c r="E25" s="17">
        <v>0.65333355395190917</v>
      </c>
      <c r="F25" s="17">
        <v>0.99999664338325145</v>
      </c>
      <c r="G25" s="17">
        <v>0.99971056584951712</v>
      </c>
      <c r="H25" s="17">
        <v>0.94870390661621995</v>
      </c>
      <c r="I25" s="17">
        <v>0.81518122916724323</v>
      </c>
      <c r="J25" s="17">
        <v>0.99991233879559172</v>
      </c>
      <c r="K25" s="17">
        <v>0.98695944060234397</v>
      </c>
      <c r="L25" s="17">
        <v>0.86339423156119155</v>
      </c>
      <c r="M25" s="17">
        <v>0.52326204870611948</v>
      </c>
      <c r="N25" s="17">
        <v>0.99991233879559172</v>
      </c>
      <c r="O25" s="17">
        <v>0.9960894741381654</v>
      </c>
      <c r="P25" s="17">
        <v>0.90726727168094479</v>
      </c>
      <c r="Q25" s="17">
        <v>0.64388324398539321</v>
      </c>
      <c r="R25" s="2">
        <v>0.9976942601184885</v>
      </c>
      <c r="S25" s="2">
        <v>0.93167034841534491</v>
      </c>
      <c r="T25" s="2">
        <v>0.62265262625755602</v>
      </c>
      <c r="U25" s="2">
        <v>0.28424170781796154</v>
      </c>
      <c r="V25" s="2">
        <v>0.99999804694106798</v>
      </c>
      <c r="W25" s="2">
        <v>0.99921345587182275</v>
      </c>
      <c r="X25" s="2">
        <v>0.95677885881155589</v>
      </c>
      <c r="Y25" s="2">
        <v>0.80261137820522488</v>
      </c>
      <c r="Z25" s="2">
        <v>0.99015020101917905</v>
      </c>
      <c r="AA25" s="2">
        <v>0.99919467057339839</v>
      </c>
      <c r="AB25" s="2">
        <v>0.99468547287256992</v>
      </c>
      <c r="AC25" s="2">
        <v>0.93825037443742376</v>
      </c>
      <c r="AD25" s="2">
        <v>0.61514127596447099</v>
      </c>
      <c r="AE25" s="2">
        <v>0.25455744601364044</v>
      </c>
      <c r="AF25" s="2">
        <v>0.99881473534745902</v>
      </c>
      <c r="AG25" s="2">
        <v>0.99170794797975981</v>
      </c>
      <c r="AH25" s="2">
        <v>0.84585476281197181</v>
      </c>
      <c r="AI25" s="2">
        <v>0.52375651863161898</v>
      </c>
      <c r="AJ25" s="2">
        <v>0.26250000000000001</v>
      </c>
      <c r="AK25" s="2">
        <v>0.31</v>
      </c>
      <c r="AL25" s="2">
        <v>0.14091378481137509</v>
      </c>
      <c r="AM25" s="2">
        <v>0.61797136166244693</v>
      </c>
      <c r="AN25" s="17">
        <v>0.99839603926928933</v>
      </c>
      <c r="AO25" s="17">
        <v>0.99833634740846233</v>
      </c>
      <c r="AP25" s="17">
        <v>0.99595423387338033</v>
      </c>
      <c r="AQ25" s="17">
        <v>0.164230872518774</v>
      </c>
      <c r="AR25" s="17">
        <v>8.7257299638576299E-2</v>
      </c>
      <c r="AS25" s="17">
        <v>6.5021597937190298E-2</v>
      </c>
      <c r="AT25" s="17">
        <v>4.3573463278578903E-2</v>
      </c>
      <c r="AU25" s="17">
        <v>2.6746208306983599E-2</v>
      </c>
      <c r="AV25" s="17">
        <v>1.18376640823651E-2</v>
      </c>
      <c r="AW25" s="17">
        <v>2.9505192980414301E-2</v>
      </c>
      <c r="AX25" s="17">
        <v>1.4148477346897601E-2</v>
      </c>
      <c r="AY25" s="17">
        <v>1.1676058872506801E-2</v>
      </c>
      <c r="AZ25" s="17">
        <v>0.10576187897605099</v>
      </c>
      <c r="BA25" s="17">
        <v>4.7762672665482099E-2</v>
      </c>
      <c r="BB25" s="17">
        <v>3.3464305397799002E-2</v>
      </c>
      <c r="BC25" s="17">
        <v>2.7119335968206499E-2</v>
      </c>
      <c r="BD25" s="17">
        <v>1.66302682456855E-2</v>
      </c>
      <c r="BE25" s="17">
        <v>7.9299093178423208E-3</v>
      </c>
      <c r="BF25" s="17">
        <v>1.64636354884471E-2</v>
      </c>
      <c r="BG25" s="17">
        <v>7.2759422432292498E-3</v>
      </c>
      <c r="BH25" s="17">
        <v>6.6121847490757703E-3</v>
      </c>
      <c r="BI25" s="17">
        <v>0.99581656708064459</v>
      </c>
      <c r="BJ25" s="17">
        <v>0.98451352722104202</v>
      </c>
      <c r="BK25" s="17">
        <v>0.95159067901024175</v>
      </c>
      <c r="BL25" s="17">
        <v>0.54781759218999415</v>
      </c>
      <c r="BM25" s="17">
        <v>0.99889290301685774</v>
      </c>
      <c r="BN25" s="17">
        <v>0.99522291583336653</v>
      </c>
      <c r="BO25" s="17">
        <v>0.99489729943872185</v>
      </c>
      <c r="BP25" s="17">
        <v>0.73386004720147491</v>
      </c>
      <c r="BQ25" s="17">
        <v>0.99895233921229187</v>
      </c>
      <c r="BR25" s="17">
        <v>0.99620746174988839</v>
      </c>
      <c r="BS25" s="17">
        <v>0.99372556975585347</v>
      </c>
      <c r="BT25" s="17">
        <v>0.77740369399328124</v>
      </c>
      <c r="BU25" s="17">
        <v>0.99991233879559172</v>
      </c>
      <c r="BV25" s="17">
        <v>0.99908428727676168</v>
      </c>
      <c r="BW25" s="17">
        <v>0.9980223116825665</v>
      </c>
      <c r="BX25" s="17">
        <v>0.94571289156146465</v>
      </c>
      <c r="BY25" s="17">
        <v>0.9999919094328894</v>
      </c>
      <c r="BZ25" s="17">
        <v>0.99997950585868001</v>
      </c>
      <c r="CA25" s="17">
        <v>0.99999574315524253</v>
      </c>
      <c r="CB25" s="17">
        <v>0.96073868798808193</v>
      </c>
      <c r="CC25" s="17">
        <v>0.99999878134297049</v>
      </c>
      <c r="CD25" s="17">
        <v>0.99999966921607919</v>
      </c>
      <c r="CE25" s="17">
        <v>0.99999955875721602</v>
      </c>
      <c r="CF25" s="17">
        <v>0.99557731655111581</v>
      </c>
      <c r="CG25" s="17">
        <v>0.9999919094328894</v>
      </c>
      <c r="CH25" s="17">
        <v>0.99997950585868001</v>
      </c>
      <c r="CI25" s="17">
        <v>0.99999574315524253</v>
      </c>
      <c r="CJ25" s="17">
        <v>0.96073868798808193</v>
      </c>
      <c r="CK25" s="17">
        <v>0.99999980923320253</v>
      </c>
      <c r="CL25" s="17">
        <v>0.99999887288692701</v>
      </c>
      <c r="CM25" s="17">
        <v>0.99991375972385443</v>
      </c>
      <c r="CN25" s="17">
        <v>0.99479570355700919</v>
      </c>
      <c r="CO25" s="17">
        <v>0.99895233921229187</v>
      </c>
      <c r="CP25" s="17">
        <v>0.99620746174988839</v>
      </c>
      <c r="CQ25" s="17">
        <v>0.99372556975585347</v>
      </c>
      <c r="CR25" s="17">
        <v>0.77740369399328124</v>
      </c>
      <c r="CS25" s="2">
        <v>2.6785779885087589E-2</v>
      </c>
      <c r="CT25" s="2">
        <v>7.3793843928257302E-2</v>
      </c>
      <c r="CU25" s="17">
        <v>0.99997671854513837</v>
      </c>
      <c r="CV25" s="17">
        <v>0.99999237296359744</v>
      </c>
      <c r="CW25" s="17">
        <v>0.96770402291224622</v>
      </c>
      <c r="CX25" s="17">
        <v>0.16419634663450958</v>
      </c>
      <c r="CY25" s="17">
        <v>0.99997873228399492</v>
      </c>
      <c r="CZ25" s="17">
        <v>0.99696781824470038</v>
      </c>
      <c r="DA25" s="17">
        <v>0.91392874121418999</v>
      </c>
      <c r="DB25" s="17">
        <v>0.65333355395190917</v>
      </c>
      <c r="DC25" s="2">
        <v>1</v>
      </c>
      <c r="DD25" s="2">
        <v>1</v>
      </c>
      <c r="DE25" s="2">
        <v>0.90900000000000003</v>
      </c>
      <c r="DF25" s="2">
        <v>0.23100000000000001</v>
      </c>
      <c r="DG25" s="2">
        <v>0.99999999999341249</v>
      </c>
      <c r="DH25" s="2">
        <v>0.99999999999972278</v>
      </c>
      <c r="DI25" s="2">
        <v>0.9999159995025817</v>
      </c>
      <c r="DJ25" s="2">
        <v>0.96078284530521962</v>
      </c>
      <c r="DK25" s="2">
        <v>0.10181683013158729</v>
      </c>
      <c r="DL25" s="17">
        <v>0.99997671854513837</v>
      </c>
      <c r="DM25" s="17">
        <v>0.99999237296359744</v>
      </c>
      <c r="DN25" s="17">
        <v>0.96770402291224622</v>
      </c>
      <c r="DO25" s="17">
        <v>0.16419634663450958</v>
      </c>
      <c r="DP25" s="17">
        <v>0.99997873228399492</v>
      </c>
      <c r="DQ25" s="17">
        <v>0.99696781824470038</v>
      </c>
      <c r="DR25" s="17">
        <v>0.91392874121418999</v>
      </c>
      <c r="DS25" s="17">
        <v>0.65333355395190917</v>
      </c>
      <c r="DT25" s="2">
        <v>1</v>
      </c>
      <c r="DU25" s="2">
        <v>1</v>
      </c>
      <c r="DV25" s="2">
        <v>0.90900000000000003</v>
      </c>
      <c r="DW25" s="2">
        <v>0.23100000000000001</v>
      </c>
      <c r="DX25" s="2">
        <v>0.99999999999341249</v>
      </c>
      <c r="DY25" s="2">
        <v>0.99999999999972278</v>
      </c>
      <c r="DZ25" s="2">
        <v>0.9999159995025817</v>
      </c>
      <c r="EA25" s="2">
        <v>0.96078284530521962</v>
      </c>
      <c r="EB25" s="17">
        <v>0.99997671854513837</v>
      </c>
      <c r="EC25" s="17">
        <v>0.99999237296359744</v>
      </c>
      <c r="ED25" s="17">
        <v>0.96770402291224622</v>
      </c>
      <c r="EE25" s="17">
        <v>0.16419634663450958</v>
      </c>
      <c r="EF25" s="17">
        <v>0.99997873228399492</v>
      </c>
      <c r="EG25" s="17">
        <v>0.99696781824470038</v>
      </c>
      <c r="EH25" s="17">
        <v>0.91392874121418999</v>
      </c>
      <c r="EI25" s="17">
        <v>0.65333355395190917</v>
      </c>
      <c r="EJ25" s="2">
        <v>1</v>
      </c>
      <c r="EK25" s="2">
        <v>1</v>
      </c>
      <c r="EL25" s="2">
        <v>0.90900000000000003</v>
      </c>
      <c r="EM25" s="2">
        <v>0.23100000000000001</v>
      </c>
      <c r="EN25" s="2">
        <v>0.99999999999341249</v>
      </c>
      <c r="EO25" s="2">
        <v>0.99999999999972278</v>
      </c>
      <c r="EP25" s="2">
        <v>0.9999159995025817</v>
      </c>
      <c r="EQ25" s="2">
        <v>0.96078284530521962</v>
      </c>
      <c r="ER25" s="24">
        <v>0.94077243166279467</v>
      </c>
      <c r="ES25" s="24">
        <v>0.72729348110367997</v>
      </c>
      <c r="ET25" s="24">
        <v>0.39201347095735506</v>
      </c>
      <c r="EU25" s="24">
        <v>0.94135455647732225</v>
      </c>
      <c r="EV25" s="24">
        <v>0.7437354255689077</v>
      </c>
      <c r="EW25" s="24">
        <v>0.43005078966573612</v>
      </c>
      <c r="EX25" s="24">
        <v>0.94952114595108661</v>
      </c>
      <c r="EY25" s="24">
        <v>0.75547716031201095</v>
      </c>
      <c r="EZ25" s="24">
        <v>0.45439111978710101</v>
      </c>
      <c r="FA25" s="24">
        <v>0.96487485787097416</v>
      </c>
      <c r="FB25" s="24">
        <v>0.79346084659686089</v>
      </c>
      <c r="FC25" s="24">
        <v>0.467886507851066</v>
      </c>
      <c r="FD25" s="24">
        <v>0.97126932889974926</v>
      </c>
      <c r="FE25" s="24">
        <v>0.80505414288294097</v>
      </c>
      <c r="FF25" s="24">
        <v>0.47864195325609576</v>
      </c>
      <c r="FG25" s="24">
        <v>0.64783784517776022</v>
      </c>
      <c r="FH25" s="24">
        <v>0.46393938161804038</v>
      </c>
      <c r="FI25" s="24">
        <v>0.30770402084355675</v>
      </c>
      <c r="FJ25" s="24">
        <v>0.75527003502075574</v>
      </c>
      <c r="FK25" s="24">
        <v>0.53388700550497925</v>
      </c>
      <c r="FL25" s="24">
        <v>0.32757786925071603</v>
      </c>
      <c r="FM25" s="24">
        <v>0.87126587980699888</v>
      </c>
      <c r="FN25" s="24">
        <v>0.61090120781479862</v>
      </c>
      <c r="FO25" s="24">
        <v>0.3231066030045448</v>
      </c>
      <c r="FP25" s="24">
        <v>0.78286962598382015</v>
      </c>
      <c r="FQ25" s="24">
        <v>0.65714777266285429</v>
      </c>
      <c r="FR25" s="24">
        <v>0.52889380692649279</v>
      </c>
      <c r="FS25" s="24">
        <v>0.94518322610054151</v>
      </c>
      <c r="FT25" s="24">
        <v>0.83528217910812086</v>
      </c>
      <c r="FU25" s="24">
        <v>0.65395316236015866</v>
      </c>
      <c r="FV25" s="24">
        <v>0.98701333205717068</v>
      </c>
      <c r="FW25" s="24">
        <v>0.93099285565755108</v>
      </c>
      <c r="FX25" s="24">
        <v>0.79604317818248238</v>
      </c>
      <c r="FY25" s="24">
        <v>0.68308371694518677</v>
      </c>
      <c r="FZ25" s="24">
        <v>0.44532926057391364</v>
      </c>
      <c r="GA25" s="24">
        <v>0.24410859578558269</v>
      </c>
      <c r="GB25" s="24">
        <v>0.77925728475829759</v>
      </c>
      <c r="GC25" s="24">
        <v>0.51279918887507547</v>
      </c>
      <c r="GD25" s="24">
        <v>0.26688123822630361</v>
      </c>
      <c r="GE25" s="24">
        <v>0.82024278610421464</v>
      </c>
      <c r="GF25" s="24">
        <v>0.58319405376132327</v>
      </c>
      <c r="GG25" s="24">
        <v>0.33369612714211594</v>
      </c>
      <c r="GH25" s="17">
        <v>0.99772134542807678</v>
      </c>
      <c r="GI25" s="17">
        <v>0.96092342718019741</v>
      </c>
      <c r="GJ25" s="17">
        <v>0.74483470350052494</v>
      </c>
      <c r="GK25" s="17">
        <v>0.40348409261416218</v>
      </c>
      <c r="GL25" s="17">
        <v>0.99991564042110026</v>
      </c>
      <c r="GM25" s="17">
        <v>0.99406658869352671</v>
      </c>
      <c r="GN25" s="17">
        <v>0.74483470350052494</v>
      </c>
      <c r="GO25" s="17">
        <v>0.40348409261416218</v>
      </c>
      <c r="GP25" s="17">
        <v>0.99997873228399492</v>
      </c>
      <c r="GQ25" s="17">
        <v>0.99772134542807678</v>
      </c>
      <c r="GR25" s="17">
        <v>0.87239656377609975</v>
      </c>
      <c r="GS25" s="17">
        <v>0.61272065846136181</v>
      </c>
      <c r="GT25" s="17">
        <v>0.99999878134297049</v>
      </c>
      <c r="GU25" s="17">
        <v>0.9997324523900849</v>
      </c>
      <c r="GV25" s="17">
        <v>0.87239656377609975</v>
      </c>
      <c r="GW25" s="17">
        <v>0.61272065846136181</v>
      </c>
      <c r="GX25" s="17">
        <v>0.99307445584047316</v>
      </c>
      <c r="GY25" s="17">
        <v>0.93775511134284284</v>
      </c>
      <c r="GZ25" s="17">
        <v>0.58504337179887467</v>
      </c>
      <c r="HA25" s="17">
        <v>0.28401744503265025</v>
      </c>
      <c r="HB25" s="17">
        <v>0.99998247813805963</v>
      </c>
      <c r="HC25" s="17">
        <v>0.99741018296085049</v>
      </c>
      <c r="HD25" s="17">
        <v>0.58504337179887467</v>
      </c>
      <c r="HE25" s="17">
        <v>0.42729922844576745</v>
      </c>
      <c r="HF25" s="17">
        <v>0.99985053868575957</v>
      </c>
      <c r="HG25" s="17">
        <v>0.99272408574586746</v>
      </c>
      <c r="HH25" s="17">
        <v>0.58504337179887467</v>
      </c>
      <c r="HI25" s="17">
        <v>0.28401744503265025</v>
      </c>
      <c r="HJ25" s="17">
        <v>0.99999917052993059</v>
      </c>
      <c r="HK25" s="17">
        <v>0.99980440475203114</v>
      </c>
      <c r="HL25" s="17">
        <v>0.58504337179887467</v>
      </c>
      <c r="HM25" s="17">
        <v>0.28401744503265025</v>
      </c>
      <c r="HN25" s="17">
        <v>0.99991564042110026</v>
      </c>
      <c r="HO25" s="17">
        <v>0.99741018296085049</v>
      </c>
      <c r="HP25" s="17">
        <v>0.58504337179887467</v>
      </c>
      <c r="HQ25" s="17">
        <v>0.28401744503265025</v>
      </c>
      <c r="HR25" s="17">
        <v>0.9999919094328894</v>
      </c>
      <c r="HS25" s="17">
        <v>0.99980440475203114</v>
      </c>
      <c r="HT25" s="17">
        <v>0.58504337179887467</v>
      </c>
      <c r="HU25" s="17">
        <v>0.28401744503265025</v>
      </c>
      <c r="HV25" s="17">
        <v>0.97982706726571567</v>
      </c>
      <c r="HW25" s="17">
        <v>0.87929452858512447</v>
      </c>
      <c r="HX25" s="17">
        <v>0.63555479403460235</v>
      </c>
      <c r="HY25" s="24">
        <v>0.97712113416530255</v>
      </c>
      <c r="HZ25" s="24">
        <v>0.87994896511901066</v>
      </c>
      <c r="IA25" s="24">
        <v>0.65908310111396196</v>
      </c>
      <c r="IB25" s="24">
        <v>0.97918816226240857</v>
      </c>
      <c r="IC25" s="24">
        <v>0.89033304087615872</v>
      </c>
      <c r="ID25" s="24">
        <v>0.67761529586614944</v>
      </c>
      <c r="IE25" s="24">
        <v>0.98821389539869886</v>
      </c>
      <c r="IF25" s="24">
        <v>0.91792903993839148</v>
      </c>
      <c r="IG25" s="24">
        <v>0.70555670796672376</v>
      </c>
      <c r="IH25" s="24">
        <v>0.99173904148018399</v>
      </c>
      <c r="II25" s="24">
        <v>0.92708258357482931</v>
      </c>
      <c r="IJ25" s="24">
        <v>0.72467794947940622</v>
      </c>
      <c r="IK25" s="17">
        <v>0.64783784517776022</v>
      </c>
      <c r="IL25" s="17">
        <v>0.46393938161804038</v>
      </c>
      <c r="IM25" s="17">
        <v>0.30770402084355675</v>
      </c>
      <c r="IN25" s="17">
        <v>0.85952227911362977</v>
      </c>
      <c r="IO25" s="17">
        <v>0.71484127196529856</v>
      </c>
      <c r="IP25" s="17">
        <v>0.51906102393253994</v>
      </c>
      <c r="IQ25" s="17">
        <v>0.95018859698691116</v>
      </c>
      <c r="IR25" s="17">
        <v>0.82041141919187555</v>
      </c>
      <c r="IS25" s="17">
        <v>0.56977451723480788</v>
      </c>
      <c r="IT25" s="17">
        <v>0.83175113250176003</v>
      </c>
      <c r="IU25" s="17">
        <v>0.74164583764481884</v>
      </c>
      <c r="IV25" s="17">
        <v>0.62096338776965143</v>
      </c>
      <c r="IW25" s="17">
        <v>0.97174905325212557</v>
      </c>
      <c r="IX25" s="17">
        <v>0.91102345086936587</v>
      </c>
      <c r="IY25" s="17">
        <v>0.79016381397335422</v>
      </c>
      <c r="IZ25" s="17">
        <v>0.99514814999292966</v>
      </c>
      <c r="JA25" s="17">
        <v>0.97427341391807543</v>
      </c>
      <c r="JB25" s="17">
        <v>0.90049818943715287</v>
      </c>
      <c r="JC25" s="17">
        <v>0.77925728475829759</v>
      </c>
      <c r="JD25" s="17">
        <v>0.59863355241170646</v>
      </c>
      <c r="JE25" s="17">
        <v>0.37982687310562857</v>
      </c>
      <c r="JF25" s="17">
        <v>0.86861961323307446</v>
      </c>
      <c r="JG25" s="17">
        <v>0.68914697622860843</v>
      </c>
      <c r="JH25" s="17">
        <v>0.43815315096575691</v>
      </c>
      <c r="JI25" s="17">
        <v>0.89581135935846079</v>
      </c>
      <c r="JJ25" s="17">
        <v>0.74603252362753847</v>
      </c>
      <c r="JK25" s="17">
        <v>0.50848781340805238</v>
      </c>
      <c r="JL25" s="24">
        <v>0.99772134542807678</v>
      </c>
      <c r="JM25" s="24">
        <v>0.96092342718019741</v>
      </c>
      <c r="JN25" s="24">
        <v>0.74483470350052494</v>
      </c>
      <c r="JO25" s="24">
        <v>0.40348409261416218</v>
      </c>
      <c r="JP25" s="24">
        <v>0.99991564042110026</v>
      </c>
      <c r="JQ25" s="24">
        <v>0.99406658869352671</v>
      </c>
      <c r="JR25" s="24">
        <v>0.74483470350052494</v>
      </c>
      <c r="JS25" s="24">
        <v>0.40348409261416218</v>
      </c>
      <c r="JT25" s="24">
        <v>0.99997873228399492</v>
      </c>
      <c r="JU25" s="24">
        <v>0.99772134542807678</v>
      </c>
      <c r="JV25" s="24">
        <v>0.87239656377609975</v>
      </c>
      <c r="JW25" s="24">
        <v>0.61272065846136181</v>
      </c>
      <c r="JX25" s="24">
        <v>0.99999878134297049</v>
      </c>
      <c r="JY25" s="24">
        <v>0.9997324523900849</v>
      </c>
      <c r="JZ25" s="24">
        <v>0.87239656377609975</v>
      </c>
      <c r="KA25" s="24">
        <v>0.61272065846136181</v>
      </c>
      <c r="KB25" s="15">
        <v>0.81666666666666665</v>
      </c>
      <c r="KC25" s="15">
        <v>0.42999999999999994</v>
      </c>
      <c r="KD25" s="15">
        <v>0.34499999999999997</v>
      </c>
      <c r="KE25" s="15">
        <v>0.95333333333333325</v>
      </c>
      <c r="KF25" s="15">
        <v>0.27166666666666661</v>
      </c>
      <c r="KG25" s="15">
        <v>0.13999999999999996</v>
      </c>
      <c r="KH25" s="15">
        <v>0.69333333333333325</v>
      </c>
      <c r="KI25" s="15">
        <v>3.1666666666666649E-2</v>
      </c>
      <c r="KJ25" s="15">
        <v>8.333333333333328E-3</v>
      </c>
      <c r="KK25" s="15">
        <v>1</v>
      </c>
      <c r="KL25" s="15">
        <v>0.96666666666666667</v>
      </c>
      <c r="KM25" s="15">
        <v>0.86333333333333329</v>
      </c>
      <c r="KN25" s="15">
        <v>0.97499999999999998</v>
      </c>
      <c r="KO25" s="15">
        <v>0.84499999999999997</v>
      </c>
      <c r="KP25" s="15">
        <v>0.58666666666666667</v>
      </c>
      <c r="KQ25" s="15">
        <v>0.91499999999999992</v>
      </c>
      <c r="KR25" s="15">
        <v>0.47333333333333322</v>
      </c>
      <c r="KS25" s="15">
        <v>1.1600000000000008</v>
      </c>
      <c r="KT25" s="15">
        <v>1</v>
      </c>
      <c r="KU25" s="15">
        <v>1</v>
      </c>
      <c r="KV25" s="15">
        <v>0.98333333333333328</v>
      </c>
      <c r="KW25" s="2">
        <v>1</v>
      </c>
      <c r="KX25" s="2">
        <v>0.96</v>
      </c>
      <c r="KY25" s="2">
        <v>0.86333333333333329</v>
      </c>
      <c r="KZ25" s="2">
        <v>0.96666666666666667</v>
      </c>
      <c r="LA25" s="2">
        <v>0.82166666666666666</v>
      </c>
      <c r="LB25" s="2">
        <v>0.60666666666666658</v>
      </c>
      <c r="LC25" s="15">
        <v>0.69494632752549568</v>
      </c>
      <c r="LD25" s="15">
        <v>0.22903700876999705</v>
      </c>
      <c r="LE25" s="15">
        <v>0.15156707171215417</v>
      </c>
      <c r="LF25" s="24">
        <v>0.99307445584047316</v>
      </c>
      <c r="LG25" s="24">
        <v>0.96512789386115672</v>
      </c>
      <c r="LH25" s="24">
        <v>0.77070820245032146</v>
      </c>
      <c r="LI25" s="24">
        <v>0.33643567743438019</v>
      </c>
      <c r="LJ25" s="24">
        <v>0.99985053868575957</v>
      </c>
      <c r="LK25" s="24">
        <v>0.99522291583336653</v>
      </c>
      <c r="LL25" s="24">
        <v>0.87894611920900134</v>
      </c>
      <c r="LM25" s="24">
        <v>0.44812236961526042</v>
      </c>
      <c r="LN25" s="17">
        <v>0.99239363313763274</v>
      </c>
      <c r="LO25" s="17">
        <v>0.80535468754019401</v>
      </c>
      <c r="LP25" s="17">
        <v>0.5</v>
      </c>
      <c r="LQ25" s="17">
        <v>0.21769983695710646</v>
      </c>
      <c r="LR25" s="17">
        <v>0.9972186971478032</v>
      </c>
      <c r="LS25" s="17">
        <v>0.87819487773937932</v>
      </c>
      <c r="LT25" s="17">
        <v>0.71063452589272469</v>
      </c>
      <c r="LU25" s="17">
        <v>0.4400443871319526</v>
      </c>
      <c r="LV25" s="17">
        <v>0.97264249842513739</v>
      </c>
      <c r="LW25" s="17">
        <v>0.69461316904408776</v>
      </c>
      <c r="LX25" s="17">
        <v>0.33643567743438019</v>
      </c>
      <c r="LY25" s="17">
        <v>0.19247055146392525</v>
      </c>
      <c r="LZ25" s="17">
        <v>0.99581656708064459</v>
      </c>
      <c r="MA25" s="17">
        <v>0.90846664382647835</v>
      </c>
      <c r="MB25" s="17">
        <v>0.67213837937252796</v>
      </c>
      <c r="MC25" s="17">
        <v>0.5</v>
      </c>
      <c r="MD25" s="17">
        <v>0.99956108430502844</v>
      </c>
      <c r="ME25" s="17">
        <v>0.86282228899140834</v>
      </c>
      <c r="MF25" s="17">
        <v>0.37508113892859574</v>
      </c>
      <c r="MG25" s="17">
        <v>0.2232496979699127</v>
      </c>
      <c r="MH25" s="17">
        <v>0.99895233921229187</v>
      </c>
      <c r="MI25" s="17">
        <v>0.92530118156381813</v>
      </c>
      <c r="MJ25" s="17">
        <v>0.66867576844446863</v>
      </c>
      <c r="MK25" s="17">
        <v>0.53078324687078227</v>
      </c>
      <c r="ML25" s="2">
        <v>0.97264249842513739</v>
      </c>
      <c r="MM25" s="2">
        <v>0.69461316904408776</v>
      </c>
      <c r="MN25" s="2">
        <v>0.33643567743438019</v>
      </c>
      <c r="MO25" s="2">
        <v>0.19247055146392525</v>
      </c>
      <c r="MP25" s="2">
        <v>0.99896490576995733</v>
      </c>
      <c r="MQ25" s="2">
        <v>0.93663074266088187</v>
      </c>
      <c r="MR25" s="2">
        <v>0.79656142399040386</v>
      </c>
      <c r="MS25" s="2">
        <v>0.65395316236015866</v>
      </c>
      <c r="MT25" s="2">
        <v>0.99956108430502844</v>
      </c>
      <c r="MU25" s="2">
        <v>0.86282228899140834</v>
      </c>
      <c r="MV25" s="2">
        <v>0.37508113892859574</v>
      </c>
      <c r="MW25" s="2">
        <v>0.2232496979699127</v>
      </c>
      <c r="MX25" s="2">
        <v>0.99999990855309906</v>
      </c>
      <c r="MY25" s="2">
        <v>0.99405834611964627</v>
      </c>
      <c r="MZ25" s="2">
        <v>0.79865309685698016</v>
      </c>
      <c r="NA25" s="2">
        <v>0.71133260629833439</v>
      </c>
      <c r="NB25" s="17">
        <v>0.87397067657923233</v>
      </c>
      <c r="NC25" s="17">
        <v>0.54950546142729273</v>
      </c>
      <c r="ND25" s="17">
        <v>0.36113654279235524</v>
      </c>
      <c r="NE25" s="17">
        <v>2.165109905828098E-3</v>
      </c>
      <c r="NF25" s="17">
        <v>0.74558368711860612</v>
      </c>
      <c r="NG25" s="17">
        <v>3.1364944290410479E-2</v>
      </c>
      <c r="NH25" s="17">
        <v>0.98120884643244299</v>
      </c>
      <c r="NI25" s="17">
        <v>0.62902487639106919</v>
      </c>
      <c r="NJ25" s="17">
        <v>0.40986123492411919</v>
      </c>
      <c r="NK25" s="17">
        <v>0.30878992718452647</v>
      </c>
      <c r="NL25" s="17">
        <v>0.96626595440259166</v>
      </c>
      <c r="NM25" s="17">
        <v>0.64866808754945626</v>
      </c>
      <c r="NN25" s="17">
        <v>0.43178215486748439</v>
      </c>
      <c r="NO25" s="17">
        <v>0.31309174602486428</v>
      </c>
      <c r="NP25" s="17">
        <v>1</v>
      </c>
      <c r="NQ25" s="17">
        <v>0.66875586995072955</v>
      </c>
      <c r="NR25" s="17">
        <v>0.46948896565702736</v>
      </c>
      <c r="NS25" s="17">
        <v>2.8031065275667365E-2</v>
      </c>
      <c r="NT25" s="17">
        <v>0.64206960196769658</v>
      </c>
      <c r="NU25" s="17">
        <v>0.12767643599916711</v>
      </c>
      <c r="NV25" s="17">
        <v>4.3978798509679062E-2</v>
      </c>
      <c r="NW25" s="17">
        <v>3.0348032179069659E-2</v>
      </c>
      <c r="NX25" s="17">
        <v>1</v>
      </c>
      <c r="NY25" s="17">
        <v>0.70313137642774681</v>
      </c>
      <c r="NZ25" s="17">
        <v>0.44553407032760239</v>
      </c>
      <c r="OA25" s="17">
        <v>4.1360726240393712E-2</v>
      </c>
      <c r="OB25" s="17">
        <v>0.7376807986395042</v>
      </c>
      <c r="OC25" s="17">
        <v>0.33765664259012385</v>
      </c>
      <c r="OD25" s="17">
        <v>0.13727883858263373</v>
      </c>
      <c r="OE25" s="17">
        <v>5.5103533765959653E-2</v>
      </c>
      <c r="OF25" s="17">
        <v>0.75752662858166331</v>
      </c>
      <c r="OG25" s="17">
        <v>0.26184432335763252</v>
      </c>
      <c r="OH25" s="17">
        <v>7.8229303687031904E-2</v>
      </c>
      <c r="OI25" s="17">
        <v>1.4462268284796282E-2</v>
      </c>
      <c r="OJ25" s="17">
        <v>0.94406206839392626</v>
      </c>
      <c r="OK25" s="17">
        <v>0.84117105995505437</v>
      </c>
      <c r="OL25" s="17">
        <v>0.62197392454815514</v>
      </c>
      <c r="OM25" s="17">
        <v>0.21388513822760796</v>
      </c>
      <c r="ON25" s="17">
        <v>0.88565481377265531</v>
      </c>
      <c r="OO25" s="17">
        <v>0.88565481377265531</v>
      </c>
      <c r="OP25" s="17">
        <v>0.60071726410609028</v>
      </c>
      <c r="OQ25" s="17">
        <v>0.4392970448944607</v>
      </c>
      <c r="OR25" s="17">
        <v>0.16062542754545464</v>
      </c>
      <c r="OS25" s="106">
        <v>0.7</v>
      </c>
      <c r="OT25" s="106">
        <v>0.56000000000000005</v>
      </c>
      <c r="OU25" s="106">
        <v>0.25</v>
      </c>
      <c r="OV25" s="106">
        <v>0.87</v>
      </c>
      <c r="OW25" s="106">
        <v>0.64</v>
      </c>
      <c r="OX25" s="106">
        <v>0.255</v>
      </c>
      <c r="OY25" s="17">
        <v>0.14393201911783401</v>
      </c>
      <c r="OZ25" s="17">
        <v>0.52419298071827192</v>
      </c>
      <c r="PA25" s="17">
        <v>0.37582297053308361</v>
      </c>
      <c r="PB25" s="17">
        <v>0.20948077762500852</v>
      </c>
      <c r="PC25" s="17">
        <v>0.15887502002001075</v>
      </c>
      <c r="PD25" s="17">
        <v>0.47617365647006199</v>
      </c>
      <c r="PE25" s="17">
        <v>0.33609729572227209</v>
      </c>
      <c r="PF25" s="17">
        <v>0.19782259648858766</v>
      </c>
      <c r="PG25" s="17">
        <v>0.15682258822304304</v>
      </c>
      <c r="PH25" s="17">
        <v>0.52695959448340757</v>
      </c>
      <c r="PI25" s="17">
        <v>0.38429041700238536</v>
      </c>
      <c r="PJ25" s="17">
        <v>0.23070679989088766</v>
      </c>
      <c r="PK25" s="17">
        <v>3.2644765385178846E-2</v>
      </c>
      <c r="PL25" s="17">
        <v>0.32289147842300825</v>
      </c>
      <c r="PM25" s="17">
        <v>0.18755159019305767</v>
      </c>
      <c r="PN25" s="17">
        <v>3.4531548041989907E-2</v>
      </c>
      <c r="PO25" s="17">
        <v>9.3034888064849969E-2</v>
      </c>
      <c r="PP25" s="17">
        <v>0.51673627679319334</v>
      </c>
      <c r="PQ25" s="17">
        <v>0.34016737379383188</v>
      </c>
      <c r="PR25" s="17">
        <v>0.11405307837756221</v>
      </c>
      <c r="PS25" s="17">
        <v>0.26516867701740221</v>
      </c>
      <c r="PT25" s="17">
        <v>0.76113477528430096</v>
      </c>
      <c r="PU25" s="17">
        <v>0.58737621364800929</v>
      </c>
      <c r="PV25" s="17">
        <v>0.34885449269347363</v>
      </c>
      <c r="PW25" s="17">
        <v>0.26516867701740221</v>
      </c>
      <c r="PX25" s="17">
        <v>0.76113477528430096</v>
      </c>
      <c r="PY25" s="17">
        <v>0.58737621364800929</v>
      </c>
      <c r="PZ25" s="17">
        <v>0.34885449269347363</v>
      </c>
      <c r="QA25" s="17">
        <v>0.99620746174988839</v>
      </c>
      <c r="QB25" s="17">
        <v>0.96656758159108314</v>
      </c>
      <c r="QC25" s="17">
        <v>0.83463427766202536</v>
      </c>
      <c r="QD25" s="17">
        <v>0.58903388494171027</v>
      </c>
      <c r="QE25" s="17">
        <v>0.99999577040833987</v>
      </c>
      <c r="QF25" s="17">
        <v>0.9991698498452134</v>
      </c>
      <c r="QG25" s="17">
        <v>0.83463427766202536</v>
      </c>
      <c r="QH25" s="17">
        <v>0.58903388494171027</v>
      </c>
      <c r="QI25" s="17">
        <v>0.99079823109956378</v>
      </c>
      <c r="QJ25" s="17">
        <v>0.9340412025520739</v>
      </c>
      <c r="QK25" s="17">
        <v>0.70084587792379338</v>
      </c>
      <c r="QL25" s="17">
        <v>0.27548516307532028</v>
      </c>
      <c r="QM25" s="17">
        <v>0.99995097381986153</v>
      </c>
      <c r="QN25" s="17">
        <v>0.99372556975585347</v>
      </c>
      <c r="QO25" s="17">
        <v>0.68181405597278499</v>
      </c>
      <c r="QP25" s="17">
        <v>0.27548516307532028</v>
      </c>
      <c r="QQ25" s="17">
        <v>0.97283637712183013</v>
      </c>
      <c r="QR25" s="17">
        <v>0.89132115192546568</v>
      </c>
      <c r="QS25" s="17">
        <v>0.57749381512646769</v>
      </c>
      <c r="QT25" s="17">
        <v>0.13213074720238266</v>
      </c>
      <c r="QU25" s="17">
        <v>0.99987245064207286</v>
      </c>
      <c r="QV25" s="17">
        <v>0.99372556975585347</v>
      </c>
      <c r="QW25" s="17">
        <v>0.57749381512646769</v>
      </c>
      <c r="QX25" s="17">
        <v>0.13213074720238266</v>
      </c>
      <c r="QY25" s="17">
        <v>0.99307445584047316</v>
      </c>
      <c r="QZ25" s="17">
        <v>0.93226287039085343</v>
      </c>
      <c r="RA25" s="17">
        <v>0.66512025293105392</v>
      </c>
      <c r="RB25" s="17">
        <v>0.28401744503265025</v>
      </c>
      <c r="RC25" s="17">
        <v>0.99581656708064459</v>
      </c>
      <c r="RD25" s="17">
        <v>0.93226287039085343</v>
      </c>
      <c r="RE25" s="17">
        <v>0.71237682872868591</v>
      </c>
      <c r="RF25" s="17">
        <v>0.28401744503265025</v>
      </c>
      <c r="RG25" s="17">
        <v>0.99954158636129109</v>
      </c>
      <c r="RH25" s="17">
        <v>0.99272408574586746</v>
      </c>
      <c r="RI25" s="17">
        <v>0.71237682872868591</v>
      </c>
      <c r="RJ25" s="17">
        <v>0.28401744503265025</v>
      </c>
      <c r="RK25" s="17">
        <v>0.99307445584047316</v>
      </c>
      <c r="RL25" s="17">
        <v>0.93226287039085343</v>
      </c>
      <c r="RM25" s="17">
        <v>0.62672314045839694</v>
      </c>
      <c r="RN25" s="17">
        <v>0.28401744503265025</v>
      </c>
      <c r="RO25" s="17">
        <v>0.99954158636129109</v>
      </c>
      <c r="RP25" s="17">
        <v>0.99272408574586746</v>
      </c>
      <c r="RQ25" s="17">
        <v>0.62672314045839694</v>
      </c>
      <c r="RR25" s="17">
        <v>0.28401744503265025</v>
      </c>
      <c r="RS25" s="24">
        <v>0.99980440475203114</v>
      </c>
      <c r="RT25" s="24">
        <v>0.99372556975585347</v>
      </c>
      <c r="RU25" s="24">
        <v>0.91392874121418999</v>
      </c>
      <c r="RV25" s="24">
        <v>0.62265262625755602</v>
      </c>
      <c r="RW25" s="24">
        <v>0.99999577040833987</v>
      </c>
      <c r="RX25" s="24">
        <v>0.9994011995465758</v>
      </c>
      <c r="RY25" s="24">
        <v>0.91392874121418999</v>
      </c>
      <c r="RZ25" s="24">
        <v>0.62265262625755602</v>
      </c>
      <c r="SA25" s="17">
        <v>0.99589638240751677</v>
      </c>
      <c r="SB25" s="17">
        <v>0.95105209913249489</v>
      </c>
      <c r="SC25" s="17">
        <v>0.75131253222502969</v>
      </c>
      <c r="SD25" s="17">
        <v>0.3193025714620773</v>
      </c>
      <c r="SE25" s="17">
        <v>0.99995097381986153</v>
      </c>
      <c r="SF25" s="17">
        <v>0.99589638240751677</v>
      </c>
      <c r="SG25" s="17">
        <v>0.75131253222502969</v>
      </c>
      <c r="SH25" s="17">
        <v>0.3193025714620773</v>
      </c>
      <c r="SI25" s="17">
        <v>0.98470992482180897</v>
      </c>
      <c r="SJ25" s="17">
        <v>0.90680148980543596</v>
      </c>
      <c r="SK25" s="17">
        <v>0.62082575339903401</v>
      </c>
      <c r="SL25" s="17">
        <v>0.12674862445693441</v>
      </c>
      <c r="SM25" s="17">
        <v>0.99987245064207286</v>
      </c>
      <c r="SN25" s="17">
        <v>0.99372556975585347</v>
      </c>
      <c r="SO25" s="17">
        <v>0.62082575339903401</v>
      </c>
      <c r="SP25" s="17">
        <v>0.12674862445693441</v>
      </c>
      <c r="SQ25" s="24">
        <v>0.99581656708064459</v>
      </c>
      <c r="SR25" s="24">
        <v>0.93226287039085343</v>
      </c>
      <c r="SS25" s="24">
        <v>0.71237682872868591</v>
      </c>
      <c r="ST25" s="24">
        <v>0.28401744503265025</v>
      </c>
      <c r="SU25" s="24">
        <v>0.99954158636129109</v>
      </c>
      <c r="SV25" s="24">
        <v>0.99272408574586746</v>
      </c>
      <c r="SW25" s="24">
        <v>0.71237682872868591</v>
      </c>
      <c r="SX25" s="24">
        <v>0.28401744503265025</v>
      </c>
      <c r="SY25" s="24">
        <v>0.99307445584047316</v>
      </c>
      <c r="SZ25" s="24">
        <v>0.93226287039085343</v>
      </c>
      <c r="TA25" s="24">
        <v>0.62672314045839694</v>
      </c>
      <c r="TB25" s="24">
        <v>0.28401744503265025</v>
      </c>
      <c r="TC25" s="24">
        <v>0.99954158636129109</v>
      </c>
      <c r="TD25" s="24">
        <v>0.99272408574586746</v>
      </c>
      <c r="TE25" s="24">
        <v>0.62672314045839694</v>
      </c>
      <c r="TF25" s="24">
        <v>0.28401744503265025</v>
      </c>
      <c r="TG25" s="17">
        <v>0.9758114472378594</v>
      </c>
      <c r="TH25" s="17">
        <v>0.96316965292318546</v>
      </c>
      <c r="TI25" s="17">
        <v>0.86120525976176054</v>
      </c>
      <c r="TJ25" s="17">
        <v>0.76397157640580993</v>
      </c>
      <c r="TK25" s="17">
        <v>0.93191683836777994</v>
      </c>
      <c r="TL25" s="17">
        <v>0.88679413124047801</v>
      </c>
      <c r="TM25" s="17">
        <v>0.59433770774191785</v>
      </c>
      <c r="TN25" s="17">
        <v>0.41817650587281491</v>
      </c>
      <c r="TO25" s="17">
        <v>0.97890275568473639</v>
      </c>
      <c r="TP25" s="17">
        <v>0.9523941626841449</v>
      </c>
      <c r="TQ25" s="17">
        <v>0.74135605491382506</v>
      </c>
      <c r="TR25" s="17">
        <v>0.43559002951815079</v>
      </c>
      <c r="TS25" s="17">
        <v>0.907179934710581</v>
      </c>
      <c r="TT25" s="17">
        <v>0.80798988393573268</v>
      </c>
      <c r="TU25" s="17">
        <v>0.47981632773135008</v>
      </c>
      <c r="TV25" s="17">
        <v>0.35714523098982709</v>
      </c>
      <c r="TW25" s="17">
        <v>0.99999999999999978</v>
      </c>
      <c r="TX25" s="17">
        <v>0.99999997404757035</v>
      </c>
      <c r="TY25" s="17">
        <v>0.99997421356028104</v>
      </c>
      <c r="TZ25" s="17">
        <v>0.99985058693958162</v>
      </c>
      <c r="UA25" s="17">
        <v>0.99999999999999878</v>
      </c>
      <c r="UB25" s="17">
        <v>0.9999999996361546</v>
      </c>
      <c r="UC25" s="17">
        <v>0.99999966921607919</v>
      </c>
      <c r="UD25" s="17">
        <v>0.99999117115526659</v>
      </c>
      <c r="UE25" s="17">
        <v>1</v>
      </c>
      <c r="UF25" s="17">
        <v>0.99999999941829398</v>
      </c>
      <c r="UG25" s="17">
        <v>0.99996768598157204</v>
      </c>
      <c r="UH25" s="17">
        <v>0.99955731030241524</v>
      </c>
      <c r="UI25" s="17">
        <v>0.99996523013265903</v>
      </c>
      <c r="UJ25" s="17">
        <v>0.9999999999990058</v>
      </c>
      <c r="UK25" s="17">
        <v>0.99999849613771552</v>
      </c>
      <c r="UL25" s="17">
        <v>0.99999117115526659</v>
      </c>
      <c r="UM25" s="17">
        <v>0.99999999605767731</v>
      </c>
      <c r="UN25" s="17">
        <v>0.99998880389941724</v>
      </c>
      <c r="UO25" s="17">
        <v>0.99896064142567631</v>
      </c>
      <c r="UP25" s="17">
        <v>0.99638496653971409</v>
      </c>
      <c r="UQ25" s="17">
        <v>0.99999999916511939</v>
      </c>
      <c r="UR25" s="17">
        <v>0.99999999977059018</v>
      </c>
      <c r="US25" s="17">
        <v>0.99984839815701887</v>
      </c>
      <c r="UT25" s="17">
        <v>0.99933860419635889</v>
      </c>
      <c r="UU25" s="17">
        <v>0.99999715833171554</v>
      </c>
      <c r="UV25" s="17">
        <v>0.91641516653080357</v>
      </c>
      <c r="UW25" s="17">
        <v>0.56592483434744023</v>
      </c>
      <c r="UX25" s="17">
        <v>0.15396976404919643</v>
      </c>
    </row>
    <row r="26" spans="1:570" s="17" customFormat="1">
      <c r="A26" s="27">
        <v>1</v>
      </c>
      <c r="B26" s="17">
        <v>0.99998583669793928</v>
      </c>
      <c r="C26" s="17">
        <v>0.99772687718989517</v>
      </c>
      <c r="D26" s="17">
        <v>0.92893951510193229</v>
      </c>
      <c r="E26" s="17">
        <v>0.69037822499075219</v>
      </c>
      <c r="F26" s="17">
        <v>0.99999793935660408</v>
      </c>
      <c r="G26" s="17">
        <v>0.99980288285449348</v>
      </c>
      <c r="H26" s="17">
        <v>0.95862969794902442</v>
      </c>
      <c r="I26" s="17">
        <v>0.83901386437004044</v>
      </c>
      <c r="J26" s="17">
        <v>0.99993788925315341</v>
      </c>
      <c r="K26" s="17">
        <v>0.98956949587352361</v>
      </c>
      <c r="L26" s="17">
        <v>0.88277174788192592</v>
      </c>
      <c r="M26" s="17">
        <v>0.56024993700545367</v>
      </c>
      <c r="N26" s="17">
        <v>0.99993788925315341</v>
      </c>
      <c r="O26" s="17">
        <v>0.99704704003078615</v>
      </c>
      <c r="P26" s="17">
        <v>0.92316677484044518</v>
      </c>
      <c r="Q26" s="17">
        <v>0.68133838752699039</v>
      </c>
      <c r="R26" s="2">
        <v>0.99828462853144861</v>
      </c>
      <c r="S26" s="2">
        <v>0.94313044820209702</v>
      </c>
      <c r="T26" s="2">
        <v>0.65752419151688213</v>
      </c>
      <c r="U26" s="2">
        <v>0.31667182675345562</v>
      </c>
      <c r="V26" s="2">
        <v>0.99999875884083811</v>
      </c>
      <c r="W26" s="2">
        <v>0.99943126239083802</v>
      </c>
      <c r="X26" s="2">
        <v>0.96467584294172415</v>
      </c>
      <c r="Y26" s="2">
        <v>0.82791891737744361</v>
      </c>
      <c r="Z26" s="2">
        <v>0.99340454516968235</v>
      </c>
      <c r="AA26" s="2">
        <v>0.99951747397052115</v>
      </c>
      <c r="AB26" s="2">
        <v>0.99580651804872389</v>
      </c>
      <c r="AC26" s="2">
        <v>0.94756284225432674</v>
      </c>
      <c r="AD26" s="2">
        <v>0.64585826466841179</v>
      </c>
      <c r="AE26" s="2">
        <v>0.28136254031646796</v>
      </c>
      <c r="AF26" s="2">
        <v>0.99909824063428709</v>
      </c>
      <c r="AG26" s="2">
        <v>0.99337946208630001</v>
      </c>
      <c r="AH26" s="2">
        <v>0.86438482712596443</v>
      </c>
      <c r="AI26" s="2">
        <v>0.5560657897960104</v>
      </c>
      <c r="AJ26" s="2">
        <v>0.26874999999999999</v>
      </c>
      <c r="AK26" s="2">
        <v>0.34</v>
      </c>
      <c r="AL26" s="2">
        <v>0.19076716141282507</v>
      </c>
      <c r="AM26" s="2">
        <v>0.6919225795656746</v>
      </c>
      <c r="AN26" s="17">
        <v>0.99897213466671064</v>
      </c>
      <c r="AO26" s="17">
        <v>0.9989730074068508</v>
      </c>
      <c r="AP26" s="17">
        <v>0.99783729000422605</v>
      </c>
      <c r="AQ26" s="17">
        <v>0.17747454255914</v>
      </c>
      <c r="AR26" s="17">
        <v>9.6352790969862406E-2</v>
      </c>
      <c r="AS26" s="17">
        <v>7.2706670612430593E-2</v>
      </c>
      <c r="AT26" s="17">
        <v>4.9448790058841098E-2</v>
      </c>
      <c r="AU26" s="17">
        <v>3.1166327743835799E-2</v>
      </c>
      <c r="AV26" s="17">
        <v>1.4109664804991699E-2</v>
      </c>
      <c r="AW26" s="17">
        <v>3.3544300434384201E-2</v>
      </c>
      <c r="AX26" s="17">
        <v>1.67113230307432E-2</v>
      </c>
      <c r="AY26" s="17">
        <v>1.3725378481091099E-2</v>
      </c>
      <c r="AZ26" s="17">
        <v>0.116146710388238</v>
      </c>
      <c r="BA26" s="17">
        <v>5.39660540091709E-2</v>
      </c>
      <c r="BB26" s="17">
        <v>3.8444111931233003E-2</v>
      </c>
      <c r="BC26" s="17">
        <v>3.1141667306903001E-2</v>
      </c>
      <c r="BD26" s="17">
        <v>1.9674752216561699E-2</v>
      </c>
      <c r="BE26" s="17">
        <v>9.5401880854111294E-3</v>
      </c>
      <c r="BF26" s="17">
        <v>1.9031727858707999E-2</v>
      </c>
      <c r="BG26" s="17">
        <v>8.7933067531155203E-3</v>
      </c>
      <c r="BH26" s="17">
        <v>7.9056307912900303E-3</v>
      </c>
      <c r="BI26" s="17">
        <v>0.99663757774091999</v>
      </c>
      <c r="BJ26" s="17">
        <v>0.98779711431686856</v>
      </c>
      <c r="BK26" s="17">
        <v>0.96200658142705908</v>
      </c>
      <c r="BL26" s="17">
        <v>0.59255971041105693</v>
      </c>
      <c r="BM26" s="17">
        <v>0.99915179774824736</v>
      </c>
      <c r="BN26" s="17">
        <v>0.99647155145703814</v>
      </c>
      <c r="BO26" s="17">
        <v>0.99650189022175717</v>
      </c>
      <c r="BP26" s="17">
        <v>0.77420374723653596</v>
      </c>
      <c r="BQ26" s="17">
        <v>0.99921619331311562</v>
      </c>
      <c r="BR26" s="17">
        <v>0.99721938213769046</v>
      </c>
      <c r="BS26" s="17">
        <v>0.99566189003294792</v>
      </c>
      <c r="BT26" s="17">
        <v>0.81371973474594572</v>
      </c>
      <c r="BU26" s="17">
        <v>0.99993788925315341</v>
      </c>
      <c r="BV26" s="17">
        <v>0.99935652898708616</v>
      </c>
      <c r="BW26" s="17">
        <v>0.99869346912345314</v>
      </c>
      <c r="BX26" s="17">
        <v>0.95844042912959149</v>
      </c>
      <c r="BY26" s="17">
        <v>0.99999493897992509</v>
      </c>
      <c r="BZ26" s="17">
        <v>0.999987556510049</v>
      </c>
      <c r="CA26" s="17">
        <v>0.99999787119915262</v>
      </c>
      <c r="CB26" s="17">
        <v>0.97045724008372403</v>
      </c>
      <c r="CC26" s="17">
        <v>0.99999926727826749</v>
      </c>
      <c r="CD26" s="17">
        <v>0.99999983066790499</v>
      </c>
      <c r="CE26" s="17">
        <v>0.99999979335666389</v>
      </c>
      <c r="CF26" s="17">
        <v>0.99714971995928181</v>
      </c>
      <c r="CG26" s="17">
        <v>0.99999493897992509</v>
      </c>
      <c r="CH26" s="17">
        <v>0.999987556510049</v>
      </c>
      <c r="CI26" s="17">
        <v>0.99999787119915262</v>
      </c>
      <c r="CJ26" s="17">
        <v>0.97045724008372403</v>
      </c>
      <c r="CK26" s="17">
        <v>0.99999988937439932</v>
      </c>
      <c r="CL26" s="17">
        <v>0.99999933408650676</v>
      </c>
      <c r="CM26" s="17">
        <v>0.99994166666329776</v>
      </c>
      <c r="CN26" s="17">
        <v>0.99623022252031923</v>
      </c>
      <c r="CO26" s="17">
        <v>0.99921619331311562</v>
      </c>
      <c r="CP26" s="17">
        <v>0.99721938213769046</v>
      </c>
      <c r="CQ26" s="17">
        <v>0.99566189003294792</v>
      </c>
      <c r="CR26" s="17">
        <v>0.81371973474594572</v>
      </c>
      <c r="CS26" s="2">
        <v>4.031047715611355E-2</v>
      </c>
      <c r="CT26" s="2">
        <v>9.9808631331435971E-2</v>
      </c>
      <c r="CU26" s="17">
        <v>0.99998898318494145</v>
      </c>
      <c r="CV26" s="17">
        <v>0.999997691225333</v>
      </c>
      <c r="CW26" s="17">
        <v>0.98573886473352101</v>
      </c>
      <c r="CX26" s="17">
        <v>0.26258339325058799</v>
      </c>
      <c r="CY26" s="17">
        <v>0.99998583669793928</v>
      </c>
      <c r="CZ26" s="17">
        <v>0.99772687718989517</v>
      </c>
      <c r="DA26" s="17">
        <v>0.92893951510193229</v>
      </c>
      <c r="DB26" s="17">
        <v>0.69037822499075219</v>
      </c>
      <c r="DC26" s="2">
        <v>1</v>
      </c>
      <c r="DD26" s="2">
        <v>1</v>
      </c>
      <c r="DE26" s="2">
        <v>0.94899999999999995</v>
      </c>
      <c r="DF26" s="2">
        <v>0.307</v>
      </c>
      <c r="DG26" s="2">
        <v>0.99999999999843625</v>
      </c>
      <c r="DH26" s="2">
        <v>0.99999999999996381</v>
      </c>
      <c r="DI26" s="2">
        <v>0.99997002935379065</v>
      </c>
      <c r="DJ26" s="2">
        <v>0.97811622463012693</v>
      </c>
      <c r="DK26" s="2">
        <v>0.12047288923272528</v>
      </c>
      <c r="DL26" s="17">
        <v>0.99998898318494145</v>
      </c>
      <c r="DM26" s="17">
        <v>0.999997691225333</v>
      </c>
      <c r="DN26" s="17">
        <v>0.98573886473352101</v>
      </c>
      <c r="DO26" s="17">
        <v>0.26258339325058799</v>
      </c>
      <c r="DP26" s="17">
        <v>0.99998583669793928</v>
      </c>
      <c r="DQ26" s="17">
        <v>0.99772687718989517</v>
      </c>
      <c r="DR26" s="17">
        <v>0.92893951510193229</v>
      </c>
      <c r="DS26" s="17">
        <v>0.69037822499075219</v>
      </c>
      <c r="DT26" s="2">
        <v>1</v>
      </c>
      <c r="DU26" s="2">
        <v>1</v>
      </c>
      <c r="DV26" s="2">
        <v>0.94899999999999995</v>
      </c>
      <c r="DW26" s="2">
        <v>0.307</v>
      </c>
      <c r="DX26" s="2">
        <v>0.99999999999843625</v>
      </c>
      <c r="DY26" s="2">
        <v>0.99999999999996381</v>
      </c>
      <c r="DZ26" s="2">
        <v>0.99997002935379065</v>
      </c>
      <c r="EA26" s="2">
        <v>0.97811622463012693</v>
      </c>
      <c r="EB26" s="17">
        <v>0.99998898318494145</v>
      </c>
      <c r="EC26" s="17">
        <v>0.999997691225333</v>
      </c>
      <c r="ED26" s="17">
        <v>0.98573886473352101</v>
      </c>
      <c r="EE26" s="17">
        <v>0.26258339325058799</v>
      </c>
      <c r="EF26" s="17">
        <v>0.99998583669793928</v>
      </c>
      <c r="EG26" s="17">
        <v>0.99772687718989517</v>
      </c>
      <c r="EH26" s="17">
        <v>0.92893951510193229</v>
      </c>
      <c r="EI26" s="17">
        <v>0.69037822499075219</v>
      </c>
      <c r="EJ26" s="2">
        <v>1</v>
      </c>
      <c r="EK26" s="2">
        <v>1</v>
      </c>
      <c r="EL26" s="2">
        <v>0.94899999999999995</v>
      </c>
      <c r="EM26" s="2">
        <v>0.307</v>
      </c>
      <c r="EN26" s="2">
        <v>0.99999999999843625</v>
      </c>
      <c r="EO26" s="2">
        <v>0.99999999999996381</v>
      </c>
      <c r="EP26" s="2">
        <v>0.99997002935379065</v>
      </c>
      <c r="EQ26" s="2">
        <v>0.97811622463012693</v>
      </c>
      <c r="ER26" s="24">
        <v>0.9483204167605459</v>
      </c>
      <c r="ES26" s="24">
        <v>0.74925238802043781</v>
      </c>
      <c r="ET26" s="24">
        <v>0.41816742529329209</v>
      </c>
      <c r="EU26" s="24">
        <v>0.94866102335860159</v>
      </c>
      <c r="EV26" s="24">
        <v>0.76444226035130769</v>
      </c>
      <c r="EW26" s="24">
        <v>0.4560126795739739</v>
      </c>
      <c r="EX26" s="24">
        <v>0.95591738129190351</v>
      </c>
      <c r="EY26" s="24">
        <v>0.7754018802912046</v>
      </c>
      <c r="EZ26" s="24">
        <v>0.4802020563458867</v>
      </c>
      <c r="FA26" s="24">
        <v>0.96979468645769118</v>
      </c>
      <c r="FB26" s="24">
        <v>0.81218576022152666</v>
      </c>
      <c r="FC26" s="24">
        <v>0.49477698121566321</v>
      </c>
      <c r="FD26" s="24">
        <v>0.97537376823869282</v>
      </c>
      <c r="FE26" s="24">
        <v>0.82288831136863771</v>
      </c>
      <c r="FF26" s="24">
        <v>0.50520700007891051</v>
      </c>
      <c r="FG26" s="24">
        <v>0.6666868886792956</v>
      </c>
      <c r="FH26" s="24">
        <v>0.48435720981615743</v>
      </c>
      <c r="FI26" s="24">
        <v>0.32596752441751875</v>
      </c>
      <c r="FJ26" s="24">
        <v>0.77281835793669673</v>
      </c>
      <c r="FK26" s="24">
        <v>0.55647464129140733</v>
      </c>
      <c r="FL26" s="24">
        <v>0.34840924401163192</v>
      </c>
      <c r="FM26" s="24">
        <v>0.8860279164912509</v>
      </c>
      <c r="FN26" s="24">
        <v>0.63868452701354594</v>
      </c>
      <c r="FO26" s="24">
        <v>0.34983978365518287</v>
      </c>
      <c r="FP26" s="24">
        <v>0.79924120960960188</v>
      </c>
      <c r="FQ26" s="24">
        <v>0.67784596451495727</v>
      </c>
      <c r="FR26" s="24">
        <v>0.55151187366175825</v>
      </c>
      <c r="FS26" s="24">
        <v>0.9528480192856853</v>
      </c>
      <c r="FT26" s="24">
        <v>0.85280215583478292</v>
      </c>
      <c r="FU26" s="24">
        <v>0.68056936361556553</v>
      </c>
      <c r="FV26" s="24">
        <v>0.98901039106291078</v>
      </c>
      <c r="FW26" s="24">
        <v>0.93910971433306434</v>
      </c>
      <c r="FX26" s="24">
        <v>0.81371973474594572</v>
      </c>
      <c r="FY26" s="24">
        <v>0.70112286843472937</v>
      </c>
      <c r="FZ26" s="24">
        <v>0.46566258027915614</v>
      </c>
      <c r="GA26" s="24">
        <v>0.26048402896529488</v>
      </c>
      <c r="GB26" s="24">
        <v>0.79417132702728188</v>
      </c>
      <c r="GC26" s="24">
        <v>0.53322594423805203</v>
      </c>
      <c r="GD26" s="24">
        <v>0.28400675375622747</v>
      </c>
      <c r="GE26" s="24">
        <v>0.83337392096733298</v>
      </c>
      <c r="GF26" s="24">
        <v>0.60309438649130498</v>
      </c>
      <c r="GG26" s="24">
        <v>0.35255320272220847</v>
      </c>
      <c r="GH26" s="17">
        <v>0.99835550314620547</v>
      </c>
      <c r="GI26" s="17">
        <v>0.9696372624061077</v>
      </c>
      <c r="GJ26" s="17">
        <v>0.77150484122380125</v>
      </c>
      <c r="GK26" s="17">
        <v>0.43689340924465125</v>
      </c>
      <c r="GL26" s="17">
        <v>0.99994214100635537</v>
      </c>
      <c r="GM26" s="17">
        <v>0.99558629175077362</v>
      </c>
      <c r="GN26" s="17">
        <v>0.77150484122380125</v>
      </c>
      <c r="GO26" s="17">
        <v>0.43689340924465125</v>
      </c>
      <c r="GP26" s="17">
        <v>0.99998583669793928</v>
      </c>
      <c r="GQ26" s="17">
        <v>0.99835550314620547</v>
      </c>
      <c r="GR26" s="17">
        <v>0.88938839048546292</v>
      </c>
      <c r="GS26" s="17">
        <v>0.64501855093776472</v>
      </c>
      <c r="GT26" s="17">
        <v>0.99999926727826749</v>
      </c>
      <c r="GU26" s="17">
        <v>0.9998259064435967</v>
      </c>
      <c r="GV26" s="17">
        <v>0.88938839048546292</v>
      </c>
      <c r="GW26" s="17">
        <v>0.64501855093776472</v>
      </c>
      <c r="GX26" s="17">
        <v>0.99428863247046706</v>
      </c>
      <c r="GY26" s="17">
        <v>0.94685666612460095</v>
      </c>
      <c r="GZ26" s="17">
        <v>0.60985051219594677</v>
      </c>
      <c r="HA26" s="17">
        <v>0.30613656640274955</v>
      </c>
      <c r="HB26" s="17">
        <v>0.99998885022319506</v>
      </c>
      <c r="HC26" s="17">
        <v>0.99819071337496668</v>
      </c>
      <c r="HD26" s="17">
        <v>0.60985051219594677</v>
      </c>
      <c r="HE26" s="17">
        <v>0.45258312176878335</v>
      </c>
      <c r="HF26" s="17">
        <v>0.99989616241094803</v>
      </c>
      <c r="HG26" s="17">
        <v>0.99455066905163969</v>
      </c>
      <c r="HH26" s="17">
        <v>0.60985051219594677</v>
      </c>
      <c r="HI26" s="17">
        <v>0.30613656640274955</v>
      </c>
      <c r="HJ26" s="17">
        <v>0.99999953299504329</v>
      </c>
      <c r="HK26" s="17">
        <v>0.99988069739642882</v>
      </c>
      <c r="HL26" s="17">
        <v>0.60985051219594677</v>
      </c>
      <c r="HM26" s="17">
        <v>0.30613656640274955</v>
      </c>
      <c r="HN26" s="17">
        <v>0.99994214100635537</v>
      </c>
      <c r="HO26" s="17">
        <v>0.99819071337496668</v>
      </c>
      <c r="HP26" s="17">
        <v>0.60985051219594677</v>
      </c>
      <c r="HQ26" s="17">
        <v>0.30613656640274955</v>
      </c>
      <c r="HR26" s="17">
        <v>0.99999493897992509</v>
      </c>
      <c r="HS26" s="17">
        <v>0.99988069739642882</v>
      </c>
      <c r="HT26" s="17">
        <v>0.60985051219594677</v>
      </c>
      <c r="HU26" s="17">
        <v>0.30613656640274955</v>
      </c>
      <c r="HV26" s="17">
        <v>0.98289897312905927</v>
      </c>
      <c r="HW26" s="17">
        <v>0.89231958581086157</v>
      </c>
      <c r="HX26" s="17">
        <v>0.66059703169369388</v>
      </c>
      <c r="HY26" s="24">
        <v>0.98046182272739557</v>
      </c>
      <c r="HZ26" s="24">
        <v>0.89260332740617443</v>
      </c>
      <c r="IA26" s="24">
        <v>0.68286401543731845</v>
      </c>
      <c r="IB26" s="24">
        <v>0.98223174361739352</v>
      </c>
      <c r="IC26" s="24">
        <v>0.90203413963338341</v>
      </c>
      <c r="ID26" s="24">
        <v>0.70054509796419207</v>
      </c>
      <c r="IE26" s="24">
        <v>0.99013707852800847</v>
      </c>
      <c r="IF26" s="24">
        <v>0.92768532236417389</v>
      </c>
      <c r="IG26" s="24">
        <v>0.72838682794966236</v>
      </c>
      <c r="IH26" s="24">
        <v>0.99312621036370163</v>
      </c>
      <c r="II26" s="24">
        <v>0.93587219668620314</v>
      </c>
      <c r="IJ26" s="24">
        <v>0.7464659667681891</v>
      </c>
      <c r="IK26" s="17">
        <v>0.6666868886792956</v>
      </c>
      <c r="IL26" s="17">
        <v>0.48435720981615743</v>
      </c>
      <c r="IM26" s="17">
        <v>0.32596752441751875</v>
      </c>
      <c r="IN26" s="17">
        <v>0.87184754383180296</v>
      </c>
      <c r="IO26" s="17">
        <v>0.73387550124796774</v>
      </c>
      <c r="IP26" s="17">
        <v>0.54172863609526123</v>
      </c>
      <c r="IQ26" s="17">
        <v>0.95728024804403633</v>
      </c>
      <c r="IR26" s="17">
        <v>0.83896432015354538</v>
      </c>
      <c r="IS26" s="17">
        <v>0.59834910652410722</v>
      </c>
      <c r="IT26" s="17">
        <v>0.8456849755319068</v>
      </c>
      <c r="IU26" s="17">
        <v>0.75972564353780458</v>
      </c>
      <c r="IV26" s="17">
        <v>0.64244598346472737</v>
      </c>
      <c r="IW26" s="17">
        <v>0.97617185172847887</v>
      </c>
      <c r="IX26" s="17">
        <v>0.92224860597963665</v>
      </c>
      <c r="IY26" s="17">
        <v>0.81064236317250526</v>
      </c>
      <c r="IZ26" s="17">
        <v>0.99597933387912441</v>
      </c>
      <c r="JA26" s="17">
        <v>0.97787935042930185</v>
      </c>
      <c r="JB26" s="17">
        <v>0.91125313072719605</v>
      </c>
      <c r="JC26" s="17">
        <v>0.79417132702728188</v>
      </c>
      <c r="JD26" s="17">
        <v>0.61833282116931021</v>
      </c>
      <c r="JE26" s="17">
        <v>0.39949972411590323</v>
      </c>
      <c r="JF26" s="17">
        <v>0.87923738277010155</v>
      </c>
      <c r="JG26" s="17">
        <v>0.70702941423322296</v>
      </c>
      <c r="JH26" s="17">
        <v>0.45844182625786539</v>
      </c>
      <c r="JI26" s="17">
        <v>0.90478926619100342</v>
      </c>
      <c r="JJ26" s="17">
        <v>0.7621853629453903</v>
      </c>
      <c r="JK26" s="17">
        <v>0.52892612553131024</v>
      </c>
      <c r="JL26" s="24">
        <v>0.99835550314620547</v>
      </c>
      <c r="JM26" s="24">
        <v>0.9696372624061077</v>
      </c>
      <c r="JN26" s="24">
        <v>0.77150484122380125</v>
      </c>
      <c r="JO26" s="24">
        <v>0.43689340924465125</v>
      </c>
      <c r="JP26" s="24">
        <v>0.99994214100635537</v>
      </c>
      <c r="JQ26" s="24">
        <v>0.99558629175077362</v>
      </c>
      <c r="JR26" s="24">
        <v>0.77150484122380125</v>
      </c>
      <c r="JS26" s="24">
        <v>0.43689340924465125</v>
      </c>
      <c r="JT26" s="24">
        <v>0.99998583669793928</v>
      </c>
      <c r="JU26" s="24">
        <v>0.99835550314620547</v>
      </c>
      <c r="JV26" s="24">
        <v>0.88938839048546292</v>
      </c>
      <c r="JW26" s="24">
        <v>0.64501855093776472</v>
      </c>
      <c r="JX26" s="24">
        <v>0.99999926727826749</v>
      </c>
      <c r="JY26" s="24">
        <v>0.9998259064435967</v>
      </c>
      <c r="JZ26" s="24">
        <v>0.88938839048546292</v>
      </c>
      <c r="KA26" s="24">
        <v>0.64501855093776472</v>
      </c>
      <c r="KB26" s="15">
        <v>0.83333333333333337</v>
      </c>
      <c r="KC26" s="15">
        <v>0.44999999999999996</v>
      </c>
      <c r="KD26" s="15">
        <v>0.36499999999999999</v>
      </c>
      <c r="KE26" s="15">
        <v>0.96666666666666667</v>
      </c>
      <c r="KF26" s="15">
        <v>0.3133333333333333</v>
      </c>
      <c r="KG26" s="15">
        <v>0.16999999999999998</v>
      </c>
      <c r="KH26" s="15">
        <v>0.73666666666666669</v>
      </c>
      <c r="KI26" s="15">
        <v>4.3333333333333328E-2</v>
      </c>
      <c r="KJ26" s="15">
        <v>1.1666666666666662E-2</v>
      </c>
      <c r="KK26" s="15">
        <v>1</v>
      </c>
      <c r="KL26" s="15">
        <v>0.97333333333333327</v>
      </c>
      <c r="KM26" s="15">
        <v>0.88666666666666671</v>
      </c>
      <c r="KN26" s="15">
        <v>0.98</v>
      </c>
      <c r="KO26" s="15">
        <v>0.87</v>
      </c>
      <c r="KP26" s="15">
        <v>0.6333333333333333</v>
      </c>
      <c r="KQ26" s="15">
        <v>0.92999999999999994</v>
      </c>
      <c r="KR26" s="15">
        <v>0.52666666666666662</v>
      </c>
      <c r="KS26" s="15">
        <v>0.72000000000000042</v>
      </c>
      <c r="KT26" s="15">
        <v>1</v>
      </c>
      <c r="KU26" s="15">
        <v>1</v>
      </c>
      <c r="KV26" s="15">
        <v>0.98666666666666669</v>
      </c>
      <c r="KW26" s="2">
        <v>1</v>
      </c>
      <c r="KX26" s="2">
        <v>0.97</v>
      </c>
      <c r="KY26" s="2">
        <v>0.88666666666666671</v>
      </c>
      <c r="KZ26" s="2">
        <v>0.97333333333333327</v>
      </c>
      <c r="LA26" s="2">
        <v>0.85333333333333328</v>
      </c>
      <c r="LB26" s="2">
        <v>0.65333333333333332</v>
      </c>
      <c r="LC26" s="15">
        <v>0.71730310385083595</v>
      </c>
      <c r="LD26" s="15">
        <v>0.2489158495202099</v>
      </c>
      <c r="LE26" s="15">
        <v>0.16534051381827619</v>
      </c>
      <c r="LF26" s="24">
        <v>0.99428863247046706</v>
      </c>
      <c r="LG26" s="24">
        <v>0.9712215181291336</v>
      </c>
      <c r="LH26" s="24">
        <v>0.79500530346417775</v>
      </c>
      <c r="LI26" s="24">
        <v>0.36568722866680659</v>
      </c>
      <c r="LJ26" s="24">
        <v>0.99989616241094803</v>
      </c>
      <c r="LK26" s="24">
        <v>0.99647155145703814</v>
      </c>
      <c r="LL26" s="24">
        <v>0.89479990670996834</v>
      </c>
      <c r="LM26" s="24">
        <v>0.48098743501723151</v>
      </c>
      <c r="LN26" s="17">
        <v>0.99414117414235204</v>
      </c>
      <c r="LO26" s="17">
        <v>0.82489464689138048</v>
      </c>
      <c r="LP26" s="17">
        <v>0.53406360994125757</v>
      </c>
      <c r="LQ26" s="17">
        <v>0.23987369354293109</v>
      </c>
      <c r="LR26" s="17">
        <v>0.99786838044316384</v>
      </c>
      <c r="LS26" s="17">
        <v>0.89238029647915051</v>
      </c>
      <c r="LT26" s="17">
        <v>0.74166916163361185</v>
      </c>
      <c r="LU26" s="17">
        <v>0.47394055855623318</v>
      </c>
      <c r="LV26" s="17">
        <v>0.97760500137522321</v>
      </c>
      <c r="LW26" s="17">
        <v>0.72389716740192722</v>
      </c>
      <c r="LX26" s="17">
        <v>0.36568722866680659</v>
      </c>
      <c r="LY26" s="17">
        <v>0.21671392131122053</v>
      </c>
      <c r="LZ26" s="17">
        <v>0.99663757774091999</v>
      </c>
      <c r="MA26" s="17">
        <v>0.91920782440654836</v>
      </c>
      <c r="MB26" s="17">
        <v>0.69644973280266598</v>
      </c>
      <c r="MC26" s="17">
        <v>0.52920680886209504</v>
      </c>
      <c r="MD26" s="17">
        <v>0.99969776067671989</v>
      </c>
      <c r="ME26" s="17">
        <v>0.88408809962101087</v>
      </c>
      <c r="MF26" s="17">
        <v>0.40790533008192759</v>
      </c>
      <c r="MG26" s="17">
        <v>0.24959169760423816</v>
      </c>
      <c r="MH26" s="17">
        <v>0.99921619331311562</v>
      </c>
      <c r="MI26" s="17">
        <v>0.93663829354316397</v>
      </c>
      <c r="MJ26" s="17">
        <v>0.6948115862762112</v>
      </c>
      <c r="MK26" s="17">
        <v>0.55982085019310712</v>
      </c>
      <c r="ML26" s="2">
        <v>0.97760500137522321</v>
      </c>
      <c r="MM26" s="2">
        <v>0.72389716740192722</v>
      </c>
      <c r="MN26" s="2">
        <v>0.36568722866680659</v>
      </c>
      <c r="MO26" s="2">
        <v>0.21671392131122053</v>
      </c>
      <c r="MP26" s="2">
        <v>0.99919268234127423</v>
      </c>
      <c r="MQ26" s="2">
        <v>0.94421851163495774</v>
      </c>
      <c r="MR26" s="2">
        <v>0.81535197143356664</v>
      </c>
      <c r="MS26" s="2">
        <v>0.68056936361556553</v>
      </c>
      <c r="MT26" s="2">
        <v>0.99969776067671989</v>
      </c>
      <c r="MU26" s="2">
        <v>0.88408809962101087</v>
      </c>
      <c r="MV26" s="2">
        <v>0.40790533008192759</v>
      </c>
      <c r="MW26" s="2">
        <v>0.24959169760423816</v>
      </c>
      <c r="MX26" s="2">
        <v>0.9999999476926601</v>
      </c>
      <c r="MY26" s="2">
        <v>0.99535345532046915</v>
      </c>
      <c r="MZ26" s="2">
        <v>0.82181621925660597</v>
      </c>
      <c r="NA26" s="2">
        <v>0.73981358399293284</v>
      </c>
      <c r="NB26" s="17">
        <v>0.88676076118888136</v>
      </c>
      <c r="NC26" s="17">
        <v>0.57476885581290604</v>
      </c>
      <c r="ND26" s="17">
        <v>0.3930666390671676</v>
      </c>
      <c r="NE26" s="17">
        <v>1.6990975755345094E-2</v>
      </c>
      <c r="NF26" s="17">
        <v>0.76570438534440854</v>
      </c>
      <c r="NG26" s="17">
        <v>4.1559570870408472E-2</v>
      </c>
      <c r="NH26" s="17">
        <v>0.98396343565386257</v>
      </c>
      <c r="NI26" s="17">
        <v>0.65298369349228536</v>
      </c>
      <c r="NJ26" s="17">
        <v>0.43495007112577394</v>
      </c>
      <c r="NK26" s="17">
        <v>0.35530014074688687</v>
      </c>
      <c r="NL26" s="17">
        <v>0.97079842823338103</v>
      </c>
      <c r="NM26" s="17">
        <v>0.6721449163832065</v>
      </c>
      <c r="NN26" s="17">
        <v>0.45710806107633495</v>
      </c>
      <c r="NO26" s="17">
        <v>0.35867601055619724</v>
      </c>
      <c r="NP26" s="17">
        <v>1</v>
      </c>
      <c r="NQ26" s="17">
        <v>0.69167259819931459</v>
      </c>
      <c r="NR26" s="17">
        <v>0.49503811833394012</v>
      </c>
      <c r="NS26" s="17">
        <v>8.111369117400373E-2</v>
      </c>
      <c r="NT26" s="17">
        <v>0.66571553229619251</v>
      </c>
      <c r="NU26" s="17">
        <v>0.14156220718939899</v>
      </c>
      <c r="NV26" s="17">
        <v>5.0278985869583952E-2</v>
      </c>
      <c r="NW26" s="17">
        <v>3.5025060060695612E-2</v>
      </c>
      <c r="NX26" s="17">
        <v>1</v>
      </c>
      <c r="NY26" s="17">
        <v>0.72492813083530316</v>
      </c>
      <c r="NZ26" s="17">
        <v>0.47096825780723151</v>
      </c>
      <c r="OA26" s="17">
        <v>0.11082047697876729</v>
      </c>
      <c r="OB26" s="17">
        <v>0.7712811968122345</v>
      </c>
      <c r="OC26" s="17">
        <v>0.39268998887893047</v>
      </c>
      <c r="OD26" s="17">
        <v>0.1815598827315319</v>
      </c>
      <c r="OE26" s="17">
        <v>8.6266193293850352E-2</v>
      </c>
      <c r="OF26" s="17">
        <v>0.78842118970775688</v>
      </c>
      <c r="OG26" s="17">
        <v>0.31319749367269428</v>
      </c>
      <c r="OH26" s="17">
        <v>0.10194778843646406</v>
      </c>
      <c r="OI26" s="17">
        <v>2.2340776732126717E-2</v>
      </c>
      <c r="OJ26" s="17">
        <v>0.95533593733564226</v>
      </c>
      <c r="OK26" s="17">
        <v>0.87688885499444225</v>
      </c>
      <c r="OL26" s="17">
        <v>0.71052631300190039</v>
      </c>
      <c r="OM26" s="17">
        <v>0.32597399740441846</v>
      </c>
      <c r="ON26" s="17">
        <v>0.9026843715294538</v>
      </c>
      <c r="OO26" s="17">
        <v>0.9026843715294538</v>
      </c>
      <c r="OP26" s="17">
        <v>0.65052022956322164</v>
      </c>
      <c r="OQ26" s="17">
        <v>0.51484658584285881</v>
      </c>
      <c r="OR26" s="17">
        <v>0.22733960083480734</v>
      </c>
      <c r="OS26" s="17">
        <v>0.72</v>
      </c>
      <c r="OT26" s="17">
        <v>0.59</v>
      </c>
      <c r="OU26" s="17">
        <v>0.27</v>
      </c>
      <c r="OV26" s="17">
        <v>0.88</v>
      </c>
      <c r="OW26" s="17">
        <v>0.66</v>
      </c>
      <c r="OX26" s="17">
        <v>0.27</v>
      </c>
      <c r="OY26" s="17">
        <v>0.15014578760746</v>
      </c>
      <c r="OZ26" s="17">
        <v>0.54562532812022757</v>
      </c>
      <c r="PA26" s="17">
        <v>0.39449628386328062</v>
      </c>
      <c r="PB26" s="17">
        <v>0.22278183935691773</v>
      </c>
      <c r="PC26" s="17">
        <v>0.16557291056546017</v>
      </c>
      <c r="PD26" s="17">
        <v>0.49788248191531931</v>
      </c>
      <c r="PE26" s="17">
        <v>0.35455677838191674</v>
      </c>
      <c r="PF26" s="17">
        <v>0.21163558561120444</v>
      </c>
      <c r="PG26" s="17">
        <v>0.16346430265952264</v>
      </c>
      <c r="PH26" s="17">
        <v>0.54858243849097632</v>
      </c>
      <c r="PI26" s="17">
        <v>0.40356095504580919</v>
      </c>
      <c r="PJ26" s="17">
        <v>0.24577180044784414</v>
      </c>
      <c r="PK26" s="17">
        <v>3.3127822441467093E-2</v>
      </c>
      <c r="PL26" s="17">
        <v>0.33768487672813285</v>
      </c>
      <c r="PM26" s="17">
        <v>0.19717638382817362</v>
      </c>
      <c r="PN26" s="17">
        <v>3.6579561277817391E-2</v>
      </c>
      <c r="PO26" s="17">
        <v>9.4134824928771593E-2</v>
      </c>
      <c r="PP26" s="17">
        <v>0.5329957283705784</v>
      </c>
      <c r="PQ26" s="17">
        <v>0.35316050825795364</v>
      </c>
      <c r="PR26" s="17">
        <v>0.11918283581593392</v>
      </c>
      <c r="PS26" s="17">
        <v>0.26732914414403253</v>
      </c>
      <c r="PT26" s="17">
        <v>0.77361233512996619</v>
      </c>
      <c r="PU26" s="17">
        <v>0.60102670121259216</v>
      </c>
      <c r="PV26" s="17">
        <v>0.35858451542288483</v>
      </c>
      <c r="PW26" s="17">
        <v>0.26732914414403253</v>
      </c>
      <c r="PX26" s="17">
        <v>0.77361233512996619</v>
      </c>
      <c r="PY26" s="17">
        <v>0.60102670121259216</v>
      </c>
      <c r="PZ26" s="17">
        <v>0.35858451542288483</v>
      </c>
      <c r="QA26" s="17">
        <v>0.99721938213769046</v>
      </c>
      <c r="QB26" s="17">
        <v>0.9735151616291069</v>
      </c>
      <c r="QC26" s="17">
        <v>0.85500201400012643</v>
      </c>
      <c r="QD26" s="17">
        <v>0.6219283612208053</v>
      </c>
      <c r="QE26" s="17">
        <v>0.999997691225333</v>
      </c>
      <c r="QF26" s="17">
        <v>0.99946856467681411</v>
      </c>
      <c r="QG26" s="17">
        <v>0.85500201400012643</v>
      </c>
      <c r="QH26" s="17">
        <v>0.6219283612208053</v>
      </c>
      <c r="QI26" s="17">
        <v>0.99353389522184166</v>
      </c>
      <c r="QJ26" s="17">
        <v>0.94895620485424337</v>
      </c>
      <c r="QK26" s="17">
        <v>0.73546342360014505</v>
      </c>
      <c r="QL26" s="17">
        <v>0.31075191422492976</v>
      </c>
      <c r="QM26" s="17">
        <v>0.99997134174908364</v>
      </c>
      <c r="QN26" s="17">
        <v>0.99566189003294792</v>
      </c>
      <c r="QO26" s="17">
        <v>0.71747747601405565</v>
      </c>
      <c r="QP26" s="17">
        <v>0.31075191422492976</v>
      </c>
      <c r="QQ26" s="17">
        <v>0.97993709223051062</v>
      </c>
      <c r="QR26" s="17">
        <v>0.91337232555847225</v>
      </c>
      <c r="QS26" s="17">
        <v>0.62151846475327366</v>
      </c>
      <c r="QT26" s="17">
        <v>0.15807757095158151</v>
      </c>
      <c r="QU26" s="17">
        <v>0.99992324433626378</v>
      </c>
      <c r="QV26" s="17">
        <v>0.99566189003294792</v>
      </c>
      <c r="QW26" s="17">
        <v>0.62151846475327366</v>
      </c>
      <c r="QX26" s="17">
        <v>0.15807757095158151</v>
      </c>
      <c r="QY26" s="17">
        <v>0.99428863247046706</v>
      </c>
      <c r="QZ26" s="17">
        <v>0.94199818272333224</v>
      </c>
      <c r="RA26" s="17">
        <v>0.69335783571489873</v>
      </c>
      <c r="RB26" s="17">
        <v>0.30613656640274955</v>
      </c>
      <c r="RC26" s="17">
        <v>0.99663757774091999</v>
      </c>
      <c r="RD26" s="17">
        <v>0.94199818272333224</v>
      </c>
      <c r="RE26" s="17">
        <v>0.73867131807851594</v>
      </c>
      <c r="RF26" s="17">
        <v>0.30613656640274955</v>
      </c>
      <c r="RG26" s="17">
        <v>0.9996635239659144</v>
      </c>
      <c r="RH26" s="17">
        <v>0.99455066905163969</v>
      </c>
      <c r="RI26" s="17">
        <v>0.73867131807851594</v>
      </c>
      <c r="RJ26" s="17">
        <v>0.30613656640274955</v>
      </c>
      <c r="RK26" s="17">
        <v>0.99428863247046706</v>
      </c>
      <c r="RL26" s="17">
        <v>0.94199818272333224</v>
      </c>
      <c r="RM26" s="17">
        <v>0.65619465009181188</v>
      </c>
      <c r="RN26" s="17">
        <v>0.30613656640274955</v>
      </c>
      <c r="RO26" s="17">
        <v>0.9996635239659144</v>
      </c>
      <c r="RP26" s="17">
        <v>0.99455066905163969</v>
      </c>
      <c r="RQ26" s="17">
        <v>0.65619465009181188</v>
      </c>
      <c r="RR26" s="17">
        <v>0.30613656640274955</v>
      </c>
      <c r="RS26" s="24">
        <v>0.99988069739642882</v>
      </c>
      <c r="RT26" s="24">
        <v>0.99566189003294792</v>
      </c>
      <c r="RU26" s="24">
        <v>0.92893951510193229</v>
      </c>
      <c r="RV26" s="24">
        <v>0.65752419151688213</v>
      </c>
      <c r="RW26" s="24">
        <v>0.999997691225333</v>
      </c>
      <c r="RX26" s="24">
        <v>0.99962098803900867</v>
      </c>
      <c r="RY26" s="24">
        <v>0.92893951510193229</v>
      </c>
      <c r="RZ26" s="24">
        <v>0.65752419151688213</v>
      </c>
      <c r="SA26" s="17">
        <v>0.99721140774721828</v>
      </c>
      <c r="SB26" s="17">
        <v>0.96273733719098598</v>
      </c>
      <c r="SC26" s="17">
        <v>0.78599774713513637</v>
      </c>
      <c r="SD26" s="17">
        <v>0.35331371301389131</v>
      </c>
      <c r="SE26" s="17">
        <v>0.99997134174908364</v>
      </c>
      <c r="SF26" s="17">
        <v>0.99721140774721828</v>
      </c>
      <c r="SG26" s="17">
        <v>0.78599774713513637</v>
      </c>
      <c r="SH26" s="17">
        <v>0.35331371301389131</v>
      </c>
      <c r="SI26" s="17">
        <v>0.98901039106291078</v>
      </c>
      <c r="SJ26" s="17">
        <v>0.92640745129989177</v>
      </c>
      <c r="SK26" s="17">
        <v>0.66853935978887702</v>
      </c>
      <c r="SL26" s="17">
        <v>0.15537184730329501</v>
      </c>
      <c r="SM26" s="17">
        <v>0.99992324433626378</v>
      </c>
      <c r="SN26" s="17">
        <v>0.99566189003294792</v>
      </c>
      <c r="SO26" s="17">
        <v>0.66853935978887702</v>
      </c>
      <c r="SP26" s="17">
        <v>0.15537184730329501</v>
      </c>
      <c r="SQ26" s="24">
        <v>0.99663757774091999</v>
      </c>
      <c r="SR26" s="24">
        <v>0.94199818272333224</v>
      </c>
      <c r="SS26" s="24">
        <v>0.73867131807851594</v>
      </c>
      <c r="ST26" s="24">
        <v>0.30613656640274955</v>
      </c>
      <c r="SU26" s="24">
        <v>0.9996635239659144</v>
      </c>
      <c r="SV26" s="24">
        <v>0.99455066905163969</v>
      </c>
      <c r="SW26" s="24">
        <v>0.73867131807851594</v>
      </c>
      <c r="SX26" s="24">
        <v>0.30613656640274955</v>
      </c>
      <c r="SY26" s="24">
        <v>0.99428863247046706</v>
      </c>
      <c r="SZ26" s="24">
        <v>0.94199818272333224</v>
      </c>
      <c r="TA26" s="24">
        <v>0.65619465009181188</v>
      </c>
      <c r="TB26" s="24">
        <v>0.30613656640274955</v>
      </c>
      <c r="TC26" s="24">
        <v>0.9996635239659144</v>
      </c>
      <c r="TD26" s="24">
        <v>0.99455066905163969</v>
      </c>
      <c r="TE26" s="24">
        <v>0.65619465009181188</v>
      </c>
      <c r="TF26" s="24">
        <v>0.30613656640274955</v>
      </c>
      <c r="TG26" s="17">
        <v>0.9786647266618439</v>
      </c>
      <c r="TH26" s="17">
        <v>0.96739890328431921</v>
      </c>
      <c r="TI26" s="17">
        <v>0.87457826954797124</v>
      </c>
      <c r="TJ26" s="17">
        <v>0.78425006074347681</v>
      </c>
      <c r="TK26" s="17">
        <v>0.93794073031964298</v>
      </c>
      <c r="TL26" s="17">
        <v>0.89598020094062925</v>
      </c>
      <c r="TM26" s="17">
        <v>0.61676881203327627</v>
      </c>
      <c r="TN26" s="17">
        <v>0.44215917033050395</v>
      </c>
      <c r="TO26" s="17">
        <v>0.98104447606677458</v>
      </c>
      <c r="TP26" s="17">
        <v>0.95635688725665924</v>
      </c>
      <c r="TQ26" s="17">
        <v>0.75594853280198071</v>
      </c>
      <c r="TR26" s="17">
        <v>0.45453087193421016</v>
      </c>
      <c r="TS26" s="17">
        <v>0.91356563459836282</v>
      </c>
      <c r="TT26" s="17">
        <v>0.81899649566686783</v>
      </c>
      <c r="TU26" s="17">
        <v>0.49671936947001205</v>
      </c>
      <c r="TV26" s="17">
        <v>0.37685170217763997</v>
      </c>
      <c r="TW26" s="17">
        <v>0.99999999999999989</v>
      </c>
      <c r="TX26" s="17">
        <v>0.99999998794921685</v>
      </c>
      <c r="TY26" s="17">
        <v>0.99998442949691291</v>
      </c>
      <c r="TZ26" s="17">
        <v>0.99990342940189936</v>
      </c>
      <c r="UA26" s="17">
        <v>0.99999999999999956</v>
      </c>
      <c r="UB26" s="17">
        <v>0.99999999985729182</v>
      </c>
      <c r="UC26" s="17">
        <v>0.99999983066790499</v>
      </c>
      <c r="UD26" s="17">
        <v>0.99999487679229793</v>
      </c>
      <c r="UE26" s="17">
        <v>1</v>
      </c>
      <c r="UF26" s="17">
        <v>0.99999999977564868</v>
      </c>
      <c r="UG26" s="17">
        <v>0.99998160481003306</v>
      </c>
      <c r="UH26" s="17">
        <v>0.9997104292059712</v>
      </c>
      <c r="UI26" s="17">
        <v>0.99997752489449698</v>
      </c>
      <c r="UJ26" s="17">
        <v>0.99999999999968903</v>
      </c>
      <c r="UK26" s="17">
        <v>0.99999918823598211</v>
      </c>
      <c r="UL26" s="17">
        <v>0.99999487679229793</v>
      </c>
      <c r="UM26" s="17">
        <v>0.99999999874559309</v>
      </c>
      <c r="UN26" s="17">
        <v>0.99999633459307913</v>
      </c>
      <c r="UO26" s="17">
        <v>0.99948813412113136</v>
      </c>
      <c r="UP26" s="17">
        <v>0.99798645911552164</v>
      </c>
      <c r="UQ26" s="17">
        <v>0.99999999968450315</v>
      </c>
      <c r="UR26" s="17">
        <v>0.99999999993937194</v>
      </c>
      <c r="US26" s="17">
        <v>0.99992095661238767</v>
      </c>
      <c r="UT26" s="17">
        <v>0.9996259014058988</v>
      </c>
      <c r="UU26" s="17">
        <v>0.9999983754957622</v>
      </c>
      <c r="UV26" s="17">
        <v>0.9259511865992095</v>
      </c>
      <c r="UW26" s="17">
        <v>0.59582902067848864</v>
      </c>
      <c r="UX26" s="17">
        <v>0.18554072888946707</v>
      </c>
    </row>
    <row r="27" spans="1:570" s="17" customFormat="1">
      <c r="A27" s="27">
        <v>1.05</v>
      </c>
      <c r="B27" s="17">
        <v>0.99999045289947031</v>
      </c>
      <c r="C27" s="17">
        <v>0.99828462853144861</v>
      </c>
      <c r="D27" s="17">
        <v>0.94126932938845997</v>
      </c>
      <c r="E27" s="17">
        <v>0.7239121475082213</v>
      </c>
      <c r="F27" s="17">
        <v>0.9999987166000599</v>
      </c>
      <c r="G27" s="17">
        <v>0.99986446978447197</v>
      </c>
      <c r="H27" s="17">
        <v>0.96656758159108314</v>
      </c>
      <c r="I27" s="17">
        <v>0.85973342454196666</v>
      </c>
      <c r="J27" s="17">
        <v>0.99995553383635916</v>
      </c>
      <c r="K27" s="17">
        <v>0.99161718438585422</v>
      </c>
      <c r="L27" s="17">
        <v>0.89931649715417572</v>
      </c>
      <c r="M27" s="17">
        <v>0.59495592554236088</v>
      </c>
      <c r="N27" s="17">
        <v>0.99995553383635916</v>
      </c>
      <c r="O27" s="17">
        <v>0.99775609637071716</v>
      </c>
      <c r="P27" s="17">
        <v>0.93628062247503374</v>
      </c>
      <c r="Q27" s="17">
        <v>0.71533041133808928</v>
      </c>
      <c r="R27" s="2">
        <v>0.99871493484711305</v>
      </c>
      <c r="S27" s="2">
        <v>0.95257170041286976</v>
      </c>
      <c r="T27" s="2">
        <v>0.68949694696375563</v>
      </c>
      <c r="U27" s="2">
        <v>0.34889089708850118</v>
      </c>
      <c r="V27" s="2">
        <v>0.99999919985439312</v>
      </c>
      <c r="W27" s="2">
        <v>0.99958534333830307</v>
      </c>
      <c r="X27" s="2">
        <v>0.9710491091357969</v>
      </c>
      <c r="Y27" s="2">
        <v>0.84997485095626302</v>
      </c>
      <c r="Z27" s="2">
        <v>0.99557731655111581</v>
      </c>
      <c r="AA27" s="2">
        <v>0.99970905939136001</v>
      </c>
      <c r="AB27" s="2">
        <v>0.99667143265780878</v>
      </c>
      <c r="AC27" s="2">
        <v>0.95535108593993601</v>
      </c>
      <c r="AD27" s="2">
        <v>0.67422398700331732</v>
      </c>
      <c r="AE27" s="2">
        <v>0.3080610431610864</v>
      </c>
      <c r="AF27" s="2">
        <v>0.99930869921419907</v>
      </c>
      <c r="AG27" s="2">
        <v>0.99468547287256992</v>
      </c>
      <c r="AH27" s="2">
        <v>0.8805375644181539</v>
      </c>
      <c r="AI27" s="2">
        <v>0.58645943200874984</v>
      </c>
      <c r="AJ27" s="2">
        <v>0.27500000000000002</v>
      </c>
      <c r="AK27" s="2">
        <v>0.37</v>
      </c>
      <c r="AL27" s="2">
        <v>0.2470700675391278</v>
      </c>
      <c r="AM27" s="2">
        <v>0.7557326625010885</v>
      </c>
      <c r="AN27" s="17">
        <v>0.9993373764070409</v>
      </c>
      <c r="AO27" s="17">
        <v>0.99936286821447884</v>
      </c>
      <c r="AP27" s="17">
        <v>0.99885029584505447</v>
      </c>
      <c r="BI27" s="17">
        <v>0.99728098056491854</v>
      </c>
      <c r="BJ27" s="17">
        <v>0.9903423716479709</v>
      </c>
      <c r="BK27" s="17">
        <v>0.97014196409440323</v>
      </c>
      <c r="BL27" s="17">
        <v>0.63403414704583505</v>
      </c>
      <c r="BM27" s="17">
        <v>0.99934518943471484</v>
      </c>
      <c r="BN27" s="17">
        <v>0.99737862661033172</v>
      </c>
      <c r="BO27" s="17">
        <v>0.99759132082091351</v>
      </c>
      <c r="BP27" s="17">
        <v>0.80914179931280661</v>
      </c>
      <c r="BQ27" s="17">
        <v>0.999408989888943</v>
      </c>
      <c r="BR27" s="17">
        <v>0.99794873799151795</v>
      </c>
      <c r="BS27" s="17">
        <v>0.99698853775705831</v>
      </c>
      <c r="BT27" s="17">
        <v>0.84462815269670499</v>
      </c>
      <c r="BU27" s="17">
        <v>0.99995553383635916</v>
      </c>
      <c r="BV27" s="17">
        <v>0.99954416554088954</v>
      </c>
      <c r="BW27" s="17">
        <v>0.99913162684780021</v>
      </c>
      <c r="BX27" s="17">
        <v>0.96819070104932459</v>
      </c>
      <c r="BY27" s="17">
        <v>0.99999679101086658</v>
      </c>
      <c r="BZ27" s="17">
        <v>0.99999234723586561</v>
      </c>
      <c r="CA27" s="17">
        <v>0.9999989197163196</v>
      </c>
      <c r="CB27" s="17">
        <v>0.97775962089399371</v>
      </c>
      <c r="CC27" s="17">
        <v>0.99999955261138085</v>
      </c>
      <c r="CD27" s="17">
        <v>0.99999991175132341</v>
      </c>
      <c r="CE27" s="17">
        <v>0.99999990149361739</v>
      </c>
      <c r="CF27" s="17">
        <v>0.99815742527002627</v>
      </c>
      <c r="CG27" s="17">
        <v>0.99999679101086658</v>
      </c>
      <c r="CH27" s="17">
        <v>0.99999234723586561</v>
      </c>
      <c r="CI27" s="17">
        <v>0.9999989197163196</v>
      </c>
      <c r="CJ27" s="17">
        <v>0.97775962089399371</v>
      </c>
      <c r="CK27" s="17">
        <v>0.99999993474010451</v>
      </c>
      <c r="CL27" s="17">
        <v>0.99999960035947866</v>
      </c>
      <c r="CM27" s="17">
        <v>0.99996011392727258</v>
      </c>
      <c r="CN27" s="17">
        <v>0.99725449909724972</v>
      </c>
      <c r="CO27" s="17">
        <v>0.999408989888943</v>
      </c>
      <c r="CP27" s="17">
        <v>0.99794873799151795</v>
      </c>
      <c r="CQ27" s="17">
        <v>0.99698853775705831</v>
      </c>
      <c r="CR27" s="17">
        <v>0.84462815269670499</v>
      </c>
      <c r="CS27" s="2">
        <v>5.7877486972517753E-2</v>
      </c>
      <c r="CT27" s="2">
        <v>0.13024046834949246</v>
      </c>
      <c r="CU27" s="17">
        <v>0.99999473157489727</v>
      </c>
      <c r="CV27" s="17">
        <v>0.99999930140291637</v>
      </c>
      <c r="CW27" s="17">
        <v>0.99405335681495133</v>
      </c>
      <c r="CX27" s="17">
        <v>0.37822974274820137</v>
      </c>
      <c r="CY27" s="17">
        <v>0.99999045289947031</v>
      </c>
      <c r="CZ27" s="17">
        <v>0.99828462853144861</v>
      </c>
      <c r="DA27" s="17">
        <v>0.94126932938845997</v>
      </c>
      <c r="DB27" s="17">
        <v>0.7239121475082213</v>
      </c>
      <c r="DC27" s="2">
        <v>1</v>
      </c>
      <c r="DD27" s="2">
        <v>1</v>
      </c>
      <c r="DE27" s="2">
        <v>0.96699999999999997</v>
      </c>
      <c r="DF27" s="2">
        <v>0.40100000000000002</v>
      </c>
      <c r="DG27" s="2">
        <v>0.99999999999961686</v>
      </c>
      <c r="DH27" s="2">
        <v>0.99999999999999512</v>
      </c>
      <c r="DI27" s="2">
        <v>0.99998936111590742</v>
      </c>
      <c r="DJ27" s="2">
        <v>0.98809747165496209</v>
      </c>
      <c r="DK27" s="2">
        <v>0.14033870147958549</v>
      </c>
      <c r="DL27" s="17">
        <v>0.99999473157489727</v>
      </c>
      <c r="DM27" s="17">
        <v>0.99999930140291637</v>
      </c>
      <c r="DN27" s="17">
        <v>0.99405335681495133</v>
      </c>
      <c r="DO27" s="17">
        <v>0.37822974274820137</v>
      </c>
      <c r="DP27" s="17">
        <v>0.99999045289947031</v>
      </c>
      <c r="DQ27" s="17">
        <v>0.99828462853144861</v>
      </c>
      <c r="DR27" s="17">
        <v>0.94126932938845997</v>
      </c>
      <c r="DS27" s="17">
        <v>0.7239121475082213</v>
      </c>
      <c r="DT27" s="2">
        <v>1</v>
      </c>
      <c r="DU27" s="2">
        <v>1</v>
      </c>
      <c r="DV27" s="2">
        <v>0.96699999999999997</v>
      </c>
      <c r="DW27" s="2">
        <v>0.40100000000000002</v>
      </c>
      <c r="DX27" s="2">
        <v>0.99999999999961686</v>
      </c>
      <c r="DY27" s="2">
        <v>0.99999999999999512</v>
      </c>
      <c r="DZ27" s="2">
        <v>0.99998936111590742</v>
      </c>
      <c r="EA27" s="2">
        <v>0.98809747165496209</v>
      </c>
      <c r="EB27" s="17">
        <v>0.99999473157489727</v>
      </c>
      <c r="EC27" s="17">
        <v>0.99999930140291637</v>
      </c>
      <c r="ED27" s="17">
        <v>0.99405335681495133</v>
      </c>
      <c r="EE27" s="17">
        <v>0.37822974274820137</v>
      </c>
      <c r="EF27" s="17">
        <v>0.99999045289947031</v>
      </c>
      <c r="EG27" s="17">
        <v>0.99828462853144861</v>
      </c>
      <c r="EH27" s="17">
        <v>0.94126932938845997</v>
      </c>
      <c r="EI27" s="17">
        <v>0.7239121475082213</v>
      </c>
      <c r="EJ27" s="2">
        <v>1</v>
      </c>
      <c r="EK27" s="2">
        <v>1</v>
      </c>
      <c r="EL27" s="2">
        <v>0.96699999999999997</v>
      </c>
      <c r="EM27" s="2">
        <v>0.40100000000000002</v>
      </c>
      <c r="EN27" s="2">
        <v>0.99999999999961686</v>
      </c>
      <c r="EO27" s="2">
        <v>0.99999999999999512</v>
      </c>
      <c r="EP27" s="2">
        <v>0.99998936111590742</v>
      </c>
      <c r="EQ27" s="2">
        <v>0.98809747165496209</v>
      </c>
      <c r="ER27" s="24">
        <v>0.95477032786814808</v>
      </c>
      <c r="ES27" s="24">
        <v>0.76923704992305386</v>
      </c>
      <c r="ET27" s="24">
        <v>0.44338744331926655</v>
      </c>
      <c r="EU27" s="24">
        <v>0.95492042289995083</v>
      </c>
      <c r="EV27" s="24">
        <v>0.78325008632864956</v>
      </c>
      <c r="EW27" s="24">
        <v>0.48088492593158144</v>
      </c>
      <c r="EX27" s="24">
        <v>0.96137886972861974</v>
      </c>
      <c r="EY27" s="24">
        <v>0.79346852352449138</v>
      </c>
      <c r="EZ27" s="24">
        <v>0.50483236107795293</v>
      </c>
      <c r="FA27" s="24">
        <v>0.97393037621242418</v>
      </c>
      <c r="FB27" s="24">
        <v>0.82898890435225625</v>
      </c>
      <c r="FC27" s="24">
        <v>0.52037909157701212</v>
      </c>
      <c r="FD27" s="24">
        <v>0.978809707737753</v>
      </c>
      <c r="FE27" s="24">
        <v>0.83886216937783042</v>
      </c>
      <c r="FF27" s="24">
        <v>0.53045602266640279</v>
      </c>
      <c r="FG27" s="24">
        <v>0.68423450408148023</v>
      </c>
      <c r="FH27" s="24">
        <v>0.50381760034474521</v>
      </c>
      <c r="FI27" s="24">
        <v>0.34373697881839549</v>
      </c>
      <c r="FJ27" s="24">
        <v>0.78883107105603445</v>
      </c>
      <c r="FK27" s="24">
        <v>0.57779211602580016</v>
      </c>
      <c r="FL27" s="24">
        <v>0.36865887339533471</v>
      </c>
      <c r="FM27" s="24">
        <v>0.89891115598295657</v>
      </c>
      <c r="FN27" s="24">
        <v>0.66445227047877509</v>
      </c>
      <c r="FO27" s="24">
        <v>0.37598120887797476</v>
      </c>
      <c r="FP27" s="24">
        <v>0.81410495574626651</v>
      </c>
      <c r="FQ27" s="24">
        <v>0.6970361687457568</v>
      </c>
      <c r="FR27" s="24">
        <v>0.57287297189594533</v>
      </c>
      <c r="FS27" s="24">
        <v>0.95931736255331801</v>
      </c>
      <c r="FT27" s="24">
        <v>0.86826510619427422</v>
      </c>
      <c r="FU27" s="24">
        <v>0.70505372945965439</v>
      </c>
      <c r="FV27" s="24">
        <v>0.9906564449736257</v>
      </c>
      <c r="FW27" s="24">
        <v>0.9461186093633509</v>
      </c>
      <c r="FX27" s="24">
        <v>0.82962263454946639</v>
      </c>
      <c r="FY27" s="24">
        <v>0.71783531736114348</v>
      </c>
      <c r="FZ27" s="24">
        <v>0.48508800684349307</v>
      </c>
      <c r="GA27" s="24">
        <v>0.27656925394453991</v>
      </c>
      <c r="GB27" s="24">
        <v>0.8077871411370624</v>
      </c>
      <c r="GC27" s="24">
        <v>0.55257578649170269</v>
      </c>
      <c r="GD27" s="24">
        <v>0.30076923893179186</v>
      </c>
      <c r="GE27" s="24">
        <v>0.84527438435230273</v>
      </c>
      <c r="GF27" s="24">
        <v>0.62177842823141716</v>
      </c>
      <c r="GG27" s="24">
        <v>0.3708336277041312</v>
      </c>
      <c r="GH27" s="17">
        <v>0.9988050042382961</v>
      </c>
      <c r="GI27" s="17">
        <v>0.97636715402369623</v>
      </c>
      <c r="GJ27" s="17">
        <v>0.79535075847685244</v>
      </c>
      <c r="GK27" s="17">
        <v>0.46909962709009129</v>
      </c>
      <c r="GL27" s="17">
        <v>0.99995988868103747</v>
      </c>
      <c r="GM27" s="17">
        <v>0.99669866778243832</v>
      </c>
      <c r="GN27" s="17">
        <v>0.79535075847685244</v>
      </c>
      <c r="GO27" s="17">
        <v>0.46909962709009129</v>
      </c>
      <c r="GP27" s="17">
        <v>0.99999045289947031</v>
      </c>
      <c r="GQ27" s="17">
        <v>0.9988050042382961</v>
      </c>
      <c r="GR27" s="17">
        <v>0.90398526826512449</v>
      </c>
      <c r="GS27" s="17">
        <v>0.6748058631619237</v>
      </c>
      <c r="GT27" s="17">
        <v>0.99999955261138085</v>
      </c>
      <c r="GU27" s="17">
        <v>0.99988562680455373</v>
      </c>
      <c r="GV27" s="17">
        <v>0.90398526826512449</v>
      </c>
      <c r="GW27" s="17">
        <v>0.6748058631619237</v>
      </c>
      <c r="GX27" s="17">
        <v>0.99526421501141915</v>
      </c>
      <c r="GY27" s="17">
        <v>0.9545025451498198</v>
      </c>
      <c r="GZ27" s="17">
        <v>0.63304053736703947</v>
      </c>
      <c r="HA27" s="17">
        <v>0.32785508361679361</v>
      </c>
      <c r="HB27" s="17">
        <v>0.99999281425369713</v>
      </c>
      <c r="HC27" s="17">
        <v>0.99872797455066731</v>
      </c>
      <c r="HD27" s="17">
        <v>0.63304053736703947</v>
      </c>
      <c r="HE27" s="17">
        <v>0.47681456596712873</v>
      </c>
      <c r="HF27" s="17">
        <v>0.99992712518111315</v>
      </c>
      <c r="HG27" s="17">
        <v>0.99589745326514245</v>
      </c>
      <c r="HH27" s="17">
        <v>0.63304053736703947</v>
      </c>
      <c r="HI27" s="17">
        <v>0.32785508361679361</v>
      </c>
      <c r="HJ27" s="17">
        <v>0.99999973272552112</v>
      </c>
      <c r="HK27" s="17">
        <v>0.99992652424393591</v>
      </c>
      <c r="HL27" s="17">
        <v>0.63304053736703947</v>
      </c>
      <c r="HM27" s="17">
        <v>0.32785508361679361</v>
      </c>
      <c r="HN27" s="17">
        <v>0.99995988868103747</v>
      </c>
      <c r="HO27" s="17">
        <v>0.99872797455066731</v>
      </c>
      <c r="HP27" s="17">
        <v>0.63304053736703947</v>
      </c>
      <c r="HQ27" s="17">
        <v>0.32785508361679361</v>
      </c>
      <c r="HR27" s="17">
        <v>0.99999679101086658</v>
      </c>
      <c r="HS27" s="17">
        <v>0.99992652424393591</v>
      </c>
      <c r="HT27" s="17">
        <v>0.63304053736703947</v>
      </c>
      <c r="HU27" s="17">
        <v>0.32785508361679361</v>
      </c>
      <c r="HV27" s="17">
        <v>0.98544076973095351</v>
      </c>
      <c r="HW27" s="17">
        <v>0.90373927817689259</v>
      </c>
      <c r="HX27" s="17">
        <v>0.68377833189383053</v>
      </c>
      <c r="HY27" s="24">
        <v>0.9832455986318549</v>
      </c>
      <c r="HZ27" s="24">
        <v>0.90372010148256299</v>
      </c>
      <c r="IA27" s="24">
        <v>0.70480610632744645</v>
      </c>
      <c r="IB27" s="24">
        <v>0.98476594882836455</v>
      </c>
      <c r="IC27" s="24">
        <v>0.91228948965437096</v>
      </c>
      <c r="ID27" s="24">
        <v>0.7216427682285953</v>
      </c>
      <c r="IE27" s="24">
        <v>0.99170611603992809</v>
      </c>
      <c r="IF27" s="24">
        <v>0.93611616831397659</v>
      </c>
      <c r="IG27" s="24">
        <v>0.74925238802043781</v>
      </c>
      <c r="IH27" s="24">
        <v>0.99425047997936955</v>
      </c>
      <c r="II27" s="24">
        <v>0.94344644537589006</v>
      </c>
      <c r="IJ27" s="24">
        <v>0.76631771711125984</v>
      </c>
      <c r="IK27" s="17">
        <v>0.68423450408148023</v>
      </c>
      <c r="IL27" s="17">
        <v>0.50381760034474521</v>
      </c>
      <c r="IM27" s="17">
        <v>0.34373697881839549</v>
      </c>
      <c r="IN27" s="17">
        <v>0.88285478776314774</v>
      </c>
      <c r="IO27" s="17">
        <v>0.75136385944403283</v>
      </c>
      <c r="IP27" s="17">
        <v>0.56316593234697676</v>
      </c>
      <c r="IQ27" s="17">
        <v>0.9632458180253971</v>
      </c>
      <c r="IR27" s="17">
        <v>0.85540733912538891</v>
      </c>
      <c r="IS27" s="17">
        <v>0.62505200090784807</v>
      </c>
      <c r="IT27" s="17">
        <v>0.85821006462284377</v>
      </c>
      <c r="IU27" s="17">
        <v>0.77626258642780743</v>
      </c>
      <c r="IV27" s="17">
        <v>0.66247079153994548</v>
      </c>
      <c r="IW27" s="17">
        <v>0.97982367552154603</v>
      </c>
      <c r="IX27" s="17">
        <v>0.93189585194935665</v>
      </c>
      <c r="IY27" s="17">
        <v>0.8289352731435965</v>
      </c>
      <c r="IZ27" s="17">
        <v>0.99664917515083551</v>
      </c>
      <c r="JA27" s="17">
        <v>0.98090385794510215</v>
      </c>
      <c r="JB27" s="17">
        <v>0.92065628105152886</v>
      </c>
      <c r="JC27" s="17">
        <v>0.8077871411370624</v>
      </c>
      <c r="JD27" s="17">
        <v>0.63679134663808112</v>
      </c>
      <c r="JE27" s="17">
        <v>0.41845323923328687</v>
      </c>
      <c r="JF27" s="17">
        <v>0.88876247241471817</v>
      </c>
      <c r="JG27" s="17">
        <v>0.72358250892055731</v>
      </c>
      <c r="JH27" s="17">
        <v>0.47784224133583469</v>
      </c>
      <c r="JI27" s="17">
        <v>0.91278774771051996</v>
      </c>
      <c r="JJ27" s="17">
        <v>0.77701178972299689</v>
      </c>
      <c r="JK27" s="17">
        <v>0.5482973903762911</v>
      </c>
      <c r="JL27" s="24">
        <v>0.9988050042382961</v>
      </c>
      <c r="JM27" s="24">
        <v>0.97636715402369623</v>
      </c>
      <c r="JN27" s="24">
        <v>0.79535075847685244</v>
      </c>
      <c r="JO27" s="24">
        <v>0.46909962709009129</v>
      </c>
      <c r="JP27" s="24">
        <v>0.99995988868103747</v>
      </c>
      <c r="JQ27" s="24">
        <v>0.99669866778243832</v>
      </c>
      <c r="JR27" s="24">
        <v>0.79535075847685244</v>
      </c>
      <c r="JS27" s="24">
        <v>0.46909962709009129</v>
      </c>
      <c r="JT27" s="24">
        <v>0.99999045289947031</v>
      </c>
      <c r="JU27" s="24">
        <v>0.9988050042382961</v>
      </c>
      <c r="JV27" s="24">
        <v>0.90398526826512449</v>
      </c>
      <c r="JW27" s="24">
        <v>0.6748058631619237</v>
      </c>
      <c r="JX27" s="24">
        <v>0.99999955261138085</v>
      </c>
      <c r="JY27" s="24">
        <v>0.99988562680455373</v>
      </c>
      <c r="JZ27" s="24">
        <v>0.90398526826512449</v>
      </c>
      <c r="KA27" s="24">
        <v>0.6748058631619237</v>
      </c>
      <c r="KB27" s="15">
        <v>0.85</v>
      </c>
      <c r="KC27" s="15">
        <v>0.47</v>
      </c>
      <c r="KD27" s="15">
        <v>0.38500000000000001</v>
      </c>
      <c r="KE27" s="15">
        <v>0.98</v>
      </c>
      <c r="KF27" s="15">
        <v>0.35499999999999998</v>
      </c>
      <c r="KG27" s="15">
        <v>0.2</v>
      </c>
      <c r="KH27" s="15">
        <v>0.78</v>
      </c>
      <c r="KI27" s="15">
        <v>5.5E-2</v>
      </c>
      <c r="KJ27" s="15">
        <v>1.4999999999999999E-2</v>
      </c>
      <c r="KK27" s="15">
        <v>1</v>
      </c>
      <c r="KL27" s="15">
        <v>0.98</v>
      </c>
      <c r="KM27" s="15">
        <v>0.91</v>
      </c>
      <c r="KN27" s="15">
        <v>0.98499999999999999</v>
      </c>
      <c r="KO27" s="15">
        <v>0.89500000000000002</v>
      </c>
      <c r="KP27" s="15">
        <v>0.68</v>
      </c>
      <c r="KQ27" s="15">
        <v>0.94499999999999995</v>
      </c>
      <c r="KR27" s="15">
        <v>0.57999999999999996</v>
      </c>
      <c r="KS27" s="15">
        <v>0.28000000000000003</v>
      </c>
      <c r="KT27" s="15">
        <v>1</v>
      </c>
      <c r="KU27" s="15">
        <v>1</v>
      </c>
      <c r="KV27" s="15">
        <v>0.99</v>
      </c>
      <c r="KW27" s="2">
        <v>1</v>
      </c>
      <c r="KX27" s="2">
        <v>0.98</v>
      </c>
      <c r="KY27" s="2">
        <v>0.91</v>
      </c>
      <c r="KZ27" s="2">
        <v>0.98</v>
      </c>
      <c r="LA27" s="2">
        <v>0.88500000000000001</v>
      </c>
      <c r="LB27" s="2">
        <v>0.7</v>
      </c>
      <c r="LC27" s="15">
        <v>0.73780994478013562</v>
      </c>
      <c r="LD27" s="15">
        <v>0.26864451945209022</v>
      </c>
      <c r="LE27" s="15">
        <v>0.17917027283692638</v>
      </c>
      <c r="LF27" s="24">
        <v>0.99526421501141915</v>
      </c>
      <c r="LG27" s="24">
        <v>0.97616924480614076</v>
      </c>
      <c r="LH27" s="24">
        <v>0.81663250858230974</v>
      </c>
      <c r="LI27" s="24">
        <v>0.394258840609997</v>
      </c>
      <c r="LJ27" s="24">
        <v>0.99992712518111315</v>
      </c>
      <c r="LK27" s="24">
        <v>0.99737862661033172</v>
      </c>
      <c r="LL27" s="24">
        <v>0.90843174968783358</v>
      </c>
      <c r="LM27" s="24">
        <v>0.51237253754153245</v>
      </c>
      <c r="LN27" s="17">
        <v>0.99546288215480905</v>
      </c>
      <c r="LO27" s="17">
        <v>0.84228198859350112</v>
      </c>
      <c r="LP27" s="17">
        <v>0.56623855849464744</v>
      </c>
      <c r="LQ27" s="17">
        <v>0.26205959408107204</v>
      </c>
      <c r="LR27" s="17">
        <v>0.99835530350845036</v>
      </c>
      <c r="LS27" s="17">
        <v>0.90473058214500912</v>
      </c>
      <c r="LT27" s="17">
        <v>0.76950245681494911</v>
      </c>
      <c r="LU27" s="17">
        <v>0.50636249460833915</v>
      </c>
      <c r="LV27" s="17">
        <v>0.98159829877002946</v>
      </c>
      <c r="LW27" s="17">
        <v>0.75040830239576195</v>
      </c>
      <c r="LX27" s="17">
        <v>0.394258840609997</v>
      </c>
      <c r="LY27" s="17">
        <v>0.24133258405822178</v>
      </c>
      <c r="LZ27" s="17">
        <v>0.99728098056491854</v>
      </c>
      <c r="MA27" s="17">
        <v>0.92851448983509643</v>
      </c>
      <c r="MB27" s="17">
        <v>0.71879656285618287</v>
      </c>
      <c r="MC27" s="17">
        <v>0.55684557802706403</v>
      </c>
      <c r="MD27" s="17">
        <v>0.99978999220599496</v>
      </c>
      <c r="ME27" s="17">
        <v>0.90203844471536354</v>
      </c>
      <c r="MF27" s="17">
        <v>0.4397434748187134</v>
      </c>
      <c r="MG27" s="17">
        <v>0.27610283259807289</v>
      </c>
      <c r="MH27" s="17">
        <v>0.999408989888943</v>
      </c>
      <c r="MI27" s="17">
        <v>0.946133657930189</v>
      </c>
      <c r="MJ27" s="17">
        <v>0.71878498428333959</v>
      </c>
      <c r="MK27" s="17">
        <v>0.58714824250729314</v>
      </c>
      <c r="ML27" s="2">
        <v>0.98159829877002946</v>
      </c>
      <c r="MM27" s="2">
        <v>0.75040830239576195</v>
      </c>
      <c r="MN27" s="2">
        <v>0.394258840609997</v>
      </c>
      <c r="MO27" s="2">
        <v>0.24133258405822178</v>
      </c>
      <c r="MP27" s="2">
        <v>0.99936561175049321</v>
      </c>
      <c r="MQ27" s="2">
        <v>0.95075257691520398</v>
      </c>
      <c r="MR27" s="2">
        <v>0.83218766664969657</v>
      </c>
      <c r="MS27" s="2">
        <v>0.70505372945965439</v>
      </c>
      <c r="MT27" s="2">
        <v>0.99978999220599496</v>
      </c>
      <c r="MU27" s="2">
        <v>0.90203844471536354</v>
      </c>
      <c r="MV27" s="2">
        <v>0.4397434748187134</v>
      </c>
      <c r="MW27" s="2">
        <v>0.27610283259807289</v>
      </c>
      <c r="MX27" s="2">
        <v>0.99999996954354753</v>
      </c>
      <c r="MY27" s="2">
        <v>0.99634516190030908</v>
      </c>
      <c r="MZ27" s="2">
        <v>0.84222046180010857</v>
      </c>
      <c r="NA27" s="2">
        <v>0.76549406508512796</v>
      </c>
      <c r="NB27" s="17">
        <v>0.89804096612445372</v>
      </c>
      <c r="NC27" s="17">
        <v>0.59851928973439139</v>
      </c>
      <c r="ND27" s="17">
        <v>0.42412519798142401</v>
      </c>
      <c r="NE27" s="17">
        <v>7.73270024773208E-2</v>
      </c>
      <c r="NF27" s="17">
        <v>0.78399618914738911</v>
      </c>
      <c r="NG27" s="17">
        <v>5.360157302569972E-2</v>
      </c>
      <c r="NH27" s="17">
        <v>0.98625489914853892</v>
      </c>
      <c r="NI27" s="17">
        <v>0.67522093735003585</v>
      </c>
      <c r="NJ27" s="17">
        <v>0.45906179600225644</v>
      </c>
      <c r="NK27" s="17">
        <v>0.40165153741818732</v>
      </c>
      <c r="NL27" s="17">
        <v>0.97462853284394857</v>
      </c>
      <c r="NM27" s="17">
        <v>0.69386343359725045</v>
      </c>
      <c r="NN27" s="17">
        <v>0.48136245051367055</v>
      </c>
      <c r="NO27" s="17">
        <v>0.40400284898473704</v>
      </c>
      <c r="NP27" s="17">
        <v>1</v>
      </c>
      <c r="NQ27" s="17">
        <v>0.7128004839970784</v>
      </c>
      <c r="NR27" s="17">
        <v>0.51936095839810026</v>
      </c>
      <c r="NS27" s="17">
        <v>0.18148568194428485</v>
      </c>
      <c r="NT27" s="17">
        <v>0.68761475860291665</v>
      </c>
      <c r="NU27" s="17">
        <v>0.15568792069108062</v>
      </c>
      <c r="NV27" s="17">
        <v>5.6919942984028415E-2</v>
      </c>
      <c r="NW27" s="17">
        <v>4.000752579592308E-2</v>
      </c>
      <c r="NX27" s="17">
        <v>1</v>
      </c>
      <c r="NY27" s="17">
        <v>0.74490197575645789</v>
      </c>
      <c r="NZ27" s="17">
        <v>0.49527327093342349</v>
      </c>
      <c r="OA27" s="17">
        <v>0.23139067149820947</v>
      </c>
      <c r="OB27" s="17">
        <v>0.80086611878519964</v>
      </c>
      <c r="OC27" s="17">
        <v>0.44713056672659141</v>
      </c>
      <c r="OD27" s="17">
        <v>0.23111314010441319</v>
      </c>
      <c r="OE27" s="17">
        <v>0.12665671137337742</v>
      </c>
      <c r="OF27" s="17">
        <v>0.81554992577229057</v>
      </c>
      <c r="OG27" s="17">
        <v>0.36568387453650841</v>
      </c>
      <c r="OH27" s="17">
        <v>0.12900009510912125</v>
      </c>
      <c r="OI27" s="17">
        <v>3.2928324998999468E-2</v>
      </c>
      <c r="OJ27" s="17">
        <v>0.9642871530548639</v>
      </c>
      <c r="OK27" s="17">
        <v>0.90524723188896816</v>
      </c>
      <c r="OL27" s="17">
        <v>0.78443429654075147</v>
      </c>
      <c r="OM27" s="17">
        <v>0.44994912028470385</v>
      </c>
      <c r="ON27" s="17">
        <v>0.91708213888580892</v>
      </c>
      <c r="OO27" s="17">
        <v>0.91708213888580892</v>
      </c>
      <c r="OP27" s="17">
        <v>0.69561442406602381</v>
      </c>
      <c r="OQ27" s="17">
        <v>0.58625730817311683</v>
      </c>
      <c r="OR27" s="17">
        <v>0.30317072691292929</v>
      </c>
      <c r="OS27" s="106">
        <v>0.73499999999999999</v>
      </c>
      <c r="OT27" s="106">
        <v>0.61499999999999999</v>
      </c>
      <c r="OU27" s="106">
        <v>0.28500000000000003</v>
      </c>
      <c r="OV27" s="106">
        <v>0.88500000000000001</v>
      </c>
      <c r="OW27" s="106">
        <v>0.67999999999999994</v>
      </c>
      <c r="OX27" s="106">
        <v>0.28000000000000003</v>
      </c>
      <c r="OY27" s="17">
        <v>0.15621991524986109</v>
      </c>
      <c r="OZ27" s="17">
        <v>0.56589014706543428</v>
      </c>
      <c r="PA27" s="17">
        <v>0.41248695372365951</v>
      </c>
      <c r="PB27" s="17">
        <v>0.23586880526615248</v>
      </c>
      <c r="PC27" s="17">
        <v>0.17211094370144309</v>
      </c>
      <c r="PD27" s="17">
        <v>0.51853870278200853</v>
      </c>
      <c r="PE27" s="17">
        <v>0.37243909061647507</v>
      </c>
      <c r="PF27" s="17">
        <v>0.22528396608356599</v>
      </c>
      <c r="PG27" s="17">
        <v>0.16994896886898977</v>
      </c>
      <c r="PH27" s="17">
        <v>0.56901811397465707</v>
      </c>
      <c r="PI27" s="17">
        <v>0.42211177192684723</v>
      </c>
      <c r="PJ27" s="17">
        <v>0.26057773175214549</v>
      </c>
      <c r="PK27" s="17">
        <v>3.3592756037390405E-2</v>
      </c>
      <c r="PL27" s="17">
        <v>0.351993441636404</v>
      </c>
      <c r="PM27" s="17">
        <v>0.20660338793058891</v>
      </c>
      <c r="PN27" s="17">
        <v>3.8618820882923711E-2</v>
      </c>
      <c r="PO27" s="17">
        <v>9.5189959565286031E-2</v>
      </c>
      <c r="PP27" s="17">
        <v>0.54841118844832937</v>
      </c>
      <c r="PQ27" s="17">
        <v>0.36568077948976302</v>
      </c>
      <c r="PR27" s="17">
        <v>0.12421140884742415</v>
      </c>
      <c r="PS27" s="17">
        <v>0.26939238886574035</v>
      </c>
      <c r="PT27" s="17">
        <v>0.78513152002097097</v>
      </c>
      <c r="PU27" s="17">
        <v>0.61389763355950522</v>
      </c>
      <c r="PV27" s="17">
        <v>0.36792579836280204</v>
      </c>
      <c r="PW27" s="17">
        <v>0.26939238886574035</v>
      </c>
      <c r="PX27" s="17">
        <v>0.78513152002097097</v>
      </c>
      <c r="PY27" s="17">
        <v>0.61389763355950522</v>
      </c>
      <c r="PZ27" s="17">
        <v>0.36792579836280204</v>
      </c>
      <c r="QA27" s="17">
        <v>0.99794873799151795</v>
      </c>
      <c r="QB27" s="17">
        <v>0.978961024682243</v>
      </c>
      <c r="QC27" s="17">
        <v>0.87274170111353344</v>
      </c>
      <c r="QD27" s="17">
        <v>0.65242147467768841</v>
      </c>
      <c r="QE27" s="17">
        <v>0.99999872086000641</v>
      </c>
      <c r="QF27" s="17">
        <v>0.99965724371052445</v>
      </c>
      <c r="QG27" s="17">
        <v>0.87274170111353344</v>
      </c>
      <c r="QH27" s="17">
        <v>0.65242147467768841</v>
      </c>
      <c r="QI27" s="17">
        <v>0.9954411094792891</v>
      </c>
      <c r="QJ27" s="17">
        <v>0.96052332950784414</v>
      </c>
      <c r="QK27" s="17">
        <v>0.76638757897875776</v>
      </c>
      <c r="QL27" s="17">
        <v>0.34600093919308894</v>
      </c>
      <c r="QM27" s="17">
        <v>0.99998305154297618</v>
      </c>
      <c r="QN27" s="17">
        <v>0.99698853775705831</v>
      </c>
      <c r="QO27" s="17">
        <v>0.74950869138681109</v>
      </c>
      <c r="QP27" s="17">
        <v>0.34600093919308894</v>
      </c>
      <c r="QQ27" s="17">
        <v>0.98516345103954828</v>
      </c>
      <c r="QR27" s="17">
        <v>0.93106812394410254</v>
      </c>
      <c r="QS27" s="17">
        <v>0.66198763457860565</v>
      </c>
      <c r="QT27" s="17">
        <v>0.18566959246941545</v>
      </c>
      <c r="QU27" s="17">
        <v>0.99995333236425632</v>
      </c>
      <c r="QV27" s="17">
        <v>0.99698853775705831</v>
      </c>
      <c r="QW27" s="17">
        <v>0.66198763457860565</v>
      </c>
      <c r="QX27" s="17">
        <v>0.18566959246941545</v>
      </c>
      <c r="QY27" s="17">
        <v>0.99526421501141915</v>
      </c>
      <c r="QZ27" s="17">
        <v>0.95020380575349084</v>
      </c>
      <c r="RA27" s="17">
        <v>0.71919530004624377</v>
      </c>
      <c r="RB27" s="17">
        <v>0.32785508361679361</v>
      </c>
      <c r="RC27" s="17">
        <v>0.99728098056491854</v>
      </c>
      <c r="RD27" s="17">
        <v>0.95020380575349084</v>
      </c>
      <c r="RE27" s="17">
        <v>0.76248419862990024</v>
      </c>
      <c r="RF27" s="17">
        <v>0.32785508361679361</v>
      </c>
      <c r="RG27" s="17">
        <v>0.99975086525880918</v>
      </c>
      <c r="RH27" s="17">
        <v>0.99589745326514245</v>
      </c>
      <c r="RI27" s="17">
        <v>0.76248419862990024</v>
      </c>
      <c r="RJ27" s="17">
        <v>0.32785508361679361</v>
      </c>
      <c r="RK27" s="17">
        <v>0.99526421501141915</v>
      </c>
      <c r="RL27" s="17">
        <v>0.95020380575349084</v>
      </c>
      <c r="RM27" s="17">
        <v>0.68337641237640845</v>
      </c>
      <c r="RN27" s="17">
        <v>0.32785508361679361</v>
      </c>
      <c r="RO27" s="17">
        <v>0.99975086525880918</v>
      </c>
      <c r="RP27" s="17">
        <v>0.99589745326514245</v>
      </c>
      <c r="RQ27" s="17">
        <v>0.68337641237640845</v>
      </c>
      <c r="RR27" s="17">
        <v>0.32785508361679361</v>
      </c>
      <c r="RS27" s="24">
        <v>0.99992652424393591</v>
      </c>
      <c r="RT27" s="24">
        <v>0.99698853775705831</v>
      </c>
      <c r="RU27" s="24">
        <v>0.94126932938845997</v>
      </c>
      <c r="RV27" s="24">
        <v>0.68949694696375563</v>
      </c>
      <c r="RW27" s="24">
        <v>0.99999872086000641</v>
      </c>
      <c r="RX27" s="24">
        <v>0.99975818185356713</v>
      </c>
      <c r="RY27" s="24">
        <v>0.94126932938845997</v>
      </c>
      <c r="RZ27" s="24">
        <v>0.68949694696375563</v>
      </c>
      <c r="SA27" s="17">
        <v>0.99809592889065757</v>
      </c>
      <c r="SB27" s="17">
        <v>0.97163271342826996</v>
      </c>
      <c r="SC27" s="17">
        <v>0.81621476541318916</v>
      </c>
      <c r="SD27" s="17">
        <v>0.38679584677897488</v>
      </c>
      <c r="SE27" s="17">
        <v>0.99998305154297618</v>
      </c>
      <c r="SF27" s="17">
        <v>0.99809592889065757</v>
      </c>
      <c r="SG27" s="17">
        <v>0.81621476541318916</v>
      </c>
      <c r="SH27" s="17">
        <v>0.38679584677897488</v>
      </c>
      <c r="SI27" s="17">
        <v>0.99208262508128708</v>
      </c>
      <c r="SJ27" s="17">
        <v>0.94196923504026486</v>
      </c>
      <c r="SK27" s="17">
        <v>0.7115296232132261</v>
      </c>
      <c r="SL27" s="17">
        <v>0.18628026525405433</v>
      </c>
      <c r="SM27" s="17">
        <v>0.99995333236425632</v>
      </c>
      <c r="SN27" s="17">
        <v>0.99698853775705831</v>
      </c>
      <c r="SO27" s="17">
        <v>0.7115296232132261</v>
      </c>
      <c r="SP27" s="17">
        <v>0.18628026525405433</v>
      </c>
      <c r="SQ27" s="24">
        <v>0.99728098056491854</v>
      </c>
      <c r="SR27" s="24">
        <v>0.95020380575349084</v>
      </c>
      <c r="SS27" s="24">
        <v>0.76248419862990024</v>
      </c>
      <c r="ST27" s="24">
        <v>0.32785508361679361</v>
      </c>
      <c r="SU27" s="24">
        <v>0.99975086525880918</v>
      </c>
      <c r="SV27" s="24">
        <v>0.99589745326514245</v>
      </c>
      <c r="SW27" s="24">
        <v>0.76248419862990024</v>
      </c>
      <c r="SX27" s="24">
        <v>0.32785508361679361</v>
      </c>
      <c r="SY27" s="24">
        <v>0.99526421501141915</v>
      </c>
      <c r="SZ27" s="24">
        <v>0.95020380575349084</v>
      </c>
      <c r="TA27" s="24">
        <v>0.68337641237640845</v>
      </c>
      <c r="TB27" s="24">
        <v>0.32785508361679361</v>
      </c>
      <c r="TC27" s="24">
        <v>0.99975086525880918</v>
      </c>
      <c r="TD27" s="24">
        <v>0.99589745326514245</v>
      </c>
      <c r="TE27" s="24">
        <v>0.68337641237640845</v>
      </c>
      <c r="TF27" s="24">
        <v>0.32785508361679361</v>
      </c>
      <c r="TW27" s="17">
        <v>1</v>
      </c>
      <c r="TX27" s="17">
        <v>0.99999999428563924</v>
      </c>
      <c r="TY27" s="17">
        <v>0.99999047929958296</v>
      </c>
      <c r="TZ27" s="17">
        <v>0.99993693326760513</v>
      </c>
      <c r="UA27" s="17">
        <v>0.99999999999999978</v>
      </c>
      <c r="UB27" s="17">
        <v>0.99999999994254185</v>
      </c>
      <c r="UC27" s="17">
        <v>0.99999991175132341</v>
      </c>
      <c r="UD27" s="17">
        <v>0.99999698553814043</v>
      </c>
      <c r="UE27" s="17">
        <v>1</v>
      </c>
      <c r="UF27" s="17">
        <v>0.99999999991120692</v>
      </c>
      <c r="UG27" s="17">
        <v>0.99998940020586313</v>
      </c>
      <c r="UH27" s="17">
        <v>0.9998089051318324</v>
      </c>
      <c r="UI27" s="17">
        <v>0.99998529723815865</v>
      </c>
      <c r="UJ27" s="17">
        <v>0.99999999999989941</v>
      </c>
      <c r="UK27" s="17">
        <v>0.99999955472074376</v>
      </c>
      <c r="UL27" s="17">
        <v>0.99999698553814043</v>
      </c>
      <c r="UM27" s="17">
        <v>0.99999999959149077</v>
      </c>
      <c r="UN27" s="17">
        <v>0.99999879845616169</v>
      </c>
      <c r="UO27" s="17">
        <v>0.99974843350836917</v>
      </c>
      <c r="UP27" s="17">
        <v>0.9988811969453838</v>
      </c>
      <c r="UQ27" s="17">
        <v>0.99999999987768629</v>
      </c>
      <c r="UR27" s="17">
        <v>0.99999999998354361</v>
      </c>
      <c r="US27" s="17">
        <v>0.99995847040172148</v>
      </c>
      <c r="UT27" s="17">
        <v>0.99978725681419311</v>
      </c>
      <c r="UU27" s="17">
        <v>0.99999905714671788</v>
      </c>
      <c r="UV27" s="17">
        <v>0.93422829895233472</v>
      </c>
      <c r="UW27" s="17">
        <v>0.62376597073809559</v>
      </c>
      <c r="UX27" s="17">
        <v>0.21903717675465556</v>
      </c>
    </row>
    <row r="28" spans="1:570" s="17" customFormat="1">
      <c r="A28" s="27">
        <v>1.1000000000000001</v>
      </c>
      <c r="B28" s="17">
        <v>0.99999349121664505</v>
      </c>
      <c r="C28" s="17">
        <v>0.99869733777586733</v>
      </c>
      <c r="D28" s="17">
        <v>0.95139762606662859</v>
      </c>
      <c r="E28" s="17">
        <v>0.75412971791354533</v>
      </c>
      <c r="F28" s="17">
        <v>0.99999918982738834</v>
      </c>
      <c r="G28" s="17">
        <v>0.99990596847396973</v>
      </c>
      <c r="H28" s="17">
        <v>0.97292417362091876</v>
      </c>
      <c r="I28" s="17">
        <v>0.87772806328988373</v>
      </c>
      <c r="J28" s="17">
        <v>0.99996785598986782</v>
      </c>
      <c r="K28" s="17">
        <v>0.99323189019717728</v>
      </c>
      <c r="L28" s="17">
        <v>0.91344025481623392</v>
      </c>
      <c r="M28" s="17">
        <v>0.62736941202097252</v>
      </c>
      <c r="N28" s="17">
        <v>0.99996785598986782</v>
      </c>
      <c r="O28" s="17">
        <v>0.99828462853144861</v>
      </c>
      <c r="P28" s="17">
        <v>0.94709540244588653</v>
      </c>
      <c r="Q28" s="17">
        <v>0.74603522583999538</v>
      </c>
      <c r="R28" s="2">
        <v>0.99903089947488211</v>
      </c>
      <c r="S28" s="2">
        <v>0.96036172118987206</v>
      </c>
      <c r="T28" s="2">
        <v>0.71870770211296486</v>
      </c>
      <c r="U28" s="2">
        <v>0.38066500991910135</v>
      </c>
      <c r="V28" s="2">
        <v>0.99999947723040927</v>
      </c>
      <c r="W28" s="2">
        <v>0.99969530800763495</v>
      </c>
      <c r="X28" s="2">
        <v>0.97620563276466787</v>
      </c>
      <c r="Y28" s="2">
        <v>0.86916946030072029</v>
      </c>
      <c r="Z28" s="2">
        <v>0.99702830063525871</v>
      </c>
      <c r="AA28" s="2">
        <v>0.99982343245535799</v>
      </c>
      <c r="AB28" s="2">
        <v>0.99734308921409387</v>
      </c>
      <c r="AC28" s="2">
        <v>0.96188188880429371</v>
      </c>
      <c r="AD28" s="2">
        <v>0.70036425428102511</v>
      </c>
      <c r="AE28" s="2">
        <v>0.33450300730679761</v>
      </c>
      <c r="AF28" s="2">
        <v>0.99946624105512827</v>
      </c>
      <c r="AG28" s="2">
        <v>0.99571194082336478</v>
      </c>
      <c r="AH28" s="2">
        <v>0.89462751991480938</v>
      </c>
      <c r="AI28" s="2">
        <v>0.6149667552756235</v>
      </c>
      <c r="AJ28" s="2">
        <v>0.28125</v>
      </c>
      <c r="AK28" s="2">
        <v>0.4</v>
      </c>
      <c r="AL28" s="2">
        <v>0.3080774204343254</v>
      </c>
      <c r="AM28" s="2">
        <v>0.80923283858717499</v>
      </c>
      <c r="AN28" s="17">
        <v>0.99957023493679986</v>
      </c>
      <c r="AO28" s="17">
        <v>0.99960264128573617</v>
      </c>
      <c r="AP28" s="17">
        <v>0.99939101961372268</v>
      </c>
      <c r="BI28" s="17">
        <v>0.99778867488956358</v>
      </c>
      <c r="BJ28" s="17">
        <v>0.99232410299066554</v>
      </c>
      <c r="BK28" s="17">
        <v>0.97649787718598458</v>
      </c>
      <c r="BL28" s="17">
        <v>0.67217785663843688</v>
      </c>
      <c r="BM28" s="17">
        <v>0.99949086999058057</v>
      </c>
      <c r="BN28" s="17">
        <v>0.99804148684138672</v>
      </c>
      <c r="BO28" s="17">
        <v>0.99833387113070537</v>
      </c>
      <c r="BP28" s="17">
        <v>0.8391665316347422</v>
      </c>
      <c r="BQ28" s="17">
        <v>0.99955106725698895</v>
      </c>
      <c r="BR28" s="17">
        <v>0.9984777515250719</v>
      </c>
      <c r="BS28" s="17">
        <v>0.99790062617055142</v>
      </c>
      <c r="BT28" s="17">
        <v>0.87075405206433165</v>
      </c>
      <c r="BU28" s="17">
        <v>0.99996785598986782</v>
      </c>
      <c r="BV28" s="17">
        <v>0.99967458505852325</v>
      </c>
      <c r="BW28" s="17">
        <v>0.99941932719524995</v>
      </c>
      <c r="BX28" s="17">
        <v>0.97564626217208561</v>
      </c>
      <c r="BY28" s="17">
        <v>0.99999793935660408</v>
      </c>
      <c r="BZ28" s="17">
        <v>0.99999523612879837</v>
      </c>
      <c r="CA28" s="17">
        <v>0.99999944400699092</v>
      </c>
      <c r="CB28" s="17">
        <v>0.98324137100039688</v>
      </c>
      <c r="CC28" s="17">
        <v>0.9999997228733517</v>
      </c>
      <c r="CD28" s="17">
        <v>0.9999999532252063</v>
      </c>
      <c r="CE28" s="17">
        <v>0.99999995224052385</v>
      </c>
      <c r="CF28" s="17">
        <v>0.99880464073873021</v>
      </c>
      <c r="CG28" s="17">
        <v>0.99999793935660408</v>
      </c>
      <c r="CH28" s="17">
        <v>0.99999523612879837</v>
      </c>
      <c r="CI28" s="17">
        <v>0.99999944400699092</v>
      </c>
      <c r="CJ28" s="17">
        <v>0.98324137100039688</v>
      </c>
      <c r="CK28" s="17">
        <v>0.99999996088296972</v>
      </c>
      <c r="CL28" s="17">
        <v>0.99999975662125662</v>
      </c>
      <c r="CM28" s="17">
        <v>0.99997244861742951</v>
      </c>
      <c r="CN28" s="17">
        <v>0.99798976374275716</v>
      </c>
      <c r="CO28" s="17">
        <v>0.99955106725698895</v>
      </c>
      <c r="CP28" s="17">
        <v>0.9984777515250719</v>
      </c>
      <c r="CQ28" s="17">
        <v>0.99790062617055142</v>
      </c>
      <c r="CR28" s="17">
        <v>0.87075405206433165</v>
      </c>
      <c r="CS28" s="2">
        <v>7.9758040452810902E-2</v>
      </c>
      <c r="CT28" s="2">
        <v>0.16473287053674723</v>
      </c>
      <c r="CU28" s="17">
        <v>0.99999745349498981</v>
      </c>
      <c r="CV28" s="17">
        <v>0.99999978816684487</v>
      </c>
      <c r="CW28" s="17">
        <v>0.99763912737712368</v>
      </c>
      <c r="CX28" s="17">
        <v>0.5</v>
      </c>
      <c r="CY28" s="17">
        <v>0.99999349121664505</v>
      </c>
      <c r="CZ28" s="17">
        <v>0.99869733777586733</v>
      </c>
      <c r="DA28" s="17">
        <v>0.95139762606662859</v>
      </c>
      <c r="DB28" s="17">
        <v>0.75412971791354533</v>
      </c>
      <c r="DC28" s="2">
        <v>1</v>
      </c>
      <c r="DD28" s="2">
        <v>1</v>
      </c>
      <c r="DE28" s="2">
        <v>0.98</v>
      </c>
      <c r="DF28" s="2">
        <v>0.496</v>
      </c>
      <c r="DG28" s="2">
        <v>0.99999999999990319</v>
      </c>
      <c r="DH28" s="2">
        <v>0.99999999999999933</v>
      </c>
      <c r="DI28" s="2">
        <v>0.99999623218198896</v>
      </c>
      <c r="DJ28" s="2">
        <v>0.99366407934021228</v>
      </c>
      <c r="DK28" s="2">
        <v>0.16124907209152861</v>
      </c>
      <c r="DL28" s="17">
        <v>0.99999745349498981</v>
      </c>
      <c r="DM28" s="17">
        <v>0.99999978816684487</v>
      </c>
      <c r="DN28" s="17">
        <v>0.99763912737712368</v>
      </c>
      <c r="DO28" s="17">
        <v>0.5</v>
      </c>
      <c r="DP28" s="17">
        <v>0.99999349121664505</v>
      </c>
      <c r="DQ28" s="17">
        <v>0.99869733777586733</v>
      </c>
      <c r="DR28" s="17">
        <v>0.95139762606662859</v>
      </c>
      <c r="DS28" s="17">
        <v>0.75412971791354533</v>
      </c>
      <c r="DT28" s="2">
        <v>1</v>
      </c>
      <c r="DU28" s="2">
        <v>1</v>
      </c>
      <c r="DV28" s="2">
        <v>0.98</v>
      </c>
      <c r="DW28" s="2">
        <v>0.496</v>
      </c>
      <c r="DX28" s="2">
        <v>0.99999999999990319</v>
      </c>
      <c r="DY28" s="2">
        <v>0.99999999999999933</v>
      </c>
      <c r="DZ28" s="2">
        <v>0.99999623218198896</v>
      </c>
      <c r="EA28" s="2">
        <v>0.99366407934021228</v>
      </c>
      <c r="EB28" s="17">
        <v>0.99999745349498981</v>
      </c>
      <c r="EC28" s="17">
        <v>0.99999978816684487</v>
      </c>
      <c r="ED28" s="17">
        <v>0.99763912737712368</v>
      </c>
      <c r="EE28" s="17">
        <v>0.5</v>
      </c>
      <c r="EF28" s="17">
        <v>0.99999349121664505</v>
      </c>
      <c r="EG28" s="17">
        <v>0.99869733777586733</v>
      </c>
      <c r="EH28" s="17">
        <v>0.95139762606662859</v>
      </c>
      <c r="EI28" s="17">
        <v>0.75412971791354533</v>
      </c>
      <c r="EJ28" s="2">
        <v>1</v>
      </c>
      <c r="EK28" s="2">
        <v>1</v>
      </c>
      <c r="EL28" s="2">
        <v>0.98</v>
      </c>
      <c r="EM28" s="2">
        <v>0.496</v>
      </c>
      <c r="EN28" s="2">
        <v>0.99999999999990319</v>
      </c>
      <c r="EO28" s="2">
        <v>0.99999999999999933</v>
      </c>
      <c r="EP28" s="2">
        <v>0.99999623218198896</v>
      </c>
      <c r="EQ28" s="2">
        <v>0.99366407934021228</v>
      </c>
      <c r="ER28" s="24">
        <v>0.96030103723128868</v>
      </c>
      <c r="ES28" s="24">
        <v>0.78743332295844337</v>
      </c>
      <c r="ET28" s="24">
        <v>0.46765109279793193</v>
      </c>
      <c r="EU28" s="24">
        <v>0.96030186252862793</v>
      </c>
      <c r="EV28" s="24">
        <v>0.80034601634626545</v>
      </c>
      <c r="EW28" s="24">
        <v>0.5046708340761028</v>
      </c>
      <c r="EX28" s="24">
        <v>0.96605997765134122</v>
      </c>
      <c r="EY28" s="24">
        <v>0.80986569911798734</v>
      </c>
      <c r="EZ28" s="24">
        <v>0.5283008535958611</v>
      </c>
      <c r="FA28" s="24">
        <v>0.97742170143096574</v>
      </c>
      <c r="FB28" s="24">
        <v>0.84408457259637426</v>
      </c>
      <c r="FC28" s="24">
        <v>0.54471340979545824</v>
      </c>
      <c r="FD28" s="24">
        <v>0.98169914319551244</v>
      </c>
      <c r="FE28" s="24">
        <v>0.85318872633252962</v>
      </c>
      <c r="FF28" s="24">
        <v>0.5544181415838294</v>
      </c>
      <c r="FG28" s="24">
        <v>0.70058823729688513</v>
      </c>
      <c r="FH28" s="24">
        <v>0.52236473243781911</v>
      </c>
      <c r="FI28" s="24">
        <v>0.36100811657747356</v>
      </c>
      <c r="FJ28" s="24">
        <v>0.80346435287150519</v>
      </c>
      <c r="FK28" s="24">
        <v>0.59790853221060125</v>
      </c>
      <c r="FL28" s="24">
        <v>0.38831304026280444</v>
      </c>
      <c r="FM28" s="24">
        <v>0.91017426496731491</v>
      </c>
      <c r="FN28" s="24">
        <v>0.68832291675652413</v>
      </c>
      <c r="FO28" s="24">
        <v>0.40145003013790964</v>
      </c>
      <c r="FP28" s="24">
        <v>0.82762312497489221</v>
      </c>
      <c r="FQ28" s="24">
        <v>0.71484127196529856</v>
      </c>
      <c r="FR28" s="24">
        <v>0.59304395674921551</v>
      </c>
      <c r="FS28" s="24">
        <v>0.96479592789707613</v>
      </c>
      <c r="FT28" s="24">
        <v>0.88192895132003457</v>
      </c>
      <c r="FU28" s="24">
        <v>0.72755962393501017</v>
      </c>
      <c r="FV28" s="24">
        <v>0.99202077809543499</v>
      </c>
      <c r="FW28" s="24">
        <v>0.95219114241880964</v>
      </c>
      <c r="FX28" s="24">
        <v>0.84394992254704659</v>
      </c>
      <c r="FY28" s="24">
        <v>0.73333898454694835</v>
      </c>
      <c r="FZ28" s="24">
        <v>0.50364328317538409</v>
      </c>
      <c r="GA28" s="24">
        <v>0.29234612642023511</v>
      </c>
      <c r="GB28" s="24">
        <v>0.82024278610421464</v>
      </c>
      <c r="GC28" s="24">
        <v>0.57091014147721197</v>
      </c>
      <c r="GD28" s="24">
        <v>0.31715497405420279</v>
      </c>
      <c r="GE28" s="24">
        <v>0.85608503458802832</v>
      </c>
      <c r="GF28" s="24">
        <v>0.63933241737735091</v>
      </c>
      <c r="GG28" s="24">
        <v>0.3885400276864131</v>
      </c>
      <c r="GH28" s="17">
        <v>0.99912588606236918</v>
      </c>
      <c r="GI28" s="17">
        <v>0.98156901082663928</v>
      </c>
      <c r="GJ28" s="17">
        <v>0.81664738140465631</v>
      </c>
      <c r="GK28" s="17">
        <v>0.5</v>
      </c>
      <c r="GL28" s="17">
        <v>0.99997191108049832</v>
      </c>
      <c r="GM28" s="17">
        <v>0.99751743188709396</v>
      </c>
      <c r="GN28" s="17">
        <v>0.81664738140465631</v>
      </c>
      <c r="GO28" s="17">
        <v>0.5</v>
      </c>
      <c r="GP28" s="17">
        <v>0.99999349121664505</v>
      </c>
      <c r="GQ28" s="17">
        <v>0.99912588606236918</v>
      </c>
      <c r="GR28" s="17">
        <v>0.91653445234637521</v>
      </c>
      <c r="GS28" s="17">
        <v>0.70220613860647274</v>
      </c>
      <c r="GT28" s="17">
        <v>0.9999997228733517</v>
      </c>
      <c r="GU28" s="17">
        <v>0.99992416806583106</v>
      </c>
      <c r="GV28" s="17">
        <v>0.91653445234637521</v>
      </c>
      <c r="GW28" s="17">
        <v>0.70220613860647274</v>
      </c>
      <c r="GX28" s="17">
        <v>0.99605303856765115</v>
      </c>
      <c r="GY28" s="17">
        <v>0.96094355146190424</v>
      </c>
      <c r="GZ28" s="17">
        <v>0.65470966099965267</v>
      </c>
      <c r="HA28" s="17">
        <v>0.34912137392710235</v>
      </c>
      <c r="HB28" s="17">
        <v>0.99999531335138636</v>
      </c>
      <c r="HC28" s="17">
        <v>0.99910012485197608</v>
      </c>
      <c r="HD28" s="17">
        <v>0.65470966099965267</v>
      </c>
      <c r="HE28" s="17">
        <v>0.5</v>
      </c>
      <c r="HF28" s="17">
        <v>0.99994836627839212</v>
      </c>
      <c r="HG28" s="17">
        <v>0.9968956581978311</v>
      </c>
      <c r="HH28" s="17">
        <v>0.65470966099965267</v>
      </c>
      <c r="HI28" s="17">
        <v>0.34912137392710235</v>
      </c>
      <c r="HJ28" s="17">
        <v>0.99999984466449388</v>
      </c>
      <c r="HK28" s="17">
        <v>0.99995432067973533</v>
      </c>
      <c r="HL28" s="17">
        <v>0.65470966099965267</v>
      </c>
      <c r="HM28" s="17">
        <v>0.34912137392710235</v>
      </c>
      <c r="HN28" s="17">
        <v>0.99997191108049832</v>
      </c>
      <c r="HO28" s="17">
        <v>0.99910012485197608</v>
      </c>
      <c r="HP28" s="17">
        <v>0.65470966099965267</v>
      </c>
      <c r="HQ28" s="17">
        <v>0.34912137392710235</v>
      </c>
      <c r="HR28" s="17">
        <v>0.99999793935660408</v>
      </c>
      <c r="HS28" s="17">
        <v>0.99995432067973533</v>
      </c>
      <c r="HT28" s="17">
        <v>0.65470966099965267</v>
      </c>
      <c r="HU28" s="17">
        <v>0.34912137392710235</v>
      </c>
      <c r="HV28" s="17">
        <v>0.98755448124564083</v>
      </c>
      <c r="HW28" s="17">
        <v>0.91377391425123011</v>
      </c>
      <c r="HX28" s="17">
        <v>0.70522947114484835</v>
      </c>
      <c r="HY28" s="24">
        <v>0.9855766242053372</v>
      </c>
      <c r="HZ28" s="24">
        <v>0.91350907740295706</v>
      </c>
      <c r="IA28" s="24">
        <v>0.72505174364518243</v>
      </c>
      <c r="IB28" s="24">
        <v>0.98688661010798262</v>
      </c>
      <c r="IC28" s="24">
        <v>0.92130072922352779</v>
      </c>
      <c r="ID28" s="24">
        <v>0.7410593335475909</v>
      </c>
      <c r="IE28" s="24">
        <v>0.99299350626977345</v>
      </c>
      <c r="IF28" s="24">
        <v>0.94342302034240344</v>
      </c>
      <c r="IG28" s="24">
        <v>0.76832736205943652</v>
      </c>
      <c r="IH28" s="24">
        <v>0.99516724530822442</v>
      </c>
      <c r="II28" s="24">
        <v>0.94999408865009849</v>
      </c>
      <c r="IJ28" s="24">
        <v>0.78441448619868503</v>
      </c>
      <c r="IK28" s="17">
        <v>0.70058823729688513</v>
      </c>
      <c r="IL28" s="17">
        <v>0.52236473243781911</v>
      </c>
      <c r="IM28" s="17">
        <v>0.36100811657747356</v>
      </c>
      <c r="IN28" s="17">
        <v>0.89270973182900759</v>
      </c>
      <c r="IO28" s="17">
        <v>0.76745059800254145</v>
      </c>
      <c r="IP28" s="17">
        <v>0.58343534983960366</v>
      </c>
      <c r="IQ28" s="17">
        <v>0.9682816687864334</v>
      </c>
      <c r="IR28" s="17">
        <v>0.86999503467965911</v>
      </c>
      <c r="IS28" s="17">
        <v>0.64996784907422733</v>
      </c>
      <c r="IT28" s="17">
        <v>0.86949370189477582</v>
      </c>
      <c r="IU28" s="17">
        <v>0.79140918049173936</v>
      </c>
      <c r="IV28" s="17">
        <v>0.68114561088093639</v>
      </c>
      <c r="IW28" s="17">
        <v>0.98285215697028538</v>
      </c>
      <c r="IX28" s="17">
        <v>0.94020749217939681</v>
      </c>
      <c r="IY28" s="17">
        <v>0.84528607571761927</v>
      </c>
      <c r="IZ28" s="17">
        <v>0.99719259665766014</v>
      </c>
      <c r="JA28" s="17">
        <v>0.98345275601391502</v>
      </c>
      <c r="JB28" s="17">
        <v>0.92890031357933567</v>
      </c>
      <c r="JC28" s="17">
        <v>0.82024278610421464</v>
      </c>
      <c r="JD28" s="17">
        <v>0.65410064944712709</v>
      </c>
      <c r="JE28" s="17">
        <v>0.43670364002247847</v>
      </c>
      <c r="JF28" s="17">
        <v>0.89733171186383198</v>
      </c>
      <c r="JG28" s="17">
        <v>0.73892584294282515</v>
      </c>
      <c r="JH28" s="17">
        <v>0.49638968726097515</v>
      </c>
      <c r="JI28" s="17">
        <v>0.91993634271799662</v>
      </c>
      <c r="JJ28" s="17">
        <v>0.79064464833704151</v>
      </c>
      <c r="JK28" s="17">
        <v>0.56666150101268509</v>
      </c>
      <c r="JL28" s="24">
        <v>0.99912588606236918</v>
      </c>
      <c r="JM28" s="24">
        <v>0.98156901082663928</v>
      </c>
      <c r="JN28" s="24">
        <v>0.81664738140465631</v>
      </c>
      <c r="JO28" s="24">
        <v>0.5</v>
      </c>
      <c r="JP28" s="24">
        <v>0.99997191108049832</v>
      </c>
      <c r="JQ28" s="24">
        <v>0.99751743188709396</v>
      </c>
      <c r="JR28" s="24">
        <v>0.81664738140465631</v>
      </c>
      <c r="JS28" s="24">
        <v>0.5</v>
      </c>
      <c r="JT28" s="24">
        <v>0.99999349121664505</v>
      </c>
      <c r="JU28" s="24">
        <v>0.99912588606236918</v>
      </c>
      <c r="JV28" s="24">
        <v>0.91653445234637521</v>
      </c>
      <c r="JW28" s="24">
        <v>0.70220613860647274</v>
      </c>
      <c r="JX28" s="24">
        <v>0.9999997228733517</v>
      </c>
      <c r="JY28" s="24">
        <v>0.99992416806583106</v>
      </c>
      <c r="JZ28" s="24">
        <v>0.91653445234637521</v>
      </c>
      <c r="KA28" s="24">
        <v>0.70220613860647274</v>
      </c>
      <c r="KB28" s="15">
        <v>0.86166666666666669</v>
      </c>
      <c r="KC28" s="15">
        <v>0.49</v>
      </c>
      <c r="KD28" s="15">
        <v>0.40333333333333338</v>
      </c>
      <c r="KE28" s="15">
        <v>0.98333333333333328</v>
      </c>
      <c r="KF28" s="15">
        <v>0.39666666666666672</v>
      </c>
      <c r="KG28" s="15">
        <v>0.23333333333333339</v>
      </c>
      <c r="KH28" s="15">
        <v>0.80666666666666675</v>
      </c>
      <c r="KI28" s="15">
        <v>7.0000000000000021E-2</v>
      </c>
      <c r="KJ28" s="15">
        <v>2.3333333333333345E-2</v>
      </c>
      <c r="KK28" s="15">
        <v>1</v>
      </c>
      <c r="KL28" s="15">
        <v>0.98333333333333328</v>
      </c>
      <c r="KM28" s="15">
        <v>0.92333333333333334</v>
      </c>
      <c r="KN28" s="15">
        <v>0.95666666666666667</v>
      </c>
      <c r="KO28" s="15">
        <v>0.91166666666666674</v>
      </c>
      <c r="KP28" s="15">
        <v>0.71666666666666679</v>
      </c>
      <c r="KQ28" s="15">
        <v>0.95499999999999996</v>
      </c>
      <c r="KR28" s="15">
        <v>0.62333333333333341</v>
      </c>
      <c r="KS28" s="15">
        <v>0.32000000000000006</v>
      </c>
      <c r="KT28" s="15">
        <v>1</v>
      </c>
      <c r="KU28" s="15">
        <v>1</v>
      </c>
      <c r="KV28" s="15">
        <v>0.99333333333333329</v>
      </c>
      <c r="KW28" s="2">
        <v>1</v>
      </c>
      <c r="KX28" s="2">
        <v>0.98333333333333328</v>
      </c>
      <c r="KY28" s="2">
        <v>0.92333333333333334</v>
      </c>
      <c r="KZ28" s="2">
        <v>0.98333333333333328</v>
      </c>
      <c r="LA28" s="2">
        <v>0.90333333333333332</v>
      </c>
      <c r="LB28" s="2">
        <v>0.73666666666666669</v>
      </c>
      <c r="LC28" s="15">
        <v>0.75662719424403613</v>
      </c>
      <c r="LD28" s="15">
        <v>0.28816015540767304</v>
      </c>
      <c r="LE28" s="15">
        <v>0.19301406243792468</v>
      </c>
      <c r="LF28" s="24">
        <v>0.99605303856765115</v>
      </c>
      <c r="LG28" s="24">
        <v>0.98020049021045752</v>
      </c>
      <c r="LH28" s="24">
        <v>0.83587339915163905</v>
      </c>
      <c r="LI28" s="24">
        <v>0.42204417539852651</v>
      </c>
      <c r="LJ28" s="24">
        <v>0.99994836627839212</v>
      </c>
      <c r="LK28" s="24">
        <v>0.99804148684138672</v>
      </c>
      <c r="LL28" s="24">
        <v>0.92016642353259814</v>
      </c>
      <c r="LM28" s="24">
        <v>0.54222890080160258</v>
      </c>
      <c r="LN28" s="17">
        <v>0.99646815315065063</v>
      </c>
      <c r="LO28" s="17">
        <v>0.85776641732012548</v>
      </c>
      <c r="LP28" s="17">
        <v>0.59651590738583782</v>
      </c>
      <c r="LQ28" s="17">
        <v>0.28415184556331208</v>
      </c>
      <c r="LR28" s="17">
        <v>0.99872290939085517</v>
      </c>
      <c r="LS28" s="17">
        <v>0.91550307047075341</v>
      </c>
      <c r="LT28" s="17">
        <v>0.79440210973876146</v>
      </c>
      <c r="LU28" s="17">
        <v>0.53723985202964819</v>
      </c>
      <c r="LV28" s="17">
        <v>0.98482420752969546</v>
      </c>
      <c r="LW28" s="17">
        <v>0.77436773579856322</v>
      </c>
      <c r="LX28" s="17">
        <v>0.42204417539852651</v>
      </c>
      <c r="LY28" s="17">
        <v>0.26615321902734979</v>
      </c>
      <c r="LZ28" s="17">
        <v>0.99778867488956358</v>
      </c>
      <c r="MA28" s="17">
        <v>0.93659998091628838</v>
      </c>
      <c r="MB28" s="17">
        <v>0.73933509230249994</v>
      </c>
      <c r="MC28" s="17">
        <v>0.58294509180847853</v>
      </c>
      <c r="MD28" s="17">
        <v>0.99985282210004678</v>
      </c>
      <c r="ME28" s="17">
        <v>0.91717148099830159</v>
      </c>
      <c r="MF28" s="17">
        <v>0.47047086971583291</v>
      </c>
      <c r="MG28" s="17">
        <v>0.30260429925455512</v>
      </c>
      <c r="MH28" s="17">
        <v>0.99955106725698895</v>
      </c>
      <c r="MI28" s="17">
        <v>0.95410224665190091</v>
      </c>
      <c r="MJ28" s="17">
        <v>0.74076091357210017</v>
      </c>
      <c r="MK28" s="17">
        <v>0.61281842216874904</v>
      </c>
      <c r="ML28" s="2">
        <v>0.98482420752969546</v>
      </c>
      <c r="MM28" s="2">
        <v>0.77436773579856322</v>
      </c>
      <c r="MN28" s="2">
        <v>0.42204417539852651</v>
      </c>
      <c r="MO28" s="2">
        <v>0.26615321902734979</v>
      </c>
      <c r="MP28" s="2">
        <v>0.99949800684566192</v>
      </c>
      <c r="MQ28" s="2">
        <v>0.95639893579193236</v>
      </c>
      <c r="MR28" s="2">
        <v>0.84728843670586396</v>
      </c>
      <c r="MS28" s="2">
        <v>0.72755962393501017</v>
      </c>
      <c r="MT28" s="2">
        <v>0.99985282210004678</v>
      </c>
      <c r="MU28" s="2">
        <v>0.91717148099830159</v>
      </c>
      <c r="MV28" s="2">
        <v>0.47047086971583291</v>
      </c>
      <c r="MW28" s="2">
        <v>0.30260429925455512</v>
      </c>
      <c r="MX28" s="2">
        <v>0.99999998197049245</v>
      </c>
      <c r="MY28" s="2">
        <v>0.99710931155138049</v>
      </c>
      <c r="MZ28" s="2">
        <v>0.86018681048658419</v>
      </c>
      <c r="NA28" s="2">
        <v>0.78861391609634501</v>
      </c>
      <c r="NB28" s="17">
        <v>0.9080129447623434</v>
      </c>
      <c r="NC28" s="17">
        <v>0.62083188138619683</v>
      </c>
      <c r="ND28" s="17">
        <v>0.45418730970033655</v>
      </c>
      <c r="NE28" s="17">
        <v>0.22401249122501374</v>
      </c>
      <c r="NF28" s="17">
        <v>0.80064038591735454</v>
      </c>
      <c r="NG28" s="17">
        <v>6.7510412105576761E-2</v>
      </c>
      <c r="NH28" s="17">
        <v>0.98817092407964857</v>
      </c>
      <c r="NI28" s="17">
        <v>0.69585859024895647</v>
      </c>
      <c r="NJ28" s="17">
        <v>0.48219409927929241</v>
      </c>
      <c r="NK28" s="17">
        <v>0.44718583588905714</v>
      </c>
      <c r="NL28" s="17">
        <v>0.97787935042930185</v>
      </c>
      <c r="NM28" s="17">
        <v>0.71395679383223509</v>
      </c>
      <c r="NN28" s="17">
        <v>0.50455406836151306</v>
      </c>
      <c r="NO28" s="17">
        <v>0.44846670748868317</v>
      </c>
      <c r="NP28" s="17">
        <v>1</v>
      </c>
      <c r="NQ28" s="17">
        <v>0.73228376124791716</v>
      </c>
      <c r="NR28" s="17">
        <v>0.54248643379895389</v>
      </c>
      <c r="NS28" s="17">
        <v>0.32833419425936672</v>
      </c>
      <c r="NT28" s="17">
        <v>0.70789671505866769</v>
      </c>
      <c r="NU28" s="17">
        <v>0.16999391517091589</v>
      </c>
      <c r="NV28" s="17">
        <v>6.387724360815053E-2</v>
      </c>
      <c r="NW28" s="17">
        <v>4.5280224319217008E-2</v>
      </c>
      <c r="NX28" s="17">
        <v>1</v>
      </c>
      <c r="NY28" s="17">
        <v>0.76321497940827399</v>
      </c>
      <c r="NZ28" s="17">
        <v>0.51846506382401625</v>
      </c>
      <c r="OA28" s="17">
        <v>0.39393616529339653</v>
      </c>
      <c r="OB28" s="17">
        <v>0.82681040068649236</v>
      </c>
      <c r="OC28" s="17">
        <v>0.5</v>
      </c>
      <c r="OD28" s="17">
        <v>0.28466348123160035</v>
      </c>
      <c r="OE28" s="17">
        <v>0.17595686510949665</v>
      </c>
      <c r="OF28" s="17">
        <v>0.83929767544805434</v>
      </c>
      <c r="OG28" s="17">
        <v>0.41820677691078073</v>
      </c>
      <c r="OH28" s="17">
        <v>0.15908728604628397</v>
      </c>
      <c r="OI28" s="17">
        <v>4.6577554134764707E-2</v>
      </c>
      <c r="OJ28" s="17">
        <v>0.97139743370477727</v>
      </c>
      <c r="OK28" s="17">
        <v>0.92749952793751367</v>
      </c>
      <c r="OL28" s="17">
        <v>0.84346014650670009</v>
      </c>
      <c r="OM28" s="17">
        <v>0.57312802127211904</v>
      </c>
      <c r="ON28" s="17">
        <v>0.92925852558803923</v>
      </c>
      <c r="OO28" s="17">
        <v>0.92925852558803923</v>
      </c>
      <c r="OP28" s="17">
        <v>0.73601584058994529</v>
      </c>
      <c r="OQ28" s="17">
        <v>0.65181459074329928</v>
      </c>
      <c r="OR28" s="17">
        <v>0.38446342966791675</v>
      </c>
      <c r="OS28" s="17">
        <v>0.75</v>
      </c>
      <c r="OT28" s="17">
        <v>0.64</v>
      </c>
      <c r="OU28" s="17">
        <v>0.3</v>
      </c>
      <c r="OV28" s="17">
        <v>0.89</v>
      </c>
      <c r="OW28" s="17">
        <v>0.7</v>
      </c>
      <c r="OX28" s="17">
        <v>0.28999999999999998</v>
      </c>
      <c r="OY28" s="17">
        <v>0.16216014083159455</v>
      </c>
      <c r="OZ28" s="17">
        <v>0.58505287676593842</v>
      </c>
      <c r="PA28" s="17">
        <v>0.42981410921210594</v>
      </c>
      <c r="PB28" s="17">
        <v>0.24873161920430703</v>
      </c>
      <c r="PC28" s="17">
        <v>0.17849608059323113</v>
      </c>
      <c r="PD28" s="17">
        <v>0.53818835905068707</v>
      </c>
      <c r="PE28" s="17">
        <v>0.38975005831393178</v>
      </c>
      <c r="PF28" s="17">
        <v>0.23874917191471484</v>
      </c>
      <c r="PG28" s="17">
        <v>0.17628335289957819</v>
      </c>
      <c r="PH28" s="17">
        <v>0.58833311577551684</v>
      </c>
      <c r="PI28" s="17">
        <v>0.43996250572898921</v>
      </c>
      <c r="PJ28" s="17">
        <v>0.27511060788287023</v>
      </c>
      <c r="PK28" s="17">
        <v>3.4041045435361406E-2</v>
      </c>
      <c r="PL28" s="17">
        <v>0.36583462358034424</v>
      </c>
      <c r="PM28" s="17">
        <v>0.2158356816378447</v>
      </c>
      <c r="PN28" s="17">
        <v>4.0648548944583959E-2</v>
      </c>
      <c r="PO28" s="17">
        <v>9.6204086454951127E-2</v>
      </c>
      <c r="PP28" s="17">
        <v>0.56304204244546041</v>
      </c>
      <c r="PQ28" s="17">
        <v>0.37775348872927178</v>
      </c>
      <c r="PR28" s="17">
        <v>0.12914248766184563</v>
      </c>
      <c r="PS28" s="17">
        <v>0.27136704051617799</v>
      </c>
      <c r="PT28" s="17">
        <v>0.79579079242774897</v>
      </c>
      <c r="PU28" s="17">
        <v>0.62605425800518977</v>
      </c>
      <c r="PV28" s="17">
        <v>0.3769058762652342</v>
      </c>
      <c r="PW28" s="17">
        <v>0.27136704051617799</v>
      </c>
      <c r="PX28" s="17">
        <v>0.79579079242774897</v>
      </c>
      <c r="PY28" s="17">
        <v>0.62605425800518977</v>
      </c>
      <c r="PZ28" s="17">
        <v>0.3769058762652342</v>
      </c>
      <c r="QA28" s="17">
        <v>0.9984777515250719</v>
      </c>
      <c r="QB28" s="17">
        <v>0.98323955934012186</v>
      </c>
      <c r="QC28" s="17">
        <v>0.88819423066994352</v>
      </c>
      <c r="QD28" s="17">
        <v>0.68060798168707226</v>
      </c>
      <c r="QE28" s="17">
        <v>0.99999928123359616</v>
      </c>
      <c r="QF28" s="17">
        <v>0.99977729840488727</v>
      </c>
      <c r="QG28" s="17">
        <v>0.88819423066994352</v>
      </c>
      <c r="QH28" s="17">
        <v>0.68060798168707226</v>
      </c>
      <c r="QI28" s="17">
        <v>0.9967742580152128</v>
      </c>
      <c r="QJ28" s="17">
        <v>0.9694721326884187</v>
      </c>
      <c r="QK28" s="17">
        <v>0.79390387477818414</v>
      </c>
      <c r="QL28" s="17">
        <v>0.38090690470908239</v>
      </c>
      <c r="QM28" s="17">
        <v>0.99998986384210509</v>
      </c>
      <c r="QN28" s="17">
        <v>0.99790062617055142</v>
      </c>
      <c r="QO28" s="17">
        <v>0.77815723885946531</v>
      </c>
      <c r="QP28" s="17">
        <v>0.38090690470908239</v>
      </c>
      <c r="QQ28" s="17">
        <v>0.98901039106291078</v>
      </c>
      <c r="QR28" s="17">
        <v>0.94521106621422701</v>
      </c>
      <c r="QS28" s="17">
        <v>0.69891122993737032</v>
      </c>
      <c r="QT28" s="17">
        <v>0.21459168129157907</v>
      </c>
      <c r="QU28" s="17">
        <v>0.99997134174908364</v>
      </c>
      <c r="QV28" s="17">
        <v>0.99790062617055142</v>
      </c>
      <c r="QW28" s="17">
        <v>0.69891122993737032</v>
      </c>
      <c r="QX28" s="17">
        <v>0.21459168129157907</v>
      </c>
      <c r="QY28" s="17">
        <v>0.99605303856765115</v>
      </c>
      <c r="QZ28" s="17">
        <v>0.95713835995222762</v>
      </c>
      <c r="RA28" s="17">
        <v>0.74280648348589107</v>
      </c>
      <c r="RB28" s="17">
        <v>0.34912137392710235</v>
      </c>
      <c r="RC28" s="17">
        <v>0.99778867488956358</v>
      </c>
      <c r="RD28" s="17">
        <v>0.95713835995222762</v>
      </c>
      <c r="RE28" s="17">
        <v>0.78403273691605957</v>
      </c>
      <c r="RF28" s="17">
        <v>0.34912137392710235</v>
      </c>
      <c r="RG28" s="17">
        <v>0.99981401990108887</v>
      </c>
      <c r="RH28" s="17">
        <v>0.9968956581978311</v>
      </c>
      <c r="RI28" s="17">
        <v>0.78403273691605957</v>
      </c>
      <c r="RJ28" s="17">
        <v>0.34912137392710235</v>
      </c>
      <c r="RK28" s="17">
        <v>0.99605303856765115</v>
      </c>
      <c r="RL28" s="17">
        <v>0.95713835995222762</v>
      </c>
      <c r="RM28" s="17">
        <v>0.70840485687374632</v>
      </c>
      <c r="RN28" s="17">
        <v>0.34912137392710235</v>
      </c>
      <c r="RO28" s="17">
        <v>0.99981401990108887</v>
      </c>
      <c r="RP28" s="17">
        <v>0.9968956581978311</v>
      </c>
      <c r="RQ28" s="17">
        <v>0.70840485687374632</v>
      </c>
      <c r="RR28" s="17">
        <v>0.34912137392710235</v>
      </c>
      <c r="RS28" s="24">
        <v>0.99995432067973533</v>
      </c>
      <c r="RT28" s="24">
        <v>0.99790062617055142</v>
      </c>
      <c r="RU28" s="24">
        <v>0.95139762606662859</v>
      </c>
      <c r="RV28" s="24">
        <v>0.71870770211296486</v>
      </c>
      <c r="RW28" s="24">
        <v>0.99999928123359616</v>
      </c>
      <c r="RX28" s="24">
        <v>0.99984449922022711</v>
      </c>
      <c r="RY28" s="24">
        <v>0.95139762606662859</v>
      </c>
      <c r="RZ28" s="24">
        <v>0.71870770211296486</v>
      </c>
      <c r="SA28" s="17">
        <v>0.99869346912345314</v>
      </c>
      <c r="SB28" s="17">
        <v>0.9783937473892178</v>
      </c>
      <c r="SC28" s="17">
        <v>0.84240981795113234</v>
      </c>
      <c r="SD28" s="17">
        <v>0.41952915381125133</v>
      </c>
      <c r="SE28" s="17">
        <v>0.99998986384210509</v>
      </c>
      <c r="SF28" s="17">
        <v>0.99869346912345314</v>
      </c>
      <c r="SG28" s="17">
        <v>0.84240981795113234</v>
      </c>
      <c r="SH28" s="17">
        <v>0.41952915381125133</v>
      </c>
      <c r="SI28" s="17">
        <v>0.99428063578087544</v>
      </c>
      <c r="SJ28" s="17">
        <v>0.95427726844958094</v>
      </c>
      <c r="SK28" s="17">
        <v>0.74989485735068517</v>
      </c>
      <c r="SL28" s="17">
        <v>0.21905541252159583</v>
      </c>
      <c r="SM28" s="17">
        <v>0.99997134174908364</v>
      </c>
      <c r="SN28" s="17">
        <v>0.99790062617055142</v>
      </c>
      <c r="SO28" s="17">
        <v>0.74989485735068517</v>
      </c>
      <c r="SP28" s="17">
        <v>0.21905541252159583</v>
      </c>
      <c r="SQ28" s="24">
        <v>0.99778867488956358</v>
      </c>
      <c r="SR28" s="24">
        <v>0.95713835995222762</v>
      </c>
      <c r="SS28" s="24">
        <v>0.78403273691605957</v>
      </c>
      <c r="ST28" s="24">
        <v>0.34912137392710235</v>
      </c>
      <c r="SU28" s="24">
        <v>0.99981401990108887</v>
      </c>
      <c r="SV28" s="24">
        <v>0.9968956581978311</v>
      </c>
      <c r="SW28" s="24">
        <v>0.78403273691605957</v>
      </c>
      <c r="SX28" s="24">
        <v>0.34912137392710235</v>
      </c>
      <c r="SY28" s="24">
        <v>0.99605303856765115</v>
      </c>
      <c r="SZ28" s="24">
        <v>0.95713835995222762</v>
      </c>
      <c r="TA28" s="24">
        <v>0.70840485687374632</v>
      </c>
      <c r="TB28" s="24">
        <v>0.34912137392710235</v>
      </c>
      <c r="TC28" s="24">
        <v>0.99981401990108887</v>
      </c>
      <c r="TD28" s="24">
        <v>0.9968956581978311</v>
      </c>
      <c r="TE28" s="24">
        <v>0.70840485687374632</v>
      </c>
      <c r="TF28" s="24">
        <v>0.34912137392710235</v>
      </c>
      <c r="TW28" s="17">
        <v>1</v>
      </c>
      <c r="TX28" s="17">
        <v>0.99999999723621336</v>
      </c>
      <c r="TY28" s="17">
        <v>0.99999410869307737</v>
      </c>
      <c r="TZ28" s="17">
        <v>0.99995840489291099</v>
      </c>
      <c r="UA28" s="17">
        <v>0.99999999999999989</v>
      </c>
      <c r="UB28" s="17">
        <v>0.9999999999762893</v>
      </c>
      <c r="UC28" s="17">
        <v>0.9999999532252063</v>
      </c>
      <c r="UD28" s="17">
        <v>0.99999820283456087</v>
      </c>
      <c r="UE28" s="17">
        <v>1</v>
      </c>
      <c r="UF28" s="17">
        <v>0.99999999996399103</v>
      </c>
      <c r="UG28" s="17">
        <v>0.99999382027814376</v>
      </c>
      <c r="UH28" s="17">
        <v>0.99987281195487232</v>
      </c>
      <c r="UI28" s="17">
        <v>0.99999027278529973</v>
      </c>
      <c r="UJ28" s="17">
        <v>0.99999999999996647</v>
      </c>
      <c r="UK28" s="17">
        <v>0.99999975200949565</v>
      </c>
      <c r="UL28" s="17">
        <v>0.99999820283456087</v>
      </c>
      <c r="UM28" s="17">
        <v>0.99999999986393917</v>
      </c>
      <c r="UN28" s="17">
        <v>0.99999960476998639</v>
      </c>
      <c r="UO28" s="17">
        <v>0.99987640941384703</v>
      </c>
      <c r="UP28" s="17">
        <v>0.9993789526714244</v>
      </c>
      <c r="UQ28" s="17">
        <v>0.9999999999514203</v>
      </c>
      <c r="UR28" s="17">
        <v>0.99999999999541589</v>
      </c>
      <c r="US28" s="17">
        <v>0.99997800538217474</v>
      </c>
      <c r="UT28" s="17">
        <v>0.9998783087327342</v>
      </c>
      <c r="UU28" s="17">
        <v>0.99999944490916992</v>
      </c>
      <c r="UV28" s="17">
        <v>0.94143442186570603</v>
      </c>
      <c r="UW28" s="17">
        <v>0.6498144491351362</v>
      </c>
      <c r="UX28" s="17">
        <v>0.25399022208526506</v>
      </c>
    </row>
    <row r="29" spans="1:570" s="17" customFormat="1">
      <c r="A29" s="27">
        <v>1.1499999999999999</v>
      </c>
      <c r="B29" s="17">
        <v>0.99999551522530061</v>
      </c>
      <c r="C29" s="17">
        <v>0.99900477641246466</v>
      </c>
      <c r="D29" s="17">
        <v>0.95972140489204016</v>
      </c>
      <c r="E29" s="17">
        <v>0.78125733150079946</v>
      </c>
      <c r="F29" s="17">
        <v>0.99999948205216382</v>
      </c>
      <c r="G29" s="17">
        <v>0.99993419803716899</v>
      </c>
      <c r="H29" s="17">
        <v>0.97802277964350759</v>
      </c>
      <c r="I29" s="17">
        <v>0.89334692088986212</v>
      </c>
      <c r="J29" s="17">
        <v>0.99997655172181155</v>
      </c>
      <c r="K29" s="17">
        <v>0.99451145312747957</v>
      </c>
      <c r="L29" s="17">
        <v>0.92549960025320788</v>
      </c>
      <c r="M29" s="17">
        <v>0.65752419151688213</v>
      </c>
      <c r="N29" s="17">
        <v>0.99997655172181155</v>
      </c>
      <c r="O29" s="17">
        <v>0.99868111419746952</v>
      </c>
      <c r="P29" s="17">
        <v>0.95601677745422908</v>
      </c>
      <c r="Q29" s="17">
        <v>0.77366420886734466</v>
      </c>
      <c r="R29" s="2">
        <v>0.99926454758887018</v>
      </c>
      <c r="S29" s="2">
        <v>0.96680050132354756</v>
      </c>
      <c r="T29" s="2">
        <v>0.74531794828558851</v>
      </c>
      <c r="U29" s="2">
        <v>0.41180148743854383</v>
      </c>
      <c r="V29" s="2">
        <v>0.99999965416717007</v>
      </c>
      <c r="W29" s="2">
        <v>0.9997744457997737</v>
      </c>
      <c r="X29" s="2">
        <v>0.98038870611895046</v>
      </c>
      <c r="Y29" s="2">
        <v>0.88585815473251484</v>
      </c>
      <c r="Z29" s="2">
        <v>0.99799829475940249</v>
      </c>
      <c r="AA29" s="2">
        <v>0.99989213298896873</v>
      </c>
      <c r="AB29" s="2">
        <v>0.99786789842396872</v>
      </c>
      <c r="AC29" s="2">
        <v>0.96737292727591251</v>
      </c>
      <c r="AD29" s="2">
        <v>0.72441465369342983</v>
      </c>
      <c r="AE29" s="2">
        <v>0.36056303156096781</v>
      </c>
      <c r="AF29" s="2">
        <v>0.99958510011210011</v>
      </c>
      <c r="AG29" s="2">
        <v>0.99652324943115955</v>
      </c>
      <c r="AH29" s="2">
        <v>0.90692890609558341</v>
      </c>
      <c r="AI29" s="2">
        <v>0.64164014080767151</v>
      </c>
      <c r="AJ29" s="2">
        <v>0.28749999999999998</v>
      </c>
      <c r="AK29" s="2">
        <v>0.43</v>
      </c>
      <c r="AL29" s="2">
        <v>0.37183897166990348</v>
      </c>
      <c r="AM29" s="2">
        <v>0.85300144989794191</v>
      </c>
      <c r="AN29" s="17">
        <v>0.99971955620000896</v>
      </c>
      <c r="AO29" s="17">
        <v>0.99975081703305513</v>
      </c>
      <c r="AP29" s="17">
        <v>0.99967808815336301</v>
      </c>
      <c r="BI29" s="17">
        <v>0.99819188068229558</v>
      </c>
      <c r="BJ29" s="17">
        <v>0.99387385083271262</v>
      </c>
      <c r="BK29" s="17">
        <v>0.98146733034914235</v>
      </c>
      <c r="BL29" s="17">
        <v>0.70702576781099979</v>
      </c>
      <c r="BM29" s="17">
        <v>0.99960147852569869</v>
      </c>
      <c r="BN29" s="17">
        <v>0.99852869889088569</v>
      </c>
      <c r="BO29" s="17">
        <v>0.99884211421612445</v>
      </c>
      <c r="BP29" s="17">
        <v>0.86480558991345213</v>
      </c>
      <c r="BQ29" s="17">
        <v>0.99965661027450059</v>
      </c>
      <c r="BR29" s="17">
        <v>0.99886381581850647</v>
      </c>
      <c r="BS29" s="17">
        <v>0.99853008382371622</v>
      </c>
      <c r="BT29" s="17">
        <v>0.89271415758118289</v>
      </c>
      <c r="BU29" s="17">
        <v>0.99997655172181155</v>
      </c>
      <c r="BV29" s="17">
        <v>0.99976597045749027</v>
      </c>
      <c r="BW29" s="17">
        <v>0.9996093511773424</v>
      </c>
      <c r="BX29" s="17">
        <v>0.98134122087558373</v>
      </c>
      <c r="BY29" s="17">
        <v>0.99999866091270451</v>
      </c>
      <c r="BZ29" s="17">
        <v>0.99999700021228122</v>
      </c>
      <c r="CA29" s="17">
        <v>0.99999970993009868</v>
      </c>
      <c r="CB29" s="17">
        <v>0.98735556579238215</v>
      </c>
      <c r="CC29" s="17">
        <v>0.99999982601103077</v>
      </c>
      <c r="CD29" s="17">
        <v>0.99999997480898972</v>
      </c>
      <c r="CE29" s="17">
        <v>0.99999997646711347</v>
      </c>
      <c r="CF29" s="17">
        <v>0.99922150320743741</v>
      </c>
      <c r="CG29" s="17">
        <v>0.99999866091270451</v>
      </c>
      <c r="CH29" s="17">
        <v>0.99999700021228122</v>
      </c>
      <c r="CI29" s="17">
        <v>0.99999970993009868</v>
      </c>
      <c r="CJ29" s="17">
        <v>0.98735556579238215</v>
      </c>
      <c r="CK29" s="17">
        <v>0.99999997620107584</v>
      </c>
      <c r="CL29" s="17">
        <v>0.99999984973440981</v>
      </c>
      <c r="CM29" s="17">
        <v>0.99998078558040449</v>
      </c>
      <c r="CN29" s="17">
        <v>0.99852038238962204</v>
      </c>
      <c r="CO29" s="17">
        <v>0.99965661027450059</v>
      </c>
      <c r="CP29" s="17">
        <v>0.99886381581850647</v>
      </c>
      <c r="CQ29" s="17">
        <v>0.99853008382371622</v>
      </c>
      <c r="CR29" s="17">
        <v>0.89271415758118289</v>
      </c>
      <c r="CS29" s="2">
        <v>0.10602566105554841</v>
      </c>
      <c r="CT29" s="2">
        <v>0.20276154772519553</v>
      </c>
      <c r="CU29" s="17">
        <v>0.99999875588662124</v>
      </c>
      <c r="CV29" s="17">
        <v>0.99999993550083766</v>
      </c>
      <c r="CW29" s="17">
        <v>0.99910117375782992</v>
      </c>
      <c r="CX29" s="17">
        <v>0.61651672030213533</v>
      </c>
      <c r="CY29" s="17">
        <v>0.99999551522530061</v>
      </c>
      <c r="CZ29" s="17">
        <v>0.99900477641246466</v>
      </c>
      <c r="DA29" s="17">
        <v>0.95972140489204016</v>
      </c>
      <c r="DB29" s="17">
        <v>0.78125733150079946</v>
      </c>
      <c r="DC29" s="2">
        <v>1</v>
      </c>
      <c r="DD29" s="2">
        <v>1</v>
      </c>
      <c r="DE29" s="2">
        <v>0.98899999999999999</v>
      </c>
      <c r="DF29" s="2">
        <v>0.58699999999999997</v>
      </c>
      <c r="DG29" s="2">
        <v>0.9999999999999748</v>
      </c>
      <c r="DH29" s="2">
        <v>0.99999999999999989</v>
      </c>
      <c r="DI29" s="2">
        <v>0.99999866570968399</v>
      </c>
      <c r="DJ29" s="2">
        <v>0.99668741097574187</v>
      </c>
      <c r="DK29" s="2">
        <v>0.18303664163468111</v>
      </c>
      <c r="DL29" s="17">
        <v>0.99999875588662124</v>
      </c>
      <c r="DM29" s="17">
        <v>0.99999993550083766</v>
      </c>
      <c r="DN29" s="17">
        <v>0.99910117375782992</v>
      </c>
      <c r="DO29" s="17">
        <v>0.61651672030213533</v>
      </c>
      <c r="DP29" s="17">
        <v>0.99999551522530061</v>
      </c>
      <c r="DQ29" s="17">
        <v>0.99900477641246466</v>
      </c>
      <c r="DR29" s="17">
        <v>0.95972140489204016</v>
      </c>
      <c r="DS29" s="17">
        <v>0.78125733150079946</v>
      </c>
      <c r="DT29" s="2">
        <v>1</v>
      </c>
      <c r="DU29" s="2">
        <v>1</v>
      </c>
      <c r="DV29" s="2">
        <v>0.98899999999999999</v>
      </c>
      <c r="DW29" s="2">
        <v>0.58699999999999997</v>
      </c>
      <c r="DX29" s="2">
        <v>0.9999999999999748</v>
      </c>
      <c r="DY29" s="2">
        <v>0.99999999999999989</v>
      </c>
      <c r="DZ29" s="2">
        <v>0.99999866570968399</v>
      </c>
      <c r="EA29" s="2">
        <v>0.99668741097574187</v>
      </c>
      <c r="EB29" s="17">
        <v>0.99999875588662124</v>
      </c>
      <c r="EC29" s="17">
        <v>0.99999993550083766</v>
      </c>
      <c r="ED29" s="17">
        <v>0.99910117375782992</v>
      </c>
      <c r="EE29" s="17">
        <v>0.61651672030213533</v>
      </c>
      <c r="EF29" s="17">
        <v>0.99999551522530061</v>
      </c>
      <c r="EG29" s="17">
        <v>0.99900477641246466</v>
      </c>
      <c r="EH29" s="17">
        <v>0.95972140489204016</v>
      </c>
      <c r="EI29" s="17">
        <v>0.78125733150079946</v>
      </c>
      <c r="EJ29" s="2">
        <v>1</v>
      </c>
      <c r="EK29" s="2">
        <v>1</v>
      </c>
      <c r="EL29" s="2">
        <v>0.98899999999999999</v>
      </c>
      <c r="EM29" s="2">
        <v>0.58699999999999997</v>
      </c>
      <c r="EN29" s="2">
        <v>0.9999999999999748</v>
      </c>
      <c r="EO29" s="2">
        <v>0.99999999999999989</v>
      </c>
      <c r="EP29" s="2">
        <v>0.99999866570968399</v>
      </c>
      <c r="EQ29" s="2">
        <v>0.99668741097574187</v>
      </c>
      <c r="ER29" s="24">
        <v>0.96505935360113981</v>
      </c>
      <c r="ES29" s="24">
        <v>0.8040111415054193</v>
      </c>
      <c r="ET29" s="24">
        <v>0.49095013738835885</v>
      </c>
      <c r="EU29" s="24">
        <v>0.96494421947465714</v>
      </c>
      <c r="EV29" s="24">
        <v>0.81589922922383762</v>
      </c>
      <c r="EW29" s="24">
        <v>0.52738489597146909</v>
      </c>
      <c r="EX29" s="24">
        <v>0.97008676895368995</v>
      </c>
      <c r="EY29" s="24">
        <v>0.82476281115244821</v>
      </c>
      <c r="EZ29" s="24">
        <v>0.55063561085004109</v>
      </c>
      <c r="FA29" s="24">
        <v>0.98038098793272099</v>
      </c>
      <c r="FB29" s="24">
        <v>0.85766265423534072</v>
      </c>
      <c r="FC29" s="24">
        <v>0.56781135378536884</v>
      </c>
      <c r="FD29" s="24">
        <v>0.98413949420386471</v>
      </c>
      <c r="FE29" s="24">
        <v>0.86605558299705498</v>
      </c>
      <c r="FF29" s="24">
        <v>0.57713183819255442</v>
      </c>
      <c r="FG29" s="24">
        <v>0.71584589700844314</v>
      </c>
      <c r="FH29" s="24">
        <v>0.5400426737710915</v>
      </c>
      <c r="FI29" s="24">
        <v>0.37778108540350852</v>
      </c>
      <c r="FJ29" s="24">
        <v>0.81685688404887369</v>
      </c>
      <c r="FK29" s="24">
        <v>0.61689199490661772</v>
      </c>
      <c r="FL29" s="24">
        <v>0.4073652918209229</v>
      </c>
      <c r="FM29" s="24">
        <v>0.92003862927082292</v>
      </c>
      <c r="FN29" s="24">
        <v>0.71041746893228597</v>
      </c>
      <c r="FO29" s="24">
        <v>0.42618586249079371</v>
      </c>
      <c r="FP29" s="24">
        <v>0.83993847001666677</v>
      </c>
      <c r="FQ29" s="24">
        <v>0.73137435054106348</v>
      </c>
      <c r="FR29" s="24">
        <v>0.61209099546543333</v>
      </c>
      <c r="FS29" s="24">
        <v>0.96945050838111801</v>
      </c>
      <c r="FT29" s="24">
        <v>0.89401876508192413</v>
      </c>
      <c r="FU29" s="24">
        <v>0.74823677313950387</v>
      </c>
      <c r="FV29" s="24">
        <v>0.99315754023673142</v>
      </c>
      <c r="FW29" s="24">
        <v>0.95746935023477786</v>
      </c>
      <c r="FX29" s="24">
        <v>0.85687626192954802</v>
      </c>
      <c r="FY29" s="24">
        <v>0.74773996983607782</v>
      </c>
      <c r="FZ29" s="24">
        <v>0.52136679587894874</v>
      </c>
      <c r="GA29" s="24">
        <v>0.30780142343155104</v>
      </c>
      <c r="GB29" s="24">
        <v>0.83165917046631022</v>
      </c>
      <c r="GC29" s="24">
        <v>0.58828810814254506</v>
      </c>
      <c r="GD29" s="24">
        <v>0.3331550774072084</v>
      </c>
      <c r="GE29" s="24">
        <v>0.86592781158113896</v>
      </c>
      <c r="GF29" s="24">
        <v>0.65583658039956771</v>
      </c>
      <c r="GG29" s="24">
        <v>0.40567899828688031</v>
      </c>
      <c r="GH29" s="17">
        <v>0.99935652898708616</v>
      </c>
      <c r="GI29" s="17">
        <v>0.98559479945246209</v>
      </c>
      <c r="GJ29" s="17">
        <v>0.83565313840443567</v>
      </c>
      <c r="GK29" s="17">
        <v>0.52952913028416715</v>
      </c>
      <c r="GL29" s="17">
        <v>0.99998014299832594</v>
      </c>
      <c r="GM29" s="17">
        <v>0.99812338743555029</v>
      </c>
      <c r="GN29" s="17">
        <v>0.83565313840443567</v>
      </c>
      <c r="GO29" s="17">
        <v>0.52952913028416715</v>
      </c>
      <c r="GP29" s="17">
        <v>0.99999551522530061</v>
      </c>
      <c r="GQ29" s="17">
        <v>0.99935652898708616</v>
      </c>
      <c r="GR29" s="17">
        <v>0.92733389054532878</v>
      </c>
      <c r="GS29" s="17">
        <v>0.72735817065504604</v>
      </c>
      <c r="GT29" s="17">
        <v>0.99999982601103077</v>
      </c>
      <c r="GU29" s="17">
        <v>0.99994927776935572</v>
      </c>
      <c r="GV29" s="17">
        <v>0.92733389054532878</v>
      </c>
      <c r="GW29" s="17">
        <v>0.72735817065504604</v>
      </c>
      <c r="GX29" s="17">
        <v>0.99669463275539572</v>
      </c>
      <c r="GY29" s="17">
        <v>0.96638469922987535</v>
      </c>
      <c r="GZ29" s="17">
        <v>0.67495309344646248</v>
      </c>
      <c r="HA29" s="17">
        <v>0.36989594268312453</v>
      </c>
      <c r="HB29" s="17">
        <v>0.99999690876258052</v>
      </c>
      <c r="HC29" s="17">
        <v>0.99935952016914165</v>
      </c>
      <c r="HD29" s="17">
        <v>0.67495309344646248</v>
      </c>
      <c r="HE29" s="17">
        <v>0.52215570810096612</v>
      </c>
      <c r="HF29" s="17">
        <v>0.99996308682100277</v>
      </c>
      <c r="HG29" s="17">
        <v>0.99763932577887859</v>
      </c>
      <c r="HH29" s="17">
        <v>0.67495309344646248</v>
      </c>
      <c r="HI29" s="17">
        <v>0.36989594268312453</v>
      </c>
      <c r="HJ29" s="17">
        <v>0.99999990840692199</v>
      </c>
      <c r="HK29" s="17">
        <v>0.99997134174908364</v>
      </c>
      <c r="HL29" s="17">
        <v>0.67495309344646248</v>
      </c>
      <c r="HM29" s="17">
        <v>0.36989594268312453</v>
      </c>
      <c r="HN29" s="17">
        <v>0.99998014299832594</v>
      </c>
      <c r="HO29" s="17">
        <v>0.99935952016914165</v>
      </c>
      <c r="HP29" s="17">
        <v>0.67495309344646248</v>
      </c>
      <c r="HQ29" s="17">
        <v>0.36989594268312453</v>
      </c>
      <c r="HR29" s="17">
        <v>0.99999866091270451</v>
      </c>
      <c r="HS29" s="17">
        <v>0.99997134174908364</v>
      </c>
      <c r="HT29" s="17">
        <v>0.67495309344646248</v>
      </c>
      <c r="HU29" s="17">
        <v>0.36989594268312453</v>
      </c>
      <c r="HV29" s="17">
        <v>0.98932053035308598</v>
      </c>
      <c r="HW29" s="17">
        <v>0.92261103336644101</v>
      </c>
      <c r="HX29" s="17">
        <v>0.72507682329092882</v>
      </c>
      <c r="HY29" s="24">
        <v>0.98753752534932571</v>
      </c>
      <c r="HZ29" s="24">
        <v>0.9221487410047785</v>
      </c>
      <c r="IA29" s="24">
        <v>0.7437354255689077</v>
      </c>
      <c r="IB29" s="24">
        <v>0.98866959530610465</v>
      </c>
      <c r="IC29" s="24">
        <v>0.92923852344337077</v>
      </c>
      <c r="ID29" s="24">
        <v>0.75893559440952774</v>
      </c>
      <c r="IE29" s="24">
        <v>0.9940554579732408</v>
      </c>
      <c r="IF29" s="24">
        <v>0.94977375448433143</v>
      </c>
      <c r="IG29" s="24">
        <v>0.78577262927634062</v>
      </c>
      <c r="IH29" s="24">
        <v>0.99591908853060751</v>
      </c>
      <c r="II29" s="24">
        <v>0.95567158391610019</v>
      </c>
      <c r="IJ29" s="24">
        <v>0.80092194415768725</v>
      </c>
      <c r="IK29" s="17">
        <v>0.71584589700844314</v>
      </c>
      <c r="IL29" s="17">
        <v>0.5400426737710915</v>
      </c>
      <c r="IM29" s="17">
        <v>0.37778108540350852</v>
      </c>
      <c r="IN29" s="17">
        <v>0.9015543481248568</v>
      </c>
      <c r="IO29" s="17">
        <v>0.78226560113001264</v>
      </c>
      <c r="IP29" s="17">
        <v>0.60259923402904747</v>
      </c>
      <c r="IQ29" s="17">
        <v>0.97254710946545331</v>
      </c>
      <c r="IR29" s="17">
        <v>0.88295128885447305</v>
      </c>
      <c r="IS29" s="17">
        <v>0.67318901087119554</v>
      </c>
      <c r="IT29" s="17">
        <v>0.87968065006740981</v>
      </c>
      <c r="IU29" s="17">
        <v>0.80530147975495003</v>
      </c>
      <c r="IV29" s="17">
        <v>0.69857120705406961</v>
      </c>
      <c r="IW29" s="17">
        <v>0.98537425006463852</v>
      </c>
      <c r="IX29" s="17">
        <v>0.94738604273070437</v>
      </c>
      <c r="IY29" s="17">
        <v>0.85991239529395791</v>
      </c>
      <c r="IZ29" s="17">
        <v>0.9976362041642739</v>
      </c>
      <c r="JA29" s="17">
        <v>0.98561047102427002</v>
      </c>
      <c r="JB29" s="17">
        <v>0.93614747579850921</v>
      </c>
      <c r="JC29" s="17">
        <v>0.83165917046631022</v>
      </c>
      <c r="JD29" s="17">
        <v>0.67034537009140016</v>
      </c>
      <c r="JE29" s="17">
        <v>0.45427000952423524</v>
      </c>
      <c r="JF29" s="17">
        <v>0.90506181411177422</v>
      </c>
      <c r="JG29" s="17">
        <v>0.7531668206396156</v>
      </c>
      <c r="JH29" s="17">
        <v>0.51412037594389326</v>
      </c>
      <c r="JI29" s="17">
        <v>0.92634450954468739</v>
      </c>
      <c r="JJ29" s="17">
        <v>0.80320135422857564</v>
      </c>
      <c r="JK29" s="17">
        <v>0.58407623168287026</v>
      </c>
      <c r="JL29" s="24">
        <v>0.99935652898708616</v>
      </c>
      <c r="JM29" s="24">
        <v>0.98559479945246209</v>
      </c>
      <c r="JN29" s="24">
        <v>0.83565313840443567</v>
      </c>
      <c r="JO29" s="24">
        <v>0.52952913028416715</v>
      </c>
      <c r="JP29" s="24">
        <v>0.99998014299832594</v>
      </c>
      <c r="JQ29" s="24">
        <v>0.99812338743555029</v>
      </c>
      <c r="JR29" s="24">
        <v>0.83565313840443567</v>
      </c>
      <c r="JS29" s="24">
        <v>0.52952913028416715</v>
      </c>
      <c r="JT29" s="24">
        <v>0.99999551522530061</v>
      </c>
      <c r="JU29" s="24">
        <v>0.99935652898708616</v>
      </c>
      <c r="JV29" s="24">
        <v>0.92733389054532878</v>
      </c>
      <c r="JW29" s="24">
        <v>0.72735817065504604</v>
      </c>
      <c r="JX29" s="24">
        <v>0.99999982601103077</v>
      </c>
      <c r="JY29" s="24">
        <v>0.99994927776935572</v>
      </c>
      <c r="JZ29" s="24">
        <v>0.92733389054532878</v>
      </c>
      <c r="KA29" s="24">
        <v>0.72735817065504604</v>
      </c>
      <c r="KB29" s="15">
        <v>0.87333333333333329</v>
      </c>
      <c r="KC29" s="15">
        <v>0.51</v>
      </c>
      <c r="KD29" s="15">
        <v>0.42166666666666663</v>
      </c>
      <c r="KE29" s="15">
        <v>0.98666666666666669</v>
      </c>
      <c r="KF29" s="15">
        <v>0.43833333333333324</v>
      </c>
      <c r="KG29" s="15">
        <v>0.26666666666666661</v>
      </c>
      <c r="KH29" s="15">
        <v>0.83333333333333326</v>
      </c>
      <c r="KI29" s="15">
        <v>8.4999999999999978E-2</v>
      </c>
      <c r="KJ29" s="15">
        <v>3.1666666666666655E-2</v>
      </c>
      <c r="KK29" s="15">
        <v>1</v>
      </c>
      <c r="KL29" s="15">
        <v>0.98666666666666669</v>
      </c>
      <c r="KM29" s="15">
        <v>0.93666666666666665</v>
      </c>
      <c r="KN29" s="15">
        <v>0.92833333333333334</v>
      </c>
      <c r="KO29" s="15">
        <v>0.92833333333333323</v>
      </c>
      <c r="KP29" s="15">
        <v>0.7533333333333333</v>
      </c>
      <c r="KQ29" s="15">
        <v>0.96499999999999997</v>
      </c>
      <c r="KR29" s="15">
        <v>0.66666666666666652</v>
      </c>
      <c r="KS29" s="15">
        <v>0.36</v>
      </c>
      <c r="KT29" s="15">
        <v>1</v>
      </c>
      <c r="KU29" s="15">
        <v>1</v>
      </c>
      <c r="KV29" s="15">
        <v>0.9966666666666667</v>
      </c>
      <c r="KW29" s="2">
        <v>1</v>
      </c>
      <c r="KX29" s="2">
        <v>0.98666666666666669</v>
      </c>
      <c r="KY29" s="2">
        <v>0.93666666666666665</v>
      </c>
      <c r="KZ29" s="2">
        <v>0.98666666666666669</v>
      </c>
      <c r="LA29" s="2">
        <v>0.92166666666666663</v>
      </c>
      <c r="LB29" s="2">
        <v>0.77333333333333332</v>
      </c>
      <c r="LC29" s="15">
        <v>0.77390299336404722</v>
      </c>
      <c r="LD29" s="15">
        <v>0.30741080055599923</v>
      </c>
      <c r="LE29" s="15">
        <v>0.20683508628493061</v>
      </c>
      <c r="LF29" s="24">
        <v>0.99669463275539572</v>
      </c>
      <c r="LG29" s="24">
        <v>0.98349631814541072</v>
      </c>
      <c r="LH29" s="24">
        <v>0.85298796896156059</v>
      </c>
      <c r="LI29" s="24">
        <v>0.44896393405871932</v>
      </c>
      <c r="LJ29" s="24">
        <v>0.99996308682100277</v>
      </c>
      <c r="LK29" s="24">
        <v>0.99852869889088569</v>
      </c>
      <c r="LL29" s="24">
        <v>0.93028115771803055</v>
      </c>
      <c r="LM29" s="24">
        <v>0.57053916395382176</v>
      </c>
      <c r="LN29" s="17">
        <v>0.99723692432835398</v>
      </c>
      <c r="LO29" s="17">
        <v>0.8715692883568672</v>
      </c>
      <c r="LP29" s="17">
        <v>0.62491886107140426</v>
      </c>
      <c r="LQ29" s="17">
        <v>0.30606021926270155</v>
      </c>
      <c r="LR29" s="17">
        <v>0.99900235994102293</v>
      </c>
      <c r="LS29" s="17">
        <v>0.92491715124242124</v>
      </c>
      <c r="LT29" s="17">
        <v>0.81663421044703299</v>
      </c>
      <c r="LU29" s="17">
        <v>0.56653870767156045</v>
      </c>
      <c r="LV29" s="17">
        <v>0.98744018113585574</v>
      </c>
      <c r="LW29" s="17">
        <v>0.79599333950220641</v>
      </c>
      <c r="LX29" s="17">
        <v>0.44896393405871932</v>
      </c>
      <c r="LY29" s="17">
        <v>0.29102156038150512</v>
      </c>
      <c r="LZ29" s="17">
        <v>0.99819188068229558</v>
      </c>
      <c r="MA29" s="17">
        <v>0.94364305751069222</v>
      </c>
      <c r="MB29" s="17">
        <v>0.75821301651957151</v>
      </c>
      <c r="MC29" s="17">
        <v>0.60754881381704795</v>
      </c>
      <c r="MD29" s="17">
        <v>0.99989600988147709</v>
      </c>
      <c r="ME29" s="17">
        <v>0.92992032520963219</v>
      </c>
      <c r="MF29" s="17">
        <v>0.5</v>
      </c>
      <c r="MG29" s="17">
        <v>0.32894123718986551</v>
      </c>
      <c r="MH29" s="17">
        <v>0.99965661027450059</v>
      </c>
      <c r="MI29" s="17">
        <v>0.9608035386895446</v>
      </c>
      <c r="MJ29" s="17">
        <v>0.76089843327795637</v>
      </c>
      <c r="MK29" s="17">
        <v>0.63689629372962075</v>
      </c>
      <c r="ML29" s="2">
        <v>0.98744018113585574</v>
      </c>
      <c r="MM29" s="2">
        <v>0.79599333950220641</v>
      </c>
      <c r="MN29" s="2">
        <v>0.44896393405871932</v>
      </c>
      <c r="MO29" s="2">
        <v>0.29102156038150512</v>
      </c>
      <c r="MP29" s="2">
        <v>0.99960016617709757</v>
      </c>
      <c r="MQ29" s="2">
        <v>0.96129448533567985</v>
      </c>
      <c r="MR29" s="2">
        <v>0.86084907712320125</v>
      </c>
      <c r="MS29" s="2">
        <v>0.74823677313950387</v>
      </c>
      <c r="MT29" s="2">
        <v>0.99989600988147709</v>
      </c>
      <c r="MU29" s="2">
        <v>0.92992032520963219</v>
      </c>
      <c r="MV29" s="2">
        <v>0.5</v>
      </c>
      <c r="MW29" s="2">
        <v>0.32894123718986551</v>
      </c>
      <c r="MX29" s="2">
        <v>0.99999998916081045</v>
      </c>
      <c r="MY29" s="2">
        <v>0.99770164956401808</v>
      </c>
      <c r="MZ29" s="2">
        <v>0.87600500574713647</v>
      </c>
      <c r="NA29" s="2">
        <v>0.80940543166953816</v>
      </c>
      <c r="NB29" s="17">
        <v>0.91684870378003924</v>
      </c>
      <c r="NC29" s="17">
        <v>0.64178384893653972</v>
      </c>
      <c r="ND29" s="17">
        <v>0.4831627729027263</v>
      </c>
      <c r="NE29" s="17">
        <v>0.45078170671463247</v>
      </c>
      <c r="NF29" s="17">
        <v>0.81580029252209307</v>
      </c>
      <c r="NG29" s="17">
        <v>8.3261457788027821E-2</v>
      </c>
      <c r="NH29" s="17">
        <v>0.98978078555716376</v>
      </c>
      <c r="NI29" s="17">
        <v>0.71501336282199257</v>
      </c>
      <c r="NJ29" s="17">
        <v>0.50435520624247432</v>
      </c>
      <c r="NK29" s="17">
        <v>0.49136550599728784</v>
      </c>
      <c r="NL29" s="17">
        <v>0.98064997635849604</v>
      </c>
      <c r="NM29" s="17">
        <v>0.73255084605065868</v>
      </c>
      <c r="NN29" s="17">
        <v>0.52670130990317277</v>
      </c>
      <c r="NO29" s="17">
        <v>0.49157607171814549</v>
      </c>
      <c r="NP29" s="17">
        <v>1</v>
      </c>
      <c r="NQ29" s="17">
        <v>0.75025721309392623</v>
      </c>
      <c r="NR29" s="17">
        <v>0.56445122114495194</v>
      </c>
      <c r="NS29" s="17">
        <v>0.5</v>
      </c>
      <c r="NT29" s="17">
        <v>0.72668422105779151</v>
      </c>
      <c r="NU29" s="17">
        <v>0.18442632660103633</v>
      </c>
      <c r="NV29" s="17">
        <v>7.1126547446500599E-2</v>
      </c>
      <c r="NW29" s="17">
        <v>5.0827352506480739E-2</v>
      </c>
      <c r="NX29" s="17">
        <v>1</v>
      </c>
      <c r="NY29" s="17">
        <v>0.78001597834518266</v>
      </c>
      <c r="NZ29" s="17">
        <v>0.54056859740792285</v>
      </c>
      <c r="OA29" s="17">
        <v>0.56963426021343966</v>
      </c>
      <c r="OB29" s="17">
        <v>0.8494888316529825</v>
      </c>
      <c r="OC29" s="17">
        <v>0.55053179362783555</v>
      </c>
      <c r="OD29" s="17">
        <v>0.34079782365337075</v>
      </c>
      <c r="OE29" s="17">
        <v>0.23305275941415626</v>
      </c>
      <c r="OF29" s="17">
        <v>0.86003553734481231</v>
      </c>
      <c r="OG29" s="17">
        <v>0.46981192754891976</v>
      </c>
      <c r="OH29" s="17">
        <v>0.19181945490244343</v>
      </c>
      <c r="OI29" s="17">
        <v>6.3542006231202694E-2</v>
      </c>
      <c r="OJ29" s="17">
        <v>0.97705036066976636</v>
      </c>
      <c r="OK29" s="17">
        <v>0.94479244051330857</v>
      </c>
      <c r="OL29" s="17">
        <v>0.88885396895702851</v>
      </c>
      <c r="OM29" s="17">
        <v>0.68463109195211092</v>
      </c>
      <c r="ON29" s="17">
        <v>0.93956262719221473</v>
      </c>
      <c r="OO29" s="17">
        <v>0.93956262719221473</v>
      </c>
      <c r="OP29" s="17">
        <v>0.77189113538810217</v>
      </c>
      <c r="OQ29" s="17">
        <v>0.71050488732507322</v>
      </c>
      <c r="OR29" s="17">
        <v>0.46728206971362413</v>
      </c>
      <c r="OS29" s="106">
        <v>0.76500000000000001</v>
      </c>
      <c r="OT29" s="106">
        <v>0.66500000000000004</v>
      </c>
      <c r="OU29" s="106">
        <v>0.32</v>
      </c>
      <c r="OV29" s="106">
        <v>0.89500000000000002</v>
      </c>
      <c r="OW29" s="106">
        <v>0.72</v>
      </c>
      <c r="OX29" s="106">
        <v>0.30499999999999999</v>
      </c>
      <c r="OY29" s="17">
        <v>0.1679718958332041</v>
      </c>
      <c r="OZ29" s="17">
        <v>0.6031771090363488</v>
      </c>
      <c r="PA29" s="17">
        <v>0.44649868904137613</v>
      </c>
      <c r="PB29" s="17">
        <v>0.26136309289976062</v>
      </c>
      <c r="PC29" s="17">
        <v>0.18473487355010998</v>
      </c>
      <c r="PD29" s="17">
        <v>0.55687836020960169</v>
      </c>
      <c r="PE29" s="17">
        <v>0.40649884342392312</v>
      </c>
      <c r="PF29" s="17">
        <v>0.25201651464283925</v>
      </c>
      <c r="PG29" s="17">
        <v>0.1824738305056931</v>
      </c>
      <c r="PH29" s="17">
        <v>0.60659216158168006</v>
      </c>
      <c r="PI29" s="17">
        <v>0.45713493995189786</v>
      </c>
      <c r="PJ29" s="17">
        <v>0.28936035807632698</v>
      </c>
      <c r="PK29" s="17">
        <v>3.4473988934896879E-2</v>
      </c>
      <c r="PL29" s="17">
        <v>0.3792259407560763</v>
      </c>
      <c r="PM29" s="17">
        <v>0.22487685032385718</v>
      </c>
      <c r="PN29" s="17">
        <v>4.2668107037213965E-2</v>
      </c>
      <c r="PO29" s="17">
        <v>9.718052492528266E-2</v>
      </c>
      <c r="PP29" s="17">
        <v>0.57694258823401445</v>
      </c>
      <c r="PQ29" s="17">
        <v>0.38940230036419621</v>
      </c>
      <c r="PR29" s="17">
        <v>0.13397960358524</v>
      </c>
      <c r="PS29" s="17">
        <v>0.27326061488348108</v>
      </c>
      <c r="PT29" s="17">
        <v>0.80567594358756034</v>
      </c>
      <c r="PU29" s="17">
        <v>0.63755460264310482</v>
      </c>
      <c r="PV29" s="17">
        <v>0.38554945139071839</v>
      </c>
      <c r="PW29" s="17">
        <v>0.27326061488348108</v>
      </c>
      <c r="PX29" s="17">
        <v>0.80567594358756034</v>
      </c>
      <c r="PY29" s="17">
        <v>0.63755460264310482</v>
      </c>
      <c r="PZ29" s="17">
        <v>0.38554945139071839</v>
      </c>
      <c r="QA29" s="17">
        <v>0.99886381581850647</v>
      </c>
      <c r="QB29" s="17">
        <v>0.98660939167262485</v>
      </c>
      <c r="QC29" s="17">
        <v>0.90165978137014613</v>
      </c>
      <c r="QD29" s="17">
        <v>0.70660234067192518</v>
      </c>
      <c r="QE29" s="17">
        <v>0.99999959065492283</v>
      </c>
      <c r="QF29" s="17">
        <v>0.99985424956702362</v>
      </c>
      <c r="QG29" s="17">
        <v>0.90165978137014613</v>
      </c>
      <c r="QH29" s="17">
        <v>0.70660234067192518</v>
      </c>
      <c r="QI29" s="17">
        <v>0.99770897059630526</v>
      </c>
      <c r="QJ29" s="17">
        <v>0.97638439712212033</v>
      </c>
      <c r="QK29" s="17">
        <v>0.81831051952149247</v>
      </c>
      <c r="QL29" s="17">
        <v>0.41519700191365128</v>
      </c>
      <c r="QM29" s="17">
        <v>0.99999387245360594</v>
      </c>
      <c r="QN29" s="17">
        <v>0.99853008382371622</v>
      </c>
      <c r="QO29" s="17">
        <v>0.80369343097045798</v>
      </c>
      <c r="QP29" s="17">
        <v>0.41519700191365128</v>
      </c>
      <c r="QQ29" s="17">
        <v>0.99184394112936836</v>
      </c>
      <c r="QR29" s="17">
        <v>0.95648000385238208</v>
      </c>
      <c r="QS29" s="17">
        <v>0.73238866982050033</v>
      </c>
      <c r="QT29" s="17">
        <v>0.24452890227811058</v>
      </c>
      <c r="QU29" s="17">
        <v>0.99998223094076166</v>
      </c>
      <c r="QV29" s="17">
        <v>0.99853008382371622</v>
      </c>
      <c r="QW29" s="17">
        <v>0.73238866982050033</v>
      </c>
      <c r="QX29" s="17">
        <v>0.24452890227811058</v>
      </c>
      <c r="QY29" s="17">
        <v>0.99669463275539572</v>
      </c>
      <c r="QZ29" s="17">
        <v>0.9630142433280241</v>
      </c>
      <c r="RA29" s="17">
        <v>0.76436347029278906</v>
      </c>
      <c r="RB29" s="17">
        <v>0.36989594268312453</v>
      </c>
      <c r="RC29" s="17">
        <v>0.99819188068229558</v>
      </c>
      <c r="RD29" s="17">
        <v>0.9630142433280241</v>
      </c>
      <c r="RE29" s="17">
        <v>0.80352310104441327</v>
      </c>
      <c r="RF29" s="17">
        <v>0.36989594268312453</v>
      </c>
      <c r="RG29" s="17">
        <v>0.99986009282656818</v>
      </c>
      <c r="RH29" s="17">
        <v>0.99763932577887859</v>
      </c>
      <c r="RI29" s="17">
        <v>0.80352310104441327</v>
      </c>
      <c r="RJ29" s="17">
        <v>0.36989594268312453</v>
      </c>
      <c r="RK29" s="17">
        <v>0.99669463275539572</v>
      </c>
      <c r="RL29" s="17">
        <v>0.9630142433280241</v>
      </c>
      <c r="RM29" s="17">
        <v>0.73142155487379601</v>
      </c>
      <c r="RN29" s="17">
        <v>0.36989594268312453</v>
      </c>
      <c r="RO29" s="17">
        <v>0.99986009282656818</v>
      </c>
      <c r="RP29" s="17">
        <v>0.99763932577887859</v>
      </c>
      <c r="RQ29" s="17">
        <v>0.73142155487379601</v>
      </c>
      <c r="RR29" s="17">
        <v>0.36989594268312453</v>
      </c>
      <c r="RS29" s="24">
        <v>0.99997134174908364</v>
      </c>
      <c r="RT29" s="24">
        <v>0.99853008382371622</v>
      </c>
      <c r="RU29" s="24">
        <v>0.95972140489204016</v>
      </c>
      <c r="RV29" s="24">
        <v>0.74531794828558851</v>
      </c>
      <c r="RW29" s="24">
        <v>0.99999959065492283</v>
      </c>
      <c r="RX29" s="24">
        <v>0.99989923425840954</v>
      </c>
      <c r="RY29" s="24">
        <v>0.95972140489204016</v>
      </c>
      <c r="RZ29" s="24">
        <v>0.74531794828558851</v>
      </c>
      <c r="SA29" s="17">
        <v>0.99909899776306932</v>
      </c>
      <c r="SB29" s="17">
        <v>0.98352859375787227</v>
      </c>
      <c r="SC29" s="17">
        <v>0.86502833724190342</v>
      </c>
      <c r="SD29" s="17">
        <v>0.45133991186613309</v>
      </c>
      <c r="SE29" s="17">
        <v>0.99999387245360594</v>
      </c>
      <c r="SF29" s="17">
        <v>0.99909899776306932</v>
      </c>
      <c r="SG29" s="17">
        <v>0.86502833724190342</v>
      </c>
      <c r="SH29" s="17">
        <v>0.45133991186613309</v>
      </c>
      <c r="SI29" s="17">
        <v>0.9958563090751803</v>
      </c>
      <c r="SJ29" s="17">
        <v>0.96398679138873489</v>
      </c>
      <c r="SK29" s="17">
        <v>0.78385772993403147</v>
      </c>
      <c r="SL29" s="17">
        <v>0.25326262608351113</v>
      </c>
      <c r="SM29" s="17">
        <v>0.99998223094076166</v>
      </c>
      <c r="SN29" s="17">
        <v>0.99853008382371622</v>
      </c>
      <c r="SO29" s="17">
        <v>0.78385772993403147</v>
      </c>
      <c r="SP29" s="17">
        <v>0.25326262608351113</v>
      </c>
      <c r="SQ29" s="24">
        <v>0.99819188068229558</v>
      </c>
      <c r="SR29" s="24">
        <v>0.9630142433280241</v>
      </c>
      <c r="SS29" s="24">
        <v>0.80352310104441327</v>
      </c>
      <c r="ST29" s="24">
        <v>0.36989594268312453</v>
      </c>
      <c r="SU29" s="24">
        <v>0.99986009282656818</v>
      </c>
      <c r="SV29" s="24">
        <v>0.99763932577887859</v>
      </c>
      <c r="SW29" s="24">
        <v>0.80352310104441327</v>
      </c>
      <c r="SX29" s="24">
        <v>0.36989594268312453</v>
      </c>
      <c r="SY29" s="24">
        <v>0.99669463275539572</v>
      </c>
      <c r="SZ29" s="24">
        <v>0.9630142433280241</v>
      </c>
      <c r="TA29" s="24">
        <v>0.73142155487379601</v>
      </c>
      <c r="TB29" s="24">
        <v>0.36989594268312453</v>
      </c>
      <c r="TC29" s="24">
        <v>0.99986009282656818</v>
      </c>
      <c r="TD29" s="24">
        <v>0.99763932577887859</v>
      </c>
      <c r="TE29" s="24">
        <v>0.73142155487379601</v>
      </c>
      <c r="TF29" s="24">
        <v>0.36989594268312453</v>
      </c>
      <c r="TW29" s="17">
        <v>1</v>
      </c>
      <c r="TX29" s="17">
        <v>0.9999999986381195</v>
      </c>
      <c r="TY29" s="17">
        <v>0.99999631302321679</v>
      </c>
      <c r="TZ29" s="17">
        <v>0.99997230703672446</v>
      </c>
      <c r="UA29" s="17">
        <v>1</v>
      </c>
      <c r="UB29" s="17">
        <v>0.99999999998998601</v>
      </c>
      <c r="UC29" s="17">
        <v>0.99999997480898972</v>
      </c>
      <c r="UD29" s="17">
        <v>0.99999891512487882</v>
      </c>
      <c r="UE29" s="17">
        <v>1</v>
      </c>
      <c r="UF29" s="17">
        <v>0.99999999998505718</v>
      </c>
      <c r="UG29" s="17">
        <v>0.99999635648832408</v>
      </c>
      <c r="UH29" s="17">
        <v>0.99991464858197843</v>
      </c>
      <c r="UI29" s="17">
        <v>0.99999349585367381</v>
      </c>
      <c r="UJ29" s="17">
        <v>0.99999999999998845</v>
      </c>
      <c r="UK29" s="17">
        <v>0.99999985988497286</v>
      </c>
      <c r="UL29" s="17">
        <v>0.99999891512487882</v>
      </c>
      <c r="UM29" s="17">
        <v>0.99999999995368605</v>
      </c>
      <c r="UN29" s="17">
        <v>0.99999986932780505</v>
      </c>
      <c r="UO29" s="17">
        <v>0.99993922282846737</v>
      </c>
      <c r="UP29" s="17">
        <v>0.99965518551531896</v>
      </c>
      <c r="UQ29" s="17">
        <v>0.99999999998025901</v>
      </c>
      <c r="UR29" s="17">
        <v>0.9999999999986906</v>
      </c>
      <c r="US29" s="17">
        <v>0.99998825579567407</v>
      </c>
      <c r="UT29" s="17">
        <v>0.99992996263187728</v>
      </c>
      <c r="UU29" s="17">
        <v>0.99999966876787749</v>
      </c>
      <c r="UV29" s="17">
        <v>0.94772641660034651</v>
      </c>
      <c r="UW29" s="17">
        <v>0.67406485656036164</v>
      </c>
      <c r="UX29" s="17">
        <v>0.28993771849121885</v>
      </c>
    </row>
    <row r="30" spans="1:570" s="17" customFormat="1">
      <c r="A30" s="27">
        <v>1.2</v>
      </c>
      <c r="B30" s="17">
        <v>0.99999687885396715</v>
      </c>
      <c r="C30" s="17">
        <v>0.99923527038344617</v>
      </c>
      <c r="D30" s="17">
        <v>0.96656758159108314</v>
      </c>
      <c r="E30" s="17">
        <v>0.80553676004378505</v>
      </c>
      <c r="F30" s="17">
        <v>0.99999966491299552</v>
      </c>
      <c r="G30" s="17">
        <v>0.99995357543991936</v>
      </c>
      <c r="H30" s="17">
        <v>0.98211992638285239</v>
      </c>
      <c r="I30" s="17">
        <v>0.90690040375404746</v>
      </c>
      <c r="J30" s="17">
        <v>0.99998274874010784</v>
      </c>
      <c r="K30" s="17">
        <v>0.99553025878214285</v>
      </c>
      <c r="L30" s="17">
        <v>0.93580116161830351</v>
      </c>
      <c r="M30" s="17">
        <v>0.68548644902097866</v>
      </c>
      <c r="N30" s="17">
        <v>0.99998274874010784</v>
      </c>
      <c r="O30" s="17">
        <v>0.99898036672817092</v>
      </c>
      <c r="P30" s="17">
        <v>0.96338085623112069</v>
      </c>
      <c r="Q30" s="17">
        <v>0.79844723894921155</v>
      </c>
      <c r="R30" s="2">
        <v>0.99943849263687912</v>
      </c>
      <c r="S30" s="2">
        <v>0.97213248068399938</v>
      </c>
      <c r="T30" s="2">
        <v>0.76950245681494911</v>
      </c>
      <c r="U30" s="2">
        <v>0.44214534889181945</v>
      </c>
      <c r="V30" s="2">
        <v>0.99999976853244987</v>
      </c>
      <c r="W30" s="2">
        <v>0.9998318514913983</v>
      </c>
      <c r="X30" s="2">
        <v>0.98379128069100585</v>
      </c>
      <c r="Y30" s="2">
        <v>0.90036005607687253</v>
      </c>
      <c r="Z30" s="2">
        <v>0.99864784791556294</v>
      </c>
      <c r="AA30" s="2">
        <v>0.99993366280367491</v>
      </c>
      <c r="AB30" s="2">
        <v>0.99828037677786863</v>
      </c>
      <c r="AC30" s="2">
        <v>0.97200207495602609</v>
      </c>
      <c r="AD30" s="2">
        <v>0.74651457116582209</v>
      </c>
      <c r="AE30" s="2">
        <v>0.38613791664460834</v>
      </c>
      <c r="AF30" s="2">
        <v>0.99967543960831506</v>
      </c>
      <c r="AG30" s="2">
        <v>0.99716794540660969</v>
      </c>
      <c r="AH30" s="2">
        <v>0.91767981251044839</v>
      </c>
      <c r="AI30" s="2">
        <v>0.66654809708096141</v>
      </c>
      <c r="AJ30" s="2">
        <v>0.29375000000000001</v>
      </c>
      <c r="AK30" s="2">
        <v>0.46</v>
      </c>
      <c r="AL30" s="2">
        <v>0.43640656500711811</v>
      </c>
      <c r="AM30" s="2">
        <v>0.88806349569873411</v>
      </c>
      <c r="AN30" s="17">
        <v>0.99981587745454015</v>
      </c>
      <c r="AO30" s="17">
        <v>0.99984285764407599</v>
      </c>
      <c r="AP30" s="17">
        <v>0.99982996020330728</v>
      </c>
      <c r="BI30" s="17">
        <v>0.99851405577400321</v>
      </c>
      <c r="BJ30" s="17">
        <v>0.99509100197455058</v>
      </c>
      <c r="BK30" s="17">
        <v>0.98535720033910379</v>
      </c>
      <c r="BL30" s="17">
        <v>0.73868399006654417</v>
      </c>
      <c r="BM30" s="17">
        <v>0.99968608302683926</v>
      </c>
      <c r="BN30" s="17">
        <v>0.99888883716312393</v>
      </c>
      <c r="BO30" s="17">
        <v>0.99919151487253866</v>
      </c>
      <c r="BP30" s="17">
        <v>0.88658530727598306</v>
      </c>
      <c r="BQ30" s="17">
        <v>0.99973560879347778</v>
      </c>
      <c r="BR30" s="17">
        <v>0.9991472439492699</v>
      </c>
      <c r="BS30" s="17">
        <v>0.9989662445939459</v>
      </c>
      <c r="BT30" s="17">
        <v>0.91108896547640306</v>
      </c>
      <c r="BU30" s="17">
        <v>0.99998274874010784</v>
      </c>
      <c r="BV30" s="17">
        <v>0.99983050191355338</v>
      </c>
      <c r="BW30" s="17">
        <v>0.99973560879347778</v>
      </c>
      <c r="BX30" s="17">
        <v>0.98568965005179399</v>
      </c>
      <c r="BY30" s="17">
        <v>0.99999911999880231</v>
      </c>
      <c r="BZ30" s="17">
        <v>0.99999809035309495</v>
      </c>
      <c r="CA30" s="17">
        <v>0.9999998466744825</v>
      </c>
      <c r="CB30" s="17">
        <v>0.99044454250474545</v>
      </c>
      <c r="CC30" s="17">
        <v>0.99999988937439932</v>
      </c>
      <c r="CD30" s="17">
        <v>0.99999998622675856</v>
      </c>
      <c r="CE30" s="17">
        <v>0.99999998822405112</v>
      </c>
      <c r="CF30" s="17">
        <v>0.99949089204262609</v>
      </c>
      <c r="CG30" s="17">
        <v>0.99999911999880231</v>
      </c>
      <c r="CH30" s="17">
        <v>0.99999809035309495</v>
      </c>
      <c r="CI30" s="17">
        <v>0.9999998466744825</v>
      </c>
      <c r="CJ30" s="17">
        <v>0.99044454250474545</v>
      </c>
      <c r="CK30" s="17">
        <v>0.99999998531718948</v>
      </c>
      <c r="CL30" s="17">
        <v>0.99999990601909061</v>
      </c>
      <c r="CM30" s="17">
        <v>0.99998647807096253</v>
      </c>
      <c r="CN30" s="17">
        <v>0.998905340302917</v>
      </c>
      <c r="CO30" s="17">
        <v>0.99973560879347778</v>
      </c>
      <c r="CP30" s="17">
        <v>0.9991472439492699</v>
      </c>
      <c r="CQ30" s="17">
        <v>0.9989662445939459</v>
      </c>
      <c r="CR30" s="17">
        <v>0.91108896547640306</v>
      </c>
      <c r="CS30" s="2">
        <v>0.13655119411004008</v>
      </c>
      <c r="CT30" s="2">
        <v>0.24368162201148097</v>
      </c>
      <c r="CU30" s="17">
        <v>0.99999938566544755</v>
      </c>
      <c r="CV30" s="17">
        <v>0.99999998024873604</v>
      </c>
      <c r="CW30" s="17">
        <v>0.99966978996140077</v>
      </c>
      <c r="CX30" s="17">
        <v>0.71906826449040184</v>
      </c>
      <c r="CY30" s="17">
        <v>0.99999687885396715</v>
      </c>
      <c r="CZ30" s="17">
        <v>0.99923527038344617</v>
      </c>
      <c r="DA30" s="17">
        <v>0.96656758159108314</v>
      </c>
      <c r="DB30" s="17">
        <v>0.80553676004378505</v>
      </c>
      <c r="DC30" s="2">
        <v>1</v>
      </c>
      <c r="DD30" s="2">
        <v>1</v>
      </c>
      <c r="DE30" s="2">
        <v>0.995</v>
      </c>
      <c r="DF30" s="2">
        <v>0.67</v>
      </c>
      <c r="DG30" s="2">
        <v>0.99999999999999323</v>
      </c>
      <c r="DH30" s="2">
        <v>1</v>
      </c>
      <c r="DI30" s="2">
        <v>0.99999952667270542</v>
      </c>
      <c r="DJ30" s="2">
        <v>0.9982937996768293</v>
      </c>
      <c r="DK30" s="2">
        <v>0.20553625135547143</v>
      </c>
      <c r="DL30" s="17">
        <v>0.99999938566544755</v>
      </c>
      <c r="DM30" s="17">
        <v>0.99999998024873604</v>
      </c>
      <c r="DN30" s="17">
        <v>0.99966978996140077</v>
      </c>
      <c r="DO30" s="17">
        <v>0.71906826449040184</v>
      </c>
      <c r="DP30" s="17">
        <v>0.99999687885396715</v>
      </c>
      <c r="DQ30" s="17">
        <v>0.99923527038344617</v>
      </c>
      <c r="DR30" s="17">
        <v>0.96656758159108314</v>
      </c>
      <c r="DS30" s="17">
        <v>0.80553676004378505</v>
      </c>
      <c r="DT30" s="2">
        <v>1</v>
      </c>
      <c r="DU30" s="2">
        <v>1</v>
      </c>
      <c r="DV30" s="2">
        <v>0.995</v>
      </c>
      <c r="DW30" s="2">
        <v>0.67</v>
      </c>
      <c r="DX30" s="2">
        <v>0.99999999999999323</v>
      </c>
      <c r="DY30" s="2">
        <v>1</v>
      </c>
      <c r="DZ30" s="2">
        <v>0.99999952667270542</v>
      </c>
      <c r="EA30" s="2">
        <v>0.9982937996768293</v>
      </c>
      <c r="EB30" s="17">
        <v>0.99999938566544755</v>
      </c>
      <c r="EC30" s="17">
        <v>0.99999998024873604</v>
      </c>
      <c r="ED30" s="17">
        <v>0.99966978996140077</v>
      </c>
      <c r="EE30" s="17">
        <v>0.71906826449040184</v>
      </c>
      <c r="EF30" s="17">
        <v>0.99999687885396715</v>
      </c>
      <c r="EG30" s="17">
        <v>0.99923527038344617</v>
      </c>
      <c r="EH30" s="17">
        <v>0.96656758159108314</v>
      </c>
      <c r="EI30" s="17">
        <v>0.80553676004378505</v>
      </c>
      <c r="EJ30" s="2">
        <v>1</v>
      </c>
      <c r="EK30" s="2">
        <v>1</v>
      </c>
      <c r="EL30" s="2">
        <v>0.995</v>
      </c>
      <c r="EM30" s="2">
        <v>0.67</v>
      </c>
      <c r="EN30" s="2">
        <v>0.99999999999999323</v>
      </c>
      <c r="EO30" s="2">
        <v>1</v>
      </c>
      <c r="EP30" s="2">
        <v>0.99999952667270542</v>
      </c>
      <c r="EQ30" s="2">
        <v>0.9982937996768293</v>
      </c>
      <c r="ER30" s="24">
        <v>0.96916624466096846</v>
      </c>
      <c r="ES30" s="24">
        <v>0.81912505441120187</v>
      </c>
      <c r="ET30" s="24">
        <v>0.51328746871148723</v>
      </c>
      <c r="EU30" s="24">
        <v>0.9689620249808879</v>
      </c>
      <c r="EV30" s="24">
        <v>0.83006214574599624</v>
      </c>
      <c r="EW30" s="24">
        <v>0.5490499310246858</v>
      </c>
      <c r="EX30" s="24">
        <v>0.97356267695440291</v>
      </c>
      <c r="EY30" s="24">
        <v>0.83831161520873465</v>
      </c>
      <c r="EZ30" s="24">
        <v>0.57187127681994598</v>
      </c>
      <c r="FA30" s="24">
        <v>0.98289897312905938</v>
      </c>
      <c r="FB30" s="24">
        <v>0.86989109284953547</v>
      </c>
      <c r="FC30" s="24">
        <v>0.5897120185248389</v>
      </c>
      <c r="FD30" s="24">
        <v>0.9862089993553812</v>
      </c>
      <c r="FE30" s="24">
        <v>0.87762777762292488</v>
      </c>
      <c r="FF30" s="24">
        <v>0.5986419931391509</v>
      </c>
      <c r="FG30" s="24">
        <v>0.73009636856590476</v>
      </c>
      <c r="FH30" s="24">
        <v>0.55689473066425521</v>
      </c>
      <c r="FI30" s="24">
        <v>0.39405947290926402</v>
      </c>
      <c r="FJ30" s="24">
        <v>0.82913184235445037</v>
      </c>
      <c r="FK30" s="24">
        <v>0.63480868288477743</v>
      </c>
      <c r="FL30" s="24">
        <v>0.42581493388038089</v>
      </c>
      <c r="FM30" s="24">
        <v>0.92869368491214255</v>
      </c>
      <c r="FN30" s="24">
        <v>0.73085607952387766</v>
      </c>
      <c r="FO30" s="24">
        <v>0.45014552519455703</v>
      </c>
      <c r="FP30" s="24">
        <v>0.85117671351830526</v>
      </c>
      <c r="FQ30" s="24">
        <v>0.74673910804804888</v>
      </c>
      <c r="FR30" s="24">
        <v>0.63007859929412491</v>
      </c>
      <c r="FS30" s="24">
        <v>0.97341747740218831</v>
      </c>
      <c r="FT30" s="24">
        <v>0.90473058214500912</v>
      </c>
      <c r="FU30" s="24">
        <v>0.7672287662672862</v>
      </c>
      <c r="FV30" s="24">
        <v>0.99410936030508401</v>
      </c>
      <c r="FW30" s="24">
        <v>0.96207126978739299</v>
      </c>
      <c r="FX30" s="24">
        <v>0.86855559257678006</v>
      </c>
      <c r="FY30" s="24">
        <v>0.76113376157669799</v>
      </c>
      <c r="FZ30" s="24">
        <v>0.53829684152629764</v>
      </c>
      <c r="GA30" s="24">
        <v>0.32292597074484819</v>
      </c>
      <c r="GB30" s="24">
        <v>0.84214244053008203</v>
      </c>
      <c r="GC30" s="24">
        <v>0.60476608745082783</v>
      </c>
      <c r="GD30" s="24">
        <v>0.34876458150991152</v>
      </c>
      <c r="GE30" s="24">
        <v>0.87490861943401632</v>
      </c>
      <c r="GF30" s="24">
        <v>0.6713653066725207</v>
      </c>
      <c r="GG30" s="24">
        <v>0.42226012534703011</v>
      </c>
      <c r="GH30" s="17">
        <v>0.99952341243018961</v>
      </c>
      <c r="GI30" s="17">
        <v>0.98871535952517364</v>
      </c>
      <c r="GJ30" s="17">
        <v>0.85260722068189376</v>
      </c>
      <c r="GK30" s="17">
        <v>0.55765204959191306</v>
      </c>
      <c r="GL30" s="17">
        <v>0.99998583669793928</v>
      </c>
      <c r="GM30" s="17">
        <v>0.99857425376113729</v>
      </c>
      <c r="GN30" s="17">
        <v>0.85260722068189376</v>
      </c>
      <c r="GO30" s="17">
        <v>0.55765204959191306</v>
      </c>
      <c r="GP30" s="17">
        <v>0.99999687885396715</v>
      </c>
      <c r="GQ30" s="17">
        <v>0.99952341243018961</v>
      </c>
      <c r="GR30" s="17">
        <v>0.93663829354316397</v>
      </c>
      <c r="GS30" s="17">
        <v>0.75040830239576184</v>
      </c>
      <c r="GT30" s="17">
        <v>0.99999988937439932</v>
      </c>
      <c r="GU30" s="17">
        <v>0.99996578617536758</v>
      </c>
      <c r="GV30" s="17">
        <v>0.93663829354316397</v>
      </c>
      <c r="GW30" s="17">
        <v>0.75040830239576184</v>
      </c>
      <c r="GX30" s="17">
        <v>0.99721938213769046</v>
      </c>
      <c r="GY30" s="17">
        <v>0.97099389609139308</v>
      </c>
      <c r="GZ30" s="17">
        <v>0.69386343359725045</v>
      </c>
      <c r="HA30" s="17">
        <v>0.39014948780405323</v>
      </c>
      <c r="HB30" s="17">
        <v>0.99999793935660408</v>
      </c>
      <c r="HC30" s="17">
        <v>0.99954143775464466</v>
      </c>
      <c r="HD30" s="17">
        <v>0.69386343359725045</v>
      </c>
      <c r="HE30" s="17">
        <v>0.54330524863362895</v>
      </c>
      <c r="HF30" s="17">
        <v>0.99997338654946266</v>
      </c>
      <c r="HG30" s="17">
        <v>0.99819617505886815</v>
      </c>
      <c r="HH30" s="17">
        <v>0.69386343359725045</v>
      </c>
      <c r="HI30" s="17">
        <v>0.39014948780405323</v>
      </c>
      <c r="HJ30" s="17">
        <v>0.99999994525181979</v>
      </c>
      <c r="HK30" s="17">
        <v>0.99998186135047629</v>
      </c>
      <c r="HL30" s="17">
        <v>0.69386343359725045</v>
      </c>
      <c r="HM30" s="17">
        <v>0.39014948780405323</v>
      </c>
      <c r="HN30" s="17">
        <v>0.99998583669793928</v>
      </c>
      <c r="HO30" s="17">
        <v>0.99954143775464466</v>
      </c>
      <c r="HP30" s="17">
        <v>0.69386343359725045</v>
      </c>
      <c r="HQ30" s="17">
        <v>0.39014948780405323</v>
      </c>
      <c r="HR30" s="17">
        <v>0.99999911999880231</v>
      </c>
      <c r="HS30" s="17">
        <v>0.99998186135047629</v>
      </c>
      <c r="HT30" s="17">
        <v>0.69386343359725045</v>
      </c>
      <c r="HU30" s="17">
        <v>0.39014948780405323</v>
      </c>
      <c r="HV30" s="17">
        <v>0.99080271093923133</v>
      </c>
      <c r="HW30" s="17">
        <v>0.9304105159228917</v>
      </c>
      <c r="HX30" s="17">
        <v>0.74344083417729934</v>
      </c>
      <c r="HY30" s="24">
        <v>0.98919425199116862</v>
      </c>
      <c r="HZ30" s="24">
        <v>0.92979122926131186</v>
      </c>
      <c r="IA30" s="24">
        <v>0.76098302750030444</v>
      </c>
      <c r="IB30" s="24">
        <v>0.99017535476747898</v>
      </c>
      <c r="IC30" s="24">
        <v>0.93624766879029364</v>
      </c>
      <c r="ID30" s="24">
        <v>0.7754018802912046</v>
      </c>
      <c r="IE30" s="24">
        <v>0.99493586395252631</v>
      </c>
      <c r="IF30" s="24">
        <v>0.95530868802510571</v>
      </c>
      <c r="IG30" s="24">
        <v>0.80173595143114917</v>
      </c>
      <c r="IH30" s="24">
        <v>0.99653899725755091</v>
      </c>
      <c r="II30" s="24">
        <v>0.96060906576604888</v>
      </c>
      <c r="IJ30" s="24">
        <v>0.81599073076684336</v>
      </c>
      <c r="IK30" s="17">
        <v>0.73009636856590476</v>
      </c>
      <c r="IL30" s="17">
        <v>0.55689473066425521</v>
      </c>
      <c r="IM30" s="17">
        <v>0.39405947290926402</v>
      </c>
      <c r="IN30" s="17">
        <v>0.90951062927703319</v>
      </c>
      <c r="IO30" s="17">
        <v>0.7959257000914407</v>
      </c>
      <c r="IP30" s="17">
        <v>0.6207187969836564</v>
      </c>
      <c r="IQ30" s="17">
        <v>0.97617185172847887</v>
      </c>
      <c r="IR30" s="17">
        <v>0.89447248150686609</v>
      </c>
      <c r="IS30" s="17">
        <v>0.6948115862762112</v>
      </c>
      <c r="IT30" s="17">
        <v>0.88889645918529747</v>
      </c>
      <c r="IU30" s="17">
        <v>0.81806083904811233</v>
      </c>
      <c r="IV30" s="17">
        <v>0.71484127196529856</v>
      </c>
      <c r="IW30" s="17">
        <v>0.98748307165994453</v>
      </c>
      <c r="IX30" s="17">
        <v>0.95360103509280258</v>
      </c>
      <c r="IY30" s="17">
        <v>0.87300786852135992</v>
      </c>
      <c r="IZ30" s="17">
        <v>0.99800044140533695</v>
      </c>
      <c r="JA30" s="17">
        <v>0.9874447756610385</v>
      </c>
      <c r="JB30" s="17">
        <v>0.94253479060167977</v>
      </c>
      <c r="JC30" s="17">
        <v>0.84214244053008203</v>
      </c>
      <c r="JD30" s="17">
        <v>0.68560358512745712</v>
      </c>
      <c r="JE30" s="17">
        <v>0.47117336109309255</v>
      </c>
      <c r="JF30" s="17">
        <v>0.91205274941232739</v>
      </c>
      <c r="JG30" s="17">
        <v>0.76640194835601683</v>
      </c>
      <c r="JH30" s="17">
        <v>0.53107067734799096</v>
      </c>
      <c r="JI30" s="17">
        <v>0.93210517797501757</v>
      </c>
      <c r="JJ30" s="17">
        <v>0.81478586715316936</v>
      </c>
      <c r="JK30" s="17">
        <v>0.60059683874682412</v>
      </c>
      <c r="JL30" s="24">
        <v>0.99952341243018961</v>
      </c>
      <c r="JM30" s="24">
        <v>0.98871535952517364</v>
      </c>
      <c r="JN30" s="24">
        <v>0.85260722068189376</v>
      </c>
      <c r="JO30" s="24">
        <v>0.55765204959191306</v>
      </c>
      <c r="JP30" s="24">
        <v>0.99998583669793928</v>
      </c>
      <c r="JQ30" s="24">
        <v>0.99857425376113729</v>
      </c>
      <c r="JR30" s="24">
        <v>0.85260722068189376</v>
      </c>
      <c r="JS30" s="24">
        <v>0.55765204959191306</v>
      </c>
      <c r="JT30" s="24">
        <v>0.99999687885396715</v>
      </c>
      <c r="JU30" s="24">
        <v>0.99952341243018961</v>
      </c>
      <c r="JV30" s="24">
        <v>0.93663829354316397</v>
      </c>
      <c r="JW30" s="24">
        <v>0.75040830239576184</v>
      </c>
      <c r="JX30" s="24">
        <v>0.99999988937439932</v>
      </c>
      <c r="JY30" s="24">
        <v>0.99996578617536758</v>
      </c>
      <c r="JZ30" s="24">
        <v>0.93663829354316397</v>
      </c>
      <c r="KA30" s="24">
        <v>0.75040830239576184</v>
      </c>
      <c r="KB30" s="15">
        <v>0.88500000000000001</v>
      </c>
      <c r="KC30" s="15">
        <v>0.53</v>
      </c>
      <c r="KD30" s="15">
        <v>0.44</v>
      </c>
      <c r="KE30" s="15">
        <v>0.99</v>
      </c>
      <c r="KF30" s="15">
        <v>0.48</v>
      </c>
      <c r="KG30" s="15">
        <v>0.3</v>
      </c>
      <c r="KH30" s="15">
        <v>0.86</v>
      </c>
      <c r="KI30" s="15">
        <v>0.1</v>
      </c>
      <c r="KJ30" s="15">
        <v>0.04</v>
      </c>
      <c r="KK30" s="15">
        <v>1</v>
      </c>
      <c r="KL30" s="15">
        <v>0.99</v>
      </c>
      <c r="KM30" s="15">
        <v>0.95</v>
      </c>
      <c r="KN30" s="15">
        <v>0.9</v>
      </c>
      <c r="KO30" s="15">
        <v>0.94499999999999995</v>
      </c>
      <c r="KP30" s="15">
        <v>0.79</v>
      </c>
      <c r="KQ30" s="15">
        <v>0.97499999999999998</v>
      </c>
      <c r="KR30" s="15">
        <v>0.71</v>
      </c>
      <c r="KS30" s="15">
        <v>0.4</v>
      </c>
      <c r="KT30" s="15">
        <v>1</v>
      </c>
      <c r="KU30" s="15">
        <v>1</v>
      </c>
      <c r="KV30" s="15">
        <v>1</v>
      </c>
      <c r="KW30" s="2">
        <v>1</v>
      </c>
      <c r="KX30" s="2">
        <v>0.99</v>
      </c>
      <c r="KY30" s="2">
        <v>0.95</v>
      </c>
      <c r="KZ30" s="2">
        <v>0.99</v>
      </c>
      <c r="LA30" s="2">
        <v>0.94</v>
      </c>
      <c r="LB30" s="2">
        <v>0.81</v>
      </c>
      <c r="LC30" s="15">
        <v>0.78977339899337684</v>
      </c>
      <c r="LD30" s="15">
        <v>0.32635398817381933</v>
      </c>
      <c r="LE30" s="15">
        <v>0.22060144608307086</v>
      </c>
      <c r="LF30" s="24">
        <v>0.99721938213769046</v>
      </c>
      <c r="LG30" s="24">
        <v>0.98620003172479909</v>
      </c>
      <c r="LH30" s="24">
        <v>0.86821208786751913</v>
      </c>
      <c r="LI30" s="24">
        <v>0.47496166119556005</v>
      </c>
      <c r="LJ30" s="24">
        <v>0.99997338654946266</v>
      </c>
      <c r="LK30" s="24">
        <v>0.99888883716312393</v>
      </c>
      <c r="LL30" s="24">
        <v>0.93901202954410856</v>
      </c>
      <c r="LM30" s="24">
        <v>0.59731042258644673</v>
      </c>
      <c r="LN30" s="17">
        <v>0.99782794273907116</v>
      </c>
      <c r="LO30" s="17">
        <v>0.88388614976730695</v>
      </c>
      <c r="LP30" s="17">
        <v>0.6514943632074548</v>
      </c>
      <c r="LQ30" s="17">
        <v>0.32770849708449068</v>
      </c>
      <c r="LR30" s="17">
        <v>0.99921619331311562</v>
      </c>
      <c r="LS30" s="17">
        <v>0.93315988101946612</v>
      </c>
      <c r="LT30" s="17">
        <v>0.83645537039035245</v>
      </c>
      <c r="LU30" s="17">
        <v>0.59425388753492847</v>
      </c>
      <c r="LV30" s="17">
        <v>0.98956949587352361</v>
      </c>
      <c r="LW30" s="17">
        <v>0.81549451249891125</v>
      </c>
      <c r="LX30" s="17">
        <v>0.47496166119556005</v>
      </c>
      <c r="LY30" s="17">
        <v>0.31580210977559681</v>
      </c>
      <c r="LZ30" s="17">
        <v>0.99851405577400321</v>
      </c>
      <c r="MA30" s="17">
        <v>0.94979386671169219</v>
      </c>
      <c r="MB30" s="17">
        <v>0.77556853336868592</v>
      </c>
      <c r="MC30" s="17">
        <v>0.63071042123335386</v>
      </c>
      <c r="MD30" s="17">
        <v>0.99992595180361743</v>
      </c>
      <c r="ME30" s="17">
        <v>0.94065751960038224</v>
      </c>
      <c r="MF30" s="17">
        <v>0.52827433726002404</v>
      </c>
      <c r="MG30" s="17">
        <v>0.35498144906223517</v>
      </c>
      <c r="MH30" s="17">
        <v>0.99973560879347778</v>
      </c>
      <c r="MI30" s="17">
        <v>0.96645125692808131</v>
      </c>
      <c r="MJ30" s="17">
        <v>0.77934857099116639</v>
      </c>
      <c r="MK30" s="17">
        <v>0.65945434288925997</v>
      </c>
      <c r="ML30" s="2">
        <v>0.98956949587352361</v>
      </c>
      <c r="MM30" s="2">
        <v>0.81549451249891125</v>
      </c>
      <c r="MN30" s="2">
        <v>0.47496166119556005</v>
      </c>
      <c r="MO30" s="2">
        <v>0.31580210977559681</v>
      </c>
      <c r="MP30" s="2">
        <v>0.99967957536292762</v>
      </c>
      <c r="MQ30" s="2">
        <v>0.96555260197669757</v>
      </c>
      <c r="MR30" s="2">
        <v>0.87304176367083564</v>
      </c>
      <c r="MS30" s="2">
        <v>0.7672287662672862</v>
      </c>
      <c r="MT30" s="2">
        <v>0.99992595180361743</v>
      </c>
      <c r="MU30" s="2">
        <v>0.94065751960038224</v>
      </c>
      <c r="MV30" s="2">
        <v>0.52827433726002404</v>
      </c>
      <c r="MW30" s="2">
        <v>0.35498144906223517</v>
      </c>
      <c r="MX30" s="2">
        <v>0.99999999338870049</v>
      </c>
      <c r="MY30" s="2">
        <v>0.99816343434299759</v>
      </c>
      <c r="MZ30" s="2">
        <v>0.88993414926958081</v>
      </c>
      <c r="NA30" s="2">
        <v>0.82808888898851052</v>
      </c>
      <c r="NB30" s="17">
        <v>0.92469525673519737</v>
      </c>
      <c r="NC30" s="17">
        <v>0.66145251427492346</v>
      </c>
      <c r="ND30" s="17">
        <v>0.51099052761833175</v>
      </c>
      <c r="NE30" s="17">
        <v>0.68591630819839144</v>
      </c>
      <c r="NF30" s="17">
        <v>0.82962263454946616</v>
      </c>
      <c r="NG30" s="17">
        <v>0.10078981612101799</v>
      </c>
      <c r="NH30" s="17">
        <v>0.99113957889988813</v>
      </c>
      <c r="NI30" s="17">
        <v>0.73279570796836635</v>
      </c>
      <c r="NJ30" s="17">
        <v>0.52556131508325354</v>
      </c>
      <c r="NK30" s="17">
        <v>0.53377146968896771</v>
      </c>
      <c r="NL30" s="17">
        <v>0.98302064424159918</v>
      </c>
      <c r="NM30" s="17">
        <v>0.74976347540702704</v>
      </c>
      <c r="NN30" s="17">
        <v>0.54782965064954392</v>
      </c>
      <c r="NO30" s="17">
        <v>0.53294967427520934</v>
      </c>
      <c r="NP30" s="17">
        <v>1</v>
      </c>
      <c r="NQ30" s="17">
        <v>0.76684588040665513</v>
      </c>
      <c r="NR30" s="17">
        <v>0.58529722427510811</v>
      </c>
      <c r="NS30" s="17">
        <v>0.66479892480255209</v>
      </c>
      <c r="NT30" s="17">
        <v>0.74409270951781159</v>
      </c>
      <c r="NU30" s="17">
        <v>0.19893677384217026</v>
      </c>
      <c r="NV30" s="17">
        <v>7.8643868640373732E-2</v>
      </c>
      <c r="NW30" s="17">
        <v>5.6632766402814304E-2</v>
      </c>
      <c r="NX30" s="17">
        <v>1</v>
      </c>
      <c r="NY30" s="17">
        <v>0.79544098367292204</v>
      </c>
      <c r="NZ30" s="17">
        <v>0.5616152824423235</v>
      </c>
      <c r="OA30" s="17">
        <v>0.72609307481174934</v>
      </c>
      <c r="OB30" s="17">
        <v>0.86926200758516936</v>
      </c>
      <c r="OC30" s="17">
        <v>0.59816641753322741</v>
      </c>
      <c r="OD30" s="17">
        <v>0.39809229364173232</v>
      </c>
      <c r="OE30" s="17">
        <v>0.29619444526733241</v>
      </c>
      <c r="OF30" s="17">
        <v>0.87811154149016701</v>
      </c>
      <c r="OG30" s="17">
        <v>0.51971276578300341</v>
      </c>
      <c r="OH30" s="17">
        <v>0.22674415521618202</v>
      </c>
      <c r="OI30" s="17">
        <v>8.3955849172714397E-2</v>
      </c>
      <c r="OJ30" s="17">
        <v>0.98155009026681062</v>
      </c>
      <c r="OK30" s="17">
        <v>0.95812487370885602</v>
      </c>
      <c r="OL30" s="17">
        <v>0.92264943367426233</v>
      </c>
      <c r="OM30" s="17">
        <v>0.77769132095307136</v>
      </c>
      <c r="ON30" s="17">
        <v>0.94828986060205411</v>
      </c>
      <c r="OO30" s="17">
        <v>0.94828986060205411</v>
      </c>
      <c r="OP30" s="17">
        <v>0.80350748692126372</v>
      </c>
      <c r="OQ30" s="17">
        <v>0.76191883220626055</v>
      </c>
      <c r="OR30" s="17">
        <v>0.54798061572706103</v>
      </c>
      <c r="OS30" s="17">
        <v>0.78</v>
      </c>
      <c r="OT30" s="17">
        <v>0.69</v>
      </c>
      <c r="OU30" s="17">
        <v>0.34</v>
      </c>
      <c r="OV30" s="17">
        <v>0.9</v>
      </c>
      <c r="OW30" s="17">
        <v>0.74</v>
      </c>
      <c r="OX30" s="17">
        <v>0.32</v>
      </c>
      <c r="OY30" s="17">
        <v>0.17366031672935719</v>
      </c>
      <c r="OZ30" s="17">
        <v>0.62032399132670535</v>
      </c>
      <c r="PA30" s="17">
        <v>0.46256273266790993</v>
      </c>
      <c r="PB30" s="17">
        <v>0.27375838393289581</v>
      </c>
      <c r="PC30" s="17">
        <v>0.19083348885208698</v>
      </c>
      <c r="PD30" s="17">
        <v>0.57465552358173211</v>
      </c>
      <c r="PE30" s="17">
        <v>0.4226970689028936</v>
      </c>
      <c r="PF30" s="17">
        <v>0.26507455597929419</v>
      </c>
      <c r="PG30" s="17">
        <v>0.18852640772937057</v>
      </c>
      <c r="PH30" s="17">
        <v>0.62385755107863239</v>
      </c>
      <c r="PI30" s="17">
        <v>0.47365219856649571</v>
      </c>
      <c r="PJ30" s="17">
        <v>0.3033201217825221</v>
      </c>
      <c r="PK30" s="17">
        <v>3.4892732776824822E-2</v>
      </c>
      <c r="PL30" s="17">
        <v>0.3921847444753897</v>
      </c>
      <c r="PM30" s="17">
        <v>0.23373083673589767</v>
      </c>
      <c r="PN30" s="17">
        <v>4.4676973062369833E-2</v>
      </c>
      <c r="PO30" s="17">
        <v>9.8122196334550174E-2</v>
      </c>
      <c r="PP30" s="17">
        <v>0.59016250644642443</v>
      </c>
      <c r="PQ30" s="17">
        <v>0.40064933284857163</v>
      </c>
      <c r="PR30" s="17">
        <v>0.13872612871143253</v>
      </c>
      <c r="PS30" s="17">
        <v>0.27507969909175517</v>
      </c>
      <c r="PT30" s="17">
        <v>0.81486204279106822</v>
      </c>
      <c r="PU30" s="17">
        <v>0.6484504629892851</v>
      </c>
      <c r="PV30" s="17">
        <v>0.39387877341920452</v>
      </c>
      <c r="PW30" s="17">
        <v>0.27507969909175517</v>
      </c>
      <c r="PX30" s="17">
        <v>0.81486204279106822</v>
      </c>
      <c r="PY30" s="17">
        <v>0.6484504629892851</v>
      </c>
      <c r="PZ30" s="17">
        <v>0.39387877341920452</v>
      </c>
      <c r="QA30" s="17">
        <v>0.9991472439492699</v>
      </c>
      <c r="QB30" s="17">
        <v>0.98927053971189016</v>
      </c>
      <c r="QC30" s="17">
        <v>0.91340101253060102</v>
      </c>
      <c r="QD30" s="17">
        <v>0.73053061232334005</v>
      </c>
      <c r="QE30" s="17">
        <v>0.999999763875421</v>
      </c>
      <c r="QF30" s="17">
        <v>0.99990393173572711</v>
      </c>
      <c r="QG30" s="17">
        <v>0.91340101253060102</v>
      </c>
      <c r="QH30" s="17">
        <v>0.73053061232334005</v>
      </c>
      <c r="QI30" s="17">
        <v>0.99836652076720589</v>
      </c>
      <c r="QJ30" s="17">
        <v>0.98171893198491356</v>
      </c>
      <c r="QK30" s="17">
        <v>0.83990429166049296</v>
      </c>
      <c r="QL30" s="17">
        <v>0.44864834381816548</v>
      </c>
      <c r="QM30" s="17">
        <v>0.99999625731936204</v>
      </c>
      <c r="QN30" s="17">
        <v>0.9989662445939459</v>
      </c>
      <c r="QO30" s="17">
        <v>0.82639308124972777</v>
      </c>
      <c r="QP30" s="17">
        <v>0.44864834381816548</v>
      </c>
      <c r="QQ30" s="17">
        <v>0.99393355098484415</v>
      </c>
      <c r="QR30" s="17">
        <v>0.96543902367010948</v>
      </c>
      <c r="QS30" s="17">
        <v>0.76258123415124013</v>
      </c>
      <c r="QT30" s="17">
        <v>0.27517649891206186</v>
      </c>
      <c r="QU30" s="17">
        <v>0.99998887980064632</v>
      </c>
      <c r="QV30" s="17">
        <v>0.9989662445939459</v>
      </c>
      <c r="QW30" s="17">
        <v>0.76258123415124013</v>
      </c>
      <c r="QX30" s="17">
        <v>0.27517649891206186</v>
      </c>
      <c r="QY30" s="17">
        <v>0.99721938213769046</v>
      </c>
      <c r="QZ30" s="17">
        <v>0.96800617170234282</v>
      </c>
      <c r="RA30" s="17">
        <v>0.78403273691605957</v>
      </c>
      <c r="RB30" s="17">
        <v>0.39014948780405323</v>
      </c>
      <c r="RC30" s="17">
        <v>0.99851405577400321</v>
      </c>
      <c r="RD30" s="17">
        <v>0.96800617170234282</v>
      </c>
      <c r="RE30" s="17">
        <v>0.82114809056649274</v>
      </c>
      <c r="RF30" s="17">
        <v>0.39014948780405323</v>
      </c>
      <c r="RG30" s="17">
        <v>0.99989398615020342</v>
      </c>
      <c r="RH30" s="17">
        <v>0.99819617505886815</v>
      </c>
      <c r="RI30" s="17">
        <v>0.82114809056649274</v>
      </c>
      <c r="RJ30" s="17">
        <v>0.39014948780405323</v>
      </c>
      <c r="RK30" s="17">
        <v>0.99721938213769046</v>
      </c>
      <c r="RL30" s="17">
        <v>0.96800617170234282</v>
      </c>
      <c r="RM30" s="17">
        <v>0.752568394169016</v>
      </c>
      <c r="RN30" s="17">
        <v>0.39014948780405323</v>
      </c>
      <c r="RO30" s="17">
        <v>0.99989398615020342</v>
      </c>
      <c r="RP30" s="17">
        <v>0.99819617505886815</v>
      </c>
      <c r="RQ30" s="17">
        <v>0.752568394169016</v>
      </c>
      <c r="RR30" s="17">
        <v>0.39014948780405323</v>
      </c>
      <c r="RS30" s="24">
        <v>0.99998186135047629</v>
      </c>
      <c r="RT30" s="24">
        <v>0.9989662445939459</v>
      </c>
      <c r="RU30" s="24">
        <v>0.96656758159108314</v>
      </c>
      <c r="RV30" s="24">
        <v>0.76950245681494911</v>
      </c>
      <c r="RW30" s="24">
        <v>0.999999763875421</v>
      </c>
      <c r="RX30" s="24">
        <v>0.99993421150403872</v>
      </c>
      <c r="RY30" s="24">
        <v>0.96656758159108314</v>
      </c>
      <c r="RZ30" s="24">
        <v>0.76950245681494911</v>
      </c>
      <c r="SA30" s="17">
        <v>0.9993755284813286</v>
      </c>
      <c r="SB30" s="17">
        <v>0.98742785154061197</v>
      </c>
      <c r="SC30" s="17">
        <v>0.88449671563445442</v>
      </c>
      <c r="SD30" s="17">
        <v>0.48209523838514201</v>
      </c>
      <c r="SE30" s="17">
        <v>0.99999625731936204</v>
      </c>
      <c r="SF30" s="17">
        <v>0.9993755284813286</v>
      </c>
      <c r="SG30" s="17">
        <v>0.88449671563445442</v>
      </c>
      <c r="SH30" s="17">
        <v>0.48209523838514201</v>
      </c>
      <c r="SI30" s="17">
        <v>0.99698853775705831</v>
      </c>
      <c r="SJ30" s="17">
        <v>0.97163271342826985</v>
      </c>
      <c r="SK30" s="17">
        <v>0.81371973474594572</v>
      </c>
      <c r="SL30" s="17">
        <v>0.28847037678677395</v>
      </c>
      <c r="SM30" s="17">
        <v>0.99998887980064632</v>
      </c>
      <c r="SN30" s="17">
        <v>0.9989662445939459</v>
      </c>
      <c r="SO30" s="17">
        <v>0.81371973474594572</v>
      </c>
      <c r="SP30" s="17">
        <v>0.28847037678677395</v>
      </c>
      <c r="SQ30" s="24">
        <v>0.99851405577400321</v>
      </c>
      <c r="SR30" s="24">
        <v>0.96800617170234282</v>
      </c>
      <c r="SS30" s="24">
        <v>0.82114809056649274</v>
      </c>
      <c r="ST30" s="24">
        <v>0.39014948780405323</v>
      </c>
      <c r="SU30" s="24">
        <v>0.99989398615020342</v>
      </c>
      <c r="SV30" s="24">
        <v>0.99819617505886815</v>
      </c>
      <c r="SW30" s="24">
        <v>0.82114809056649274</v>
      </c>
      <c r="SX30" s="24">
        <v>0.39014948780405323</v>
      </c>
      <c r="SY30" s="24">
        <v>0.99721938213769046</v>
      </c>
      <c r="SZ30" s="24">
        <v>0.96800617170234282</v>
      </c>
      <c r="TA30" s="24">
        <v>0.752568394169016</v>
      </c>
      <c r="TB30" s="24">
        <v>0.39014948780405323</v>
      </c>
      <c r="TC30" s="24">
        <v>0.99989398615020342</v>
      </c>
      <c r="TD30" s="24">
        <v>0.99819617505886815</v>
      </c>
      <c r="TE30" s="24">
        <v>0.752568394169016</v>
      </c>
      <c r="TF30" s="24">
        <v>0.39014948780405323</v>
      </c>
      <c r="TW30" s="17">
        <v>1</v>
      </c>
      <c r="TX30" s="17">
        <v>0.99999999931699513</v>
      </c>
      <c r="TY30" s="17">
        <v>0.99999766760606235</v>
      </c>
      <c r="TZ30" s="17">
        <v>0.99998139661260321</v>
      </c>
      <c r="UA30" s="17">
        <v>1</v>
      </c>
      <c r="UB30" s="17">
        <v>0.99999999999567724</v>
      </c>
      <c r="UC30" s="17">
        <v>0.99999998622675856</v>
      </c>
      <c r="UD30" s="17">
        <v>0.99999933731245683</v>
      </c>
      <c r="UE30" s="17">
        <v>1</v>
      </c>
      <c r="UF30" s="17">
        <v>0.99999999999366285</v>
      </c>
      <c r="UG30" s="17">
        <v>0.9999978285103085</v>
      </c>
      <c r="UH30" s="17">
        <v>0.99994226904715411</v>
      </c>
      <c r="UI30" s="17">
        <v>0.99999560713913194</v>
      </c>
      <c r="UJ30" s="17">
        <v>0.99999999999999589</v>
      </c>
      <c r="UK30" s="17">
        <v>0.99999991974821145</v>
      </c>
      <c r="UL30" s="17">
        <v>0.99999933731245683</v>
      </c>
      <c r="UM30" s="17">
        <v>0.99999999998390043</v>
      </c>
      <c r="UN30" s="17">
        <v>0.99999995651785811</v>
      </c>
      <c r="UO30" s="17">
        <v>0.99997005051151899</v>
      </c>
      <c r="UP30" s="17">
        <v>0.9998083316331513</v>
      </c>
      <c r="UQ30" s="17">
        <v>0.99999999999180222</v>
      </c>
      <c r="UR30" s="17">
        <v>0.99999999999961686</v>
      </c>
      <c r="US30" s="17">
        <v>0.99999367703414532</v>
      </c>
      <c r="UT30" s="17">
        <v>0.99995943461660852</v>
      </c>
      <c r="UU30" s="17">
        <v>0.99999979981610676</v>
      </c>
      <c r="UV30" s="17">
        <v>0.95323565639311292</v>
      </c>
      <c r="UW30" s="17">
        <v>0.69661422280309737</v>
      </c>
      <c r="UX30" s="17">
        <v>0.32644076383446896</v>
      </c>
    </row>
    <row r="31" spans="1:570" s="17" customFormat="1">
      <c r="A31" s="27">
        <v>1.25</v>
      </c>
      <c r="B31" s="17">
        <v>0.99999780736760235</v>
      </c>
      <c r="C31" s="17">
        <v>0.99940914198327679</v>
      </c>
      <c r="D31" s="17">
        <v>0.97220432256040146</v>
      </c>
      <c r="E31" s="17">
        <v>0.82721320457023373</v>
      </c>
      <c r="F31" s="17">
        <v>0.9999997807740072</v>
      </c>
      <c r="G31" s="17">
        <v>0.99996699130771272</v>
      </c>
      <c r="H31" s="17">
        <v>0.9854189480805815</v>
      </c>
      <c r="I31" s="17">
        <v>0.9186621127266188</v>
      </c>
      <c r="J31" s="17">
        <v>0.99998720588138634</v>
      </c>
      <c r="K31" s="17">
        <v>0.99634516190030908</v>
      </c>
      <c r="L31" s="17">
        <v>0.94460728388128234</v>
      </c>
      <c r="M31" s="17">
        <v>0.71134507182860451</v>
      </c>
      <c r="N31" s="17">
        <v>0.99998720588138634</v>
      </c>
      <c r="O31" s="17">
        <v>0.99920755954837015</v>
      </c>
      <c r="P31" s="17">
        <v>0.96946490151626663</v>
      </c>
      <c r="Q31" s="17">
        <v>0.82062034458057265</v>
      </c>
      <c r="R31" s="2">
        <v>0.99956882650620027</v>
      </c>
      <c r="S31" s="2">
        <v>0.97655671898059271</v>
      </c>
      <c r="T31" s="2">
        <v>0.79144092611026584</v>
      </c>
      <c r="U31" s="2">
        <v>0.47157536410375223</v>
      </c>
      <c r="V31" s="2">
        <v>0.99999984337218961</v>
      </c>
      <c r="W31" s="2">
        <v>0.9998738073582476</v>
      </c>
      <c r="X31" s="2">
        <v>0.98656657672012227</v>
      </c>
      <c r="Y31" s="2">
        <v>0.91295873403283778</v>
      </c>
      <c r="Z31" s="2">
        <v>0.99908378038051449</v>
      </c>
      <c r="AA31" s="2">
        <v>0.99995893100986921</v>
      </c>
      <c r="AB31" s="2">
        <v>0.99860637898335713</v>
      </c>
      <c r="AC31" s="2">
        <v>0.97591495181584631</v>
      </c>
      <c r="AD31" s="2">
        <v>0.76680293431730617</v>
      </c>
      <c r="AE31" s="2">
        <v>0.41114426778797603</v>
      </c>
      <c r="AF31" s="2">
        <v>0.99974458300891078</v>
      </c>
      <c r="AG31" s="2">
        <v>0.99768287080952112</v>
      </c>
      <c r="AH31" s="2">
        <v>0.9270863992338455</v>
      </c>
      <c r="AI31" s="2">
        <v>0.68976983288802873</v>
      </c>
      <c r="AJ31" s="2">
        <v>0.3</v>
      </c>
      <c r="AK31" s="2">
        <v>0.49</v>
      </c>
      <c r="AL31" s="2">
        <v>0.5</v>
      </c>
      <c r="AM31" s="2">
        <v>0.91564800553007064</v>
      </c>
      <c r="AN31" s="17">
        <v>0.99987838288798414</v>
      </c>
      <c r="AO31" s="17">
        <v>0.99990033587495664</v>
      </c>
      <c r="AP31" s="17">
        <v>0.99991015231143221</v>
      </c>
      <c r="BI31" s="17">
        <v>0.99877296503324386</v>
      </c>
      <c r="BJ31" s="17">
        <v>0.99605096187886355</v>
      </c>
      <c r="BK31" s="17">
        <v>0.98840640101185562</v>
      </c>
      <c r="BL31" s="17">
        <v>0.7673076698636131</v>
      </c>
      <c r="BM31" s="17">
        <v>0.9997512501794078</v>
      </c>
      <c r="BN31" s="17">
        <v>0.99915651257578075</v>
      </c>
      <c r="BO31" s="17">
        <v>0.9994328046204537</v>
      </c>
      <c r="BP31" s="17">
        <v>0.90500718275953806</v>
      </c>
      <c r="BQ31" s="17">
        <v>0.99979516327728812</v>
      </c>
      <c r="BR31" s="17">
        <v>0.99935652898708616</v>
      </c>
      <c r="BS31" s="17">
        <v>0.99926973606159264</v>
      </c>
      <c r="BT31" s="17">
        <v>0.92640745129989188</v>
      </c>
      <c r="BU31" s="17">
        <v>0.99998720588138634</v>
      </c>
      <c r="BV31" s="17">
        <v>0.99987640941384703</v>
      </c>
      <c r="BW31" s="17">
        <v>0.99981999818930667</v>
      </c>
      <c r="BX31" s="17">
        <v>0.98901039106291078</v>
      </c>
      <c r="BY31" s="17">
        <v>0.99999941554742988</v>
      </c>
      <c r="BZ31" s="17">
        <v>0.99999877168618945</v>
      </c>
      <c r="CA31" s="17">
        <v>0.99999991792949083</v>
      </c>
      <c r="CB31" s="17">
        <v>0.99276572934231477</v>
      </c>
      <c r="CC31" s="17">
        <v>0.99999992882070321</v>
      </c>
      <c r="CD31" s="17">
        <v>0.99999999236095227</v>
      </c>
      <c r="CE31" s="17">
        <v>0.99999999401969974</v>
      </c>
      <c r="CF31" s="17">
        <v>0.99966562323014074</v>
      </c>
      <c r="CG31" s="17">
        <v>0.99999941554742988</v>
      </c>
      <c r="CH31" s="17">
        <v>0.99999877168618945</v>
      </c>
      <c r="CI31" s="17">
        <v>0.99999991792949083</v>
      </c>
      <c r="CJ31" s="17">
        <v>0.99276572934231477</v>
      </c>
      <c r="CK31" s="17">
        <v>0.99999999082197144</v>
      </c>
      <c r="CL31" s="17">
        <v>0.99999994050300567</v>
      </c>
      <c r="CM31" s="17">
        <v>0.99999040239873804</v>
      </c>
      <c r="CN31" s="17">
        <v>0.99918607958609484</v>
      </c>
      <c r="CO31" s="17">
        <v>0.99979516327728812</v>
      </c>
      <c r="CP31" s="17">
        <v>0.99935652898708616</v>
      </c>
      <c r="CQ31" s="17">
        <v>0.99926973606159264</v>
      </c>
      <c r="CR31" s="17">
        <v>0.92640745129989188</v>
      </c>
      <c r="CS31" s="2">
        <v>0.17101720607018159</v>
      </c>
      <c r="CT31" s="2">
        <v>0.28677707818802023</v>
      </c>
      <c r="CU31" s="17">
        <v>0.99999969342846362</v>
      </c>
      <c r="CV31" s="17">
        <v>0.99999999390942795</v>
      </c>
      <c r="CW31" s="17">
        <v>0.99988230403774148</v>
      </c>
      <c r="CX31" s="17">
        <v>0.80295468811943116</v>
      </c>
      <c r="CY31" s="17">
        <v>0.99999780736760235</v>
      </c>
      <c r="CZ31" s="17">
        <v>0.99940914198327679</v>
      </c>
      <c r="DA31" s="17">
        <v>0.97220432256040146</v>
      </c>
      <c r="DB31" s="17">
        <v>0.82721320457023373</v>
      </c>
      <c r="DC31" s="2">
        <v>1</v>
      </c>
      <c r="DD31" s="2">
        <v>1</v>
      </c>
      <c r="DE31" s="2">
        <v>0.999</v>
      </c>
      <c r="DF31" s="2">
        <v>0.73799999999999999</v>
      </c>
      <c r="DG31" s="2">
        <v>0.99999999999999811</v>
      </c>
      <c r="DH31" s="2">
        <v>1</v>
      </c>
      <c r="DI31" s="2">
        <v>0.99999983155577443</v>
      </c>
      <c r="DJ31" s="2">
        <v>0.99913198323224894</v>
      </c>
      <c r="DK31" s="2">
        <v>0.22858833508916598</v>
      </c>
      <c r="DL31" s="17">
        <v>0.99999969342846362</v>
      </c>
      <c r="DM31" s="17">
        <v>0.99999999390942795</v>
      </c>
      <c r="DN31" s="17">
        <v>0.99988230403774148</v>
      </c>
      <c r="DO31" s="17">
        <v>0.80295468811943116</v>
      </c>
      <c r="DP31" s="17">
        <v>0.99999780736760235</v>
      </c>
      <c r="DQ31" s="17">
        <v>0.99940914198327679</v>
      </c>
      <c r="DR31" s="17">
        <v>0.97220432256040146</v>
      </c>
      <c r="DS31" s="17">
        <v>0.82721320457023373</v>
      </c>
      <c r="DT31" s="2">
        <v>1</v>
      </c>
      <c r="DU31" s="2">
        <v>1</v>
      </c>
      <c r="DV31" s="2">
        <v>0.999</v>
      </c>
      <c r="DW31" s="2">
        <v>0.73799999999999999</v>
      </c>
      <c r="DX31" s="2">
        <v>0.99999999999999811</v>
      </c>
      <c r="DY31" s="2">
        <v>1</v>
      </c>
      <c r="DZ31" s="2">
        <v>0.99999983155577443</v>
      </c>
      <c r="EA31" s="2">
        <v>0.99913198323224894</v>
      </c>
      <c r="EB31" s="17">
        <v>0.99999969342846362</v>
      </c>
      <c r="EC31" s="17">
        <v>0.99999999390942795</v>
      </c>
      <c r="ED31" s="17">
        <v>0.99988230403774148</v>
      </c>
      <c r="EE31" s="17">
        <v>0.80295468811943116</v>
      </c>
      <c r="EF31" s="17">
        <v>0.99999780736760235</v>
      </c>
      <c r="EG31" s="17">
        <v>0.99940914198327679</v>
      </c>
      <c r="EH31" s="17">
        <v>0.97220432256040146</v>
      </c>
      <c r="EI31" s="17">
        <v>0.82721320457023373</v>
      </c>
      <c r="EJ31" s="2">
        <v>1</v>
      </c>
      <c r="EK31" s="2">
        <v>1</v>
      </c>
      <c r="EL31" s="2">
        <v>0.999</v>
      </c>
      <c r="EM31" s="2">
        <v>0.73799999999999999</v>
      </c>
      <c r="EN31" s="2">
        <v>0.99999999999999811</v>
      </c>
      <c r="EO31" s="2">
        <v>1</v>
      </c>
      <c r="EP31" s="2">
        <v>0.99999983155577443</v>
      </c>
      <c r="EQ31" s="2">
        <v>0.99913198323224894</v>
      </c>
      <c r="ER31" s="24">
        <v>0.97272177322258147</v>
      </c>
      <c r="ES31" s="24">
        <v>0.83291508166444927</v>
      </c>
      <c r="ET31" s="24">
        <v>0.53467459948010831</v>
      </c>
      <c r="EU31" s="24">
        <v>0.97245012081852</v>
      </c>
      <c r="EV31" s="24">
        <v>0.84297175638393207</v>
      </c>
      <c r="EW31" s="24">
        <v>0.56969481855410309</v>
      </c>
      <c r="EX31" s="24">
        <v>0.97657295148330836</v>
      </c>
      <c r="EY31" s="24">
        <v>0.85064782869208344</v>
      </c>
      <c r="EZ31" s="24">
        <v>0.59204697037478937</v>
      </c>
      <c r="FA31" s="24">
        <v>0.98504932216534402</v>
      </c>
      <c r="FB31" s="24">
        <v>0.88091826160377329</v>
      </c>
      <c r="FC31" s="24">
        <v>0.61045970928023929</v>
      </c>
      <c r="FD31" s="24">
        <v>0.98797083531370022</v>
      </c>
      <c r="FE31" s="24">
        <v>0.88805043541320783</v>
      </c>
      <c r="FF31" s="24">
        <v>0.61899760817087346</v>
      </c>
      <c r="FG31" s="24">
        <v>0.74342040948475274</v>
      </c>
      <c r="FH31" s="24">
        <v>0.5729630059149573</v>
      </c>
      <c r="FI31" s="24">
        <v>0.40984952606241498</v>
      </c>
      <c r="FJ31" s="24">
        <v>0.84039870847600762</v>
      </c>
      <c r="FK31" s="24">
        <v>0.6517222461876887</v>
      </c>
      <c r="FL31" s="24">
        <v>0.44366580722182081</v>
      </c>
      <c r="FM31" s="24">
        <v>0.93630158521531437</v>
      </c>
      <c r="FN31" s="24">
        <v>0.74975574153711777</v>
      </c>
      <c r="FO31" s="24">
        <v>0.4733001853194202</v>
      </c>
      <c r="FP31" s="24">
        <v>0.86144872563492358</v>
      </c>
      <c r="FQ31" s="24">
        <v>0.76103043608514886</v>
      </c>
      <c r="FR31" s="24">
        <v>0.64706898585608952</v>
      </c>
      <c r="FS31" s="24">
        <v>0.97680871272633907</v>
      </c>
      <c r="FT31" s="24">
        <v>0.91423496430002449</v>
      </c>
      <c r="FU31" s="24">
        <v>0.78467154177984511</v>
      </c>
      <c r="FV31" s="24">
        <v>0.99491002665017081</v>
      </c>
      <c r="FW31" s="24">
        <v>0.96609537857793326</v>
      </c>
      <c r="FX31" s="24">
        <v>0.87912357911005878</v>
      </c>
      <c r="FY31" s="24">
        <v>0.77360635055983185</v>
      </c>
      <c r="FZ31" s="24">
        <v>0.55447110779404962</v>
      </c>
      <c r="GA31" s="24">
        <v>0.33771392085593804</v>
      </c>
      <c r="GB31" s="24">
        <v>0.8517860122600589</v>
      </c>
      <c r="GC31" s="24">
        <v>0.62039758696484204</v>
      </c>
      <c r="GD31" s="24">
        <v>0.36398167766630274</v>
      </c>
      <c r="GE31" s="24">
        <v>0.8831197259913528</v>
      </c>
      <c r="GF31" s="24">
        <v>0.68598741782418171</v>
      </c>
      <c r="GG31" s="24">
        <v>0.43829521249362235</v>
      </c>
      <c r="GH31" s="17">
        <v>0.99964493638053731</v>
      </c>
      <c r="GI31" s="17">
        <v>0.99113870667936521</v>
      </c>
      <c r="GJ31" s="17">
        <v>0.86772851627995728</v>
      </c>
      <c r="GK31" s="17">
        <v>0.58435820969730123</v>
      </c>
      <c r="GL31" s="17">
        <v>0.99998981244957452</v>
      </c>
      <c r="GM31" s="17">
        <v>0.99891148167250909</v>
      </c>
      <c r="GN31" s="17">
        <v>0.86772851627995728</v>
      </c>
      <c r="GO31" s="17">
        <v>0.58435820969730123</v>
      </c>
      <c r="GP31" s="17">
        <v>0.99999780736760235</v>
      </c>
      <c r="GQ31" s="17">
        <v>0.99964493638053731</v>
      </c>
      <c r="GR31" s="17">
        <v>0.94466488559193174</v>
      </c>
      <c r="GS31" s="17">
        <v>0.77150484122380125</v>
      </c>
      <c r="GT31" s="17">
        <v>0.99999992882070321</v>
      </c>
      <c r="GU31" s="17">
        <v>0.99997673473513726</v>
      </c>
      <c r="GV31" s="17">
        <v>0.94466488559193174</v>
      </c>
      <c r="GW31" s="17">
        <v>0.77150484122380125</v>
      </c>
      <c r="GX31" s="17">
        <v>0.99765081601188177</v>
      </c>
      <c r="GY31" s="17">
        <v>0.97490896451609954</v>
      </c>
      <c r="GZ31" s="17">
        <v>0.71152962321322599</v>
      </c>
      <c r="HA31" s="17">
        <v>0.40986123492411919</v>
      </c>
      <c r="HB31" s="17">
        <v>0.99999861254647293</v>
      </c>
      <c r="HC31" s="17">
        <v>0.99966978996140077</v>
      </c>
      <c r="HD31" s="17">
        <v>0.71152962321322599</v>
      </c>
      <c r="HE31" s="17">
        <v>0.5634774244120484</v>
      </c>
      <c r="HF31" s="17">
        <v>0.99998065847574902</v>
      </c>
      <c r="HG31" s="17">
        <v>0.99861521000171449</v>
      </c>
      <c r="HH31" s="17">
        <v>0.71152962321322599</v>
      </c>
      <c r="HI31" s="17">
        <v>0.40986123492411919</v>
      </c>
      <c r="HJ31" s="17">
        <v>0.99999996685183856</v>
      </c>
      <c r="HK31" s="17">
        <v>0.99998842139286925</v>
      </c>
      <c r="HL31" s="17">
        <v>0.71152962321322599</v>
      </c>
      <c r="HM31" s="17">
        <v>0.40986123492411919</v>
      </c>
      <c r="HN31" s="17">
        <v>0.99998981244957452</v>
      </c>
      <c r="HO31" s="17">
        <v>0.99966978996140077</v>
      </c>
      <c r="HP31" s="17">
        <v>0.71152962321322599</v>
      </c>
      <c r="HQ31" s="17">
        <v>0.40986123492411919</v>
      </c>
      <c r="HR31" s="17">
        <v>0.99999941554742988</v>
      </c>
      <c r="HS31" s="17">
        <v>0.99998842139286925</v>
      </c>
      <c r="HT31" s="17">
        <v>0.71152962321322599</v>
      </c>
      <c r="HU31" s="17">
        <v>0.40986123492411919</v>
      </c>
      <c r="HV31" s="17">
        <v>0.99205192889568394</v>
      </c>
      <c r="HW31" s="17">
        <v>0.93730890117372845</v>
      </c>
      <c r="HX31" s="17">
        <v>0.76043514958836556</v>
      </c>
      <c r="HY31" s="24">
        <v>0.99059975421367719</v>
      </c>
      <c r="HZ31" s="24">
        <v>0.93656648910348161</v>
      </c>
      <c r="IA31" s="24">
        <v>0.77691154677610386</v>
      </c>
      <c r="IB31" s="24">
        <v>0.99145234844736041</v>
      </c>
      <c r="IC31" s="24">
        <v>0.94245132446853841</v>
      </c>
      <c r="ID31" s="24">
        <v>0.7905781994729919</v>
      </c>
      <c r="IE31" s="24">
        <v>0.99566923216388381</v>
      </c>
      <c r="IF31" s="24">
        <v>0.96014545926990558</v>
      </c>
      <c r="IG31" s="24">
        <v>0.81635237252605242</v>
      </c>
      <c r="IH31" s="24">
        <v>0.99705271303377385</v>
      </c>
      <c r="II31" s="24">
        <v>0.96491515092604618</v>
      </c>
      <c r="IJ31" s="24">
        <v>0.82975732910009714</v>
      </c>
      <c r="IK31" s="17">
        <v>0.74342040948475274</v>
      </c>
      <c r="IL31" s="17">
        <v>0.5729630059149573</v>
      </c>
      <c r="IM31" s="17">
        <v>0.40984952606241498</v>
      </c>
      <c r="IN31" s="17">
        <v>0.91668371449953923</v>
      </c>
      <c r="IO31" s="17">
        <v>0.80853594345008439</v>
      </c>
      <c r="IP31" s="17">
        <v>0.63785341332437795</v>
      </c>
      <c r="IQ31" s="17">
        <v>0.97926189104107098</v>
      </c>
      <c r="IR31" s="17">
        <v>0.90473058214500912</v>
      </c>
      <c r="IS31" s="17">
        <v>0.71493252755427972</v>
      </c>
      <c r="IT31" s="17">
        <v>0.89725027761467069</v>
      </c>
      <c r="IU31" s="17">
        <v>0.82979553719210264</v>
      </c>
      <c r="IV31" s="17">
        <v>0.73004258780270881</v>
      </c>
      <c r="IW31" s="17">
        <v>0.989253122855273</v>
      </c>
      <c r="IX31" s="17">
        <v>0.95899465664200245</v>
      </c>
      <c r="IY31" s="17">
        <v>0.88474427334088657</v>
      </c>
      <c r="IZ31" s="17">
        <v>0.99830114333750153</v>
      </c>
      <c r="JA31" s="17">
        <v>0.98901039106291078</v>
      </c>
      <c r="JB31" s="17">
        <v>0.94817831988184076</v>
      </c>
      <c r="JC31" s="17">
        <v>0.8517860122600589</v>
      </c>
      <c r="JD31" s="17">
        <v>0.69994719430351438</v>
      </c>
      <c r="JE31" s="17">
        <v>0.4874359275757113</v>
      </c>
      <c r="JF31" s="17">
        <v>0.91839048891467401</v>
      </c>
      <c r="JG31" s="17">
        <v>0.77871800486541809</v>
      </c>
      <c r="JH31" s="17">
        <v>0.54727657364817739</v>
      </c>
      <c r="JI31" s="17">
        <v>0.93729759961509973</v>
      </c>
      <c r="JJ31" s="17">
        <v>0.82549040551501185</v>
      </c>
      <c r="JK31" s="17">
        <v>0.61627584090273424</v>
      </c>
      <c r="JL31" s="24">
        <v>0.99964493638053731</v>
      </c>
      <c r="JM31" s="24">
        <v>0.99113870667936521</v>
      </c>
      <c r="JN31" s="24">
        <v>0.86772851627995728</v>
      </c>
      <c r="JO31" s="24">
        <v>0.58435820969730123</v>
      </c>
      <c r="JP31" s="24">
        <v>0.99998981244957452</v>
      </c>
      <c r="JQ31" s="24">
        <v>0.99891148167250909</v>
      </c>
      <c r="JR31" s="24">
        <v>0.86772851627995728</v>
      </c>
      <c r="JS31" s="24">
        <v>0.58435820969730123</v>
      </c>
      <c r="JT31" s="24">
        <v>0.99999780736760235</v>
      </c>
      <c r="JU31" s="24">
        <v>0.99964493638053731</v>
      </c>
      <c r="JV31" s="24">
        <v>0.94466488559193174</v>
      </c>
      <c r="JW31" s="24">
        <v>0.77150484122380125</v>
      </c>
      <c r="JX31" s="24">
        <v>0.99999992882070321</v>
      </c>
      <c r="JY31" s="24">
        <v>0.99997673473513726</v>
      </c>
      <c r="JZ31" s="24">
        <v>0.94466488559193174</v>
      </c>
      <c r="KA31" s="24">
        <v>0.77150484122380125</v>
      </c>
      <c r="KB31" s="15">
        <v>0.89333333333333331</v>
      </c>
      <c r="KC31" s="15">
        <v>0.55000000000000004</v>
      </c>
      <c r="KD31" s="15">
        <v>0.45833333333333331</v>
      </c>
      <c r="KE31" s="15">
        <v>0.9916666666666667</v>
      </c>
      <c r="KF31" s="15">
        <v>0.51666666666666661</v>
      </c>
      <c r="KG31" s="15">
        <v>0.33500000000000002</v>
      </c>
      <c r="KH31" s="15">
        <v>0.87666666666666671</v>
      </c>
      <c r="KI31" s="15">
        <v>0.12</v>
      </c>
      <c r="KJ31" s="15">
        <v>0.05</v>
      </c>
      <c r="KK31" s="15">
        <v>1</v>
      </c>
      <c r="KL31" s="15">
        <v>0.99333333333333329</v>
      </c>
      <c r="KM31" s="15">
        <v>0.95666666666666667</v>
      </c>
      <c r="KN31" s="15">
        <v>0.91666666666666663</v>
      </c>
      <c r="KO31" s="15">
        <v>0.95333333333333325</v>
      </c>
      <c r="KP31" s="15">
        <v>0.81333333333333335</v>
      </c>
      <c r="KQ31" s="15">
        <v>0.97833333333333328</v>
      </c>
      <c r="KR31" s="15">
        <v>0.7416666666666667</v>
      </c>
      <c r="KS31" s="15">
        <v>0.44333333333333336</v>
      </c>
      <c r="KT31" s="15">
        <v>1</v>
      </c>
      <c r="KU31" s="15">
        <v>1</v>
      </c>
      <c r="KV31" s="15">
        <v>1</v>
      </c>
      <c r="KW31" s="2">
        <v>1</v>
      </c>
      <c r="KX31" s="2">
        <v>0.99333333333333329</v>
      </c>
      <c r="KY31" s="2">
        <v>0.95833333333333326</v>
      </c>
      <c r="KZ31" s="2">
        <v>0.99333333333333329</v>
      </c>
      <c r="LA31" s="2">
        <v>0.95166666666666666</v>
      </c>
      <c r="LB31" s="2">
        <v>0.83333333333333337</v>
      </c>
      <c r="LC31" s="15">
        <v>0.80436283462649105</v>
      </c>
      <c r="LD31" s="15">
        <v>0.3449554720465029</v>
      </c>
      <c r="LE31" s="15">
        <v>0.23428560011426844</v>
      </c>
      <c r="LF31" s="24">
        <v>0.99765081601188177</v>
      </c>
      <c r="LG31" s="24">
        <v>0.98842539279769182</v>
      </c>
      <c r="LH31" s="24">
        <v>0.88175808575851244</v>
      </c>
      <c r="LI31" s="24">
        <v>0.5</v>
      </c>
      <c r="LJ31" s="24">
        <v>0.99998065847574902</v>
      </c>
      <c r="LK31" s="24">
        <v>0.99915651257578075</v>
      </c>
      <c r="LL31" s="24">
        <v>0.94655979125084155</v>
      </c>
      <c r="LM31" s="24">
        <v>0.62256844992335436</v>
      </c>
      <c r="LN31" s="17">
        <v>0.99828462853144861</v>
      </c>
      <c r="LO31" s="17">
        <v>0.89488935282548931</v>
      </c>
      <c r="LP31" s="17">
        <v>0.6763063288212634</v>
      </c>
      <c r="LQ31" s="17">
        <v>0.34903302461165986</v>
      </c>
      <c r="LR31" s="17">
        <v>0.99938083953049772</v>
      </c>
      <c r="LS31" s="17">
        <v>0.94039084594803746</v>
      </c>
      <c r="LT31" s="17">
        <v>0.85410785502898989</v>
      </c>
      <c r="LU31" s="17">
        <v>0.62040249840636064</v>
      </c>
      <c r="LV31" s="17">
        <v>0.99130902415641931</v>
      </c>
      <c r="LW31" s="17">
        <v>0.83306900398642114</v>
      </c>
      <c r="LX31" s="17">
        <v>0.5</v>
      </c>
      <c r="LY31" s="17">
        <v>0.34037736040162458</v>
      </c>
      <c r="LZ31" s="17">
        <v>0.99877296503324386</v>
      </c>
      <c r="MA31" s="17">
        <v>0.95517884674549336</v>
      </c>
      <c r="MB31" s="17">
        <v>0.79152997646734358</v>
      </c>
      <c r="MC31" s="17">
        <v>0.65249033893691999</v>
      </c>
      <c r="MD31" s="17">
        <v>0.99994688084570527</v>
      </c>
      <c r="ME31" s="17">
        <v>0.94970096742297383</v>
      </c>
      <c r="MF31" s="17">
        <v>0.55526281472647643</v>
      </c>
      <c r="MG31" s="17">
        <v>0.38061374850917873</v>
      </c>
      <c r="MH31" s="17">
        <v>0.99979516327728812</v>
      </c>
      <c r="MI31" s="17">
        <v>0.9712215181291336</v>
      </c>
      <c r="MJ31" s="17">
        <v>0.796253124198674</v>
      </c>
      <c r="MK31" s="17">
        <v>0.68056936361556553</v>
      </c>
      <c r="ML31" s="2">
        <v>0.99130902415641931</v>
      </c>
      <c r="MM31" s="2">
        <v>0.83306900398642114</v>
      </c>
      <c r="MN31" s="2">
        <v>0.5</v>
      </c>
      <c r="MO31" s="2">
        <v>0.34037736040162458</v>
      </c>
      <c r="MP31" s="2">
        <v>0.99974172721014343</v>
      </c>
      <c r="MQ31" s="2">
        <v>0.96926756986182905</v>
      </c>
      <c r="MR31" s="2">
        <v>0.88401849219231876</v>
      </c>
      <c r="MS31" s="2">
        <v>0.78467154177984511</v>
      </c>
      <c r="MT31" s="2">
        <v>0.99994688084570527</v>
      </c>
      <c r="MU31" s="2">
        <v>0.94970096742297383</v>
      </c>
      <c r="MV31" s="2">
        <v>0.55526281472647643</v>
      </c>
      <c r="MW31" s="2">
        <v>0.38061374850917873</v>
      </c>
      <c r="MX31" s="2">
        <v>0.99999999591243738</v>
      </c>
      <c r="MY31" s="2">
        <v>0.99852540808008372</v>
      </c>
      <c r="MZ31" s="2">
        <v>0.90220435594379744</v>
      </c>
      <c r="NA31" s="2">
        <v>0.84487002263725619</v>
      </c>
      <c r="NB31" s="17">
        <v>0.93167852992629496</v>
      </c>
      <c r="NC31" s="17">
        <v>0.67991390110304195</v>
      </c>
      <c r="ND31" s="17">
        <v>0.53763366479019092</v>
      </c>
      <c r="NE31" s="17">
        <v>0.85712225643359108</v>
      </c>
      <c r="NF31" s="17">
        <v>0.84223899818397685</v>
      </c>
      <c r="NG31" s="17">
        <v>0.11999554294667225</v>
      </c>
      <c r="NH31" s="17">
        <v>0.99229139857128557</v>
      </c>
      <c r="NI31" s="17">
        <v>0.7493093221917646</v>
      </c>
      <c r="NJ31" s="17">
        <v>0.54583455161722938</v>
      </c>
      <c r="NK31" s="17">
        <v>0.57409475218540729</v>
      </c>
      <c r="NL31" s="17">
        <v>0.98505666523105417</v>
      </c>
      <c r="NM31" s="17">
        <v>0.76570438534440854</v>
      </c>
      <c r="NN31" s="17">
        <v>0.56796962356934488</v>
      </c>
      <c r="NO31" s="17">
        <v>0.57230773338316265</v>
      </c>
      <c r="NP31" s="17">
        <v>1</v>
      </c>
      <c r="NQ31" s="17">
        <v>0.7821651530409639</v>
      </c>
      <c r="NR31" s="17">
        <v>0.60506965743783314</v>
      </c>
      <c r="NS31" s="17">
        <v>0.79780768632496935</v>
      </c>
      <c r="NT31" s="17">
        <v>0.76022991223606495</v>
      </c>
      <c r="NU31" s="17">
        <v>0.21348200493147229</v>
      </c>
      <c r="NV31" s="17">
        <v>8.6405782245252388E-2</v>
      </c>
      <c r="NW31" s="17">
        <v>6.268019322876317E-2</v>
      </c>
      <c r="NX31" s="17">
        <v>1</v>
      </c>
      <c r="NY31" s="17">
        <v>0.80961384929156832</v>
      </c>
      <c r="NZ31" s="17">
        <v>0.58164098542717002</v>
      </c>
      <c r="OA31" s="17">
        <v>0.84357482575664489</v>
      </c>
      <c r="OB31" s="17">
        <v>0.88646775215044549</v>
      </c>
      <c r="OC31" s="17">
        <v>0.64253319884259408</v>
      </c>
      <c r="OD31" s="17">
        <v>0.45521537205766105</v>
      </c>
      <c r="OE31" s="17">
        <v>0.36323580059969263</v>
      </c>
      <c r="OF31" s="17">
        <v>0.89384565468610533</v>
      </c>
      <c r="OG31" s="17">
        <v>0.56729728770450838</v>
      </c>
      <c r="OH31" s="17">
        <v>0.26337403288298489</v>
      </c>
      <c r="OI31" s="17">
        <v>0.10782474685342236</v>
      </c>
      <c r="OJ31" s="17">
        <v>0.98513714278045628</v>
      </c>
      <c r="OK31" s="17">
        <v>0.96833713810577049</v>
      </c>
      <c r="OL31" s="17">
        <v>0.94711601797123368</v>
      </c>
      <c r="OM31" s="17">
        <v>0.85003092159289562</v>
      </c>
      <c r="ON31" s="17">
        <v>0.95568932401344797</v>
      </c>
      <c r="OO31" s="17">
        <v>0.95568932401344797</v>
      </c>
      <c r="OP31" s="17">
        <v>0.8311924928582678</v>
      </c>
      <c r="OQ31" s="17">
        <v>0.80611844053148607</v>
      </c>
      <c r="OR31" s="17">
        <v>0.62360073815082129</v>
      </c>
      <c r="OS31" s="106">
        <v>0.79</v>
      </c>
      <c r="OT31" s="106">
        <v>0.71</v>
      </c>
      <c r="OU31" s="106">
        <v>0.35499999999999998</v>
      </c>
      <c r="OV31" s="106">
        <v>0.90500000000000003</v>
      </c>
      <c r="OW31" s="106">
        <v>0.755</v>
      </c>
      <c r="OX31" s="106">
        <v>0.33</v>
      </c>
      <c r="OY31" s="17">
        <v>0.17923025924756691</v>
      </c>
      <c r="OZ31" s="17">
        <v>0.63655186832643862</v>
      </c>
      <c r="PA31" s="17">
        <v>0.47802884848712096</v>
      </c>
      <c r="PB31" s="17">
        <v>0.2859145685938978</v>
      </c>
      <c r="PC31" s="17">
        <v>0.19679773028825667</v>
      </c>
      <c r="PD31" s="17">
        <v>0.59156589589982156</v>
      </c>
      <c r="PE31" s="17">
        <v>0.43835813462554662</v>
      </c>
      <c r="PF31" s="17">
        <v>0.2779145829155385</v>
      </c>
      <c r="PG31" s="17">
        <v>0.19444674251898167</v>
      </c>
      <c r="PH31" s="17">
        <v>0.64018877654662631</v>
      </c>
      <c r="PI31" s="17">
        <v>0.48953813993325701</v>
      </c>
      <c r="PJ31" s="17">
        <v>0.31698566871657208</v>
      </c>
      <c r="PK31" s="17">
        <v>3.5298294436464837E-2</v>
      </c>
      <c r="PL31" s="17">
        <v>0.404728054548815</v>
      </c>
      <c r="PM31" s="17">
        <v>0.24240182660638915</v>
      </c>
      <c r="PN31" s="17">
        <v>4.6674722392374614E-2</v>
      </c>
      <c r="PO31" s="17">
        <v>9.9031686074960656E-2</v>
      </c>
      <c r="PP31" s="17">
        <v>0.60274729507720126</v>
      </c>
      <c r="PQ31" s="17">
        <v>0.41151525492226543</v>
      </c>
      <c r="PR31" s="17">
        <v>0.14338527850807281</v>
      </c>
      <c r="PS31" s="17">
        <v>0.27683009949502901</v>
      </c>
      <c r="PT31" s="17">
        <v>0.8234150403465148</v>
      </c>
      <c r="PU31" s="17">
        <v>0.65878822974964268</v>
      </c>
      <c r="PV31" s="17">
        <v>0.40191395710566125</v>
      </c>
      <c r="PW31" s="17">
        <v>0.27683009949502901</v>
      </c>
      <c r="PX31" s="17">
        <v>0.8234150403465148</v>
      </c>
      <c r="PY31" s="17">
        <v>0.65878822974964268</v>
      </c>
      <c r="PZ31" s="17">
        <v>0.40191395710566125</v>
      </c>
      <c r="QA31" s="17">
        <v>0.99935652898708616</v>
      </c>
      <c r="QB31" s="17">
        <v>0.99137780486657512</v>
      </c>
      <c r="QC31" s="17">
        <v>0.9236467100066168</v>
      </c>
      <c r="QD31" s="17">
        <v>0.7525244241775364</v>
      </c>
      <c r="QE31" s="17">
        <v>0.99999986212728453</v>
      </c>
      <c r="QF31" s="17">
        <v>0.99993623807597443</v>
      </c>
      <c r="QG31" s="17">
        <v>0.9236467100066168</v>
      </c>
      <c r="QH31" s="17">
        <v>0.7525244241775364</v>
      </c>
      <c r="QI31" s="17">
        <v>0.99883074223069224</v>
      </c>
      <c r="QJ31" s="17">
        <v>0.98583460008812018</v>
      </c>
      <c r="QK31" s="17">
        <v>0.85897119826169299</v>
      </c>
      <c r="QL31" s="17">
        <v>0.48108404299339264</v>
      </c>
      <c r="QM31" s="17">
        <v>0.999997691225333</v>
      </c>
      <c r="QN31" s="17">
        <v>0.99926973606159264</v>
      </c>
      <c r="QO31" s="17">
        <v>0.84652700343526999</v>
      </c>
      <c r="QP31" s="17">
        <v>0.48108404299339264</v>
      </c>
      <c r="QQ31" s="17">
        <v>0.99547699307295723</v>
      </c>
      <c r="QR31" s="17">
        <v>0.97255063282857601</v>
      </c>
      <c r="QS31" s="17">
        <v>0.78968992595266441</v>
      </c>
      <c r="QT31" s="17">
        <v>0.30624733311405739</v>
      </c>
      <c r="QU31" s="17">
        <v>0.99999297819386845</v>
      </c>
      <c r="QV31" s="17">
        <v>0.99926973606159264</v>
      </c>
      <c r="QW31" s="17">
        <v>0.78968992595266441</v>
      </c>
      <c r="QX31" s="17">
        <v>0.30624733311405739</v>
      </c>
      <c r="QY31" s="17">
        <v>0.99765081601188177</v>
      </c>
      <c r="QZ31" s="17">
        <v>0.97225814267059307</v>
      </c>
      <c r="RA31" s="17">
        <v>0.8019727164575573</v>
      </c>
      <c r="RB31" s="17">
        <v>0.40986123492411919</v>
      </c>
      <c r="RC31" s="17">
        <v>0.99877296503324386</v>
      </c>
      <c r="RD31" s="17">
        <v>0.97225814267059307</v>
      </c>
      <c r="RE31" s="17">
        <v>0.83708608480356461</v>
      </c>
      <c r="RF31" s="17">
        <v>0.40986123492411919</v>
      </c>
      <c r="RG31" s="17">
        <v>0.99991911675427891</v>
      </c>
      <c r="RH31" s="17">
        <v>0.99861521000171449</v>
      </c>
      <c r="RI31" s="17">
        <v>0.83708608480356461</v>
      </c>
      <c r="RJ31" s="17">
        <v>0.40986123492411919</v>
      </c>
      <c r="RK31" s="17">
        <v>0.99765081601188177</v>
      </c>
      <c r="RL31" s="17">
        <v>0.97225814267059307</v>
      </c>
      <c r="RM31" s="17">
        <v>0.77198424493460671</v>
      </c>
      <c r="RN31" s="17">
        <v>0.40986123492411919</v>
      </c>
      <c r="RO31" s="17">
        <v>0.99991911675427891</v>
      </c>
      <c r="RP31" s="17">
        <v>0.99861521000171449</v>
      </c>
      <c r="RQ31" s="17">
        <v>0.77198424493460671</v>
      </c>
      <c r="RR31" s="17">
        <v>0.40986123492411919</v>
      </c>
      <c r="RS31" s="24">
        <v>0.99998842139286925</v>
      </c>
      <c r="RT31" s="24">
        <v>0.99926973606159264</v>
      </c>
      <c r="RU31" s="24">
        <v>0.97220432256040146</v>
      </c>
      <c r="RV31" s="24">
        <v>0.79144092611026584</v>
      </c>
      <c r="RW31" s="24">
        <v>0.99999986212728453</v>
      </c>
      <c r="RX31" s="24">
        <v>0.9999567328450113</v>
      </c>
      <c r="RY31" s="24">
        <v>0.97220432256040146</v>
      </c>
      <c r="RZ31" s="24">
        <v>0.79144092611026584</v>
      </c>
      <c r="SA31" s="17">
        <v>0.99956501379656304</v>
      </c>
      <c r="SB31" s="17">
        <v>0.99038993140063014</v>
      </c>
      <c r="SC31" s="17">
        <v>0.90121150127432259</v>
      </c>
      <c r="SD31" s="17">
        <v>0.51169776399445976</v>
      </c>
      <c r="SE31" s="17">
        <v>0.999997691225333</v>
      </c>
      <c r="SF31" s="17">
        <v>0.99956501379656304</v>
      </c>
      <c r="SG31" s="17">
        <v>0.90121150127432259</v>
      </c>
      <c r="SH31" s="17">
        <v>0.51169776399445976</v>
      </c>
      <c r="SI31" s="17">
        <v>0.99780429883328325</v>
      </c>
      <c r="SJ31" s="17">
        <v>0.97764672775761285</v>
      </c>
      <c r="SK31" s="17">
        <v>0.83982583949016154</v>
      </c>
      <c r="SL31" s="17">
        <v>0.32426550257933884</v>
      </c>
      <c r="SM31" s="17">
        <v>0.99999297819386845</v>
      </c>
      <c r="SN31" s="17">
        <v>0.99926973606159264</v>
      </c>
      <c r="SO31" s="17">
        <v>0.83982583949016154</v>
      </c>
      <c r="SP31" s="17">
        <v>0.32426550257933884</v>
      </c>
      <c r="SQ31" s="24">
        <v>0.99877296503324386</v>
      </c>
      <c r="SR31" s="24">
        <v>0.97225814267059307</v>
      </c>
      <c r="SS31" s="24">
        <v>0.83708608480356461</v>
      </c>
      <c r="ST31" s="24">
        <v>0.40986123492411919</v>
      </c>
      <c r="SU31" s="24">
        <v>0.99991911675427891</v>
      </c>
      <c r="SV31" s="24">
        <v>0.99861521000171449</v>
      </c>
      <c r="SW31" s="24">
        <v>0.83708608480356461</v>
      </c>
      <c r="SX31" s="24">
        <v>0.40986123492411919</v>
      </c>
      <c r="SY31" s="24">
        <v>0.99765081601188177</v>
      </c>
      <c r="SZ31" s="24">
        <v>0.97225814267059307</v>
      </c>
      <c r="TA31" s="24">
        <v>0.77198424493460671</v>
      </c>
      <c r="TB31" s="24">
        <v>0.40986123492411919</v>
      </c>
      <c r="TC31" s="24">
        <v>0.99991911675427891</v>
      </c>
      <c r="TD31" s="24">
        <v>0.99861521000171449</v>
      </c>
      <c r="TE31" s="24">
        <v>0.77198424493460671</v>
      </c>
      <c r="TF31" s="24">
        <v>0.40986123492411919</v>
      </c>
      <c r="TW31" s="17">
        <v>1</v>
      </c>
      <c r="TX31" s="17">
        <v>0.99999999965170472</v>
      </c>
      <c r="TY31" s="17">
        <v>0.99999850933806944</v>
      </c>
      <c r="TZ31" s="17">
        <v>0.99998739533344505</v>
      </c>
      <c r="UA31" s="17">
        <v>1</v>
      </c>
      <c r="UB31" s="17">
        <v>0.99999999999809497</v>
      </c>
      <c r="UC31" s="17">
        <v>0.99999999236095227</v>
      </c>
      <c r="UD31" s="17">
        <v>0.99999959062750532</v>
      </c>
      <c r="UE31" s="17">
        <v>1</v>
      </c>
      <c r="UF31" s="17">
        <v>0.99999999999725653</v>
      </c>
      <c r="UG31" s="17">
        <v>0.99999869233937411</v>
      </c>
      <c r="UH31" s="17">
        <v>0.99996065313636229</v>
      </c>
      <c r="UI31" s="17">
        <v>0.99999700481261511</v>
      </c>
      <c r="UJ31" s="17">
        <v>0.99999999999999856</v>
      </c>
      <c r="UK31" s="17">
        <v>0.99999995343684644</v>
      </c>
      <c r="UL31" s="17">
        <v>0.99999959062750532</v>
      </c>
      <c r="UM31" s="17">
        <v>0.99999999999428901</v>
      </c>
      <c r="UN31" s="17">
        <v>0.99999998542264701</v>
      </c>
      <c r="UO31" s="17">
        <v>0.99998519832960353</v>
      </c>
      <c r="UP31" s="17">
        <v>0.99989325317455169</v>
      </c>
      <c r="UQ31" s="17">
        <v>0.999999999996525</v>
      </c>
      <c r="UR31" s="17">
        <v>0.9999999999998852</v>
      </c>
      <c r="US31" s="17">
        <v>0.99999656743233922</v>
      </c>
      <c r="UT31" s="17">
        <v>0.99997635215363578</v>
      </c>
      <c r="UU31" s="17">
        <v>0.99999987754985364</v>
      </c>
      <c r="UV31" s="17">
        <v>0.95807253497025258</v>
      </c>
      <c r="UW31" s="17">
        <v>0.71756249737995859</v>
      </c>
      <c r="UX31" s="17">
        <v>0.36309546702452578</v>
      </c>
    </row>
    <row r="32" spans="1:570" s="17" customFormat="1">
      <c r="A32" s="27">
        <v>1.3</v>
      </c>
      <c r="B32" s="17">
        <v>0.9999984459537038</v>
      </c>
      <c r="C32" s="17">
        <v>0.99954107458221753</v>
      </c>
      <c r="D32" s="17">
        <v>0.97685103176238008</v>
      </c>
      <c r="E32" s="17">
        <v>0.84652700343526999</v>
      </c>
      <c r="F32" s="17">
        <v>0.99999985505094091</v>
      </c>
      <c r="G32" s="17">
        <v>0.99997635605228619</v>
      </c>
      <c r="H32" s="17">
        <v>0.98808098298061686</v>
      </c>
      <c r="I32" s="17">
        <v>0.92887166161452717</v>
      </c>
      <c r="J32" s="17">
        <v>0.99999043951407451</v>
      </c>
      <c r="K32" s="17">
        <v>0.99699984437350742</v>
      </c>
      <c r="L32" s="17">
        <v>0.9521416145927778</v>
      </c>
      <c r="M32" s="17">
        <v>0.73520396937035826</v>
      </c>
      <c r="N32" s="17">
        <v>0.99999043951407451</v>
      </c>
      <c r="O32" s="17">
        <v>0.9993810174082266</v>
      </c>
      <c r="P32" s="17">
        <v>0.97449694142060062</v>
      </c>
      <c r="Q32" s="17">
        <v>0.84041699976931084</v>
      </c>
      <c r="R32" s="2">
        <v>0.9996670859139789</v>
      </c>
      <c r="S32" s="2">
        <v>0.98023533677297103</v>
      </c>
      <c r="T32" s="2">
        <v>0.81131201832769739</v>
      </c>
      <c r="U32" s="2">
        <v>0.5</v>
      </c>
      <c r="V32" s="2">
        <v>0.99999989291747116</v>
      </c>
      <c r="W32" s="2">
        <v>0.99990469150065442</v>
      </c>
      <c r="X32" s="2">
        <v>0.98883646986627971</v>
      </c>
      <c r="Y32" s="2">
        <v>0.92390420779995452</v>
      </c>
      <c r="Z32" s="2">
        <v>0.99937710861861195</v>
      </c>
      <c r="AA32" s="2">
        <v>0.99997440584515429</v>
      </c>
      <c r="AB32" s="2">
        <v>0.99886540419268521</v>
      </c>
      <c r="AC32" s="2">
        <v>0.97923102627790004</v>
      </c>
      <c r="AD32" s="2">
        <v>0.78541525981751559</v>
      </c>
      <c r="AE32" s="2">
        <v>0.43551615301907276</v>
      </c>
      <c r="AF32" s="2">
        <v>0.99979785331111715</v>
      </c>
      <c r="AG32" s="2">
        <v>0.99809615861719014</v>
      </c>
      <c r="AH32" s="2">
        <v>0.9353268623393779</v>
      </c>
      <c r="AI32" s="2">
        <v>0.71139106649136308</v>
      </c>
      <c r="AJ32" s="2">
        <v>0.35</v>
      </c>
      <c r="AK32" s="2">
        <v>0.52</v>
      </c>
      <c r="AL32" s="2">
        <v>0.56111893176100092</v>
      </c>
      <c r="AM32" s="2">
        <v>0.93701475208098284</v>
      </c>
      <c r="AN32" s="17">
        <v>0.99991918766867405</v>
      </c>
      <c r="AO32" s="17">
        <v>0.9999364278783327</v>
      </c>
      <c r="AP32" s="17">
        <v>0.99995246798691639</v>
      </c>
      <c r="BI32" s="17">
        <v>0.99898216223497438</v>
      </c>
      <c r="BJ32" s="17">
        <v>0.99681118453157935</v>
      </c>
      <c r="BK32" s="17">
        <v>0.99080060500155853</v>
      </c>
      <c r="BL32" s="17">
        <v>0.79308326599326251</v>
      </c>
      <c r="BM32" s="17">
        <v>0.99980177715194773</v>
      </c>
      <c r="BN32" s="17">
        <v>0.99935652898708616</v>
      </c>
      <c r="BO32" s="17">
        <v>0.99960020232018132</v>
      </c>
      <c r="BP32" s="17">
        <v>0.92053411705791954</v>
      </c>
      <c r="BQ32" s="17">
        <v>0.99984036461388137</v>
      </c>
      <c r="BR32" s="17">
        <v>0.99951193412690509</v>
      </c>
      <c r="BS32" s="17">
        <v>0.99948182117363304</v>
      </c>
      <c r="BT32" s="17">
        <v>0.93914044590769696</v>
      </c>
      <c r="BU32" s="17">
        <v>0.99999043951407451</v>
      </c>
      <c r="BV32" s="17">
        <v>0.9999093003932038</v>
      </c>
      <c r="BW32" s="17">
        <v>0.99987673727118576</v>
      </c>
      <c r="BX32" s="17">
        <v>0.99154775728225619</v>
      </c>
      <c r="BY32" s="17">
        <v>0.9999996079389295</v>
      </c>
      <c r="BZ32" s="17">
        <v>0.9999992021192432</v>
      </c>
      <c r="CA32" s="17">
        <v>0.9999999555357949</v>
      </c>
      <c r="CB32" s="17">
        <v>0.99451208070550401</v>
      </c>
      <c r="CC32" s="17">
        <v>0.99999995368531602</v>
      </c>
      <c r="CD32" s="17">
        <v>0.99999999570526332</v>
      </c>
      <c r="CE32" s="17">
        <v>0.99999999691983299</v>
      </c>
      <c r="CF32" s="17">
        <v>0.99977940820391276</v>
      </c>
      <c r="CG32" s="17">
        <v>0.9999996079389295</v>
      </c>
      <c r="CH32" s="17">
        <v>0.9999992021192432</v>
      </c>
      <c r="CI32" s="17">
        <v>0.9999999555357949</v>
      </c>
      <c r="CJ32" s="17">
        <v>0.99451208070550401</v>
      </c>
      <c r="CK32" s="17">
        <v>0.99999999419181596</v>
      </c>
      <c r="CL32" s="17">
        <v>0.99999996189985851</v>
      </c>
      <c r="CM32" s="17">
        <v>0.99999313244769228</v>
      </c>
      <c r="CN32" s="17">
        <v>0.99939186331716101</v>
      </c>
      <c r="CO32" s="17">
        <v>0.99984036461388137</v>
      </c>
      <c r="CP32" s="17">
        <v>0.99951193412690509</v>
      </c>
      <c r="CQ32" s="17">
        <v>0.99948182117363304</v>
      </c>
      <c r="CR32" s="17">
        <v>0.93914044590769696</v>
      </c>
      <c r="CS32" s="2">
        <v>0.20894732057485452</v>
      </c>
      <c r="CT32" s="2">
        <v>0.3313072117103909</v>
      </c>
      <c r="CU32" s="17">
        <v>0.99999984541245857</v>
      </c>
      <c r="CV32" s="17">
        <v>0.99999999810692219</v>
      </c>
      <c r="CW32" s="17">
        <v>0.9999591098661007</v>
      </c>
      <c r="CX32" s="17">
        <v>0.86729473595556006</v>
      </c>
      <c r="CY32" s="17">
        <v>0.9999984459537038</v>
      </c>
      <c r="CZ32" s="17">
        <v>0.99954107458221753</v>
      </c>
      <c r="DA32" s="17">
        <v>0.97685103176238008</v>
      </c>
      <c r="DB32" s="17">
        <v>0.84652700343526999</v>
      </c>
      <c r="DC32" s="2">
        <v>1</v>
      </c>
      <c r="DD32" s="2">
        <v>1</v>
      </c>
      <c r="DE32" s="2">
        <v>1</v>
      </c>
      <c r="DF32" s="2">
        <v>0.79900000000000004</v>
      </c>
      <c r="DG32" s="2">
        <v>0.99999999999999944</v>
      </c>
      <c r="DH32" s="2">
        <v>1</v>
      </c>
      <c r="DI32" s="2">
        <v>0.99999993979341228</v>
      </c>
      <c r="DJ32" s="2">
        <v>0.99956284707580612</v>
      </c>
      <c r="DK32" s="2">
        <v>0.25204144354903041</v>
      </c>
      <c r="DL32" s="17">
        <v>0.99999984541245857</v>
      </c>
      <c r="DM32" s="17">
        <v>0.99999999810692219</v>
      </c>
      <c r="DN32" s="17">
        <v>0.9999591098661007</v>
      </c>
      <c r="DO32" s="17">
        <v>0.86729473595556006</v>
      </c>
      <c r="DP32" s="17">
        <v>0.9999984459537038</v>
      </c>
      <c r="DQ32" s="17">
        <v>0.99954107458221753</v>
      </c>
      <c r="DR32" s="17">
        <v>0.97685103176238008</v>
      </c>
      <c r="DS32" s="17">
        <v>0.84652700343526999</v>
      </c>
      <c r="DT32" s="2">
        <v>1</v>
      </c>
      <c r="DU32" s="2">
        <v>1</v>
      </c>
      <c r="DV32" s="2">
        <v>1</v>
      </c>
      <c r="DW32" s="2">
        <v>0.79900000000000004</v>
      </c>
      <c r="DX32" s="2">
        <v>0.99999999999999944</v>
      </c>
      <c r="DY32" s="2">
        <v>1</v>
      </c>
      <c r="DZ32" s="2">
        <v>0.99999993979341228</v>
      </c>
      <c r="EA32" s="2">
        <v>0.99956284707580612</v>
      </c>
      <c r="EB32" s="17">
        <v>0.99999984541245857</v>
      </c>
      <c r="EC32" s="17">
        <v>0.99999999810692219</v>
      </c>
      <c r="ED32" s="17">
        <v>0.9999591098661007</v>
      </c>
      <c r="EE32" s="17">
        <v>0.86729473595556006</v>
      </c>
      <c r="EF32" s="17">
        <v>0.9999984459537038</v>
      </c>
      <c r="EG32" s="17">
        <v>0.99954107458221753</v>
      </c>
      <c r="EH32" s="17">
        <v>0.97685103176238008</v>
      </c>
      <c r="EI32" s="17">
        <v>0.84652700343526999</v>
      </c>
      <c r="EJ32" s="2">
        <v>1</v>
      </c>
      <c r="EK32" s="2">
        <v>1</v>
      </c>
      <c r="EL32" s="2">
        <v>1</v>
      </c>
      <c r="EM32" s="2">
        <v>0.79900000000000004</v>
      </c>
      <c r="EN32" s="2">
        <v>0.99999999999999944</v>
      </c>
      <c r="EO32" s="2">
        <v>1</v>
      </c>
      <c r="EP32" s="2">
        <v>0.99999993979341228</v>
      </c>
      <c r="EQ32" s="2">
        <v>0.99956284707580612</v>
      </c>
      <c r="ER32" s="24">
        <v>0.97580902532842151</v>
      </c>
      <c r="ES32" s="24">
        <v>0.84550773710976201</v>
      </c>
      <c r="ET32" s="24">
        <v>0.55512962416136014</v>
      </c>
      <c r="EU32" s="24">
        <v>0.97548735823993371</v>
      </c>
      <c r="EV32" s="24">
        <v>0.85475098837499675</v>
      </c>
      <c r="EW32" s="24">
        <v>0.58935270710773191</v>
      </c>
      <c r="EX32" s="24">
        <v>0.97918816226240857</v>
      </c>
      <c r="EY32" s="24">
        <v>0.86189270675095719</v>
      </c>
      <c r="EZ32" s="24">
        <v>0.61120466658132255</v>
      </c>
      <c r="FA32" s="24">
        <v>0.98689212752292521</v>
      </c>
      <c r="FB32" s="24">
        <v>0.89087518145163647</v>
      </c>
      <c r="FC32" s="24">
        <v>0.63010203361495432</v>
      </c>
      <c r="FD32" s="24">
        <v>0.98947628166908486</v>
      </c>
      <c r="FE32" s="24">
        <v>0.89745117849550715</v>
      </c>
      <c r="FF32" s="24">
        <v>0.63825006531274431</v>
      </c>
      <c r="FG32" s="24">
        <v>0.75589140421441736</v>
      </c>
      <c r="FH32" s="24">
        <v>0.58828810814254506</v>
      </c>
      <c r="FI32" s="24">
        <v>0.42515952578861466</v>
      </c>
      <c r="FJ32" s="24">
        <v>0.85075488061485105</v>
      </c>
      <c r="FK32" s="24">
        <v>0.66769343861788844</v>
      </c>
      <c r="FL32" s="24">
        <v>0.4609252936440747</v>
      </c>
      <c r="FM32" s="24">
        <v>0.94300123603707531</v>
      </c>
      <c r="FN32" s="24">
        <v>0.7672287662672862</v>
      </c>
      <c r="FO32" s="24">
        <v>0.49563288161236624</v>
      </c>
      <c r="FP32" s="24">
        <v>0.87085242514727379</v>
      </c>
      <c r="FQ32" s="24">
        <v>0.77433503299674977</v>
      </c>
      <c r="FR32" s="24">
        <v>0.66312168046278663</v>
      </c>
      <c r="FS32" s="24">
        <v>0.97971630780880092</v>
      </c>
      <c r="FT32" s="24">
        <v>0.9226802477980407</v>
      </c>
      <c r="FU32" s="24">
        <v>0.8006925701976173</v>
      </c>
      <c r="FV32" s="24">
        <v>0.99558649253642484</v>
      </c>
      <c r="FW32" s="24">
        <v>0.96962414976494915</v>
      </c>
      <c r="FX32" s="24">
        <v>0.88869982220598454</v>
      </c>
      <c r="FY32" s="24">
        <v>0.78523524173657555</v>
      </c>
      <c r="FZ32" s="24">
        <v>0.56992631363676416</v>
      </c>
      <c r="GA32" s="24">
        <v>0.35216215482223978</v>
      </c>
      <c r="GB32" s="24">
        <v>0.86067230010807949</v>
      </c>
      <c r="GC32" s="24">
        <v>0.63523314705136213</v>
      </c>
      <c r="GD32" s="24">
        <v>0.37880709726308043</v>
      </c>
      <c r="GE32" s="24">
        <v>0.8906417654594706</v>
      </c>
      <c r="GF32" s="24">
        <v>0.69976648884295489</v>
      </c>
      <c r="GG32" s="24">
        <v>0.45379767191714449</v>
      </c>
      <c r="GH32" s="17">
        <v>0.99973397633574423</v>
      </c>
      <c r="GI32" s="17">
        <v>0.99302446417135548</v>
      </c>
      <c r="GJ32" s="17">
        <v>0.88121564243699346</v>
      </c>
      <c r="GK32" s="17">
        <v>0.60965634918178968</v>
      </c>
      <c r="GL32" s="17">
        <v>0.99999261364927838</v>
      </c>
      <c r="GM32" s="17">
        <v>0.99916499889375776</v>
      </c>
      <c r="GN32" s="17">
        <v>0.88121564243699346</v>
      </c>
      <c r="GO32" s="17">
        <v>0.60965634918178968</v>
      </c>
      <c r="GP32" s="17">
        <v>0.9999984459537038</v>
      </c>
      <c r="GQ32" s="17">
        <v>0.99973397633574423</v>
      </c>
      <c r="GR32" s="17">
        <v>0.95159864707639674</v>
      </c>
      <c r="GS32" s="17">
        <v>0.79079410309546294</v>
      </c>
      <c r="GT32" s="17">
        <v>0.99999995368531602</v>
      </c>
      <c r="GU32" s="17">
        <v>0.99998405696477999</v>
      </c>
      <c r="GV32" s="17">
        <v>0.95159864707639674</v>
      </c>
      <c r="GW32" s="17">
        <v>0.79079410309546294</v>
      </c>
      <c r="GX32" s="17">
        <v>0.99800728291704754</v>
      </c>
      <c r="GY32" s="17">
        <v>0.97824330598854858</v>
      </c>
      <c r="GZ32" s="17">
        <v>0.72803630689907228</v>
      </c>
      <c r="HA32" s="17">
        <v>0.42901751261131643</v>
      </c>
      <c r="HB32" s="17">
        <v>0.99999905692802937</v>
      </c>
      <c r="HC32" s="17">
        <v>0.99976088366384419</v>
      </c>
      <c r="HD32" s="17">
        <v>0.72803630689907228</v>
      </c>
      <c r="HE32" s="17">
        <v>0.58270468657800145</v>
      </c>
      <c r="HF32" s="17">
        <v>0.99998583669793928</v>
      </c>
      <c r="HG32" s="17">
        <v>0.99893206849676774</v>
      </c>
      <c r="HH32" s="17">
        <v>0.72803630689907228</v>
      </c>
      <c r="HI32" s="17">
        <v>0.42901751261131643</v>
      </c>
      <c r="HJ32" s="17">
        <v>0.9999999796845096</v>
      </c>
      <c r="HK32" s="17">
        <v>0.99999254793763714</v>
      </c>
      <c r="HL32" s="17">
        <v>0.72803630689907228</v>
      </c>
      <c r="HM32" s="17">
        <v>0.42901751261131643</v>
      </c>
      <c r="HN32" s="17">
        <v>0.99999261364927838</v>
      </c>
      <c r="HO32" s="17">
        <v>0.99976088366384419</v>
      </c>
      <c r="HP32" s="17">
        <v>0.72803630689907228</v>
      </c>
      <c r="HQ32" s="17">
        <v>0.42901751261131643</v>
      </c>
      <c r="HR32" s="17">
        <v>0.9999996079389295</v>
      </c>
      <c r="HS32" s="17">
        <v>0.99999254793763714</v>
      </c>
      <c r="HT32" s="17">
        <v>0.72803630689907228</v>
      </c>
      <c r="HU32" s="17">
        <v>0.42901751261131643</v>
      </c>
      <c r="HV32" s="17">
        <v>0.99310903648182014</v>
      </c>
      <c r="HW32" s="17">
        <v>0.94342302034240333</v>
      </c>
      <c r="HX32" s="17">
        <v>0.77616619912425855</v>
      </c>
      <c r="HY32" s="24">
        <v>0.99179678266016769</v>
      </c>
      <c r="HZ32" s="24">
        <v>0.94258575872347061</v>
      </c>
      <c r="IA32" s="24">
        <v>0.79162917552540235</v>
      </c>
      <c r="IB32" s="24">
        <v>0.99253964864378674</v>
      </c>
      <c r="IC32" s="24">
        <v>0.94795451737587955</v>
      </c>
      <c r="ID32" s="24">
        <v>0.80457463473596591</v>
      </c>
      <c r="IE32" s="24">
        <v>0.99628286609490502</v>
      </c>
      <c r="IF32" s="24">
        <v>0.96438299428969199</v>
      </c>
      <c r="IG32" s="24">
        <v>0.82974486991785212</v>
      </c>
      <c r="IH32" s="24">
        <v>0.99748046101226207</v>
      </c>
      <c r="II32" s="24">
        <v>0.96868080812371682</v>
      </c>
      <c r="IJ32" s="24">
        <v>0.84234508473817671</v>
      </c>
      <c r="IK32" s="17">
        <v>0.75589140421441736</v>
      </c>
      <c r="IL32" s="17">
        <v>0.58828810814254506</v>
      </c>
      <c r="IM32" s="17">
        <v>0.42515952578861466</v>
      </c>
      <c r="IN32" s="17">
        <v>0.92316448612707025</v>
      </c>
      <c r="IO32" s="17">
        <v>0.82019078978225757</v>
      </c>
      <c r="IP32" s="17">
        <v>0.65406016236813758</v>
      </c>
      <c r="IQ32" s="17">
        <v>0.98190415573366852</v>
      </c>
      <c r="IR32" s="17">
        <v>0.9138760443792725</v>
      </c>
      <c r="IS32" s="17">
        <v>0.73364757689352822</v>
      </c>
      <c r="IT32" s="17">
        <v>0.90483722564390479</v>
      </c>
      <c r="IU32" s="17">
        <v>0.8406022488683399</v>
      </c>
      <c r="IV32" s="17">
        <v>0.74425531669075862</v>
      </c>
      <c r="IW32" s="17">
        <v>0.99074429347000725</v>
      </c>
      <c r="IX32" s="17">
        <v>0.9636864105395041</v>
      </c>
      <c r="IY32" s="17">
        <v>0.89527368907057836</v>
      </c>
      <c r="IZ32" s="17">
        <v>0.9985506672518577</v>
      </c>
      <c r="JA32" s="17">
        <v>0.99035174431369843</v>
      </c>
      <c r="JB32" s="17">
        <v>0.95317666243430688</v>
      </c>
      <c r="JC32" s="17">
        <v>0.86067230010807949</v>
      </c>
      <c r="JD32" s="17">
        <v>0.71344233981109439</v>
      </c>
      <c r="JE32" s="17">
        <v>0.5030806200618122</v>
      </c>
      <c r="JF32" s="17">
        <v>0.92414924643520069</v>
      </c>
      <c r="JG32" s="17">
        <v>0.79019309825048667</v>
      </c>
      <c r="JH32" s="17">
        <v>0.56277327477707617</v>
      </c>
      <c r="JI32" s="17">
        <v>0.94198964866940527</v>
      </c>
      <c r="JJ32" s="17">
        <v>0.835396931507429</v>
      </c>
      <c r="JK32" s="17">
        <v>0.63116292426773779</v>
      </c>
      <c r="JL32" s="24">
        <v>0.99973397633574423</v>
      </c>
      <c r="JM32" s="24">
        <v>0.99302446417135548</v>
      </c>
      <c r="JN32" s="24">
        <v>0.88121564243699346</v>
      </c>
      <c r="JO32" s="24">
        <v>0.60965634918178968</v>
      </c>
      <c r="JP32" s="24">
        <v>0.99999261364927838</v>
      </c>
      <c r="JQ32" s="24">
        <v>0.99916499889375776</v>
      </c>
      <c r="JR32" s="24">
        <v>0.88121564243699346</v>
      </c>
      <c r="JS32" s="24">
        <v>0.60965634918178968</v>
      </c>
      <c r="JT32" s="24">
        <v>0.9999984459537038</v>
      </c>
      <c r="JU32" s="24">
        <v>0.99973397633574423</v>
      </c>
      <c r="JV32" s="24">
        <v>0.95159864707639674</v>
      </c>
      <c r="JW32" s="24">
        <v>0.79079410309546294</v>
      </c>
      <c r="JX32" s="24">
        <v>0.99999995368531602</v>
      </c>
      <c r="JY32" s="24">
        <v>0.99998405696477999</v>
      </c>
      <c r="JZ32" s="24">
        <v>0.95159864707639674</v>
      </c>
      <c r="KA32" s="24">
        <v>0.79079410309546294</v>
      </c>
      <c r="KB32" s="15">
        <v>0.90166666666666673</v>
      </c>
      <c r="KC32" s="15">
        <v>0.56999999999999995</v>
      </c>
      <c r="KD32" s="15">
        <v>0.47666666666666668</v>
      </c>
      <c r="KE32" s="15">
        <v>0.99333333333333329</v>
      </c>
      <c r="KF32" s="15">
        <v>0.55333333333333334</v>
      </c>
      <c r="KG32" s="15">
        <v>0.37</v>
      </c>
      <c r="KH32" s="15">
        <v>0.89333333333333331</v>
      </c>
      <c r="KI32" s="15">
        <v>0.14000000000000001</v>
      </c>
      <c r="KJ32" s="15">
        <v>6.0000000000000005E-2</v>
      </c>
      <c r="KK32" s="15">
        <v>1</v>
      </c>
      <c r="KL32" s="15">
        <v>0.9966666666666667</v>
      </c>
      <c r="KM32" s="15">
        <v>0.96333333333333326</v>
      </c>
      <c r="KN32" s="15">
        <v>0.93333333333333335</v>
      </c>
      <c r="KO32" s="15">
        <v>0.96166666666666667</v>
      </c>
      <c r="KP32" s="15">
        <v>0.83666666666666667</v>
      </c>
      <c r="KQ32" s="15">
        <v>0.98166666666666669</v>
      </c>
      <c r="KR32" s="15">
        <v>0.77333333333333332</v>
      </c>
      <c r="KS32" s="15">
        <v>0.48666666666666669</v>
      </c>
      <c r="KT32" s="15">
        <v>1</v>
      </c>
      <c r="KU32" s="15">
        <v>1</v>
      </c>
      <c r="KV32" s="15">
        <v>1</v>
      </c>
      <c r="KW32" s="2">
        <v>1</v>
      </c>
      <c r="KX32" s="2">
        <v>0.9966666666666667</v>
      </c>
      <c r="KY32" s="2">
        <v>0.96666666666666667</v>
      </c>
      <c r="KZ32" s="2">
        <v>0.9966666666666667</v>
      </c>
      <c r="LA32" s="2">
        <v>0.96333333333333326</v>
      </c>
      <c r="LB32" s="2">
        <v>0.85666666666666669</v>
      </c>
      <c r="LC32" s="15">
        <v>0.81778473444442568</v>
      </c>
      <c r="LD32" s="15">
        <v>0.36318809864250062</v>
      </c>
      <c r="LE32" s="15">
        <v>0.24786387230022916</v>
      </c>
      <c r="LF32" s="24">
        <v>0.99800728291704754</v>
      </c>
      <c r="LG32" s="24">
        <v>0.99026299920357963</v>
      </c>
      <c r="LH32" s="24">
        <v>0.8938160024638433</v>
      </c>
      <c r="LI32" s="24">
        <v>0.5240574019786528</v>
      </c>
      <c r="LJ32" s="24">
        <v>0.99998583669793928</v>
      </c>
      <c r="LK32" s="24">
        <v>0.99935652898708616</v>
      </c>
      <c r="LL32" s="24">
        <v>0.9530950434869655</v>
      </c>
      <c r="LM32" s="24">
        <v>0.64635295568528306</v>
      </c>
      <c r="LN32" s="17">
        <v>0.99863925367204276</v>
      </c>
      <c r="LO32" s="17">
        <v>0.90473058214500912</v>
      </c>
      <c r="LP32" s="17">
        <v>0.69943026479552595</v>
      </c>
      <c r="LQ32" s="17">
        <v>0.36998131865092987</v>
      </c>
      <c r="LR32" s="17">
        <v>0.99950836623555583</v>
      </c>
      <c r="LS32" s="17">
        <v>0.9467463307580366</v>
      </c>
      <c r="LT32" s="17">
        <v>0.86981686174200057</v>
      </c>
      <c r="LU32" s="17">
        <v>0.64501855093776472</v>
      </c>
      <c r="LV32" s="17">
        <v>0.99273517503884601</v>
      </c>
      <c r="LW32" s="17">
        <v>0.84890116213434996</v>
      </c>
      <c r="LX32" s="17">
        <v>0.5240574019786528</v>
      </c>
      <c r="LY32" s="17">
        <v>0.36464670460033444</v>
      </c>
      <c r="LZ32" s="17">
        <v>0.99898216223497438</v>
      </c>
      <c r="MA32" s="17">
        <v>0.95990475324208657</v>
      </c>
      <c r="MB32" s="17">
        <v>0.80621584939110136</v>
      </c>
      <c r="MC32" s="17">
        <v>0.67295307281058725</v>
      </c>
      <c r="MD32" s="17">
        <v>0.99996162454992277</v>
      </c>
      <c r="ME32" s="17">
        <v>0.95732035132204696</v>
      </c>
      <c r="MF32" s="17">
        <v>0.58095500047027759</v>
      </c>
      <c r="MG32" s="17">
        <v>0.40574611246507153</v>
      </c>
      <c r="MH32" s="17">
        <v>0.99984036461388137</v>
      </c>
      <c r="MI32" s="17">
        <v>0.97525958664975854</v>
      </c>
      <c r="MJ32" s="17">
        <v>0.81174411501045007</v>
      </c>
      <c r="MK32" s="17">
        <v>0.70032000913555092</v>
      </c>
      <c r="ML32" s="2">
        <v>0.99273517503884601</v>
      </c>
      <c r="MM32" s="2">
        <v>0.84890116213434996</v>
      </c>
      <c r="MN32" s="2">
        <v>0.5240574019786528</v>
      </c>
      <c r="MO32" s="2">
        <v>0.36464670460033444</v>
      </c>
      <c r="MP32" s="2">
        <v>0.99979068818284</v>
      </c>
      <c r="MQ32" s="2">
        <v>0.97251810941068473</v>
      </c>
      <c r="MR32" s="2">
        <v>0.8939133645858528</v>
      </c>
      <c r="MS32" s="2">
        <v>0.8006925701976173</v>
      </c>
      <c r="MT32" s="2">
        <v>0.99996162454992277</v>
      </c>
      <c r="MU32" s="2">
        <v>0.95732035132204696</v>
      </c>
      <c r="MV32" s="2">
        <v>0.58095500047027759</v>
      </c>
      <c r="MW32" s="2">
        <v>0.40574611246507153</v>
      </c>
      <c r="MX32" s="2">
        <v>0.99999999744037338</v>
      </c>
      <c r="MY32" s="2">
        <v>0.99881062575750434</v>
      </c>
      <c r="MZ32" s="2">
        <v>0.91301896114702175</v>
      </c>
      <c r="NA32" s="2">
        <v>0.85993883455574938</v>
      </c>
      <c r="NB32" s="17">
        <v>0.93790663397057894</v>
      </c>
      <c r="NC32" s="17">
        <v>0.69724177451662395</v>
      </c>
      <c r="ND32" s="17">
        <v>0.56307503862092878</v>
      </c>
      <c r="NE32" s="17">
        <v>0.9482137124825748</v>
      </c>
      <c r="NF32" s="17">
        <v>0.85376726709614947</v>
      </c>
      <c r="NG32" s="17">
        <v>0.14074967336289959</v>
      </c>
      <c r="NH32" s="17">
        <v>0.99327174495572546</v>
      </c>
      <c r="NI32" s="17">
        <v>0.76465098075485094</v>
      </c>
      <c r="NJ32" s="17">
        <v>0.56520134242244813</v>
      </c>
      <c r="NK32" s="17">
        <v>0.61212454727024812</v>
      </c>
      <c r="NL32" s="17">
        <v>0.98681147539494385</v>
      </c>
      <c r="NM32" s="17">
        <v>0.78047517111924014</v>
      </c>
      <c r="NN32" s="17">
        <v>0.5871552332786123</v>
      </c>
      <c r="NO32" s="17">
        <v>0.60946036170346896</v>
      </c>
      <c r="NP32" s="17">
        <v>1</v>
      </c>
      <c r="NQ32" s="17">
        <v>0.79632110237391662</v>
      </c>
      <c r="NR32" s="17">
        <v>0.62381558547926064</v>
      </c>
      <c r="NS32" s="17">
        <v>0.88990503161034218</v>
      </c>
      <c r="NT32" s="17">
        <v>0.7751958516402826</v>
      </c>
      <c r="NU32" s="17">
        <v>0.22802352563516071</v>
      </c>
      <c r="NV32" s="17">
        <v>9.4389579615839478E-2</v>
      </c>
      <c r="NW32" s="17">
        <v>6.8953404412848987E-2</v>
      </c>
      <c r="NX32" s="17">
        <v>1</v>
      </c>
      <c r="NY32" s="17">
        <v>0.8226470794059042</v>
      </c>
      <c r="NZ32" s="17">
        <v>0.60068448060620649</v>
      </c>
      <c r="OA32" s="17">
        <v>0.91946266348583761</v>
      </c>
      <c r="OB32" s="17">
        <v>0.90141650467216361</v>
      </c>
      <c r="OC32" s="17">
        <v>0.68342481350698303</v>
      </c>
      <c r="OD32" s="17">
        <v>0.51100092930585417</v>
      </c>
      <c r="OE32" s="17">
        <v>0.43189686020789786</v>
      </c>
      <c r="OF32" s="17">
        <v>0.90752774934689828</v>
      </c>
      <c r="OG32" s="17">
        <v>0.61212139873517979</v>
      </c>
      <c r="OH32" s="17">
        <v>0.30121169224487021</v>
      </c>
      <c r="OI32" s="17">
        <v>0.13502754296764771</v>
      </c>
      <c r="OJ32" s="17">
        <v>0.98800140981992757</v>
      </c>
      <c r="OK32" s="17">
        <v>0.97611801163022516</v>
      </c>
      <c r="OL32" s="17">
        <v>0.96440601992111685</v>
      </c>
      <c r="OM32" s="17">
        <v>0.90286276508157226</v>
      </c>
      <c r="ON32" s="17">
        <v>0.96197055291996281</v>
      </c>
      <c r="OO32" s="17">
        <v>0.96197055291996281</v>
      </c>
      <c r="OP32" s="17">
        <v>0.85530352095113749</v>
      </c>
      <c r="OQ32" s="17">
        <v>0.84349900571358294</v>
      </c>
      <c r="OR32" s="17">
        <v>0.69206660671106945</v>
      </c>
      <c r="OS32" s="17">
        <v>0.8</v>
      </c>
      <c r="OT32" s="17">
        <v>0.73</v>
      </c>
      <c r="OU32" s="17">
        <v>0.37</v>
      </c>
      <c r="OV32" s="17">
        <v>0.91</v>
      </c>
      <c r="OW32" s="17">
        <v>0.77</v>
      </c>
      <c r="OX32" s="17">
        <v>0.34</v>
      </c>
      <c r="OY32" s="17">
        <v>0.18468631352447409</v>
      </c>
      <c r="OZ32" s="17">
        <v>0.6519160920932745</v>
      </c>
      <c r="PA32" s="17">
        <v>0.49291981663846396</v>
      </c>
      <c r="PB32" s="17">
        <v>0.29783029128837252</v>
      </c>
      <c r="PC32" s="17">
        <v>0.20263306249704446</v>
      </c>
      <c r="PD32" s="17">
        <v>0.60765428462855908</v>
      </c>
      <c r="PE32" s="17">
        <v>0.45349668248160102</v>
      </c>
      <c r="PF32" s="17">
        <v>0.29053016775024953</v>
      </c>
      <c r="PG32" s="17">
        <v>0.20024016642133755</v>
      </c>
      <c r="PH32" s="17">
        <v>0.65564231151397512</v>
      </c>
      <c r="PI32" s="17">
        <v>0.50481690235124022</v>
      </c>
      <c r="PJ32" s="17">
        <v>0.33035492069984285</v>
      </c>
      <c r="PK32" s="17">
        <v>3.5691581573079473E-2</v>
      </c>
      <c r="PL32" s="17">
        <v>0.41687244615354313</v>
      </c>
      <c r="PM32" s="17">
        <v>0.25089416058771935</v>
      </c>
      <c r="PN32" s="17">
        <v>4.8661012411908178E-2</v>
      </c>
      <c r="PO32" s="17">
        <v>9.9911293860511022E-2</v>
      </c>
      <c r="PP32" s="17">
        <v>0.6147386666171557</v>
      </c>
      <c r="PQ32" s="17">
        <v>0.42201938240604253</v>
      </c>
      <c r="PR32" s="17">
        <v>0.14796011632984857</v>
      </c>
      <c r="PS32" s="17">
        <v>0.27851696114474278</v>
      </c>
      <c r="PT32" s="17">
        <v>0.83139309343441514</v>
      </c>
      <c r="PU32" s="17">
        <v>0.66860958681754912</v>
      </c>
      <c r="PV32" s="17">
        <v>0.40967324962377022</v>
      </c>
      <c r="PW32" s="17">
        <v>0.27851696114474278</v>
      </c>
      <c r="PX32" s="17">
        <v>0.83139309343441514</v>
      </c>
      <c r="PY32" s="17">
        <v>0.66860958681754912</v>
      </c>
      <c r="PZ32" s="17">
        <v>0.40967324962377022</v>
      </c>
      <c r="QA32" s="17">
        <v>0.99951193412690509</v>
      </c>
      <c r="QB32" s="17">
        <v>0.99305114715880882</v>
      </c>
      <c r="QC32" s="17">
        <v>0.93259551112997863</v>
      </c>
      <c r="QD32" s="17">
        <v>0.77271655790968219</v>
      </c>
      <c r="QE32" s="17">
        <v>0.99999991855701897</v>
      </c>
      <c r="QF32" s="17">
        <v>0.99995739332281686</v>
      </c>
      <c r="QG32" s="17">
        <v>0.93259551112997863</v>
      </c>
      <c r="QH32" s="17">
        <v>0.77271655790968219</v>
      </c>
      <c r="QI32" s="17">
        <v>0.99915969460666521</v>
      </c>
      <c r="QJ32" s="17">
        <v>0.98901039106291078</v>
      </c>
      <c r="QK32" s="17">
        <v>0.87578066511517916</v>
      </c>
      <c r="QL32" s="17">
        <v>0.51236856893034677</v>
      </c>
      <c r="QM32" s="17">
        <v>0.99999856216136662</v>
      </c>
      <c r="QN32" s="17">
        <v>0.99948182117363304</v>
      </c>
      <c r="QO32" s="17">
        <v>0.86435412722204841</v>
      </c>
      <c r="QP32" s="17">
        <v>0.51236856893034677</v>
      </c>
      <c r="QQ32" s="17">
        <v>0.99661918914241499</v>
      </c>
      <c r="QR32" s="17">
        <v>0.97819023272693995</v>
      </c>
      <c r="QS32" s="17">
        <v>0.81393829642494397</v>
      </c>
      <c r="QT32" s="17">
        <v>0.33747705013507423</v>
      </c>
      <c r="QU32" s="17">
        <v>0.99999552769347244</v>
      </c>
      <c r="QV32" s="17">
        <v>0.99948182117363304</v>
      </c>
      <c r="QW32" s="17">
        <v>0.81393829642494397</v>
      </c>
      <c r="QX32" s="17">
        <v>0.33747705013507423</v>
      </c>
      <c r="QY32" s="17">
        <v>0.99800728291704754</v>
      </c>
      <c r="QZ32" s="17">
        <v>0.9758890943781855</v>
      </c>
      <c r="RA32" s="17">
        <v>0.81833238035361633</v>
      </c>
      <c r="RB32" s="17">
        <v>0.42901751261131643</v>
      </c>
      <c r="RC32" s="17">
        <v>0.99898216223497438</v>
      </c>
      <c r="RD32" s="17">
        <v>0.9758890943781855</v>
      </c>
      <c r="RE32" s="17">
        <v>0.85150080977319687</v>
      </c>
      <c r="RF32" s="17">
        <v>0.42901751261131643</v>
      </c>
      <c r="RG32" s="17">
        <v>0.99993788925315341</v>
      </c>
      <c r="RH32" s="17">
        <v>0.99893206849676774</v>
      </c>
      <c r="RI32" s="17">
        <v>0.85150080977319687</v>
      </c>
      <c r="RJ32" s="17">
        <v>0.42901751261131643</v>
      </c>
      <c r="RK32" s="17">
        <v>0.99800728291704754</v>
      </c>
      <c r="RL32" s="17">
        <v>0.9758890943781855</v>
      </c>
      <c r="RM32" s="17">
        <v>0.78980273523777389</v>
      </c>
      <c r="RN32" s="17">
        <v>0.42901751261131643</v>
      </c>
      <c r="RO32" s="17">
        <v>0.99993788925315341</v>
      </c>
      <c r="RP32" s="17">
        <v>0.99893206849676774</v>
      </c>
      <c r="RQ32" s="17">
        <v>0.78980273523777389</v>
      </c>
      <c r="RR32" s="17">
        <v>0.42901751261131643</v>
      </c>
      <c r="RS32" s="24">
        <v>0.99999254793763714</v>
      </c>
      <c r="RT32" s="24">
        <v>0.99948182117363304</v>
      </c>
      <c r="RU32" s="24">
        <v>0.97685103176238008</v>
      </c>
      <c r="RV32" s="24">
        <v>0.81131201832769739</v>
      </c>
      <c r="RW32" s="24">
        <v>0.99999991855701897</v>
      </c>
      <c r="RX32" s="24">
        <v>0.99997134174908364</v>
      </c>
      <c r="RY32" s="24">
        <v>0.97685103176238008</v>
      </c>
      <c r="RZ32" s="24">
        <v>0.81131201832769739</v>
      </c>
      <c r="SA32" s="17">
        <v>0.99969549224996768</v>
      </c>
      <c r="SB32" s="17">
        <v>0.99264182934129852</v>
      </c>
      <c r="SC32" s="17">
        <v>0.91553385774788187</v>
      </c>
      <c r="SD32" s="17">
        <v>0.54008050400943075</v>
      </c>
      <c r="SE32" s="17">
        <v>0.99999856216136662</v>
      </c>
      <c r="SF32" s="17">
        <v>0.99969549224996768</v>
      </c>
      <c r="SG32" s="17">
        <v>0.91553385774788187</v>
      </c>
      <c r="SH32" s="17">
        <v>0.54008050400943075</v>
      </c>
      <c r="SI32" s="17">
        <v>0.99839375216001758</v>
      </c>
      <c r="SJ32" s="17">
        <v>0.98237422232930161</v>
      </c>
      <c r="SK32" s="17">
        <v>0.86253819991665492</v>
      </c>
      <c r="SL32" s="17">
        <v>0.36026441649964636</v>
      </c>
      <c r="SM32" s="17">
        <v>0.99999552769347244</v>
      </c>
      <c r="SN32" s="17">
        <v>0.99948182117363304</v>
      </c>
      <c r="SO32" s="17">
        <v>0.86253819991665492</v>
      </c>
      <c r="SP32" s="17">
        <v>0.36026441649964636</v>
      </c>
      <c r="SQ32" s="24">
        <v>0.99898216223497438</v>
      </c>
      <c r="SR32" s="24">
        <v>0.9758890943781855</v>
      </c>
      <c r="SS32" s="24">
        <v>0.85150080977319687</v>
      </c>
      <c r="ST32" s="24">
        <v>0.42901751261131643</v>
      </c>
      <c r="SU32" s="24">
        <v>0.99993788925315341</v>
      </c>
      <c r="SV32" s="24">
        <v>0.99893206849676774</v>
      </c>
      <c r="SW32" s="24">
        <v>0.85150080977319687</v>
      </c>
      <c r="SX32" s="24">
        <v>0.42901751261131643</v>
      </c>
      <c r="SY32" s="24">
        <v>0.99800728291704754</v>
      </c>
      <c r="SZ32" s="24">
        <v>0.9758890943781855</v>
      </c>
      <c r="TA32" s="24">
        <v>0.78980273523777389</v>
      </c>
      <c r="TB32" s="24">
        <v>0.42901751261131643</v>
      </c>
      <c r="TC32" s="24">
        <v>0.99993788925315341</v>
      </c>
      <c r="TD32" s="24">
        <v>0.99893206849676774</v>
      </c>
      <c r="TE32" s="24">
        <v>0.78980273523777389</v>
      </c>
      <c r="TF32" s="24">
        <v>0.42901751261131643</v>
      </c>
      <c r="TW32" s="17">
        <v>1</v>
      </c>
      <c r="TX32" s="17">
        <v>0.99999999981956078</v>
      </c>
      <c r="TY32" s="17">
        <v>0.99999903796605483</v>
      </c>
      <c r="TZ32" s="17">
        <v>0.99999138967628676</v>
      </c>
      <c r="UA32" s="17">
        <v>1</v>
      </c>
      <c r="UB32" s="17">
        <v>0.99999999999914391</v>
      </c>
      <c r="UC32" s="17">
        <v>0.99999999570526332</v>
      </c>
      <c r="UD32" s="17">
        <v>0.99999974439416262</v>
      </c>
      <c r="UE32" s="17">
        <v>1</v>
      </c>
      <c r="UF32" s="17">
        <v>0.99999999999878886</v>
      </c>
      <c r="UG32" s="17">
        <v>0.99999920466007575</v>
      </c>
      <c r="UH32" s="17">
        <v>0.99997298598388729</v>
      </c>
      <c r="UI32" s="17">
        <v>0.99999793935660408</v>
      </c>
      <c r="UJ32" s="17">
        <v>0.99999999999999944</v>
      </c>
      <c r="UK32" s="17">
        <v>0.99999997264938478</v>
      </c>
      <c r="UL32" s="17">
        <v>0.99999974439416262</v>
      </c>
      <c r="UM32" s="17">
        <v>0.9999999999979341</v>
      </c>
      <c r="UN32" s="17">
        <v>0.99999999507244597</v>
      </c>
      <c r="UO32" s="17">
        <v>0.9999926581088282</v>
      </c>
      <c r="UP32" s="17">
        <v>0.99994039669560952</v>
      </c>
      <c r="UQ32" s="17">
        <v>0.99999999999849798</v>
      </c>
      <c r="UR32" s="17">
        <v>0.99999999999996481</v>
      </c>
      <c r="US32" s="17">
        <v>0.99999812108884012</v>
      </c>
      <c r="UT32" s="17">
        <v>0.99998612392856912</v>
      </c>
      <c r="UU32" s="17">
        <v>0.99999992423805262</v>
      </c>
      <c r="UV32" s="17">
        <v>0.96233012342165514</v>
      </c>
      <c r="UW32" s="17">
        <v>0.73700984457344076</v>
      </c>
      <c r="UX32" s="17">
        <v>0.39954050733018581</v>
      </c>
    </row>
    <row r="33" spans="1:566" s="17" customFormat="1">
      <c r="A33" s="27">
        <v>1.35</v>
      </c>
      <c r="B33" s="17">
        <v>0.99999888930078484</v>
      </c>
      <c r="C33" s="17">
        <v>0.99964174965409214</v>
      </c>
      <c r="D33" s="17">
        <v>0.9806869240177517</v>
      </c>
      <c r="E33" s="17">
        <v>0.863708132182051</v>
      </c>
      <c r="F33" s="17">
        <v>0.99999990319966114</v>
      </c>
      <c r="G33" s="17">
        <v>0.99998294415883338</v>
      </c>
      <c r="H33" s="17">
        <v>0.99023378186527178</v>
      </c>
      <c r="I33" s="17">
        <v>0.93773789257660856</v>
      </c>
      <c r="J33" s="17">
        <v>0.9999928047272556</v>
      </c>
      <c r="K33" s="17">
        <v>0.997528037805261</v>
      </c>
      <c r="L33" s="17">
        <v>0.95859433103037239</v>
      </c>
      <c r="M33" s="17">
        <v>0.75717608483196153</v>
      </c>
      <c r="N33" s="17">
        <v>0.9999928047272556</v>
      </c>
      <c r="O33" s="17">
        <v>0.99951416599819742</v>
      </c>
      <c r="P33" s="17">
        <v>0.97866413801481789</v>
      </c>
      <c r="Q33" s="17">
        <v>0.85806223213944288</v>
      </c>
      <c r="R33" s="2">
        <v>0.99974160123250866</v>
      </c>
      <c r="S33" s="2">
        <v>0.98330045121390308</v>
      </c>
      <c r="T33" s="2">
        <v>0.82928923711458369</v>
      </c>
      <c r="U33" s="2">
        <v>0.52735346435277752</v>
      </c>
      <c r="V33" s="2">
        <v>0.99999992607673882</v>
      </c>
      <c r="W33" s="2">
        <v>0.99992758082560718</v>
      </c>
      <c r="X33" s="2">
        <v>0.99069809717876711</v>
      </c>
      <c r="Y33" s="2">
        <v>0.9334156205588009</v>
      </c>
      <c r="Z33" s="2">
        <v>0.99957505671755398</v>
      </c>
      <c r="AA33" s="2">
        <v>0.99998394513593036</v>
      </c>
      <c r="AB33" s="2">
        <v>0.99907225438046121</v>
      </c>
      <c r="AC33" s="2">
        <v>0.98204853780900947</v>
      </c>
      <c r="AD33" s="2">
        <v>0.80248167978927887</v>
      </c>
      <c r="AE33" s="2">
        <v>0.45920288540203852</v>
      </c>
      <c r="AF33" s="2">
        <v>0.99983915122075595</v>
      </c>
      <c r="AG33" s="2">
        <v>0.99842941938162366</v>
      </c>
      <c r="AH33" s="2">
        <v>0.94255506573913428</v>
      </c>
      <c r="AI33" s="2">
        <v>0.73150083012388545</v>
      </c>
      <c r="AJ33" s="2">
        <v>0.4</v>
      </c>
      <c r="AK33" s="2">
        <v>0.55000000000000004</v>
      </c>
      <c r="AL33" s="2">
        <v>0.61860078571016874</v>
      </c>
      <c r="AM33" s="2">
        <v>0.95334480735175742</v>
      </c>
      <c r="AN33" s="17">
        <v>0.99994598479332752</v>
      </c>
      <c r="AO33" s="17">
        <v>0.99995921756993822</v>
      </c>
      <c r="AP33" s="17">
        <v>0.9999748057794593</v>
      </c>
      <c r="BI33" s="17">
        <v>0.99915206103992327</v>
      </c>
      <c r="BJ33" s="17">
        <v>0.99741563315753556</v>
      </c>
      <c r="BK33" s="17">
        <v>0.99268398277657866</v>
      </c>
      <c r="BL33" s="17">
        <v>0.81621476541318905</v>
      </c>
      <c r="BM33" s="17">
        <v>0.99984119748119327</v>
      </c>
      <c r="BN33" s="17">
        <v>0.99950676347120027</v>
      </c>
      <c r="BO33" s="17">
        <v>0.99971687521455732</v>
      </c>
      <c r="BP33" s="17">
        <v>0.93358359987278905</v>
      </c>
      <c r="BQ33" s="17">
        <v>0.99987489308090349</v>
      </c>
      <c r="BR33" s="17">
        <v>0.99962795727815323</v>
      </c>
      <c r="BS33" s="17">
        <v>0.99963067576654141</v>
      </c>
      <c r="BT33" s="17">
        <v>0.94969969661408704</v>
      </c>
      <c r="BU33" s="17">
        <v>0.9999928047272556</v>
      </c>
      <c r="BV33" s="17">
        <v>0.99993302620031899</v>
      </c>
      <c r="BW33" s="17">
        <v>0.99991510900770197</v>
      </c>
      <c r="BX33" s="17">
        <v>0.99348831212802158</v>
      </c>
      <c r="BY33" s="17">
        <v>0.99999973450011337</v>
      </c>
      <c r="BZ33" s="17">
        <v>0.99999947684141766</v>
      </c>
      <c r="CA33" s="17">
        <v>0.99999997562847975</v>
      </c>
      <c r="CB33" s="17">
        <v>0.99582793173491524</v>
      </c>
      <c r="CC33" s="17">
        <v>0.99999996954354753</v>
      </c>
      <c r="CD33" s="17">
        <v>0.99999999755412827</v>
      </c>
      <c r="CE33" s="17">
        <v>0.99999999839200904</v>
      </c>
      <c r="CF33" s="17">
        <v>0.99985381455992395</v>
      </c>
      <c r="CG33" s="17">
        <v>0.99999973450011337</v>
      </c>
      <c r="CH33" s="17">
        <v>0.99999947684141766</v>
      </c>
      <c r="CI33" s="17">
        <v>0.99999997562847975</v>
      </c>
      <c r="CJ33" s="17">
        <v>0.99582793173491524</v>
      </c>
      <c r="CK33" s="17">
        <v>0.99999999628143998</v>
      </c>
      <c r="CL33" s="17">
        <v>0.99999997533615625</v>
      </c>
      <c r="CM33" s="17">
        <v>0.99999504806834005</v>
      </c>
      <c r="CN33" s="17">
        <v>0.99954346000608918</v>
      </c>
      <c r="CO33" s="17">
        <v>0.99987489308090349</v>
      </c>
      <c r="CP33" s="17">
        <v>0.99962795727815323</v>
      </c>
      <c r="CQ33" s="17">
        <v>0.99963067576654141</v>
      </c>
      <c r="CR33" s="17">
        <v>0.94969969661408704</v>
      </c>
      <c r="CS33" s="2">
        <v>0.24974502366229173</v>
      </c>
      <c r="CT33" s="2">
        <v>0.37654657532935648</v>
      </c>
      <c r="CU33" s="17">
        <v>0.99999992124945025</v>
      </c>
      <c r="CV33" s="17">
        <v>0.99999999940645057</v>
      </c>
      <c r="CW33" s="17">
        <v>0.99998609673718131</v>
      </c>
      <c r="CX33" s="17">
        <v>0.91391999539914193</v>
      </c>
      <c r="CY33" s="17">
        <v>0.99999888930078484</v>
      </c>
      <c r="CZ33" s="17">
        <v>0.99964174965409214</v>
      </c>
      <c r="DA33" s="17">
        <v>0.9806869240177517</v>
      </c>
      <c r="DB33" s="17">
        <v>0.863708132182051</v>
      </c>
      <c r="DC33" s="2">
        <v>1</v>
      </c>
      <c r="DD33" s="2">
        <v>1</v>
      </c>
      <c r="DE33" s="2">
        <v>1</v>
      </c>
      <c r="DF33" s="2">
        <v>0.84</v>
      </c>
      <c r="DG33" s="2">
        <v>0.99999999999999989</v>
      </c>
      <c r="DH33" s="2">
        <v>1</v>
      </c>
      <c r="DI33" s="2">
        <v>0.99999997836606336</v>
      </c>
      <c r="DJ33" s="2">
        <v>0.99978163588873603</v>
      </c>
      <c r="DK33" s="2">
        <v>0.2757540203961692</v>
      </c>
      <c r="DL33" s="17">
        <v>0.99999992124945025</v>
      </c>
      <c r="DM33" s="17">
        <v>0.99999999940645057</v>
      </c>
      <c r="DN33" s="17">
        <v>0.99998609673718131</v>
      </c>
      <c r="DO33" s="17">
        <v>0.91391999539914193</v>
      </c>
      <c r="DP33" s="17">
        <v>0.99999888930078484</v>
      </c>
      <c r="DQ33" s="17">
        <v>0.99964174965409214</v>
      </c>
      <c r="DR33" s="17">
        <v>0.9806869240177517</v>
      </c>
      <c r="DS33" s="17">
        <v>0.863708132182051</v>
      </c>
      <c r="DT33" s="2">
        <v>1</v>
      </c>
      <c r="DU33" s="2">
        <v>1</v>
      </c>
      <c r="DV33" s="2">
        <v>1</v>
      </c>
      <c r="DW33" s="2">
        <v>0.84</v>
      </c>
      <c r="DX33" s="2">
        <v>0.99999999999999989</v>
      </c>
      <c r="DY33" s="2">
        <v>1</v>
      </c>
      <c r="DZ33" s="2">
        <v>0.99999997836606336</v>
      </c>
      <c r="EA33" s="2">
        <v>0.99978163588873603</v>
      </c>
      <c r="EB33" s="17">
        <v>0.99999992124945025</v>
      </c>
      <c r="EC33" s="17">
        <v>0.99999999940645057</v>
      </c>
      <c r="ED33" s="17">
        <v>0.99998609673718131</v>
      </c>
      <c r="EE33" s="17">
        <v>0.91391999539914193</v>
      </c>
      <c r="EF33" s="17">
        <v>0.99999888930078484</v>
      </c>
      <c r="EG33" s="17">
        <v>0.99964174965409214</v>
      </c>
      <c r="EH33" s="17">
        <v>0.9806869240177517</v>
      </c>
      <c r="EI33" s="17">
        <v>0.863708132182051</v>
      </c>
      <c r="EJ33" s="2">
        <v>1</v>
      </c>
      <c r="EK33" s="2">
        <v>1</v>
      </c>
      <c r="EL33" s="2">
        <v>1</v>
      </c>
      <c r="EM33" s="2">
        <v>0.84</v>
      </c>
      <c r="EN33" s="2">
        <v>0.99999999999999989</v>
      </c>
      <c r="EO33" s="2">
        <v>1</v>
      </c>
      <c r="EP33" s="2">
        <v>0.99999997836606336</v>
      </c>
      <c r="EQ33" s="2">
        <v>0.99978163588873603</v>
      </c>
      <c r="ER33" s="24">
        <v>0.97849724692411377</v>
      </c>
      <c r="ES33" s="24">
        <v>0.85701711706430961</v>
      </c>
      <c r="ET33" s="24">
        <v>0.57467556678520015</v>
      </c>
      <c r="EU33" s="24">
        <v>0.9781395480055588</v>
      </c>
      <c r="EV33" s="24">
        <v>0.86551004388447705</v>
      </c>
      <c r="EW33" s="24">
        <v>0.60805960688273775</v>
      </c>
      <c r="EX33" s="24">
        <v>0.98146697210357881</v>
      </c>
      <c r="EY33" s="24">
        <v>0.87215453382845298</v>
      </c>
      <c r="EZ33" s="24">
        <v>0.62938795192074548</v>
      </c>
      <c r="FA33" s="24">
        <v>0.98847663568872135</v>
      </c>
      <c r="FB33" s="24">
        <v>0.89987754811695653</v>
      </c>
      <c r="FC33" s="24">
        <v>0.64868843590004555</v>
      </c>
      <c r="FD33" s="24">
        <v>0.99076716770809237</v>
      </c>
      <c r="FE33" s="24">
        <v>0.90594228492803919</v>
      </c>
      <c r="FF33" s="24">
        <v>0.65645180743724096</v>
      </c>
      <c r="FG33" s="24">
        <v>0.76757606675189671</v>
      </c>
      <c r="FH33" s="24">
        <v>0.60290897153503231</v>
      </c>
      <c r="FI33" s="24">
        <v>0.43999928553928264</v>
      </c>
      <c r="FJ33" s="24">
        <v>0.86028710640038197</v>
      </c>
      <c r="FK33" s="24">
        <v>0.68277991846222785</v>
      </c>
      <c r="FL33" s="24">
        <v>0.47760350899636017</v>
      </c>
      <c r="FM33" s="24">
        <v>0.94891175589984555</v>
      </c>
      <c r="FN33" s="24">
        <v>0.78338183705798559</v>
      </c>
      <c r="FO33" s="24">
        <v>0.5171363962809068</v>
      </c>
      <c r="FP33" s="24">
        <v>0.87947443236703648</v>
      </c>
      <c r="FQ33" s="24">
        <v>0.78673203850187923</v>
      </c>
      <c r="FR33" s="24">
        <v>0.67829328946536527</v>
      </c>
      <c r="FS33" s="24">
        <v>0.98221632638621348</v>
      </c>
      <c r="FT33" s="24">
        <v>0.93019544640012197</v>
      </c>
      <c r="FU33" s="24">
        <v>0.8154105228082138</v>
      </c>
      <c r="FV33" s="24">
        <v>0.99616038902780568</v>
      </c>
      <c r="FW33" s="24">
        <v>0.97272690919432236</v>
      </c>
      <c r="FX33" s="24">
        <v>0.89738983076973089</v>
      </c>
      <c r="FY33" s="24">
        <v>0.79609036467121885</v>
      </c>
      <c r="FZ33" s="24">
        <v>0.58469796720809397</v>
      </c>
      <c r="GA33" s="24">
        <v>0.36626978604406318</v>
      </c>
      <c r="GB33" s="24">
        <v>0.86887418928347315</v>
      </c>
      <c r="GC33" s="24">
        <v>0.64932035029144419</v>
      </c>
      <c r="GD33" s="24">
        <v>0.39324360440985195</v>
      </c>
      <c r="GE33" s="24">
        <v>0.89754541460677129</v>
      </c>
      <c r="GF33" s="24">
        <v>0.71276119273268712</v>
      </c>
      <c r="GG33" s="24">
        <v>0.46878204400391749</v>
      </c>
      <c r="GH33" s="17">
        <v>0.99979960352870323</v>
      </c>
      <c r="GI33" s="17">
        <v>0.99449510819600517</v>
      </c>
      <c r="GJ33" s="17">
        <v>0.89324767138329153</v>
      </c>
      <c r="GK33" s="17">
        <v>0.63357016683180123</v>
      </c>
      <c r="GL33" s="17">
        <v>0.99999460412614716</v>
      </c>
      <c r="GM33" s="17">
        <v>0.99935652898708616</v>
      </c>
      <c r="GN33" s="17">
        <v>0.89324767138329153</v>
      </c>
      <c r="GO33" s="17">
        <v>0.63357016683180123</v>
      </c>
      <c r="GP33" s="17">
        <v>0.99999888930078484</v>
      </c>
      <c r="GQ33" s="17">
        <v>0.99979960352870323</v>
      </c>
      <c r="GR33" s="17">
        <v>0.95759697748790495</v>
      </c>
      <c r="GS33" s="17">
        <v>0.80841769732457891</v>
      </c>
      <c r="GT33" s="17">
        <v>0.99999996954354753</v>
      </c>
      <c r="GU33" s="17">
        <v>0.99998899343853997</v>
      </c>
      <c r="GV33" s="17">
        <v>0.95759697748790495</v>
      </c>
      <c r="GW33" s="17">
        <v>0.80841769732457891</v>
      </c>
      <c r="GX33" s="17">
        <v>0.99830318599424772</v>
      </c>
      <c r="GY33" s="17">
        <v>0.98109046596025085</v>
      </c>
      <c r="GZ33" s="17">
        <v>0.74346348256881445</v>
      </c>
      <c r="HA33" s="17">
        <v>0.44761053783245341</v>
      </c>
      <c r="HB33" s="17">
        <v>0.99999935320518851</v>
      </c>
      <c r="HC33" s="17">
        <v>0.9998259064435967</v>
      </c>
      <c r="HD33" s="17">
        <v>0.74346348256881445</v>
      </c>
      <c r="HE33" s="17">
        <v>0.60102188487194741</v>
      </c>
      <c r="HF33" s="17">
        <v>0.99998955395331635</v>
      </c>
      <c r="HG33" s="17">
        <v>0.9991727975551663</v>
      </c>
      <c r="HH33" s="17">
        <v>0.74346348256881445</v>
      </c>
      <c r="HI33" s="17">
        <v>0.44761053783245341</v>
      </c>
      <c r="HJ33" s="17">
        <v>0.99999998740513607</v>
      </c>
      <c r="HK33" s="17">
        <v>0.9999951656168321</v>
      </c>
      <c r="HL33" s="17">
        <v>0.74346348256881445</v>
      </c>
      <c r="HM33" s="17">
        <v>0.44761053783245341</v>
      </c>
      <c r="HN33" s="17">
        <v>0.99999460412614716</v>
      </c>
      <c r="HO33" s="17">
        <v>0.9998259064435967</v>
      </c>
      <c r="HP33" s="17">
        <v>0.74346348256881445</v>
      </c>
      <c r="HQ33" s="17">
        <v>0.44761053783245341</v>
      </c>
      <c r="HR33" s="17">
        <v>0.99999973450011337</v>
      </c>
      <c r="HS33" s="17">
        <v>0.9999951656168321</v>
      </c>
      <c r="HT33" s="17">
        <v>0.74346348256881445</v>
      </c>
      <c r="HU33" s="17">
        <v>0.44761053783245341</v>
      </c>
      <c r="HV33" s="17">
        <v>0.99400699475673537</v>
      </c>
      <c r="HW33" s="17">
        <v>0.94885304666965553</v>
      </c>
      <c r="HX33" s="17">
        <v>0.79073309379987267</v>
      </c>
      <c r="HY33" s="24">
        <v>0.99282003655537931</v>
      </c>
      <c r="HZ33" s="24">
        <v>0.94794447848605712</v>
      </c>
      <c r="IA33" s="24">
        <v>0.80523558436636788</v>
      </c>
      <c r="IB33" s="24">
        <v>0.99346893095321154</v>
      </c>
      <c r="IC33" s="24">
        <v>0.95284704630659645</v>
      </c>
      <c r="ID33" s="24">
        <v>0.81749188359332225</v>
      </c>
      <c r="IE33" s="24">
        <v>0.99679849969351286</v>
      </c>
      <c r="IF33" s="24">
        <v>0.9681047364779537</v>
      </c>
      <c r="IG33" s="24">
        <v>0.84202514195995726</v>
      </c>
      <c r="IH33" s="24">
        <v>0.99783823496630386</v>
      </c>
      <c r="II33" s="24">
        <v>0.97198248305776758</v>
      </c>
      <c r="IJ33" s="24">
        <v>0.85386527832121839</v>
      </c>
      <c r="IK33" s="17">
        <v>0.76757606675189671</v>
      </c>
      <c r="IL33" s="17">
        <v>0.60290897153503231</v>
      </c>
      <c r="IM33" s="17">
        <v>0.43999928553928264</v>
      </c>
      <c r="IN33" s="17">
        <v>0.92903173079899581</v>
      </c>
      <c r="IO33" s="17">
        <v>0.83097520693671834</v>
      </c>
      <c r="IP33" s="17">
        <v>0.6693935492421087</v>
      </c>
      <c r="IQ33" s="17">
        <v>0.98417019156067387</v>
      </c>
      <c r="IR33" s="17">
        <v>0.92204044848882583</v>
      </c>
      <c r="IS33" s="17">
        <v>0.75104982932024478</v>
      </c>
      <c r="IT33" s="17">
        <v>0.91174040038520376</v>
      </c>
      <c r="IU33" s="17">
        <v>0.85056736489182416</v>
      </c>
      <c r="IV33" s="17">
        <v>0.75755336271987461</v>
      </c>
      <c r="IW33" s="17">
        <v>0.99200494845216292</v>
      </c>
      <c r="IX33" s="17">
        <v>0.96777695836135924</v>
      </c>
      <c r="IY33" s="17">
        <v>0.90473058214500912</v>
      </c>
      <c r="IZ33" s="17">
        <v>0.99875872446203973</v>
      </c>
      <c r="JA33" s="17">
        <v>0.99150509388227182</v>
      </c>
      <c r="JB33" s="17">
        <v>0.9576138280706723</v>
      </c>
      <c r="JC33" s="17">
        <v>0.86887418928347315</v>
      </c>
      <c r="JD33" s="17">
        <v>0.72614983278276091</v>
      </c>
      <c r="JE33" s="17">
        <v>0.51813061749528133</v>
      </c>
      <c r="JF33" s="17">
        <v>0.92939331882389686</v>
      </c>
      <c r="JG33" s="17">
        <v>0.80089761256556402</v>
      </c>
      <c r="JH33" s="17">
        <v>0.57759495411452288</v>
      </c>
      <c r="JI33" s="17">
        <v>0.94623968954833693</v>
      </c>
      <c r="JJ33" s="17">
        <v>0.84457843594228887</v>
      </c>
      <c r="JK33" s="17">
        <v>0.64530493353085561</v>
      </c>
      <c r="JL33" s="24">
        <v>0.99979960352870323</v>
      </c>
      <c r="JM33" s="24">
        <v>0.99449510819600517</v>
      </c>
      <c r="JN33" s="24">
        <v>0.89324767138329153</v>
      </c>
      <c r="JO33" s="24">
        <v>0.63357016683180123</v>
      </c>
      <c r="JP33" s="24">
        <v>0.99999460412614716</v>
      </c>
      <c r="JQ33" s="24">
        <v>0.99935652898708616</v>
      </c>
      <c r="JR33" s="24">
        <v>0.89324767138329153</v>
      </c>
      <c r="JS33" s="24">
        <v>0.63357016683180123</v>
      </c>
      <c r="JT33" s="24">
        <v>0.99999888930078484</v>
      </c>
      <c r="JU33" s="24">
        <v>0.99979960352870323</v>
      </c>
      <c r="JV33" s="24">
        <v>0.95759697748790495</v>
      </c>
      <c r="JW33" s="24">
        <v>0.80841769732457891</v>
      </c>
      <c r="JX33" s="24">
        <v>0.99999996954354753</v>
      </c>
      <c r="JY33" s="24">
        <v>0.99998899343853997</v>
      </c>
      <c r="JZ33" s="24">
        <v>0.95759697748790495</v>
      </c>
      <c r="KA33" s="24">
        <v>0.80841769732457891</v>
      </c>
      <c r="KB33" s="15">
        <v>0.91</v>
      </c>
      <c r="KC33" s="15">
        <v>0.59</v>
      </c>
      <c r="KD33" s="15">
        <v>0.495</v>
      </c>
      <c r="KE33" s="15">
        <v>0.995</v>
      </c>
      <c r="KF33" s="15">
        <v>0.59</v>
      </c>
      <c r="KG33" s="15">
        <v>0.40500000000000003</v>
      </c>
      <c r="KH33" s="15">
        <v>0.91</v>
      </c>
      <c r="KI33" s="15">
        <v>0.16</v>
      </c>
      <c r="KJ33" s="15">
        <v>7.0000000000000007E-2</v>
      </c>
      <c r="KK33" s="15">
        <v>1</v>
      </c>
      <c r="KL33" s="15">
        <v>1</v>
      </c>
      <c r="KM33" s="15">
        <v>0.97</v>
      </c>
      <c r="KN33" s="15">
        <v>0.95</v>
      </c>
      <c r="KO33" s="15">
        <v>0.97</v>
      </c>
      <c r="KP33" s="15">
        <v>0.86</v>
      </c>
      <c r="KQ33" s="15">
        <v>0.98499999999999999</v>
      </c>
      <c r="KR33" s="15">
        <v>0.80500000000000005</v>
      </c>
      <c r="KS33" s="15">
        <v>0.53</v>
      </c>
      <c r="KT33" s="15">
        <v>1</v>
      </c>
      <c r="KU33" s="15">
        <v>1</v>
      </c>
      <c r="KV33" s="15">
        <v>1</v>
      </c>
      <c r="KW33" s="2">
        <v>1</v>
      </c>
      <c r="KX33" s="2">
        <v>1</v>
      </c>
      <c r="KY33" s="2">
        <v>0.97499999999999998</v>
      </c>
      <c r="KZ33" s="2">
        <v>1</v>
      </c>
      <c r="LA33" s="2">
        <v>0.97499999999999998</v>
      </c>
      <c r="LB33" s="2">
        <v>0.88</v>
      </c>
      <c r="LC33" s="15">
        <v>0.83014228762532594</v>
      </c>
      <c r="LD33" s="15">
        <v>0.38103081207198947</v>
      </c>
      <c r="LE33" s="15">
        <v>0.26131600993345594</v>
      </c>
      <c r="LF33" s="24">
        <v>0.99830318599424772</v>
      </c>
      <c r="LG33" s="24">
        <v>0.99178523708861854</v>
      </c>
      <c r="LH33" s="24">
        <v>0.90455519826754305</v>
      </c>
      <c r="LI33" s="24">
        <v>0.54712527165192082</v>
      </c>
      <c r="LJ33" s="24">
        <v>0.99998955395331635</v>
      </c>
      <c r="LK33" s="24">
        <v>0.99950676347120027</v>
      </c>
      <c r="LL33" s="24">
        <v>0.95876274964177477</v>
      </c>
      <c r="LM33" s="24">
        <v>0.66871373745152463</v>
      </c>
      <c r="LN33" s="17">
        <v>0.99891593595150252</v>
      </c>
      <c r="LO33" s="17">
        <v>0.91354322425719581</v>
      </c>
      <c r="LP33" s="17">
        <v>0.72094904717972297</v>
      </c>
      <c r="LQ33" s="17">
        <v>0.39051075814994063</v>
      </c>
      <c r="LR33" s="17">
        <v>0.99960770069826732</v>
      </c>
      <c r="LS33" s="17">
        <v>0.95234286828631443</v>
      </c>
      <c r="LT33" s="17">
        <v>0.88378929749861723</v>
      </c>
      <c r="LU33" s="17">
        <v>0.66814854424948633</v>
      </c>
      <c r="LV33" s="17">
        <v>0.99390844402476086</v>
      </c>
      <c r="LW33" s="17">
        <v>0.86316117763619915</v>
      </c>
      <c r="LX33" s="17">
        <v>0.54712527165192082</v>
      </c>
      <c r="LY33" s="17">
        <v>0.38852515486623568</v>
      </c>
      <c r="LZ33" s="17">
        <v>0.99915206103992327</v>
      </c>
      <c r="MA33" s="17">
        <v>0.96406196593068783</v>
      </c>
      <c r="MB33" s="17">
        <v>0.8197351187067623</v>
      </c>
      <c r="MC33" s="17">
        <v>0.69216517775820585</v>
      </c>
      <c r="MD33" s="17">
        <v>0.99997208855262598</v>
      </c>
      <c r="ME33" s="17">
        <v>0.96374345149216856</v>
      </c>
      <c r="MF33" s="17">
        <v>0.60535694384045313</v>
      </c>
      <c r="MG33" s="17">
        <v>0.43030376355887279</v>
      </c>
      <c r="MH33" s="17">
        <v>0.99987489308090349</v>
      </c>
      <c r="MI33" s="17">
        <v>0.97868543440450084</v>
      </c>
      <c r="MJ33" s="17">
        <v>0.82594369056992034</v>
      </c>
      <c r="MK33" s="17">
        <v>0.71878498428333959</v>
      </c>
      <c r="ML33" s="2">
        <v>0.99390844402476086</v>
      </c>
      <c r="MM33" s="2">
        <v>0.86316117763619915</v>
      </c>
      <c r="MN33" s="2">
        <v>0.54712527165192082</v>
      </c>
      <c r="MO33" s="2">
        <v>0.38852515486623568</v>
      </c>
      <c r="MP33" s="2">
        <v>0.99982949399129561</v>
      </c>
      <c r="MQ33" s="2">
        <v>0.97537020045737211</v>
      </c>
      <c r="MR33" s="2">
        <v>0.90284468200457368</v>
      </c>
      <c r="MS33" s="2">
        <v>0.8154105228082138</v>
      </c>
      <c r="MT33" s="2">
        <v>0.99997208855262598</v>
      </c>
      <c r="MU33" s="2">
        <v>0.96374345149216856</v>
      </c>
      <c r="MV33" s="2">
        <v>0.60535694384045313</v>
      </c>
      <c r="MW33" s="2">
        <v>0.43030376355887279</v>
      </c>
      <c r="MX33" s="2">
        <v>0.9999999983778074</v>
      </c>
      <c r="MY33" s="2">
        <v>0.999036485103035</v>
      </c>
      <c r="MZ33" s="2">
        <v>0.92255696580635116</v>
      </c>
      <c r="NA33" s="2">
        <v>0.87346931170021391</v>
      </c>
      <c r="NB33" s="17">
        <v>0.94347260216488538</v>
      </c>
      <c r="NC33" s="17">
        <v>0.71350700734981631</v>
      </c>
      <c r="ND33" s="17">
        <v>0.58731346645921823</v>
      </c>
      <c r="NE33" s="17">
        <v>0.98487962471550727</v>
      </c>
      <c r="NF33" s="17">
        <v>0.86431299355702862</v>
      </c>
      <c r="NG33" s="17">
        <v>0.16290057936086474</v>
      </c>
      <c r="NH33" s="17">
        <v>0.99410936030508401</v>
      </c>
      <c r="NI33" s="17">
        <v>0.77891059739042745</v>
      </c>
      <c r="NJ33" s="17">
        <v>0.58369112548160229</v>
      </c>
      <c r="NK33" s="17">
        <v>0.64773458201425482</v>
      </c>
      <c r="NL33" s="17">
        <v>0.98832900778927035</v>
      </c>
      <c r="NM33" s="17">
        <v>0.79416958070419319</v>
      </c>
      <c r="NN33" s="17">
        <v>0.60542271848706197</v>
      </c>
      <c r="NO33" s="17">
        <v>0.64429474991404145</v>
      </c>
      <c r="NP33" s="17">
        <v>1</v>
      </c>
      <c r="NQ33" s="17">
        <v>0.80941095821312947</v>
      </c>
      <c r="NR33" s="17">
        <v>0.6415828206900982</v>
      </c>
      <c r="NS33" s="17">
        <v>0.94557973793552408</v>
      </c>
      <c r="NT33" s="17">
        <v>0.78908303294350102</v>
      </c>
      <c r="NU33" s="17">
        <v>0.24252722528174481</v>
      </c>
      <c r="NV33" s="17">
        <v>0.10257338196861165</v>
      </c>
      <c r="NW33" s="17">
        <v>7.5436355283851508E-2</v>
      </c>
      <c r="NX33" s="17">
        <v>1</v>
      </c>
      <c r="NY33" s="17">
        <v>0.83464269515938527</v>
      </c>
      <c r="NZ33" s="17">
        <v>0.61878625482110705</v>
      </c>
      <c r="OA33" s="17">
        <v>0.96236942820791138</v>
      </c>
      <c r="OB33" s="17">
        <v>0.91438944979433034</v>
      </c>
      <c r="OC33" s="17">
        <v>0.72076880146907052</v>
      </c>
      <c r="OD33" s="17">
        <v>0.56449102925680883</v>
      </c>
      <c r="OE33" s="17">
        <v>0.5</v>
      </c>
      <c r="OF33" s="17">
        <v>0.91941752911838004</v>
      </c>
      <c r="OG33" s="17">
        <v>0.65389340769939597</v>
      </c>
      <c r="OH33" s="17">
        <v>0.33977062168872241</v>
      </c>
      <c r="OI33" s="17">
        <v>0.16532718993938927</v>
      </c>
      <c r="OJ33" s="17">
        <v>0.99029269719528012</v>
      </c>
      <c r="OK33" s="17">
        <v>0.98202094729750189</v>
      </c>
      <c r="OL33" s="17">
        <v>0.97637165766012868</v>
      </c>
      <c r="OM33" s="17">
        <v>0.93938598185550648</v>
      </c>
      <c r="ON33" s="17">
        <v>0.96730953461119595</v>
      </c>
      <c r="OO33" s="17">
        <v>0.96730953461119595</v>
      </c>
      <c r="OP33" s="17">
        <v>0.87620529133294189</v>
      </c>
      <c r="OQ33" s="17">
        <v>0.87466467545163751</v>
      </c>
      <c r="OR33" s="17">
        <v>0.75220109599185458</v>
      </c>
      <c r="OS33" s="106">
        <v>0.81</v>
      </c>
      <c r="OT33" s="106">
        <v>0.745</v>
      </c>
      <c r="OU33" s="106">
        <v>0.39</v>
      </c>
      <c r="OV33" s="106">
        <v>0.91</v>
      </c>
      <c r="OW33" s="106">
        <v>0.78</v>
      </c>
      <c r="OX33" s="106">
        <v>0.35</v>
      </c>
      <c r="OY33" s="17">
        <v>0.19003281947139478</v>
      </c>
      <c r="OZ33" s="17">
        <v>0.66646895032138342</v>
      </c>
      <c r="PA33" s="17">
        <v>0.50725829444998483</v>
      </c>
      <c r="PB33" s="17">
        <v>0.30950547595660277</v>
      </c>
      <c r="PC33" s="17">
        <v>0.20834463355712468</v>
      </c>
      <c r="PD33" s="17">
        <v>0.6229639445120343</v>
      </c>
      <c r="PE33" s="17">
        <v>0.46812817840856408</v>
      </c>
      <c r="PF33" s="17">
        <v>0.30291679861920701</v>
      </c>
      <c r="PG33" s="17">
        <v>0.20591170575177634</v>
      </c>
      <c r="PH33" s="17">
        <v>0.6702715245837273</v>
      </c>
      <c r="PI33" s="17">
        <v>0.51951256554448588</v>
      </c>
      <c r="PJ33" s="17">
        <v>0.34342755662524971</v>
      </c>
      <c r="PK33" s="17">
        <v>3.6073407579461411E-2</v>
      </c>
      <c r="PL33" s="17">
        <v>0.42863397462972846</v>
      </c>
      <c r="PM33" s="17">
        <v>0.25921226641538797</v>
      </c>
      <c r="PN33" s="17">
        <v>5.0635569765374734E-2</v>
      </c>
      <c r="PO33" s="17">
        <v>0.10076307487249821</v>
      </c>
      <c r="PP33" s="17">
        <v>0.62617490830446942</v>
      </c>
      <c r="PQ33" s="17">
        <v>0.4321797726596367</v>
      </c>
      <c r="PR33" s="17">
        <v>0.15245355910618041</v>
      </c>
      <c r="PS33" s="17">
        <v>0.28014486516161335</v>
      </c>
      <c r="PT33" s="17">
        <v>0.83884766882981598</v>
      </c>
      <c r="PU33" s="17">
        <v>0.67795210270854334</v>
      </c>
      <c r="PV33" s="17">
        <v>0.41717325693736329</v>
      </c>
      <c r="PW33" s="17">
        <v>0.28014486516161335</v>
      </c>
      <c r="PX33" s="17">
        <v>0.83884766882981598</v>
      </c>
      <c r="PY33" s="17">
        <v>0.67795210270854334</v>
      </c>
      <c r="PZ33" s="17">
        <v>0.41717325693736329</v>
      </c>
      <c r="QA33" s="17">
        <v>0.99962795727815323</v>
      </c>
      <c r="QB33" s="17">
        <v>0.99438368543619537</v>
      </c>
      <c r="QC33" s="17">
        <v>0.94041949118872548</v>
      </c>
      <c r="QD33" s="17">
        <v>0.79123779641140723</v>
      </c>
      <c r="QE33" s="17">
        <v>0.99999995135526543</v>
      </c>
      <c r="QF33" s="17">
        <v>0.99997134174908364</v>
      </c>
      <c r="QG33" s="17">
        <v>0.94041949118872548</v>
      </c>
      <c r="QH33" s="17">
        <v>0.79123779641140723</v>
      </c>
      <c r="QI33" s="17">
        <v>0.99939368407269868</v>
      </c>
      <c r="QJ33" s="17">
        <v>0.99146224162275687</v>
      </c>
      <c r="QK33" s="17">
        <v>0.8905822810674856</v>
      </c>
      <c r="QL33" s="17">
        <v>0.54240282026288389</v>
      </c>
      <c r="QM33" s="17">
        <v>0.99999909634301964</v>
      </c>
      <c r="QN33" s="17">
        <v>0.99963067576654141</v>
      </c>
      <c r="QO33" s="17">
        <v>0.88011729086461865</v>
      </c>
      <c r="QP33" s="17">
        <v>0.54240282026288389</v>
      </c>
      <c r="QQ33" s="17">
        <v>0.99746626181520448</v>
      </c>
      <c r="QR33" s="17">
        <v>0.98266018105832531</v>
      </c>
      <c r="QS33" s="17">
        <v>0.83555951668053707</v>
      </c>
      <c r="QT33" s="17">
        <v>0.36862730189926479</v>
      </c>
      <c r="QU33" s="17">
        <v>0.999997127741173</v>
      </c>
      <c r="QV33" s="17">
        <v>0.99963067576654141</v>
      </c>
      <c r="QW33" s="17">
        <v>0.83555951668053707</v>
      </c>
      <c r="QX33" s="17">
        <v>0.36862730189926479</v>
      </c>
      <c r="QY33" s="17">
        <v>0.99830318599424772</v>
      </c>
      <c r="QZ33" s="17">
        <v>0.97899749565101835</v>
      </c>
      <c r="RA33" s="17">
        <v>0.83325053924404247</v>
      </c>
      <c r="RB33" s="17">
        <v>0.44761053783245341</v>
      </c>
      <c r="RC33" s="17">
        <v>0.99915206103992327</v>
      </c>
      <c r="RD33" s="17">
        <v>0.97899749565101835</v>
      </c>
      <c r="RE33" s="17">
        <v>0.86454163969861508</v>
      </c>
      <c r="RF33" s="17">
        <v>0.44761053783245341</v>
      </c>
      <c r="RG33" s="17">
        <v>0.99995201128653421</v>
      </c>
      <c r="RH33" s="17">
        <v>0.9991727975551663</v>
      </c>
      <c r="RI33" s="17">
        <v>0.86454163969861508</v>
      </c>
      <c r="RJ33" s="17">
        <v>0.44761053783245341</v>
      </c>
      <c r="RK33" s="17">
        <v>0.99830318599424772</v>
      </c>
      <c r="RL33" s="17">
        <v>0.97899749565101835</v>
      </c>
      <c r="RM33" s="17">
        <v>0.80615084413269578</v>
      </c>
      <c r="RN33" s="17">
        <v>0.44761053783245341</v>
      </c>
      <c r="RO33" s="17">
        <v>0.99995201128653421</v>
      </c>
      <c r="RP33" s="17">
        <v>0.9991727975551663</v>
      </c>
      <c r="RQ33" s="17">
        <v>0.80615084413269578</v>
      </c>
      <c r="RR33" s="17">
        <v>0.44761053783245341</v>
      </c>
      <c r="RS33" s="24">
        <v>0.9999951656168321</v>
      </c>
      <c r="RT33" s="24">
        <v>0.99963067576654141</v>
      </c>
      <c r="RU33" s="24">
        <v>0.9806869240177517</v>
      </c>
      <c r="RV33" s="24">
        <v>0.82928923711458369</v>
      </c>
      <c r="RW33" s="24">
        <v>0.99999995135526543</v>
      </c>
      <c r="RX33" s="24">
        <v>0.99998088675512142</v>
      </c>
      <c r="RY33" s="24">
        <v>0.9806869240177517</v>
      </c>
      <c r="RZ33" s="24">
        <v>0.82928923711458369</v>
      </c>
      <c r="SA33" s="17">
        <v>0.99978578171240617</v>
      </c>
      <c r="SB33" s="17">
        <v>0.99435570694728381</v>
      </c>
      <c r="SC33" s="17">
        <v>0.92778761596148429</v>
      </c>
      <c r="SD33" s="17">
        <v>0.56720208873259703</v>
      </c>
      <c r="SE33" s="17">
        <v>0.99999909634301964</v>
      </c>
      <c r="SF33" s="17">
        <v>0.99978578171240617</v>
      </c>
      <c r="SG33" s="17">
        <v>0.92778761596148429</v>
      </c>
      <c r="SH33" s="17">
        <v>0.56720208873259703</v>
      </c>
      <c r="SI33" s="17">
        <v>0.99882098507468264</v>
      </c>
      <c r="SJ33" s="17">
        <v>0.9860897299625937</v>
      </c>
      <c r="SK33" s="17">
        <v>0.88221746891030062</v>
      </c>
      <c r="SL33" s="17">
        <v>0.39612064854267459</v>
      </c>
      <c r="SM33" s="17">
        <v>0.999997127741173</v>
      </c>
      <c r="SN33" s="17">
        <v>0.99963067576654141</v>
      </c>
      <c r="SO33" s="17">
        <v>0.88221746891030062</v>
      </c>
      <c r="SP33" s="17">
        <v>0.39612064854267459</v>
      </c>
      <c r="SQ33" s="24">
        <v>0.99915206103992327</v>
      </c>
      <c r="SR33" s="24">
        <v>0.97899749565101835</v>
      </c>
      <c r="SS33" s="24">
        <v>0.86454163969861508</v>
      </c>
      <c r="ST33" s="24">
        <v>0.44761053783245341</v>
      </c>
      <c r="SU33" s="24">
        <v>0.99995201128653421</v>
      </c>
      <c r="SV33" s="24">
        <v>0.9991727975551663</v>
      </c>
      <c r="SW33" s="24">
        <v>0.86454163969861508</v>
      </c>
      <c r="SX33" s="24">
        <v>0.44761053783245341</v>
      </c>
      <c r="SY33" s="24">
        <v>0.99830318599424772</v>
      </c>
      <c r="SZ33" s="24">
        <v>0.97899749565101835</v>
      </c>
      <c r="TA33" s="24">
        <v>0.80615084413269578</v>
      </c>
      <c r="TB33" s="24">
        <v>0.44761053783245341</v>
      </c>
      <c r="TC33" s="24">
        <v>0.99995201128653421</v>
      </c>
      <c r="TD33" s="24">
        <v>0.9991727975551663</v>
      </c>
      <c r="TE33" s="24">
        <v>0.80615084413269578</v>
      </c>
      <c r="TF33" s="24">
        <v>0.44761053783245341</v>
      </c>
      <c r="TW33" s="17">
        <v>1</v>
      </c>
      <c r="TX33" s="17">
        <v>0.99999999990510913</v>
      </c>
      <c r="TY33" s="17">
        <v>0.99999937333132394</v>
      </c>
      <c r="TZ33" s="17">
        <v>0.99999407213025382</v>
      </c>
      <c r="UA33" s="17">
        <v>1</v>
      </c>
      <c r="UB33" s="17">
        <v>0.99999999999960809</v>
      </c>
      <c r="UC33" s="17">
        <v>0.99999999755412827</v>
      </c>
      <c r="UD33" s="17">
        <v>0.99999983877098142</v>
      </c>
      <c r="UE33" s="17">
        <v>1</v>
      </c>
      <c r="UF33" s="17">
        <v>0.99999999999945532</v>
      </c>
      <c r="UG33" s="17">
        <v>0.99999951161797396</v>
      </c>
      <c r="UH33" s="17">
        <v>0.99998132223516445</v>
      </c>
      <c r="UI33" s="17">
        <v>0.99999857017193028</v>
      </c>
      <c r="UJ33" s="17">
        <v>0.99999999999999978</v>
      </c>
      <c r="UK33" s="17">
        <v>0.9999999837456931</v>
      </c>
      <c r="UL33" s="17">
        <v>0.99999983877098142</v>
      </c>
      <c r="UM33" s="17">
        <v>0.9999999999992385</v>
      </c>
      <c r="UN33" s="17">
        <v>0.99999999831951947</v>
      </c>
      <c r="UO33" s="17">
        <v>0.99999634301180684</v>
      </c>
      <c r="UP33" s="17">
        <v>0.99996661776485873</v>
      </c>
      <c r="UQ33" s="17">
        <v>0.99999999999933853</v>
      </c>
      <c r="UR33" s="17">
        <v>0.99999999999998901</v>
      </c>
      <c r="US33" s="17">
        <v>0.9999989630622923</v>
      </c>
      <c r="UT33" s="17">
        <v>0.99999180424885603</v>
      </c>
    </row>
    <row r="34" spans="1:566" s="17" customFormat="1">
      <c r="A34" s="27">
        <v>1.4</v>
      </c>
      <c r="B34" s="17">
        <v>0.99999919985439312</v>
      </c>
      <c r="C34" s="17">
        <v>0.99971898848101459</v>
      </c>
      <c r="D34" s="17">
        <v>0.98385825568145613</v>
      </c>
      <c r="E34" s="17">
        <v>0.87897279070229084</v>
      </c>
      <c r="F34" s="17">
        <v>0.99999993474010451</v>
      </c>
      <c r="G34" s="17">
        <v>0.99998761351552079</v>
      </c>
      <c r="H34" s="17">
        <v>0.99197871454401487</v>
      </c>
      <c r="I34" s="17">
        <v>0.94544217711962797</v>
      </c>
      <c r="J34" s="17">
        <v>0.99999454813279742</v>
      </c>
      <c r="K34" s="17">
        <v>0.99795591871323031</v>
      </c>
      <c r="L34" s="17">
        <v>0.96412687582421974</v>
      </c>
      <c r="M34" s="17">
        <v>0.77737880424473682</v>
      </c>
      <c r="N34" s="17">
        <v>0.99999454813279742</v>
      </c>
      <c r="O34" s="17">
        <v>0.99961690315767704</v>
      </c>
      <c r="P34" s="17">
        <v>0.98211992638285239</v>
      </c>
      <c r="Q34" s="17">
        <v>0.87376885505070234</v>
      </c>
      <c r="R34" s="2">
        <v>0.99979842905820659</v>
      </c>
      <c r="S34" s="2">
        <v>0.98585983661645005</v>
      </c>
      <c r="T34" s="2">
        <v>0.84553820193004803</v>
      </c>
      <c r="U34" s="2">
        <v>0.55359197571849339</v>
      </c>
      <c r="V34" s="2">
        <v>0.99999994849839535</v>
      </c>
      <c r="W34" s="2">
        <v>0.99994465519951259</v>
      </c>
      <c r="X34" s="2">
        <v>0.99222905059723976</v>
      </c>
      <c r="Y34" s="2">
        <v>0.94168419843802664</v>
      </c>
      <c r="Z34" s="2">
        <v>0.99970905939136001</v>
      </c>
      <c r="AA34" s="2">
        <v>0.99998986388048217</v>
      </c>
      <c r="AB34" s="2">
        <v>0.99923823590650473</v>
      </c>
      <c r="AC34" s="2">
        <v>0.98444846520907281</v>
      </c>
      <c r="AD34" s="2">
        <v>0.81812569538811974</v>
      </c>
      <c r="AE34" s="2">
        <v>0.4821669685901151</v>
      </c>
      <c r="AF34" s="2">
        <v>0.999871357361376</v>
      </c>
      <c r="AG34" s="2">
        <v>0.99869934817059458</v>
      </c>
      <c r="AH34" s="2">
        <v>0.94890379826401294</v>
      </c>
      <c r="AI34" s="2">
        <v>0.75018906820911502</v>
      </c>
      <c r="AJ34" s="2">
        <v>0.42499999999999999</v>
      </c>
      <c r="AK34" s="2">
        <v>0</v>
      </c>
      <c r="AL34" s="2">
        <v>0.67163276881896905</v>
      </c>
      <c r="AM34" s="2">
        <v>0.96568184733036666</v>
      </c>
      <c r="AN34" s="17">
        <v>0.99996368683564518</v>
      </c>
      <c r="AO34" s="17">
        <v>0.99997368868026437</v>
      </c>
      <c r="AP34" s="17">
        <v>0.99998661225015228</v>
      </c>
      <c r="BI34" s="17">
        <v>0.99929071571940831</v>
      </c>
      <c r="BJ34" s="17">
        <v>0.99789809114522765</v>
      </c>
      <c r="BK34" s="17">
        <v>0.9941684601213352</v>
      </c>
      <c r="BL34" s="17">
        <v>0.83691326242955033</v>
      </c>
      <c r="BM34" s="17">
        <v>0.99987213430125821</v>
      </c>
      <c r="BN34" s="17">
        <v>0.99962017297631123</v>
      </c>
      <c r="BO34" s="17">
        <v>0.99979857122714921</v>
      </c>
      <c r="BP34" s="17">
        <v>0.9445256351295378</v>
      </c>
      <c r="BQ34" s="17">
        <v>0.99990143008770127</v>
      </c>
      <c r="BR34" s="17">
        <v>0.9997150330195792</v>
      </c>
      <c r="BS34" s="17">
        <v>0.99973560879347778</v>
      </c>
      <c r="BT34" s="17">
        <v>0.95844042912959149</v>
      </c>
      <c r="BU34" s="17">
        <v>0.99999454813279742</v>
      </c>
      <c r="BV34" s="17">
        <v>0.99995025253567349</v>
      </c>
      <c r="BW34" s="17">
        <v>0.99994120879176263</v>
      </c>
      <c r="BX34" s="17">
        <v>0.99497419152736721</v>
      </c>
      <c r="BY34" s="17">
        <v>0.99999981858735587</v>
      </c>
      <c r="BZ34" s="17">
        <v>0.99999965389802969</v>
      </c>
      <c r="CA34" s="17">
        <v>0.99999998649141242</v>
      </c>
      <c r="CB34" s="17">
        <v>0.99682113116840521</v>
      </c>
      <c r="CC34" s="17">
        <v>0.99999997977041211</v>
      </c>
      <c r="CD34" s="17">
        <v>0.99999999858987454</v>
      </c>
      <c r="CE34" s="17">
        <v>0.99999999914964499</v>
      </c>
      <c r="CF34" s="17">
        <v>0.9999026805901311</v>
      </c>
      <c r="CG34" s="17">
        <v>0.99999981858735587</v>
      </c>
      <c r="CH34" s="17">
        <v>0.99999965389802969</v>
      </c>
      <c r="CI34" s="17">
        <v>0.99999998649141242</v>
      </c>
      <c r="CJ34" s="17">
        <v>0.99682113116840521</v>
      </c>
      <c r="CK34" s="17">
        <v>0.99999999759302183</v>
      </c>
      <c r="CL34" s="17">
        <v>0.99999998386954314</v>
      </c>
      <c r="CM34" s="17">
        <v>0.99999640322791705</v>
      </c>
      <c r="CN34" s="17">
        <v>0.99965568467842381</v>
      </c>
      <c r="CO34" s="17">
        <v>0.99990143008770127</v>
      </c>
      <c r="CP34" s="17">
        <v>0.9997150330195792</v>
      </c>
      <c r="CQ34" s="17">
        <v>0.99973560879347778</v>
      </c>
      <c r="CR34" s="17">
        <v>0.95844042912959149</v>
      </c>
      <c r="CS34" s="2">
        <v>0.29273650408605589</v>
      </c>
      <c r="CT34" s="2">
        <v>0.42181656008322105</v>
      </c>
      <c r="CU34" s="17">
        <v>0.99999995947895626</v>
      </c>
      <c r="CV34" s="17">
        <v>0.99999999981216425</v>
      </c>
      <c r="CW34" s="17">
        <v>0.99999535723588484</v>
      </c>
      <c r="CX34" s="17">
        <v>0.94605470478499076</v>
      </c>
      <c r="CY34" s="17">
        <v>0.99999919985439312</v>
      </c>
      <c r="CZ34" s="17">
        <v>0.99971898848101459</v>
      </c>
      <c r="DA34" s="17">
        <v>0.98385825568145613</v>
      </c>
      <c r="DB34" s="17">
        <v>0.87897279070229084</v>
      </c>
      <c r="DC34" s="2">
        <v>1</v>
      </c>
      <c r="DD34" s="2">
        <v>1</v>
      </c>
      <c r="DE34" s="2">
        <v>1</v>
      </c>
      <c r="DF34" s="2">
        <v>0.88800000000000001</v>
      </c>
      <c r="DG34" s="2">
        <v>1</v>
      </c>
      <c r="DH34" s="2">
        <v>1</v>
      </c>
      <c r="DI34" s="2">
        <v>0.99999999217904378</v>
      </c>
      <c r="DJ34" s="2">
        <v>0.99989163449983742</v>
      </c>
      <c r="DK34" s="2">
        <v>0.29959555078592282</v>
      </c>
      <c r="DL34" s="17">
        <v>0.99999995947895626</v>
      </c>
      <c r="DM34" s="17">
        <v>0.99999999981216425</v>
      </c>
      <c r="DN34" s="17">
        <v>0.99999535723588484</v>
      </c>
      <c r="DO34" s="17">
        <v>0.94605470478499076</v>
      </c>
      <c r="DP34" s="17">
        <v>0.99999919985439312</v>
      </c>
      <c r="DQ34" s="17">
        <v>0.99971898848101459</v>
      </c>
      <c r="DR34" s="17">
        <v>0.98385825568145613</v>
      </c>
      <c r="DS34" s="17">
        <v>0.87897279070229084</v>
      </c>
      <c r="DT34" s="2">
        <v>1</v>
      </c>
      <c r="DU34" s="2">
        <v>1</v>
      </c>
      <c r="DV34" s="2">
        <v>1</v>
      </c>
      <c r="DW34" s="2">
        <v>0.88800000000000001</v>
      </c>
      <c r="DX34" s="2">
        <v>1</v>
      </c>
      <c r="DY34" s="2">
        <v>1</v>
      </c>
      <c r="DZ34" s="2">
        <v>0.99999999217904378</v>
      </c>
      <c r="EA34" s="2">
        <v>0.99989163449983742</v>
      </c>
      <c r="EB34" s="17">
        <v>0.99999995947895626</v>
      </c>
      <c r="EC34" s="17">
        <v>0.99999999981216425</v>
      </c>
      <c r="ED34" s="17">
        <v>0.99999535723588484</v>
      </c>
      <c r="EE34" s="17">
        <v>0.94605470478499076</v>
      </c>
      <c r="EF34" s="17">
        <v>0.99999919985439312</v>
      </c>
      <c r="EG34" s="17">
        <v>0.99971898848101459</v>
      </c>
      <c r="EH34" s="17">
        <v>0.98385825568145613</v>
      </c>
      <c r="EI34" s="17">
        <v>0.87897279070229084</v>
      </c>
      <c r="EJ34" s="2">
        <v>1</v>
      </c>
      <c r="EK34" s="2">
        <v>1</v>
      </c>
      <c r="EL34" s="2">
        <v>1</v>
      </c>
      <c r="EM34" s="2">
        <v>0.88800000000000001</v>
      </c>
      <c r="EN34" s="2">
        <v>1</v>
      </c>
      <c r="EO34" s="2">
        <v>1</v>
      </c>
      <c r="EP34" s="2">
        <v>0.99999999217904378</v>
      </c>
      <c r="EQ34" s="2">
        <v>0.99989163449983742</v>
      </c>
      <c r="ER34" s="24">
        <v>0.98084435767352796</v>
      </c>
      <c r="ES34" s="24">
        <v>0.86754599126867804</v>
      </c>
      <c r="ET34" s="24">
        <v>0.5933390478356515</v>
      </c>
      <c r="EU34" s="24">
        <v>0.98046182272739557</v>
      </c>
      <c r="EV34" s="24">
        <v>0.87534766974387712</v>
      </c>
      <c r="EW34" s="24">
        <v>0.62585328917080973</v>
      </c>
      <c r="EX34" s="24">
        <v>0.98345834258749443</v>
      </c>
      <c r="EY34" s="24">
        <v>0.88153000517928759</v>
      </c>
      <c r="EZ34" s="24">
        <v>0.64664107425705242</v>
      </c>
      <c r="FA34" s="24">
        <v>0.98984338297619745</v>
      </c>
      <c r="FB34" s="24">
        <v>0.90802755759094145</v>
      </c>
      <c r="FC34" s="24">
        <v>0.66626908123367934</v>
      </c>
      <c r="FD34" s="24">
        <v>0.99187777536623034</v>
      </c>
      <c r="FE34" s="24">
        <v>0.91362260306061216</v>
      </c>
      <c r="FF34" s="24">
        <v>0.67365534845502306</v>
      </c>
      <c r="FG34" s="24">
        <v>0.77853508644534153</v>
      </c>
      <c r="FH34" s="24">
        <v>0.61686275577272098</v>
      </c>
      <c r="FI34" s="24">
        <v>0.45437974917034307</v>
      </c>
      <c r="FJ34" s="24">
        <v>0.86907274600131557</v>
      </c>
      <c r="FK34" s="24">
        <v>0.69703616874575669</v>
      </c>
      <c r="FL34" s="24">
        <v>0.49371264848575847</v>
      </c>
      <c r="FM34" s="24">
        <v>0.95413542678336694</v>
      </c>
      <c r="FN34" s="24">
        <v>0.79831548073096159</v>
      </c>
      <c r="FO34" s="24">
        <v>0.53781143848539514</v>
      </c>
      <c r="FP34" s="24">
        <v>0.88739150274072087</v>
      </c>
      <c r="FQ34" s="24">
        <v>0.79829365789719686</v>
      </c>
      <c r="FR34" s="24">
        <v>0.69263739660325141</v>
      </c>
      <c r="FS34" s="24">
        <v>0.984371802162748</v>
      </c>
      <c r="FT34" s="24">
        <v>0.93689281459564433</v>
      </c>
      <c r="FU34" s="24">
        <v>0.8289352731435965</v>
      </c>
      <c r="FV34" s="24">
        <v>0.99664917515083551</v>
      </c>
      <c r="FW34" s="24">
        <v>0.97546214024144673</v>
      </c>
      <c r="FX34" s="24">
        <v>0.90528676576193823</v>
      </c>
      <c r="FY34" s="24">
        <v>0.80623488786921738</v>
      </c>
      <c r="FZ34" s="24">
        <v>0.59882021086237169</v>
      </c>
      <c r="GA34" s="24">
        <v>0.38003774812102975</v>
      </c>
      <c r="GB34" s="24">
        <v>0.87645629133213621</v>
      </c>
      <c r="GC34" s="24">
        <v>0.66270388675212533</v>
      </c>
      <c r="GD34" s="24">
        <v>0.40729557943312356</v>
      </c>
      <c r="GE34" s="24">
        <v>0.90389280006938766</v>
      </c>
      <c r="GF34" s="24">
        <v>0.72502565034187705</v>
      </c>
      <c r="GG34" s="24">
        <v>0.48326361897142817</v>
      </c>
      <c r="GH34" s="17">
        <v>0.9998482513187128</v>
      </c>
      <c r="GI34" s="17">
        <v>0.9956446594662699</v>
      </c>
      <c r="GJ34" s="17">
        <v>0.90398526826512449</v>
      </c>
      <c r="GK34" s="17">
        <v>0.65613471633479259</v>
      </c>
      <c r="GL34" s="17">
        <v>0.99999602994277903</v>
      </c>
      <c r="GM34" s="17">
        <v>0.99950192371821012</v>
      </c>
      <c r="GN34" s="17">
        <v>0.90398526826512449</v>
      </c>
      <c r="GO34" s="17">
        <v>0.65613471633479259</v>
      </c>
      <c r="GP34" s="17">
        <v>0.99999919985439312</v>
      </c>
      <c r="GQ34" s="17">
        <v>0.9998482513187128</v>
      </c>
      <c r="GR34" s="17">
        <v>0.96279377467369454</v>
      </c>
      <c r="GS34" s="17">
        <v>0.82451074474015951</v>
      </c>
      <c r="GT34" s="17">
        <v>0.99999997977041211</v>
      </c>
      <c r="GU34" s="17">
        <v>0.99999234723586561</v>
      </c>
      <c r="GV34" s="17">
        <v>0.96279377467369454</v>
      </c>
      <c r="GW34" s="17">
        <v>0.82451074474015951</v>
      </c>
      <c r="GX34" s="17">
        <v>0.9985499019582319</v>
      </c>
      <c r="GY34" s="17">
        <v>0.98352781324048844</v>
      </c>
      <c r="GZ34" s="17">
        <v>0.75788635791137793</v>
      </c>
      <c r="HA34" s="17">
        <v>0.46563738388896547</v>
      </c>
      <c r="HB34" s="17">
        <v>0.99999955261138085</v>
      </c>
      <c r="HC34" s="17">
        <v>0.99987257970367172</v>
      </c>
      <c r="HD34" s="17">
        <v>0.75788635791137793</v>
      </c>
      <c r="HE34" s="17">
        <v>0.61846529419317076</v>
      </c>
      <c r="HF34" s="17">
        <v>0.99999224296738265</v>
      </c>
      <c r="HG34" s="17">
        <v>0.99935652898708616</v>
      </c>
      <c r="HH34" s="17">
        <v>0.75788635791137793</v>
      </c>
      <c r="HI34" s="17">
        <v>0.46563738388896547</v>
      </c>
      <c r="HJ34" s="17">
        <v>0.9999999921059407</v>
      </c>
      <c r="HK34" s="17">
        <v>0.99999683969214359</v>
      </c>
      <c r="HL34" s="17">
        <v>0.75788635791137793</v>
      </c>
      <c r="HM34" s="17">
        <v>0.46563738388896547</v>
      </c>
      <c r="HN34" s="17">
        <v>0.99999602994277903</v>
      </c>
      <c r="HO34" s="17">
        <v>0.99987257970367172</v>
      </c>
      <c r="HP34" s="17">
        <v>0.75788635791137793</v>
      </c>
      <c r="HQ34" s="17">
        <v>0.46563738388896547</v>
      </c>
      <c r="HR34" s="17">
        <v>0.99999981858735587</v>
      </c>
      <c r="HS34" s="17">
        <v>0.99999683969214359</v>
      </c>
      <c r="HT34" s="17">
        <v>0.75788635791137793</v>
      </c>
      <c r="HU34" s="17">
        <v>0.46563738388896547</v>
      </c>
      <c r="HV34" s="17">
        <v>0.99477253431896284</v>
      </c>
      <c r="HW34" s="17">
        <v>0.95368505341425158</v>
      </c>
      <c r="HX34" s="17">
        <v>0.80422773515847434</v>
      </c>
      <c r="HY34" s="24">
        <v>0.99369782220467195</v>
      </c>
      <c r="HZ34" s="24">
        <v>0.95272472467981406</v>
      </c>
      <c r="IA34" s="24">
        <v>0.81782233525844461</v>
      </c>
      <c r="IB34" s="24">
        <v>0.99426600774703822</v>
      </c>
      <c r="IC34" s="24">
        <v>0.95720589088127606</v>
      </c>
      <c r="ID34" s="24">
        <v>0.82942187447984705</v>
      </c>
      <c r="IE34" s="24">
        <v>0.99723353261953607</v>
      </c>
      <c r="IF34" s="24">
        <v>0.9713812813375412</v>
      </c>
      <c r="IG34" s="24">
        <v>0.85329445594337239</v>
      </c>
      <c r="IH34" s="24">
        <v>0.99813875980207512</v>
      </c>
      <c r="II34" s="24">
        <v>0.97488462929454489</v>
      </c>
      <c r="IJ34" s="24">
        <v>0.86441819324636349</v>
      </c>
      <c r="IK34" s="17">
        <v>0.77853508644534153</v>
      </c>
      <c r="IL34" s="17">
        <v>0.61686275577272098</v>
      </c>
      <c r="IM34" s="17">
        <v>0.45437974917034307</v>
      </c>
      <c r="IN34" s="17">
        <v>0.93435394265775351</v>
      </c>
      <c r="IO34" s="17">
        <v>0.8409656726031397</v>
      </c>
      <c r="IP34" s="17">
        <v>0.6839053554205089</v>
      </c>
      <c r="IQ34" s="17">
        <v>0.98611909049991853</v>
      </c>
      <c r="IR34" s="17">
        <v>0.92933887405397442</v>
      </c>
      <c r="IS34" s="17">
        <v>0.7672287662672862</v>
      </c>
      <c r="IT34" s="17">
        <v>0.91803257095192836</v>
      </c>
      <c r="IU34" s="17">
        <v>0.85976816792545452</v>
      </c>
      <c r="IV34" s="17">
        <v>0.77000477039388948</v>
      </c>
      <c r="IW34" s="17">
        <v>0.99307431850458039</v>
      </c>
      <c r="IX34" s="17">
        <v>0.97135128674135607</v>
      </c>
      <c r="IY34" s="17">
        <v>0.91323375919626315</v>
      </c>
      <c r="IZ34" s="17">
        <v>0.99893299738682262</v>
      </c>
      <c r="JA34" s="17">
        <v>0.99250017867245854</v>
      </c>
      <c r="JB34" s="17">
        <v>0.96156160396629409</v>
      </c>
      <c r="JC34" s="17">
        <v>0.87645629133213621</v>
      </c>
      <c r="JD34" s="17">
        <v>0.7381255714464845</v>
      </c>
      <c r="JE34" s="17">
        <v>0.53260905749697873</v>
      </c>
      <c r="JF34" s="17">
        <v>0.93417860377443418</v>
      </c>
      <c r="JG34" s="17">
        <v>0.81089505126965178</v>
      </c>
      <c r="JH34" s="17">
        <v>0.59177457357428065</v>
      </c>
      <c r="JI34" s="17">
        <v>0.95009810103697845</v>
      </c>
      <c r="JJ34" s="17">
        <v>0.85310004940452744</v>
      </c>
      <c r="JK34" s="17">
        <v>0.65874592147403432</v>
      </c>
      <c r="JL34" s="24">
        <v>0.9998482513187128</v>
      </c>
      <c r="JM34" s="24">
        <v>0.9956446594662699</v>
      </c>
      <c r="JN34" s="24">
        <v>0.90398526826512449</v>
      </c>
      <c r="JO34" s="24">
        <v>0.65613471633479259</v>
      </c>
      <c r="JP34" s="24">
        <v>0.99999602994277903</v>
      </c>
      <c r="JQ34" s="24">
        <v>0.99950192371821012</v>
      </c>
      <c r="JR34" s="24">
        <v>0.90398526826512449</v>
      </c>
      <c r="JS34" s="24">
        <v>0.65613471633479259</v>
      </c>
      <c r="JT34" s="24">
        <v>0.99999919985439312</v>
      </c>
      <c r="JU34" s="24">
        <v>0.9998482513187128</v>
      </c>
      <c r="JV34" s="24">
        <v>0.96279377467369454</v>
      </c>
      <c r="JW34" s="24">
        <v>0.82451074474015951</v>
      </c>
      <c r="JX34" s="24">
        <v>0.99999997977041211</v>
      </c>
      <c r="JY34" s="24">
        <v>0.99999234723586561</v>
      </c>
      <c r="JZ34" s="24">
        <v>0.96279377467369454</v>
      </c>
      <c r="KA34" s="24">
        <v>0.82451074474015951</v>
      </c>
      <c r="KB34" s="15">
        <v>0.91999999999999993</v>
      </c>
      <c r="KC34" s="15">
        <v>0.60666666666666658</v>
      </c>
      <c r="KD34" s="15">
        <v>0.5116666666666666</v>
      </c>
      <c r="KE34" s="15">
        <v>0.9966666666666667</v>
      </c>
      <c r="KF34" s="15">
        <v>0.61833333333333329</v>
      </c>
      <c r="KG34" s="15">
        <v>0.43666666666666659</v>
      </c>
      <c r="KH34" s="15">
        <v>0.92333333333333334</v>
      </c>
      <c r="KI34" s="15">
        <v>0.18333333333333326</v>
      </c>
      <c r="KJ34" s="15">
        <v>8.3333333333333301E-2</v>
      </c>
      <c r="KK34" s="15">
        <v>1</v>
      </c>
      <c r="KL34" s="15">
        <v>1</v>
      </c>
      <c r="KM34" s="15">
        <v>0.97333333333333327</v>
      </c>
      <c r="KN34" s="15">
        <v>0.96666666666666656</v>
      </c>
      <c r="KO34" s="15">
        <v>0.97499999999999998</v>
      </c>
      <c r="KP34" s="15">
        <v>0.87666666666666659</v>
      </c>
      <c r="KQ34" s="15">
        <v>0.98666666666666669</v>
      </c>
      <c r="KR34" s="15">
        <v>0.82666666666666666</v>
      </c>
      <c r="KS34" s="15">
        <v>0.56666666666666654</v>
      </c>
      <c r="KT34" s="15">
        <v>1</v>
      </c>
      <c r="KU34" s="15">
        <v>1</v>
      </c>
      <c r="KV34" s="15">
        <v>1</v>
      </c>
      <c r="KW34" s="2">
        <v>1</v>
      </c>
      <c r="KX34" s="2">
        <v>1</v>
      </c>
      <c r="KY34" s="2">
        <v>0.98</v>
      </c>
      <c r="KZ34" s="2">
        <v>1</v>
      </c>
      <c r="LA34" s="2">
        <v>0.97833333333333328</v>
      </c>
      <c r="LB34" s="2">
        <v>0.89666666666666661</v>
      </c>
      <c r="LC34" s="15">
        <v>0.84152922177609868</v>
      </c>
      <c r="LD34" s="15">
        <v>0.39846778079569345</v>
      </c>
      <c r="LE34" s="15">
        <v>0.27462478714348171</v>
      </c>
      <c r="LF34" s="24">
        <v>0.9985499019582319</v>
      </c>
      <c r="LG34" s="24">
        <v>0.99305013291934163</v>
      </c>
      <c r="LH34" s="24">
        <v>0.91412612355741263</v>
      </c>
      <c r="LI34" s="24">
        <v>0.56920551321195823</v>
      </c>
      <c r="LJ34" s="24">
        <v>0.99999224296738265</v>
      </c>
      <c r="LK34" s="24">
        <v>0.99962017297631123</v>
      </c>
      <c r="LL34" s="24">
        <v>0.96368612883653737</v>
      </c>
      <c r="LM34" s="24">
        <v>0.68970758738068993</v>
      </c>
      <c r="LN34" s="17">
        <v>0.99913279582576808</v>
      </c>
      <c r="LO34" s="17">
        <v>0.9214445356153842</v>
      </c>
      <c r="LP34" s="17">
        <v>0.74094964882246417</v>
      </c>
      <c r="LQ34" s="17">
        <v>0.41058737418420088</v>
      </c>
      <c r="LR34" s="17">
        <v>0.99968549232151072</v>
      </c>
      <c r="LS34" s="17">
        <v>0.95728024804403633</v>
      </c>
      <c r="LT34" s="17">
        <v>0.89621357824859715</v>
      </c>
      <c r="LU34" s="17">
        <v>0.68984787979292994</v>
      </c>
      <c r="LV34" s="17">
        <v>0.99487690720347466</v>
      </c>
      <c r="LW34" s="17">
        <v>0.87600500574713647</v>
      </c>
      <c r="LX34" s="17">
        <v>0.56920551321195823</v>
      </c>
      <c r="LY34" s="17">
        <v>0.41194197400917526</v>
      </c>
      <c r="LZ34" s="17">
        <v>0.99929071571940831</v>
      </c>
      <c r="MA34" s="17">
        <v>0.96772720720713956</v>
      </c>
      <c r="MB34" s="17">
        <v>0.83218766664969646</v>
      </c>
      <c r="MC34" s="17">
        <v>0.71019372710727835</v>
      </c>
      <c r="MD34" s="17">
        <v>0.99997956815842393</v>
      </c>
      <c r="ME34" s="17">
        <v>0.96916204321413013</v>
      </c>
      <c r="MF34" s="17">
        <v>0.62848764529909484</v>
      </c>
      <c r="MG34" s="17">
        <v>0.45422726956245607</v>
      </c>
      <c r="MH34" s="17">
        <v>0.99990143008770127</v>
      </c>
      <c r="MI34" s="17">
        <v>0.98159829877002946</v>
      </c>
      <c r="MJ34" s="17">
        <v>0.8389643201535455</v>
      </c>
      <c r="MK34" s="17">
        <v>0.73604173446559895</v>
      </c>
      <c r="ML34" s="2">
        <v>0.99487690720347466</v>
      </c>
      <c r="MM34" s="2">
        <v>0.87600500574713647</v>
      </c>
      <c r="MN34" s="2">
        <v>0.56920551321195823</v>
      </c>
      <c r="MO34" s="2">
        <v>0.41194197400917526</v>
      </c>
      <c r="MP34" s="2">
        <v>0.99986042871128211</v>
      </c>
      <c r="MQ34" s="2">
        <v>0.97787935042930185</v>
      </c>
      <c r="MR34" s="2">
        <v>0.9109168323645026</v>
      </c>
      <c r="MS34" s="2">
        <v>0.8289352731435965</v>
      </c>
      <c r="MT34" s="2">
        <v>0.99997956815842393</v>
      </c>
      <c r="MU34" s="2">
        <v>0.96916204321413013</v>
      </c>
      <c r="MV34" s="2">
        <v>0.62848764529909484</v>
      </c>
      <c r="MW34" s="2">
        <v>0.45422726956245607</v>
      </c>
      <c r="MX34" s="2">
        <v>0.99999999896020164</v>
      </c>
      <c r="MY34" s="2">
        <v>0.99921619331311562</v>
      </c>
      <c r="MZ34" s="2">
        <v>0.93097551897458619</v>
      </c>
      <c r="NA34" s="2">
        <v>0.88561974283439959</v>
      </c>
      <c r="NB34" s="17">
        <v>0.94845668304723119</v>
      </c>
      <c r="NC34" s="17">
        <v>0.72877718719287532</v>
      </c>
      <c r="ND34" s="17">
        <v>0.61036047733928922</v>
      </c>
      <c r="NE34" s="17">
        <v>0.99638932515881917</v>
      </c>
      <c r="NF34" s="17">
        <v>0.87397067657923233</v>
      </c>
      <c r="NG34" s="17">
        <v>0.18628026525405431</v>
      </c>
      <c r="NH34" s="17">
        <v>0.99482763928912621</v>
      </c>
      <c r="NI34" s="17">
        <v>0.79217143103994958</v>
      </c>
      <c r="NJ34" s="17">
        <v>0.60133533253330307</v>
      </c>
      <c r="NK34" s="17">
        <v>0.68086913582502184</v>
      </c>
      <c r="NL34" s="17">
        <v>0.98964554995483955</v>
      </c>
      <c r="NM34" s="17">
        <v>0.80687389061803494</v>
      </c>
      <c r="NN34" s="17">
        <v>0.62280959155178583</v>
      </c>
      <c r="NO34" s="17">
        <v>0.67676225765712172</v>
      </c>
      <c r="NP34" s="17">
        <v>1</v>
      </c>
      <c r="NQ34" s="17">
        <v>0.82152366416790346</v>
      </c>
      <c r="NR34" s="17">
        <v>0.65841909754780181</v>
      </c>
      <c r="NS34" s="17">
        <v>0.97541432794356198</v>
      </c>
      <c r="NT34" s="17">
        <v>0.80197676240379712</v>
      </c>
      <c r="NU34" s="17">
        <v>0.25696301009717037</v>
      </c>
      <c r="NV34" s="17">
        <v>0.11093621992716729</v>
      </c>
      <c r="NW34" s="17">
        <v>8.2113296420264589E-2</v>
      </c>
      <c r="NX34" s="17">
        <v>1</v>
      </c>
      <c r="NY34" s="17">
        <v>0.84569310903528128</v>
      </c>
      <c r="NZ34" s="17">
        <v>0.63598759103901159</v>
      </c>
      <c r="OA34" s="17">
        <v>0.98392521596253679</v>
      </c>
      <c r="OB34" s="17">
        <v>0.9256384762690657</v>
      </c>
      <c r="OC34" s="17">
        <v>0.75459920511641432</v>
      </c>
      <c r="OD34" s="17">
        <v>0.61495228244069911</v>
      </c>
      <c r="OE34" s="17">
        <v>0.56564901162871151</v>
      </c>
      <c r="OF34" s="17">
        <v>0.9297456881278513</v>
      </c>
      <c r="OG34" s="17">
        <v>0.6924535486253478</v>
      </c>
      <c r="OH34" s="17">
        <v>0.37859166809378958</v>
      </c>
      <c r="OI34" s="17">
        <v>0.19838861615301084</v>
      </c>
      <c r="OJ34" s="17">
        <v>0.99212917443258142</v>
      </c>
      <c r="OK34" s="17">
        <v>0.98648380372042632</v>
      </c>
      <c r="OL34" s="17">
        <v>0.98450385491771253</v>
      </c>
      <c r="OM34" s="17">
        <v>0.96344077181557486</v>
      </c>
      <c r="ON34" s="17">
        <v>0.97185395436432376</v>
      </c>
      <c r="OO34" s="17">
        <v>0.97185395436432376</v>
      </c>
      <c r="OP34" s="17">
        <v>0.89425424615225091</v>
      </c>
      <c r="OQ34" s="17">
        <v>0.90032697806693618</v>
      </c>
      <c r="OR34" s="17">
        <v>0.80361696650098646</v>
      </c>
      <c r="OS34" s="17">
        <v>0.82</v>
      </c>
      <c r="OT34" s="17">
        <v>0.76</v>
      </c>
      <c r="OU34" s="17">
        <v>0.41</v>
      </c>
      <c r="OV34" s="17">
        <v>0.91</v>
      </c>
      <c r="OW34" s="17">
        <v>0.79</v>
      </c>
      <c r="OX34" s="17">
        <v>0.36</v>
      </c>
      <c r="OY34" s="17">
        <v>0.19527388190944803</v>
      </c>
      <c r="OZ34" s="17">
        <v>0.6802596764321398</v>
      </c>
      <c r="PA34" s="17">
        <v>0.52106660032188168</v>
      </c>
      <c r="PB34" s="17">
        <v>0.32094108793231513</v>
      </c>
      <c r="PC34" s="17">
        <v>0.21393729651112528</v>
      </c>
      <c r="PD34" s="17">
        <v>0.6375363787689885</v>
      </c>
      <c r="PE34" s="17">
        <v>0.48226858635811143</v>
      </c>
      <c r="PF34" s="17">
        <v>0.31507156867471409</v>
      </c>
      <c r="PG34" s="17">
        <v>0.21146610188813111</v>
      </c>
      <c r="PH34" s="17">
        <v>0.68412668025332213</v>
      </c>
      <c r="PI34" s="17">
        <v>0.53364890098123452</v>
      </c>
      <c r="PJ34" s="17">
        <v>0.3562046854958581</v>
      </c>
      <c r="PK34" s="17">
        <v>3.6444504443441474E-2</v>
      </c>
      <c r="PL34" s="17">
        <v>0.44002812823059717</v>
      </c>
      <c r="PM34" s="17">
        <v>0.26736060670378448</v>
      </c>
      <c r="PN34" s="17">
        <v>5.2598179775740599E-2</v>
      </c>
      <c r="PO34" s="17">
        <v>0.10158887369734079</v>
      </c>
      <c r="PP34" s="17">
        <v>0.63709120736411973</v>
      </c>
      <c r="PQ34" s="17">
        <v>0.44201331497690549</v>
      </c>
      <c r="PR34" s="17">
        <v>0.15686838369991804</v>
      </c>
      <c r="PS34" s="17">
        <v>0.28171790875359348</v>
      </c>
      <c r="PT34" s="17">
        <v>0.84582446486303575</v>
      </c>
      <c r="PU34" s="17">
        <v>0.68684973402988381</v>
      </c>
      <c r="PV34" s="17">
        <v>0.42442913656663495</v>
      </c>
      <c r="PW34" s="17">
        <v>0.28171790875359348</v>
      </c>
      <c r="PX34" s="17">
        <v>0.84582446486303575</v>
      </c>
      <c r="PY34" s="17">
        <v>0.68684973402988381</v>
      </c>
      <c r="PZ34" s="17">
        <v>0.42442913656663495</v>
      </c>
      <c r="QA34" s="17">
        <v>0.9997150330195792</v>
      </c>
      <c r="QB34" s="17">
        <v>0.99544784898418481</v>
      </c>
      <c r="QC34" s="17">
        <v>0.94726749411084887</v>
      </c>
      <c r="QD34" s="17">
        <v>0.80821473798806176</v>
      </c>
      <c r="QE34" s="17">
        <v>0.99999997063646151</v>
      </c>
      <c r="QF34" s="17">
        <v>0.9999806001903101</v>
      </c>
      <c r="QG34" s="17">
        <v>0.94726749411084887</v>
      </c>
      <c r="QH34" s="17">
        <v>0.80821473798806176</v>
      </c>
      <c r="QI34" s="17">
        <v>0.9995607707683849</v>
      </c>
      <c r="QJ34" s="17">
        <v>0.99335676080463819</v>
      </c>
      <c r="QK34" s="17">
        <v>0.90360434387607724</v>
      </c>
      <c r="QL34" s="17">
        <v>0.57111921482476757</v>
      </c>
      <c r="QM34" s="17">
        <v>0.99999942706565359</v>
      </c>
      <c r="QN34" s="17">
        <v>0.99973560879347778</v>
      </c>
      <c r="QO34" s="17">
        <v>0.89404097032828966</v>
      </c>
      <c r="QP34" s="17">
        <v>0.57111921482476757</v>
      </c>
      <c r="QQ34" s="17">
        <v>0.99809592889065757</v>
      </c>
      <c r="QR34" s="17">
        <v>0.9862025738801663</v>
      </c>
      <c r="QS34" s="17">
        <v>0.85478695223233281</v>
      </c>
      <c r="QT34" s="17">
        <v>0.39948737859919348</v>
      </c>
      <c r="QU34" s="17">
        <v>0.99999814051497249</v>
      </c>
      <c r="QV34" s="17">
        <v>0.99973560879347778</v>
      </c>
      <c r="QW34" s="17">
        <v>0.85478695223233281</v>
      </c>
      <c r="QX34" s="17">
        <v>0.39948737859919348</v>
      </c>
      <c r="QY34" s="17">
        <v>0.9985499019582319</v>
      </c>
      <c r="QZ34" s="17">
        <v>0.98166506728158298</v>
      </c>
      <c r="RA34" s="17">
        <v>0.84685564356679888</v>
      </c>
      <c r="RB34" s="17">
        <v>0.46563738388896547</v>
      </c>
      <c r="RC34" s="17">
        <v>0.99929071571940831</v>
      </c>
      <c r="RD34" s="17">
        <v>0.98166506728158298</v>
      </c>
      <c r="RE34" s="17">
        <v>0.87634423317227961</v>
      </c>
      <c r="RF34" s="17">
        <v>0.46563738388896547</v>
      </c>
      <c r="RG34" s="17">
        <v>0.99996270597046988</v>
      </c>
      <c r="RH34" s="17">
        <v>0.99935652898708616</v>
      </c>
      <c r="RI34" s="17">
        <v>0.87634423317227961</v>
      </c>
      <c r="RJ34" s="17">
        <v>0.46563738388896547</v>
      </c>
      <c r="RK34" s="17">
        <v>0.9985499019582319</v>
      </c>
      <c r="RL34" s="17">
        <v>0.98166506728158298</v>
      </c>
      <c r="RM34" s="17">
        <v>0.82114809056649274</v>
      </c>
      <c r="RN34" s="17">
        <v>0.46563738388896547</v>
      </c>
      <c r="RO34" s="17">
        <v>0.99996270597046988</v>
      </c>
      <c r="RP34" s="17">
        <v>0.99935652898708616</v>
      </c>
      <c r="RQ34" s="17">
        <v>0.82114809056649274</v>
      </c>
      <c r="RR34" s="17">
        <v>0.46563738388896547</v>
      </c>
      <c r="RS34" s="24">
        <v>0.99999683969214359</v>
      </c>
      <c r="RT34" s="24">
        <v>0.99973560879347778</v>
      </c>
      <c r="RU34" s="24">
        <v>0.98385825568145613</v>
      </c>
      <c r="RV34" s="24">
        <v>0.84553820193004803</v>
      </c>
      <c r="RW34" s="24">
        <v>0.99999997063646151</v>
      </c>
      <c r="RX34" s="24">
        <v>0.99998716715016889</v>
      </c>
      <c r="RY34" s="24">
        <v>0.98385825568145613</v>
      </c>
      <c r="RZ34" s="24">
        <v>0.84553820193004803</v>
      </c>
      <c r="SA34" s="17">
        <v>0.99984856753775742</v>
      </c>
      <c r="SB34" s="17">
        <v>0.99566189003294792</v>
      </c>
      <c r="SC34" s="17">
        <v>0.93825967548160105</v>
      </c>
      <c r="SD34" s="17">
        <v>0.59304243803722567</v>
      </c>
      <c r="SE34" s="17">
        <v>0.99999942706565359</v>
      </c>
      <c r="SF34" s="17">
        <v>0.99984856753775742</v>
      </c>
      <c r="SG34" s="17">
        <v>0.93825967548160105</v>
      </c>
      <c r="SH34" s="17">
        <v>0.59304243803722567</v>
      </c>
      <c r="SI34" s="17">
        <v>0.99913162684780021</v>
      </c>
      <c r="SJ34" s="17">
        <v>0.98901039106291078</v>
      </c>
      <c r="SK34" s="17">
        <v>0.89921018387898199</v>
      </c>
      <c r="SL34" s="17">
        <v>0.4315292353585195</v>
      </c>
      <c r="SM34" s="17">
        <v>0.99999814051497249</v>
      </c>
      <c r="SN34" s="17">
        <v>0.99973560879347778</v>
      </c>
      <c r="SO34" s="17">
        <v>0.89921018387898199</v>
      </c>
      <c r="SP34" s="17">
        <v>0.4315292353585195</v>
      </c>
      <c r="SQ34" s="24">
        <v>0.99929071571940831</v>
      </c>
      <c r="SR34" s="24">
        <v>0.98166506728158298</v>
      </c>
      <c r="SS34" s="24">
        <v>0.87634423317227961</v>
      </c>
      <c r="ST34" s="24">
        <v>0.46563738388896547</v>
      </c>
      <c r="SU34" s="24">
        <v>0.99996270597046988</v>
      </c>
      <c r="SV34" s="24">
        <v>0.99935652898708616</v>
      </c>
      <c r="SW34" s="24">
        <v>0.87634423317227961</v>
      </c>
      <c r="SX34" s="24">
        <v>0.46563738388896547</v>
      </c>
      <c r="SY34" s="24">
        <v>0.9985499019582319</v>
      </c>
      <c r="SZ34" s="24">
        <v>0.98166506728158298</v>
      </c>
      <c r="TA34" s="24">
        <v>0.82114809056649274</v>
      </c>
      <c r="TB34" s="24">
        <v>0.46563738388896547</v>
      </c>
      <c r="TC34" s="24">
        <v>0.99996270597046988</v>
      </c>
      <c r="TD34" s="24">
        <v>0.99935652898708616</v>
      </c>
      <c r="TE34" s="24">
        <v>0.82114809056649274</v>
      </c>
      <c r="TF34" s="24">
        <v>0.46563738388896547</v>
      </c>
      <c r="TW34" s="17">
        <v>1</v>
      </c>
      <c r="TX34" s="17">
        <v>0.99999999994938216</v>
      </c>
      <c r="TY34" s="17">
        <v>0.99999958815156698</v>
      </c>
      <c r="TZ34" s="17">
        <v>0.99999588830607444</v>
      </c>
      <c r="UA34" s="17">
        <v>1</v>
      </c>
      <c r="UB34" s="17">
        <v>0.99999999999981737</v>
      </c>
      <c r="UC34" s="17">
        <v>0.99999999858987454</v>
      </c>
      <c r="UD34" s="17">
        <v>0.99999989730971828</v>
      </c>
      <c r="UE34" s="17">
        <v>1</v>
      </c>
      <c r="UF34" s="17">
        <v>0.99999999999975075</v>
      </c>
      <c r="UG34" s="17">
        <v>0.99999969734181327</v>
      </c>
      <c r="UH34" s="17">
        <v>0.99998699825837123</v>
      </c>
      <c r="UI34" s="17">
        <v>0.99999899981106277</v>
      </c>
      <c r="UJ34" s="17">
        <v>0.99999999999999989</v>
      </c>
      <c r="UK34" s="17">
        <v>0.99999999023202557</v>
      </c>
      <c r="UL34" s="17">
        <v>0.99999989730971828</v>
      </c>
      <c r="UM34" s="17">
        <v>0.99999999999971412</v>
      </c>
      <c r="UN34" s="17">
        <v>0.99999999942152518</v>
      </c>
      <c r="UO34" s="17">
        <v>0.99999817000315883</v>
      </c>
      <c r="UP34" s="17">
        <v>0.99998123856193055</v>
      </c>
      <c r="UQ34" s="17">
        <v>0.99999999999970357</v>
      </c>
      <c r="UR34" s="17">
        <v>0.99999999999999645</v>
      </c>
      <c r="US34" s="17">
        <v>0.99999942307979262</v>
      </c>
      <c r="UT34" s="17">
        <v>0.99999512750966013</v>
      </c>
    </row>
    <row r="35" spans="1:566" s="17" customFormat="1">
      <c r="A35" s="27">
        <v>1.45</v>
      </c>
      <c r="B35" s="17">
        <v>0.99999941923152946</v>
      </c>
      <c r="C35" s="17">
        <v>0.99977855418075778</v>
      </c>
      <c r="D35" s="17">
        <v>0.9864843479189852</v>
      </c>
      <c r="E35" s="17">
        <v>0.89252151833577387</v>
      </c>
      <c r="F35" s="17">
        <v>0.99999995560723098</v>
      </c>
      <c r="G35" s="17">
        <v>0.99999094654754361</v>
      </c>
      <c r="H35" s="17">
        <v>0.99339631686109331</v>
      </c>
      <c r="I35" s="17">
        <v>0.9521416145927778</v>
      </c>
      <c r="J35" s="17">
        <v>0.99999584261105745</v>
      </c>
      <c r="K35" s="17">
        <v>0.99830389798056762</v>
      </c>
      <c r="L35" s="17">
        <v>0.96887615538798066</v>
      </c>
      <c r="M35" s="17">
        <v>0.79593050152430866</v>
      </c>
      <c r="N35" s="17">
        <v>0.99999584261105745</v>
      </c>
      <c r="O35" s="17">
        <v>0.99969656984079402</v>
      </c>
      <c r="P35" s="17">
        <v>0.98499001870611103</v>
      </c>
      <c r="Q35" s="17">
        <v>0.8877352712691654</v>
      </c>
      <c r="R35" s="2">
        <v>0.99984200194857209</v>
      </c>
      <c r="S35" s="2">
        <v>0.98800152361540783</v>
      </c>
      <c r="T35" s="2">
        <v>0.86021496576234946</v>
      </c>
      <c r="U35" s="2">
        <v>0.57869033397615044</v>
      </c>
      <c r="V35" s="2">
        <v>0.99999996380722067</v>
      </c>
      <c r="W35" s="2">
        <v>0.99995747083735187</v>
      </c>
      <c r="X35" s="2">
        <v>0.99349145714439902</v>
      </c>
      <c r="Y35" s="2">
        <v>0.94887624768887913</v>
      </c>
      <c r="Z35" s="2">
        <v>0.99980007532583304</v>
      </c>
      <c r="AA35" s="2">
        <v>0.99999355994387895</v>
      </c>
      <c r="AB35" s="2">
        <v>0.99937203644266204</v>
      </c>
      <c r="AC35" s="2">
        <v>0.98649772625757881</v>
      </c>
      <c r="AD35" s="2">
        <v>0.83246346427490636</v>
      </c>
      <c r="AE35" s="2">
        <v>0.50438222496346385</v>
      </c>
      <c r="AF35" s="2">
        <v>0.99989661467228852</v>
      </c>
      <c r="AG35" s="2">
        <v>0.99891891320410553</v>
      </c>
      <c r="AH35" s="2">
        <v>0.95448765291893467</v>
      </c>
      <c r="AI35" s="2">
        <v>0.76754486319539328</v>
      </c>
      <c r="AJ35" s="2">
        <v>0.45</v>
      </c>
      <c r="AK35" s="2">
        <v>0.60599999999999998</v>
      </c>
      <c r="AL35" s="2">
        <v>0.71972987355837281</v>
      </c>
      <c r="AM35" s="2">
        <v>0.97490958552192686</v>
      </c>
      <c r="AN35" s="17">
        <v>0.99997544885340262</v>
      </c>
      <c r="AO35" s="17">
        <v>0.99998292931459132</v>
      </c>
      <c r="AP35" s="17">
        <v>0.9999928646312588</v>
      </c>
      <c r="BI35" s="17">
        <v>0.99940439495678335</v>
      </c>
      <c r="BJ35" s="17">
        <v>0.99828462853144861</v>
      </c>
      <c r="BK35" s="17">
        <v>0.9953409622504189</v>
      </c>
      <c r="BL35" s="17">
        <v>0.85538931625114156</v>
      </c>
      <c r="BM35" s="17">
        <v>0.99989654931926142</v>
      </c>
      <c r="BN35" s="17">
        <v>0.99970620001537858</v>
      </c>
      <c r="BO35" s="17">
        <v>0.99985604002217188</v>
      </c>
      <c r="BP35" s="17">
        <v>0.95368373321316768</v>
      </c>
      <c r="BQ35" s="17">
        <v>0.99992194383632937</v>
      </c>
      <c r="BR35" s="17">
        <v>0.99978071494048171</v>
      </c>
      <c r="BS35" s="17">
        <v>0.99980990353141064</v>
      </c>
      <c r="BT35" s="17">
        <v>0.96566587342415477</v>
      </c>
      <c r="BU35" s="17">
        <v>0.99999584261105745</v>
      </c>
      <c r="BV35" s="17">
        <v>0.99996283818715803</v>
      </c>
      <c r="BW35" s="17">
        <v>0.99995906190079098</v>
      </c>
      <c r="BX35" s="17">
        <v>0.9961135303944717</v>
      </c>
      <c r="BY35" s="17">
        <v>0.99999987498373255</v>
      </c>
      <c r="BZ35" s="17">
        <v>0.99999976907448218</v>
      </c>
      <c r="CA35" s="17">
        <v>0.99999999243153537</v>
      </c>
      <c r="CB35" s="17">
        <v>0.99757223600058487</v>
      </c>
      <c r="CC35" s="17">
        <v>0.99999998643518961</v>
      </c>
      <c r="CD35" s="17">
        <v>0.99999999917746274</v>
      </c>
      <c r="CE35" s="17">
        <v>0.99999999954471008</v>
      </c>
      <c r="CF35" s="17">
        <v>0.99993491479038643</v>
      </c>
      <c r="CG35" s="17">
        <v>0.99999987498373255</v>
      </c>
      <c r="CH35" s="17">
        <v>0.99999976907448218</v>
      </c>
      <c r="CI35" s="17">
        <v>0.99999999243153537</v>
      </c>
      <c r="CJ35" s="17">
        <v>0.99757223600058487</v>
      </c>
      <c r="CK35" s="17">
        <v>0.99999999842574339</v>
      </c>
      <c r="CL35" s="17">
        <v>0.99999998934744772</v>
      </c>
      <c r="CM35" s="17">
        <v>0.99999736935844319</v>
      </c>
      <c r="CN35" s="17">
        <v>0.99973915916529632</v>
      </c>
      <c r="CO35" s="17">
        <v>0.99992194383632937</v>
      </c>
      <c r="CP35" s="17">
        <v>0.99978071494048171</v>
      </c>
      <c r="CQ35" s="17">
        <v>0.99980990353141064</v>
      </c>
      <c r="CR35" s="17">
        <v>0.96566587342415477</v>
      </c>
      <c r="CS35" s="2">
        <v>0.33721286422842489</v>
      </c>
      <c r="CT35" s="2">
        <v>0.46650808424874846</v>
      </c>
      <c r="CU35" s="17">
        <v>0.99999997894472592</v>
      </c>
      <c r="CV35" s="17">
        <v>0.99999999993997579</v>
      </c>
      <c r="CW35" s="17">
        <v>0.99999847272658116</v>
      </c>
      <c r="CX35" s="17">
        <v>0.96723968592227239</v>
      </c>
      <c r="CY35" s="17">
        <v>0.99999941923152946</v>
      </c>
      <c r="CZ35" s="17">
        <v>0.99977855418075778</v>
      </c>
      <c r="DA35" s="17">
        <v>0.9864843479189852</v>
      </c>
      <c r="DB35" s="17">
        <v>0.89252151833577387</v>
      </c>
      <c r="DC35" s="2">
        <v>1</v>
      </c>
      <c r="DD35" s="2">
        <v>1</v>
      </c>
      <c r="DE35" s="2">
        <v>1</v>
      </c>
      <c r="DF35" s="2">
        <v>0.91300000000000003</v>
      </c>
      <c r="DG35" s="2">
        <v>1</v>
      </c>
      <c r="DH35" s="2">
        <v>1</v>
      </c>
      <c r="DI35" s="2">
        <v>0.99999999715370758</v>
      </c>
      <c r="DJ35" s="2">
        <v>0.99994649641138722</v>
      </c>
      <c r="DK35" s="2">
        <v>0.32344719676341094</v>
      </c>
      <c r="DL35" s="17">
        <v>0.99999997894472592</v>
      </c>
      <c r="DM35" s="17">
        <v>0.99999999993997579</v>
      </c>
      <c r="DN35" s="17">
        <v>0.99999847272658116</v>
      </c>
      <c r="DO35" s="17">
        <v>0.96723968592227239</v>
      </c>
      <c r="DP35" s="17">
        <v>0.99999941923152946</v>
      </c>
      <c r="DQ35" s="17">
        <v>0.99977855418075778</v>
      </c>
      <c r="DR35" s="17">
        <v>0.9864843479189852</v>
      </c>
      <c r="DS35" s="17">
        <v>0.89252151833577387</v>
      </c>
      <c r="DT35" s="2">
        <v>1</v>
      </c>
      <c r="DU35" s="2">
        <v>1</v>
      </c>
      <c r="DV35" s="2">
        <v>1</v>
      </c>
      <c r="DW35" s="2">
        <v>0.91300000000000003</v>
      </c>
      <c r="DX35" s="2">
        <v>1</v>
      </c>
      <c r="DY35" s="2">
        <v>1</v>
      </c>
      <c r="DZ35" s="2">
        <v>0.99999999715370758</v>
      </c>
      <c r="EA35" s="2">
        <v>0.99994649641138722</v>
      </c>
      <c r="EB35" s="17">
        <v>0.99999997894472592</v>
      </c>
      <c r="EC35" s="17">
        <v>0.99999999993997579</v>
      </c>
      <c r="ED35" s="17">
        <v>0.99999847272658116</v>
      </c>
      <c r="EE35" s="17">
        <v>0.96723968592227239</v>
      </c>
      <c r="EF35" s="17">
        <v>0.99999941923152946</v>
      </c>
      <c r="EG35" s="17">
        <v>0.99977855418075778</v>
      </c>
      <c r="EH35" s="17">
        <v>0.9864843479189852</v>
      </c>
      <c r="EI35" s="17">
        <v>0.89252151833577387</v>
      </c>
      <c r="EJ35" s="2">
        <v>1</v>
      </c>
      <c r="EK35" s="2">
        <v>1</v>
      </c>
      <c r="EL35" s="2">
        <v>1</v>
      </c>
      <c r="EM35" s="2">
        <v>0.91300000000000003</v>
      </c>
      <c r="EN35" s="2">
        <v>1</v>
      </c>
      <c r="EO35" s="2">
        <v>1</v>
      </c>
      <c r="EP35" s="2">
        <v>0.99999999715370758</v>
      </c>
      <c r="EQ35" s="2">
        <v>0.99994649641138722</v>
      </c>
      <c r="ER35" s="24">
        <v>0.98289897312905938</v>
      </c>
      <c r="ES35" s="24">
        <v>0.87718685716097389</v>
      </c>
      <c r="ET35" s="24">
        <v>0.61114921318668836</v>
      </c>
      <c r="EU35" s="24">
        <v>0.98250053637398382</v>
      </c>
      <c r="EV35" s="24">
        <v>0.88435233787612122</v>
      </c>
      <c r="EW35" s="24">
        <v>0.64277243135954754</v>
      </c>
      <c r="EX35" s="24">
        <v>0.98520329660527706</v>
      </c>
      <c r="EY35" s="24">
        <v>0.89010548790322219</v>
      </c>
      <c r="EZ35" s="24">
        <v>0.66300822474953058</v>
      </c>
      <c r="FA35" s="24">
        <v>0.99102587726283797</v>
      </c>
      <c r="FB35" s="24">
        <v>0.91541553382205365</v>
      </c>
      <c r="FC35" s="24">
        <v>0.68289401453102172</v>
      </c>
      <c r="FD35" s="24">
        <v>0.99283632778353337</v>
      </c>
      <c r="FE35" s="24">
        <v>0.92057923704738165</v>
      </c>
      <c r="FF35" s="24">
        <v>0.68991254069860164</v>
      </c>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17">
        <v>0.99988451157401614</v>
      </c>
      <c r="GI35" s="17">
        <v>0.99654536396409965</v>
      </c>
      <c r="GJ35" s="17">
        <v>0.91357204867298036</v>
      </c>
      <c r="GK35" s="17">
        <v>0.67739343237871785</v>
      </c>
      <c r="GL35" s="17">
        <v>0.99999705910609493</v>
      </c>
      <c r="GM35" s="17">
        <v>0.99961281029817062</v>
      </c>
      <c r="GN35" s="17">
        <v>0.91357204867298036</v>
      </c>
      <c r="GO35" s="17">
        <v>0.67739343237871785</v>
      </c>
      <c r="GP35" s="17">
        <v>0.99999941923152946</v>
      </c>
      <c r="GQ35" s="17">
        <v>0.99988451157401614</v>
      </c>
      <c r="GR35" s="17">
        <v>0.96730296267446669</v>
      </c>
      <c r="GS35" s="17">
        <v>0.83920078965296208</v>
      </c>
      <c r="GT35" s="17">
        <v>0.99999998643518961</v>
      </c>
      <c r="GU35" s="17">
        <v>0.99999464269428506</v>
      </c>
      <c r="GV35" s="17">
        <v>0.96730296267446669</v>
      </c>
      <c r="GW35" s="17">
        <v>0.83920078965296208</v>
      </c>
      <c r="GX35" s="17">
        <v>0.99875647009138246</v>
      </c>
      <c r="GY35" s="17">
        <v>0.98561950811872423</v>
      </c>
      <c r="GZ35" s="17">
        <v>0.77137535091770726</v>
      </c>
      <c r="HA35" s="17">
        <v>0.48309910568480363</v>
      </c>
      <c r="HB35" s="17">
        <v>0.99999968802724537</v>
      </c>
      <c r="HC35" s="17">
        <v>0.99990626406197758</v>
      </c>
      <c r="HD35" s="17">
        <v>0.77137535091770726</v>
      </c>
      <c r="HE35" s="17">
        <v>0.63507186122051895</v>
      </c>
      <c r="HF35" s="17">
        <v>0.99999420237640757</v>
      </c>
      <c r="HG35" s="17">
        <v>0.99949738429736956</v>
      </c>
      <c r="HH35" s="17">
        <v>0.77137535091770726</v>
      </c>
      <c r="HI35" s="17">
        <v>0.48309910568480363</v>
      </c>
      <c r="HJ35" s="17">
        <v>0.99999999500068648</v>
      </c>
      <c r="HK35" s="17">
        <v>0.99999791874697297</v>
      </c>
      <c r="HL35" s="17">
        <v>0.77137535091770726</v>
      </c>
      <c r="HM35" s="17">
        <v>0.48309910568480363</v>
      </c>
      <c r="HN35" s="17">
        <v>0.99999705910609493</v>
      </c>
      <c r="HO35" s="17">
        <v>0.99990626406197758</v>
      </c>
      <c r="HP35" s="17">
        <v>0.77137535091770726</v>
      </c>
      <c r="HQ35" s="17">
        <v>0.48309910568480363</v>
      </c>
      <c r="HR35" s="17">
        <v>0.99999987498373255</v>
      </c>
      <c r="HS35" s="17">
        <v>0.99999791874697297</v>
      </c>
      <c r="HT35" s="17">
        <v>0.77137535091770726</v>
      </c>
      <c r="HU35" s="17">
        <v>0.48309910568480363</v>
      </c>
      <c r="HV35" s="17">
        <v>0.99542743884774088</v>
      </c>
      <c r="HW35" s="17">
        <v>0.95799315899736437</v>
      </c>
      <c r="HX35" s="17">
        <v>0.81673506271994922</v>
      </c>
      <c r="HY35" s="24">
        <v>0.99445334161457055</v>
      </c>
      <c r="HZ35" s="24">
        <v>0.95699724560640653</v>
      </c>
      <c r="IA35" s="24">
        <v>0.82947336703205532</v>
      </c>
      <c r="IB35" s="24">
        <v>0.99495201704102221</v>
      </c>
      <c r="IC35" s="24">
        <v>0.96109721276503701</v>
      </c>
      <c r="ID35" s="24">
        <v>0.84044841307305385</v>
      </c>
      <c r="IE35" s="24">
        <v>0.99760197025670772</v>
      </c>
      <c r="IF35" s="24">
        <v>0.97427253120158774</v>
      </c>
      <c r="IG35" s="24">
        <v>0.86364450667095127</v>
      </c>
      <c r="IH35" s="24">
        <v>0.99839221810757905</v>
      </c>
      <c r="II35" s="24">
        <v>0.97744176447565978</v>
      </c>
      <c r="IJ35" s="24">
        <v>0.87409414309581202</v>
      </c>
      <c r="JL35" s="24">
        <v>0.99988451157401614</v>
      </c>
      <c r="JM35" s="24">
        <v>0.99654536396409965</v>
      </c>
      <c r="JN35" s="24">
        <v>0.91357204867298036</v>
      </c>
      <c r="JO35" s="24">
        <v>0.67739343237871785</v>
      </c>
      <c r="JP35" s="24">
        <v>0.99999705910609493</v>
      </c>
      <c r="JQ35" s="24">
        <v>0.99961281029817062</v>
      </c>
      <c r="JR35" s="24">
        <v>0.91357204867298036</v>
      </c>
      <c r="JS35" s="24">
        <v>0.67739343237871785</v>
      </c>
      <c r="JT35" s="24">
        <v>0.99999941923152946</v>
      </c>
      <c r="JU35" s="24">
        <v>0.99988451157401614</v>
      </c>
      <c r="JV35" s="24">
        <v>0.96730296267446669</v>
      </c>
      <c r="JW35" s="24">
        <v>0.83920078965296208</v>
      </c>
      <c r="JX35" s="24">
        <v>0.99999998643518961</v>
      </c>
      <c r="JY35" s="24">
        <v>0.99999464269428506</v>
      </c>
      <c r="JZ35" s="24">
        <v>0.96730296267446669</v>
      </c>
      <c r="KA35" s="24">
        <v>0.83920078965296208</v>
      </c>
      <c r="KB35" s="15">
        <v>0.92999999999999994</v>
      </c>
      <c r="KC35" s="15">
        <v>0.62333333333333329</v>
      </c>
      <c r="KD35" s="15">
        <v>0.52833333333333332</v>
      </c>
      <c r="KE35" s="15">
        <v>0.99833333333333329</v>
      </c>
      <c r="KF35" s="15">
        <v>0.64666666666666661</v>
      </c>
      <c r="KG35" s="15">
        <v>0.46833333333333327</v>
      </c>
      <c r="KH35" s="15">
        <v>0.93666666666666665</v>
      </c>
      <c r="KI35" s="15">
        <v>0.20666666666666664</v>
      </c>
      <c r="KJ35" s="15">
        <v>9.6666666666666651E-2</v>
      </c>
      <c r="KK35" s="15">
        <v>1</v>
      </c>
      <c r="KL35" s="15">
        <v>1</v>
      </c>
      <c r="KM35" s="15">
        <v>0.97666666666666668</v>
      </c>
      <c r="KN35" s="15">
        <v>0.98333333333333328</v>
      </c>
      <c r="KO35" s="15">
        <v>0.98</v>
      </c>
      <c r="KP35" s="15">
        <v>0.89333333333333331</v>
      </c>
      <c r="KQ35" s="15">
        <v>0.98833333333333329</v>
      </c>
      <c r="KR35" s="15">
        <v>0.84833333333333327</v>
      </c>
      <c r="KS35" s="15">
        <v>0.60333333333333328</v>
      </c>
      <c r="KT35" s="15">
        <v>1</v>
      </c>
      <c r="KU35" s="15">
        <v>1</v>
      </c>
      <c r="KV35" s="15">
        <v>1</v>
      </c>
      <c r="KW35" s="2">
        <v>1</v>
      </c>
      <c r="KX35" s="2">
        <v>1</v>
      </c>
      <c r="KY35" s="2">
        <v>0.98499999999999999</v>
      </c>
      <c r="KZ35" s="2">
        <v>1</v>
      </c>
      <c r="LA35" s="2">
        <v>0.98166666666666669</v>
      </c>
      <c r="LB35" s="2">
        <v>0.91333333333333333</v>
      </c>
      <c r="LC35" s="15">
        <v>0.85203058602352466</v>
      </c>
      <c r="LD35" s="15">
        <v>0.41548763432422586</v>
      </c>
      <c r="LE35" s="15">
        <v>0.28777565062828092</v>
      </c>
      <c r="LF35" s="24">
        <v>0.99875647009138246</v>
      </c>
      <c r="LG35" s="24">
        <v>0.9941043560933398</v>
      </c>
      <c r="LH35" s="24">
        <v>0.9226621178731218</v>
      </c>
      <c r="LI35" s="24">
        <v>0.59030843994534266</v>
      </c>
      <c r="LJ35" s="24">
        <v>0.99999420237640757</v>
      </c>
      <c r="LK35" s="24">
        <v>0.99970620001537858</v>
      </c>
      <c r="LL35" s="24">
        <v>0.96796998581818461</v>
      </c>
      <c r="LM35" s="24">
        <v>0.70939583032214759</v>
      </c>
      <c r="LN35" s="17">
        <v>0.9993035186859508</v>
      </c>
      <c r="LO35" s="17">
        <v>0.92853759695758809</v>
      </c>
      <c r="LP35" s="17">
        <v>0.75952063873369724</v>
      </c>
      <c r="LQ35" s="17">
        <v>0.43018474571194454</v>
      </c>
      <c r="LR35" s="17">
        <v>0.99974672625590333</v>
      </c>
      <c r="LS35" s="17">
        <v>0.96164405916669604</v>
      </c>
      <c r="LT35" s="17">
        <v>0.90726010117926814</v>
      </c>
      <c r="LU35" s="17">
        <v>0.71017797908307323</v>
      </c>
      <c r="LV35" s="17">
        <v>0.99567891288638188</v>
      </c>
      <c r="LW35" s="17">
        <v>0.88757473704124124</v>
      </c>
      <c r="LX35" s="17">
        <v>0.59030843994534266</v>
      </c>
      <c r="LY35" s="17">
        <v>0.43483928340122147</v>
      </c>
      <c r="LZ35" s="17">
        <v>0.99940439495678335</v>
      </c>
      <c r="MA35" s="17">
        <v>0.97096578068709682</v>
      </c>
      <c r="MB35" s="17">
        <v>0.84366483473187792</v>
      </c>
      <c r="MC35" s="17">
        <v>0.72710517615121506</v>
      </c>
      <c r="MD35" s="17">
        <v>0.99998495102523544</v>
      </c>
      <c r="ME35" s="17">
        <v>0.97373721980460315</v>
      </c>
      <c r="MF35" s="17">
        <v>0.65037608765579769</v>
      </c>
      <c r="MG35" s="17">
        <v>0.4774707176938065</v>
      </c>
      <c r="MH35" s="17">
        <v>0.99992194383632937</v>
      </c>
      <c r="MI35" s="17">
        <v>0.98408040945921926</v>
      </c>
      <c r="MJ35" s="17">
        <v>0.85090918267776305</v>
      </c>
      <c r="MK35" s="17">
        <v>0.75216551714013469</v>
      </c>
      <c r="ML35" s="2">
        <v>0.99567891288638188</v>
      </c>
      <c r="MM35" s="2">
        <v>0.88757473704124124</v>
      </c>
      <c r="MN35" s="2">
        <v>0.59030843994534266</v>
      </c>
      <c r="MO35" s="2">
        <v>0.43483928340122147</v>
      </c>
      <c r="MP35" s="2">
        <v>0.99988522364260946</v>
      </c>
      <c r="MQ35" s="2">
        <v>0.98009242426416421</v>
      </c>
      <c r="MR35" s="2">
        <v>0.91822197453681309</v>
      </c>
      <c r="MS35" s="2">
        <v>0.84136812048828413</v>
      </c>
      <c r="MT35" s="2">
        <v>0.99998495102523544</v>
      </c>
      <c r="MU35" s="2">
        <v>0.97373721980460315</v>
      </c>
      <c r="MV35" s="2">
        <v>0.65037608765579769</v>
      </c>
      <c r="MW35" s="2">
        <v>0.4774707176938065</v>
      </c>
      <c r="MX35" s="2">
        <v>0.99999999932632744</v>
      </c>
      <c r="MY35" s="2">
        <v>0.99935983397565875</v>
      </c>
      <c r="MZ35" s="2">
        <v>0.93841231664757108</v>
      </c>
      <c r="NA35" s="2">
        <v>0.89653341416215282</v>
      </c>
      <c r="NB35" s="17">
        <v>0.95292826141766795</v>
      </c>
      <c r="NC35" s="17">
        <v>0.7431163995038913</v>
      </c>
      <c r="ND35" s="17">
        <v>0.6322375582979638</v>
      </c>
      <c r="NE35" s="17">
        <v>0.99928311499464362</v>
      </c>
      <c r="NF35" s="17">
        <v>0.88282493481494528</v>
      </c>
      <c r="NG35" s="17">
        <v>0.21071030959375672</v>
      </c>
      <c r="NH35" s="17">
        <v>0.99544572009481924</v>
      </c>
      <c r="NI35" s="17">
        <v>0.80451038481991499</v>
      </c>
      <c r="NJ35" s="17">
        <v>0.61816658983252692</v>
      </c>
      <c r="NK35" s="17">
        <v>0.71152962321322599</v>
      </c>
      <c r="NL35" s="17">
        <v>0.99079120685431077</v>
      </c>
      <c r="NM35" s="17">
        <v>0.8186673465644092</v>
      </c>
      <c r="NN35" s="17">
        <v>0.63935389821361643</v>
      </c>
      <c r="NO35" s="17">
        <v>0.70686615767807304</v>
      </c>
      <c r="NP35" s="17">
        <v>1</v>
      </c>
      <c r="NQ35" s="17">
        <v>0.83274046715902139</v>
      </c>
      <c r="NR35" s="17">
        <v>0.67437146360615541</v>
      </c>
      <c r="NS35" s="17">
        <v>0.98977577806400763</v>
      </c>
      <c r="NT35" s="17">
        <v>0.81395553989135605</v>
      </c>
      <c r="NU35" s="17">
        <v>0.27130445077066734</v>
      </c>
      <c r="NV35" s="17">
        <v>0.11945808557959653</v>
      </c>
      <c r="NW35" s="17">
        <v>8.8968861037650726E-2</v>
      </c>
      <c r="NX35" s="17">
        <v>1</v>
      </c>
      <c r="NY35" s="17">
        <v>0.85588197506846653</v>
      </c>
      <c r="NZ35" s="17">
        <v>0.65232987164908907</v>
      </c>
      <c r="OA35" s="17">
        <v>0.99367474455326288</v>
      </c>
      <c r="OB35" s="17">
        <v>0.93538730076039989</v>
      </c>
      <c r="OC35" s="17">
        <v>0.78503030155485021</v>
      </c>
      <c r="OD35" s="17">
        <v>0.66187150226101976</v>
      </c>
      <c r="OE35" s="17">
        <v>0.62733887636424102</v>
      </c>
      <c r="OF35" s="17">
        <v>0.93871579536660721</v>
      </c>
      <c r="OG35" s="17">
        <v>0.72775152730288695</v>
      </c>
      <c r="OH35" s="17">
        <v>0.41725505011577535</v>
      </c>
      <c r="OI35" s="17">
        <v>0.23380095522641323</v>
      </c>
      <c r="OJ35" s="17">
        <v>0.99360409344613065</v>
      </c>
      <c r="OK35" s="17">
        <v>0.98984875286425378</v>
      </c>
      <c r="OL35" s="17">
        <v>0.98994457196803021</v>
      </c>
      <c r="OM35" s="17">
        <v>0.97861928411120502</v>
      </c>
      <c r="ON35" s="17">
        <v>0.97572770734270209</v>
      </c>
      <c r="OO35" s="17">
        <v>0.97572770734270209</v>
      </c>
      <c r="OP35" s="17">
        <v>0.90978828396564482</v>
      </c>
      <c r="OQ35" s="17">
        <v>0.92122869178790479</v>
      </c>
      <c r="OR35" s="17">
        <v>0.84654170929312655</v>
      </c>
      <c r="OY35" s="17">
        <v>0.20041338520107269</v>
      </c>
      <c r="OZ35" s="17">
        <v>0.69333451528887458</v>
      </c>
      <c r="PA35" s="17">
        <v>0.53436655764226992</v>
      </c>
      <c r="PB35" s="17">
        <v>0.33213893698252905</v>
      </c>
      <c r="PC35" s="17">
        <v>0.21941562965581832</v>
      </c>
      <c r="PD35" s="17">
        <v>0.65141122465197276</v>
      </c>
      <c r="PE35" s="17">
        <v>0.49593411472954579</v>
      </c>
      <c r="PF35" s="17">
        <v>0.32699291415847609</v>
      </c>
      <c r="PG35" s="17">
        <v>0.21690783049251058</v>
      </c>
      <c r="PH35" s="17">
        <v>0.6972549991372804</v>
      </c>
      <c r="PI35" s="17">
        <v>0.54724919035147235</v>
      </c>
      <c r="PJ35" s="17">
        <v>0.36868857536711092</v>
      </c>
      <c r="PK35" s="17">
        <v>3.6805533464258917E-2</v>
      </c>
      <c r="PL35" s="17">
        <v>0.45106980144559655</v>
      </c>
      <c r="PM35" s="17">
        <v>0.27534363888217783</v>
      </c>
      <c r="PN35" s="17">
        <v>5.4548677618620901E-2</v>
      </c>
      <c r="PO35" s="17">
        <v>0.1023903525282939</v>
      </c>
      <c r="PP35" s="17">
        <v>0.64751994374990796</v>
      </c>
      <c r="PQ35" s="17">
        <v>0.45153581596824366</v>
      </c>
      <c r="PR35" s="17">
        <v>0.16120723359185088</v>
      </c>
      <c r="PS35" s="17">
        <v>0.28323977147325097</v>
      </c>
      <c r="PT35" s="17">
        <v>0.85236418609214826</v>
      </c>
      <c r="PU35" s="17">
        <v>0.69533325596752171</v>
      </c>
      <c r="PV35" s="17">
        <v>0.43145476260735888</v>
      </c>
      <c r="PW35" s="17">
        <v>0.28323977147325097</v>
      </c>
      <c r="PX35" s="17">
        <v>0.85236418609214826</v>
      </c>
      <c r="PY35" s="17">
        <v>0.69533325596752171</v>
      </c>
      <c r="PZ35" s="17">
        <v>0.43145476260735888</v>
      </c>
      <c r="QA35" s="17">
        <v>0.99978071494048171</v>
      </c>
      <c r="QB35" s="17">
        <v>0.99630010114714218</v>
      </c>
      <c r="QC35" s="17">
        <v>0.95326815313285496</v>
      </c>
      <c r="QD35" s="17">
        <v>0.8237683449910489</v>
      </c>
      <c r="QE35" s="17">
        <v>0.99999998209523266</v>
      </c>
      <c r="QF35" s="17">
        <v>0.99998678579214506</v>
      </c>
      <c r="QG35" s="17">
        <v>0.95326815313285496</v>
      </c>
      <c r="QH35" s="17">
        <v>0.8237683449910489</v>
      </c>
      <c r="QI35" s="17">
        <v>0.99968055044287074</v>
      </c>
      <c r="QJ35" s="17">
        <v>0.99482222304479861</v>
      </c>
      <c r="QK35" s="17">
        <v>0.91505364021494384</v>
      </c>
      <c r="QL35" s="17">
        <v>0.59847699787737674</v>
      </c>
      <c r="QM35" s="17">
        <v>0.99999963367663314</v>
      </c>
      <c r="QN35" s="17">
        <v>0.99980990353141064</v>
      </c>
      <c r="QO35" s="17">
        <v>0.90633037517123238</v>
      </c>
      <c r="QP35" s="17">
        <v>0.59847699787737674</v>
      </c>
      <c r="QQ35" s="17">
        <v>0.9985651451451012</v>
      </c>
      <c r="QR35" s="17">
        <v>0.98901039106291078</v>
      </c>
      <c r="QS35" s="17">
        <v>0.87184754383180296</v>
      </c>
      <c r="QT35" s="17">
        <v>0.42987458393255307</v>
      </c>
      <c r="QU35" s="17">
        <v>0.99999878685698673</v>
      </c>
      <c r="QV35" s="17">
        <v>0.99980990353141064</v>
      </c>
      <c r="QW35" s="17">
        <v>0.87184754383180296</v>
      </c>
      <c r="QX35" s="17">
        <v>0.42987458393255307</v>
      </c>
      <c r="QY35" s="17">
        <v>0.99875647009138246</v>
      </c>
      <c r="QZ35" s="17">
        <v>0.98395979992041327</v>
      </c>
      <c r="RA35" s="17">
        <v>0.85926592341770802</v>
      </c>
      <c r="RB35" s="17">
        <v>0.48309910568480363</v>
      </c>
      <c r="RC35" s="17">
        <v>0.99940439495678335</v>
      </c>
      <c r="RD35" s="17">
        <v>0.98395979992041327</v>
      </c>
      <c r="RE35" s="17">
        <v>0.88703136470284405</v>
      </c>
      <c r="RF35" s="17">
        <v>0.48309910568480363</v>
      </c>
      <c r="RG35" s="17">
        <v>0.99997085651064166</v>
      </c>
      <c r="RH35" s="17">
        <v>0.99949738429736956</v>
      </c>
      <c r="RI35" s="17">
        <v>0.88703136470284405</v>
      </c>
      <c r="RJ35" s="17">
        <v>0.48309910568480363</v>
      </c>
      <c r="RK35" s="17">
        <v>0.99875647009138246</v>
      </c>
      <c r="RL35" s="17">
        <v>0.98395979992041327</v>
      </c>
      <c r="RM35" s="17">
        <v>0.8349061508334974</v>
      </c>
      <c r="RN35" s="17">
        <v>0.48309910568480363</v>
      </c>
      <c r="RO35" s="17">
        <v>0.99997085651064166</v>
      </c>
      <c r="RP35" s="17">
        <v>0.99949738429736956</v>
      </c>
      <c r="RQ35" s="17">
        <v>0.8349061508334974</v>
      </c>
      <c r="RR35" s="17">
        <v>0.48309910568480363</v>
      </c>
      <c r="RS35" s="24">
        <v>0.99999791874697297</v>
      </c>
      <c r="RT35" s="24">
        <v>0.99980990353141064</v>
      </c>
      <c r="RU35" s="24">
        <v>0.9864843479189852</v>
      </c>
      <c r="RV35" s="24">
        <v>0.86021496576234946</v>
      </c>
      <c r="RW35" s="24">
        <v>0.99999998209523266</v>
      </c>
      <c r="RX35" s="24">
        <v>0.99999132783938549</v>
      </c>
      <c r="RY35" s="24">
        <v>0.9864843479189852</v>
      </c>
      <c r="RZ35" s="24">
        <v>0.86021496576234946</v>
      </c>
      <c r="SA35" s="17">
        <v>0.99989244020843937</v>
      </c>
      <c r="SB35" s="17">
        <v>0.99665893031885888</v>
      </c>
      <c r="SC35" s="17">
        <v>0.94720185741509022</v>
      </c>
      <c r="SD35" s="17">
        <v>0.61759891420304258</v>
      </c>
      <c r="SE35" s="17">
        <v>0.99999963367663314</v>
      </c>
      <c r="SF35" s="17">
        <v>0.99989244020843937</v>
      </c>
      <c r="SG35" s="17">
        <v>0.94720185741509022</v>
      </c>
      <c r="SH35" s="17">
        <v>0.61759891420304258</v>
      </c>
      <c r="SI35" s="17">
        <v>0.99935823206861596</v>
      </c>
      <c r="SJ35" s="17">
        <v>0.99130732365370477</v>
      </c>
      <c r="SK35" s="17">
        <v>0.91384083946012318</v>
      </c>
      <c r="SL35" s="17">
        <v>0.46622853031103229</v>
      </c>
      <c r="SM35" s="17">
        <v>0.99999878685698673</v>
      </c>
      <c r="SN35" s="17">
        <v>0.99980990353141064</v>
      </c>
      <c r="SO35" s="17">
        <v>0.91384083946012318</v>
      </c>
      <c r="SP35" s="17">
        <v>0.46622853031103229</v>
      </c>
      <c r="SQ35" s="24">
        <v>0.99940439495678335</v>
      </c>
      <c r="SR35" s="24">
        <v>0.98395979992041327</v>
      </c>
      <c r="SS35" s="24">
        <v>0.88703136470284405</v>
      </c>
      <c r="ST35" s="24">
        <v>0.48309910568480363</v>
      </c>
      <c r="SU35" s="24">
        <v>0.99997085651064166</v>
      </c>
      <c r="SV35" s="24">
        <v>0.99949738429736956</v>
      </c>
      <c r="SW35" s="24">
        <v>0.88703136470284405</v>
      </c>
      <c r="SX35" s="24">
        <v>0.48309910568480363</v>
      </c>
      <c r="SY35" s="24">
        <v>0.99875647009138246</v>
      </c>
      <c r="SZ35" s="24">
        <v>0.98395979992041327</v>
      </c>
      <c r="TA35" s="24">
        <v>0.8349061508334974</v>
      </c>
      <c r="TB35" s="24">
        <v>0.48309910568480363</v>
      </c>
      <c r="TC35" s="24">
        <v>0.99997085651064166</v>
      </c>
      <c r="TD35" s="24">
        <v>0.99949738429736956</v>
      </c>
      <c r="TE35" s="24">
        <v>0.8349061508334974</v>
      </c>
      <c r="TF35" s="24">
        <v>0.48309910568480363</v>
      </c>
      <c r="TW35" s="17">
        <v>1</v>
      </c>
      <c r="TX35" s="17">
        <v>0.99999999997263034</v>
      </c>
      <c r="TY35" s="17">
        <v>0.99999972702913809</v>
      </c>
      <c r="TZ35" s="17">
        <v>0.99999712758762982</v>
      </c>
      <c r="UA35" s="17">
        <v>1</v>
      </c>
      <c r="UB35" s="17">
        <v>0.99999999999991351</v>
      </c>
      <c r="UC35" s="17">
        <v>0.99999999917746274</v>
      </c>
      <c r="UD35" s="17">
        <v>0.99999993398592146</v>
      </c>
      <c r="UE35" s="17">
        <v>1</v>
      </c>
      <c r="UF35" s="17">
        <v>0.99999999999988398</v>
      </c>
      <c r="UG35" s="17">
        <v>0.99999981077622013</v>
      </c>
      <c r="UH35" s="17">
        <v>0.99999089020975862</v>
      </c>
      <c r="UI35" s="17">
        <v>0.99999929493941586</v>
      </c>
      <c r="UJ35" s="17">
        <v>1</v>
      </c>
      <c r="UK35" s="17">
        <v>0.99999999406732965</v>
      </c>
      <c r="UL35" s="17">
        <v>0.99999993398592146</v>
      </c>
      <c r="UM35" s="17">
        <v>0.99999999999989087</v>
      </c>
      <c r="UN35" s="17">
        <v>0.99999999979893728</v>
      </c>
      <c r="UO35" s="17">
        <v>0.99999907967685886</v>
      </c>
      <c r="UP35" s="17">
        <v>0.99998941567626576</v>
      </c>
      <c r="UQ35" s="17">
        <v>0.99999999999986489</v>
      </c>
      <c r="UR35" s="17">
        <v>0.99999999999999889</v>
      </c>
      <c r="US35" s="17">
        <v>0.99999967644863841</v>
      </c>
      <c r="UT35" s="17">
        <v>0.99999708436084722</v>
      </c>
    </row>
    <row r="36" spans="1:566" s="17" customFormat="1">
      <c r="A36" s="27">
        <v>1.5</v>
      </c>
      <c r="B36" s="17">
        <v>0.99999957544501517</v>
      </c>
      <c r="C36" s="17">
        <v>0.99982471908167547</v>
      </c>
      <c r="D36" s="17">
        <v>0.98866256026022981</v>
      </c>
      <c r="E36" s="17">
        <v>0.90453840214863601</v>
      </c>
      <c r="F36" s="17">
        <v>0.99999996954354753</v>
      </c>
      <c r="G36" s="17">
        <v>0.99999334191123335</v>
      </c>
      <c r="H36" s="17">
        <v>0.99455066905163969</v>
      </c>
      <c r="I36" s="17">
        <v>0.95797202197599596</v>
      </c>
      <c r="J36" s="17">
        <v>0.99999681042897026</v>
      </c>
      <c r="K36" s="17">
        <v>0.99858796460794597</v>
      </c>
      <c r="L36" s="17">
        <v>0.97295820640534447</v>
      </c>
      <c r="M36" s="17">
        <v>0.8129479944043273</v>
      </c>
      <c r="N36" s="17">
        <v>0.99999681042897026</v>
      </c>
      <c r="O36" s="17">
        <v>0.99975864223102728</v>
      </c>
      <c r="P36" s="17">
        <v>0.98737740297774668</v>
      </c>
      <c r="Q36" s="17">
        <v>0.9001444146680182</v>
      </c>
      <c r="R36" s="2">
        <v>0.99987558447348091</v>
      </c>
      <c r="S36" s="2">
        <v>0.9897975252646849</v>
      </c>
      <c r="T36" s="2">
        <v>0.87346509993756216</v>
      </c>
      <c r="U36" s="2">
        <v>0.60263882736145447</v>
      </c>
      <c r="V36" s="2">
        <v>0.99999997435593957</v>
      </c>
      <c r="W36" s="2">
        <v>0.99996714686993693</v>
      </c>
      <c r="X36" s="2">
        <v>0.99453518502637361</v>
      </c>
      <c r="Y36" s="2">
        <v>0.95513604073875402</v>
      </c>
      <c r="Z36" s="2">
        <v>0.99986210800417463</v>
      </c>
      <c r="AA36" s="2">
        <v>0.99999588273037898</v>
      </c>
      <c r="AB36" s="2">
        <v>0.99948036945011132</v>
      </c>
      <c r="AC36" s="2">
        <v>0.9882517598309325</v>
      </c>
      <c r="AD36" s="2">
        <v>0.84560347476285747</v>
      </c>
      <c r="AE36" s="2">
        <v>0.5258321119839281</v>
      </c>
      <c r="AF36" s="2">
        <v>0.99991652843186996</v>
      </c>
      <c r="AG36" s="2">
        <v>0.99909824063428709</v>
      </c>
      <c r="AH36" s="2">
        <v>0.95940554656192512</v>
      </c>
      <c r="AI36" s="2">
        <v>0.78365515381868645</v>
      </c>
      <c r="AJ36" s="2">
        <v>0.5</v>
      </c>
      <c r="AK36" s="2">
        <v>0.6206666666666667</v>
      </c>
      <c r="AL36" s="2">
        <v>0.76269130655615702</v>
      </c>
      <c r="AM36" s="2">
        <v>0.98175239248920676</v>
      </c>
      <c r="AN36" s="17">
        <v>0.99998330884945197</v>
      </c>
      <c r="AO36" s="17">
        <v>0.99998886303195822</v>
      </c>
      <c r="AP36" s="17">
        <v>0.9999961840805307</v>
      </c>
      <c r="BI36" s="17">
        <v>0.99949800684566192</v>
      </c>
      <c r="BJ36" s="17">
        <v>0.99859544650827103</v>
      </c>
      <c r="BK36" s="17">
        <v>0.99626905203153715</v>
      </c>
      <c r="BL36" s="17">
        <v>0.87184754383180296</v>
      </c>
      <c r="BM36" s="17">
        <v>0.9999159198794485</v>
      </c>
      <c r="BN36" s="17">
        <v>0.99977176281856139</v>
      </c>
      <c r="BO36" s="17">
        <v>0.99989665119689419</v>
      </c>
      <c r="BP36" s="17">
        <v>0.96133775512459285</v>
      </c>
      <c r="BQ36" s="17">
        <v>0.99993788925315341</v>
      </c>
      <c r="BR36" s="17">
        <v>0.99983050191355338</v>
      </c>
      <c r="BS36" s="17">
        <v>0.99986273454017383</v>
      </c>
      <c r="BT36" s="17">
        <v>0.97163271342826996</v>
      </c>
      <c r="BU36" s="17">
        <v>0.99999681042897026</v>
      </c>
      <c r="BV36" s="17">
        <v>0.99997208855262598</v>
      </c>
      <c r="BW36" s="17">
        <v>0.99997134174908364</v>
      </c>
      <c r="BX36" s="17">
        <v>0.99698853775705831</v>
      </c>
      <c r="BY36" s="17">
        <v>0.99999991314807157</v>
      </c>
      <c r="BZ36" s="17">
        <v>0.99999984466449388</v>
      </c>
      <c r="CA36" s="17">
        <v>0.99999999571550036</v>
      </c>
      <c r="CB36" s="17">
        <v>0.99814143139433475</v>
      </c>
      <c r="CC36" s="17">
        <v>0.99999999082197144</v>
      </c>
      <c r="CD36" s="17">
        <v>0.99999999951483243</v>
      </c>
      <c r="CE36" s="17">
        <v>0.99999999975332532</v>
      </c>
      <c r="CF36" s="17">
        <v>0.99995627297528911</v>
      </c>
      <c r="CG36" s="17">
        <v>0.99999991314807157</v>
      </c>
      <c r="CH36" s="17">
        <v>0.99999984466449388</v>
      </c>
      <c r="CI36" s="17">
        <v>0.99999999571550036</v>
      </c>
      <c r="CJ36" s="17">
        <v>0.99814143139433475</v>
      </c>
      <c r="CK36" s="17">
        <v>0.99999999896020164</v>
      </c>
      <c r="CL36" s="17">
        <v>0.999999992899822</v>
      </c>
      <c r="CM36" s="17">
        <v>0.99999806323372509</v>
      </c>
      <c r="CN36" s="17">
        <v>0.99980153718700338</v>
      </c>
      <c r="CO36" s="17">
        <v>0.99993788925315341</v>
      </c>
      <c r="CP36" s="17">
        <v>0.99983050191355338</v>
      </c>
      <c r="CQ36" s="17">
        <v>0.99986273454017383</v>
      </c>
      <c r="CR36" s="17">
        <v>0.97163271342826996</v>
      </c>
      <c r="CS36" s="2">
        <v>0.38246819626298084</v>
      </c>
      <c r="CT36" s="2">
        <v>0.51009583337736597</v>
      </c>
      <c r="CU36" s="17">
        <v>0.99999998895423259</v>
      </c>
      <c r="CV36" s="17">
        <v>0.99999999998062494</v>
      </c>
      <c r="CW36" s="17">
        <v>0.99999950377052005</v>
      </c>
      <c r="CX36" s="17">
        <v>0.9806658565515729</v>
      </c>
      <c r="CY36" s="17">
        <v>0.99999957544501517</v>
      </c>
      <c r="CZ36" s="17">
        <v>0.99982471908167547</v>
      </c>
      <c r="DA36" s="17">
        <v>0.98866256026022981</v>
      </c>
      <c r="DB36" s="17">
        <v>0.90453840214863601</v>
      </c>
      <c r="DC36" s="2">
        <v>1</v>
      </c>
      <c r="DD36" s="2">
        <v>1</v>
      </c>
      <c r="DE36" s="2">
        <v>1</v>
      </c>
      <c r="DF36" s="2">
        <v>0.93700000000000006</v>
      </c>
      <c r="DG36" s="2">
        <v>1</v>
      </c>
      <c r="DH36" s="2">
        <v>1</v>
      </c>
      <c r="DI36" s="2">
        <v>0.9999999989567161</v>
      </c>
      <c r="DJ36" s="2">
        <v>0.99997368566637557</v>
      </c>
      <c r="DK36" s="2">
        <v>0.34720202327754213</v>
      </c>
      <c r="DL36" s="17">
        <v>0.99999998895423259</v>
      </c>
      <c r="DM36" s="17">
        <v>0.99999999998062494</v>
      </c>
      <c r="DN36" s="17">
        <v>0.99999950377052005</v>
      </c>
      <c r="DO36" s="17">
        <v>0.9806658565515729</v>
      </c>
      <c r="DP36" s="17">
        <v>0.99999957544501517</v>
      </c>
      <c r="DQ36" s="17">
        <v>0.99982471908167547</v>
      </c>
      <c r="DR36" s="17">
        <v>0.98866256026022981</v>
      </c>
      <c r="DS36" s="17">
        <v>0.90453840214863601</v>
      </c>
      <c r="DT36" s="2">
        <v>1</v>
      </c>
      <c r="DU36" s="2">
        <v>1</v>
      </c>
      <c r="DV36" s="2">
        <v>1</v>
      </c>
      <c r="DW36" s="2">
        <v>0.93700000000000006</v>
      </c>
      <c r="DX36" s="2">
        <v>1</v>
      </c>
      <c r="DY36" s="2">
        <v>1</v>
      </c>
      <c r="DZ36" s="2">
        <v>0.9999999989567161</v>
      </c>
      <c r="EA36" s="2">
        <v>0.99997368566637557</v>
      </c>
      <c r="EB36" s="17">
        <v>0.99999998895423259</v>
      </c>
      <c r="EC36" s="17">
        <v>0.99999999998062494</v>
      </c>
      <c r="ED36" s="17">
        <v>0.99999950377052005</v>
      </c>
      <c r="EE36" s="17">
        <v>0.9806658565515729</v>
      </c>
      <c r="EF36" s="17">
        <v>0.99999957544501517</v>
      </c>
      <c r="EG36" s="17">
        <v>0.99982471908167547</v>
      </c>
      <c r="EH36" s="17">
        <v>0.98866256026022981</v>
      </c>
      <c r="EI36" s="17">
        <v>0.90453840214863601</v>
      </c>
      <c r="EJ36" s="2">
        <v>1</v>
      </c>
      <c r="EK36" s="2">
        <v>1</v>
      </c>
      <c r="EL36" s="2">
        <v>1</v>
      </c>
      <c r="EM36" s="2">
        <v>0.93700000000000006</v>
      </c>
      <c r="EN36" s="2">
        <v>1</v>
      </c>
      <c r="EO36" s="2">
        <v>1</v>
      </c>
      <c r="EP36" s="2">
        <v>0.9999999989567161</v>
      </c>
      <c r="EQ36" s="2">
        <v>0.99997368566637557</v>
      </c>
      <c r="ER36" s="24">
        <v>0.98470203754952967</v>
      </c>
      <c r="ES36" s="24">
        <v>0.88602293485142347</v>
      </c>
      <c r="ET36" s="24">
        <v>0.62813687762946613</v>
      </c>
      <c r="EU36" s="24">
        <v>0.98429479785595519</v>
      </c>
      <c r="EV36" s="24">
        <v>0.89260332740617443</v>
      </c>
      <c r="EW36" s="24">
        <v>0.65885595796556806</v>
      </c>
      <c r="EX36" s="24">
        <v>0.98673633326445975</v>
      </c>
      <c r="EY36" s="24">
        <v>0.89795816036328147</v>
      </c>
      <c r="EZ36" s="24">
        <v>0.67853300194679256</v>
      </c>
      <c r="FA36" s="24">
        <v>0.99205192889568394</v>
      </c>
      <c r="FB36" s="24">
        <v>0.92212136996688421</v>
      </c>
      <c r="FC36" s="24">
        <v>0.69861253574418325</v>
      </c>
      <c r="FD36" s="24">
        <v>0.99366616017631593</v>
      </c>
      <c r="FE36" s="24">
        <v>0.92688902372892323</v>
      </c>
      <c r="FF36" s="24">
        <v>0.70527404244246861</v>
      </c>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17">
        <v>0.99991168214928872</v>
      </c>
      <c r="GI36" s="17">
        <v>0.99725280940234695</v>
      </c>
      <c r="GJ36" s="17">
        <v>0.92213602646391135</v>
      </c>
      <c r="GK36" s="17">
        <v>0.69739570074544488</v>
      </c>
      <c r="GL36" s="17">
        <v>0.99999780736760235</v>
      </c>
      <c r="GM36" s="17">
        <v>0.99969776067671989</v>
      </c>
      <c r="GN36" s="17">
        <v>0.92213602646391135</v>
      </c>
      <c r="GO36" s="17">
        <v>0.69739570074544488</v>
      </c>
      <c r="GP36" s="17">
        <v>0.99999957544501517</v>
      </c>
      <c r="GQ36" s="17">
        <v>0.99991168214928872</v>
      </c>
      <c r="GR36" s="17">
        <v>0.9712215181291336</v>
      </c>
      <c r="GS36" s="17">
        <v>0.85260722068189376</v>
      </c>
      <c r="GT36" s="17">
        <v>0.99999999082197144</v>
      </c>
      <c r="GU36" s="17">
        <v>0.99999622498951035</v>
      </c>
      <c r="GV36" s="17">
        <v>0.9712215181291336</v>
      </c>
      <c r="GW36" s="17">
        <v>0.85260722068189376</v>
      </c>
      <c r="GX36" s="17">
        <v>0.9989301126597282</v>
      </c>
      <c r="GY36" s="17">
        <v>0.98741890002118016</v>
      </c>
      <c r="GZ36" s="17">
        <v>0.78399618914738911</v>
      </c>
      <c r="HA36" s="17">
        <v>0.5</v>
      </c>
      <c r="HB36" s="17">
        <v>0.9999997807740072</v>
      </c>
      <c r="HC36" s="17">
        <v>0.9999307027517923</v>
      </c>
      <c r="HD36" s="17">
        <v>0.78399618914738911</v>
      </c>
      <c r="HE36" s="17">
        <v>0.65087862607289759</v>
      </c>
      <c r="HF36" s="17">
        <v>0.99999564006048458</v>
      </c>
      <c r="HG36" s="17">
        <v>0.9996058371409241</v>
      </c>
      <c r="HH36" s="17">
        <v>0.78399618914738911</v>
      </c>
      <c r="HI36" s="17">
        <v>0.5</v>
      </c>
      <c r="HJ36" s="17">
        <v>0.99999999680254992</v>
      </c>
      <c r="HK36" s="17">
        <v>0.99999861956688973</v>
      </c>
      <c r="HL36" s="17">
        <v>0.78399618914738911</v>
      </c>
      <c r="HM36" s="17">
        <v>0.5</v>
      </c>
      <c r="HN36" s="17">
        <v>0.99999780736760235</v>
      </c>
      <c r="HO36" s="17">
        <v>0.9999307027517923</v>
      </c>
      <c r="HP36" s="17">
        <v>0.78399618914738911</v>
      </c>
      <c r="HQ36" s="17">
        <v>0.5</v>
      </c>
      <c r="HR36" s="17">
        <v>0.99999991314807157</v>
      </c>
      <c r="HS36" s="17">
        <v>0.99999861956688973</v>
      </c>
      <c r="HT36" s="17">
        <v>0.78399618914738911</v>
      </c>
      <c r="HU36" s="17">
        <v>0.5</v>
      </c>
      <c r="HV36" s="17">
        <v>0.99598954314235633</v>
      </c>
      <c r="HW36" s="17">
        <v>0.9618413269363274</v>
      </c>
      <c r="HX36" s="17">
        <v>0.82833338763831699</v>
      </c>
      <c r="HY36" s="24">
        <v>0.99510569976271446</v>
      </c>
      <c r="HZ36" s="24">
        <v>0.96082316692996894</v>
      </c>
      <c r="IA36" s="24">
        <v>0.84026551494772783</v>
      </c>
      <c r="IB36" s="24">
        <v>0.99554434995999508</v>
      </c>
      <c r="IC36" s="24">
        <v>0.96457802134122639</v>
      </c>
      <c r="ID36" s="24">
        <v>0.85064782869208344</v>
      </c>
      <c r="IE36" s="24">
        <v>0.99791514394949821</v>
      </c>
      <c r="IF36" s="24">
        <v>0.97682946199592358</v>
      </c>
      <c r="IG36" s="24">
        <v>0.87315825419501214</v>
      </c>
      <c r="IH36" s="24">
        <v>0.99860680261178503</v>
      </c>
      <c r="II36" s="24">
        <v>0.97970014631204394</v>
      </c>
      <c r="IJ36" s="24">
        <v>0.88297443853564617</v>
      </c>
      <c r="JL36" s="24">
        <v>0.99991168214928872</v>
      </c>
      <c r="JM36" s="24">
        <v>0.99725280940234695</v>
      </c>
      <c r="JN36" s="24">
        <v>0.92213602646391135</v>
      </c>
      <c r="JO36" s="24">
        <v>0.69739570074544488</v>
      </c>
      <c r="JP36" s="24">
        <v>0.99999780736760235</v>
      </c>
      <c r="JQ36" s="24">
        <v>0.99969776067671989</v>
      </c>
      <c r="JR36" s="24">
        <v>0.92213602646391135</v>
      </c>
      <c r="JS36" s="24">
        <v>0.69739570074544488</v>
      </c>
      <c r="JT36" s="24">
        <v>0.99999957544501517</v>
      </c>
      <c r="JU36" s="24">
        <v>0.99991168214928872</v>
      </c>
      <c r="JV36" s="24">
        <v>0.9712215181291336</v>
      </c>
      <c r="JW36" s="24">
        <v>0.85260722068189376</v>
      </c>
      <c r="JX36" s="24">
        <v>0.99999999082197144</v>
      </c>
      <c r="JY36" s="24">
        <v>0.99999622498951035</v>
      </c>
      <c r="JZ36" s="24">
        <v>0.9712215181291336</v>
      </c>
      <c r="KA36" s="24">
        <v>0.85260722068189376</v>
      </c>
      <c r="KB36" s="15">
        <v>0.94</v>
      </c>
      <c r="KC36" s="15">
        <v>0.64</v>
      </c>
      <c r="KD36" s="15">
        <v>0.54500000000000004</v>
      </c>
      <c r="KE36" s="15">
        <v>1</v>
      </c>
      <c r="KF36" s="15">
        <v>0.67500000000000004</v>
      </c>
      <c r="KG36" s="15">
        <v>0.5</v>
      </c>
      <c r="KH36" s="15">
        <v>0.95</v>
      </c>
      <c r="KI36" s="15">
        <v>0.23</v>
      </c>
      <c r="KJ36" s="15">
        <v>0.11</v>
      </c>
      <c r="KK36" s="15">
        <v>1</v>
      </c>
      <c r="KL36" s="15">
        <v>1</v>
      </c>
      <c r="KM36" s="15">
        <v>0.98</v>
      </c>
      <c r="KN36" s="15">
        <v>1</v>
      </c>
      <c r="KO36" s="15">
        <v>0.98499999999999999</v>
      </c>
      <c r="KP36" s="15">
        <v>0.91</v>
      </c>
      <c r="KQ36" s="15">
        <v>0.99</v>
      </c>
      <c r="KR36" s="15">
        <v>0.87</v>
      </c>
      <c r="KS36" s="15">
        <v>0.64</v>
      </c>
      <c r="KT36" s="15">
        <v>1</v>
      </c>
      <c r="KU36" s="15">
        <v>1</v>
      </c>
      <c r="KV36" s="15">
        <v>1</v>
      </c>
      <c r="KW36" s="2">
        <v>1</v>
      </c>
      <c r="KX36" s="2">
        <v>1</v>
      </c>
      <c r="KY36" s="2">
        <v>0.99</v>
      </c>
      <c r="KZ36" s="2">
        <v>1</v>
      </c>
      <c r="LA36" s="2">
        <v>0.98499999999999999</v>
      </c>
      <c r="LB36" s="2">
        <v>0.93</v>
      </c>
      <c r="LC36" s="15">
        <v>0.86172350907863016</v>
      </c>
      <c r="LD36" s="15">
        <v>0.43208279822877155</v>
      </c>
      <c r="LE36" s="15">
        <v>0.30075640398604353</v>
      </c>
      <c r="LF36" s="24">
        <v>0.9989301126597282</v>
      </c>
      <c r="LG36" s="24">
        <v>0.99498556533288685</v>
      </c>
      <c r="LH36" s="24">
        <v>0.93028115771803066</v>
      </c>
      <c r="LI36" s="24">
        <v>0.6104510054968797</v>
      </c>
      <c r="LJ36" s="24">
        <v>0.99999564006048458</v>
      </c>
      <c r="LK36" s="24">
        <v>0.99977176281856139</v>
      </c>
      <c r="LL36" s="24">
        <v>0.97170354313797369</v>
      </c>
      <c r="LM36" s="24">
        <v>0.72784238445709026</v>
      </c>
      <c r="LN36" s="17">
        <v>0.99943849263687912</v>
      </c>
      <c r="LO36" s="17">
        <v>0.93491305642202849</v>
      </c>
      <c r="LP36" s="17">
        <v>0.77675030203008733</v>
      </c>
      <c r="LQ36" s="17">
        <v>0.44928300178768554</v>
      </c>
      <c r="LR36" s="17">
        <v>0.99979516327728812</v>
      </c>
      <c r="LS36" s="17">
        <v>0.96550783641972726</v>
      </c>
      <c r="LT36" s="17">
        <v>0.91708213888580892</v>
      </c>
      <c r="LU36" s="17">
        <v>0.7292039914486852</v>
      </c>
      <c r="LV36" s="17">
        <v>0.99634516190030908</v>
      </c>
      <c r="LW36" s="17">
        <v>0.89799925177542494</v>
      </c>
      <c r="LX36" s="17">
        <v>0.6104510054968797</v>
      </c>
      <c r="LY36" s="17">
        <v>0.4571706974663019</v>
      </c>
      <c r="LZ36" s="17">
        <v>0.99949800684566192</v>
      </c>
      <c r="MA36" s="17">
        <v>0.97383341806650403</v>
      </c>
      <c r="MB36" s="17">
        <v>0.85425001118362442</v>
      </c>
      <c r="MC36" s="17">
        <v>0.74296453406870255</v>
      </c>
      <c r="MD36" s="17">
        <v>0.99998885022319506</v>
      </c>
      <c r="ME36" s="17">
        <v>0.97760408906403573</v>
      </c>
      <c r="MF36" s="17">
        <v>0.67105876281013455</v>
      </c>
      <c r="MG36" s="17">
        <v>0.5</v>
      </c>
      <c r="MH36" s="17">
        <v>0.99993788925315341</v>
      </c>
      <c r="MI36" s="17">
        <v>0.98620003172479909</v>
      </c>
      <c r="MJ36" s="17">
        <v>0.86187266937243034</v>
      </c>
      <c r="MK36" s="17">
        <v>0.7672287662672862</v>
      </c>
      <c r="ML36" s="2">
        <v>0.99634516190030908</v>
      </c>
      <c r="MM36" s="2">
        <v>0.89799925177542494</v>
      </c>
      <c r="MN36" s="2">
        <v>0.6104510054968797</v>
      </c>
      <c r="MO36" s="2">
        <v>0.4571706974663019</v>
      </c>
      <c r="MP36" s="2">
        <v>0.99990520028496865</v>
      </c>
      <c r="MQ36" s="2">
        <v>0.982049126849867</v>
      </c>
      <c r="MR36" s="2">
        <v>0.924841530125871</v>
      </c>
      <c r="MS36" s="2">
        <v>0.85280215583478292</v>
      </c>
      <c r="MT36" s="2">
        <v>0.99998885022319506</v>
      </c>
      <c r="MU36" s="2">
        <v>0.97760408906403573</v>
      </c>
      <c r="MV36" s="2">
        <v>0.67105876281013455</v>
      </c>
      <c r="MW36" s="2">
        <v>0.5</v>
      </c>
      <c r="MX36" s="2">
        <v>0.99999999955908392</v>
      </c>
      <c r="MY36" s="2">
        <v>0.99947514824701533</v>
      </c>
      <c r="MZ36" s="2">
        <v>0.94498784806193015</v>
      </c>
      <c r="NA36" s="2">
        <v>0.9063395284657263</v>
      </c>
      <c r="NB36" s="17">
        <v>0.95694747018694337</v>
      </c>
      <c r="NC36" s="17">
        <v>0.75658513839759067</v>
      </c>
      <c r="ND36" s="17">
        <v>0.65297384309163231</v>
      </c>
      <c r="NE36" s="17">
        <v>0.99987970448733798</v>
      </c>
      <c r="NF36" s="17">
        <v>0.89095157121013546</v>
      </c>
      <c r="NG36" s="17">
        <v>0.2360072537711535</v>
      </c>
      <c r="NH36" s="17">
        <v>0.99597933387912441</v>
      </c>
      <c r="NI36" s="17">
        <v>0.81599835871196702</v>
      </c>
      <c r="NJ36" s="17">
        <v>0.63421809424747988</v>
      </c>
      <c r="NK36" s="17">
        <v>0.73976229850573505</v>
      </c>
      <c r="NL36" s="17">
        <v>0.99179105943652124</v>
      </c>
      <c r="NM36" s="17">
        <v>0.82962263454946639</v>
      </c>
      <c r="NN36" s="17">
        <v>0.65509365204439673</v>
      </c>
      <c r="NO36" s="17">
        <v>0.73465047959270169</v>
      </c>
      <c r="NP36" s="17">
        <v>1</v>
      </c>
      <c r="NQ36" s="17">
        <v>0.84313551175305623</v>
      </c>
      <c r="NR36" s="17">
        <v>0.68948583815382392</v>
      </c>
      <c r="NS36" s="17">
        <v>0.9960583980029003</v>
      </c>
      <c r="NT36" s="17">
        <v>0.8250914899508166</v>
      </c>
      <c r="NU36" s="17">
        <v>0.28552844845331199</v>
      </c>
      <c r="NV36" s="17">
        <v>0.12811996248088625</v>
      </c>
      <c r="NW36" s="17">
        <v>9.598813221972094E-2</v>
      </c>
      <c r="NX36" s="17">
        <v>1</v>
      </c>
      <c r="NY36" s="17">
        <v>0.86528499592591668</v>
      </c>
      <c r="NZ36" s="17">
        <v>0.66785405480791038</v>
      </c>
      <c r="OA36" s="17">
        <v>0.99769053932807961</v>
      </c>
      <c r="OB36" s="17">
        <v>0.94383328402409328</v>
      </c>
      <c r="OC36" s="17">
        <v>0.81223351769436547</v>
      </c>
      <c r="OD36" s="17">
        <v>0.70493690640518558</v>
      </c>
      <c r="OE36" s="17">
        <v>0.68399918209633337</v>
      </c>
      <c r="OF36" s="17">
        <v>0.94650655458339727</v>
      </c>
      <c r="OG36" s="17">
        <v>0.75982422854741705</v>
      </c>
      <c r="OH36" s="17">
        <v>0.45538824140050504</v>
      </c>
      <c r="OI36" s="17">
        <v>0.27110166408565495</v>
      </c>
      <c r="OJ36" s="17">
        <v>0.99479110177568852</v>
      </c>
      <c r="OK36" s="17">
        <v>0.99238057715572769</v>
      </c>
      <c r="OL36" s="17">
        <v>0.99353532087683694</v>
      </c>
      <c r="OM36" s="17">
        <v>0.98784022462997478</v>
      </c>
      <c r="ON36" s="17">
        <v>0.97903474045589278</v>
      </c>
      <c r="OO36" s="17">
        <v>0.97903474045589278</v>
      </c>
      <c r="OP36" s="17">
        <v>0.9231205834478754</v>
      </c>
      <c r="OQ36" s="17">
        <v>0.93809127091066447</v>
      </c>
      <c r="OR36" s="17">
        <v>0.88162501483475764</v>
      </c>
      <c r="OY36" s="17">
        <v>0.20545500721639434</v>
      </c>
      <c r="OZ36" s="17">
        <v>0.70573682564541407</v>
      </c>
      <c r="PA36" s="17">
        <v>0.54717938467442395</v>
      </c>
      <c r="PB36" s="17">
        <v>0.3431015140899577</v>
      </c>
      <c r="PC36" s="17">
        <v>0.22478395553038003</v>
      </c>
      <c r="PD36" s="17">
        <v>0.66462620071902667</v>
      </c>
      <c r="PE36" s="17">
        <v>0.50914102005268869</v>
      </c>
      <c r="PF36" s="17">
        <v>0.33868039332487765</v>
      </c>
      <c r="PG36" s="17">
        <v>0.22224111956790804</v>
      </c>
      <c r="PH36" s="17">
        <v>0.70970075766424456</v>
      </c>
      <c r="PI36" s="17">
        <v>0.5603360963689179</v>
      </c>
      <c r="PJ36" s="17">
        <v>0.38088242832377056</v>
      </c>
      <c r="PK36" s="17">
        <v>3.715709424232793E-2</v>
      </c>
      <c r="PL36" s="17">
        <v>0.46177328340906992</v>
      </c>
      <c r="PM36" s="17">
        <v>0.28316578459808206</v>
      </c>
      <c r="PN36" s="17">
        <v>5.6486940924629248E-2</v>
      </c>
      <c r="PO36" s="17">
        <v>0.10316901476239036</v>
      </c>
      <c r="PP36" s="17">
        <v>0.65749095315786499</v>
      </c>
      <c r="PQ36" s="17">
        <v>0.4607620794854132</v>
      </c>
      <c r="PR36" s="17">
        <v>0.16547262565589044</v>
      </c>
      <c r="PS36" s="17">
        <v>0.2847137704671806</v>
      </c>
      <c r="PT36" s="17">
        <v>0.85850319729532965</v>
      </c>
      <c r="PU36" s="17">
        <v>0.70343063192401267</v>
      </c>
      <c r="PV36" s="17">
        <v>0.4382628676969525</v>
      </c>
      <c r="PW36" s="17">
        <v>0.2847137704671806</v>
      </c>
      <c r="PX36" s="17">
        <v>0.85850319729532965</v>
      </c>
      <c r="PY36" s="17">
        <v>0.70343063192401267</v>
      </c>
      <c r="PZ36" s="17">
        <v>0.4382628676969525</v>
      </c>
      <c r="QA36" s="17">
        <v>0.99983050191355338</v>
      </c>
      <c r="QB36" s="17">
        <v>0.99698456518660783</v>
      </c>
      <c r="QC36" s="17">
        <v>0.95853258599079305</v>
      </c>
      <c r="QD36" s="17">
        <v>0.83801304393408482</v>
      </c>
      <c r="QE36" s="17">
        <v>0.99999998897631182</v>
      </c>
      <c r="QF36" s="17">
        <v>0.99999094472520722</v>
      </c>
      <c r="QG36" s="17">
        <v>0.95853258599079305</v>
      </c>
      <c r="QH36" s="17">
        <v>0.83801304393408482</v>
      </c>
      <c r="QI36" s="17">
        <v>0.99976675356720934</v>
      </c>
      <c r="QJ36" s="17">
        <v>0.99595725564577398</v>
      </c>
      <c r="QK36" s="17">
        <v>0.92511604017186488</v>
      </c>
      <c r="QL36" s="17">
        <v>0.62445789161792931</v>
      </c>
      <c r="QM36" s="17">
        <v>0.999999763875421</v>
      </c>
      <c r="QN36" s="17">
        <v>0.99986273454017383</v>
      </c>
      <c r="QO36" s="17">
        <v>0.91717148099830148</v>
      </c>
      <c r="QP36" s="17">
        <v>0.62445789161792931</v>
      </c>
      <c r="QQ36" s="17">
        <v>0.9989156974733262</v>
      </c>
      <c r="QR36" s="17">
        <v>0.99123694574678178</v>
      </c>
      <c r="QS36" s="17">
        <v>0.88695738156497428</v>
      </c>
      <c r="QT36" s="17">
        <v>0.45963365720326232</v>
      </c>
      <c r="QU36" s="17">
        <v>0.99999920262978315</v>
      </c>
      <c r="QV36" s="17">
        <v>0.99986273454017383</v>
      </c>
      <c r="QW36" s="17">
        <v>0.88695738156497428</v>
      </c>
      <c r="QX36" s="17">
        <v>0.45963365720326232</v>
      </c>
      <c r="QY36" s="17">
        <v>0.9989301126597282</v>
      </c>
      <c r="QZ36" s="17">
        <v>0.98593840386185905</v>
      </c>
      <c r="RA36" s="17">
        <v>0.87058975122576165</v>
      </c>
      <c r="RB36" s="17">
        <v>0.5</v>
      </c>
      <c r="RC36" s="17">
        <v>0.99949800684566192</v>
      </c>
      <c r="RD36" s="17">
        <v>0.98593840386185905</v>
      </c>
      <c r="RE36" s="17">
        <v>0.89671385588581887</v>
      </c>
      <c r="RF36" s="17">
        <v>0.5</v>
      </c>
      <c r="RG36" s="17">
        <v>0.99997710558927</v>
      </c>
      <c r="RH36" s="17">
        <v>0.9996058371409241</v>
      </c>
      <c r="RI36" s="17">
        <v>0.89671385588581887</v>
      </c>
      <c r="RJ36" s="17">
        <v>0.5</v>
      </c>
      <c r="RK36" s="17">
        <v>0.9989301126597282</v>
      </c>
      <c r="RL36" s="17">
        <v>0.98593840386185905</v>
      </c>
      <c r="RM36" s="17">
        <v>0.84752877921745706</v>
      </c>
      <c r="RN36" s="17">
        <v>0.5</v>
      </c>
      <c r="RO36" s="17">
        <v>0.99997710558927</v>
      </c>
      <c r="RP36" s="17">
        <v>0.9996058371409241</v>
      </c>
      <c r="RQ36" s="17">
        <v>0.84752877921745706</v>
      </c>
      <c r="RR36" s="17">
        <v>0.5</v>
      </c>
      <c r="RS36" s="24">
        <v>0.99999861956688973</v>
      </c>
      <c r="RT36" s="24">
        <v>0.99986273454017383</v>
      </c>
      <c r="RU36" s="24">
        <v>0.98866256026022981</v>
      </c>
      <c r="RV36" s="24">
        <v>0.87346509993756216</v>
      </c>
      <c r="RW36" s="24">
        <v>0.99999998897631182</v>
      </c>
      <c r="RX36" s="24">
        <v>0.99999410260432109</v>
      </c>
      <c r="RY36" s="24">
        <v>0.98866256026022981</v>
      </c>
      <c r="RZ36" s="24">
        <v>0.87346509993756216</v>
      </c>
      <c r="SA36" s="17">
        <v>0.99992324433626378</v>
      </c>
      <c r="SB36" s="17">
        <v>0.99742132257229155</v>
      </c>
      <c r="SC36" s="17">
        <v>0.95483357740402353</v>
      </c>
      <c r="SD36" s="17">
        <v>0.64088295298382714</v>
      </c>
      <c r="SE36" s="17">
        <v>0.999999763875421</v>
      </c>
      <c r="SF36" s="17">
        <v>0.99992324433626378</v>
      </c>
      <c r="SG36" s="17">
        <v>0.95483357740402353</v>
      </c>
      <c r="SH36" s="17">
        <v>0.64088295298382714</v>
      </c>
      <c r="SI36" s="17">
        <v>0.99952408271969329</v>
      </c>
      <c r="SJ36" s="17">
        <v>0.99311501903320232</v>
      </c>
      <c r="SK36" s="17">
        <v>0.92640745129989188</v>
      </c>
      <c r="SL36" s="17">
        <v>0.5</v>
      </c>
      <c r="SM36" s="17">
        <v>0.99999920262978315</v>
      </c>
      <c r="SN36" s="17">
        <v>0.99986273454017383</v>
      </c>
      <c r="SO36" s="17">
        <v>0.92640745129989188</v>
      </c>
      <c r="SP36" s="17">
        <v>0.5</v>
      </c>
      <c r="SQ36" s="24">
        <v>0.99949800684566192</v>
      </c>
      <c r="SR36" s="24">
        <v>0.98593840386185905</v>
      </c>
      <c r="SS36" s="24">
        <v>0.89671385588581887</v>
      </c>
      <c r="ST36" s="24">
        <v>0.5</v>
      </c>
      <c r="SU36" s="24">
        <v>0.99997710558927</v>
      </c>
      <c r="SV36" s="24">
        <v>0.9996058371409241</v>
      </c>
      <c r="SW36" s="24">
        <v>0.89671385588581887</v>
      </c>
      <c r="SX36" s="24">
        <v>0.5</v>
      </c>
      <c r="SY36" s="24">
        <v>0.9989301126597282</v>
      </c>
      <c r="SZ36" s="24">
        <v>0.98593840386185905</v>
      </c>
      <c r="TA36" s="24">
        <v>0.84752877921745706</v>
      </c>
      <c r="TB36" s="24">
        <v>0.5</v>
      </c>
      <c r="TC36" s="24">
        <v>0.99997710558927</v>
      </c>
      <c r="TD36" s="24">
        <v>0.9996058371409241</v>
      </c>
      <c r="TE36" s="24">
        <v>0.84752877921745706</v>
      </c>
      <c r="TF36" s="24">
        <v>0.5</v>
      </c>
      <c r="TW36" s="17">
        <v>1</v>
      </c>
      <c r="TX36" s="17">
        <v>0.99999999998500855</v>
      </c>
      <c r="TY36" s="17">
        <v>0.99999981760480594</v>
      </c>
      <c r="TZ36" s="17">
        <v>0.99999797955956227</v>
      </c>
      <c r="UA36" s="17">
        <v>1</v>
      </c>
      <c r="UB36" s="17">
        <v>0.99999999999995837</v>
      </c>
      <c r="UC36" s="17">
        <v>0.99999999951483243</v>
      </c>
      <c r="UD36" s="17">
        <v>0.99999995718606505</v>
      </c>
      <c r="UE36" s="17">
        <v>1</v>
      </c>
      <c r="UF36" s="17">
        <v>0.99999999999994515</v>
      </c>
      <c r="UG36" s="17">
        <v>0.99999988068859191</v>
      </c>
      <c r="UH36" s="17">
        <v>0.99999357697050828</v>
      </c>
      <c r="UI36" s="17">
        <v>0.99999949932215459</v>
      </c>
      <c r="UJ36" s="17">
        <v>1</v>
      </c>
      <c r="UK36" s="17">
        <v>0.99999999636004555</v>
      </c>
      <c r="UL36" s="17">
        <v>0.99999995718606505</v>
      </c>
      <c r="UM36" s="17">
        <v>0.99999999999995759</v>
      </c>
      <c r="UN36" s="17">
        <v>0.99999999992942035</v>
      </c>
      <c r="UO36" s="17">
        <v>0.99999953472234127</v>
      </c>
      <c r="UP36" s="17">
        <v>0.99999400460332344</v>
      </c>
      <c r="UQ36" s="17">
        <v>0.99999999999993738</v>
      </c>
      <c r="UR36" s="17">
        <v>0.99999999999999967</v>
      </c>
      <c r="US36" s="17">
        <v>0.99999981711595054</v>
      </c>
      <c r="UT36" s="17">
        <v>0.99999824406509563</v>
      </c>
    </row>
    <row r="37" spans="1:566" s="17" customFormat="1">
      <c r="A37" s="27">
        <v>1.55</v>
      </c>
      <c r="B37" s="17">
        <v>0.99999968752891399</v>
      </c>
      <c r="C37" s="17">
        <v>0.99986066883368219</v>
      </c>
      <c r="D37" s="17">
        <v>0.99047237168680391</v>
      </c>
      <c r="E37" s="17">
        <v>0.91519104648229632</v>
      </c>
      <c r="F37" s="17">
        <v>0.99999997893471715</v>
      </c>
      <c r="G37" s="17">
        <v>0.99999507461830606</v>
      </c>
      <c r="H37" s="17">
        <v>0.99549284556929529</v>
      </c>
      <c r="I37" s="17">
        <v>0.96305066219061031</v>
      </c>
      <c r="J37" s="17">
        <v>0.99999753878305431</v>
      </c>
      <c r="K37" s="17">
        <v>0.99882069988089373</v>
      </c>
      <c r="L37" s="17">
        <v>0.97647136347559527</v>
      </c>
      <c r="M37" s="17">
        <v>0.82854472197416995</v>
      </c>
      <c r="N37" s="17">
        <v>0.99999753878305431</v>
      </c>
      <c r="O37" s="17">
        <v>0.99980722827269175</v>
      </c>
      <c r="P37" s="17">
        <v>0.98936647458173688</v>
      </c>
      <c r="Q37" s="17">
        <v>0.91116349596494273</v>
      </c>
      <c r="R37" s="2">
        <v>0.99990159561631531</v>
      </c>
      <c r="S37" s="2">
        <v>0.99130685076048797</v>
      </c>
      <c r="T37" s="2">
        <v>0.88542333264005701</v>
      </c>
      <c r="U37" s="2">
        <v>0.62544048551308751</v>
      </c>
      <c r="V37" s="2">
        <v>0.99999998168810389</v>
      </c>
      <c r="W37" s="2">
        <v>0.99997449373652525</v>
      </c>
      <c r="X37" s="2">
        <v>0.99540036495983142</v>
      </c>
      <c r="Y37" s="2">
        <v>0.96058850685587838</v>
      </c>
      <c r="Z37" s="2">
        <v>0.9999045371222689</v>
      </c>
      <c r="AA37" s="2">
        <v>0.99999735164415171</v>
      </c>
      <c r="AB37" s="2">
        <v>0.99956845100126868</v>
      </c>
      <c r="AC37" s="2">
        <v>0.98975661247162972</v>
      </c>
      <c r="AD37" s="2">
        <v>0.85764649527337156</v>
      </c>
      <c r="AE37" s="2">
        <v>0.54650822343491723</v>
      </c>
      <c r="AF37" s="2">
        <v>0.99993230911881803</v>
      </c>
      <c r="AG37" s="2">
        <v>0.99924527716443368</v>
      </c>
      <c r="AH37" s="2">
        <v>0.96374290913082417</v>
      </c>
      <c r="AI37" s="2">
        <v>0.79860383680101055</v>
      </c>
      <c r="AJ37" s="2">
        <v>0.50714285714285712</v>
      </c>
      <c r="AK37" s="2">
        <v>0.63533333333333342</v>
      </c>
      <c r="AL37" s="2">
        <v>0.80054626143090424</v>
      </c>
      <c r="AM37" s="2">
        <v>0.98678905915629278</v>
      </c>
      <c r="AN37" s="17">
        <v>0.99998859085685587</v>
      </c>
      <c r="AO37" s="17">
        <v>0.99999269442319549</v>
      </c>
      <c r="AP37" s="17">
        <v>0.99999795169005878</v>
      </c>
      <c r="BI37" s="17">
        <v>0.99957541599441935</v>
      </c>
      <c r="BJ37" s="17">
        <v>0.99884626229118456</v>
      </c>
      <c r="BK37" s="17">
        <v>0.99700530237934171</v>
      </c>
      <c r="BL37" s="17">
        <v>0.88648297037760049</v>
      </c>
      <c r="BM37" s="17">
        <v>0.99993136595412657</v>
      </c>
      <c r="BN37" s="17">
        <v>0.99982195663623807</v>
      </c>
      <c r="BO37" s="17">
        <v>0.99992547936525822</v>
      </c>
      <c r="BP37" s="17">
        <v>0.96772775492185248</v>
      </c>
      <c r="BQ37" s="17">
        <v>0.99995034909038927</v>
      </c>
      <c r="BR37" s="17">
        <v>0.99986841894659695</v>
      </c>
      <c r="BS37" s="17">
        <v>0.99990046456094717</v>
      </c>
      <c r="BT37" s="17">
        <v>0.97655678619025676</v>
      </c>
      <c r="BU37" s="17">
        <v>0.99999753878305431</v>
      </c>
      <c r="BV37" s="17">
        <v>0.99997892669250865</v>
      </c>
      <c r="BW37" s="17">
        <v>0.99997983398608292</v>
      </c>
      <c r="BX37" s="17">
        <v>0.99766170350834238</v>
      </c>
      <c r="BY37" s="17">
        <v>0.99999993919516694</v>
      </c>
      <c r="BZ37" s="17">
        <v>0.99999989469588235</v>
      </c>
      <c r="CA37" s="17">
        <v>0.9999999975502637</v>
      </c>
      <c r="CB37" s="17">
        <v>0.99857371341269263</v>
      </c>
      <c r="CC37" s="17">
        <v>0.99999999373674131</v>
      </c>
      <c r="CD37" s="17">
        <v>0.99999999971076747</v>
      </c>
      <c r="CE37" s="17">
        <v>0.9999999998648238</v>
      </c>
      <c r="CF37" s="17">
        <v>0.99997048844999958</v>
      </c>
      <c r="CG37" s="17">
        <v>0.99999993919516694</v>
      </c>
      <c r="CH37" s="17">
        <v>0.99999989469588235</v>
      </c>
      <c r="CI37" s="17">
        <v>0.9999999975502637</v>
      </c>
      <c r="CJ37" s="17">
        <v>0.99857371341269263</v>
      </c>
      <c r="CK37" s="17">
        <v>0.99999999930677241</v>
      </c>
      <c r="CL37" s="17">
        <v>0.99999999522583916</v>
      </c>
      <c r="CM37" s="17">
        <v>0.99999856508502694</v>
      </c>
      <c r="CN37" s="17">
        <v>0.99984836103944696</v>
      </c>
      <c r="CO37" s="17">
        <v>0.99995034909038927</v>
      </c>
      <c r="CP37" s="17">
        <v>0.99986841894659695</v>
      </c>
      <c r="CQ37" s="17">
        <v>0.99990046456094717</v>
      </c>
      <c r="CR37" s="17">
        <v>0.97655678619025676</v>
      </c>
      <c r="CS37" s="2">
        <v>0.42783127810795196</v>
      </c>
      <c r="CT37" s="2">
        <v>0.55214510626309865</v>
      </c>
      <c r="CU37" s="17">
        <v>0.99999999415095497</v>
      </c>
      <c r="CV37" s="17">
        <v>0.99999999999368117</v>
      </c>
      <c r="CW37" s="17">
        <v>0.99999984038624246</v>
      </c>
      <c r="CX37" s="17">
        <v>0.98888159455665126</v>
      </c>
      <c r="CY37" s="17">
        <v>0.99999968752891399</v>
      </c>
      <c r="CZ37" s="17">
        <v>0.99986066883368219</v>
      </c>
      <c r="DA37" s="17">
        <v>0.99047237168680391</v>
      </c>
      <c r="DB37" s="17">
        <v>0.91519104648229632</v>
      </c>
      <c r="DC37" s="2">
        <v>1</v>
      </c>
      <c r="DD37" s="2">
        <v>1</v>
      </c>
      <c r="DE37" s="2">
        <v>1</v>
      </c>
      <c r="DF37" s="2">
        <v>0.95599999999999996</v>
      </c>
      <c r="DG37" s="2">
        <v>1</v>
      </c>
      <c r="DH37" s="2">
        <v>1</v>
      </c>
      <c r="DI37" s="2">
        <v>0.99999999961470643</v>
      </c>
      <c r="DJ37" s="2">
        <v>0.99998709427437271</v>
      </c>
      <c r="DK37" s="2">
        <v>0.37076490599197631</v>
      </c>
      <c r="DL37" s="17">
        <v>0.99999999415095497</v>
      </c>
      <c r="DM37" s="17">
        <v>0.99999999999368117</v>
      </c>
      <c r="DN37" s="17">
        <v>0.99999984038624246</v>
      </c>
      <c r="DO37" s="17">
        <v>0.98888159455665126</v>
      </c>
      <c r="DP37" s="17">
        <v>0.99999968752891399</v>
      </c>
      <c r="DQ37" s="17">
        <v>0.99986066883368219</v>
      </c>
      <c r="DR37" s="17">
        <v>0.99047237168680391</v>
      </c>
      <c r="DS37" s="17">
        <v>0.91519104648229632</v>
      </c>
      <c r="DT37" s="2">
        <v>1</v>
      </c>
      <c r="DU37" s="2">
        <v>1</v>
      </c>
      <c r="DV37" s="2">
        <v>1</v>
      </c>
      <c r="DW37" s="2">
        <v>0.95599999999999996</v>
      </c>
      <c r="DX37" s="2">
        <v>1</v>
      </c>
      <c r="DY37" s="2">
        <v>1</v>
      </c>
      <c r="DZ37" s="2">
        <v>0.99999999961470643</v>
      </c>
      <c r="EA37" s="2">
        <v>0.99998709427437271</v>
      </c>
      <c r="EB37" s="17">
        <v>0.99999999415095497</v>
      </c>
      <c r="EC37" s="17">
        <v>0.99999999999368117</v>
      </c>
      <c r="ED37" s="17">
        <v>0.99999984038624246</v>
      </c>
      <c r="EE37" s="17">
        <v>0.98888159455665126</v>
      </c>
      <c r="EF37" s="17">
        <v>0.99999968752891399</v>
      </c>
      <c r="EG37" s="17">
        <v>0.99986066883368219</v>
      </c>
      <c r="EH37" s="17">
        <v>0.99047237168680391</v>
      </c>
      <c r="EI37" s="17">
        <v>0.91519104648229632</v>
      </c>
      <c r="EJ37" s="2">
        <v>1</v>
      </c>
      <c r="EK37" s="2">
        <v>1</v>
      </c>
      <c r="EL37" s="2">
        <v>1</v>
      </c>
      <c r="EM37" s="2">
        <v>0.95599999999999996</v>
      </c>
      <c r="EN37" s="2">
        <v>1</v>
      </c>
      <c r="EO37" s="2">
        <v>1</v>
      </c>
      <c r="EP37" s="2">
        <v>0.99999999961470643</v>
      </c>
      <c r="EQ37" s="2">
        <v>0.99998709427437271</v>
      </c>
      <c r="ER37" s="24">
        <v>0.98628814729630254</v>
      </c>
      <c r="ES37" s="24">
        <v>0.89412909100844806</v>
      </c>
      <c r="ET37" s="24">
        <v>0.6443338437160302</v>
      </c>
      <c r="EU37" s="24">
        <v>0.98587771417081949</v>
      </c>
      <c r="EV37" s="24">
        <v>0.90017170689175929</v>
      </c>
      <c r="EW37" s="24">
        <v>0.67414253787773581</v>
      </c>
      <c r="EX37" s="24">
        <v>0.98808656880773793</v>
      </c>
      <c r="EY37" s="24">
        <v>0.9051570343528379</v>
      </c>
      <c r="EZ37" s="24">
        <v>0.69325801867040171</v>
      </c>
      <c r="FA37" s="24">
        <v>0.99294470912165933</v>
      </c>
      <c r="FB37" s="24">
        <v>0.92821579837732293</v>
      </c>
      <c r="FC37" s="24">
        <v>0.71347274435067598</v>
      </c>
      <c r="FD37" s="24">
        <v>0.99438664574236091</v>
      </c>
      <c r="FE37" s="24">
        <v>0.93261982251329678</v>
      </c>
      <c r="FF37" s="24">
        <v>0.71978894067150723</v>
      </c>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17">
        <v>0.99993214577653056</v>
      </c>
      <c r="GI37" s="17">
        <v>0.99780983488036679</v>
      </c>
      <c r="GJ37" s="17">
        <v>0.92979106717866233</v>
      </c>
      <c r="GK37" s="17">
        <v>0.71619489130603298</v>
      </c>
      <c r="GL37" s="17">
        <v>0.99999835516231306</v>
      </c>
      <c r="GM37" s="17">
        <v>0.99976312582139504</v>
      </c>
      <c r="GN37" s="17">
        <v>0.92979106717866233</v>
      </c>
      <c r="GO37" s="17">
        <v>0.71619489130603298</v>
      </c>
      <c r="GP37" s="17">
        <v>0.99999968752891399</v>
      </c>
      <c r="GQ37" s="17">
        <v>0.99993214577653056</v>
      </c>
      <c r="GR37" s="17">
        <v>0.97463205173501122</v>
      </c>
      <c r="GS37" s="17">
        <v>0.86484105888760643</v>
      </c>
      <c r="GT37" s="17">
        <v>0.99999999373674131</v>
      </c>
      <c r="GU37" s="17">
        <v>0.99999732316165002</v>
      </c>
      <c r="GV37" s="17">
        <v>0.97463205173501122</v>
      </c>
      <c r="GW37" s="17">
        <v>0.86484105888760643</v>
      </c>
      <c r="GX37" s="17">
        <v>0.99907663077015141</v>
      </c>
      <c r="GY37" s="17">
        <v>0.98897046776514552</v>
      </c>
      <c r="GZ37" s="17">
        <v>0.79581007466500375</v>
      </c>
      <c r="HA37" s="17">
        <v>0.51634698119802103</v>
      </c>
      <c r="HB37" s="17">
        <v>0.99999984481356885</v>
      </c>
      <c r="HC37" s="17">
        <v>0.99994852447132765</v>
      </c>
      <c r="HD37" s="17">
        <v>0.79581007466500375</v>
      </c>
      <c r="HE37" s="17">
        <v>0.66592228300013834</v>
      </c>
      <c r="HF37" s="17">
        <v>0.99999670191372259</v>
      </c>
      <c r="HG37" s="17">
        <v>0.99968969241810401</v>
      </c>
      <c r="HH37" s="17">
        <v>0.79581007466500375</v>
      </c>
      <c r="HI37" s="17">
        <v>0.51634698119802103</v>
      </c>
      <c r="HJ37" s="17">
        <v>0.99999999793567973</v>
      </c>
      <c r="HK37" s="17">
        <v>0.99999907808014132</v>
      </c>
      <c r="HL37" s="17">
        <v>0.79581007466500375</v>
      </c>
      <c r="HM37" s="17">
        <v>0.51634698119802103</v>
      </c>
      <c r="HN37" s="17">
        <v>0.99999835516231306</v>
      </c>
      <c r="HO37" s="17">
        <v>0.99994852447132765</v>
      </c>
      <c r="HP37" s="17">
        <v>0.79581007466500375</v>
      </c>
      <c r="HQ37" s="17">
        <v>0.51634698119802103</v>
      </c>
      <c r="HR37" s="17">
        <v>0.99999993919516694</v>
      </c>
      <c r="HS37" s="17">
        <v>0.99999907808014132</v>
      </c>
      <c r="HT37" s="17">
        <v>0.79581007466500375</v>
      </c>
      <c r="HU37" s="17">
        <v>0.51634698119802103</v>
      </c>
      <c r="HV37" s="17">
        <v>0.99647351367061954</v>
      </c>
      <c r="HW37" s="17">
        <v>0.96528487767891336</v>
      </c>
      <c r="HX37" s="17">
        <v>0.8390947757069771</v>
      </c>
      <c r="HY37" s="24">
        <v>0.99567069648045736</v>
      </c>
      <c r="HZ37" s="24">
        <v>0.96425542216459093</v>
      </c>
      <c r="IA37" s="24">
        <v>0.85026903823510391</v>
      </c>
      <c r="IB37" s="24">
        <v>0.99605737858272858</v>
      </c>
      <c r="IC37" s="24">
        <v>0.96769756307188326</v>
      </c>
      <c r="ID37" s="24">
        <v>0.86008960162589299</v>
      </c>
      <c r="IE37" s="24">
        <v>0.9981822664387362</v>
      </c>
      <c r="IF37" s="24">
        <v>0.97909557591783414</v>
      </c>
      <c r="IG37" s="24">
        <v>0.88191072164908446</v>
      </c>
      <c r="IH37" s="24">
        <v>0.99878913918770662</v>
      </c>
      <c r="II37" s="24">
        <v>0.98169914319551244</v>
      </c>
      <c r="IJ37" s="24">
        <v>0.89113228340769346</v>
      </c>
      <c r="JL37" s="24">
        <v>0.99993214577653056</v>
      </c>
      <c r="JM37" s="24">
        <v>0.99780983488036679</v>
      </c>
      <c r="JN37" s="24">
        <v>0.92979106717866233</v>
      </c>
      <c r="JO37" s="24">
        <v>0.71619489130603298</v>
      </c>
      <c r="JP37" s="24">
        <v>0.99999835516231306</v>
      </c>
      <c r="JQ37" s="24">
        <v>0.99976312582139504</v>
      </c>
      <c r="JR37" s="24">
        <v>0.92979106717866233</v>
      </c>
      <c r="JS37" s="24">
        <v>0.71619489130603298</v>
      </c>
      <c r="JT37" s="24">
        <v>0.99999968752891399</v>
      </c>
      <c r="JU37" s="24">
        <v>0.99993214577653056</v>
      </c>
      <c r="JV37" s="24">
        <v>0.97463205173501122</v>
      </c>
      <c r="JW37" s="24">
        <v>0.86484105888760643</v>
      </c>
      <c r="JX37" s="24">
        <v>0.99999999373674131</v>
      </c>
      <c r="JY37" s="24">
        <v>0.99999732316165002</v>
      </c>
      <c r="JZ37" s="24">
        <v>0.97463205173501122</v>
      </c>
      <c r="KA37" s="24">
        <v>0.86484105888760643</v>
      </c>
      <c r="KB37" s="24"/>
      <c r="KC37" s="24"/>
      <c r="KD37" s="24"/>
      <c r="KE37" s="24"/>
      <c r="KF37" s="24"/>
      <c r="KG37" s="24"/>
      <c r="KH37" s="24"/>
      <c r="KI37" s="24"/>
      <c r="KJ37" s="24"/>
      <c r="KK37" s="24"/>
      <c r="KL37" s="24"/>
      <c r="KM37" s="24"/>
      <c r="KN37" s="24"/>
      <c r="KO37" s="24"/>
      <c r="KP37" s="24"/>
      <c r="KQ37" s="24"/>
      <c r="KR37" s="24"/>
      <c r="KS37" s="24"/>
      <c r="KT37" s="24"/>
      <c r="KU37" s="24"/>
      <c r="KV37" s="24"/>
      <c r="LC37" s="24"/>
      <c r="LD37" s="24"/>
      <c r="LE37" s="24"/>
      <c r="LF37" s="24">
        <v>0.99907663077015141</v>
      </c>
      <c r="LG37" s="24">
        <v>0.99572424735257614</v>
      </c>
      <c r="LH37" s="24">
        <v>0.93708750575004218</v>
      </c>
      <c r="LI37" s="24">
        <v>0.62965531702582067</v>
      </c>
      <c r="LJ37" s="24">
        <v>0.99999670191372259</v>
      </c>
      <c r="LK37" s="24">
        <v>0.99982195663623807</v>
      </c>
      <c r="LL37" s="24">
        <v>0.97496284068435968</v>
      </c>
      <c r="LM37" s="24">
        <v>0.74511225078913212</v>
      </c>
      <c r="LN37" s="17">
        <v>0.99954564159725157</v>
      </c>
      <c r="LO37" s="17">
        <v>0.94065067255508872</v>
      </c>
      <c r="LP37" s="17">
        <v>0.7927252545534651</v>
      </c>
      <c r="LQ37" s="17">
        <v>0.46786792704623459</v>
      </c>
      <c r="LR37" s="17">
        <v>0.99983365742287711</v>
      </c>
      <c r="LS37" s="17">
        <v>0.96893486996252176</v>
      </c>
      <c r="LT37" s="17">
        <v>0.92581697765698079</v>
      </c>
      <c r="LU37" s="17">
        <v>0.74699299134625174</v>
      </c>
      <c r="LV37" s="17">
        <v>0.99690032093705128</v>
      </c>
      <c r="LW37" s="17">
        <v>0.90739504062902254</v>
      </c>
      <c r="LX37" s="17">
        <v>0.62965531702582067</v>
      </c>
      <c r="LY37" s="17">
        <v>0.47890001674546034</v>
      </c>
      <c r="LZ37" s="17">
        <v>0.99957541599441935</v>
      </c>
      <c r="MA37" s="17">
        <v>0.97637780615699576</v>
      </c>
      <c r="MB37" s="17">
        <v>0.86401923043763618</v>
      </c>
      <c r="MC37" s="17">
        <v>0.75783477594578019</v>
      </c>
      <c r="MD37" s="17">
        <v>0.99999169235387564</v>
      </c>
      <c r="ME37" s="17">
        <v>0.98087585115248499</v>
      </c>
      <c r="MF37" s="17">
        <v>0.69057762925457433</v>
      </c>
      <c r="MG37" s="17">
        <v>0.52179123036617447</v>
      </c>
      <c r="MH37" s="17">
        <v>0.99995034909038927</v>
      </c>
      <c r="MI37" s="17">
        <v>0.98801395010063486</v>
      </c>
      <c r="MJ37" s="17">
        <v>0.87194094887692442</v>
      </c>
      <c r="MK37" s="17">
        <v>0.781300679731878</v>
      </c>
      <c r="ML37" s="2">
        <v>0.99690032093705128</v>
      </c>
      <c r="MM37" s="2">
        <v>0.90739504062902254</v>
      </c>
      <c r="MN37" s="2">
        <v>0.62965531702582067</v>
      </c>
      <c r="MO37" s="2">
        <v>0.47890001674546034</v>
      </c>
      <c r="MP37" s="2">
        <v>0.99992137402418135</v>
      </c>
      <c r="MQ37" s="2">
        <v>0.98378320884938297</v>
      </c>
      <c r="MR37" s="2">
        <v>0.93084749803985845</v>
      </c>
      <c r="MS37" s="2">
        <v>0.86332271352807322</v>
      </c>
      <c r="MT37" s="2">
        <v>0.99999169235387564</v>
      </c>
      <c r="MU37" s="2">
        <v>0.98087585115248499</v>
      </c>
      <c r="MV37" s="2">
        <v>0.69057762925457433</v>
      </c>
      <c r="MW37" s="2">
        <v>0.52179123036617447</v>
      </c>
      <c r="MX37" s="2">
        <v>0.99999999970863018</v>
      </c>
      <c r="MY37" s="2">
        <v>0.99956811042858718</v>
      </c>
      <c r="MZ37" s="2">
        <v>0.95080745506078967</v>
      </c>
      <c r="NA37" s="2">
        <v>0.91515423980305011</v>
      </c>
      <c r="NB37" s="17">
        <v>0.96056654506343619</v>
      </c>
      <c r="NC37" s="17">
        <v>0.76924030884757633</v>
      </c>
      <c r="ND37" s="17">
        <v>0.67260418807094302</v>
      </c>
      <c r="NE37" s="17">
        <v>0.99998267243948324</v>
      </c>
      <c r="NF37" s="17">
        <v>0.89841853199318122</v>
      </c>
      <c r="NG37" s="17">
        <v>0.26198731639631834</v>
      </c>
      <c r="NH37" s="17">
        <v>0.99644147015675066</v>
      </c>
      <c r="NI37" s="17">
        <v>0.82670062915801545</v>
      </c>
      <c r="NJ37" s="17">
        <v>0.64952312993877759</v>
      </c>
      <c r="NK37" s="17">
        <v>0.76564737823501161</v>
      </c>
      <c r="NL37" s="17">
        <v>0.99266608702337877</v>
      </c>
      <c r="NM37" s="17">
        <v>0.83980635930258751</v>
      </c>
      <c r="NN37" s="17">
        <v>0.67006640731606504</v>
      </c>
      <c r="NO37" s="17">
        <v>0.76019017920021459</v>
      </c>
      <c r="NP37" s="17">
        <v>1</v>
      </c>
      <c r="NQ37" s="17">
        <v>0.85277642042386614</v>
      </c>
      <c r="NR37" s="17">
        <v>0.70380670075019536</v>
      </c>
      <c r="NS37" s="17">
        <v>0.99858178334436321</v>
      </c>
      <c r="NT37" s="17">
        <v>0.83545080689998008</v>
      </c>
      <c r="NU37" s="17">
        <v>0.29961492157907144</v>
      </c>
      <c r="NV37" s="17">
        <v>0.13690383810114939</v>
      </c>
      <c r="NW37" s="17">
        <v>0.10315669327662479</v>
      </c>
      <c r="NX37" s="17">
        <v>1</v>
      </c>
      <c r="NY37" s="17">
        <v>0.87397067657923233</v>
      </c>
      <c r="NZ37" s="17">
        <v>0.68260028680141127</v>
      </c>
      <c r="OA37" s="17">
        <v>0.99921216355063402</v>
      </c>
      <c r="OB37" s="17">
        <v>0.95114961075422422</v>
      </c>
      <c r="OC37" s="17">
        <v>0.83641797781242744</v>
      </c>
      <c r="OD37" s="17">
        <v>0.74401062106561233</v>
      </c>
      <c r="OE37" s="17">
        <v>0.73498364535293059</v>
      </c>
      <c r="OF37" s="17">
        <v>0.95327420548675523</v>
      </c>
      <c r="OG37" s="17">
        <v>0.78877497632780602</v>
      </c>
      <c r="OH37" s="17">
        <v>0.492670257987744</v>
      </c>
      <c r="OI37" s="17">
        <v>0.3098004099047541</v>
      </c>
      <c r="OJ37" s="17">
        <v>0.9957484287913656</v>
      </c>
      <c r="OK37" s="17">
        <v>0.99428256462650366</v>
      </c>
      <c r="OL37" s="17">
        <v>0.9958772861086479</v>
      </c>
      <c r="OM37" s="17">
        <v>0.99325645973443422</v>
      </c>
      <c r="ON37" s="17">
        <v>0.98186230044680445</v>
      </c>
      <c r="OO37" s="17">
        <v>0.98186230044680445</v>
      </c>
      <c r="OP37" s="17">
        <v>0.93453643938908948</v>
      </c>
      <c r="OQ37" s="17">
        <v>0.95158197735427918</v>
      </c>
      <c r="OR37" s="17">
        <v>0.90976207712601875</v>
      </c>
      <c r="OY37" s="17">
        <v>0.21040223254762266</v>
      </c>
      <c r="OZ37" s="17">
        <v>0.717507205736857</v>
      </c>
      <c r="PA37" s="17">
        <v>0.5595256196333569</v>
      </c>
      <c r="PB37" s="17">
        <v>0.35383185597627431</v>
      </c>
      <c r="PC37" s="17">
        <v>0.23004635859668024</v>
      </c>
      <c r="PD37" s="17">
        <v>0.67721709884938464</v>
      </c>
      <c r="PE37" s="17">
        <v>0.52190545597882654</v>
      </c>
      <c r="PF37" s="17">
        <v>0.35013449957083337</v>
      </c>
      <c r="PG37" s="17">
        <v>0.22746996632324212</v>
      </c>
      <c r="PH37" s="17">
        <v>0.72150541288214509</v>
      </c>
      <c r="PI37" s="17">
        <v>0.5729315737267705</v>
      </c>
      <c r="PJ37" s="17">
        <v>0.39279019346434985</v>
      </c>
      <c r="PK37" s="17">
        <v>3.7499732268192983E-2</v>
      </c>
      <c r="PL37" s="17">
        <v>0.47215225729878274</v>
      </c>
      <c r="PM37" s="17">
        <v>0.29083140652919059</v>
      </c>
      <c r="PN37" s="17">
        <v>5.8412883551095869E-2</v>
      </c>
      <c r="PO37" s="17">
        <v>0.10392622487096331</v>
      </c>
      <c r="PP37" s="17">
        <v>0.66703176310518675</v>
      </c>
      <c r="PQ37" s="17">
        <v>0.46970598096891886</v>
      </c>
      <c r="PR37" s="17">
        <v>0.16966695686666686</v>
      </c>
      <c r="PS37" s="17">
        <v>0.28614290684719473</v>
      </c>
      <c r="PT37" s="17">
        <v>0.86427407806058076</v>
      </c>
      <c r="PU37" s="17">
        <v>0.71116733218432104</v>
      </c>
      <c r="PV37" s="17">
        <v>0.44486516571506596</v>
      </c>
      <c r="PW37" s="17">
        <v>0.28614290684719473</v>
      </c>
      <c r="PX37" s="17">
        <v>0.86427407806058076</v>
      </c>
      <c r="PY37" s="17">
        <v>0.71116733218432104</v>
      </c>
      <c r="PZ37" s="17">
        <v>0.44486516571506596</v>
      </c>
      <c r="QA37" s="17">
        <v>0.99986841894659695</v>
      </c>
      <c r="QB37" s="17">
        <v>0.99753580868024316</v>
      </c>
      <c r="QC37" s="17">
        <v>0.96315677205663686</v>
      </c>
      <c r="QD37" s="17">
        <v>0.85105623456509616</v>
      </c>
      <c r="QE37" s="17">
        <v>0.99999999314976962</v>
      </c>
      <c r="QF37" s="17">
        <v>0.99999375832232418</v>
      </c>
      <c r="QG37" s="17">
        <v>0.96315677205663686</v>
      </c>
      <c r="QH37" s="17">
        <v>0.85105623456509616</v>
      </c>
      <c r="QI37" s="17">
        <v>0.99982903466309414</v>
      </c>
      <c r="QJ37" s="17">
        <v>0.99683763721594532</v>
      </c>
      <c r="QK37" s="17">
        <v>0.93395760134765693</v>
      </c>
      <c r="QL37" s="17">
        <v>0.64906215266689049</v>
      </c>
      <c r="QM37" s="17">
        <v>0.99999984660889729</v>
      </c>
      <c r="QN37" s="17">
        <v>0.99990046456094717</v>
      </c>
      <c r="QO37" s="17">
        <v>0.92673167937581191</v>
      </c>
      <c r="QP37" s="17">
        <v>0.64906215266689049</v>
      </c>
      <c r="QQ37" s="17">
        <v>0.99917829093611299</v>
      </c>
      <c r="QR37" s="17">
        <v>0.99300373819152954</v>
      </c>
      <c r="QS37" s="17">
        <v>0.90031895433970965</v>
      </c>
      <c r="QT37" s="17">
        <v>0.48863550483684592</v>
      </c>
      <c r="QU37" s="17">
        <v>0.99999947213777718</v>
      </c>
      <c r="QV37" s="17">
        <v>0.99990046456094717</v>
      </c>
      <c r="QW37" s="17">
        <v>0.90031895433970965</v>
      </c>
      <c r="QX37" s="17">
        <v>0.48863550483684592</v>
      </c>
      <c r="QY37" s="17">
        <v>0.99907663077015141</v>
      </c>
      <c r="QZ37" s="17">
        <v>0.98764830046455498</v>
      </c>
      <c r="RA37" s="17">
        <v>0.88092614344731812</v>
      </c>
      <c r="RB37" s="17">
        <v>0.51634698119802103</v>
      </c>
      <c r="RC37" s="17">
        <v>0.99957541599441935</v>
      </c>
      <c r="RD37" s="17">
        <v>0.98764830046455498</v>
      </c>
      <c r="RE37" s="17">
        <v>0.90549154147925104</v>
      </c>
      <c r="RF37" s="17">
        <v>0.51634698119802103</v>
      </c>
      <c r="RG37" s="17">
        <v>0.99998192429461807</v>
      </c>
      <c r="RH37" s="17">
        <v>0.99968969241810401</v>
      </c>
      <c r="RI37" s="17">
        <v>0.90549154147925104</v>
      </c>
      <c r="RJ37" s="17">
        <v>0.51634698119802103</v>
      </c>
      <c r="RK37" s="17">
        <v>0.99907663077015141</v>
      </c>
      <c r="RL37" s="17">
        <v>0.98764830046455498</v>
      </c>
      <c r="RM37" s="17">
        <v>0.85911193844953848</v>
      </c>
      <c r="RN37" s="17">
        <v>0.51634698119802103</v>
      </c>
      <c r="RO37" s="17">
        <v>0.99998192429461807</v>
      </c>
      <c r="RP37" s="17">
        <v>0.99968969241810401</v>
      </c>
      <c r="RQ37" s="17">
        <v>0.85911193844953848</v>
      </c>
      <c r="RR37" s="17">
        <v>0.51634698119802103</v>
      </c>
      <c r="RS37" s="24">
        <v>0.99999907808014132</v>
      </c>
      <c r="RT37" s="24">
        <v>0.99990046456094717</v>
      </c>
      <c r="RU37" s="24">
        <v>0.99047237168680391</v>
      </c>
      <c r="RV37" s="24">
        <v>0.88542333264005701</v>
      </c>
      <c r="RW37" s="24">
        <v>0.99999999314976962</v>
      </c>
      <c r="RX37" s="24">
        <v>0.99999596505758459</v>
      </c>
      <c r="RY37" s="24">
        <v>0.99047237168680391</v>
      </c>
      <c r="RZ37" s="24">
        <v>0.88542333264005701</v>
      </c>
      <c r="SA37" s="17">
        <v>0.99994497511355673</v>
      </c>
      <c r="SB37" s="17">
        <v>0.99800538452439136</v>
      </c>
      <c r="SC37" s="17">
        <v>0.96134490712579168</v>
      </c>
      <c r="SD37" s="17">
        <v>0.66291715155095676</v>
      </c>
      <c r="SE37" s="17">
        <v>0.99999984660889729</v>
      </c>
      <c r="SF37" s="17">
        <v>0.99994497511355673</v>
      </c>
      <c r="SG37" s="17">
        <v>0.96134490712579168</v>
      </c>
      <c r="SH37" s="17">
        <v>0.66291715155095676</v>
      </c>
      <c r="SI37" s="17">
        <v>0.99964587334261545</v>
      </c>
      <c r="SJ37" s="17">
        <v>0.99453898473751445</v>
      </c>
      <c r="SK37" s="17">
        <v>0.9371796345141008</v>
      </c>
      <c r="SL37" s="17">
        <v>0.53266652706324191</v>
      </c>
      <c r="SM37" s="17">
        <v>0.99999947213777718</v>
      </c>
      <c r="SN37" s="17">
        <v>0.99990046456094717</v>
      </c>
      <c r="SO37" s="17">
        <v>0.9371796345141008</v>
      </c>
      <c r="SP37" s="17">
        <v>0.53266652706324191</v>
      </c>
      <c r="SQ37" s="24">
        <v>0.99957541599441935</v>
      </c>
      <c r="SR37" s="24">
        <v>0.98764830046455498</v>
      </c>
      <c r="SS37" s="24">
        <v>0.90549154147925104</v>
      </c>
      <c r="ST37" s="24">
        <v>0.51634698119802103</v>
      </c>
      <c r="SU37" s="24">
        <v>0.99998192429461807</v>
      </c>
      <c r="SV37" s="24">
        <v>0.99968969241810401</v>
      </c>
      <c r="SW37" s="24">
        <v>0.90549154147925104</v>
      </c>
      <c r="SX37" s="24">
        <v>0.51634698119802103</v>
      </c>
      <c r="SY37" s="24">
        <v>0.99907663077015141</v>
      </c>
      <c r="SZ37" s="24">
        <v>0.98764830046455498</v>
      </c>
      <c r="TA37" s="24">
        <v>0.85911193844953848</v>
      </c>
      <c r="TB37" s="24">
        <v>0.51634698119802103</v>
      </c>
      <c r="TC37" s="24">
        <v>0.99998192429461807</v>
      </c>
      <c r="TD37" s="24">
        <v>0.99968969241810401</v>
      </c>
      <c r="TE37" s="24">
        <v>0.85911193844953848</v>
      </c>
      <c r="TF37" s="24">
        <v>0.51634698119802103</v>
      </c>
      <c r="TW37" s="17">
        <v>1</v>
      </c>
      <c r="TX37" s="17">
        <v>0.99999999999168676</v>
      </c>
      <c r="TY37" s="17">
        <v>0.99999987717753347</v>
      </c>
      <c r="TZ37" s="17">
        <v>0.99999856947384258</v>
      </c>
      <c r="UA37" s="17">
        <v>1</v>
      </c>
      <c r="UB37" s="17">
        <v>0.99999999999997968</v>
      </c>
      <c r="UC37" s="17">
        <v>0.99999999971076747</v>
      </c>
      <c r="UD37" s="17">
        <v>0.99999997199683088</v>
      </c>
      <c r="UE37" s="17">
        <v>1</v>
      </c>
      <c r="UF37" s="17">
        <v>0.99999999999997369</v>
      </c>
      <c r="UG37" s="17">
        <v>0.99999992415427064</v>
      </c>
      <c r="UH37" s="17">
        <v>0.99999544387476325</v>
      </c>
      <c r="UI37" s="17">
        <v>0.99999964196082214</v>
      </c>
      <c r="UJ37" s="17">
        <v>1</v>
      </c>
      <c r="UK37" s="17">
        <v>0.99999999774500181</v>
      </c>
      <c r="UL37" s="17">
        <v>0.99999997199683088</v>
      </c>
      <c r="UM37" s="17">
        <v>0.99999999999998324</v>
      </c>
      <c r="UN37" s="17">
        <v>0.99999999997497357</v>
      </c>
      <c r="UO37" s="17">
        <v>0.99999976348589825</v>
      </c>
      <c r="UP37" s="17">
        <v>0.99999658950022952</v>
      </c>
      <c r="UQ37" s="17">
        <v>0.99999999999997058</v>
      </c>
      <c r="UR37" s="17">
        <v>0.99999999999999989</v>
      </c>
      <c r="US37" s="17">
        <v>0.99999989582841153</v>
      </c>
      <c r="UT37" s="17">
        <v>0.9999989357611081</v>
      </c>
    </row>
    <row r="38" spans="1:566" s="17" customFormat="1">
      <c r="A38" s="27">
        <v>1.6</v>
      </c>
      <c r="B38" s="17">
        <v>0.99999976853244987</v>
      </c>
      <c r="C38" s="17">
        <v>0.99988879213152293</v>
      </c>
      <c r="D38" s="17">
        <v>0.99197871454401487</v>
      </c>
      <c r="E38" s="17">
        <v>0.92463105444819949</v>
      </c>
      <c r="F38" s="17">
        <v>0.99999998531718948</v>
      </c>
      <c r="G38" s="17">
        <v>0.99999633580886482</v>
      </c>
      <c r="H38" s="17">
        <v>0.99626363104089988</v>
      </c>
      <c r="I38" s="17">
        <v>0.96747869216628224</v>
      </c>
      <c r="J38" s="17">
        <v>0.99999809035309495</v>
      </c>
      <c r="K38" s="17">
        <v>0.9990120465900485</v>
      </c>
      <c r="L38" s="17">
        <v>0.97949897450241219</v>
      </c>
      <c r="M38" s="17">
        <v>0.84282948732830243</v>
      </c>
      <c r="N38" s="17">
        <v>0.99999809035309495</v>
      </c>
      <c r="O38" s="17">
        <v>0.99984542611995197</v>
      </c>
      <c r="P38" s="17">
        <v>0.99102643341913499</v>
      </c>
      <c r="Q38" s="17">
        <v>0.92094429931423716</v>
      </c>
      <c r="R38" s="2">
        <v>0.99992183826959058</v>
      </c>
      <c r="S38" s="2">
        <v>0.99257794107104647</v>
      </c>
      <c r="T38" s="2">
        <v>0.89621357824859715</v>
      </c>
      <c r="U38" s="2">
        <v>0.6471086706582716</v>
      </c>
      <c r="V38" s="2">
        <v>0.99999998682672864</v>
      </c>
      <c r="W38" s="2">
        <v>0.9999801022557</v>
      </c>
      <c r="X38" s="2">
        <v>0.99611937555533059</v>
      </c>
      <c r="Y38" s="2">
        <v>0.96534168597045167</v>
      </c>
      <c r="Z38" s="2">
        <v>0.99993366280367491</v>
      </c>
      <c r="AA38" s="2">
        <v>0.99999828630200249</v>
      </c>
      <c r="AB38" s="2">
        <v>0.99964035483033931</v>
      </c>
      <c r="AC38" s="2">
        <v>0.99105062736398697</v>
      </c>
      <c r="AD38" s="2">
        <v>0.86868571542431572</v>
      </c>
      <c r="AE38" s="2">
        <v>0.56640896658951179</v>
      </c>
      <c r="AF38" s="2">
        <v>0.99994487525705977</v>
      </c>
      <c r="AG38" s="2">
        <v>0.99936628920989679</v>
      </c>
      <c r="AH38" s="2">
        <v>0.96757357603397698</v>
      </c>
      <c r="AI38" s="2">
        <v>0.81247116476845083</v>
      </c>
      <c r="AJ38" s="2">
        <v>0.51428571428571435</v>
      </c>
      <c r="AK38" s="2">
        <v>0.65</v>
      </c>
      <c r="AL38" s="2">
        <v>0.8334974759019228</v>
      </c>
      <c r="AM38" s="2">
        <v>0.99047264287248349</v>
      </c>
      <c r="AN38" s="17">
        <v>0.99999215999054658</v>
      </c>
      <c r="AO38" s="17">
        <v>0.99999518192349157</v>
      </c>
      <c r="AP38" s="17">
        <v>0.99999889612772164</v>
      </c>
      <c r="BI38" s="17">
        <v>0.99963968178423124</v>
      </c>
      <c r="BJ38" s="17">
        <v>0.99904935309552978</v>
      </c>
      <c r="BK38" s="17">
        <v>0.99759067909622656</v>
      </c>
      <c r="BL38" s="17">
        <v>0.89947873288008717</v>
      </c>
      <c r="BM38" s="17">
        <v>0.99994374195444335</v>
      </c>
      <c r="BN38" s="17">
        <v>0.99986055317474665</v>
      </c>
      <c r="BO38" s="17">
        <v>0.99994603438276553</v>
      </c>
      <c r="BP38" s="17">
        <v>0.97305824191420454</v>
      </c>
      <c r="BQ38" s="17">
        <v>0.99996013430188213</v>
      </c>
      <c r="BR38" s="17">
        <v>0.99989742788763103</v>
      </c>
      <c r="BS38" s="17">
        <v>0.99992752467411394</v>
      </c>
      <c r="BT38" s="17">
        <v>0.98061861624660596</v>
      </c>
      <c r="BU38" s="17">
        <v>0.99999809035309495</v>
      </c>
      <c r="BV38" s="17">
        <v>0.99998400962348155</v>
      </c>
      <c r="BW38" s="17">
        <v>0.99998573799638568</v>
      </c>
      <c r="BX38" s="17">
        <v>0.9981805429786702</v>
      </c>
      <c r="BY38" s="17">
        <v>0.99999995711687928</v>
      </c>
      <c r="BZ38" s="17">
        <v>0.99999992807982407</v>
      </c>
      <c r="CA38" s="17">
        <v>0.99999999858581534</v>
      </c>
      <c r="CB38" s="17">
        <v>0.99890275790846039</v>
      </c>
      <c r="CC38" s="17">
        <v>0.99999999569089137</v>
      </c>
      <c r="CD38" s="17">
        <v>0.99999999982581222</v>
      </c>
      <c r="CE38" s="17">
        <v>0.99999999992511113</v>
      </c>
      <c r="CF38" s="17">
        <v>0.99997999252365033</v>
      </c>
      <c r="CG38" s="17">
        <v>0.99999995711687928</v>
      </c>
      <c r="CH38" s="17">
        <v>0.99999992807982407</v>
      </c>
      <c r="CI38" s="17">
        <v>0.99999999858581534</v>
      </c>
      <c r="CJ38" s="17">
        <v>0.99890275790846039</v>
      </c>
      <c r="CK38" s="17">
        <v>0.99999999953371077</v>
      </c>
      <c r="CL38" s="17">
        <v>0.9999999967629053</v>
      </c>
      <c r="CM38" s="17">
        <v>0.99999893049075261</v>
      </c>
      <c r="CN38" s="17">
        <v>0.99988366357585223</v>
      </c>
      <c r="CO38" s="17">
        <v>0.99996013430188213</v>
      </c>
      <c r="CP38" s="17">
        <v>0.99989742788763103</v>
      </c>
      <c r="CQ38" s="17">
        <v>0.99992752467411394</v>
      </c>
      <c r="CR38" s="17">
        <v>0.98061861624660596</v>
      </c>
      <c r="CS38" s="2">
        <v>0.47268980236599539</v>
      </c>
      <c r="CT38" s="2">
        <v>0.59231263141814128</v>
      </c>
      <c r="CU38" s="17">
        <v>0.99999999687444829</v>
      </c>
      <c r="CV38" s="17">
        <v>0.99999999999791755</v>
      </c>
      <c r="CW38" s="17">
        <v>0.99999994907297252</v>
      </c>
      <c r="CX38" s="17">
        <v>0.99375442096386546</v>
      </c>
      <c r="CY38" s="17">
        <v>0.99999976853244987</v>
      </c>
      <c r="CZ38" s="17">
        <v>0.99988879213152293</v>
      </c>
      <c r="DA38" s="17">
        <v>0.99197871454401487</v>
      </c>
      <c r="DB38" s="17">
        <v>0.92463105444819949</v>
      </c>
      <c r="DC38" s="2">
        <v>1</v>
      </c>
      <c r="DD38" s="2">
        <v>1</v>
      </c>
      <c r="DE38" s="2">
        <v>1</v>
      </c>
      <c r="DF38" s="2">
        <v>0.97</v>
      </c>
      <c r="DG38" s="2">
        <v>1</v>
      </c>
      <c r="DH38" s="2">
        <v>1</v>
      </c>
      <c r="DI38" s="2">
        <v>0.99999999985659216</v>
      </c>
      <c r="DJ38" s="2">
        <v>0.99999368237460373</v>
      </c>
      <c r="DK38" s="2">
        <v>0.3940521990008935</v>
      </c>
      <c r="DL38" s="17">
        <v>0.99999999687444829</v>
      </c>
      <c r="DM38" s="17">
        <v>0.99999999999791755</v>
      </c>
      <c r="DN38" s="17">
        <v>0.99999994907297252</v>
      </c>
      <c r="DO38" s="17">
        <v>0.99375442096386546</v>
      </c>
      <c r="DP38" s="17">
        <v>0.99999976853244987</v>
      </c>
      <c r="DQ38" s="17">
        <v>0.99988879213152293</v>
      </c>
      <c r="DR38" s="17">
        <v>0.99197871454401487</v>
      </c>
      <c r="DS38" s="17">
        <v>0.92463105444819949</v>
      </c>
      <c r="DT38" s="2">
        <v>1</v>
      </c>
      <c r="DU38" s="2">
        <v>1</v>
      </c>
      <c r="DV38" s="2">
        <v>1</v>
      </c>
      <c r="DW38" s="2">
        <v>0.97</v>
      </c>
      <c r="DX38" s="2">
        <v>1</v>
      </c>
      <c r="DY38" s="2">
        <v>1</v>
      </c>
      <c r="DZ38" s="2">
        <v>0.99999999985659216</v>
      </c>
      <c r="EA38" s="2">
        <v>0.99999368237460373</v>
      </c>
      <c r="EB38" s="17">
        <v>0.99999999687444829</v>
      </c>
      <c r="EC38" s="17">
        <v>0.99999999999791755</v>
      </c>
      <c r="ED38" s="17">
        <v>0.99999994907297252</v>
      </c>
      <c r="EE38" s="17">
        <v>0.99375442096386546</v>
      </c>
      <c r="EF38" s="17">
        <v>0.99999976853244987</v>
      </c>
      <c r="EG38" s="17">
        <v>0.99988879213152293</v>
      </c>
      <c r="EH38" s="17">
        <v>0.99197871454401487</v>
      </c>
      <c r="EI38" s="17">
        <v>0.92463105444819949</v>
      </c>
      <c r="EJ38" s="2">
        <v>1</v>
      </c>
      <c r="EK38" s="2">
        <v>1</v>
      </c>
      <c r="EL38" s="2">
        <v>1</v>
      </c>
      <c r="EM38" s="2">
        <v>0.97</v>
      </c>
      <c r="EN38" s="2">
        <v>1</v>
      </c>
      <c r="EO38" s="2">
        <v>1</v>
      </c>
      <c r="EP38" s="2">
        <v>0.99999999985659216</v>
      </c>
      <c r="EQ38" s="2">
        <v>0.99999368237460373</v>
      </c>
      <c r="ER38" s="24">
        <v>0.98768662744054803</v>
      </c>
      <c r="ES38" s="24">
        <v>0.90157268692737136</v>
      </c>
      <c r="ET38" s="24">
        <v>0.65977236353507995</v>
      </c>
      <c r="EU38" s="24">
        <v>0.9872774020945061</v>
      </c>
      <c r="EV38" s="24">
        <v>0.90712121960896575</v>
      </c>
      <c r="EW38" s="24">
        <v>0.68867020583352789</v>
      </c>
      <c r="EX38" s="24">
        <v>0.98927866059639569</v>
      </c>
      <c r="EY38" s="24">
        <v>0.91176386741239479</v>
      </c>
      <c r="EZ38" s="24">
        <v>0.70722462052336932</v>
      </c>
      <c r="FA38" s="24">
        <v>0.99372359581761605</v>
      </c>
      <c r="FB38" s="24">
        <v>0.93376150593318774</v>
      </c>
      <c r="FC38" s="24">
        <v>0.72752121597032415</v>
      </c>
      <c r="FD38" s="24">
        <v>0.99501393160424045</v>
      </c>
      <c r="FE38" s="24">
        <v>0.9378316395659585</v>
      </c>
      <c r="FF38" s="24">
        <v>0.73350449381849148</v>
      </c>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17">
        <v>0.99994763399842101</v>
      </c>
      <c r="GI38" s="17">
        <v>0.99824951481453583</v>
      </c>
      <c r="GJ38" s="17">
        <v>0.93663829354316397</v>
      </c>
      <c r="GK38" s="17">
        <v>0.73384678097265021</v>
      </c>
      <c r="GL38" s="17">
        <v>0.99999875884083811</v>
      </c>
      <c r="GM38" s="17">
        <v>0.9998136340150966</v>
      </c>
      <c r="GN38" s="17">
        <v>0.93663829354316397</v>
      </c>
      <c r="GO38" s="17">
        <v>0.73384678097265021</v>
      </c>
      <c r="GP38" s="17">
        <v>0.99999976853244987</v>
      </c>
      <c r="GQ38" s="17">
        <v>0.99994763399842101</v>
      </c>
      <c r="GR38" s="17">
        <v>0.97760500137522321</v>
      </c>
      <c r="GS38" s="17">
        <v>0.87600500574713647</v>
      </c>
      <c r="GT38" s="17">
        <v>0.99999999569089137</v>
      </c>
      <c r="GU38" s="17">
        <v>0.99999809035309495</v>
      </c>
      <c r="GV38" s="17">
        <v>0.97760500137522321</v>
      </c>
      <c r="GW38" s="17">
        <v>0.87600500574713647</v>
      </c>
      <c r="GX38" s="17">
        <v>0.99920070749566636</v>
      </c>
      <c r="GY38" s="17">
        <v>0.99031139287609848</v>
      </c>
      <c r="GZ38" s="17">
        <v>0.80687389061803494</v>
      </c>
      <c r="HA38" s="17">
        <v>0.53214905536748347</v>
      </c>
      <c r="HB38" s="17">
        <v>0.99999988937439932</v>
      </c>
      <c r="HC38" s="17">
        <v>0.99996158548798264</v>
      </c>
      <c r="HD38" s="17">
        <v>0.80687389061803494</v>
      </c>
      <c r="HE38" s="17">
        <v>0.68023885131969763</v>
      </c>
      <c r="HF38" s="17">
        <v>0.99999749112784153</v>
      </c>
      <c r="HG38" s="17">
        <v>0.99975479323268623</v>
      </c>
      <c r="HH38" s="17">
        <v>0.80687389061803494</v>
      </c>
      <c r="HI38" s="17">
        <v>0.53214905536748347</v>
      </c>
      <c r="HJ38" s="17">
        <v>0.99999999865525047</v>
      </c>
      <c r="HK38" s="17">
        <v>0.99999938019492174</v>
      </c>
      <c r="HL38" s="17">
        <v>0.80687389061803494</v>
      </c>
      <c r="HM38" s="17">
        <v>0.53214905536748347</v>
      </c>
      <c r="HN38" s="17">
        <v>0.99999875884083811</v>
      </c>
      <c r="HO38" s="17">
        <v>0.99996158548798264</v>
      </c>
      <c r="HP38" s="17">
        <v>0.80687389061803494</v>
      </c>
      <c r="HQ38" s="17">
        <v>0.53214905536748347</v>
      </c>
      <c r="HR38" s="17">
        <v>0.99999995711687928</v>
      </c>
      <c r="HS38" s="17">
        <v>0.99999938019492174</v>
      </c>
      <c r="HT38" s="17">
        <v>0.80687389061803494</v>
      </c>
      <c r="HU38" s="17">
        <v>0.53214905536748347</v>
      </c>
      <c r="HV38" s="17">
        <v>0.99689146241052506</v>
      </c>
      <c r="HW38" s="17">
        <v>0.96837176019167748</v>
      </c>
      <c r="HX38" s="17">
        <v>0.84908545390600287</v>
      </c>
      <c r="HY38" s="24">
        <v>0.99616145242988074</v>
      </c>
      <c r="HZ38" s="24">
        <v>0.96733995471996193</v>
      </c>
      <c r="IA38" s="24">
        <v>0.85954813844475386</v>
      </c>
      <c r="IB38" s="24">
        <v>0.99650303037253363</v>
      </c>
      <c r="IC38" s="24">
        <v>0.97049848305187536</v>
      </c>
      <c r="ID38" s="24">
        <v>0.86883695974759179</v>
      </c>
      <c r="IE38" s="24">
        <v>0.99841086285508829</v>
      </c>
      <c r="IF38" s="24">
        <v>0.98110809928553344</v>
      </c>
      <c r="IG38" s="24">
        <v>0.88996974249134586</v>
      </c>
      <c r="IH38" s="24">
        <v>0.99894461286828129</v>
      </c>
      <c r="II38" s="24">
        <v>0.98347235879875283</v>
      </c>
      <c r="IJ38" s="24">
        <v>0.89863359621302819</v>
      </c>
      <c r="JL38" s="24">
        <v>0.99994763399842101</v>
      </c>
      <c r="JM38" s="24">
        <v>0.99824951481453583</v>
      </c>
      <c r="JN38" s="24">
        <v>0.93663829354316397</v>
      </c>
      <c r="JO38" s="24">
        <v>0.73384678097265021</v>
      </c>
      <c r="JP38" s="24">
        <v>0.99999875884083811</v>
      </c>
      <c r="JQ38" s="24">
        <v>0.9998136340150966</v>
      </c>
      <c r="JR38" s="24">
        <v>0.93663829354316397</v>
      </c>
      <c r="JS38" s="24">
        <v>0.73384678097265021</v>
      </c>
      <c r="JT38" s="24">
        <v>0.99999976853244987</v>
      </c>
      <c r="JU38" s="24">
        <v>0.99994763399842101</v>
      </c>
      <c r="JV38" s="24">
        <v>0.97760500137522321</v>
      </c>
      <c r="JW38" s="24">
        <v>0.87600500574713647</v>
      </c>
      <c r="JX38" s="24">
        <v>0.99999999569089137</v>
      </c>
      <c r="JY38" s="24">
        <v>0.99999809035309495</v>
      </c>
      <c r="JZ38" s="24">
        <v>0.97760500137522321</v>
      </c>
      <c r="KA38" s="24">
        <v>0.87600500574713647</v>
      </c>
      <c r="KB38" s="24"/>
      <c r="KC38" s="24"/>
      <c r="KD38" s="24"/>
      <c r="KE38" s="24"/>
      <c r="KF38" s="24"/>
      <c r="KG38" s="24"/>
      <c r="KH38" s="24"/>
      <c r="KI38" s="24"/>
      <c r="KJ38" s="24"/>
      <c r="KK38" s="24"/>
      <c r="KL38" s="24"/>
      <c r="KM38" s="24"/>
      <c r="KN38" s="24"/>
      <c r="KO38" s="24"/>
      <c r="KP38" s="24"/>
      <c r="KQ38" s="24"/>
      <c r="KR38" s="24"/>
      <c r="KS38" s="24"/>
      <c r="KT38" s="24"/>
      <c r="KU38" s="24"/>
      <c r="KV38" s="24"/>
      <c r="LC38" s="105"/>
      <c r="LF38" s="24">
        <v>0.99920070749566636</v>
      </c>
      <c r="LG38" s="24">
        <v>0.99634516190030908</v>
      </c>
      <c r="LH38" s="24">
        <v>0.94317323618577587</v>
      </c>
      <c r="LI38" s="24">
        <v>0.64794739282071889</v>
      </c>
      <c r="LJ38" s="24">
        <v>0.99999749112784153</v>
      </c>
      <c r="LK38" s="24">
        <v>0.99986055317474665</v>
      </c>
      <c r="LL38" s="24">
        <v>0.97781276342039458</v>
      </c>
      <c r="LM38" s="24">
        <v>0.76127035205228899</v>
      </c>
      <c r="LN38" s="17">
        <v>0.99963103854810542</v>
      </c>
      <c r="LO38" s="17">
        <v>0.94582067284502525</v>
      </c>
      <c r="LP38" s="17">
        <v>0.80752944853607478</v>
      </c>
      <c r="LQ38" s="17">
        <v>0.4859301648881113</v>
      </c>
      <c r="LR38" s="17">
        <v>0.99986438696191327</v>
      </c>
      <c r="LS38" s="17">
        <v>0.9719797314858265</v>
      </c>
      <c r="LT38" s="17">
        <v>0.93358717610134534</v>
      </c>
      <c r="LU38" s="17">
        <v>0.7636125783843325</v>
      </c>
      <c r="LV38" s="17">
        <v>0.99736427819419149</v>
      </c>
      <c r="LW38" s="17">
        <v>0.91586710977567742</v>
      </c>
      <c r="LX38" s="17">
        <v>0.64794739282071889</v>
      </c>
      <c r="LY38" s="17">
        <v>0.5</v>
      </c>
      <c r="LZ38" s="17">
        <v>0.99963968178423124</v>
      </c>
      <c r="MA38" s="17">
        <v>0.97863985245564455</v>
      </c>
      <c r="MB38" s="17">
        <v>0.87304176367083575</v>
      </c>
      <c r="MC38" s="17">
        <v>0.77177644074523177</v>
      </c>
      <c r="MD38" s="17">
        <v>0.99999377640078235</v>
      </c>
      <c r="ME38" s="17">
        <v>0.98364729854622868</v>
      </c>
      <c r="MF38" s="17">
        <v>0.70897843961849483</v>
      </c>
      <c r="MG38" s="17">
        <v>0.5428293025336981</v>
      </c>
      <c r="MH38" s="17">
        <v>0.99996013430188213</v>
      </c>
      <c r="MI38" s="17">
        <v>0.98956949587352361</v>
      </c>
      <c r="MJ38" s="17">
        <v>0.88119255827203058</v>
      </c>
      <c r="MK38" s="17">
        <v>0.79444697518533913</v>
      </c>
      <c r="ML38" s="2">
        <v>0.99736427819419149</v>
      </c>
      <c r="MM38" s="2">
        <v>0.91586710977567742</v>
      </c>
      <c r="MN38" s="2">
        <v>0.64794739282071889</v>
      </c>
      <c r="MO38" s="2">
        <v>0.5</v>
      </c>
      <c r="MP38" s="2">
        <v>0.99993452994008347</v>
      </c>
      <c r="MQ38" s="2">
        <v>0.98532345142445188</v>
      </c>
      <c r="MR38" s="2">
        <v>0.9363036087772687</v>
      </c>
      <c r="MS38" s="2">
        <v>0.87300786852136003</v>
      </c>
      <c r="MT38" s="2">
        <v>0.99999377640078235</v>
      </c>
      <c r="MU38" s="2">
        <v>0.98364729854622868</v>
      </c>
      <c r="MV38" s="2">
        <v>0.70897843961849483</v>
      </c>
      <c r="MW38" s="2">
        <v>0.5428293025336981</v>
      </c>
      <c r="MX38" s="2">
        <v>0.9999999998056851</v>
      </c>
      <c r="MY38" s="2">
        <v>0.9996433546439677</v>
      </c>
      <c r="MZ38" s="2">
        <v>0.95596319210424319</v>
      </c>
      <c r="NA38" s="2">
        <v>0.92308173012152916</v>
      </c>
      <c r="NB38" s="17">
        <v>0.96383096526259371</v>
      </c>
      <c r="NC38" s="17">
        <v>0.78113529318511676</v>
      </c>
      <c r="ND38" s="17">
        <v>0.69116758282789603</v>
      </c>
      <c r="NE38" s="17">
        <v>0.99999782639276025</v>
      </c>
      <c r="NF38" s="17">
        <v>0.90528676576193823</v>
      </c>
      <c r="NG38" s="17">
        <v>0.28847037678677412</v>
      </c>
      <c r="NH38" s="17">
        <v>0.99684290105333251</v>
      </c>
      <c r="NI38" s="17">
        <v>0.83667723711747244</v>
      </c>
      <c r="NJ38" s="17">
        <v>0.66411469760541442</v>
      </c>
      <c r="NK38" s="17">
        <v>0.78928969040624342</v>
      </c>
      <c r="NL38" s="17">
        <v>0.99343390539936915</v>
      </c>
      <c r="NM38" s="17">
        <v>0.84927951469134766</v>
      </c>
      <c r="NN38" s="17">
        <v>0.68430894134588172</v>
      </c>
      <c r="NO38" s="17">
        <v>0.78358270461420687</v>
      </c>
      <c r="NP38" s="17">
        <v>1</v>
      </c>
      <c r="NQ38" s="17">
        <v>0.86172484804508687</v>
      </c>
      <c r="NR38" s="17">
        <v>0.71737687996588639</v>
      </c>
      <c r="NS38" s="17">
        <v>0.99952072251836033</v>
      </c>
      <c r="NT38" s="17">
        <v>0.84509419755913484</v>
      </c>
      <c r="NU38" s="17">
        <v>0.31354651461309951</v>
      </c>
      <c r="NV38" s="17">
        <v>0.14579270243361264</v>
      </c>
      <c r="NW38" s="17">
        <v>0.11046066404766464</v>
      </c>
      <c r="NX38" s="17">
        <v>1</v>
      </c>
      <c r="NY38" s="17">
        <v>0.8820010199941416</v>
      </c>
      <c r="NZ38" s="17">
        <v>0.69660762108031549</v>
      </c>
      <c r="OA38" s="17">
        <v>0.99974728304979721</v>
      </c>
      <c r="OB38" s="17">
        <v>0.95748761042921049</v>
      </c>
      <c r="OC38" s="17">
        <v>0.8578147023438526</v>
      </c>
      <c r="OD38" s="17">
        <v>0.7790972411739131</v>
      </c>
      <c r="OE38" s="17">
        <v>0.78002224631089423</v>
      </c>
      <c r="OF38" s="17">
        <v>0.95915491451065793</v>
      </c>
      <c r="OG38" s="17">
        <v>0.81475514628491497</v>
      </c>
      <c r="OH38" s="17">
        <v>0.52883297851478495</v>
      </c>
      <c r="OI38" s="17">
        <v>0.34940109161904498</v>
      </c>
      <c r="OJ38" s="17">
        <v>0.99652217598584747</v>
      </c>
      <c r="OK38" s="17">
        <v>0.99570980585960256</v>
      </c>
      <c r="OL38" s="17">
        <v>0.99738920157680899</v>
      </c>
      <c r="OM38" s="17">
        <v>0.99634410572891074</v>
      </c>
      <c r="ON38" s="17">
        <v>0.9842836660137757</v>
      </c>
      <c r="OO38" s="17">
        <v>0.9842836660137757</v>
      </c>
      <c r="OP38" s="17">
        <v>0.94429223992236588</v>
      </c>
      <c r="OQ38" s="17">
        <v>0.96229623702822253</v>
      </c>
      <c r="OR38" s="17">
        <v>0.93195038904211513</v>
      </c>
      <c r="OY38" s="17">
        <v>0.2152583649343669</v>
      </c>
      <c r="OZ38" s="17">
        <v>0.72868363227416921</v>
      </c>
      <c r="PA38" s="17">
        <v>0.57142507265591791</v>
      </c>
      <c r="PB38" s="17">
        <v>0.36433343250410666</v>
      </c>
      <c r="PC38" s="17">
        <v>0.23520670164439358</v>
      </c>
      <c r="PD38" s="17">
        <v>0.68921780828207946</v>
      </c>
      <c r="PE38" s="17">
        <v>0.53424335817602608</v>
      </c>
      <c r="PF38" s="17">
        <v>0.36135650327226837</v>
      </c>
      <c r="PG38" s="17">
        <v>0.23259815286268001</v>
      </c>
      <c r="PH38" s="17">
        <v>0.73270774205586942</v>
      </c>
      <c r="PI38" s="17">
        <v>0.58505681082243988</v>
      </c>
      <c r="PJ38" s="17">
        <v>0.40441641134402523</v>
      </c>
      <c r="PK38" s="17">
        <v>3.783394536657321E-2</v>
      </c>
      <c r="PL38" s="17">
        <v>0.48221980765848127</v>
      </c>
      <c r="PM38" s="17">
        <v>0.29834479100872996</v>
      </c>
      <c r="PN38" s="17">
        <v>6.0326450316674524E-2</v>
      </c>
      <c r="PO38" s="17">
        <v>0.10466322523194921</v>
      </c>
      <c r="PP38" s="17">
        <v>0.67616780476384952</v>
      </c>
      <c r="PQ38" s="17">
        <v>0.47838053630311483</v>
      </c>
      <c r="PR38" s="17">
        <v>0.17379251083517419</v>
      </c>
      <c r="PS38" s="17">
        <v>0.28752990484642937</v>
      </c>
      <c r="PT38" s="17">
        <v>0.86970609508545493</v>
      </c>
      <c r="PU38" s="17">
        <v>0.71856660969004738</v>
      </c>
      <c r="PV38" s="17">
        <v>0.45127245829558565</v>
      </c>
      <c r="PW38" s="17">
        <v>0.28752990484642937</v>
      </c>
      <c r="PX38" s="17">
        <v>0.86970609508545493</v>
      </c>
      <c r="PY38" s="17">
        <v>0.71856660969004738</v>
      </c>
      <c r="PZ38" s="17">
        <v>0.45127245829558565</v>
      </c>
      <c r="QA38" s="17">
        <v>0.99989742788763103</v>
      </c>
      <c r="QB38" s="17">
        <v>0.9979809838883914</v>
      </c>
      <c r="QC38" s="17">
        <v>0.96722363151701529</v>
      </c>
      <c r="QD38" s="17">
        <v>0.86299809774947167</v>
      </c>
      <c r="QE38" s="17">
        <v>0.99999999570526332</v>
      </c>
      <c r="QF38" s="17">
        <v>0.99999567322408001</v>
      </c>
      <c r="QG38" s="17">
        <v>0.96722363151701529</v>
      </c>
      <c r="QH38" s="17">
        <v>0.86299809774947167</v>
      </c>
      <c r="QI38" s="17">
        <v>0.99987420686003314</v>
      </c>
      <c r="QJ38" s="17">
        <v>0.99752157964169408</v>
      </c>
      <c r="QK38" s="17">
        <v>0.9417259651012172</v>
      </c>
      <c r="QL38" s="17">
        <v>0.6723050642884576</v>
      </c>
      <c r="QM38" s="17">
        <v>0.99999989960453484</v>
      </c>
      <c r="QN38" s="17">
        <v>0.99992752467411394</v>
      </c>
      <c r="QO38" s="17">
        <v>0.93516081245800653</v>
      </c>
      <c r="QP38" s="17">
        <v>0.6723050642884576</v>
      </c>
      <c r="QQ38" s="17">
        <v>0.9993755284813286</v>
      </c>
      <c r="QR38" s="17">
        <v>0.99440688928388599</v>
      </c>
      <c r="QS38" s="17">
        <v>0.91211965046118604</v>
      </c>
      <c r="QT38" s="17">
        <v>0.5167754608554096</v>
      </c>
      <c r="QU38" s="17">
        <v>0.9999996481294845</v>
      </c>
      <c r="QV38" s="17">
        <v>0.99992752467411394</v>
      </c>
      <c r="QW38" s="17">
        <v>0.91211965046118604</v>
      </c>
      <c r="QX38" s="17">
        <v>0.5167754608554096</v>
      </c>
      <c r="QY38" s="17">
        <v>0.99920070749566636</v>
      </c>
      <c r="QZ38" s="17">
        <v>0.98912924377613942</v>
      </c>
      <c r="RA38" s="17">
        <v>0.89036534159313485</v>
      </c>
      <c r="RB38" s="17">
        <v>0.53214905536748347</v>
      </c>
      <c r="RC38" s="17">
        <v>0.99963968178423124</v>
      </c>
      <c r="RD38" s="17">
        <v>0.98912924377613942</v>
      </c>
      <c r="RE38" s="17">
        <v>0.91345422767973616</v>
      </c>
      <c r="RF38" s="17">
        <v>0.53214905536748347</v>
      </c>
      <c r="RG38" s="17">
        <v>0.9999856603419186</v>
      </c>
      <c r="RH38" s="17">
        <v>0.99975479323268623</v>
      </c>
      <c r="RI38" s="17">
        <v>0.91345422767973616</v>
      </c>
      <c r="RJ38" s="17">
        <v>0.53214905536748347</v>
      </c>
      <c r="RK38" s="17">
        <v>0.99920070749566636</v>
      </c>
      <c r="RL38" s="17">
        <v>0.98912924377613942</v>
      </c>
      <c r="RM38" s="17">
        <v>0.86974407089737715</v>
      </c>
      <c r="RN38" s="17">
        <v>0.53214905536748347</v>
      </c>
      <c r="RO38" s="17">
        <v>0.9999856603419186</v>
      </c>
      <c r="RP38" s="17">
        <v>0.99975479323268623</v>
      </c>
      <c r="RQ38" s="17">
        <v>0.86974407089737715</v>
      </c>
      <c r="RR38" s="17">
        <v>0.53214905536748347</v>
      </c>
      <c r="RS38" s="24">
        <v>0.99999938019492174</v>
      </c>
      <c r="RT38" s="24">
        <v>0.99992752467411394</v>
      </c>
      <c r="RU38" s="24">
        <v>0.99197871454401487</v>
      </c>
      <c r="RV38" s="24">
        <v>0.89621357824859715</v>
      </c>
      <c r="RW38" s="24">
        <v>0.99999999570526332</v>
      </c>
      <c r="RX38" s="24">
        <v>0.99999722299716809</v>
      </c>
      <c r="RY38" s="24">
        <v>0.99197871454401487</v>
      </c>
      <c r="RZ38" s="24">
        <v>0.89621357824859715</v>
      </c>
      <c r="SA38" s="17">
        <v>0.99996037644729008</v>
      </c>
      <c r="SB38" s="17">
        <v>0.9984537158990735</v>
      </c>
      <c r="SC38" s="17">
        <v>0.96689973884854985</v>
      </c>
      <c r="SD38" s="17">
        <v>0.68373277954911738</v>
      </c>
      <c r="SE38" s="17">
        <v>0.99999989960453484</v>
      </c>
      <c r="SF38" s="17">
        <v>0.99996037644729008</v>
      </c>
      <c r="SG38" s="17">
        <v>0.96689973884854985</v>
      </c>
      <c r="SH38" s="17">
        <v>0.68373277954911738</v>
      </c>
      <c r="SI38" s="17">
        <v>0.99973560879347778</v>
      </c>
      <c r="SJ38" s="17">
        <v>0.99566189003294792</v>
      </c>
      <c r="SK38" s="17">
        <v>0.94639842697430032</v>
      </c>
      <c r="SL38" s="17">
        <v>0.56408967171878488</v>
      </c>
      <c r="SM38" s="17">
        <v>0.9999996481294845</v>
      </c>
      <c r="SN38" s="17">
        <v>0.99992752467411394</v>
      </c>
      <c r="SO38" s="17">
        <v>0.94639842697430032</v>
      </c>
      <c r="SP38" s="17">
        <v>0.56408967171878488</v>
      </c>
      <c r="SQ38" s="24">
        <v>0.99963968178423124</v>
      </c>
      <c r="SR38" s="24">
        <v>0.98912924377613942</v>
      </c>
      <c r="SS38" s="24">
        <v>0.91345422767973616</v>
      </c>
      <c r="ST38" s="24">
        <v>0.53214905536748347</v>
      </c>
      <c r="SU38" s="24">
        <v>0.9999856603419186</v>
      </c>
      <c r="SV38" s="24">
        <v>0.99975479323268623</v>
      </c>
      <c r="SW38" s="24">
        <v>0.91345422767973616</v>
      </c>
      <c r="SX38" s="24">
        <v>0.53214905536748347</v>
      </c>
      <c r="SY38" s="24">
        <v>0.99920070749566636</v>
      </c>
      <c r="SZ38" s="24">
        <v>0.98912924377613942</v>
      </c>
      <c r="TA38" s="24">
        <v>0.86974407089737715</v>
      </c>
      <c r="TB38" s="24">
        <v>0.53214905536748347</v>
      </c>
      <c r="TC38" s="24">
        <v>0.9999856603419186</v>
      </c>
      <c r="TD38" s="24">
        <v>0.99975479323268623</v>
      </c>
      <c r="TE38" s="24">
        <v>0.86974407089737715</v>
      </c>
      <c r="TF38" s="24">
        <v>0.53214905536748347</v>
      </c>
      <c r="TW38" s="17">
        <v>1</v>
      </c>
      <c r="TX38" s="17">
        <v>0.99999999999533551</v>
      </c>
      <c r="TY38" s="17">
        <v>0.99999991667637245</v>
      </c>
      <c r="TZ38" s="17">
        <v>0.99999898075029614</v>
      </c>
      <c r="UA38" s="17">
        <v>1</v>
      </c>
      <c r="UB38" s="17">
        <v>0.9999999999999899</v>
      </c>
      <c r="UC38" s="17">
        <v>0.99999999982581222</v>
      </c>
      <c r="UD38" s="17">
        <v>0.99999998153515623</v>
      </c>
      <c r="UE38" s="17">
        <v>1</v>
      </c>
      <c r="UF38" s="17">
        <v>0.99999999999998712</v>
      </c>
      <c r="UG38" s="17">
        <v>0.99999995140514264</v>
      </c>
      <c r="UH38" s="17">
        <v>0.99999674927700066</v>
      </c>
      <c r="UI38" s="17">
        <v>0.99999974224570065</v>
      </c>
      <c r="UJ38" s="17">
        <v>1</v>
      </c>
      <c r="UK38" s="17">
        <v>0.99999999859000244</v>
      </c>
      <c r="UL38" s="17">
        <v>0.99999998153515623</v>
      </c>
      <c r="UM38" s="17">
        <v>0.99999999999999334</v>
      </c>
      <c r="UN38" s="17">
        <v>0.99999999999103539</v>
      </c>
      <c r="UO38" s="17">
        <v>0.999999879095267</v>
      </c>
      <c r="UP38" s="17">
        <v>0.99999805136295483</v>
      </c>
      <c r="UQ38" s="17">
        <v>0.9999999999999859</v>
      </c>
      <c r="UR38" s="17">
        <v>1</v>
      </c>
      <c r="US38" s="17">
        <v>0.99999994021448757</v>
      </c>
      <c r="UT38" s="17">
        <v>0.99999935094001879</v>
      </c>
    </row>
    <row r="39" spans="1:566" s="17" customFormat="1">
      <c r="A39" s="27">
        <v>1.65</v>
      </c>
      <c r="B39" s="17">
        <v>0.99999982747803073</v>
      </c>
      <c r="C39" s="17">
        <v>0.99991088975089859</v>
      </c>
      <c r="D39" s="17">
        <v>0.9932346896777563</v>
      </c>
      <c r="E39" s="17">
        <v>0.93299483698678609</v>
      </c>
      <c r="F39" s="17">
        <v>0.99999998969020376</v>
      </c>
      <c r="G39" s="17">
        <v>0.99999725928508787</v>
      </c>
      <c r="H39" s="17">
        <v>0.9968956581978311</v>
      </c>
      <c r="I39" s="17">
        <v>0.9713433328028509</v>
      </c>
      <c r="J39" s="17">
        <v>0.99999851053537514</v>
      </c>
      <c r="K39" s="17">
        <v>0.99916989529738465</v>
      </c>
      <c r="L39" s="17">
        <v>0.98211171517401386</v>
      </c>
      <c r="M39" s="17">
        <v>0.85590563769776351</v>
      </c>
      <c r="N39" s="17">
        <v>0.99999851053537514</v>
      </c>
      <c r="O39" s="17">
        <v>0.99987558447348091</v>
      </c>
      <c r="P39" s="17">
        <v>0.99241406684455746</v>
      </c>
      <c r="Q39" s="17">
        <v>0.92962384074415239</v>
      </c>
      <c r="R39" s="2">
        <v>0.99993766368646142</v>
      </c>
      <c r="S39" s="2">
        <v>0.99365063713380086</v>
      </c>
      <c r="T39" s="2">
        <v>0.90594923448219333</v>
      </c>
      <c r="U39" s="2">
        <v>0.66766498820461706</v>
      </c>
      <c r="V39" s="2">
        <v>0.99999999045639187</v>
      </c>
      <c r="W39" s="2">
        <v>0.99998440589432691</v>
      </c>
      <c r="X39" s="2">
        <v>0.9967184092638065</v>
      </c>
      <c r="Y39" s="2">
        <v>0.96948893167178063</v>
      </c>
      <c r="Z39" s="2">
        <v>0.99995372943693861</v>
      </c>
      <c r="AA39" s="2">
        <v>0.99999888461325959</v>
      </c>
      <c r="AB39" s="2">
        <v>0.99969927834185401</v>
      </c>
      <c r="AC39" s="2">
        <v>0.99216581413407223</v>
      </c>
      <c r="AD39" s="2">
        <v>0.87880701632597735</v>
      </c>
      <c r="AE39" s="2">
        <v>0.58553840307509886</v>
      </c>
      <c r="AF39" s="2">
        <v>0.99995492801212904</v>
      </c>
      <c r="AG39" s="2">
        <v>0.99946624105512827</v>
      </c>
      <c r="AH39" s="2">
        <v>0.97096141802688729</v>
      </c>
      <c r="AI39" s="2">
        <v>0.82533337103732196</v>
      </c>
      <c r="AJ39" s="2">
        <v>0.52142857142857146</v>
      </c>
      <c r="AK39" s="2">
        <v>0.7</v>
      </c>
      <c r="AL39" s="2">
        <v>0.86186834779994359</v>
      </c>
      <c r="AM39" s="2">
        <v>0.993151860731596</v>
      </c>
      <c r="AN39" s="17">
        <v>0.99999458471631486</v>
      </c>
      <c r="AO39" s="17">
        <v>0.99999680565379556</v>
      </c>
      <c r="AP39" s="17">
        <v>0.99999940260821318</v>
      </c>
      <c r="BI39" s="17">
        <v>0.99969323857696046</v>
      </c>
      <c r="BJ39" s="17">
        <v>0.99921434633522932</v>
      </c>
      <c r="BK39" s="17">
        <v>0.99805715459213096</v>
      </c>
      <c r="BL39" s="17">
        <v>0.91100480332812406</v>
      </c>
      <c r="BM39" s="17">
        <v>0.99995370361372138</v>
      </c>
      <c r="BN39" s="17">
        <v>0.99989035819091465</v>
      </c>
      <c r="BO39" s="17">
        <v>0.99996075465658274</v>
      </c>
      <c r="BP39" s="17">
        <v>0.97750248663858119</v>
      </c>
      <c r="BQ39" s="17">
        <v>0.99996785598986782</v>
      </c>
      <c r="BR39" s="17">
        <v>0.99991971948387914</v>
      </c>
      <c r="BS39" s="17">
        <v>0.99994701368695371</v>
      </c>
      <c r="BT39" s="17">
        <v>0.98396855024920638</v>
      </c>
      <c r="BU39" s="17">
        <v>0.99999851053537514</v>
      </c>
      <c r="BV39" s="17">
        <v>0.99998780796707998</v>
      </c>
      <c r="BW39" s="17">
        <v>0.99998986384210509</v>
      </c>
      <c r="BX39" s="17">
        <v>0.99858120966324992</v>
      </c>
      <c r="BY39" s="17">
        <v>0.99999996954354753</v>
      </c>
      <c r="BZ39" s="17">
        <v>0.99999995052894763</v>
      </c>
      <c r="CA39" s="17">
        <v>0.99999999917603455</v>
      </c>
      <c r="CB39" s="17">
        <v>0.99915380256379105</v>
      </c>
      <c r="CC39" s="17">
        <v>0.99999999701224707</v>
      </c>
      <c r="CD39" s="17">
        <v>0.99999999989407162</v>
      </c>
      <c r="CE39" s="17">
        <v>0.99999999995807332</v>
      </c>
      <c r="CF39" s="17">
        <v>0.99998637520821176</v>
      </c>
      <c r="CG39" s="17">
        <v>0.99999996954354753</v>
      </c>
      <c r="CH39" s="17">
        <v>0.99999995052894763</v>
      </c>
      <c r="CI39" s="17">
        <v>0.99999999917603455</v>
      </c>
      <c r="CJ39" s="17">
        <v>0.99915380256379105</v>
      </c>
      <c r="CK39" s="17">
        <v>0.99999999968369757</v>
      </c>
      <c r="CL39" s="17">
        <v>0.99999999778753812</v>
      </c>
      <c r="CM39" s="17">
        <v>0.99999919825388317</v>
      </c>
      <c r="CN39" s="17">
        <v>0.99991039327616593</v>
      </c>
      <c r="CO39" s="17">
        <v>0.99996785598986782</v>
      </c>
      <c r="CP39" s="17">
        <v>0.99991971948387914</v>
      </c>
      <c r="CQ39" s="17">
        <v>0.99994701368695371</v>
      </c>
      <c r="CR39" s="17">
        <v>0.98396855024920638</v>
      </c>
      <c r="CS39" s="2">
        <v>0.51650699404009814</v>
      </c>
      <c r="CT39" s="2">
        <v>0.63034279971619267</v>
      </c>
      <c r="CU39" s="17">
        <v>0.99999999831492259</v>
      </c>
      <c r="CV39" s="17">
        <v>0.99999999999930644</v>
      </c>
      <c r="CW39" s="17">
        <v>0.99999998385365052</v>
      </c>
      <c r="CX39" s="17">
        <v>0.99656520367182044</v>
      </c>
      <c r="CY39" s="17">
        <v>0.99999982747803073</v>
      </c>
      <c r="CZ39" s="17">
        <v>0.99991088975089859</v>
      </c>
      <c r="DA39" s="17">
        <v>0.9932346896777563</v>
      </c>
      <c r="DB39" s="17">
        <v>0.93299483698678609</v>
      </c>
      <c r="DC39" s="2">
        <v>1</v>
      </c>
      <c r="DD39" s="2">
        <v>1</v>
      </c>
      <c r="DE39" s="2">
        <v>1</v>
      </c>
      <c r="DF39" s="2">
        <v>0.97</v>
      </c>
      <c r="DG39" s="2">
        <v>1</v>
      </c>
      <c r="DH39" s="2">
        <v>1</v>
      </c>
      <c r="DI39" s="2">
        <v>0.99999999994619271</v>
      </c>
      <c r="DJ39" s="2">
        <v>0.99999691074293018</v>
      </c>
      <c r="DK39" s="2">
        <v>0.41699122794623822</v>
      </c>
      <c r="DL39" s="17">
        <v>0.99999999831492259</v>
      </c>
      <c r="DM39" s="17">
        <v>0.99999999999930644</v>
      </c>
      <c r="DN39" s="17">
        <v>0.99999998385365052</v>
      </c>
      <c r="DO39" s="17">
        <v>0.99656520367182044</v>
      </c>
      <c r="DP39" s="17">
        <v>0.99999982747803073</v>
      </c>
      <c r="DQ39" s="17">
        <v>0.99991088975089859</v>
      </c>
      <c r="DR39" s="17">
        <v>0.9932346896777563</v>
      </c>
      <c r="DS39" s="17">
        <v>0.93299483698678609</v>
      </c>
      <c r="DT39" s="2">
        <v>1</v>
      </c>
      <c r="DU39" s="2">
        <v>1</v>
      </c>
      <c r="DV39" s="2">
        <v>1</v>
      </c>
      <c r="DW39" s="2">
        <v>0.97</v>
      </c>
      <c r="DX39" s="2">
        <v>1</v>
      </c>
      <c r="DY39" s="2">
        <v>1</v>
      </c>
      <c r="DZ39" s="2">
        <v>0.99999999994619271</v>
      </c>
      <c r="EA39" s="2">
        <v>0.99999691074293018</v>
      </c>
      <c r="EB39" s="17">
        <v>0.99999999831492259</v>
      </c>
      <c r="EC39" s="17">
        <v>0.99999999999930644</v>
      </c>
      <c r="ED39" s="17">
        <v>0.99999998385365052</v>
      </c>
      <c r="EE39" s="17">
        <v>0.99656520367182044</v>
      </c>
      <c r="EF39" s="17">
        <v>0.99999982747803073</v>
      </c>
      <c r="EG39" s="17">
        <v>0.99991088975089859</v>
      </c>
      <c r="EH39" s="17">
        <v>0.9932346896777563</v>
      </c>
      <c r="EI39" s="17">
        <v>0.93299483698678609</v>
      </c>
      <c r="EJ39" s="2">
        <v>1</v>
      </c>
      <c r="EK39" s="2">
        <v>1</v>
      </c>
      <c r="EL39" s="2">
        <v>1</v>
      </c>
      <c r="EM39" s="2">
        <v>0.97</v>
      </c>
      <c r="EN39" s="2">
        <v>1</v>
      </c>
      <c r="EO39" s="2">
        <v>1</v>
      </c>
      <c r="EP39" s="2">
        <v>0.99999999994619271</v>
      </c>
      <c r="EQ39" s="2">
        <v>0.99999691074293018</v>
      </c>
      <c r="ER39" s="24">
        <v>0.98892241081468391</v>
      </c>
      <c r="ES39" s="24">
        <v>0.90841435055513242</v>
      </c>
      <c r="ET39" s="24">
        <v>0.67448471678978783</v>
      </c>
      <c r="EU39" s="24">
        <v>0.98851781469049682</v>
      </c>
      <c r="EV39" s="24">
        <v>0.91350907740295706</v>
      </c>
      <c r="EW39" s="24">
        <v>0.70247608247458215</v>
      </c>
      <c r="EX39" s="24">
        <v>0.99033355855500138</v>
      </c>
      <c r="EY39" s="24">
        <v>0.91783397416897172</v>
      </c>
      <c r="EZ39" s="24">
        <v>0.72047269137785452</v>
      </c>
      <c r="FA39" s="24">
        <v>0.99440485235601961</v>
      </c>
      <c r="FB39" s="24">
        <v>0.93881411135331116</v>
      </c>
      <c r="FC39" s="24">
        <v>0.74080278171044622</v>
      </c>
      <c r="FD39" s="24">
        <v>0.99556152664171726</v>
      </c>
      <c r="FE39" s="24">
        <v>0.94257760635783816</v>
      </c>
      <c r="FF39" s="24">
        <v>0.7464659667681891</v>
      </c>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17">
        <v>0.99995941219354645</v>
      </c>
      <c r="GI39" s="17">
        <v>0.99859743544841251</v>
      </c>
      <c r="GJ39" s="17">
        <v>0.9427674111153338</v>
      </c>
      <c r="GK39" s="17">
        <v>0.75040830239576173</v>
      </c>
      <c r="GL39" s="17">
        <v>0.99999905818793455</v>
      </c>
      <c r="GM39" s="17">
        <v>0.99985282210004678</v>
      </c>
      <c r="GN39" s="17">
        <v>0.9427674111153338</v>
      </c>
      <c r="GO39" s="17">
        <v>0.75040830239576173</v>
      </c>
      <c r="GP39" s="17">
        <v>0.99999982747803073</v>
      </c>
      <c r="GQ39" s="17">
        <v>0.99995941219354645</v>
      </c>
      <c r="GR39" s="17">
        <v>0.98020049021045752</v>
      </c>
      <c r="GS39" s="17">
        <v>0.88619367003326666</v>
      </c>
      <c r="GT39" s="17">
        <v>0.99999999701224707</v>
      </c>
      <c r="GU39" s="17">
        <v>0.99999862971354525</v>
      </c>
      <c r="GV39" s="17">
        <v>0.98020049021045752</v>
      </c>
      <c r="GW39" s="17">
        <v>0.88619367003326666</v>
      </c>
      <c r="GX39" s="17">
        <v>0.99930614146628716</v>
      </c>
      <c r="GY39" s="17">
        <v>0.99147283821531929</v>
      </c>
      <c r="GZ39" s="17">
        <v>0.81724043210334973</v>
      </c>
      <c r="HA39" s="17">
        <v>0.54741687823121654</v>
      </c>
      <c r="HB39" s="17">
        <v>0.99999992061073883</v>
      </c>
      <c r="HC39" s="17">
        <v>0.99997120371825898</v>
      </c>
      <c r="HD39" s="17">
        <v>0.81724043210334973</v>
      </c>
      <c r="HE39" s="17">
        <v>0.69386343359725045</v>
      </c>
      <c r="HF39" s="17">
        <v>0.99999808123448097</v>
      </c>
      <c r="HG39" s="17">
        <v>0.99980553378285208</v>
      </c>
      <c r="HH39" s="17">
        <v>0.81724043210334973</v>
      </c>
      <c r="HI39" s="17">
        <v>0.54741687823121654</v>
      </c>
      <c r="HJ39" s="17">
        <v>0.99999999911647042</v>
      </c>
      <c r="HK39" s="17">
        <v>0.99999958062498917</v>
      </c>
      <c r="HL39" s="17">
        <v>0.81724043210334973</v>
      </c>
      <c r="HM39" s="17">
        <v>0.54741687823121654</v>
      </c>
      <c r="HN39" s="17">
        <v>0.99999905818793455</v>
      </c>
      <c r="HO39" s="17">
        <v>0.99997120371825898</v>
      </c>
      <c r="HP39" s="17">
        <v>0.81724043210334973</v>
      </c>
      <c r="HQ39" s="17">
        <v>0.54741687823121654</v>
      </c>
      <c r="HR39" s="17">
        <v>0.99999996954354753</v>
      </c>
      <c r="HS39" s="17">
        <v>0.99999958062498917</v>
      </c>
      <c r="HT39" s="17">
        <v>0.81724043210334973</v>
      </c>
      <c r="HU39" s="17">
        <v>0.54741687823121654</v>
      </c>
      <c r="HV39" s="17">
        <v>0.99725343215248452</v>
      </c>
      <c r="HW39" s="17">
        <v>0.97114362320641989</v>
      </c>
      <c r="HX39" s="17">
        <v>0.85836622268147367</v>
      </c>
      <c r="HY39" s="24">
        <v>0.99658890653485277</v>
      </c>
      <c r="HZ39" s="24">
        <v>0.97011672995238496</v>
      </c>
      <c r="IA39" s="24">
        <v>0.86816145768523567</v>
      </c>
      <c r="IB39" s="24">
        <v>0.99689124398307316</v>
      </c>
      <c r="IC39" s="24">
        <v>0.97301779844715885</v>
      </c>
      <c r="ID39" s="24">
        <v>0.87694743789985952</v>
      </c>
      <c r="IE39" s="24">
        <v>0.99860710712014111</v>
      </c>
      <c r="IF39" s="24">
        <v>0.98289897312905927</v>
      </c>
      <c r="IG39" s="24">
        <v>0.89739665208531705</v>
      </c>
      <c r="IH39" s="24">
        <v>0.99907762068364525</v>
      </c>
      <c r="II39" s="24">
        <v>0.98504855787281587</v>
      </c>
      <c r="IJ39" s="24">
        <v>0.9055377572915615</v>
      </c>
      <c r="JL39" s="24">
        <v>0.99995941219354645</v>
      </c>
      <c r="JM39" s="24">
        <v>0.99859743544841251</v>
      </c>
      <c r="JN39" s="24">
        <v>0.9427674111153338</v>
      </c>
      <c r="JO39" s="24">
        <v>0.75040830239576173</v>
      </c>
      <c r="JP39" s="24">
        <v>0.99999905818793455</v>
      </c>
      <c r="JQ39" s="24">
        <v>0.99985282210004678</v>
      </c>
      <c r="JR39" s="24">
        <v>0.9427674111153338</v>
      </c>
      <c r="JS39" s="24">
        <v>0.75040830239576173</v>
      </c>
      <c r="JT39" s="24">
        <v>0.99999982747803073</v>
      </c>
      <c r="JU39" s="24">
        <v>0.99995941219354645</v>
      </c>
      <c r="JV39" s="24">
        <v>0.98020049021045752</v>
      </c>
      <c r="JW39" s="24">
        <v>0.88619367003326666</v>
      </c>
      <c r="JX39" s="24">
        <v>0.99999999701224707</v>
      </c>
      <c r="JY39" s="24">
        <v>0.99999862971354525</v>
      </c>
      <c r="JZ39" s="24">
        <v>0.98020049021045752</v>
      </c>
      <c r="KA39" s="24">
        <v>0.88619367003326666</v>
      </c>
      <c r="KB39" s="24"/>
      <c r="KC39" s="24"/>
      <c r="KD39" s="24"/>
      <c r="KE39" s="24"/>
      <c r="KF39" s="24"/>
      <c r="KG39" s="24"/>
      <c r="KH39" s="24"/>
      <c r="KI39" s="24"/>
      <c r="KJ39" s="24"/>
      <c r="KK39" s="24"/>
      <c r="KL39" s="24"/>
      <c r="KM39" s="24"/>
      <c r="KN39" s="24"/>
      <c r="KO39" s="24"/>
      <c r="KP39" s="24"/>
      <c r="KQ39" s="24"/>
      <c r="KR39" s="24"/>
      <c r="KS39" s="24"/>
      <c r="KT39" s="24"/>
      <c r="KU39" s="24"/>
      <c r="KV39" s="24"/>
      <c r="LC39" s="105"/>
      <c r="LF39" s="24">
        <v>0.99930614146628716</v>
      </c>
      <c r="LG39" s="24">
        <v>0.99686848090303015</v>
      </c>
      <c r="LH39" s="24">
        <v>0.94861962583859161</v>
      </c>
      <c r="LI39" s="24">
        <v>0.66535613023632467</v>
      </c>
      <c r="LJ39" s="24">
        <v>0.99999808123448097</v>
      </c>
      <c r="LK39" s="24">
        <v>0.99989035819091465</v>
      </c>
      <c r="LL39" s="24">
        <v>0.9803087521647087</v>
      </c>
      <c r="LM39" s="24">
        <v>0.77638065443716142</v>
      </c>
      <c r="LN39" s="17">
        <v>0.99969935929609199</v>
      </c>
      <c r="LO39" s="17">
        <v>0.95048494526321148</v>
      </c>
      <c r="LP39" s="17">
        <v>0.82124348484111742</v>
      </c>
      <c r="LQ39" s="17">
        <v>0.50346451145846649</v>
      </c>
      <c r="LR39" s="17">
        <v>0.9998890234728971</v>
      </c>
      <c r="LS39" s="17">
        <v>0.974689561738456</v>
      </c>
      <c r="LT39" s="17">
        <v>0.94050185980588419</v>
      </c>
      <c r="LU39" s="17">
        <v>0.77912980608335058</v>
      </c>
      <c r="LV39" s="17">
        <v>0.99775312411309136</v>
      </c>
      <c r="LW39" s="17">
        <v>0.92350991391422799</v>
      </c>
      <c r="LX39" s="17">
        <v>0.66535613023632467</v>
      </c>
      <c r="LY39" s="17">
        <v>0.52045122705388147</v>
      </c>
      <c r="LZ39" s="17">
        <v>0.99969323857696046</v>
      </c>
      <c r="MA39" s="17">
        <v>0.98065473660506053</v>
      </c>
      <c r="MB39" s="17">
        <v>0.88138068701814598</v>
      </c>
      <c r="MC39" s="17">
        <v>0.78484737239926294</v>
      </c>
      <c r="MD39" s="17">
        <v>0.99999531335138636</v>
      </c>
      <c r="ME39" s="17">
        <v>0.98599779442605495</v>
      </c>
      <c r="MF39" s="17">
        <v>0.72630938303759374</v>
      </c>
      <c r="MG39" s="17">
        <v>0.56310659075534863</v>
      </c>
      <c r="MH39" s="17">
        <v>0.99996785598986782</v>
      </c>
      <c r="MI39" s="17">
        <v>0.9909062031939454</v>
      </c>
      <c r="MJ39" s="17">
        <v>0.88969899526752116</v>
      </c>
      <c r="MK39" s="17">
        <v>0.80672977192697881</v>
      </c>
      <c r="ML39" s="2">
        <v>0.99775312411309136</v>
      </c>
      <c r="MM39" s="2">
        <v>0.92350991391422799</v>
      </c>
      <c r="MN39" s="2">
        <v>0.66535613023632467</v>
      </c>
      <c r="MO39" s="2">
        <v>0.52045122705388147</v>
      </c>
      <c r="MP39" s="2">
        <v>0.99994527866043048</v>
      </c>
      <c r="MQ39" s="2">
        <v>0.98669447351530282</v>
      </c>
      <c r="MR39" s="2">
        <v>0.94126633552208427</v>
      </c>
      <c r="MS39" s="2">
        <v>0.88192895132003446</v>
      </c>
      <c r="MT39" s="2">
        <v>0.99999531335138636</v>
      </c>
      <c r="MU39" s="2">
        <v>0.98599779442605495</v>
      </c>
      <c r="MV39" s="2">
        <v>0.72630938303759374</v>
      </c>
      <c r="MW39" s="2">
        <v>0.56310659075534863</v>
      </c>
      <c r="MX39" s="2">
        <v>0.99999999986927812</v>
      </c>
      <c r="MY39" s="2">
        <v>0.99970449299808595</v>
      </c>
      <c r="MZ39" s="2">
        <v>0.9605354881509639</v>
      </c>
      <c r="NA39" s="2">
        <v>0.93021527878361265</v>
      </c>
      <c r="NB39" s="17">
        <v>0.9667804160064094</v>
      </c>
      <c r="NC39" s="17">
        <v>0.79232006166737079</v>
      </c>
      <c r="ND39" s="17">
        <v>0.70870584754341626</v>
      </c>
      <c r="NE39" s="17">
        <v>0.99999975938213304</v>
      </c>
      <c r="NF39" s="17">
        <v>0.9116109900811733</v>
      </c>
      <c r="NG39" s="17">
        <v>0.31528322047708146</v>
      </c>
      <c r="NH39" s="17">
        <v>0.99719259665766014</v>
      </c>
      <c r="NI39" s="17">
        <v>0.84598337213860164</v>
      </c>
      <c r="NJ39" s="17">
        <v>0.67802523372636203</v>
      </c>
      <c r="NK39" s="17">
        <v>0.81081083446544078</v>
      </c>
      <c r="NL39" s="17">
        <v>0.99410936030508401</v>
      </c>
      <c r="NM39" s="17">
        <v>0.85809793635234066</v>
      </c>
      <c r="NN39" s="17">
        <v>0.69785702323592558</v>
      </c>
      <c r="NO39" s="17">
        <v>0.80494092792565675</v>
      </c>
      <c r="NP39" s="17">
        <v>1</v>
      </c>
      <c r="NQ39" s="17">
        <v>0.87003700386452332</v>
      </c>
      <c r="NR39" s="17">
        <v>0.73023741909598505</v>
      </c>
      <c r="NS39" s="17">
        <v>0.99984698024858609</v>
      </c>
      <c r="NT39" s="17">
        <v>0.85407731090325556</v>
      </c>
      <c r="NU39" s="17">
        <v>0.3273083289349204</v>
      </c>
      <c r="NV39" s="17">
        <v>0.15477053581591527</v>
      </c>
      <c r="NW39" s="17">
        <v>0.11788672555470969</v>
      </c>
      <c r="NX39" s="17">
        <v>1</v>
      </c>
      <c r="NY39" s="17">
        <v>0.88943216394605584</v>
      </c>
      <c r="NZ39" s="17">
        <v>0.70991382072284503</v>
      </c>
      <c r="OA39" s="17">
        <v>0.99992332369207426</v>
      </c>
      <c r="OB39" s="17">
        <v>0.96297907323224385</v>
      </c>
      <c r="OC39" s="17">
        <v>0.8766642106123318</v>
      </c>
      <c r="OD39" s="17">
        <v>0.81031201604365577</v>
      </c>
      <c r="OE39" s="17">
        <v>0.81915236294006399</v>
      </c>
      <c r="OF39" s="17">
        <v>0.96426706134921458</v>
      </c>
      <c r="OG39" s="17">
        <v>0.8379484889326122</v>
      </c>
      <c r="OH39" s="17">
        <v>0.563660141069392</v>
      </c>
      <c r="OI39" s="17">
        <v>0.38942088300177075</v>
      </c>
      <c r="OJ39" s="17">
        <v>0.99714889941921137</v>
      </c>
      <c r="OK39" s="17">
        <v>0.9967800220745332</v>
      </c>
      <c r="OL39" s="17">
        <v>0.99835664485153119</v>
      </c>
      <c r="OM39" s="17">
        <v>0.99805807294512139</v>
      </c>
      <c r="ON39" s="17">
        <v>0.98636043765406289</v>
      </c>
      <c r="OO39" s="17">
        <v>0.98636043765406289</v>
      </c>
      <c r="OP39" s="17">
        <v>0.95261590419178843</v>
      </c>
      <c r="OQ39" s="17">
        <v>0.97075096228738023</v>
      </c>
      <c r="OR39" s="17">
        <v>0.949185530903915</v>
      </c>
      <c r="OY39" s="17">
        <v>0.22002653889543108</v>
      </c>
      <c r="OZ39" s="17">
        <v>0.73930160591237981</v>
      </c>
      <c r="PA39" s="17">
        <v>0.58289679826333574</v>
      </c>
      <c r="PB39" s="17">
        <v>0.37461005300344397</v>
      </c>
      <c r="PC39" s="17">
        <v>0.24026864097693001</v>
      </c>
      <c r="PD39" s="17">
        <v>0.7006603621416293</v>
      </c>
      <c r="PE39" s="17">
        <v>0.54617035769931221</v>
      </c>
      <c r="PF39" s="17">
        <v>0.37234831776375771</v>
      </c>
      <c r="PG39" s="17">
        <v>0.23762926074109167</v>
      </c>
      <c r="PH39" s="17">
        <v>0.7433439896980143</v>
      </c>
      <c r="PI39" s="17">
        <v>0.59673219499496777</v>
      </c>
      <c r="PJ39" s="17">
        <v>0.41576608451700969</v>
      </c>
      <c r="PK39" s="17">
        <v>3.8160189198195055E-2</v>
      </c>
      <c r="PL39" s="17">
        <v>0.49198843334509756</v>
      </c>
      <c r="PM39" s="17">
        <v>0.30571013522174556</v>
      </c>
      <c r="PN39" s="17">
        <v>6.2227612533046303E-2</v>
      </c>
      <c r="PO39" s="17">
        <v>0.10538115046777669</v>
      </c>
      <c r="PP39" s="17">
        <v>0.68492260306382446</v>
      </c>
      <c r="PQ39" s="17">
        <v>0.48679796538933379</v>
      </c>
      <c r="PR39" s="17">
        <v>0.17785146410592892</v>
      </c>
      <c r="PS39" s="17">
        <v>0.28887724507035101</v>
      </c>
      <c r="PT39" s="17">
        <v>0.87482560602565596</v>
      </c>
      <c r="PU39" s="17">
        <v>0.72564973956520396</v>
      </c>
      <c r="PV39" s="17">
        <v>0.45749472766524873</v>
      </c>
      <c r="PW39" s="17">
        <v>0.28887724507035101</v>
      </c>
      <c r="PX39" s="17">
        <v>0.87482560602565596</v>
      </c>
      <c r="PY39" s="17">
        <v>0.72564973956520396</v>
      </c>
      <c r="PZ39" s="17">
        <v>0.45749472766524873</v>
      </c>
      <c r="QA39" s="17">
        <v>0.99991971948387914</v>
      </c>
      <c r="QB39" s="17">
        <v>0.99834147542346752</v>
      </c>
      <c r="QC39" s="17">
        <v>0.97080483290296371</v>
      </c>
      <c r="QD39" s="17">
        <v>0.87393161768305916</v>
      </c>
      <c r="QE39" s="17">
        <v>0.99999999728440969</v>
      </c>
      <c r="QF39" s="17">
        <v>0.99999698409924664</v>
      </c>
      <c r="QG39" s="17">
        <v>0.97080483290296371</v>
      </c>
      <c r="QH39" s="17">
        <v>0.87393161768305916</v>
      </c>
      <c r="QI39" s="17">
        <v>0.99990709591061322</v>
      </c>
      <c r="QJ39" s="17">
        <v>0.99805381025589546</v>
      </c>
      <c r="QK39" s="17">
        <v>0.94855189301398879</v>
      </c>
      <c r="QL39" s="17">
        <v>0.69421386281977349</v>
      </c>
      <c r="QM39" s="17">
        <v>0.99999993381460661</v>
      </c>
      <c r="QN39" s="17">
        <v>0.99994701368695371</v>
      </c>
      <c r="QO39" s="17">
        <v>0.94259242556461886</v>
      </c>
      <c r="QP39" s="17">
        <v>0.69421386281977349</v>
      </c>
      <c r="QQ39" s="17">
        <v>0.99952408271969329</v>
      </c>
      <c r="QR39" s="17">
        <v>0.99552235376801845</v>
      </c>
      <c r="QS39" s="17">
        <v>0.92253116992464101</v>
      </c>
      <c r="QT39" s="17">
        <v>0.54397125438120075</v>
      </c>
      <c r="QU39" s="17">
        <v>0.999999763875421</v>
      </c>
      <c r="QV39" s="17">
        <v>0.99994701368695371</v>
      </c>
      <c r="QW39" s="17">
        <v>0.92253116992464101</v>
      </c>
      <c r="QX39" s="17">
        <v>0.54397125438120075</v>
      </c>
      <c r="QY39" s="17">
        <v>0.99930614146628716</v>
      </c>
      <c r="QZ39" s="17">
        <v>0.99041464363297482</v>
      </c>
      <c r="RA39" s="17">
        <v>0.89898943062454439</v>
      </c>
      <c r="RB39" s="17">
        <v>0.54741687823121654</v>
      </c>
      <c r="RC39" s="17">
        <v>0.99969323857696046</v>
      </c>
      <c r="RD39" s="17">
        <v>0.99041464363297482</v>
      </c>
      <c r="RE39" s="17">
        <v>0.92068261539858387</v>
      </c>
      <c r="RF39" s="17">
        <v>0.54741687823121654</v>
      </c>
      <c r="RG39" s="17">
        <v>0.99998857208554359</v>
      </c>
      <c r="RH39" s="17">
        <v>0.99980553378285208</v>
      </c>
      <c r="RI39" s="17">
        <v>0.92068261539858387</v>
      </c>
      <c r="RJ39" s="17">
        <v>0.54741687823121654</v>
      </c>
      <c r="RK39" s="17">
        <v>0.99930614146628716</v>
      </c>
      <c r="RL39" s="17">
        <v>0.99041464363297482</v>
      </c>
      <c r="RM39" s="17">
        <v>0.8795064597570611</v>
      </c>
      <c r="RN39" s="17">
        <v>0.54741687823121654</v>
      </c>
      <c r="RO39" s="17">
        <v>0.99998857208554359</v>
      </c>
      <c r="RP39" s="17">
        <v>0.99980553378285208</v>
      </c>
      <c r="RQ39" s="17">
        <v>0.8795064597570611</v>
      </c>
      <c r="RR39" s="17">
        <v>0.54741687823121654</v>
      </c>
      <c r="RS39" s="24">
        <v>0.99999958062498917</v>
      </c>
      <c r="RT39" s="24">
        <v>0.99994701368695371</v>
      </c>
      <c r="RU39" s="24">
        <v>0.9932346896777563</v>
      </c>
      <c r="RV39" s="24">
        <v>0.90594923448219333</v>
      </c>
      <c r="RW39" s="24">
        <v>0.99999999728440969</v>
      </c>
      <c r="RX39" s="24">
        <v>0.99999807780425232</v>
      </c>
      <c r="RY39" s="24">
        <v>0.9932346896777563</v>
      </c>
      <c r="RZ39" s="24">
        <v>0.90594923448219333</v>
      </c>
      <c r="SA39" s="17">
        <v>0.99997134174908364</v>
      </c>
      <c r="SB39" s="17">
        <v>0.99879856886876095</v>
      </c>
      <c r="SC39" s="17">
        <v>0.97163887217102085</v>
      </c>
      <c r="SD39" s="17">
        <v>0.7033676732452232</v>
      </c>
      <c r="SE39" s="17">
        <v>0.99999993381460661</v>
      </c>
      <c r="SF39" s="17">
        <v>0.99997134174908364</v>
      </c>
      <c r="SG39" s="17">
        <v>0.97163887217102085</v>
      </c>
      <c r="SH39" s="17">
        <v>0.7033676732452232</v>
      </c>
      <c r="SI39" s="17">
        <v>0.99980194726811145</v>
      </c>
      <c r="SJ39" s="17">
        <v>0.99654846467078606</v>
      </c>
      <c r="SK39" s="17">
        <v>0.95427726844958094</v>
      </c>
      <c r="SL39" s="17">
        <v>0.59416626925084604</v>
      </c>
      <c r="SM39" s="17">
        <v>0.999999763875421</v>
      </c>
      <c r="SN39" s="17">
        <v>0.99994701368695371</v>
      </c>
      <c r="SO39" s="17">
        <v>0.95427726844958094</v>
      </c>
      <c r="SP39" s="17">
        <v>0.59416626925084604</v>
      </c>
      <c r="SQ39" s="24">
        <v>0.99969323857696046</v>
      </c>
      <c r="SR39" s="24">
        <v>0.99041464363297482</v>
      </c>
      <c r="SS39" s="24">
        <v>0.92068261539858387</v>
      </c>
      <c r="ST39" s="24">
        <v>0.54741687823121654</v>
      </c>
      <c r="SU39" s="24">
        <v>0.99998857208554359</v>
      </c>
      <c r="SV39" s="24">
        <v>0.99980553378285208</v>
      </c>
      <c r="SW39" s="24">
        <v>0.92068261539858387</v>
      </c>
      <c r="SX39" s="24">
        <v>0.54741687823121654</v>
      </c>
      <c r="SY39" s="24">
        <v>0.99930614146628716</v>
      </c>
      <c r="SZ39" s="24">
        <v>0.99041464363297482</v>
      </c>
      <c r="TA39" s="24">
        <v>0.8795064597570611</v>
      </c>
      <c r="TB39" s="24">
        <v>0.54741687823121654</v>
      </c>
      <c r="TC39" s="24">
        <v>0.99998857208554359</v>
      </c>
      <c r="TD39" s="24">
        <v>0.99980553378285208</v>
      </c>
      <c r="TE39" s="24">
        <v>0.8795064597570611</v>
      </c>
      <c r="TF39" s="24">
        <v>0.54741687823121654</v>
      </c>
      <c r="TW39" s="17">
        <v>1</v>
      </c>
      <c r="TX39" s="17">
        <v>0.99999999999735312</v>
      </c>
      <c r="TY39" s="17">
        <v>0.99999994306860462</v>
      </c>
      <c r="TZ39" s="17">
        <v>0.99999926937962935</v>
      </c>
      <c r="UA39" s="17">
        <v>1</v>
      </c>
      <c r="UB39" s="17">
        <v>0.99999999999999489</v>
      </c>
      <c r="UC39" s="17">
        <v>0.99999999989407162</v>
      </c>
      <c r="UD39" s="17">
        <v>0.99999998772974896</v>
      </c>
      <c r="UE39" s="17">
        <v>1</v>
      </c>
      <c r="UF39" s="17">
        <v>0.99999999999999367</v>
      </c>
      <c r="UG39" s="17">
        <v>0.99999996862863139</v>
      </c>
      <c r="UH39" s="17">
        <v>0.99999766760606235</v>
      </c>
      <c r="UI39" s="17">
        <v>0.99999981325165566</v>
      </c>
      <c r="UJ39" s="17">
        <v>1</v>
      </c>
      <c r="UK39" s="17">
        <v>0.99999999911050863</v>
      </c>
      <c r="UL39" s="17">
        <v>0.99999998772974896</v>
      </c>
      <c r="UM39" s="17">
        <v>0.99999999999999722</v>
      </c>
      <c r="UN39" s="17">
        <v>0.99999999999675582</v>
      </c>
      <c r="UO39" s="17">
        <v>0.99999993783861563</v>
      </c>
      <c r="UP39" s="17">
        <v>0.99999888157288463</v>
      </c>
      <c r="UQ39" s="17">
        <v>0.99999999999999323</v>
      </c>
      <c r="UR39" s="17">
        <v>1</v>
      </c>
      <c r="US39" s="17">
        <v>0.99999996543424585</v>
      </c>
      <c r="UT39" s="17">
        <v>0.99999960170896185</v>
      </c>
    </row>
    <row r="40" spans="1:566" s="17" customFormat="1">
      <c r="A40" s="27">
        <v>1.7</v>
      </c>
      <c r="B40" s="17">
        <v>0.99999987065442453</v>
      </c>
      <c r="C40" s="17">
        <v>0.99992832629512662</v>
      </c>
      <c r="D40" s="17">
        <v>0.99428377309625615</v>
      </c>
      <c r="E40" s="17">
        <v>0.94040461533919528</v>
      </c>
      <c r="F40" s="17">
        <v>0.99999999270969142</v>
      </c>
      <c r="G40" s="17">
        <v>0.99999793935660408</v>
      </c>
      <c r="H40" s="17">
        <v>0.99741509150550722</v>
      </c>
      <c r="I40" s="17">
        <v>0.97471977515170372</v>
      </c>
      <c r="J40" s="17">
        <v>0.99999883244429877</v>
      </c>
      <c r="K40" s="17">
        <v>0.99930053327816148</v>
      </c>
      <c r="L40" s="17">
        <v>0.98436955356291422</v>
      </c>
      <c r="M40" s="17">
        <v>0.86787057913427534</v>
      </c>
      <c r="N40" s="17">
        <v>0.99999883244429877</v>
      </c>
      <c r="O40" s="17">
        <v>0.99989949276973777</v>
      </c>
      <c r="P40" s="17">
        <v>0.99357602364806752</v>
      </c>
      <c r="Q40" s="17">
        <v>0.93732524950803386</v>
      </c>
      <c r="R40" s="2">
        <v>0.99995009007961444</v>
      </c>
      <c r="S40" s="2">
        <v>0.99455777095303832</v>
      </c>
      <c r="T40" s="2">
        <v>0.91473365549221708</v>
      </c>
      <c r="U40" s="2">
        <v>0.68713749179313099</v>
      </c>
      <c r="V40" s="2">
        <v>0.99999999303940357</v>
      </c>
      <c r="W40" s="2">
        <v>0.9999877246211254</v>
      </c>
      <c r="X40" s="2">
        <v>0.99721870986532368</v>
      </c>
      <c r="Y40" s="2">
        <v>0.97311086642510891</v>
      </c>
      <c r="Z40" s="2">
        <v>0.99996760556903153</v>
      </c>
      <c r="AA40" s="2">
        <v>0.99999926988431653</v>
      </c>
      <c r="AB40" s="2">
        <v>0.99974774308714831</v>
      </c>
      <c r="AC40" s="2">
        <v>0.9931289621498135</v>
      </c>
      <c r="AD40" s="2">
        <v>0.88808932388530049</v>
      </c>
      <c r="AE40" s="2">
        <v>0.60390523955426789</v>
      </c>
      <c r="AF40" s="2">
        <v>0.9999630056869826</v>
      </c>
      <c r="AG40" s="2">
        <v>0.99954908290390543</v>
      </c>
      <c r="AH40" s="2">
        <v>0.97396174145978698</v>
      </c>
      <c r="AI40" s="2">
        <v>0.83726246642688795</v>
      </c>
      <c r="AJ40" s="2">
        <v>0.52857142857142858</v>
      </c>
      <c r="AK40" s="2">
        <v>0.72499999999999998</v>
      </c>
      <c r="AL40" s="2">
        <v>0.8860570024438077</v>
      </c>
      <c r="AM40" s="2">
        <v>0.99509140103757365</v>
      </c>
      <c r="AN40" s="17">
        <v>0.99999624066198156</v>
      </c>
      <c r="AO40" s="17">
        <v>0.99999787119915262</v>
      </c>
      <c r="AP40" s="17">
        <v>0.9999996752951954</v>
      </c>
      <c r="BI40" s="17">
        <v>0.99973803287993424</v>
      </c>
      <c r="BJ40" s="17">
        <v>0.99934882016119808</v>
      </c>
      <c r="BK40" s="17">
        <v>0.99842972617178449</v>
      </c>
      <c r="BL40" s="17">
        <v>0.92121746305320962</v>
      </c>
      <c r="BM40" s="17">
        <v>0.99996175706499324</v>
      </c>
      <c r="BN40" s="17">
        <v>0.9999134688859771</v>
      </c>
      <c r="BO40" s="17">
        <v>0.99997134174908364</v>
      </c>
      <c r="BP40" s="17">
        <v>0.98120663951566012</v>
      </c>
      <c r="BQ40" s="17">
        <v>0.99997397734802518</v>
      </c>
      <c r="BR40" s="17">
        <v>0.99993692223111119</v>
      </c>
      <c r="BS40" s="17">
        <v>0.9999611078119518</v>
      </c>
      <c r="BT40" s="17">
        <v>0.98673137651501319</v>
      </c>
      <c r="BU40" s="17">
        <v>0.99999883244429877</v>
      </c>
      <c r="BV40" s="17">
        <v>0.9999906608888367</v>
      </c>
      <c r="BW40" s="17">
        <v>0.99999276161549433</v>
      </c>
      <c r="BX40" s="17">
        <v>0.99889123873424623</v>
      </c>
      <c r="BY40" s="17">
        <v>0.99999997822380871</v>
      </c>
      <c r="BZ40" s="17">
        <v>0.99999996573747574</v>
      </c>
      <c r="CA40" s="17">
        <v>0.99999999951562246</v>
      </c>
      <c r="CB40" s="17">
        <v>0.99934579126142364</v>
      </c>
      <c r="CC40" s="17">
        <v>0.99999999791302141</v>
      </c>
      <c r="CD40" s="17">
        <v>0.99999999993497912</v>
      </c>
      <c r="CE40" s="17">
        <v>0.9999999999762893</v>
      </c>
      <c r="CF40" s="17">
        <v>0.99999068076700359</v>
      </c>
      <c r="CG40" s="17">
        <v>0.99999997822380871</v>
      </c>
      <c r="CH40" s="17">
        <v>0.99999996573747574</v>
      </c>
      <c r="CI40" s="17">
        <v>0.99999999951562246</v>
      </c>
      <c r="CJ40" s="17">
        <v>0.99934579126142364</v>
      </c>
      <c r="CK40" s="17">
        <v>0.99999999978370546</v>
      </c>
      <c r="CL40" s="17">
        <v>0.99999999847629262</v>
      </c>
      <c r="CM40" s="17">
        <v>0.99999939566826379</v>
      </c>
      <c r="CN40" s="17">
        <v>0.99993071585731341</v>
      </c>
      <c r="CO40" s="17">
        <v>0.99997397734802518</v>
      </c>
      <c r="CP40" s="17">
        <v>0.99993692223111119</v>
      </c>
      <c r="CQ40" s="17">
        <v>0.9999611078119518</v>
      </c>
      <c r="CR40" s="17">
        <v>0.98673137651501319</v>
      </c>
      <c r="CS40" s="2">
        <v>0.55883115595383193</v>
      </c>
      <c r="CT40" s="2">
        <v>0.66606068427955922</v>
      </c>
      <c r="CU40" s="17">
        <v>0.9999999990836439</v>
      </c>
      <c r="CV40" s="17">
        <v>0.99999999999976652</v>
      </c>
      <c r="CW40" s="17">
        <v>0.99999999490539293</v>
      </c>
      <c r="CX40" s="17">
        <v>0.99814677015679698</v>
      </c>
      <c r="CY40" s="17">
        <v>0.99999987065442453</v>
      </c>
      <c r="CZ40" s="17">
        <v>0.99992832629512662</v>
      </c>
      <c r="DA40" s="17">
        <v>0.99428377309625615</v>
      </c>
      <c r="DB40" s="17">
        <v>0.94040461533919528</v>
      </c>
      <c r="DC40" s="2">
        <v>1</v>
      </c>
      <c r="DD40" s="2">
        <v>1</v>
      </c>
      <c r="DE40" s="2">
        <v>1</v>
      </c>
      <c r="DF40" s="2">
        <v>0.97</v>
      </c>
      <c r="DG40" s="2">
        <v>1</v>
      </c>
      <c r="DH40" s="2">
        <v>1</v>
      </c>
      <c r="DI40" s="2">
        <v>0.99999999997964528</v>
      </c>
      <c r="DJ40" s="2">
        <v>0.99999848997462271</v>
      </c>
      <c r="DK40" s="2">
        <v>0.43951966242104051</v>
      </c>
      <c r="DL40" s="17">
        <v>0.9999999990836439</v>
      </c>
      <c r="DM40" s="17">
        <v>0.99999999999976652</v>
      </c>
      <c r="DN40" s="17">
        <v>0.99999999490539293</v>
      </c>
      <c r="DO40" s="17">
        <v>0.99814677015679698</v>
      </c>
      <c r="DP40" s="17">
        <v>0.99999987065442453</v>
      </c>
      <c r="DQ40" s="17">
        <v>0.99992832629512662</v>
      </c>
      <c r="DR40" s="17">
        <v>0.99428377309625615</v>
      </c>
      <c r="DS40" s="17">
        <v>0.94040461533919528</v>
      </c>
      <c r="DT40" s="2">
        <v>1</v>
      </c>
      <c r="DU40" s="2">
        <v>1</v>
      </c>
      <c r="DV40" s="2">
        <v>1</v>
      </c>
      <c r="DW40" s="2">
        <v>0.97</v>
      </c>
      <c r="DX40" s="2">
        <v>1</v>
      </c>
      <c r="DY40" s="2">
        <v>1</v>
      </c>
      <c r="DZ40" s="2">
        <v>0.99999999997964528</v>
      </c>
      <c r="EA40" s="2">
        <v>0.99999848997462271</v>
      </c>
      <c r="EB40" s="17">
        <v>0.9999999990836439</v>
      </c>
      <c r="EC40" s="17">
        <v>0.99999999999976652</v>
      </c>
      <c r="ED40" s="17">
        <v>0.99999999490539293</v>
      </c>
      <c r="EE40" s="17">
        <v>0.99814677015679698</v>
      </c>
      <c r="EF40" s="17">
        <v>0.99999987065442453</v>
      </c>
      <c r="EG40" s="17">
        <v>0.99992832629512662</v>
      </c>
      <c r="EH40" s="17">
        <v>0.99428377309625615</v>
      </c>
      <c r="EI40" s="17">
        <v>0.94040461533919528</v>
      </c>
      <c r="EJ40" s="2">
        <v>1</v>
      </c>
      <c r="EK40" s="2">
        <v>1</v>
      </c>
      <c r="EL40" s="2">
        <v>1</v>
      </c>
      <c r="EM40" s="2">
        <v>0.97</v>
      </c>
      <c r="EN40" s="2">
        <v>1</v>
      </c>
      <c r="EO40" s="2">
        <v>1</v>
      </c>
      <c r="EP40" s="2">
        <v>0.99999999997964528</v>
      </c>
      <c r="EQ40" s="2">
        <v>0.99999848997462271</v>
      </c>
      <c r="ER40" s="24">
        <v>0.99001675833793601</v>
      </c>
      <c r="ES40" s="24">
        <v>0.91470867501955389</v>
      </c>
      <c r="ET40" s="24">
        <v>0.68850288332363052</v>
      </c>
      <c r="EU40" s="24">
        <v>0.98961941907133877</v>
      </c>
      <c r="EV40" s="24">
        <v>0.91938666993983009</v>
      </c>
      <c r="EW40" s="24">
        <v>0.71559617241412787</v>
      </c>
      <c r="EX40" s="24">
        <v>0.99126911878289692</v>
      </c>
      <c r="EY40" s="24">
        <v>0.92341694606480829</v>
      </c>
      <c r="EZ40" s="24">
        <v>0.73304052635913941</v>
      </c>
      <c r="FA40" s="24">
        <v>0.99500217493283749</v>
      </c>
      <c r="FB40" s="24">
        <v>0.94342302034240333</v>
      </c>
      <c r="FC40" s="24">
        <v>0.75336038699098196</v>
      </c>
      <c r="FD40" s="24">
        <v>0.99604077323750217</v>
      </c>
      <c r="FE40" s="24">
        <v>0.94690483090434574</v>
      </c>
      <c r="FF40" s="24">
        <v>0.75871653639483494</v>
      </c>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17">
        <v>0.99996841008711645</v>
      </c>
      <c r="GI40" s="17">
        <v>0.99887343205595169</v>
      </c>
      <c r="GJ40" s="17">
        <v>0.94825793686097526</v>
      </c>
      <c r="GK40" s="17">
        <v>0.76593656277660371</v>
      </c>
      <c r="GL40" s="17">
        <v>0.99999928150065354</v>
      </c>
      <c r="GM40" s="17">
        <v>0.99988334786995359</v>
      </c>
      <c r="GN40" s="17">
        <v>0.94825793686097526</v>
      </c>
      <c r="GO40" s="17">
        <v>0.76593656277660371</v>
      </c>
      <c r="GP40" s="17">
        <v>0.99999987065442453</v>
      </c>
      <c r="GQ40" s="17">
        <v>0.99996841008711645</v>
      </c>
      <c r="GR40" s="17">
        <v>0.98246989807003116</v>
      </c>
      <c r="GS40" s="17">
        <v>0.89549391315720528</v>
      </c>
      <c r="GT40" s="17">
        <v>0.99999999791302141</v>
      </c>
      <c r="GU40" s="17">
        <v>0.99999901121283663</v>
      </c>
      <c r="GV40" s="17">
        <v>0.98246989807003116</v>
      </c>
      <c r="GW40" s="17">
        <v>0.89549391315720528</v>
      </c>
      <c r="GX40" s="17">
        <v>0.9993960279632067</v>
      </c>
      <c r="GY40" s="17">
        <v>0.99248098957799713</v>
      </c>
      <c r="GZ40" s="17">
        <v>0.8269586488971491</v>
      </c>
      <c r="HA40" s="17">
        <v>0.56216238422931997</v>
      </c>
      <c r="HB40" s="17">
        <v>0.99999994266162806</v>
      </c>
      <c r="HC40" s="17">
        <v>0.99997831980118257</v>
      </c>
      <c r="HD40" s="17">
        <v>0.8269586488971491</v>
      </c>
      <c r="HE40" s="17">
        <v>0.70683004269341276</v>
      </c>
      <c r="HF40" s="17">
        <v>0.99999852500243991</v>
      </c>
      <c r="HG40" s="17">
        <v>0.9998452332166442</v>
      </c>
      <c r="HH40" s="17">
        <v>0.8269586488971491</v>
      </c>
      <c r="HI40" s="17">
        <v>0.56216238422931997</v>
      </c>
      <c r="HJ40" s="17">
        <v>0.99999999941473494</v>
      </c>
      <c r="HK40" s="17">
        <v>0.99999971447700953</v>
      </c>
      <c r="HL40" s="17">
        <v>0.8269586488971491</v>
      </c>
      <c r="HM40" s="17">
        <v>0.56216238422931997</v>
      </c>
      <c r="HN40" s="17">
        <v>0.99999928150065354</v>
      </c>
      <c r="HO40" s="17">
        <v>0.99997831980118257</v>
      </c>
      <c r="HP40" s="17">
        <v>0.8269586488971491</v>
      </c>
      <c r="HQ40" s="17">
        <v>0.56216238422931997</v>
      </c>
      <c r="HR40" s="17">
        <v>0.99999997822380871</v>
      </c>
      <c r="HS40" s="17">
        <v>0.99999971447700953</v>
      </c>
      <c r="HT40" s="17">
        <v>0.8269586488971491</v>
      </c>
      <c r="HU40" s="17">
        <v>0.56216238422931997</v>
      </c>
      <c r="HV40" s="17">
        <v>0.99756778212704256</v>
      </c>
      <c r="HW40" s="17">
        <v>0.9736367193029607</v>
      </c>
      <c r="HX40" s="17">
        <v>0.86699286191532965</v>
      </c>
      <c r="HY40" s="24">
        <v>0.99696221324966283</v>
      </c>
      <c r="HZ40" s="24">
        <v>0.97262058901534243</v>
      </c>
      <c r="IA40" s="24">
        <v>0.87616255017617739</v>
      </c>
      <c r="IB40" s="24">
        <v>0.99723033280383211</v>
      </c>
      <c r="IC40" s="24">
        <v>0.97528771629707345</v>
      </c>
      <c r="ID40" s="24">
        <v>0.88447339700233707</v>
      </c>
      <c r="IE40" s="24">
        <v>0.99877608598862955</v>
      </c>
      <c r="IF40" s="24">
        <v>0.98449567477133748</v>
      </c>
      <c r="IG40" s="24">
        <v>0.90424692223070646</v>
      </c>
      <c r="IH40" s="24">
        <v>0.99919176891081729</v>
      </c>
      <c r="II40" s="24">
        <v>0.98645243087743428</v>
      </c>
      <c r="IJ40" s="24">
        <v>0.91189828451180344</v>
      </c>
      <c r="JL40" s="24">
        <v>0.99996841008711645</v>
      </c>
      <c r="JM40" s="24">
        <v>0.99887343205595169</v>
      </c>
      <c r="JN40" s="24">
        <v>0.94825793686097526</v>
      </c>
      <c r="JO40" s="24">
        <v>0.76593656277660371</v>
      </c>
      <c r="JP40" s="24">
        <v>0.99999928150065354</v>
      </c>
      <c r="JQ40" s="24">
        <v>0.99988334786995359</v>
      </c>
      <c r="JR40" s="24">
        <v>0.94825793686097526</v>
      </c>
      <c r="JS40" s="24">
        <v>0.76593656277660371</v>
      </c>
      <c r="JT40" s="24">
        <v>0.99999987065442453</v>
      </c>
      <c r="JU40" s="24">
        <v>0.99996841008711645</v>
      </c>
      <c r="JV40" s="24">
        <v>0.98246989807003116</v>
      </c>
      <c r="JW40" s="24">
        <v>0.89549391315720528</v>
      </c>
      <c r="JX40" s="24">
        <v>0.99999999791302141</v>
      </c>
      <c r="JY40" s="24">
        <v>0.99999901121283663</v>
      </c>
      <c r="JZ40" s="24">
        <v>0.98246989807003116</v>
      </c>
      <c r="KA40" s="24">
        <v>0.89549391315720528</v>
      </c>
      <c r="KB40" s="24"/>
      <c r="KC40" s="24"/>
      <c r="KD40" s="24"/>
      <c r="KE40" s="24"/>
      <c r="KF40" s="24"/>
      <c r="KG40" s="24"/>
      <c r="KH40" s="24"/>
      <c r="KI40" s="24"/>
      <c r="KJ40" s="24"/>
      <c r="KK40" s="24"/>
      <c r="KL40" s="24"/>
      <c r="KM40" s="24"/>
      <c r="KN40" s="24"/>
      <c r="KO40" s="24"/>
      <c r="KP40" s="24"/>
      <c r="KQ40" s="24"/>
      <c r="KR40" s="24"/>
      <c r="KS40" s="24"/>
      <c r="KT40" s="24"/>
      <c r="KU40" s="24"/>
      <c r="KV40" s="24"/>
      <c r="LC40" s="105"/>
      <c r="LF40" s="24">
        <v>0.9993960279632067</v>
      </c>
      <c r="LG40" s="24">
        <v>0.99731068926708866</v>
      </c>
      <c r="LH40" s="24">
        <v>0.95349840955100729</v>
      </c>
      <c r="LI40" s="24">
        <v>0.68191245341263707</v>
      </c>
      <c r="LJ40" s="24">
        <v>0.99999852500243991</v>
      </c>
      <c r="LK40" s="24">
        <v>0.9999134688859771</v>
      </c>
      <c r="LL40" s="24">
        <v>0.9824982456769269</v>
      </c>
      <c r="LM40" s="24">
        <v>0.79050551678519765</v>
      </c>
      <c r="LN40" s="17">
        <v>0.99975421993501612</v>
      </c>
      <c r="LO40" s="17">
        <v>0.95469808053980132</v>
      </c>
      <c r="LP40" s="17">
        <v>0.83394416346414857</v>
      </c>
      <c r="LQ40" s="17">
        <v>0.52046929288648758</v>
      </c>
      <c r="LR40" s="17">
        <v>0.99990885640795324</v>
      </c>
      <c r="LS40" s="17">
        <v>0.97710515762183991</v>
      </c>
      <c r="LT40" s="17">
        <v>0.94665799624969438</v>
      </c>
      <c r="LU40" s="17">
        <v>0.7936103770872418</v>
      </c>
      <c r="LV40" s="17">
        <v>0.99807992014495117</v>
      </c>
      <c r="LW40" s="17">
        <v>0.93040827947220051</v>
      </c>
      <c r="LX40" s="17">
        <v>0.68191245341263707</v>
      </c>
      <c r="LY40" s="17">
        <v>0.54024105772854547</v>
      </c>
      <c r="LZ40" s="17">
        <v>0.99973803287993424</v>
      </c>
      <c r="MA40" s="17">
        <v>0.98245278617934384</v>
      </c>
      <c r="MB40" s="17">
        <v>0.88909341938280417</v>
      </c>
      <c r="MC40" s="17">
        <v>0.79710257025589515</v>
      </c>
      <c r="MD40" s="17">
        <v>0.99999645308097951</v>
      </c>
      <c r="ME40" s="17">
        <v>0.98799379117749464</v>
      </c>
      <c r="MF40" s="17">
        <v>0.74261999321311789</v>
      </c>
      <c r="MG40" s="17">
        <v>0.58262178949778365</v>
      </c>
      <c r="MH40" s="17">
        <v>0.99997397734802518</v>
      </c>
      <c r="MI40" s="17">
        <v>0.99205716323768633</v>
      </c>
      <c r="MJ40" s="17">
        <v>0.89752529515833979</v>
      </c>
      <c r="MK40" s="17">
        <v>0.81820756599780764</v>
      </c>
      <c r="ML40" s="2">
        <v>0.99807992014495117</v>
      </c>
      <c r="MM40" s="2">
        <v>0.93040827947220051</v>
      </c>
      <c r="MN40" s="2">
        <v>0.68191245341263707</v>
      </c>
      <c r="MO40" s="2">
        <v>0.54024105772854547</v>
      </c>
      <c r="MP40" s="2">
        <v>0.99995409781474387</v>
      </c>
      <c r="MQ40" s="2">
        <v>0.98791739614414709</v>
      </c>
      <c r="MR40" s="2">
        <v>0.94578577842513356</v>
      </c>
      <c r="MS40" s="2">
        <v>0.89015106151731105</v>
      </c>
      <c r="MT40" s="2">
        <v>0.99999645308097951</v>
      </c>
      <c r="MU40" s="2">
        <v>0.98799379117749464</v>
      </c>
      <c r="MV40" s="2">
        <v>0.74261999321311789</v>
      </c>
      <c r="MW40" s="2">
        <v>0.58262178949778365</v>
      </c>
      <c r="MX40" s="2">
        <v>0.99999999991132671</v>
      </c>
      <c r="MY40" s="2">
        <v>0.99975435416407521</v>
      </c>
      <c r="MZ40" s="2">
        <v>0.96459461971658123</v>
      </c>
      <c r="NA40" s="2">
        <v>0.93663829354316397</v>
      </c>
      <c r="NB40" s="17">
        <v>0.96944960240363875</v>
      </c>
      <c r="NC40" s="17">
        <v>0.80284131208118659</v>
      </c>
      <c r="ND40" s="17">
        <v>0.72526257391653393</v>
      </c>
      <c r="NE40" s="17">
        <v>0.99999997620906167</v>
      </c>
      <c r="NF40" s="17">
        <v>0.91744037367601361</v>
      </c>
      <c r="NG40" s="17">
        <v>0.34226207578398338</v>
      </c>
      <c r="NH40" s="17">
        <v>0.99749805583851026</v>
      </c>
      <c r="NI40" s="17">
        <v>0.85466974427525189</v>
      </c>
      <c r="NJ40" s="17">
        <v>0.69128640161841359</v>
      </c>
      <c r="NK40" s="17">
        <v>0.83034275729114004</v>
      </c>
      <c r="NL40" s="17">
        <v>0.99470500689025576</v>
      </c>
      <c r="NM40" s="17">
        <v>0.86631273062743719</v>
      </c>
      <c r="NN40" s="17">
        <v>0.71074525060386151</v>
      </c>
      <c r="NO40" s="17">
        <v>0.82438734794992174</v>
      </c>
      <c r="NP40" s="17">
        <v>1</v>
      </c>
      <c r="NQ40" s="17">
        <v>0.87776413757779204</v>
      </c>
      <c r="NR40" s="17">
        <v>0.74242750066243735</v>
      </c>
      <c r="NS40" s="17">
        <v>0.99995359585689414</v>
      </c>
      <c r="NT40" s="17">
        <v>0.86245114794407018</v>
      </c>
      <c r="NU40" s="17">
        <v>0.34088767545129833</v>
      </c>
      <c r="NV40" s="17">
        <v>0.1638222884664747</v>
      </c>
      <c r="NW40" s="17">
        <v>0.12542213505379807</v>
      </c>
      <c r="NX40" s="17">
        <v>1</v>
      </c>
      <c r="NY40" s="17">
        <v>0.89631496038496805</v>
      </c>
      <c r="NZ40" s="17">
        <v>0.72255522591149912</v>
      </c>
      <c r="OA40" s="17">
        <v>0.99997787660193727</v>
      </c>
      <c r="OB40" s="17">
        <v>0.96773846971185351</v>
      </c>
      <c r="OC40" s="17">
        <v>0.8932071362865146</v>
      </c>
      <c r="OD40" s="17">
        <v>0.83785108837524824</v>
      </c>
      <c r="OE40" s="17">
        <v>0.85264263971209686</v>
      </c>
      <c r="OF40" s="17">
        <v>0.96871336749187464</v>
      </c>
      <c r="OG40" s="17">
        <v>0.85855821447852765</v>
      </c>
      <c r="OH40" s="17">
        <v>0.59698462312802181</v>
      </c>
      <c r="OI40" s="17">
        <v>0.42940567232431942</v>
      </c>
      <c r="OJ40" s="17">
        <v>0.99765763525706341</v>
      </c>
      <c r="OK40" s="17">
        <v>0.9975822083388749</v>
      </c>
      <c r="OL40" s="17">
        <v>0.99897097262746748</v>
      </c>
      <c r="OM40" s="17">
        <v>0.9989872376983423</v>
      </c>
      <c r="ON40" s="17">
        <v>0.98814445204971946</v>
      </c>
      <c r="OO40" s="17">
        <v>0.98814445204971946</v>
      </c>
      <c r="OP40" s="17">
        <v>0.95970826381996621</v>
      </c>
      <c r="OQ40" s="17">
        <v>0.97738522212022916</v>
      </c>
      <c r="OR40" s="17">
        <v>0.96239358500834649</v>
      </c>
      <c r="OY40" s="17">
        <v>0.22470973058369859</v>
      </c>
      <c r="OZ40" s="17">
        <v>0.74939429831158877</v>
      </c>
      <c r="PA40" s="17">
        <v>0.59395908336558856</v>
      </c>
      <c r="PB40" s="17">
        <v>0.38466578829446213</v>
      </c>
      <c r="PC40" s="17">
        <v>0.24523564044705076</v>
      </c>
      <c r="PD40" s="17">
        <v>0.71157499931094315</v>
      </c>
      <c r="PE40" s="17">
        <v>0.55770171694836379</v>
      </c>
      <c r="PF40" s="17">
        <v>0.38311238566591554</v>
      </c>
      <c r="PG40" s="17">
        <v>0.2425666844426263</v>
      </c>
      <c r="PH40" s="17">
        <v>0.75344801683375029</v>
      </c>
      <c r="PI40" s="17">
        <v>0.60797729565205594</v>
      </c>
      <c r="PJ40" s="17">
        <v>0.42684456978022967</v>
      </c>
      <c r="PK40" s="17">
        <v>3.8478881981232359E-2</v>
      </c>
      <c r="PL40" s="17">
        <v>0.50147006437454311</v>
      </c>
      <c r="PM40" s="17">
        <v>0.31293153799987566</v>
      </c>
      <c r="PN40" s="17">
        <v>6.4116364199753764E-2</v>
      </c>
      <c r="PO40" s="17">
        <v>0.10608103972196378</v>
      </c>
      <c r="PP40" s="17">
        <v>0.69331794737486119</v>
      </c>
      <c r="PQ40" s="17">
        <v>0.49496975071923532</v>
      </c>
      <c r="PR40" s="17">
        <v>0.18184589217564537</v>
      </c>
      <c r="PS40" s="17">
        <v>0.29018719288279576</v>
      </c>
      <c r="PT40" s="17">
        <v>0.87965640614298135</v>
      </c>
      <c r="PU40" s="17">
        <v>0.73243622788070906</v>
      </c>
      <c r="PV40" s="17">
        <v>0.46354121787708669</v>
      </c>
      <c r="PW40" s="17">
        <v>0.29018719288279576</v>
      </c>
      <c r="PX40" s="17">
        <v>0.87965640614298135</v>
      </c>
      <c r="PY40" s="17">
        <v>0.73243622788070906</v>
      </c>
      <c r="PZ40" s="17">
        <v>0.46354121787708669</v>
      </c>
      <c r="QA40" s="17">
        <v>0.99993692223111119</v>
      </c>
      <c r="QB40" s="17">
        <v>0.99863417088206774</v>
      </c>
      <c r="QC40" s="17">
        <v>0.9739623574938957</v>
      </c>
      <c r="QD40" s="17">
        <v>0.88394275411637102</v>
      </c>
      <c r="QE40" s="17">
        <v>0.99999999826882513</v>
      </c>
      <c r="QF40" s="17">
        <v>0.99999788657082633</v>
      </c>
      <c r="QG40" s="17">
        <v>0.9739623574938957</v>
      </c>
      <c r="QH40" s="17">
        <v>0.88394275411637102</v>
      </c>
      <c r="QI40" s="17">
        <v>0.99993113268838707</v>
      </c>
      <c r="QJ40" s="17">
        <v>0.99846871472749654</v>
      </c>
      <c r="QK40" s="17">
        <v>0.9545508400560877</v>
      </c>
      <c r="QL40" s="17">
        <v>0.71482508001447953</v>
      </c>
      <c r="QM40" s="17">
        <v>0.99999995606306125</v>
      </c>
      <c r="QN40" s="17">
        <v>0.9999611078119518</v>
      </c>
      <c r="QO40" s="17">
        <v>0.94914512062435663</v>
      </c>
      <c r="QP40" s="17">
        <v>0.71482508001447953</v>
      </c>
      <c r="QQ40" s="17">
        <v>0.9996362790772696</v>
      </c>
      <c r="QR40" s="17">
        <v>0.99641011024957948</v>
      </c>
      <c r="QS40" s="17">
        <v>0.93170958243901458</v>
      </c>
      <c r="QT40" s="17">
        <v>0.57016082448472316</v>
      </c>
      <c r="QU40" s="17">
        <v>0.99999984052419488</v>
      </c>
      <c r="QV40" s="17">
        <v>0.9999611078119518</v>
      </c>
      <c r="QW40" s="17">
        <v>0.93170958243901458</v>
      </c>
      <c r="QX40" s="17">
        <v>0.57016082448472316</v>
      </c>
      <c r="QY40" s="17">
        <v>0.9993960279632067</v>
      </c>
      <c r="QZ40" s="17">
        <v>0.99153264749826464</v>
      </c>
      <c r="RA40" s="17">
        <v>0.9068729657200002</v>
      </c>
      <c r="RB40" s="17">
        <v>0.56216238422931997</v>
      </c>
      <c r="RC40" s="17">
        <v>0.99973803287993424</v>
      </c>
      <c r="RD40" s="17">
        <v>0.99153264749826464</v>
      </c>
      <c r="RE40" s="17">
        <v>0.92724917216454317</v>
      </c>
      <c r="RF40" s="17">
        <v>0.56216238422931997</v>
      </c>
      <c r="RG40" s="17">
        <v>0.99999085269747201</v>
      </c>
      <c r="RH40" s="17">
        <v>0.9998452332166442</v>
      </c>
      <c r="RI40" s="17">
        <v>0.92724917216454317</v>
      </c>
      <c r="RJ40" s="17">
        <v>0.56216238422931997</v>
      </c>
      <c r="RK40" s="17">
        <v>0.9993960279632067</v>
      </c>
      <c r="RL40" s="17">
        <v>0.99153264749826464</v>
      </c>
      <c r="RM40" s="17">
        <v>0.88847364333744838</v>
      </c>
      <c r="RN40" s="17">
        <v>0.56216238422931997</v>
      </c>
      <c r="RO40" s="17">
        <v>0.99999085269747201</v>
      </c>
      <c r="RP40" s="17">
        <v>0.9998452332166442</v>
      </c>
      <c r="RQ40" s="17">
        <v>0.88847364333744838</v>
      </c>
      <c r="RR40" s="17">
        <v>0.56216238422931997</v>
      </c>
      <c r="RS40" s="24">
        <v>0.99999971447700953</v>
      </c>
      <c r="RT40" s="24">
        <v>0.9999611078119518</v>
      </c>
      <c r="RU40" s="24">
        <v>0.99428377309625615</v>
      </c>
      <c r="RV40" s="24">
        <v>0.91473365549221708</v>
      </c>
      <c r="RW40" s="24">
        <v>0.99999999826882513</v>
      </c>
      <c r="RX40" s="24">
        <v>0.99999866209792188</v>
      </c>
      <c r="RY40" s="24">
        <v>0.99428377309625615</v>
      </c>
      <c r="RZ40" s="24">
        <v>0.91473365549221708</v>
      </c>
      <c r="SA40" s="17">
        <v>0.99997918367262306</v>
      </c>
      <c r="SB40" s="17">
        <v>0.99906439018394966</v>
      </c>
      <c r="SC40" s="17">
        <v>0.97568291531633211</v>
      </c>
      <c r="SD40" s="17">
        <v>0.72186447061978765</v>
      </c>
      <c r="SE40" s="17">
        <v>0.99999995606306125</v>
      </c>
      <c r="SF40" s="17">
        <v>0.99997918367262306</v>
      </c>
      <c r="SG40" s="17">
        <v>0.97568291531633211</v>
      </c>
      <c r="SH40" s="17">
        <v>0.72186447061978765</v>
      </c>
      <c r="SI40" s="17">
        <v>0.99985115244073197</v>
      </c>
      <c r="SJ40" s="17">
        <v>0.99724937847642237</v>
      </c>
      <c r="SK40" s="17">
        <v>0.96100369713472023</v>
      </c>
      <c r="SL40" s="17">
        <v>0.62282466609472442</v>
      </c>
      <c r="SM40" s="17">
        <v>0.99999984052419488</v>
      </c>
      <c r="SN40" s="17">
        <v>0.9999611078119518</v>
      </c>
      <c r="SO40" s="17">
        <v>0.96100369713472023</v>
      </c>
      <c r="SP40" s="17">
        <v>0.62282466609472442</v>
      </c>
      <c r="SQ40" s="24">
        <v>0.99973803287993424</v>
      </c>
      <c r="SR40" s="24">
        <v>0.99153264749826464</v>
      </c>
      <c r="SS40" s="24">
        <v>0.92724917216454317</v>
      </c>
      <c r="ST40" s="24">
        <v>0.56216238422931997</v>
      </c>
      <c r="SU40" s="24">
        <v>0.99999085269747201</v>
      </c>
      <c r="SV40" s="24">
        <v>0.9998452332166442</v>
      </c>
      <c r="SW40" s="24">
        <v>0.92724917216454317</v>
      </c>
      <c r="SX40" s="24">
        <v>0.56216238422931997</v>
      </c>
      <c r="SY40" s="24">
        <v>0.9993960279632067</v>
      </c>
      <c r="SZ40" s="24">
        <v>0.99153264749826464</v>
      </c>
      <c r="TA40" s="24">
        <v>0.88847364333744838</v>
      </c>
      <c r="TB40" s="24">
        <v>0.56216238422931997</v>
      </c>
      <c r="TC40" s="24">
        <v>0.99999085269747201</v>
      </c>
      <c r="TD40" s="24">
        <v>0.9998452332166442</v>
      </c>
      <c r="TE40" s="24">
        <v>0.88847364333744838</v>
      </c>
      <c r="TF40" s="24">
        <v>0.56216238422931997</v>
      </c>
      <c r="TW40" s="17">
        <v>1</v>
      </c>
      <c r="TX40" s="17">
        <v>0.99999999999848177</v>
      </c>
      <c r="TY40" s="17">
        <v>0.99999996083444731</v>
      </c>
      <c r="TZ40" s="17">
        <v>0.99999947322273375</v>
      </c>
      <c r="UA40" s="17">
        <v>1</v>
      </c>
      <c r="UB40" s="17">
        <v>0.99999999999999745</v>
      </c>
      <c r="UC40" s="17">
        <v>0.99999999993497912</v>
      </c>
      <c r="UD40" s="17">
        <v>0.99999999178528087</v>
      </c>
      <c r="UE40" s="17">
        <v>1</v>
      </c>
      <c r="UF40" s="17">
        <v>0.99999999999999678</v>
      </c>
      <c r="UG40" s="17">
        <v>0.99999997959948939</v>
      </c>
      <c r="UH40" s="17">
        <v>0.99999831742279155</v>
      </c>
      <c r="UI40" s="17">
        <v>0.99999986386685824</v>
      </c>
      <c r="UJ40" s="17">
        <v>1</v>
      </c>
      <c r="UK40" s="17">
        <v>0.99999999943407836</v>
      </c>
      <c r="UL40" s="17">
        <v>0.99999999178528087</v>
      </c>
      <c r="UM40" s="17">
        <v>0.99999999999999889</v>
      </c>
      <c r="UN40" s="17">
        <v>0.99999999999881395</v>
      </c>
      <c r="UO40" s="17">
        <v>0.99999996785426615</v>
      </c>
      <c r="UP40" s="17">
        <v>0.99999935511031979</v>
      </c>
      <c r="UQ40" s="17">
        <v>0.99999999999999667</v>
      </c>
      <c r="UR40" s="17">
        <v>1</v>
      </c>
      <c r="US40" s="17">
        <v>0.99999997987070643</v>
      </c>
      <c r="UT40" s="17">
        <v>0.99999975411138398</v>
      </c>
    </row>
    <row r="41" spans="1:566" s="17" customFormat="1">
      <c r="A41" s="27">
        <v>1.75</v>
      </c>
      <c r="B41" s="17">
        <v>0.99999990247883819</v>
      </c>
      <c r="C41" s="17">
        <v>0.99994214100635537</v>
      </c>
      <c r="D41" s="17">
        <v>0.99516160711229762</v>
      </c>
      <c r="E41" s="17">
        <v>0.94696952108895693</v>
      </c>
      <c r="F41" s="17">
        <v>0.99999999481005752</v>
      </c>
      <c r="G41" s="17">
        <v>0.99999844293613149</v>
      </c>
      <c r="H41" s="17">
        <v>0.9978429541372531</v>
      </c>
      <c r="I41" s="17">
        <v>0.97767284361681273</v>
      </c>
      <c r="J41" s="17">
        <v>0.99999908040015684</v>
      </c>
      <c r="K41" s="17">
        <v>0.999408989888943</v>
      </c>
      <c r="L41" s="17">
        <v>0.98632341277042856</v>
      </c>
      <c r="M41" s="17">
        <v>0.87881554353581914</v>
      </c>
      <c r="N41" s="17">
        <v>0.99999908040015684</v>
      </c>
      <c r="O41" s="17">
        <v>0.99991852091298272</v>
      </c>
      <c r="P41" s="17">
        <v>0.99455066905163969</v>
      </c>
      <c r="Q41" s="17">
        <v>0.94415877193595843</v>
      </c>
      <c r="R41" s="2">
        <v>0.99995988868103747</v>
      </c>
      <c r="S41" s="2">
        <v>0.99532645285819121</v>
      </c>
      <c r="T41" s="2">
        <v>0.92266073310704455</v>
      </c>
      <c r="U41" s="2">
        <v>0.70555915489049859</v>
      </c>
      <c r="V41" s="2">
        <v>0.99999999489069569</v>
      </c>
      <c r="W41" s="2">
        <v>0.99999029600959255</v>
      </c>
      <c r="X41" s="2">
        <v>0.99763755245919239</v>
      </c>
      <c r="Y41" s="2">
        <v>0.97627710205067897</v>
      </c>
      <c r="Z41" s="2">
        <v>0.99997723631787983</v>
      </c>
      <c r="AA41" s="2">
        <v>0.99999951941009402</v>
      </c>
      <c r="AB41" s="2">
        <v>0.9997877467106332</v>
      </c>
      <c r="AC41" s="2">
        <v>0.99396254738811485</v>
      </c>
      <c r="AD41" s="2">
        <v>0.89660501124896741</v>
      </c>
      <c r="AE41" s="2">
        <v>0.62152195379424047</v>
      </c>
      <c r="AF41" s="2">
        <v>0.99996952380623272</v>
      </c>
      <c r="AG41" s="2">
        <v>0.99961797144653153</v>
      </c>
      <c r="AH41" s="2">
        <v>0.97662248922995343</v>
      </c>
      <c r="AI41" s="2">
        <v>0.84832616495262492</v>
      </c>
      <c r="AJ41" s="2">
        <v>0.53571428571428581</v>
      </c>
      <c r="AK41" s="2">
        <v>0.75</v>
      </c>
      <c r="AL41" s="2">
        <v>0.90649882240227486</v>
      </c>
      <c r="AM41" s="2">
        <v>0.99648984243925798</v>
      </c>
      <c r="AN41" s="17">
        <v>0.99999737739965244</v>
      </c>
      <c r="AO41" s="17">
        <v>0.99999857410567761</v>
      </c>
      <c r="AP41" s="17">
        <v>0.99999982271858867</v>
      </c>
      <c r="BI41" s="17">
        <v>0.99977562837875245</v>
      </c>
      <c r="BJ41" s="17">
        <v>0.99945876169762482</v>
      </c>
      <c r="BK41" s="17">
        <v>0.99872797455066731</v>
      </c>
      <c r="BL41" s="17">
        <v>0.93025931593161415</v>
      </c>
      <c r="BM41" s="17">
        <v>0.99996829510177998</v>
      </c>
      <c r="BN41" s="17">
        <v>0.99993146013788459</v>
      </c>
      <c r="BO41" s="17">
        <v>0.99997898827579479</v>
      </c>
      <c r="BP41" s="17">
        <v>0.98429353181469126</v>
      </c>
      <c r="BQ41" s="17">
        <v>0.99997885142183662</v>
      </c>
      <c r="BR41" s="17">
        <v>0.99995025253567349</v>
      </c>
      <c r="BS41" s="17">
        <v>0.99997134174908364</v>
      </c>
      <c r="BT41" s="17">
        <v>0.98901039106291078</v>
      </c>
      <c r="BU41" s="17">
        <v>0.99999908040015684</v>
      </c>
      <c r="BV41" s="17">
        <v>0.99999281425369713</v>
      </c>
      <c r="BW41" s="17">
        <v>0.99999480686499853</v>
      </c>
      <c r="BX41" s="17">
        <v>0.99913162684780021</v>
      </c>
      <c r="BY41" s="17">
        <v>0.99999998433002368</v>
      </c>
      <c r="BZ41" s="17">
        <v>0.99999997611440938</v>
      </c>
      <c r="CA41" s="17">
        <v>0.99999999971279341</v>
      </c>
      <c r="CB41" s="17">
        <v>0.99949296886276351</v>
      </c>
      <c r="CC41" s="17">
        <v>0.99999999853187171</v>
      </c>
      <c r="CD41" s="17">
        <v>0.99999999995973077</v>
      </c>
      <c r="CE41" s="17">
        <v>0.99999999998646016</v>
      </c>
      <c r="CF41" s="17">
        <v>0.99999359799650023</v>
      </c>
      <c r="CG41" s="17">
        <v>0.99999998433002368</v>
      </c>
      <c r="CH41" s="17">
        <v>0.99999997611440938</v>
      </c>
      <c r="CI41" s="17">
        <v>0.99999999971279341</v>
      </c>
      <c r="CJ41" s="17">
        <v>0.99949296886276351</v>
      </c>
      <c r="CK41" s="17">
        <v>0.99999999985095223</v>
      </c>
      <c r="CL41" s="17">
        <v>0.99999999894297098</v>
      </c>
      <c r="CM41" s="17">
        <v>0.99999954206958219</v>
      </c>
      <c r="CN41" s="17">
        <v>0.9999462293162219</v>
      </c>
      <c r="CO41" s="17">
        <v>0.99997885142183662</v>
      </c>
      <c r="CP41" s="17">
        <v>0.99995025253567349</v>
      </c>
      <c r="CQ41" s="17">
        <v>0.99997134174908364</v>
      </c>
      <c r="CR41" s="17">
        <v>0.98901039106291078</v>
      </c>
      <c r="CS41" s="2">
        <v>0.59929911113930623</v>
      </c>
      <c r="CT41" s="2">
        <v>0.69936305132396703</v>
      </c>
      <c r="CU41" s="17">
        <v>0.99999999949747098</v>
      </c>
      <c r="CV41" s="17">
        <v>0.99999999999992062</v>
      </c>
      <c r="CW41" s="17">
        <v>0.99999999839809417</v>
      </c>
      <c r="CX41" s="17">
        <v>0.99901716478972891</v>
      </c>
      <c r="CY41" s="17">
        <v>0.99999990247883819</v>
      </c>
      <c r="CZ41" s="17">
        <v>0.99994214100635537</v>
      </c>
      <c r="DA41" s="17">
        <v>0.99516160711229762</v>
      </c>
      <c r="DB41" s="17">
        <v>0.94696952108895693</v>
      </c>
      <c r="DC41" s="2">
        <v>1</v>
      </c>
      <c r="DD41" s="2">
        <v>1</v>
      </c>
      <c r="DE41" s="2">
        <v>1</v>
      </c>
      <c r="DF41" s="2">
        <v>0.97</v>
      </c>
      <c r="DG41" s="2">
        <v>1</v>
      </c>
      <c r="DH41" s="2">
        <v>1</v>
      </c>
      <c r="DI41" s="2">
        <v>0.99999999999223588</v>
      </c>
      <c r="DJ41" s="2">
        <v>0.99999926174572729</v>
      </c>
      <c r="DK41" s="2">
        <v>0.46158481119818567</v>
      </c>
      <c r="DL41" s="17">
        <v>0.99999999949747098</v>
      </c>
      <c r="DM41" s="17">
        <v>0.99999999999992062</v>
      </c>
      <c r="DN41" s="17">
        <v>0.99999999839809417</v>
      </c>
      <c r="DO41" s="17">
        <v>0.99901716478972891</v>
      </c>
      <c r="DP41" s="17">
        <v>0.99999990247883819</v>
      </c>
      <c r="DQ41" s="17">
        <v>0.99994214100635537</v>
      </c>
      <c r="DR41" s="17">
        <v>0.99516160711229762</v>
      </c>
      <c r="DS41" s="17">
        <v>0.94696952108895693</v>
      </c>
      <c r="DT41" s="2">
        <v>1</v>
      </c>
      <c r="DU41" s="2">
        <v>1</v>
      </c>
      <c r="DV41" s="2">
        <v>1</v>
      </c>
      <c r="DW41" s="2">
        <v>0.97</v>
      </c>
      <c r="DX41" s="2">
        <v>1</v>
      </c>
      <c r="DY41" s="2">
        <v>1</v>
      </c>
      <c r="DZ41" s="2">
        <v>0.99999999999223588</v>
      </c>
      <c r="EA41" s="2">
        <v>0.99999926174572729</v>
      </c>
      <c r="EB41" s="17">
        <v>0.99999999949747098</v>
      </c>
      <c r="EC41" s="17">
        <v>0.99999999999992062</v>
      </c>
      <c r="ED41" s="17">
        <v>0.99999999839809417</v>
      </c>
      <c r="EE41" s="17">
        <v>0.99901716478972891</v>
      </c>
      <c r="EF41" s="17">
        <v>0.99999990247883819</v>
      </c>
      <c r="EG41" s="17">
        <v>0.99994214100635537</v>
      </c>
      <c r="EH41" s="17">
        <v>0.99516160711229762</v>
      </c>
      <c r="EI41" s="17">
        <v>0.94696952108895693</v>
      </c>
      <c r="EJ41" s="2">
        <v>1</v>
      </c>
      <c r="EK41" s="2">
        <v>1</v>
      </c>
      <c r="EL41" s="2">
        <v>1</v>
      </c>
      <c r="EM41" s="2">
        <v>0.97</v>
      </c>
      <c r="EN41" s="2">
        <v>1</v>
      </c>
      <c r="EO41" s="2">
        <v>1</v>
      </c>
      <c r="EP41" s="2">
        <v>0.99999999999223588</v>
      </c>
      <c r="EQ41" s="2">
        <v>0.99999926174572729</v>
      </c>
      <c r="ER41" s="24">
        <v>0.99098785134788114</v>
      </c>
      <c r="ES41" s="24">
        <v>0.92050484782835318</v>
      </c>
      <c r="ET41" s="24">
        <v>0.7018582921866835</v>
      </c>
      <c r="EU41" s="24">
        <v>0.99059975421367719</v>
      </c>
      <c r="EV41" s="24">
        <v>0.92480019672251446</v>
      </c>
      <c r="EW41" s="24">
        <v>0.72806522383621219</v>
      </c>
      <c r="EX41" s="24">
        <v>0.99210060658434651</v>
      </c>
      <c r="EY41" s="24">
        <v>0.92855728874113863</v>
      </c>
      <c r="EZ41" s="24">
        <v>0.74496475693117192</v>
      </c>
      <c r="FA41" s="24">
        <v>0.99552713572035956</v>
      </c>
      <c r="FB41" s="24">
        <v>0.94763217323912041</v>
      </c>
      <c r="FC41" s="24">
        <v>0.76523501148579609</v>
      </c>
      <c r="FD41" s="24">
        <v>0.99646122757653732</v>
      </c>
      <c r="FE41" s="24">
        <v>0.95085513814688205</v>
      </c>
      <c r="FF41" s="24">
        <v>0.77029725060070398</v>
      </c>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17">
        <v>0.99997531436165354</v>
      </c>
      <c r="GI41" s="17">
        <v>0.99909291554521851</v>
      </c>
      <c r="GJ41" s="17">
        <v>0.9531803233191638</v>
      </c>
      <c r="GK41" s="17">
        <v>0.78048808518207169</v>
      </c>
      <c r="GL41" s="17">
        <v>0.99999944904765159</v>
      </c>
      <c r="GM41" s="17">
        <v>0.99990721748161526</v>
      </c>
      <c r="GN41" s="17">
        <v>0.9531803233191638</v>
      </c>
      <c r="GO41" s="17">
        <v>0.78048808518207169</v>
      </c>
      <c r="GP41" s="17">
        <v>0.99999990247883819</v>
      </c>
      <c r="GQ41" s="17">
        <v>0.99997531436165354</v>
      </c>
      <c r="GR41" s="17">
        <v>0.9844571889285656</v>
      </c>
      <c r="GS41" s="17">
        <v>0.90398526826512449</v>
      </c>
      <c r="GT41" s="17">
        <v>0.99999999853187171</v>
      </c>
      <c r="GU41" s="17">
        <v>0.9999992826381312</v>
      </c>
      <c r="GV41" s="17">
        <v>0.9844571889285656</v>
      </c>
      <c r="GW41" s="17">
        <v>0.90398526826512449</v>
      </c>
      <c r="GX41" s="17">
        <v>0.99947290012130441</v>
      </c>
      <c r="GY41" s="17">
        <v>0.99335790628863718</v>
      </c>
      <c r="GZ41" s="17">
        <v>0.83607389125876419</v>
      </c>
      <c r="HA41" s="17">
        <v>0.57639847600172656</v>
      </c>
      <c r="HB41" s="17">
        <v>0.99999995833339672</v>
      </c>
      <c r="HC41" s="17">
        <v>0.99998360855298296</v>
      </c>
      <c r="HD41" s="17">
        <v>0.83607389125876419</v>
      </c>
      <c r="HE41" s="17">
        <v>0.71917148299542455</v>
      </c>
      <c r="HF41" s="17">
        <v>0.99999886055718745</v>
      </c>
      <c r="HG41" s="17">
        <v>0.99987640941384703</v>
      </c>
      <c r="HH41" s="17">
        <v>0.83607389125876419</v>
      </c>
      <c r="HI41" s="17">
        <v>0.57639847600172656</v>
      </c>
      <c r="HJ41" s="17">
        <v>0.99999999960926411</v>
      </c>
      <c r="HK41" s="17">
        <v>0.9999998044397358</v>
      </c>
      <c r="HL41" s="17">
        <v>0.83607389125876419</v>
      </c>
      <c r="HM41" s="17">
        <v>0.57639847600172656</v>
      </c>
      <c r="HN41" s="17">
        <v>0.99999944904765159</v>
      </c>
      <c r="HO41" s="17">
        <v>0.99998360855298296</v>
      </c>
      <c r="HP41" s="17">
        <v>0.83607389125876419</v>
      </c>
      <c r="HQ41" s="17">
        <v>0.57639847600172656</v>
      </c>
      <c r="HR41" s="17">
        <v>0.99999998433002368</v>
      </c>
      <c r="HS41" s="17">
        <v>0.9999998044397358</v>
      </c>
      <c r="HT41" s="17">
        <v>0.83607389125876419</v>
      </c>
      <c r="HU41" s="17">
        <v>0.57639847600172656</v>
      </c>
      <c r="HV41" s="17">
        <v>0.99784149591934868</v>
      </c>
      <c r="HW41" s="17">
        <v>0.97588266937067047</v>
      </c>
      <c r="HX41" s="17">
        <v>0.87501652269084307</v>
      </c>
      <c r="HY41" s="24">
        <v>0.99728906135879725</v>
      </c>
      <c r="HZ41" s="24">
        <v>0.97488197078819194</v>
      </c>
      <c r="IA41" s="24">
        <v>0.88360032356726215</v>
      </c>
      <c r="IB41" s="24">
        <v>0.99752727634949201</v>
      </c>
      <c r="IC41" s="24">
        <v>0.97733632228099876</v>
      </c>
      <c r="ID41" s="24">
        <v>0.89146250213694345</v>
      </c>
      <c r="IE41" s="24">
        <v>0.99892200740452608</v>
      </c>
      <c r="IF41" s="24">
        <v>0.98592190121275347</v>
      </c>
      <c r="IG41" s="24">
        <v>0.91057073962089918</v>
      </c>
      <c r="IH41" s="24">
        <v>0.9992900278269331</v>
      </c>
      <c r="II41" s="24">
        <v>0.98770522753200185</v>
      </c>
      <c r="IJ41" s="24">
        <v>0.917763441726826</v>
      </c>
      <c r="JL41" s="24">
        <v>0.99997531436165354</v>
      </c>
      <c r="JM41" s="24">
        <v>0.99909291554521851</v>
      </c>
      <c r="JN41" s="24">
        <v>0.9531803233191638</v>
      </c>
      <c r="JO41" s="24">
        <v>0.78048808518207169</v>
      </c>
      <c r="JP41" s="24">
        <v>0.99999944904765159</v>
      </c>
      <c r="JQ41" s="24">
        <v>0.99990721748161526</v>
      </c>
      <c r="JR41" s="24">
        <v>0.9531803233191638</v>
      </c>
      <c r="JS41" s="24">
        <v>0.78048808518207169</v>
      </c>
      <c r="JT41" s="24">
        <v>0.99999990247883819</v>
      </c>
      <c r="JU41" s="24">
        <v>0.99997531436165354</v>
      </c>
      <c r="JV41" s="24">
        <v>0.9844571889285656</v>
      </c>
      <c r="JW41" s="24">
        <v>0.90398526826512449</v>
      </c>
      <c r="JX41" s="24">
        <v>0.99999999853187171</v>
      </c>
      <c r="JY41" s="24">
        <v>0.9999992826381312</v>
      </c>
      <c r="JZ41" s="24">
        <v>0.9844571889285656</v>
      </c>
      <c r="KA41" s="24">
        <v>0.90398526826512449</v>
      </c>
      <c r="KB41" s="24"/>
      <c r="KC41" s="24"/>
      <c r="KD41" s="24"/>
      <c r="KE41" s="24"/>
      <c r="KF41" s="24"/>
      <c r="KG41" s="24"/>
      <c r="KH41" s="24"/>
      <c r="KI41" s="24"/>
      <c r="KJ41" s="24"/>
      <c r="KK41" s="24"/>
      <c r="KL41" s="24"/>
      <c r="KM41" s="24"/>
      <c r="KN41" s="24"/>
      <c r="KO41" s="24"/>
      <c r="KP41" s="24"/>
      <c r="KQ41" s="24"/>
      <c r="KR41" s="24"/>
      <c r="KS41" s="24"/>
      <c r="KT41" s="24"/>
      <c r="KU41" s="24"/>
      <c r="KV41" s="24"/>
      <c r="LC41" s="105"/>
      <c r="LF41" s="24">
        <v>0.99947290012130441</v>
      </c>
      <c r="LG41" s="24">
        <v>0.99768529944236484</v>
      </c>
      <c r="LH41" s="24">
        <v>0.9578729045445481</v>
      </c>
      <c r="LI41" s="24">
        <v>0.69764861383486088</v>
      </c>
      <c r="LJ41" s="24">
        <v>0.99999886055718745</v>
      </c>
      <c r="LK41" s="24">
        <v>0.99993146013788459</v>
      </c>
      <c r="LL41" s="24">
        <v>0.98442189584439244</v>
      </c>
      <c r="LM41" s="24">
        <v>0.80370522157628366</v>
      </c>
      <c r="LN41" s="17">
        <v>0.99979842905820659</v>
      </c>
      <c r="LO41" s="17">
        <v>0.95850828221412021</v>
      </c>
      <c r="LP41" s="17">
        <v>0.84570421742180191</v>
      </c>
      <c r="LQ41" s="17">
        <v>0.53694581810596287</v>
      </c>
      <c r="LR41" s="17">
        <v>0.99992488542821967</v>
      </c>
      <c r="LS41" s="17">
        <v>0.97926189104107098</v>
      </c>
      <c r="LT41" s="17">
        <v>0.9521416145927778</v>
      </c>
      <c r="LU41" s="17">
        <v>0.80711805286525029</v>
      </c>
      <c r="LV41" s="17">
        <v>0.99835530350845036</v>
      </c>
      <c r="LW41" s="17">
        <v>0.93663829354316397</v>
      </c>
      <c r="LX41" s="17">
        <v>0.69764861383486088</v>
      </c>
      <c r="LY41" s="17">
        <v>0.55936268772454878</v>
      </c>
      <c r="LZ41" s="17">
        <v>0.99977562837875245</v>
      </c>
      <c r="MA41" s="17">
        <v>0.98406020801889249</v>
      </c>
      <c r="MB41" s="17">
        <v>0.89623222544703285</v>
      </c>
      <c r="MC41" s="17">
        <v>0.80859412232100303</v>
      </c>
      <c r="MD41" s="17">
        <v>0.99999730272998211</v>
      </c>
      <c r="ME41" s="17">
        <v>0.98969094996445661</v>
      </c>
      <c r="MF41" s="17">
        <v>0.75796027912801978</v>
      </c>
      <c r="MG41" s="17">
        <v>0.60137888524936467</v>
      </c>
      <c r="MH41" s="17">
        <v>0.99997885142183662</v>
      </c>
      <c r="MI41" s="17">
        <v>0.99305013291934163</v>
      </c>
      <c r="MJ41" s="17">
        <v>0.90473058214500912</v>
      </c>
      <c r="MK41" s="17">
        <v>0.8289352731435965</v>
      </c>
      <c r="ML41" s="2">
        <v>0.99835530350845036</v>
      </c>
      <c r="MM41" s="2">
        <v>0.93663829354316397</v>
      </c>
      <c r="MN41" s="2">
        <v>0.69764861383486088</v>
      </c>
      <c r="MO41" s="2">
        <v>0.55936268772454878</v>
      </c>
      <c r="MP41" s="2">
        <v>0.99996136301476679</v>
      </c>
      <c r="MQ41" s="2">
        <v>0.98901039106291078</v>
      </c>
      <c r="MR41" s="2">
        <v>0.94990643726587642</v>
      </c>
      <c r="MS41" s="2">
        <v>0.89773356720675757</v>
      </c>
      <c r="MT41" s="2">
        <v>0.99999730272998211</v>
      </c>
      <c r="MU41" s="2">
        <v>0.98969094996445661</v>
      </c>
      <c r="MV41" s="2">
        <v>0.75796027912801978</v>
      </c>
      <c r="MW41" s="2">
        <v>0.60137888524936467</v>
      </c>
      <c r="MX41" s="2">
        <v>0.99999999993937194</v>
      </c>
      <c r="MY41" s="2">
        <v>0.99979516327728812</v>
      </c>
      <c r="MZ41" s="2">
        <v>0.96820200882028451</v>
      </c>
      <c r="NA41" s="2">
        <v>0.94242528387987523</v>
      </c>
      <c r="NB41" s="17">
        <v>0.9718689391862867</v>
      </c>
      <c r="NC41" s="17">
        <v>0.81274262726468893</v>
      </c>
      <c r="ND41" s="17">
        <v>0.74088227163737996</v>
      </c>
      <c r="NE41" s="17">
        <v>0.99999999787587579</v>
      </c>
      <c r="NF41" s="17">
        <v>0.92281914237772378</v>
      </c>
      <c r="NG41" s="17">
        <v>0.36925449497270968</v>
      </c>
      <c r="NH41" s="17">
        <v>0.99776557106292485</v>
      </c>
      <c r="NI41" s="17">
        <v>0.8627829387217496</v>
      </c>
      <c r="NJ41" s="17">
        <v>0.70392893967058279</v>
      </c>
      <c r="NK41" s="17">
        <v>0.84802260646625149</v>
      </c>
      <c r="NL41" s="17">
        <v>0.99523149877278616</v>
      </c>
      <c r="NM41" s="17">
        <v>0.87397067657923233</v>
      </c>
      <c r="NN41" s="17">
        <v>0.72300693963458074</v>
      </c>
      <c r="NO41" s="17">
        <v>0.84204943507445096</v>
      </c>
      <c r="NP41" s="17">
        <v>1</v>
      </c>
      <c r="NQ41" s="17">
        <v>0.88495298837722891</v>
      </c>
      <c r="NR41" s="17">
        <v>0.75398441548090345</v>
      </c>
      <c r="NS41" s="17">
        <v>0.99998656783815376</v>
      </c>
      <c r="NT41" s="17">
        <v>0.87026244795966645</v>
      </c>
      <c r="NU41" s="17">
        <v>0.35427384812814422</v>
      </c>
      <c r="NV41" s="17">
        <v>0.17293385377821538</v>
      </c>
      <c r="NW41" s="17">
        <v>0.13305473322139511</v>
      </c>
      <c r="NX41" s="17">
        <v>1</v>
      </c>
      <c r="NY41" s="17">
        <v>0.90269550016146338</v>
      </c>
      <c r="NZ41" s="17">
        <v>0.73456667184206381</v>
      </c>
      <c r="OA41" s="17">
        <v>0.99999389996533217</v>
      </c>
      <c r="OB41" s="17">
        <v>0.97186502099014516</v>
      </c>
      <c r="OC41" s="17">
        <v>0.90767740550846021</v>
      </c>
      <c r="OD41" s="17">
        <v>0.86196523704469685</v>
      </c>
      <c r="OE41" s="17">
        <v>0.88091960095894106</v>
      </c>
      <c r="OF41" s="17">
        <v>0.97258284008529861</v>
      </c>
      <c r="OG41" s="17">
        <v>0.87679669200209454</v>
      </c>
      <c r="OH41" s="17">
        <v>0.62868454246992134</v>
      </c>
      <c r="OI41" s="17">
        <v>0.46894168678744486</v>
      </c>
      <c r="OJ41" s="17">
        <v>0.99807148838637993</v>
      </c>
      <c r="OK41" s="17">
        <v>0.99818342842790331</v>
      </c>
      <c r="OL41" s="17">
        <v>0.99935851025214284</v>
      </c>
      <c r="OM41" s="17">
        <v>0.99948043864268876</v>
      </c>
      <c r="ON41" s="17">
        <v>0.98967937993445776</v>
      </c>
      <c r="OO41" s="17">
        <v>0.98967937993445776</v>
      </c>
      <c r="OP41" s="17">
        <v>0.96574500675060182</v>
      </c>
      <c r="OQ41" s="17">
        <v>0.98256541778800188</v>
      </c>
      <c r="OR41" s="17">
        <v>0.97239374779192222</v>
      </c>
      <c r="OY41" s="17">
        <v>0.22931076789383281</v>
      </c>
      <c r="OZ41" s="17">
        <v>0.75899269740619579</v>
      </c>
      <c r="PA41" s="17">
        <v>0.60462944697195387</v>
      </c>
      <c r="PB41" s="17">
        <v>0.39450490576234165</v>
      </c>
      <c r="PC41" s="17">
        <v>0.25011098441709423</v>
      </c>
      <c r="PD41" s="17">
        <v>0.72199023631835124</v>
      </c>
      <c r="PE41" s="17">
        <v>0.56885228353485207</v>
      </c>
      <c r="PF41" s="17">
        <v>0.39365158239637255</v>
      </c>
      <c r="PG41" s="17">
        <v>0.24741364384733971</v>
      </c>
      <c r="PH41" s="17">
        <v>0.76305144888038678</v>
      </c>
      <c r="PI41" s="17">
        <v>0.61881086092173532</v>
      </c>
      <c r="PJ41" s="17">
        <v>0.43765748849842062</v>
      </c>
      <c r="PK41" s="17">
        <v>3.8790408562487493E-2</v>
      </c>
      <c r="PL41" s="17">
        <v>0.51067608137083886</v>
      </c>
      <c r="PM41" s="17">
        <v>0.3200129934502437</v>
      </c>
      <c r="PN41" s="17">
        <v>6.5992718753274809E-2</v>
      </c>
      <c r="PO41" s="17">
        <v>0.10676384722195092</v>
      </c>
      <c r="PP41" s="17">
        <v>0.70137404486075416</v>
      </c>
      <c r="PQ41" s="17">
        <v>0.50290669126727261</v>
      </c>
      <c r="PR41" s="17">
        <v>0.18577777521197852</v>
      </c>
      <c r="PS41" s="17">
        <v>0.29146182275912136</v>
      </c>
      <c r="PT41" s="17">
        <v>0.88422002694502844</v>
      </c>
      <c r="PU41" s="17">
        <v>0.73894399421057833</v>
      </c>
      <c r="PV41" s="17">
        <v>0.46942050614885988</v>
      </c>
      <c r="PW41" s="17">
        <v>0.29146182275912136</v>
      </c>
      <c r="PX41" s="17">
        <v>0.88422002694502844</v>
      </c>
      <c r="PY41" s="17">
        <v>0.73894399421057833</v>
      </c>
      <c r="PZ41" s="17">
        <v>0.46942050614885988</v>
      </c>
      <c r="QA41" s="17">
        <v>0.99995025253567349</v>
      </c>
      <c r="QB41" s="17">
        <v>0.99887244269387621</v>
      </c>
      <c r="QC41" s="17">
        <v>0.97674984894406647</v>
      </c>
      <c r="QD41" s="17">
        <v>0.89311071600288661</v>
      </c>
      <c r="QE41" s="17">
        <v>0.99999999888768443</v>
      </c>
      <c r="QF41" s="17">
        <v>0.99999851130023687</v>
      </c>
      <c r="QG41" s="17">
        <v>0.97674984894406647</v>
      </c>
      <c r="QH41" s="17">
        <v>0.89311071600288661</v>
      </c>
      <c r="QI41" s="17">
        <v>0.99994876554562206</v>
      </c>
      <c r="QJ41" s="17">
        <v>0.99879275030912573</v>
      </c>
      <c r="QK41" s="17">
        <v>0.9598244962095287</v>
      </c>
      <c r="QL41" s="17">
        <v>0.73418227220986132</v>
      </c>
      <c r="QM41" s="17">
        <v>0.99999997063646151</v>
      </c>
      <c r="QN41" s="17">
        <v>0.99997134174908364</v>
      </c>
      <c r="QO41" s="17">
        <v>0.95492393029455436</v>
      </c>
      <c r="QP41" s="17">
        <v>0.73418227220986132</v>
      </c>
      <c r="QQ41" s="17">
        <v>0.99972125067029671</v>
      </c>
      <c r="QR41" s="17">
        <v>0.99711750797983012</v>
      </c>
      <c r="QS41" s="17">
        <v>0.9397958264722881</v>
      </c>
      <c r="QT41" s="17">
        <v>0.59530008971435899</v>
      </c>
      <c r="QU41" s="17">
        <v>0.99999989162035618</v>
      </c>
      <c r="QV41" s="17">
        <v>0.99997134174908364</v>
      </c>
      <c r="QW41" s="17">
        <v>0.9397958264722881</v>
      </c>
      <c r="QX41" s="17">
        <v>0.59530008971435899</v>
      </c>
      <c r="QY41" s="17">
        <v>0.99947290012130441</v>
      </c>
      <c r="QZ41" s="17">
        <v>0.99250702702549798</v>
      </c>
      <c r="RA41" s="17">
        <v>0.9140835878473329</v>
      </c>
      <c r="RB41" s="17">
        <v>0.57639847600172656</v>
      </c>
      <c r="RC41" s="17">
        <v>0.99977562837875245</v>
      </c>
      <c r="RD41" s="17">
        <v>0.99250702702549798</v>
      </c>
      <c r="RE41" s="17">
        <v>0.93321894375613312</v>
      </c>
      <c r="RF41" s="17">
        <v>0.57639847600172656</v>
      </c>
      <c r="RG41" s="17">
        <v>0.99999264748371719</v>
      </c>
      <c r="RH41" s="17">
        <v>0.99987640941384703</v>
      </c>
      <c r="RI41" s="17">
        <v>0.93321894375613312</v>
      </c>
      <c r="RJ41" s="17">
        <v>0.57639847600172656</v>
      </c>
      <c r="RK41" s="17">
        <v>0.99947290012130441</v>
      </c>
      <c r="RL41" s="17">
        <v>0.99250702702549798</v>
      </c>
      <c r="RM41" s="17">
        <v>0.89671385588581887</v>
      </c>
      <c r="RN41" s="17">
        <v>0.57639847600172656</v>
      </c>
      <c r="RO41" s="17">
        <v>0.99999264748371719</v>
      </c>
      <c r="RP41" s="17">
        <v>0.99987640941384703</v>
      </c>
      <c r="RQ41" s="17">
        <v>0.89671385588581887</v>
      </c>
      <c r="RR41" s="17">
        <v>0.57639847600172656</v>
      </c>
      <c r="RS41" s="24">
        <v>0.9999998044397358</v>
      </c>
      <c r="RT41" s="24">
        <v>0.99997134174908364</v>
      </c>
      <c r="RU41" s="24">
        <v>0.99516160711229762</v>
      </c>
      <c r="RV41" s="24">
        <v>0.92266073310704455</v>
      </c>
      <c r="RW41" s="24">
        <v>0.99999999888768443</v>
      </c>
      <c r="RX41" s="24">
        <v>0.99999906377042969</v>
      </c>
      <c r="RY41" s="24">
        <v>0.99516160711229762</v>
      </c>
      <c r="RZ41" s="24">
        <v>0.92266073310704455</v>
      </c>
      <c r="SA41" s="17">
        <v>0.99998481646497395</v>
      </c>
      <c r="SB41" s="17">
        <v>0.99926973606159264</v>
      </c>
      <c r="SC41" s="17">
        <v>0.97913494348786512</v>
      </c>
      <c r="SD41" s="17">
        <v>0.73926914578300851</v>
      </c>
      <c r="SE41" s="17">
        <v>0.99999997063646151</v>
      </c>
      <c r="SF41" s="17">
        <v>0.99998481646497395</v>
      </c>
      <c r="SG41" s="17">
        <v>0.97913494348786512</v>
      </c>
      <c r="SH41" s="17">
        <v>0.73926914578300851</v>
      </c>
      <c r="SI41" s="17">
        <v>0.99988776992155315</v>
      </c>
      <c r="SJ41" s="17">
        <v>0.99780429883328325</v>
      </c>
      <c r="SK41" s="17">
        <v>0.96674144575789334</v>
      </c>
      <c r="SL41" s="17">
        <v>0.65002082848102705</v>
      </c>
      <c r="SM41" s="17">
        <v>0.99999989162035618</v>
      </c>
      <c r="SN41" s="17">
        <v>0.99997134174908364</v>
      </c>
      <c r="SO41" s="17">
        <v>0.96674144575789334</v>
      </c>
      <c r="SP41" s="17">
        <v>0.65002082848102705</v>
      </c>
      <c r="SQ41" s="24">
        <v>0.99977562837875245</v>
      </c>
      <c r="SR41" s="24">
        <v>0.99250702702549798</v>
      </c>
      <c r="SS41" s="24">
        <v>0.93321894375613312</v>
      </c>
      <c r="ST41" s="24">
        <v>0.57639847600172656</v>
      </c>
      <c r="SU41" s="24">
        <v>0.99999264748371719</v>
      </c>
      <c r="SV41" s="24">
        <v>0.99987640941384703</v>
      </c>
      <c r="SW41" s="24">
        <v>0.93321894375613312</v>
      </c>
      <c r="SX41" s="24">
        <v>0.57639847600172656</v>
      </c>
      <c r="SY41" s="24">
        <v>0.99947290012130441</v>
      </c>
      <c r="SZ41" s="24">
        <v>0.99250702702549798</v>
      </c>
      <c r="TA41" s="24">
        <v>0.89671385588581887</v>
      </c>
      <c r="TB41" s="24">
        <v>0.57639847600172656</v>
      </c>
      <c r="TC41" s="24">
        <v>0.99999264748371719</v>
      </c>
      <c r="TD41" s="24">
        <v>0.99987640941384703</v>
      </c>
      <c r="TE41" s="24">
        <v>0.89671385588581887</v>
      </c>
      <c r="TF41" s="24">
        <v>0.57639847600172656</v>
      </c>
      <c r="TW41" s="17">
        <v>1</v>
      </c>
      <c r="TX41" s="17">
        <v>0.99999999999912015</v>
      </c>
      <c r="TY41" s="17">
        <v>0.99999997287883158</v>
      </c>
      <c r="TZ41" s="17">
        <v>0.99999961806463045</v>
      </c>
      <c r="UA41" s="17">
        <v>1</v>
      </c>
      <c r="UB41" s="17">
        <v>0.99999999999999867</v>
      </c>
      <c r="UC41" s="17">
        <v>0.99999999995973077</v>
      </c>
      <c r="UD41" s="17">
        <v>0.9999999944609661</v>
      </c>
      <c r="UE41" s="17">
        <v>1</v>
      </c>
      <c r="UF41" s="17">
        <v>0.99999999999999833</v>
      </c>
      <c r="UG41" s="17">
        <v>0.99999998664021084</v>
      </c>
      <c r="UH41" s="17">
        <v>0.99999877983926977</v>
      </c>
      <c r="UI41" s="17">
        <v>0.99999990018040696</v>
      </c>
      <c r="UJ41" s="17">
        <v>1</v>
      </c>
      <c r="UK41" s="17">
        <v>0.99999999963699526</v>
      </c>
      <c r="UL41" s="17">
        <v>0.9999999944609661</v>
      </c>
      <c r="UM41" s="17">
        <v>0.99999999999999956</v>
      </c>
      <c r="UN41" s="17">
        <v>0.99999999999956191</v>
      </c>
      <c r="UO41" s="17">
        <v>0.99999998327860007</v>
      </c>
      <c r="UP41" s="17">
        <v>0.99999962641458684</v>
      </c>
      <c r="UQ41" s="17">
        <v>0.99999999999999833</v>
      </c>
      <c r="UR41" s="17">
        <v>1</v>
      </c>
      <c r="US41" s="17">
        <v>0.99999998819483649</v>
      </c>
      <c r="UT41" s="17">
        <v>0.9999998472965832</v>
      </c>
    </row>
    <row r="42" spans="1:566" s="17" customFormat="1">
      <c r="A42" s="27">
        <v>1.8</v>
      </c>
      <c r="B42" s="17">
        <v>0.99999992607673882</v>
      </c>
      <c r="C42" s="17">
        <v>0.99995312914690226</v>
      </c>
      <c r="D42" s="17">
        <v>0.99589745326514256</v>
      </c>
      <c r="E42" s="17">
        <v>0.95278672678232812</v>
      </c>
      <c r="F42" s="17">
        <v>0.99999999628143998</v>
      </c>
      <c r="G42" s="17">
        <v>0.999998817799305</v>
      </c>
      <c r="H42" s="17">
        <v>0.99819617505886815</v>
      </c>
      <c r="I42" s="17">
        <v>0.98025843978731109</v>
      </c>
      <c r="J42" s="17">
        <v>0.99999927238080299</v>
      </c>
      <c r="K42" s="17">
        <v>0.9994993034468852</v>
      </c>
      <c r="L42" s="17">
        <v>0.98801657508448182</v>
      </c>
      <c r="M42" s="17">
        <v>0.88882554292107152</v>
      </c>
      <c r="N42" s="17">
        <v>0.99999927238080299</v>
      </c>
      <c r="O42" s="17">
        <v>0.99993372249985624</v>
      </c>
      <c r="P42" s="17">
        <v>0.99536959641384193</v>
      </c>
      <c r="Q42" s="17">
        <v>0.95022282662626967</v>
      </c>
      <c r="R42" s="2">
        <v>0.99996764656201509</v>
      </c>
      <c r="S42" s="2">
        <v>0.99597911407526574</v>
      </c>
      <c r="T42" s="2">
        <v>0.92981553687570795</v>
      </c>
      <c r="U42" s="2">
        <v>0.72296658021356597</v>
      </c>
      <c r="V42" s="2">
        <v>0.99999999622658609</v>
      </c>
      <c r="W42" s="2">
        <v>0.99999229744722096</v>
      </c>
      <c r="X42" s="2">
        <v>0.99798902128458578</v>
      </c>
      <c r="Y42" s="2">
        <v>0.97904774385816284</v>
      </c>
      <c r="Z42" s="2">
        <v>0.99998394513593036</v>
      </c>
      <c r="AA42" s="2">
        <v>0.99999968193453337</v>
      </c>
      <c r="AB42" s="2">
        <v>0.99982087874134495</v>
      </c>
      <c r="AC42" s="2">
        <v>0.99468547287256992</v>
      </c>
      <c r="AD42" s="2">
        <v>0.9044203258435517</v>
      </c>
      <c r="AE42" s="2">
        <v>0.63840404187375444</v>
      </c>
      <c r="AF42" s="2">
        <v>0.99997480479269507</v>
      </c>
      <c r="AG42" s="2">
        <v>0.99967543960831506</v>
      </c>
      <c r="AH42" s="2">
        <v>0.97898526973887823</v>
      </c>
      <c r="AI42" s="2">
        <v>0.85858790462451462</v>
      </c>
      <c r="AJ42" s="2">
        <v>0.54285714285714293</v>
      </c>
      <c r="AK42" s="2">
        <v>0.77500000000000002</v>
      </c>
      <c r="AL42" s="2">
        <v>0.92363761497089325</v>
      </c>
      <c r="AM42" s="2">
        <v>0.99749471223145636</v>
      </c>
      <c r="AN42" s="17">
        <v>0.99999816164534716</v>
      </c>
      <c r="AO42" s="17">
        <v>0.99999904017344499</v>
      </c>
      <c r="AP42" s="17">
        <v>0.99999990276438555</v>
      </c>
      <c r="BI42" s="17">
        <v>0.99980728682836073</v>
      </c>
      <c r="BJ42" s="17">
        <v>0.99954891808505431</v>
      </c>
      <c r="BK42" s="17">
        <v>0.99896726790924539</v>
      </c>
      <c r="BL42" s="17">
        <v>0.93825967548160105</v>
      </c>
      <c r="BM42" s="17">
        <v>0.99997362414559099</v>
      </c>
      <c r="BN42" s="17">
        <v>0.99994551992995406</v>
      </c>
      <c r="BO42" s="17">
        <v>0.99998453378255936</v>
      </c>
      <c r="BP42" s="17">
        <v>0.98686609653143331</v>
      </c>
      <c r="BQ42" s="17">
        <v>0.99998274874010784</v>
      </c>
      <c r="BR42" s="17">
        <v>0.99996062325495838</v>
      </c>
      <c r="BS42" s="17">
        <v>0.99997880229466918</v>
      </c>
      <c r="BT42" s="17">
        <v>0.99089091881975799</v>
      </c>
      <c r="BU42" s="17">
        <v>0.99999927238080299</v>
      </c>
      <c r="BV42" s="17">
        <v>0.99999444730041298</v>
      </c>
      <c r="BW42" s="17">
        <v>0.99999625731936204</v>
      </c>
      <c r="BX42" s="17">
        <v>0.99931840724274978</v>
      </c>
      <c r="BY42" s="17">
        <v>0.99999998865456907</v>
      </c>
      <c r="BZ42" s="17">
        <v>0.99999998324328521</v>
      </c>
      <c r="CA42" s="17">
        <v>0.99999999982828425</v>
      </c>
      <c r="CB42" s="17">
        <v>0.99960606738319668</v>
      </c>
      <c r="CC42" s="17">
        <v>0.99999999896020164</v>
      </c>
      <c r="CD42" s="17">
        <v>0.99999999997484557</v>
      </c>
      <c r="CE42" s="17">
        <v>0.99999999999219558</v>
      </c>
      <c r="CF42" s="17">
        <v>0.99999558320010018</v>
      </c>
      <c r="CG42" s="17">
        <v>0.99999998865456907</v>
      </c>
      <c r="CH42" s="17">
        <v>0.99999998324328521</v>
      </c>
      <c r="CI42" s="17">
        <v>0.99999999982828425</v>
      </c>
      <c r="CJ42" s="17">
        <v>0.99960606738319668</v>
      </c>
      <c r="CK42" s="17">
        <v>0.99999999989653499</v>
      </c>
      <c r="CL42" s="17">
        <v>0.99999999926159289</v>
      </c>
      <c r="CM42" s="17">
        <v>0.99999965124942258</v>
      </c>
      <c r="CN42" s="17">
        <v>0.99995811798365808</v>
      </c>
      <c r="CO42" s="17">
        <v>0.99998274874010784</v>
      </c>
      <c r="CP42" s="17">
        <v>0.99996062325495838</v>
      </c>
      <c r="CQ42" s="17">
        <v>0.99997880229466918</v>
      </c>
      <c r="CR42" s="17">
        <v>0.99089091881975799</v>
      </c>
      <c r="CS42" s="2">
        <v>0.63763472513548902</v>
      </c>
      <c r="CT42" s="2">
        <v>0.73020835447189136</v>
      </c>
      <c r="CU42" s="17">
        <v>0.99999999972214781</v>
      </c>
      <c r="CV42" s="17">
        <v>0.99999999999997269</v>
      </c>
      <c r="CW42" s="17">
        <v>0.99999999949747098</v>
      </c>
      <c r="CX42" s="17">
        <v>0.99948677823176124</v>
      </c>
      <c r="CY42" s="17">
        <v>0.99999992607673882</v>
      </c>
      <c r="CZ42" s="17">
        <v>0.99995312914690226</v>
      </c>
      <c r="DA42" s="17">
        <v>0.99589745326514256</v>
      </c>
      <c r="DB42" s="17">
        <v>0.95278672678232812</v>
      </c>
      <c r="DC42" s="2">
        <v>1</v>
      </c>
      <c r="DD42" s="2">
        <v>1</v>
      </c>
      <c r="DE42" s="2">
        <v>1</v>
      </c>
      <c r="DF42" s="2">
        <v>0.97</v>
      </c>
      <c r="DG42" s="2">
        <v>1</v>
      </c>
      <c r="DH42" s="2">
        <v>1</v>
      </c>
      <c r="DI42" s="2">
        <v>0.9999999999970135</v>
      </c>
      <c r="DJ42" s="2">
        <v>0.99999963880119758</v>
      </c>
      <c r="DK42" s="2">
        <v>0.48314287483472063</v>
      </c>
      <c r="DL42" s="17">
        <v>0.99999999972214781</v>
      </c>
      <c r="DM42" s="17">
        <v>0.99999999999997269</v>
      </c>
      <c r="DN42" s="17">
        <v>0.99999999949747098</v>
      </c>
      <c r="DO42" s="17">
        <v>0.99948677823176124</v>
      </c>
      <c r="DP42" s="17">
        <v>0.99999992607673882</v>
      </c>
      <c r="DQ42" s="17">
        <v>0.99995312914690226</v>
      </c>
      <c r="DR42" s="17">
        <v>0.99589745326514256</v>
      </c>
      <c r="DS42" s="17">
        <v>0.95278672678232812</v>
      </c>
      <c r="DT42" s="2">
        <v>1</v>
      </c>
      <c r="DU42" s="2">
        <v>1</v>
      </c>
      <c r="DV42" s="2">
        <v>1</v>
      </c>
      <c r="DW42" s="2">
        <v>0.97</v>
      </c>
      <c r="DX42" s="2">
        <v>1</v>
      </c>
      <c r="DY42" s="2">
        <v>1</v>
      </c>
      <c r="DZ42" s="2">
        <v>0.9999999999970135</v>
      </c>
      <c r="EA42" s="2">
        <v>0.99999963880119758</v>
      </c>
      <c r="EB42" s="17">
        <v>0.99999999972214781</v>
      </c>
      <c r="EC42" s="17">
        <v>0.99999999999997269</v>
      </c>
      <c r="ED42" s="17">
        <v>0.99999999949747098</v>
      </c>
      <c r="EE42" s="17">
        <v>0.99948677823176124</v>
      </c>
      <c r="EF42" s="17">
        <v>0.99999992607673882</v>
      </c>
      <c r="EG42" s="17">
        <v>0.99995312914690226</v>
      </c>
      <c r="EH42" s="17">
        <v>0.99589745326514256</v>
      </c>
      <c r="EI42" s="17">
        <v>0.95278672678232812</v>
      </c>
      <c r="EJ42" s="2">
        <v>1</v>
      </c>
      <c r="EK42" s="2">
        <v>1</v>
      </c>
      <c r="EL42" s="2">
        <v>1</v>
      </c>
      <c r="EM42" s="2">
        <v>0.97</v>
      </c>
      <c r="EN42" s="2">
        <v>1</v>
      </c>
      <c r="EO42" s="2">
        <v>1</v>
      </c>
      <c r="EP42" s="2">
        <v>0.9999999999970135</v>
      </c>
      <c r="EQ42" s="2">
        <v>0.99999963880119758</v>
      </c>
      <c r="ER42" s="24">
        <v>0.99185128034710635</v>
      </c>
      <c r="ES42" s="24">
        <v>0.92584721575011053</v>
      </c>
      <c r="ET42" s="24">
        <v>0.71458163258576912</v>
      </c>
      <c r="EU42" s="24">
        <v>0.99147389168231181</v>
      </c>
      <c r="EV42" s="24">
        <v>0.92979122926131186</v>
      </c>
      <c r="EW42" s="24">
        <v>0.73991663642867633</v>
      </c>
      <c r="EX42" s="24">
        <v>0.99284111041102174</v>
      </c>
      <c r="EY42" s="24">
        <v>0.93329498589658388</v>
      </c>
      <c r="EZ42" s="24">
        <v>0.75628031592688094</v>
      </c>
      <c r="FA42" s="24">
        <v>0.99598954314235633</v>
      </c>
      <c r="FB42" s="24">
        <v>0.95148069845963601</v>
      </c>
      <c r="FC42" s="24">
        <v>0.77646563569229388</v>
      </c>
      <c r="FD42" s="24">
        <v>0.99683096755861644</v>
      </c>
      <c r="FE42" s="24">
        <v>0.95446571405241776</v>
      </c>
      <c r="FF42" s="24">
        <v>0.78124702752513731</v>
      </c>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17">
        <v>0.99998063475635157</v>
      </c>
      <c r="GI42" s="17">
        <v>0.99926788661458754</v>
      </c>
      <c r="GJ42" s="17">
        <v>0.95759697748790495</v>
      </c>
      <c r="GK42" s="17">
        <v>0.79411823199948284</v>
      </c>
      <c r="GL42" s="17">
        <v>0.99999957544501517</v>
      </c>
      <c r="GM42" s="17">
        <v>0.99992595180361743</v>
      </c>
      <c r="GN42" s="17">
        <v>0.95759697748790495</v>
      </c>
      <c r="GO42" s="17">
        <v>0.79411823199948284</v>
      </c>
      <c r="GP42" s="17">
        <v>0.99999992607673882</v>
      </c>
      <c r="GQ42" s="17">
        <v>0.99998063475635157</v>
      </c>
      <c r="GR42" s="17">
        <v>0.98620003172479909</v>
      </c>
      <c r="GS42" s="17">
        <v>0.91174040038520388</v>
      </c>
      <c r="GT42" s="17">
        <v>0.99999999896020164</v>
      </c>
      <c r="GU42" s="17">
        <v>0.99999947684141766</v>
      </c>
      <c r="GV42" s="17">
        <v>0.98620003172479909</v>
      </c>
      <c r="GW42" s="17">
        <v>0.91174040038520388</v>
      </c>
      <c r="GX42" s="17">
        <v>0.99953883963043555</v>
      </c>
      <c r="GY42" s="17">
        <v>0.9941222175649479</v>
      </c>
      <c r="GZ42" s="17">
        <v>0.84462815269670499</v>
      </c>
      <c r="HA42" s="17">
        <v>0.59013876507588092</v>
      </c>
      <c r="HB42" s="17">
        <v>0.99999996954354753</v>
      </c>
      <c r="HC42" s="17">
        <v>0.999987556510049</v>
      </c>
      <c r="HD42" s="17">
        <v>0.84462815269670499</v>
      </c>
      <c r="HE42" s="17">
        <v>0.73091927410789226</v>
      </c>
      <c r="HF42" s="17">
        <v>0.99999911562292043</v>
      </c>
      <c r="HG42" s="17">
        <v>0.99990098040315756</v>
      </c>
      <c r="HH42" s="17">
        <v>0.84462815269670499</v>
      </c>
      <c r="HI42" s="17">
        <v>0.59013876507588092</v>
      </c>
      <c r="HJ42" s="17">
        <v>0.99999999973717268</v>
      </c>
      <c r="HK42" s="17">
        <v>0.99999986527906426</v>
      </c>
      <c r="HL42" s="17">
        <v>0.84462815269670499</v>
      </c>
      <c r="HM42" s="17">
        <v>0.59013876507588092</v>
      </c>
      <c r="HN42" s="17">
        <v>0.99999957544501517</v>
      </c>
      <c r="HO42" s="17">
        <v>0.999987556510049</v>
      </c>
      <c r="HP42" s="17">
        <v>0.84462815269670499</v>
      </c>
      <c r="HQ42" s="17">
        <v>0.59013876507588092</v>
      </c>
      <c r="HR42" s="17">
        <v>0.99999998865456907</v>
      </c>
      <c r="HS42" s="17">
        <v>0.99999986527906426</v>
      </c>
      <c r="HT42" s="17">
        <v>0.84462815269670499</v>
      </c>
      <c r="HU42" s="17">
        <v>0.59013876507588092</v>
      </c>
      <c r="HV42" s="17">
        <v>0.99808042847595757</v>
      </c>
      <c r="HW42" s="17">
        <v>0.97790911029869698</v>
      </c>
      <c r="HX42" s="17">
        <v>0.88248409992400567</v>
      </c>
      <c r="HY42" s="24">
        <v>0.99757593098391306</v>
      </c>
      <c r="HZ42" s="24">
        <v>0.97692752360755974</v>
      </c>
      <c r="IA42" s="24">
        <v>0.89051944853932752</v>
      </c>
      <c r="IB42" s="24">
        <v>0.99778795491524963</v>
      </c>
      <c r="IC42" s="24">
        <v>0.97918816226240857</v>
      </c>
      <c r="ID42" s="24">
        <v>0.89795816036328147</v>
      </c>
      <c r="IE42" s="24">
        <v>0.99904836575452272</v>
      </c>
      <c r="IF42" s="24">
        <v>0.98719813919831956</v>
      </c>
      <c r="IG42" s="24">
        <v>0.91641353065928643</v>
      </c>
      <c r="IH42" s="24">
        <v>0.9993748537754461</v>
      </c>
      <c r="II42" s="24">
        <v>0.98882528341293963</v>
      </c>
      <c r="IJ42" s="24">
        <v>0.92317678498759626</v>
      </c>
      <c r="JL42" s="24">
        <v>0.99998063475635157</v>
      </c>
      <c r="JM42" s="24">
        <v>0.99926788661458754</v>
      </c>
      <c r="JN42" s="24">
        <v>0.95759697748790495</v>
      </c>
      <c r="JO42" s="24">
        <v>0.79411823199948284</v>
      </c>
      <c r="JP42" s="24">
        <v>0.99999957544501517</v>
      </c>
      <c r="JQ42" s="24">
        <v>0.99992595180361743</v>
      </c>
      <c r="JR42" s="24">
        <v>0.95759697748790495</v>
      </c>
      <c r="JS42" s="24">
        <v>0.79411823199948284</v>
      </c>
      <c r="JT42" s="24">
        <v>0.99999992607673882</v>
      </c>
      <c r="JU42" s="24">
        <v>0.99998063475635157</v>
      </c>
      <c r="JV42" s="24">
        <v>0.98620003172479909</v>
      </c>
      <c r="JW42" s="24">
        <v>0.91174040038520388</v>
      </c>
      <c r="JX42" s="24">
        <v>0.99999999896020164</v>
      </c>
      <c r="JY42" s="24">
        <v>0.99999947684141766</v>
      </c>
      <c r="JZ42" s="24">
        <v>0.98620003172479909</v>
      </c>
      <c r="KA42" s="24">
        <v>0.91174040038520388</v>
      </c>
      <c r="KB42" s="24"/>
      <c r="KC42" s="24"/>
      <c r="KD42" s="24"/>
      <c r="KE42" s="24"/>
      <c r="KF42" s="24"/>
      <c r="KG42" s="24"/>
      <c r="KH42" s="24"/>
      <c r="KI42" s="24"/>
      <c r="KJ42" s="24"/>
      <c r="KK42" s="24"/>
      <c r="KL42" s="24"/>
      <c r="KM42" s="24"/>
      <c r="KN42" s="24"/>
      <c r="KO42" s="24"/>
      <c r="KP42" s="24"/>
      <c r="KQ42" s="24"/>
      <c r="KR42" s="24"/>
      <c r="KS42" s="24"/>
      <c r="KT42" s="24"/>
      <c r="KU42" s="24"/>
      <c r="KV42" s="24"/>
      <c r="LC42" s="105"/>
      <c r="LF42" s="24">
        <v>0.99953883963043555</v>
      </c>
      <c r="LG42" s="24">
        <v>0.99800342003881337</v>
      </c>
      <c r="LH42" s="24">
        <v>0.96179901155734182</v>
      </c>
      <c r="LI42" s="24">
        <v>0.7125976202188552</v>
      </c>
      <c r="LJ42" s="24">
        <v>0.99999911562292043</v>
      </c>
      <c r="LK42" s="24">
        <v>0.99994551992995406</v>
      </c>
      <c r="LL42" s="24">
        <v>0.9861145917690215</v>
      </c>
      <c r="LM42" s="24">
        <v>0.81603765024248476</v>
      </c>
      <c r="LN42" s="17">
        <v>0.99983417716675815</v>
      </c>
      <c r="LO42" s="17">
        <v>0.961958160310602</v>
      </c>
      <c r="LP42" s="17">
        <v>0.85659218621854061</v>
      </c>
      <c r="LQ42" s="17">
        <v>0.5528978997434435</v>
      </c>
      <c r="LR42" s="17">
        <v>0.99993788925315341</v>
      </c>
      <c r="LS42" s="17">
        <v>0.98119048654443419</v>
      </c>
      <c r="LT42" s="17">
        <v>0.957028949361034</v>
      </c>
      <c r="LU42" s="17">
        <v>0.81971423487774242</v>
      </c>
      <c r="LV42" s="17">
        <v>0.99858796460794597</v>
      </c>
      <c r="LW42" s="17">
        <v>0.9422681436125212</v>
      </c>
      <c r="LX42" s="17">
        <v>0.7125976202188552</v>
      </c>
      <c r="LY42" s="17">
        <v>0.57781429920708927</v>
      </c>
      <c r="LZ42" s="17">
        <v>0.99980728682836073</v>
      </c>
      <c r="MA42" s="17">
        <v>0.98549970051275559</v>
      </c>
      <c r="MB42" s="17">
        <v>0.90284468200457357</v>
      </c>
      <c r="MC42" s="17">
        <v>0.81937120046717693</v>
      </c>
      <c r="MD42" s="17">
        <v>0.99999793935660408</v>
      </c>
      <c r="ME42" s="17">
        <v>0.99113591832618075</v>
      </c>
      <c r="MF42" s="17">
        <v>0.77238004118855563</v>
      </c>
      <c r="MG42" s="17">
        <v>0.61938625149082127</v>
      </c>
      <c r="MH42" s="17">
        <v>0.99998274874010784</v>
      </c>
      <c r="MI42" s="17">
        <v>0.99390844402476086</v>
      </c>
      <c r="MJ42" s="17">
        <v>0.91136858884589078</v>
      </c>
      <c r="MK42" s="17">
        <v>0.8389643201535455</v>
      </c>
      <c r="ML42" s="2">
        <v>0.99858796460794597</v>
      </c>
      <c r="MM42" s="2">
        <v>0.9422681436125212</v>
      </c>
      <c r="MN42" s="2">
        <v>0.7125976202188552</v>
      </c>
      <c r="MO42" s="2">
        <v>0.57781429920708927</v>
      </c>
      <c r="MP42" s="2">
        <v>0.99996737116080348</v>
      </c>
      <c r="MQ42" s="2">
        <v>0.98998913548610501</v>
      </c>
      <c r="MR42" s="2">
        <v>0.9536678862964264</v>
      </c>
      <c r="MS42" s="2">
        <v>0.90473058214500912</v>
      </c>
      <c r="MT42" s="2">
        <v>0.99999793935660408</v>
      </c>
      <c r="MU42" s="2">
        <v>0.99113591832618075</v>
      </c>
      <c r="MV42" s="2">
        <v>0.77238004118855563</v>
      </c>
      <c r="MW42" s="2">
        <v>0.61938625149082127</v>
      </c>
      <c r="MX42" s="2">
        <v>0.99999999995823252</v>
      </c>
      <c r="MY42" s="2">
        <v>0.99982867828963962</v>
      </c>
      <c r="MZ42" s="2">
        <v>0.97141136155579111</v>
      </c>
      <c r="NA42" s="2">
        <v>0.94764276621189114</v>
      </c>
      <c r="NB42" s="17">
        <v>0.97406513655653648</v>
      </c>
      <c r="NC42" s="17">
        <v>0.82206464238196275</v>
      </c>
      <c r="ND42" s="17">
        <v>0.75560968726873246</v>
      </c>
      <c r="NE42" s="17">
        <v>0.99999999982704557</v>
      </c>
      <c r="NF42" s="17">
        <v>0.92778711668901626</v>
      </c>
      <c r="NG42" s="17">
        <v>0.39612064854267459</v>
      </c>
      <c r="NH42" s="17">
        <v>0.99800044140533695</v>
      </c>
      <c r="NI42" s="17">
        <v>0.87036575018658047</v>
      </c>
      <c r="NJ42" s="17">
        <v>0.71598255496734975</v>
      </c>
      <c r="NK42" s="17">
        <v>0.86398870227588809</v>
      </c>
      <c r="NL42" s="17">
        <v>0.99569790510105249</v>
      </c>
      <c r="NM42" s="17">
        <v>0.88111459970103212</v>
      </c>
      <c r="NN42" s="17">
        <v>0.73467405676045927</v>
      </c>
      <c r="NO42" s="17">
        <v>0.85805597466253358</v>
      </c>
      <c r="NP42" s="17">
        <v>1</v>
      </c>
      <c r="NQ42" s="17">
        <v>0.89164619733580164</v>
      </c>
      <c r="NR42" s="17">
        <v>0.7649435651739136</v>
      </c>
      <c r="NS42" s="17">
        <v>0.99999627216850406</v>
      </c>
      <c r="NT42" s="17">
        <v>0.87755404913858404</v>
      </c>
      <c r="NU42" s="17">
        <v>0.36745791737573619</v>
      </c>
      <c r="NV42" s="17">
        <v>0.18209203703050222</v>
      </c>
      <c r="NW42" s="17">
        <v>0.14077294494364229</v>
      </c>
      <c r="NX42" s="17">
        <v>1</v>
      </c>
      <c r="NY42" s="17">
        <v>0.908615586693304</v>
      </c>
      <c r="NZ42" s="17">
        <v>0.74598144552149859</v>
      </c>
      <c r="OA42" s="17">
        <v>0.99999838551516351</v>
      </c>
      <c r="OB42" s="17">
        <v>0.97544459243925952</v>
      </c>
      <c r="OC42" s="17">
        <v>0.92029752438027945</v>
      </c>
      <c r="OD42" s="17">
        <v>0.88293780867415605</v>
      </c>
      <c r="OE42" s="17">
        <v>0.90450325986776969</v>
      </c>
      <c r="OF42" s="17">
        <v>0.97595252233372687</v>
      </c>
      <c r="OG42" s="17">
        <v>0.89287750109181363</v>
      </c>
      <c r="OH42" s="17">
        <v>0.6586786335577397</v>
      </c>
      <c r="OI42" s="17">
        <v>0.50766340938778365</v>
      </c>
      <c r="OJ42" s="17">
        <v>0.9984088788427169</v>
      </c>
      <c r="OK42" s="17">
        <v>0.9986340937300191</v>
      </c>
      <c r="OL42" s="17">
        <v>0.99960160438647316</v>
      </c>
      <c r="OM42" s="17">
        <v>0.99973735778131834</v>
      </c>
      <c r="ON42" s="17">
        <v>0.99100205846278977</v>
      </c>
      <c r="OO42" s="17">
        <v>0.99100205846278977</v>
      </c>
      <c r="OP42" s="17">
        <v>0.97087890964584389</v>
      </c>
      <c r="OQ42" s="17">
        <v>0.98659287015382513</v>
      </c>
      <c r="OR42" s="17">
        <v>0.97988342744477264</v>
      </c>
      <c r="OY42" s="17">
        <v>0.23383233986021384</v>
      </c>
      <c r="OZ42" s="17">
        <v>0.7681257485892321</v>
      </c>
      <c r="PA42" s="17">
        <v>0.61492464863242646</v>
      </c>
      <c r="PB42" s="17">
        <v>0.40413181531040893</v>
      </c>
      <c r="PC42" s="17">
        <v>0.25489778972038335</v>
      </c>
      <c r="PD42" s="17">
        <v>0.73193294527089992</v>
      </c>
      <c r="PE42" s="17">
        <v>0.57963645833362687</v>
      </c>
      <c r="PF42" s="17">
        <v>0.40396913422016884</v>
      </c>
      <c r="PG42" s="17">
        <v>0.25217319575399444</v>
      </c>
      <c r="PH42" s="17">
        <v>0.77218381967629068</v>
      </c>
      <c r="PI42" s="17">
        <v>0.62925082443642688</v>
      </c>
      <c r="PJ42" s="17">
        <v>0.44821065202308297</v>
      </c>
      <c r="PK42" s="17">
        <v>3.9095123943685993E-2</v>
      </c>
      <c r="PL42" s="17">
        <v>0.51961733664829901</v>
      </c>
      <c r="PM42" s="17">
        <v>0.32695838681534056</v>
      </c>
      <c r="PN42" s="17">
        <v>6.7856706281338691E-2</v>
      </c>
      <c r="PO42" s="17">
        <v>0.10743045140895488</v>
      </c>
      <c r="PP42" s="17">
        <v>0.70910965838911399</v>
      </c>
      <c r="PQ42" s="17">
        <v>0.51061895203483076</v>
      </c>
      <c r="PR42" s="17">
        <v>0.18964900346376859</v>
      </c>
      <c r="PS42" s="17">
        <v>0.29270303927681007</v>
      </c>
      <c r="PT42" s="17">
        <v>0.88853599436380892</v>
      </c>
      <c r="PU42" s="17">
        <v>0.74518953177416769</v>
      </c>
      <c r="PV42" s="17">
        <v>0.47514056572803848</v>
      </c>
      <c r="PW42" s="17">
        <v>0.29270303927681007</v>
      </c>
      <c r="PX42" s="17">
        <v>0.88853599436380892</v>
      </c>
      <c r="PY42" s="17">
        <v>0.74518953177416769</v>
      </c>
      <c r="PZ42" s="17">
        <v>0.47514056572803848</v>
      </c>
      <c r="QA42" s="17">
        <v>0.99996062325495838</v>
      </c>
      <c r="QB42" s="17">
        <v>0.99906690849107471</v>
      </c>
      <c r="QC42" s="17">
        <v>0.97921377495256035</v>
      </c>
      <c r="QD42" s="17">
        <v>0.90150830018459827</v>
      </c>
      <c r="QE42" s="17">
        <v>0.99999999927989669</v>
      </c>
      <c r="QF42" s="17">
        <v>0.99999894607807638</v>
      </c>
      <c r="QG42" s="17">
        <v>0.97921377495256035</v>
      </c>
      <c r="QH42" s="17">
        <v>0.90150830018459827</v>
      </c>
      <c r="QI42" s="17">
        <v>0.99996174825242357</v>
      </c>
      <c r="QJ42" s="17">
        <v>0.99904629550806767</v>
      </c>
      <c r="QK42" s="17">
        <v>0.96446225364855032</v>
      </c>
      <c r="QL42" s="17">
        <v>0.75233410142417956</v>
      </c>
      <c r="QM42" s="17">
        <v>0.99999998024873604</v>
      </c>
      <c r="QN42" s="17">
        <v>0.99997880229466918</v>
      </c>
      <c r="QO42" s="17">
        <v>0.9600216596174892</v>
      </c>
      <c r="QP42" s="17">
        <v>0.75233410142417956</v>
      </c>
      <c r="QQ42" s="17">
        <v>0.99978578171240617</v>
      </c>
      <c r="QR42" s="17">
        <v>0.99768192757627139</v>
      </c>
      <c r="QS42" s="17">
        <v>0.94691649448899995</v>
      </c>
      <c r="QT42" s="17">
        <v>0.61936075174081373</v>
      </c>
      <c r="QU42" s="17">
        <v>0.99999992590165421</v>
      </c>
      <c r="QV42" s="17">
        <v>0.99997880229466918</v>
      </c>
      <c r="QW42" s="17">
        <v>0.94691649448899995</v>
      </c>
      <c r="QX42" s="17">
        <v>0.61936075174081373</v>
      </c>
      <c r="QY42" s="17">
        <v>0.99953883963043555</v>
      </c>
      <c r="QZ42" s="17">
        <v>0.99335790628863718</v>
      </c>
      <c r="RA42" s="17">
        <v>0.92068261539858398</v>
      </c>
      <c r="RB42" s="17">
        <v>0.59013876507588092</v>
      </c>
      <c r="RC42" s="17">
        <v>0.99980728682836073</v>
      </c>
      <c r="RD42" s="17">
        <v>0.99335790628863718</v>
      </c>
      <c r="RE42" s="17">
        <v>0.93865030175353559</v>
      </c>
      <c r="RF42" s="17">
        <v>0.59013876507588092</v>
      </c>
      <c r="RG42" s="17">
        <v>0.99999406637463972</v>
      </c>
      <c r="RH42" s="17">
        <v>0.99990098040315756</v>
      </c>
      <c r="RI42" s="17">
        <v>0.93865030175353559</v>
      </c>
      <c r="RJ42" s="17">
        <v>0.59013876507588092</v>
      </c>
      <c r="RK42" s="17">
        <v>0.99953883963043555</v>
      </c>
      <c r="RL42" s="17">
        <v>0.99335790628863718</v>
      </c>
      <c r="RM42" s="17">
        <v>0.9042894761387823</v>
      </c>
      <c r="RN42" s="17">
        <v>0.59013876507588092</v>
      </c>
      <c r="RO42" s="17">
        <v>0.99999406637463972</v>
      </c>
      <c r="RP42" s="17">
        <v>0.99990098040315756</v>
      </c>
      <c r="RQ42" s="17">
        <v>0.9042894761387823</v>
      </c>
      <c r="RR42" s="17">
        <v>0.59013876507588092</v>
      </c>
      <c r="RS42" s="24">
        <v>0.99999986527906426</v>
      </c>
      <c r="RT42" s="24">
        <v>0.99997880229466918</v>
      </c>
      <c r="RU42" s="24">
        <v>0.99589745326514256</v>
      </c>
      <c r="RV42" s="24">
        <v>0.92981553687570795</v>
      </c>
      <c r="RW42" s="24">
        <v>0.99999999927989669</v>
      </c>
      <c r="RX42" s="24">
        <v>0.99999934143243507</v>
      </c>
      <c r="RY42" s="24">
        <v>0.99589745326514256</v>
      </c>
      <c r="RZ42" s="24">
        <v>0.92981553687570795</v>
      </c>
      <c r="SA42" s="17">
        <v>0.99998887980064632</v>
      </c>
      <c r="SB42" s="17">
        <v>0.99942871371237119</v>
      </c>
      <c r="SC42" s="17">
        <v>0.98208289022190409</v>
      </c>
      <c r="SD42" s="17">
        <v>0.75562980326528806</v>
      </c>
      <c r="SE42" s="17">
        <v>0.99999998024873604</v>
      </c>
      <c r="SF42" s="17">
        <v>0.99998887980064632</v>
      </c>
      <c r="SG42" s="17">
        <v>0.98208289022190409</v>
      </c>
      <c r="SH42" s="17">
        <v>0.75562980326528806</v>
      </c>
      <c r="SI42" s="17">
        <v>0.99991510900770197</v>
      </c>
      <c r="SJ42" s="17">
        <v>0.99824429154016281</v>
      </c>
      <c r="SK42" s="17">
        <v>0.97163271342826996</v>
      </c>
      <c r="SL42" s="17">
        <v>0.67573449742066116</v>
      </c>
      <c r="SM42" s="17">
        <v>0.99999992590165421</v>
      </c>
      <c r="SN42" s="17">
        <v>0.99997880229466918</v>
      </c>
      <c r="SO42" s="17">
        <v>0.97163271342826996</v>
      </c>
      <c r="SP42" s="17">
        <v>0.67573449742066116</v>
      </c>
      <c r="SQ42" s="24">
        <v>0.99980728682836073</v>
      </c>
      <c r="SR42" s="24">
        <v>0.99335790628863718</v>
      </c>
      <c r="SS42" s="24">
        <v>0.93865030175353559</v>
      </c>
      <c r="ST42" s="24">
        <v>0.59013876507588092</v>
      </c>
      <c r="SU42" s="24">
        <v>0.99999406637463972</v>
      </c>
      <c r="SV42" s="24">
        <v>0.99990098040315756</v>
      </c>
      <c r="SW42" s="24">
        <v>0.93865030175353559</v>
      </c>
      <c r="SX42" s="24">
        <v>0.59013876507588092</v>
      </c>
      <c r="SY42" s="24">
        <v>0.99953883963043555</v>
      </c>
      <c r="SZ42" s="24">
        <v>0.99335790628863718</v>
      </c>
      <c r="TA42" s="24">
        <v>0.9042894761387823</v>
      </c>
      <c r="TB42" s="24">
        <v>0.59013876507588092</v>
      </c>
      <c r="TC42" s="24">
        <v>0.99999406637463972</v>
      </c>
      <c r="TD42" s="24">
        <v>0.99990098040315756</v>
      </c>
      <c r="TE42" s="24">
        <v>0.9042894761387823</v>
      </c>
      <c r="TF42" s="24">
        <v>0.59013876507588092</v>
      </c>
      <c r="TW42" s="17">
        <v>1</v>
      </c>
      <c r="TX42" s="17">
        <v>0.99999999999948508</v>
      </c>
      <c r="TY42" s="17">
        <v>0.99999998110033639</v>
      </c>
      <c r="TZ42" s="17">
        <v>0.99999972158711148</v>
      </c>
      <c r="UA42" s="17">
        <v>1</v>
      </c>
      <c r="UB42" s="17">
        <v>0.99999999999999933</v>
      </c>
      <c r="UC42" s="17">
        <v>0.99999999997484557</v>
      </c>
      <c r="UD42" s="17">
        <v>0.9999999962394126</v>
      </c>
      <c r="UE42" s="17">
        <v>1</v>
      </c>
      <c r="UF42" s="17">
        <v>0.99999999999999922</v>
      </c>
      <c r="UG42" s="17">
        <v>0.99999999119150851</v>
      </c>
      <c r="UH42" s="17">
        <v>0.9999991106968017</v>
      </c>
      <c r="UI42" s="17">
        <v>0.99999992639485036</v>
      </c>
      <c r="UJ42" s="17">
        <v>1</v>
      </c>
      <c r="UK42" s="17">
        <v>0.99999999976532394</v>
      </c>
      <c r="UL42" s="17">
        <v>0.9999999962394126</v>
      </c>
      <c r="UM42" s="17">
        <v>0.99999999999999978</v>
      </c>
      <c r="UN42" s="17">
        <v>0.99999999999983658</v>
      </c>
      <c r="UO42" s="17">
        <v>0.99999999125058037</v>
      </c>
      <c r="UP42" s="17">
        <v>0.9999997825610597</v>
      </c>
      <c r="UQ42" s="17">
        <v>0.99999999999999911</v>
      </c>
      <c r="UR42" s="17">
        <v>1</v>
      </c>
      <c r="US42" s="17">
        <v>0.99999999302883846</v>
      </c>
      <c r="UT42" s="17">
        <v>0.99999990461489674</v>
      </c>
    </row>
    <row r="43" spans="1:566" s="17" customFormat="1">
      <c r="A43" s="27">
        <v>1.85</v>
      </c>
      <c r="B43" s="17">
        <v>0.99999994367514222</v>
      </c>
      <c r="C43" s="17">
        <v>0.99996190209662184</v>
      </c>
      <c r="D43" s="17">
        <v>0.99651537069324281</v>
      </c>
      <c r="E43" s="17">
        <v>0.9579425616055488</v>
      </c>
      <c r="F43" s="17">
        <v>0.99999999731919198</v>
      </c>
      <c r="G43" s="17">
        <v>0.9999990982656588</v>
      </c>
      <c r="H43" s="17">
        <v>0.99848841642482167</v>
      </c>
      <c r="I43" s="17">
        <v>0.98252479104098234</v>
      </c>
      <c r="J43" s="17">
        <v>0.99999942175822443</v>
      </c>
      <c r="K43" s="17">
        <v>0.99957472835462091</v>
      </c>
      <c r="L43" s="17">
        <v>0.98948586617542278</v>
      </c>
      <c r="M43" s="17">
        <v>0.89797945983843275</v>
      </c>
      <c r="N43" s="17">
        <v>0.99999942175822443</v>
      </c>
      <c r="O43" s="17">
        <v>0.99994591147922818</v>
      </c>
      <c r="P43" s="17">
        <v>0.99605885860541477</v>
      </c>
      <c r="Q43" s="17">
        <v>0.95560506177126325</v>
      </c>
      <c r="R43" s="2">
        <v>0.99997381275206565</v>
      </c>
      <c r="S43" s="2">
        <v>0.99653435223485809</v>
      </c>
      <c r="T43" s="2">
        <v>0.93627497756938083</v>
      </c>
      <c r="U43" s="2">
        <v>0.7393989189256629</v>
      </c>
      <c r="V43" s="2">
        <v>0.99999999719683386</v>
      </c>
      <c r="W43" s="2">
        <v>0.9999938620972787</v>
      </c>
      <c r="X43" s="2">
        <v>0.99828462853144861</v>
      </c>
      <c r="Y43" s="2">
        <v>0.9814746991670914</v>
      </c>
      <c r="Z43" s="2">
        <v>0.9999886356273695</v>
      </c>
      <c r="AA43" s="2">
        <v>0.99999978837833314</v>
      </c>
      <c r="AB43" s="2">
        <v>0.99984840929432539</v>
      </c>
      <c r="AC43" s="2">
        <v>0.99531367467051979</v>
      </c>
      <c r="AD43" s="2">
        <v>0.91159582349500179</v>
      </c>
      <c r="AE43" s="2">
        <v>0.65456937290926909</v>
      </c>
      <c r="AF43" s="2">
        <v>0.99997910007572055</v>
      </c>
      <c r="AG43" s="2">
        <v>0.9997235278245814</v>
      </c>
      <c r="AH43" s="2">
        <v>0.98108623801512052</v>
      </c>
      <c r="AI43" s="2">
        <v>0.86810693704570474</v>
      </c>
      <c r="AJ43" s="2">
        <v>0.55000000000000004</v>
      </c>
      <c r="AK43" s="2">
        <v>0.8</v>
      </c>
      <c r="AL43" s="2">
        <v>0.93790474822414394</v>
      </c>
      <c r="AM43" s="2">
        <v>0.99821470734372564</v>
      </c>
      <c r="AN43" s="17">
        <v>0.99999870535755608</v>
      </c>
      <c r="AO43" s="17">
        <v>0.99999935076049329</v>
      </c>
      <c r="AP43" s="17">
        <v>0.99999994641951551</v>
      </c>
      <c r="BI43" s="17">
        <v>0.99983403069383359</v>
      </c>
      <c r="BJ43" s="17">
        <v>0.99962306645714349</v>
      </c>
      <c r="BK43" s="17">
        <v>0.99915969288662143</v>
      </c>
      <c r="BL43" s="17">
        <v>0.94533519973183822</v>
      </c>
      <c r="BM43" s="17">
        <v>0.99997798442785435</v>
      </c>
      <c r="BN43" s="17">
        <v>0.99995654832278791</v>
      </c>
      <c r="BO43" s="17">
        <v>0.9999885718172149</v>
      </c>
      <c r="BP43" s="17">
        <v>0.98901039106291078</v>
      </c>
      <c r="BQ43" s="17">
        <v>0.99998587766238822</v>
      </c>
      <c r="BR43" s="17">
        <v>0.99996872255921165</v>
      </c>
      <c r="BS43" s="17">
        <v>0.99998426223108405</v>
      </c>
      <c r="BT43" s="17">
        <v>0.992443325569491</v>
      </c>
      <c r="BU43" s="17">
        <v>0.99999942175822443</v>
      </c>
      <c r="BV43" s="17">
        <v>0.99999569140852584</v>
      </c>
      <c r="BW43" s="17">
        <v>0.99999729075646071</v>
      </c>
      <c r="BX43" s="17">
        <v>0.99946384213250994</v>
      </c>
      <c r="BY43" s="17">
        <v>0.99999999173714926</v>
      </c>
      <c r="BZ43" s="17">
        <v>0.99999998817305602</v>
      </c>
      <c r="CA43" s="17">
        <v>0.99999999989650779</v>
      </c>
      <c r="CB43" s="17">
        <v>0.99969318875325131</v>
      </c>
      <c r="CC43" s="17">
        <v>0.99999999925877747</v>
      </c>
      <c r="CD43" s="17">
        <v>0.99999999998415712</v>
      </c>
      <c r="CE43" s="17">
        <v>0.99999999999546085</v>
      </c>
      <c r="CF43" s="17">
        <v>0.99999693997661054</v>
      </c>
      <c r="CG43" s="17">
        <v>0.99999999173714926</v>
      </c>
      <c r="CH43" s="17">
        <v>0.99999998817305602</v>
      </c>
      <c r="CI43" s="17">
        <v>0.99999999989650779</v>
      </c>
      <c r="CJ43" s="17">
        <v>0.99969318875325131</v>
      </c>
      <c r="CK43" s="17">
        <v>0.99999999992767108</v>
      </c>
      <c r="CL43" s="17">
        <v>0.99999999948072038</v>
      </c>
      <c r="CM43" s="17">
        <v>0.99999973310929902</v>
      </c>
      <c r="CN43" s="17">
        <v>0.99996726340504971</v>
      </c>
      <c r="CO43" s="17">
        <v>0.99998587766238822</v>
      </c>
      <c r="CP43" s="17">
        <v>0.99996872255921165</v>
      </c>
      <c r="CQ43" s="17">
        <v>0.99998426223108405</v>
      </c>
      <c r="CR43" s="17">
        <v>0.992443325569491</v>
      </c>
      <c r="CS43" s="2">
        <v>0.67364373730913918</v>
      </c>
      <c r="CT43" s="2">
        <v>0.7586064847897489</v>
      </c>
      <c r="CU43" s="17">
        <v>0.99999999984514421</v>
      </c>
      <c r="CV43" s="17">
        <v>0.99999999999999056</v>
      </c>
      <c r="CW43" s="17">
        <v>0.99999999984255505</v>
      </c>
      <c r="CX43" s="17">
        <v>0.99973570759000285</v>
      </c>
      <c r="CY43" s="17">
        <v>0.99999994367514222</v>
      </c>
      <c r="CZ43" s="17">
        <v>0.99996190209662184</v>
      </c>
      <c r="DA43" s="17">
        <v>0.99651537069324281</v>
      </c>
      <c r="DB43" s="17">
        <v>0.9579425616055488</v>
      </c>
      <c r="DC43" s="2">
        <v>1</v>
      </c>
      <c r="DD43" s="2">
        <v>1</v>
      </c>
      <c r="DE43" s="2">
        <v>1</v>
      </c>
      <c r="DF43" s="2">
        <v>0.97</v>
      </c>
      <c r="DG43" s="2">
        <v>1</v>
      </c>
      <c r="DH43" s="2">
        <v>1</v>
      </c>
      <c r="DI43" s="2">
        <v>0.99999999999884159</v>
      </c>
      <c r="DJ43" s="2">
        <v>0.99999982306959645</v>
      </c>
      <c r="DK43" s="2">
        <v>0.50415818254554057</v>
      </c>
      <c r="DL43" s="17">
        <v>0.99999999984514421</v>
      </c>
      <c r="DM43" s="17">
        <v>0.99999999999999056</v>
      </c>
      <c r="DN43" s="17">
        <v>0.99999999984255505</v>
      </c>
      <c r="DO43" s="17">
        <v>0.99973570759000285</v>
      </c>
      <c r="DP43" s="17">
        <v>0.99999994367514222</v>
      </c>
      <c r="DQ43" s="17">
        <v>0.99996190209662184</v>
      </c>
      <c r="DR43" s="17">
        <v>0.99651537069324281</v>
      </c>
      <c r="DS43" s="17">
        <v>0.9579425616055488</v>
      </c>
      <c r="DT43" s="2">
        <v>1</v>
      </c>
      <c r="DU43" s="2">
        <v>1</v>
      </c>
      <c r="DV43" s="2">
        <v>1</v>
      </c>
      <c r="DW43" s="2">
        <v>0.97</v>
      </c>
      <c r="DX43" s="2">
        <v>1</v>
      </c>
      <c r="DY43" s="2">
        <v>1</v>
      </c>
      <c r="DZ43" s="2">
        <v>0.99999999999884159</v>
      </c>
      <c r="EA43" s="2">
        <v>0.99999982306959645</v>
      </c>
      <c r="EB43" s="17">
        <v>0.99999999984514421</v>
      </c>
      <c r="EC43" s="17">
        <v>0.99999999999999056</v>
      </c>
      <c r="ED43" s="17">
        <v>0.99999999984255505</v>
      </c>
      <c r="EE43" s="17">
        <v>0.99973570759000285</v>
      </c>
      <c r="EF43" s="17">
        <v>0.99999994367514222</v>
      </c>
      <c r="EG43" s="17">
        <v>0.99996190209662184</v>
      </c>
      <c r="EH43" s="17">
        <v>0.99651537069324281</v>
      </c>
      <c r="EI43" s="17">
        <v>0.9579425616055488</v>
      </c>
      <c r="EJ43" s="2">
        <v>1</v>
      </c>
      <c r="EK43" s="2">
        <v>1</v>
      </c>
      <c r="EL43" s="2">
        <v>1</v>
      </c>
      <c r="EM43" s="2">
        <v>0.97</v>
      </c>
      <c r="EN43" s="2">
        <v>1</v>
      </c>
      <c r="EO43" s="2">
        <v>1</v>
      </c>
      <c r="EP43" s="2">
        <v>0.99999999999884159</v>
      </c>
      <c r="EQ43" s="2">
        <v>0.99999982306959645</v>
      </c>
      <c r="ER43" s="24">
        <v>0.99262044962160112</v>
      </c>
      <c r="ES43" s="24">
        <v>0.93077579073258077</v>
      </c>
      <c r="ET43" s="24">
        <v>0.72670271473397086</v>
      </c>
      <c r="EU43" s="24">
        <v>0.99225481747070154</v>
      </c>
      <c r="EV43" s="24">
        <v>0.93439721051706937</v>
      </c>
      <c r="EW43" s="24">
        <v>0.75118240708660977</v>
      </c>
      <c r="EX43" s="24">
        <v>0.99350188374241599</v>
      </c>
      <c r="EY43" s="24">
        <v>0.93766599780910342</v>
      </c>
      <c r="EZ43" s="24">
        <v>0.76702043293180577</v>
      </c>
      <c r="FA43" s="24">
        <v>0.99639773592664427</v>
      </c>
      <c r="FB43" s="24">
        <v>0.95500348362365783</v>
      </c>
      <c r="FC43" s="24">
        <v>0.7870892427159234</v>
      </c>
      <c r="FD43" s="24">
        <v>0.99715684314353403</v>
      </c>
      <c r="FE43" s="24">
        <v>0.95776966622977955</v>
      </c>
      <c r="FF43" s="24">
        <v>0.79160268450814497</v>
      </c>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17">
        <v>0.99998475151060873</v>
      </c>
      <c r="GI43" s="17">
        <v>0.99940771212408952</v>
      </c>
      <c r="GJ43" s="17">
        <v>0.96156317765593891</v>
      </c>
      <c r="GK43" s="17">
        <v>0.80688077657972979</v>
      </c>
      <c r="GL43" s="17">
        <v>0.99999967130070366</v>
      </c>
      <c r="GM43" s="17">
        <v>0.99994070867394391</v>
      </c>
      <c r="GN43" s="17">
        <v>0.96156317765593891</v>
      </c>
      <c r="GO43" s="17">
        <v>0.80688077657972979</v>
      </c>
      <c r="GP43" s="17">
        <v>0.99999994367514222</v>
      </c>
      <c r="GQ43" s="17">
        <v>0.99998475151060873</v>
      </c>
      <c r="GR43" s="17">
        <v>0.98773074659218685</v>
      </c>
      <c r="GS43" s="17">
        <v>0.91882558403360837</v>
      </c>
      <c r="GT43" s="17">
        <v>0.99999999925877747</v>
      </c>
      <c r="GU43" s="17">
        <v>0.99999961655062175</v>
      </c>
      <c r="GV43" s="17">
        <v>0.98773074659218685</v>
      </c>
      <c r="GW43" s="17">
        <v>0.91882558403360837</v>
      </c>
      <c r="GX43" s="17">
        <v>0.99959556397758431</v>
      </c>
      <c r="GY43" s="17">
        <v>0.9947896940650961</v>
      </c>
      <c r="GZ43" s="17">
        <v>0.85266030555316619</v>
      </c>
      <c r="HA43" s="17">
        <v>0.60339735592836852</v>
      </c>
      <c r="HB43" s="17">
        <v>0.99999997761199644</v>
      </c>
      <c r="HC43" s="17">
        <v>0.99999051616734824</v>
      </c>
      <c r="HD43" s="17">
        <v>0.85266030555316619</v>
      </c>
      <c r="HE43" s="17">
        <v>0.74210360764002181</v>
      </c>
      <c r="HF43" s="17">
        <v>0.99999931048523838</v>
      </c>
      <c r="HG43" s="17">
        <v>0.99992041321014413</v>
      </c>
      <c r="HH43" s="17">
        <v>0.85266030555316619</v>
      </c>
      <c r="HI43" s="17">
        <v>0.60339735592836852</v>
      </c>
      <c r="HJ43" s="17">
        <v>0.99999999982193422</v>
      </c>
      <c r="HK43" s="17">
        <v>0.99999990666976579</v>
      </c>
      <c r="HL43" s="17">
        <v>0.85266030555316619</v>
      </c>
      <c r="HM43" s="17">
        <v>0.60339735592836852</v>
      </c>
      <c r="HN43" s="17">
        <v>0.99999967130070366</v>
      </c>
      <c r="HO43" s="17">
        <v>0.99999051616734824</v>
      </c>
      <c r="HP43" s="17">
        <v>0.85266030555316619</v>
      </c>
      <c r="HQ43" s="17">
        <v>0.60339735592836852</v>
      </c>
      <c r="HR43" s="17">
        <v>0.99999999173714926</v>
      </c>
      <c r="HS43" s="17">
        <v>0.99999990666976579</v>
      </c>
      <c r="HT43" s="17">
        <v>0.85266030555316619</v>
      </c>
      <c r="HU43" s="17">
        <v>0.60339735592836852</v>
      </c>
      <c r="HV43" s="17">
        <v>0.99828950513579651</v>
      </c>
      <c r="HW43" s="17">
        <v>0.97974024485349165</v>
      </c>
      <c r="HX43" s="17">
        <v>0.88943858303594225</v>
      </c>
      <c r="HY43" s="24">
        <v>0.99782830168805547</v>
      </c>
      <c r="HZ43" s="24">
        <v>0.97878062477488004</v>
      </c>
      <c r="IA43" s="24">
        <v>0.89696073659338216</v>
      </c>
      <c r="IB43" s="24">
        <v>0.99801733939603077</v>
      </c>
      <c r="IC43" s="24">
        <v>0.98086473452695433</v>
      </c>
      <c r="ID43" s="24">
        <v>0.90399991995127493</v>
      </c>
      <c r="IE43" s="24">
        <v>0.99915807357483855</v>
      </c>
      <c r="IF43" s="24">
        <v>0.98834214210442106</v>
      </c>
      <c r="IG43" s="24">
        <v>0.92181643590411433</v>
      </c>
      <c r="IH43" s="24">
        <v>0.99944828594386603</v>
      </c>
      <c r="II43" s="24">
        <v>0.98982845900213301</v>
      </c>
      <c r="IJ43" s="24">
        <v>0.92817765177924094</v>
      </c>
      <c r="JL43" s="24">
        <v>0.99998475151060873</v>
      </c>
      <c r="JM43" s="24">
        <v>0.99940771212408952</v>
      </c>
      <c r="JN43" s="24">
        <v>0.96156317765593891</v>
      </c>
      <c r="JO43" s="24">
        <v>0.80688077657972979</v>
      </c>
      <c r="JP43" s="24">
        <v>0.99999967130070366</v>
      </c>
      <c r="JQ43" s="24">
        <v>0.99994070867394391</v>
      </c>
      <c r="JR43" s="24">
        <v>0.96156317765593891</v>
      </c>
      <c r="JS43" s="24">
        <v>0.80688077657972979</v>
      </c>
      <c r="JT43" s="24">
        <v>0.99999994367514222</v>
      </c>
      <c r="JU43" s="24">
        <v>0.99998475151060873</v>
      </c>
      <c r="JV43" s="24">
        <v>0.98773074659218685</v>
      </c>
      <c r="JW43" s="24">
        <v>0.91882558403360837</v>
      </c>
      <c r="JX43" s="24">
        <v>0.99999999925877747</v>
      </c>
      <c r="JY43" s="24">
        <v>0.99999961655062175</v>
      </c>
      <c r="JZ43" s="24">
        <v>0.98773074659218685</v>
      </c>
      <c r="KA43" s="24">
        <v>0.91882558403360837</v>
      </c>
      <c r="KB43" s="24"/>
      <c r="KC43" s="24"/>
      <c r="KD43" s="24"/>
      <c r="KE43" s="24"/>
      <c r="KF43" s="24"/>
      <c r="KG43" s="24"/>
      <c r="KH43" s="24"/>
      <c r="KI43" s="24"/>
      <c r="KJ43" s="24"/>
      <c r="KK43" s="24"/>
      <c r="KL43" s="24"/>
      <c r="KM43" s="24"/>
      <c r="KN43" s="24"/>
      <c r="KO43" s="24"/>
      <c r="KP43" s="24"/>
      <c r="KQ43" s="24"/>
      <c r="KR43" s="24"/>
      <c r="KS43" s="24"/>
      <c r="KT43" s="24"/>
      <c r="KU43" s="24"/>
      <c r="KV43" s="24"/>
      <c r="LC43" s="105"/>
      <c r="LF43" s="24">
        <v>0.99959556397758431</v>
      </c>
      <c r="LG43" s="24">
        <v>0.99827420972351699</v>
      </c>
      <c r="LH43" s="24">
        <v>0.96532610237796324</v>
      </c>
      <c r="LI43" s="24">
        <v>0.72679277736559245</v>
      </c>
      <c r="LJ43" s="24">
        <v>0.99999931048523838</v>
      </c>
      <c r="LK43" s="24">
        <v>0.99995654832278791</v>
      </c>
      <c r="LL43" s="24">
        <v>0.98760632317693198</v>
      </c>
      <c r="LM43" s="24">
        <v>0.82755807223110911</v>
      </c>
      <c r="LN43" s="17">
        <v>0.9998631795800359</v>
      </c>
      <c r="LO43" s="17">
        <v>0.96508542306844292</v>
      </c>
      <c r="LP43" s="17">
        <v>0.8666723941150285</v>
      </c>
      <c r="LQ43" s="17">
        <v>0.56833143592077628</v>
      </c>
      <c r="LR43" s="17">
        <v>0.999948477288509</v>
      </c>
      <c r="LS43" s="17">
        <v>0.98291768039577831</v>
      </c>
      <c r="LT43" s="17">
        <v>0.96138749706436466</v>
      </c>
      <c r="LU43" s="17">
        <v>0.83145768180459356</v>
      </c>
      <c r="LV43" s="17">
        <v>0.99878502523719737</v>
      </c>
      <c r="LW43" s="17">
        <v>0.94735889979870591</v>
      </c>
      <c r="LX43" s="17">
        <v>0.72679277736559245</v>
      </c>
      <c r="LY43" s="17">
        <v>0.59559830180494233</v>
      </c>
      <c r="LZ43" s="17">
        <v>0.99983403069383359</v>
      </c>
      <c r="MA43" s="17">
        <v>0.98679096752488382</v>
      </c>
      <c r="MB43" s="17">
        <v>0.9089741074289287</v>
      </c>
      <c r="MC43" s="17">
        <v>0.82948010132318672</v>
      </c>
      <c r="MD43" s="17">
        <v>0.99999841870829742</v>
      </c>
      <c r="ME43" s="17">
        <v>0.99236781716257205</v>
      </c>
      <c r="MF43" s="17">
        <v>0.78592834088692776</v>
      </c>
      <c r="MG43" s="17">
        <v>0.63665585684912518</v>
      </c>
      <c r="MH43" s="17">
        <v>0.99998587766238822</v>
      </c>
      <c r="MI43" s="17">
        <v>0.99465174993883987</v>
      </c>
      <c r="MJ43" s="17">
        <v>0.91748814079169272</v>
      </c>
      <c r="MK43" s="17">
        <v>0.84834276964582678</v>
      </c>
      <c r="ML43" s="2">
        <v>0.99878502523719737</v>
      </c>
      <c r="MM43" s="2">
        <v>0.94735889979870591</v>
      </c>
      <c r="MN43" s="2">
        <v>0.72679277736559245</v>
      </c>
      <c r="MO43" s="2">
        <v>0.59559830180494233</v>
      </c>
      <c r="MP43" s="2">
        <v>0.99997235808527618</v>
      </c>
      <c r="MQ43" s="2">
        <v>0.99086719027740955</v>
      </c>
      <c r="MR43" s="2">
        <v>0.957105363624846</v>
      </c>
      <c r="MS43" s="2">
        <v>0.91119141581182639</v>
      </c>
      <c r="MT43" s="2">
        <v>0.99999841870829742</v>
      </c>
      <c r="MU43" s="2">
        <v>0.99236781716257205</v>
      </c>
      <c r="MV43" s="2">
        <v>0.78592834088692776</v>
      </c>
      <c r="MW43" s="2">
        <v>0.63665585684912518</v>
      </c>
      <c r="MX43" s="2">
        <v>0.99999999997101707</v>
      </c>
      <c r="MY43" s="2">
        <v>0.99985629384689922</v>
      </c>
      <c r="MZ43" s="2">
        <v>0.97426966354075062</v>
      </c>
      <c r="NA43" s="2">
        <v>0.9523500964100764</v>
      </c>
      <c r="NB43" s="17">
        <v>0.97606169892122585</v>
      </c>
      <c r="NC43" s="17">
        <v>0.83084521601200989</v>
      </c>
      <c r="ND43" s="17">
        <v>0.76948926695388875</v>
      </c>
      <c r="NE43" s="17">
        <v>0.99999999998704148</v>
      </c>
      <c r="NF43" s="17">
        <v>0.93238018834561243</v>
      </c>
      <c r="NG43" s="17">
        <v>0.42273410862730959</v>
      </c>
      <c r="NH43" s="17">
        <v>0.99820714467310179</v>
      </c>
      <c r="NI43" s="17">
        <v>0.87745749552815433</v>
      </c>
      <c r="NJ43" s="17">
        <v>0.72747585281098137</v>
      </c>
      <c r="NK43" s="17">
        <v>0.87837746637654379</v>
      </c>
      <c r="NL43" s="17">
        <v>0.99611197000639606</v>
      </c>
      <c r="NM43" s="17">
        <v>0.88778371717924787</v>
      </c>
      <c r="NN43" s="17">
        <v>0.74577718265501769</v>
      </c>
      <c r="NO43" s="17">
        <v>0.87253426421404168</v>
      </c>
      <c r="NP43" s="17">
        <v>1</v>
      </c>
      <c r="NQ43" s="17">
        <v>0.89788268442918961</v>
      </c>
      <c r="NR43" s="17">
        <v>0.7753384894513764</v>
      </c>
      <c r="NS43" s="17">
        <v>0.99999900401354636</v>
      </c>
      <c r="NT43" s="17">
        <v>0.88436522303885212</v>
      </c>
      <c r="NU43" s="17">
        <v>0.38043254207460486</v>
      </c>
      <c r="NV43" s="17">
        <v>0.19128452086417436</v>
      </c>
      <c r="NW43" s="17">
        <v>0.14856577494676843</v>
      </c>
      <c r="NX43" s="17">
        <v>1</v>
      </c>
      <c r="NY43" s="17">
        <v>0.91411316250829944</v>
      </c>
      <c r="NZ43" s="17">
        <v>0.75683127232225533</v>
      </c>
      <c r="OA43" s="17">
        <v>0.99999958817804913</v>
      </c>
      <c r="OB43" s="17">
        <v>0.97855140118482431</v>
      </c>
      <c r="OC43" s="17">
        <v>0.93127555264392459</v>
      </c>
      <c r="OD43" s="17">
        <v>0.90106697057217122</v>
      </c>
      <c r="OE43" s="17">
        <v>0.92395478370885931</v>
      </c>
      <c r="OF43" s="17">
        <v>0.97888905306088347</v>
      </c>
      <c r="OG43" s="17">
        <v>0.90700951988080869</v>
      </c>
      <c r="OH43" s="17">
        <v>0.68692126710441992</v>
      </c>
      <c r="OI43" s="17">
        <v>0.54525811963144144</v>
      </c>
      <c r="OJ43" s="17">
        <v>0.99868452049355627</v>
      </c>
      <c r="OK43" s="17">
        <v>0.9989720264033084</v>
      </c>
      <c r="OL43" s="17">
        <v>0.999753359186485</v>
      </c>
      <c r="OM43" s="17">
        <v>0.99986897166718491</v>
      </c>
      <c r="ON43" s="17">
        <v>0.99214360167373228</v>
      </c>
      <c r="OO43" s="17">
        <v>0.99214360167373228</v>
      </c>
      <c r="OP43" s="17">
        <v>0.97524216829201171</v>
      </c>
      <c r="OQ43" s="17">
        <v>0.98971236670793339</v>
      </c>
      <c r="OR43" s="17">
        <v>0.98543853559815753</v>
      </c>
      <c r="OY43" s="17">
        <v>0.23827700538656557</v>
      </c>
      <c r="OZ43" s="17">
        <v>0.77682049031314149</v>
      </c>
      <c r="PA43" s="17">
        <v>0.62486070330081267</v>
      </c>
      <c r="PB43" s="17">
        <v>0.4135510243991648</v>
      </c>
      <c r="PC43" s="17">
        <v>0.25959901669921803</v>
      </c>
      <c r="PD43" s="17">
        <v>0.74142843489915866</v>
      </c>
      <c r="PE43" s="17">
        <v>0.59006817474407458</v>
      </c>
      <c r="PF43" s="17">
        <v>0.4140685486247298</v>
      </c>
      <c r="PG43" s="17">
        <v>0.25684824452726118</v>
      </c>
      <c r="PH43" s="17">
        <v>0.78087271003527947</v>
      </c>
      <c r="PI43" s="17">
        <v>0.63931431961164986</v>
      </c>
      <c r="PJ43" s="17">
        <v>0.45850999973306289</v>
      </c>
      <c r="PK43" s="17">
        <v>3.9393356348757042E-2</v>
      </c>
      <c r="PL43" s="17">
        <v>0.52830417620241144</v>
      </c>
      <c r="PM43" s="17">
        <v>0.33377149208639334</v>
      </c>
      <c r="PN43" s="17">
        <v>6.9708371129361235E-2</v>
      </c>
      <c r="PO43" s="17">
        <v>0.10808166286318727</v>
      </c>
      <c r="PP43" s="17">
        <v>0.71654223068027145</v>
      </c>
      <c r="PQ43" s="17">
        <v>0.51811610957741294</v>
      </c>
      <c r="PR43" s="17">
        <v>0.19346138236306201</v>
      </c>
      <c r="PS43" s="17">
        <v>0.2939125952871301</v>
      </c>
      <c r="PT43" s="17">
        <v>0.89262205269826145</v>
      </c>
      <c r="PU43" s="17">
        <v>0.75118804833990138</v>
      </c>
      <c r="PV43" s="17">
        <v>0.48070882147087257</v>
      </c>
      <c r="PW43" s="17">
        <v>0.2939125952871301</v>
      </c>
      <c r="PX43" s="17">
        <v>0.89262205269826145</v>
      </c>
      <c r="PY43" s="17">
        <v>0.75118804833990138</v>
      </c>
      <c r="PZ43" s="17">
        <v>0.48070882147087257</v>
      </c>
      <c r="QA43" s="17">
        <v>0.99996872255921165</v>
      </c>
      <c r="QB43" s="17">
        <v>0.99922602133489014</v>
      </c>
      <c r="QC43" s="17">
        <v>0.98139442557775114</v>
      </c>
      <c r="QD43" s="17">
        <v>0.90920226813840899</v>
      </c>
      <c r="QE43" s="17">
        <v>0.99999999953041052</v>
      </c>
      <c r="QF43" s="17">
        <v>0.99999925023153946</v>
      </c>
      <c r="QG43" s="17">
        <v>0.98139442557775114</v>
      </c>
      <c r="QH43" s="17">
        <v>0.90920226813840899</v>
      </c>
      <c r="QI43" s="17">
        <v>0.99997134174908364</v>
      </c>
      <c r="QJ43" s="17">
        <v>0.99924506624736931</v>
      </c>
      <c r="QK43" s="17">
        <v>0.96854257451055881</v>
      </c>
      <c r="QL43" s="17">
        <v>0.76933273116878709</v>
      </c>
      <c r="QM43" s="17">
        <v>0.99999998663122802</v>
      </c>
      <c r="QN43" s="17">
        <v>0.99998426223108405</v>
      </c>
      <c r="QO43" s="17">
        <v>0.96452016164238208</v>
      </c>
      <c r="QP43" s="17">
        <v>0.76933273116878709</v>
      </c>
      <c r="QQ43" s="17">
        <v>0.99983492436045918</v>
      </c>
      <c r="QR43" s="17">
        <v>0.99813288885367535</v>
      </c>
      <c r="QS43" s="17">
        <v>0.95318478934044182</v>
      </c>
      <c r="QT43" s="17">
        <v>0.64232818956099114</v>
      </c>
      <c r="QU43" s="17">
        <v>0.9999999490446162</v>
      </c>
      <c r="QV43" s="17">
        <v>0.99998426223108405</v>
      </c>
      <c r="QW43" s="17">
        <v>0.95318478934044182</v>
      </c>
      <c r="QX43" s="17">
        <v>0.64232818956099114</v>
      </c>
      <c r="QY43" s="17">
        <v>0.99959556397758431</v>
      </c>
      <c r="QZ43" s="17">
        <v>0.99410236137912344</v>
      </c>
      <c r="RA43" s="17">
        <v>0.92672560403815574</v>
      </c>
      <c r="RB43" s="17">
        <v>0.60339735592836852</v>
      </c>
      <c r="RC43" s="17">
        <v>0.99983403069383359</v>
      </c>
      <c r="RD43" s="17">
        <v>0.99410236137912344</v>
      </c>
      <c r="RE43" s="17">
        <v>0.94359562659000029</v>
      </c>
      <c r="RF43" s="17">
        <v>0.60339735592836852</v>
      </c>
      <c r="RG43" s="17">
        <v>0.99999519299551909</v>
      </c>
      <c r="RH43" s="17">
        <v>0.99992041321014413</v>
      </c>
      <c r="RI43" s="17">
        <v>0.94359562659000029</v>
      </c>
      <c r="RJ43" s="17">
        <v>0.60339735592836852</v>
      </c>
      <c r="RK43" s="17">
        <v>0.99959556397758431</v>
      </c>
      <c r="RL43" s="17">
        <v>0.99410236137912344</v>
      </c>
      <c r="RM43" s="17">
        <v>0.91125747053102124</v>
      </c>
      <c r="RN43" s="17">
        <v>0.60339735592836852</v>
      </c>
      <c r="RO43" s="17">
        <v>0.99999519299551909</v>
      </c>
      <c r="RP43" s="17">
        <v>0.99992041321014413</v>
      </c>
      <c r="RQ43" s="17">
        <v>0.91125747053102124</v>
      </c>
      <c r="RR43" s="17">
        <v>0.60339735592836852</v>
      </c>
      <c r="RS43" s="24">
        <v>0.99999990666976579</v>
      </c>
      <c r="RT43" s="24">
        <v>0.99998426223108405</v>
      </c>
      <c r="RU43" s="24">
        <v>0.99651537069324281</v>
      </c>
      <c r="RV43" s="24">
        <v>0.93627497756938083</v>
      </c>
      <c r="RW43" s="24">
        <v>0.99999999953041052</v>
      </c>
      <c r="RX43" s="24">
        <v>0.99999953440354827</v>
      </c>
      <c r="RY43" s="24">
        <v>0.99651537069324281</v>
      </c>
      <c r="RZ43" s="24">
        <v>0.93627497756938083</v>
      </c>
      <c r="SA43" s="17">
        <v>0.99999182325921654</v>
      </c>
      <c r="SB43" s="17">
        <v>0.99955206644700634</v>
      </c>
      <c r="SC43" s="17">
        <v>0.98460166921919512</v>
      </c>
      <c r="SD43" s="17">
        <v>0.77099569581931438</v>
      </c>
      <c r="SE43" s="17">
        <v>0.99999998663122802</v>
      </c>
      <c r="SF43" s="17">
        <v>0.99999182325921654</v>
      </c>
      <c r="SG43" s="17">
        <v>0.98460166921919512</v>
      </c>
      <c r="SH43" s="17">
        <v>0.77099569581931438</v>
      </c>
      <c r="SI43" s="17">
        <v>0.99993558666523519</v>
      </c>
      <c r="SJ43" s="17">
        <v>0.99859370107887047</v>
      </c>
      <c r="SK43" s="17">
        <v>0.97580046078540683</v>
      </c>
      <c r="SL43" s="17">
        <v>0.69996551312332511</v>
      </c>
      <c r="SM43" s="17">
        <v>0.9999999490446162</v>
      </c>
      <c r="SN43" s="17">
        <v>0.99998426223108405</v>
      </c>
      <c r="SO43" s="17">
        <v>0.97580046078540683</v>
      </c>
      <c r="SP43" s="17">
        <v>0.69996551312332511</v>
      </c>
      <c r="SQ43" s="24">
        <v>0.99983403069383359</v>
      </c>
      <c r="SR43" s="24">
        <v>0.99410236137912344</v>
      </c>
      <c r="SS43" s="24">
        <v>0.94359562659000029</v>
      </c>
      <c r="ST43" s="24">
        <v>0.60339735592836852</v>
      </c>
      <c r="SU43" s="24">
        <v>0.99999519299551909</v>
      </c>
      <c r="SV43" s="24">
        <v>0.99992041321014413</v>
      </c>
      <c r="SW43" s="24">
        <v>0.94359562659000029</v>
      </c>
      <c r="SX43" s="24">
        <v>0.60339735592836852</v>
      </c>
      <c r="SY43" s="24">
        <v>0.99959556397758431</v>
      </c>
      <c r="SZ43" s="24">
        <v>0.99410236137912344</v>
      </c>
      <c r="TA43" s="24">
        <v>0.91125747053102124</v>
      </c>
      <c r="TB43" s="24">
        <v>0.60339735592836852</v>
      </c>
      <c r="TC43" s="24">
        <v>0.99999519299551909</v>
      </c>
      <c r="TD43" s="24">
        <v>0.99992041321014413</v>
      </c>
      <c r="TE43" s="24">
        <v>0.91125747053102124</v>
      </c>
      <c r="TF43" s="24">
        <v>0.60339735592836852</v>
      </c>
      <c r="TW43" s="17">
        <v>1</v>
      </c>
      <c r="TX43" s="17">
        <v>0.99999999999969569</v>
      </c>
      <c r="TY43" s="17">
        <v>0.99999998674933988</v>
      </c>
      <c r="TZ43" s="17">
        <v>0.99999979599563404</v>
      </c>
      <c r="UA43" s="17">
        <v>1</v>
      </c>
      <c r="UB43" s="17">
        <v>0.99999999999999967</v>
      </c>
      <c r="UC43" s="17">
        <v>0.99999999998415712</v>
      </c>
      <c r="UD43" s="17">
        <v>0.99999999742994006</v>
      </c>
      <c r="UE43" s="17">
        <v>1</v>
      </c>
      <c r="UF43" s="17">
        <v>0.99999999999999956</v>
      </c>
      <c r="UG43" s="17">
        <v>0.9999999941541905</v>
      </c>
      <c r="UH43" s="17">
        <v>0.99999934867299711</v>
      </c>
      <c r="UI43" s="17">
        <v>0.99999994543134529</v>
      </c>
      <c r="UJ43" s="17">
        <v>1</v>
      </c>
      <c r="UK43" s="17">
        <v>0.99999999984714005</v>
      </c>
      <c r="UL43" s="17">
        <v>0.99999999742994006</v>
      </c>
      <c r="UM43" s="17">
        <v>0.99999999999999989</v>
      </c>
      <c r="UN43" s="17">
        <v>0.99999999999993838</v>
      </c>
      <c r="UO43" s="17">
        <v>0.99999999539483631</v>
      </c>
      <c r="UP43" s="17">
        <v>0.9999998728442836</v>
      </c>
      <c r="UQ43" s="17">
        <v>0.99999999999999956</v>
      </c>
      <c r="UR43" s="17">
        <v>1</v>
      </c>
      <c r="US43" s="17">
        <v>0.99999999585564237</v>
      </c>
      <c r="UT43" s="17">
        <v>0.99999994007857118</v>
      </c>
    </row>
    <row r="44" spans="1:566" s="17" customFormat="1">
      <c r="A44" s="27">
        <v>1.9</v>
      </c>
      <c r="B44" s="17">
        <v>0.99999995687154375</v>
      </c>
      <c r="C44" s="17">
        <v>0.99996893196903014</v>
      </c>
      <c r="D44" s="17">
        <v>0.99703517204578407</v>
      </c>
      <c r="E44" s="17">
        <v>0.96251358238045204</v>
      </c>
      <c r="F44" s="17">
        <v>0.99999999805586781</v>
      </c>
      <c r="G44" s="17">
        <v>0.9999993091329018</v>
      </c>
      <c r="H44" s="17">
        <v>0.99873072842820942</v>
      </c>
      <c r="I44" s="17">
        <v>0.98451352722104202</v>
      </c>
      <c r="J44" s="17">
        <v>0.9999995385375744</v>
      </c>
      <c r="K44" s="17">
        <v>0.99963789652813162</v>
      </c>
      <c r="L44" s="17">
        <v>0.99076265292850618</v>
      </c>
      <c r="M44" s="17">
        <v>0.90635023410079174</v>
      </c>
      <c r="N44" s="17">
        <v>0.9999995385375744</v>
      </c>
      <c r="O44" s="17">
        <v>0.99995571937554795</v>
      </c>
      <c r="P44" s="17">
        <v>0.99663997100114543</v>
      </c>
      <c r="Q44" s="17">
        <v>0.96038338169718962</v>
      </c>
      <c r="R44" s="2">
        <v>0.99997873228399492</v>
      </c>
      <c r="S44" s="2">
        <v>0.99700761809050087</v>
      </c>
      <c r="T44" s="2">
        <v>0.9421084693622751</v>
      </c>
      <c r="U44" s="2">
        <v>0.75489697307883952</v>
      </c>
      <c r="V44" s="2">
        <v>0.99999999790590188</v>
      </c>
      <c r="W44" s="2">
        <v>0.99999509044216939</v>
      </c>
      <c r="X44" s="2">
        <v>0.99853380784015244</v>
      </c>
      <c r="Y44" s="2">
        <v>0.98360281138246386</v>
      </c>
      <c r="Z44" s="2">
        <v>0.99999192691201366</v>
      </c>
      <c r="AA44" s="2">
        <v>0.99999985846976247</v>
      </c>
      <c r="AB44" s="2">
        <v>0.999871357361376</v>
      </c>
      <c r="AC44" s="2">
        <v>0.99586061906068624</v>
      </c>
      <c r="AD44" s="2">
        <v>0.91818679737272313</v>
      </c>
      <c r="AE44" s="2">
        <v>0.67003763858375609</v>
      </c>
      <c r="AF44" s="2">
        <v>0.99998260665968752</v>
      </c>
      <c r="AG44" s="2">
        <v>0.99976388603873589</v>
      </c>
      <c r="AH44" s="2">
        <v>0.98295685013427059</v>
      </c>
      <c r="AI44" s="2">
        <v>0.87693846543842102</v>
      </c>
      <c r="AJ44" s="2">
        <v>0.6</v>
      </c>
      <c r="AK44" s="2">
        <v>0.85</v>
      </c>
      <c r="AL44" s="2">
        <v>0.949705134029458</v>
      </c>
      <c r="AM44" s="2">
        <v>0.99872935575836053</v>
      </c>
      <c r="AN44" s="17">
        <v>0.99999908411312266</v>
      </c>
      <c r="AO44" s="17">
        <v>0.99999955875721602</v>
      </c>
      <c r="AP44" s="17">
        <v>0.99999997033604981</v>
      </c>
      <c r="BI44" s="17">
        <v>0.99985669191329984</v>
      </c>
      <c r="BJ44" s="17">
        <v>0.99968422236878551</v>
      </c>
      <c r="BK44" s="17">
        <v>0.99931477525519552</v>
      </c>
      <c r="BL44" s="17">
        <v>0.95159067901024175</v>
      </c>
      <c r="BM44" s="17">
        <v>0.99998156518423986</v>
      </c>
      <c r="BN44" s="17">
        <v>0.99996523013265903</v>
      </c>
      <c r="BO44" s="17">
        <v>0.99999152379188661</v>
      </c>
      <c r="BP44" s="17">
        <v>0.99079823109956378</v>
      </c>
      <c r="BQ44" s="17">
        <v>0.99998839945314877</v>
      </c>
      <c r="BR44" s="17">
        <v>0.99997507151845277</v>
      </c>
      <c r="BS44" s="17">
        <v>0.99998827329086026</v>
      </c>
      <c r="BT44" s="17">
        <v>0.99372556975585347</v>
      </c>
      <c r="BU44" s="17">
        <v>0.9999995385375744</v>
      </c>
      <c r="BV44" s="17">
        <v>0.99999664338325145</v>
      </c>
      <c r="BW44" s="17">
        <v>0.99999803041895963</v>
      </c>
      <c r="BX44" s="17">
        <v>0.99957732544685873</v>
      </c>
      <c r="BY44" s="17">
        <v>0.99999999394809636</v>
      </c>
      <c r="BZ44" s="17">
        <v>0.99999999160370634</v>
      </c>
      <c r="CA44" s="17">
        <v>0.99999999993714073</v>
      </c>
      <c r="CB44" s="17">
        <v>0.99976046238710126</v>
      </c>
      <c r="CC44" s="17">
        <v>0.99999999946832552</v>
      </c>
      <c r="CD44" s="17">
        <v>0.9999999999899426</v>
      </c>
      <c r="CE44" s="17">
        <v>0.99999999999733691</v>
      </c>
      <c r="CF44" s="17">
        <v>0.99999787119915262</v>
      </c>
      <c r="CG44" s="17">
        <v>0.99999999394809636</v>
      </c>
      <c r="CH44" s="17">
        <v>0.99999999160370634</v>
      </c>
      <c r="CI44" s="17">
        <v>0.99999999993714073</v>
      </c>
      <c r="CJ44" s="17">
        <v>0.99976046238710126</v>
      </c>
      <c r="CK44" s="17">
        <v>0.99999999994909616</v>
      </c>
      <c r="CL44" s="17">
        <v>0.9999999996324771</v>
      </c>
      <c r="CM44" s="17">
        <v>0.99999979480246015</v>
      </c>
      <c r="CN44" s="17">
        <v>0.99997432451596624</v>
      </c>
      <c r="CO44" s="17">
        <v>0.99998839945314877</v>
      </c>
      <c r="CP44" s="17">
        <v>0.99997507151845277</v>
      </c>
      <c r="CQ44" s="17">
        <v>0.99998827329086026</v>
      </c>
      <c r="CR44" s="17">
        <v>0.99372556975585347</v>
      </c>
      <c r="CS44" s="2">
        <v>0.70720605960522542</v>
      </c>
      <c r="CT44" s="2">
        <v>0.78460884190984737</v>
      </c>
      <c r="CU44" s="17">
        <v>0.9999999999130218</v>
      </c>
      <c r="CV44" s="17">
        <v>0.99999999999999667</v>
      </c>
      <c r="CW44" s="17">
        <v>0.99999999995069055</v>
      </c>
      <c r="CX44" s="17">
        <v>0.99986558734569997</v>
      </c>
      <c r="CY44" s="17">
        <v>0.99999995687154375</v>
      </c>
      <c r="CZ44" s="17">
        <v>0.99996893196903014</v>
      </c>
      <c r="DA44" s="17">
        <v>0.99703517204578407</v>
      </c>
      <c r="DB44" s="17">
        <v>0.96251358238045204</v>
      </c>
      <c r="DC44" s="2">
        <v>1</v>
      </c>
      <c r="DD44" s="2">
        <v>1</v>
      </c>
      <c r="DE44" s="2">
        <v>1</v>
      </c>
      <c r="DF44" s="2">
        <v>0.97</v>
      </c>
      <c r="DG44" s="2">
        <v>1</v>
      </c>
      <c r="DH44" s="2">
        <v>1</v>
      </c>
      <c r="DI44" s="2">
        <v>0.99999999999954681</v>
      </c>
      <c r="DJ44" s="2">
        <v>0.99999991319480075</v>
      </c>
      <c r="DK44" s="2">
        <v>0.52460243382864435</v>
      </c>
      <c r="DL44" s="17">
        <v>0.9999999999130218</v>
      </c>
      <c r="DM44" s="17">
        <v>0.99999999999999667</v>
      </c>
      <c r="DN44" s="17">
        <v>0.99999999995069055</v>
      </c>
      <c r="DO44" s="17">
        <v>0.99986558734569997</v>
      </c>
      <c r="DP44" s="17">
        <v>0.99999995687154375</v>
      </c>
      <c r="DQ44" s="17">
        <v>0.99996893196903014</v>
      </c>
      <c r="DR44" s="17">
        <v>0.99703517204578407</v>
      </c>
      <c r="DS44" s="17">
        <v>0.96251358238045204</v>
      </c>
      <c r="DT44" s="2">
        <v>1</v>
      </c>
      <c r="DU44" s="2">
        <v>1</v>
      </c>
      <c r="DV44" s="2">
        <v>1</v>
      </c>
      <c r="DW44" s="2">
        <v>0.97</v>
      </c>
      <c r="DX44" s="2">
        <v>1</v>
      </c>
      <c r="DY44" s="2">
        <v>1</v>
      </c>
      <c r="DZ44" s="2">
        <v>0.99999999999954681</v>
      </c>
      <c r="EA44" s="2">
        <v>0.99999991319480075</v>
      </c>
      <c r="EB44" s="17">
        <v>0.9999999999130218</v>
      </c>
      <c r="EC44" s="17">
        <v>0.99999999999999667</v>
      </c>
      <c r="ED44" s="17">
        <v>0.99999999995069055</v>
      </c>
      <c r="EE44" s="17">
        <v>0.99986558734569997</v>
      </c>
      <c r="EF44" s="17">
        <v>0.99999995687154375</v>
      </c>
      <c r="EG44" s="17">
        <v>0.99996893196903014</v>
      </c>
      <c r="EH44" s="17">
        <v>0.99703517204578407</v>
      </c>
      <c r="EI44" s="17">
        <v>0.96251358238045204</v>
      </c>
      <c r="EJ44" s="2">
        <v>1</v>
      </c>
      <c r="EK44" s="2">
        <v>1</v>
      </c>
      <c r="EL44" s="2">
        <v>1</v>
      </c>
      <c r="EM44" s="2">
        <v>0.97</v>
      </c>
      <c r="EN44" s="2">
        <v>1</v>
      </c>
      <c r="EO44" s="2">
        <v>1</v>
      </c>
      <c r="EP44" s="2">
        <v>0.99999999999954681</v>
      </c>
      <c r="EQ44" s="2">
        <v>0.99999991319480075</v>
      </c>
      <c r="ER44" s="24">
        <v>0.99330691329521137</v>
      </c>
      <c r="ES44" s="24">
        <v>0.93532670223425196</v>
      </c>
      <c r="ET44" s="24">
        <v>0.73825037080806699</v>
      </c>
      <c r="EU44" s="24">
        <v>0.99295374951795623</v>
      </c>
      <c r="EV44" s="24">
        <v>0.93865189829285467</v>
      </c>
      <c r="EW44" s="24">
        <v>0.76189310493814222</v>
      </c>
      <c r="EX44" s="24">
        <v>0.9940926284475512</v>
      </c>
      <c r="EY44" s="24">
        <v>0.94170270199780792</v>
      </c>
      <c r="EZ44" s="24">
        <v>0.77721665246290406</v>
      </c>
      <c r="FA44" s="24">
        <v>0.99675882401960514</v>
      </c>
      <c r="FB44" s="24">
        <v>0.95823167488920746</v>
      </c>
      <c r="FC44" s="24">
        <v>0.79714084629438176</v>
      </c>
      <c r="FD44" s="24">
        <v>0.99744468070808623</v>
      </c>
      <c r="FE44" s="24">
        <v>0.96079651223048423</v>
      </c>
      <c r="FF44" s="24">
        <v>0.80139898868799586</v>
      </c>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17">
        <v>0.9999879496033014</v>
      </c>
      <c r="GI44" s="17">
        <v>0.99951972039457915</v>
      </c>
      <c r="GJ44" s="17">
        <v>0.96512789386115672</v>
      </c>
      <c r="GK44" s="17">
        <v>0.81882759469454303</v>
      </c>
      <c r="GL44" s="17">
        <v>0.9999997443612586</v>
      </c>
      <c r="GM44" s="17">
        <v>0.99995237316829144</v>
      </c>
      <c r="GN44" s="17">
        <v>0.96512789386115672</v>
      </c>
      <c r="GO44" s="17">
        <v>0.81882759469454303</v>
      </c>
      <c r="GP44" s="17">
        <v>0.99999995687154375</v>
      </c>
      <c r="GQ44" s="17">
        <v>0.9999879496033014</v>
      </c>
      <c r="GR44" s="17">
        <v>0.98907710388026016</v>
      </c>
      <c r="GS44" s="17">
        <v>0.92530118156381813</v>
      </c>
      <c r="GT44" s="17">
        <v>0.99999999946832552</v>
      </c>
      <c r="GU44" s="17">
        <v>0.99999971758581085</v>
      </c>
      <c r="GV44" s="17">
        <v>0.98907710388026016</v>
      </c>
      <c r="GW44" s="17">
        <v>0.92530118156381813</v>
      </c>
      <c r="GX44" s="17">
        <v>0.9996444955442858</v>
      </c>
      <c r="GY44" s="17">
        <v>0.99537371818717668</v>
      </c>
      <c r="GZ44" s="17">
        <v>0.86020632670365083</v>
      </c>
      <c r="HA44" s="17">
        <v>0.61618866675953576</v>
      </c>
      <c r="HB44" s="17">
        <v>0.99999998345377084</v>
      </c>
      <c r="HC44" s="17">
        <v>0.999992744114928</v>
      </c>
      <c r="HD44" s="17">
        <v>0.86020632670365083</v>
      </c>
      <c r="HE44" s="17">
        <v>0.7527533296176192</v>
      </c>
      <c r="HF44" s="17">
        <v>0.99999946007513973</v>
      </c>
      <c r="HG44" s="17">
        <v>0.99993583434253352</v>
      </c>
      <c r="HH44" s="17">
        <v>0.86020632670365083</v>
      </c>
      <c r="HI44" s="17">
        <v>0.61618866675953576</v>
      </c>
      <c r="HJ44" s="17">
        <v>0.99999999987852461</v>
      </c>
      <c r="HK44" s="17">
        <v>0.99999993499242246</v>
      </c>
      <c r="HL44" s="17">
        <v>0.86020632670365083</v>
      </c>
      <c r="HM44" s="17">
        <v>0.61618866675953576</v>
      </c>
      <c r="HN44" s="17">
        <v>0.9999997443612586</v>
      </c>
      <c r="HO44" s="17">
        <v>0.999992744114928</v>
      </c>
      <c r="HP44" s="17">
        <v>0.86020632670365083</v>
      </c>
      <c r="HQ44" s="17">
        <v>0.61618866675953576</v>
      </c>
      <c r="HR44" s="17">
        <v>0.99999999394809636</v>
      </c>
      <c r="HS44" s="17">
        <v>0.99999993499242246</v>
      </c>
      <c r="HT44" s="17">
        <v>0.86020632670365083</v>
      </c>
      <c r="HU44" s="17">
        <v>0.61618866675953576</v>
      </c>
      <c r="HV44" s="17">
        <v>0.99847288268953949</v>
      </c>
      <c r="HW44" s="17">
        <v>0.98139730948320347</v>
      </c>
      <c r="HX44" s="17">
        <v>0.89591938332016785</v>
      </c>
      <c r="HY44" s="24">
        <v>0.99805082169368942</v>
      </c>
      <c r="HZ44" s="24">
        <v>0.98046182272739557</v>
      </c>
      <c r="IA44" s="24">
        <v>0.90296148684367572</v>
      </c>
      <c r="IB44" s="24">
        <v>0.99821964549904696</v>
      </c>
      <c r="IC44" s="24">
        <v>0.98238490745866924</v>
      </c>
      <c r="ID44" s="24">
        <v>0.90962383326624996</v>
      </c>
      <c r="IE44" s="24">
        <v>0.99925356701099599</v>
      </c>
      <c r="IF44" s="24">
        <v>0.98936932998616856</v>
      </c>
      <c r="IG44" s="24">
        <v>0.92681673783254392</v>
      </c>
      <c r="IH44" s="24">
        <v>0.99951202346817369</v>
      </c>
      <c r="II44" s="24">
        <v>0.99072850684283964</v>
      </c>
      <c r="IJ44" s="24">
        <v>0.93280159852684319</v>
      </c>
      <c r="JL44" s="24">
        <v>0.9999879496033014</v>
      </c>
      <c r="JM44" s="24">
        <v>0.99951972039457915</v>
      </c>
      <c r="JN44" s="24">
        <v>0.96512789386115672</v>
      </c>
      <c r="JO44" s="24">
        <v>0.81882759469454303</v>
      </c>
      <c r="JP44" s="24">
        <v>0.9999997443612586</v>
      </c>
      <c r="JQ44" s="24">
        <v>0.99995237316829144</v>
      </c>
      <c r="JR44" s="24">
        <v>0.96512789386115672</v>
      </c>
      <c r="JS44" s="24">
        <v>0.81882759469454303</v>
      </c>
      <c r="JT44" s="24">
        <v>0.99999995687154375</v>
      </c>
      <c r="JU44" s="24">
        <v>0.9999879496033014</v>
      </c>
      <c r="JV44" s="24">
        <v>0.98907710388026016</v>
      </c>
      <c r="JW44" s="24">
        <v>0.92530118156381813</v>
      </c>
      <c r="JX44" s="24">
        <v>0.99999999946832552</v>
      </c>
      <c r="JY44" s="24">
        <v>0.99999971758581085</v>
      </c>
      <c r="JZ44" s="24">
        <v>0.98907710388026016</v>
      </c>
      <c r="KA44" s="24">
        <v>0.92530118156381813</v>
      </c>
      <c r="KB44" s="24"/>
      <c r="KC44" s="24"/>
      <c r="KD44" s="24"/>
      <c r="KE44" s="24"/>
      <c r="KF44" s="24"/>
      <c r="KG44" s="24"/>
      <c r="KH44" s="24"/>
      <c r="KI44" s="24"/>
      <c r="KJ44" s="24"/>
      <c r="KK44" s="24"/>
      <c r="KL44" s="24"/>
      <c r="KM44" s="24"/>
      <c r="KN44" s="24"/>
      <c r="KO44" s="24"/>
      <c r="KP44" s="24"/>
      <c r="KQ44" s="24"/>
      <c r="KR44" s="24"/>
      <c r="KS44" s="24"/>
      <c r="KT44" s="24"/>
      <c r="KU44" s="24"/>
      <c r="KV44" s="24"/>
      <c r="KW44" s="22"/>
      <c r="KX44" s="22"/>
      <c r="KY44" s="22"/>
      <c r="KZ44" s="22"/>
      <c r="LA44" s="22"/>
      <c r="LB44" s="22"/>
      <c r="LC44" s="105"/>
      <c r="LF44" s="24">
        <v>0.9996444955442858</v>
      </c>
      <c r="LG44" s="24">
        <v>0.99850524066896329</v>
      </c>
      <c r="LH44" s="24">
        <v>0.96849780406957464</v>
      </c>
      <c r="LI44" s="24">
        <v>0.7402673164778234</v>
      </c>
      <c r="LJ44" s="24">
        <v>0.99999946007513973</v>
      </c>
      <c r="LK44" s="24">
        <v>0.99996523013265903</v>
      </c>
      <c r="LL44" s="24">
        <v>0.98892290886213241</v>
      </c>
      <c r="LM44" s="24">
        <v>0.83831902297838079</v>
      </c>
      <c r="LN44" s="17">
        <v>0.99988678475467185</v>
      </c>
      <c r="LO44" s="17">
        <v>0.96792347966326986</v>
      </c>
      <c r="LP44" s="17">
        <v>0.87600500574713647</v>
      </c>
      <c r="LQ44" s="17">
        <v>0.58325404629180788</v>
      </c>
      <c r="LR44" s="17">
        <v>0.99995712855124774</v>
      </c>
      <c r="LS44" s="17">
        <v>0.98446678002061327</v>
      </c>
      <c r="LT44" s="17">
        <v>0.96527698161868591</v>
      </c>
      <c r="LU44" s="17">
        <v>0.84240433386992108</v>
      </c>
      <c r="LV44" s="17">
        <v>0.99895233921229187</v>
      </c>
      <c r="LW44" s="17">
        <v>0.95196523595544358</v>
      </c>
      <c r="LX44" s="17">
        <v>0.7402673164778234</v>
      </c>
      <c r="LY44" s="17">
        <v>0.6127206584613617</v>
      </c>
      <c r="LZ44" s="17">
        <v>0.99985669191329984</v>
      </c>
      <c r="MA44" s="17">
        <v>0.9879511508621146</v>
      </c>
      <c r="MB44" s="17">
        <v>0.91465995519903642</v>
      </c>
      <c r="MC44" s="17">
        <v>0.83896432015354538</v>
      </c>
      <c r="MD44" s="17">
        <v>0.99999878134297049</v>
      </c>
      <c r="ME44" s="17">
        <v>0.99341948235701094</v>
      </c>
      <c r="MF44" s="17">
        <v>0.79865309685698016</v>
      </c>
      <c r="MG44" s="17">
        <v>0.65320257609092847</v>
      </c>
      <c r="MH44" s="17">
        <v>0.99998839945314877</v>
      </c>
      <c r="MI44" s="17">
        <v>0.99529664007976215</v>
      </c>
      <c r="MJ44" s="17">
        <v>0.92313360473743222</v>
      </c>
      <c r="MK44" s="17">
        <v>0.85711546692780849</v>
      </c>
      <c r="ML44" s="2">
        <v>0.99895233921229187</v>
      </c>
      <c r="MM44" s="2">
        <v>0.95196523595544358</v>
      </c>
      <c r="MN44" s="2">
        <v>0.7402673164778234</v>
      </c>
      <c r="MO44" s="2">
        <v>0.6127206584613617</v>
      </c>
      <c r="MP44" s="2">
        <v>0.99997651198954285</v>
      </c>
      <c r="MQ44" s="2">
        <v>0.99165631551906985</v>
      </c>
      <c r="MR44" s="2">
        <v>0.96025028608938667</v>
      </c>
      <c r="MS44" s="2">
        <v>0.91716099382737759</v>
      </c>
      <c r="MT44" s="2">
        <v>0.99999878134297049</v>
      </c>
      <c r="MU44" s="2">
        <v>0.99341948235701094</v>
      </c>
      <c r="MV44" s="2">
        <v>0.79865309685698016</v>
      </c>
      <c r="MW44" s="2">
        <v>0.65320257609092847</v>
      </c>
      <c r="MX44" s="2">
        <v>0.99999999997974875</v>
      </c>
      <c r="MY44" s="2">
        <v>0.99987912081161778</v>
      </c>
      <c r="MZ44" s="2">
        <v>0.97681804809681538</v>
      </c>
      <c r="NA44" s="2">
        <v>0.95660022899732933</v>
      </c>
      <c r="NB44" s="17">
        <v>0.97787935042930185</v>
      </c>
      <c r="NC44" s="17">
        <v>0.83911960078912107</v>
      </c>
      <c r="ND44" s="17">
        <v>0.78256473848946539</v>
      </c>
      <c r="NE44" s="17">
        <v>0.99999999999909928</v>
      </c>
      <c r="NF44" s="17">
        <v>0.93663074266088187</v>
      </c>
      <c r="NG44" s="17">
        <v>0.44898219934283329</v>
      </c>
      <c r="NH44" s="17">
        <v>0.99838947710830872</v>
      </c>
      <c r="NI44" s="17">
        <v>0.88409430421319113</v>
      </c>
      <c r="NJ44" s="17">
        <v>0.7384362945051739</v>
      </c>
      <c r="NK44" s="17">
        <v>0.89132115192546557</v>
      </c>
      <c r="NL44" s="17">
        <v>0.99648032575224199</v>
      </c>
      <c r="NM44" s="17">
        <v>0.89401395538381068</v>
      </c>
      <c r="NN44" s="17">
        <v>0.75634550112300747</v>
      </c>
      <c r="NO44" s="17">
        <v>0.88560802657937343</v>
      </c>
      <c r="NP44" s="17">
        <v>1</v>
      </c>
      <c r="NQ44" s="17">
        <v>0.9036979920680337</v>
      </c>
      <c r="NR44" s="17">
        <v>0.78520091139592807</v>
      </c>
      <c r="NS44" s="17">
        <v>0.99999974287636961</v>
      </c>
      <c r="NT44" s="17">
        <v>0.89073198315656654</v>
      </c>
      <c r="NU44" s="17">
        <v>0.393191798959448</v>
      </c>
      <c r="NV44" s="17">
        <v>0.20049982860347976</v>
      </c>
      <c r="NW44" s="17">
        <v>0.15642279930995368</v>
      </c>
      <c r="NX44" s="17">
        <v>1</v>
      </c>
      <c r="NY44" s="17">
        <v>0.91922269268752932</v>
      </c>
      <c r="NZ44" s="17">
        <v>0.76714632507468417</v>
      </c>
      <c r="OA44" s="17">
        <v>0.99999989838712378</v>
      </c>
      <c r="OB44" s="17">
        <v>0.98124953906213885</v>
      </c>
      <c r="OC44" s="17">
        <v>0.94080338817223197</v>
      </c>
      <c r="OD44" s="17">
        <v>0.91665205291753837</v>
      </c>
      <c r="OE44" s="17">
        <v>0.9398369005457321</v>
      </c>
      <c r="OF44" s="17">
        <v>0.98145004497806765</v>
      </c>
      <c r="OG44" s="17">
        <v>0.91939272056538368</v>
      </c>
      <c r="OH44" s="17">
        <v>0.71339739789504142</v>
      </c>
      <c r="OI44" s="17">
        <v>0.58146752634020982</v>
      </c>
      <c r="OJ44" s="17">
        <v>0.99891019029122452</v>
      </c>
      <c r="OK44" s="17">
        <v>0.99922556379288052</v>
      </c>
      <c r="OL44" s="17">
        <v>0.9998477081306254</v>
      </c>
      <c r="OM44" s="17">
        <v>0.99993539729113401</v>
      </c>
      <c r="ON44" s="17">
        <v>0.99313032594650841</v>
      </c>
      <c r="OO44" s="17">
        <v>0.99313032594650841</v>
      </c>
      <c r="OP44" s="17">
        <v>0.97894869836859</v>
      </c>
      <c r="OQ44" s="17">
        <v>0.99212072518388628</v>
      </c>
      <c r="OR44" s="17">
        <v>0.98952294150216669</v>
      </c>
      <c r="OY44" s="17">
        <v>0.24264720135028101</v>
      </c>
      <c r="OZ44" s="17">
        <v>0.78510218318440517</v>
      </c>
      <c r="PA44" s="17">
        <v>0.63445290082764871</v>
      </c>
      <c r="PB44" s="17">
        <v>0.42276710068865775</v>
      </c>
      <c r="PC44" s="17">
        <v>0.26421747939195778</v>
      </c>
      <c r="PD44" s="17">
        <v>0.75050053256126659</v>
      </c>
      <c r="PE44" s="17">
        <v>0.60016088678408352</v>
      </c>
      <c r="PF44" s="17">
        <v>0.42395355515995314</v>
      </c>
      <c r="PG44" s="17">
        <v>0.2614415519357246</v>
      </c>
      <c r="PH44" s="17">
        <v>0.78914387981393752</v>
      </c>
      <c r="PI44" s="17">
        <v>0.64901769936861864</v>
      </c>
      <c r="PJ44" s="17">
        <v>0.46856154764576502</v>
      </c>
      <c r="PK44" s="17">
        <v>3.9685409902507088E-2</v>
      </c>
      <c r="PL44" s="17">
        <v>0.53674646207163923</v>
      </c>
      <c r="PM44" s="17">
        <v>0.34045597099107094</v>
      </c>
      <c r="PN44" s="17">
        <v>7.1547769838633007E-2</v>
      </c>
      <c r="PO44" s="17">
        <v>0.10871823121126932</v>
      </c>
      <c r="PP44" s="17">
        <v>0.72368799619477442</v>
      </c>
      <c r="PQ44" s="17">
        <v>0.52540719383581214</v>
      </c>
      <c r="PR44" s="17">
        <v>0.19721663732514563</v>
      </c>
      <c r="PS44" s="17">
        <v>0.2950921077114278</v>
      </c>
      <c r="PT44" s="17">
        <v>0.8964943594778334</v>
      </c>
      <c r="PU44" s="17">
        <v>0.75695359055868772</v>
      </c>
      <c r="PV44" s="17">
        <v>0.48613219913229527</v>
      </c>
      <c r="PW44" s="17">
        <v>0.2950921077114278</v>
      </c>
      <c r="PX44" s="17">
        <v>0.8964943594778334</v>
      </c>
      <c r="PY44" s="17">
        <v>0.75695359055868772</v>
      </c>
      <c r="PZ44" s="17">
        <v>0.48613219913229527</v>
      </c>
      <c r="QA44" s="17">
        <v>0.99997507151845277</v>
      </c>
      <c r="QB44" s="17">
        <v>0.99935652898708616</v>
      </c>
      <c r="QC44" s="17">
        <v>0.9833267702950762</v>
      </c>
      <c r="QD44" s="17">
        <v>0.91625374102809065</v>
      </c>
      <c r="QE44" s="17">
        <v>0.99999999969162279</v>
      </c>
      <c r="QF44" s="17">
        <v>0.99999946407850082</v>
      </c>
      <c r="QG44" s="17">
        <v>0.9833267702950762</v>
      </c>
      <c r="QH44" s="17">
        <v>0.91625374102809065</v>
      </c>
      <c r="QI44" s="17">
        <v>0.99997845600733692</v>
      </c>
      <c r="QJ44" s="17">
        <v>0.9994011995465758</v>
      </c>
      <c r="QK44" s="17">
        <v>0.97213424675477322</v>
      </c>
      <c r="QL44" s="17">
        <v>0.78523249978453868</v>
      </c>
      <c r="QM44" s="17">
        <v>0.99999999089656266</v>
      </c>
      <c r="QN44" s="17">
        <v>0.99998827329086026</v>
      </c>
      <c r="QO44" s="17">
        <v>0.96849152739088662</v>
      </c>
      <c r="QP44" s="17">
        <v>0.78523249978453868</v>
      </c>
      <c r="QQ44" s="17">
        <v>0.99987245064207286</v>
      </c>
      <c r="QR44" s="17">
        <v>0.99849371629431627</v>
      </c>
      <c r="QS44" s="17">
        <v>0.95870156797676975</v>
      </c>
      <c r="QT44" s="17">
        <v>0.66419948221137881</v>
      </c>
      <c r="QU44" s="17">
        <v>0.99999996476214881</v>
      </c>
      <c r="QV44" s="17">
        <v>0.99998827329086026</v>
      </c>
      <c r="QW44" s="17">
        <v>0.95870156797676975</v>
      </c>
      <c r="QX44" s="17">
        <v>0.66419948221137881</v>
      </c>
      <c r="QY44" s="17">
        <v>0.9996444955442858</v>
      </c>
      <c r="QZ44" s="17">
        <v>0.99475491527791027</v>
      </c>
      <c r="RA44" s="17">
        <v>0.93226287039085343</v>
      </c>
      <c r="RB44" s="17">
        <v>0.61618866675953576</v>
      </c>
      <c r="RC44" s="17">
        <v>0.99985669191329984</v>
      </c>
      <c r="RD44" s="17">
        <v>0.99475491527791027</v>
      </c>
      <c r="RE44" s="17">
        <v>0.94810192787466085</v>
      </c>
      <c r="RF44" s="17">
        <v>0.61618866675953576</v>
      </c>
      <c r="RG44" s="17">
        <v>0.99999609129652989</v>
      </c>
      <c r="RH44" s="17">
        <v>0.99993583434253352</v>
      </c>
      <c r="RI44" s="17">
        <v>0.94810192787466085</v>
      </c>
      <c r="RJ44" s="17">
        <v>0.61618866675953576</v>
      </c>
      <c r="RK44" s="17">
        <v>0.9996444955442858</v>
      </c>
      <c r="RL44" s="17">
        <v>0.99475491527791027</v>
      </c>
      <c r="RM44" s="17">
        <v>0.91766982224388982</v>
      </c>
      <c r="RN44" s="17">
        <v>0.61618866675953576</v>
      </c>
      <c r="RO44" s="17">
        <v>0.99999609129652989</v>
      </c>
      <c r="RP44" s="17">
        <v>0.99993583434253352</v>
      </c>
      <c r="RQ44" s="17">
        <v>0.91766982224388982</v>
      </c>
      <c r="RR44" s="17">
        <v>0.61618866675953576</v>
      </c>
      <c r="RS44" s="24">
        <v>0.99999993499242246</v>
      </c>
      <c r="RT44" s="24">
        <v>0.99998827329086026</v>
      </c>
      <c r="RU44" s="24">
        <v>0.99703517204578407</v>
      </c>
      <c r="RV44" s="24">
        <v>0.9421084693622751</v>
      </c>
      <c r="RW44" s="24">
        <v>0.99999999969162279</v>
      </c>
      <c r="RX44" s="24">
        <v>0.99999966921607919</v>
      </c>
      <c r="RY44" s="24">
        <v>0.99703517204578407</v>
      </c>
      <c r="RZ44" s="24">
        <v>0.9421084693622751</v>
      </c>
      <c r="SA44" s="17">
        <v>0.9999939642161878</v>
      </c>
      <c r="SB44" s="17">
        <v>0.99964799078760003</v>
      </c>
      <c r="SC44" s="17">
        <v>0.98675503738574388</v>
      </c>
      <c r="SD44" s="17">
        <v>0.78541643289345731</v>
      </c>
      <c r="SE44" s="17">
        <v>0.99999999089656266</v>
      </c>
      <c r="SF44" s="17">
        <v>0.9999939642161878</v>
      </c>
      <c r="SG44" s="17">
        <v>0.98675503738574388</v>
      </c>
      <c r="SH44" s="17">
        <v>0.78541643289345731</v>
      </c>
      <c r="SI44" s="17">
        <v>0.99995097381986153</v>
      </c>
      <c r="SJ44" s="17">
        <v>0.99887162043275723</v>
      </c>
      <c r="SK44" s="17">
        <v>0.97935062907157422</v>
      </c>
      <c r="SL44" s="17">
        <v>0.72273039064295852</v>
      </c>
      <c r="SM44" s="17">
        <v>0.99999996476214881</v>
      </c>
      <c r="SN44" s="17">
        <v>0.99998827329086026</v>
      </c>
      <c r="SO44" s="17">
        <v>0.97935062907157422</v>
      </c>
      <c r="SP44" s="17">
        <v>0.72273039064295852</v>
      </c>
      <c r="SQ44" s="24">
        <v>0.99985669191329984</v>
      </c>
      <c r="SR44" s="24">
        <v>0.99475491527791027</v>
      </c>
      <c r="SS44" s="24">
        <v>0.94810192787466085</v>
      </c>
      <c r="ST44" s="24">
        <v>0.61618866675953576</v>
      </c>
      <c r="SU44" s="24">
        <v>0.99999609129652989</v>
      </c>
      <c r="SV44" s="24">
        <v>0.99993583434253352</v>
      </c>
      <c r="SW44" s="24">
        <v>0.94810192787466085</v>
      </c>
      <c r="SX44" s="24">
        <v>0.61618866675953576</v>
      </c>
      <c r="SY44" s="24">
        <v>0.9996444955442858</v>
      </c>
      <c r="SZ44" s="24">
        <v>0.99475491527791027</v>
      </c>
      <c r="TA44" s="24">
        <v>0.91766982224388982</v>
      </c>
      <c r="TB44" s="24">
        <v>0.61618866675953576</v>
      </c>
      <c r="TC44" s="24">
        <v>0.99999609129652989</v>
      </c>
      <c r="TD44" s="24">
        <v>0.99993583434253352</v>
      </c>
      <c r="TE44" s="24">
        <v>0.91766982224388982</v>
      </c>
      <c r="TF44" s="24">
        <v>0.61618866675953576</v>
      </c>
      <c r="TW44" s="17">
        <v>1</v>
      </c>
      <c r="TX44" s="17">
        <v>0.99999999999981859</v>
      </c>
      <c r="TY44" s="17">
        <v>0.99999999065539735</v>
      </c>
      <c r="TZ44" s="17">
        <v>0.99999984976918099</v>
      </c>
      <c r="UA44" s="17">
        <v>1</v>
      </c>
      <c r="UB44" s="17">
        <v>0.99999999999999978</v>
      </c>
      <c r="UC44" s="17">
        <v>0.9999999999899426</v>
      </c>
      <c r="UD44" s="17">
        <v>0.99999999823238006</v>
      </c>
      <c r="UE44" s="17">
        <v>1</v>
      </c>
      <c r="UF44" s="17">
        <v>0.99999999999999978</v>
      </c>
      <c r="UG44" s="17">
        <v>0.99999999609580126</v>
      </c>
      <c r="UH44" s="17">
        <v>0.99999952071482434</v>
      </c>
      <c r="UI44" s="17">
        <v>0.99999995933422303</v>
      </c>
      <c r="UJ44" s="17">
        <v>1</v>
      </c>
      <c r="UK44" s="17">
        <v>0.99999999989970889</v>
      </c>
      <c r="UL44" s="17">
        <v>0.99999999823238006</v>
      </c>
      <c r="UM44" s="17">
        <v>1</v>
      </c>
      <c r="UN44" s="17">
        <v>0.99999999999997657</v>
      </c>
      <c r="UO44" s="17">
        <v>0.99999999756182589</v>
      </c>
      <c r="UP44" s="17">
        <v>0.9999999252885432</v>
      </c>
      <c r="UQ44" s="17">
        <v>0.99999999999999978</v>
      </c>
      <c r="UR44" s="17">
        <v>1</v>
      </c>
      <c r="US44" s="17">
        <v>0.9999999975199616</v>
      </c>
      <c r="UT44" s="17">
        <v>0.99999996214688114</v>
      </c>
    </row>
    <row r="45" spans="1:566" s="17" customFormat="1">
      <c r="A45" s="27">
        <v>1.95</v>
      </c>
      <c r="B45" s="17">
        <v>0.99999996681923298</v>
      </c>
      <c r="C45" s="17">
        <v>0.99997458490436075</v>
      </c>
      <c r="D45" s="17">
        <v>0.99747319933630274</v>
      </c>
      <c r="E45" s="17">
        <v>0.96656758159108314</v>
      </c>
      <c r="F45" s="17">
        <v>0.99999999858207789</v>
      </c>
      <c r="G45" s="17">
        <v>0.99999946841962506</v>
      </c>
      <c r="H45" s="17">
        <v>0.99893206849676774</v>
      </c>
      <c r="I45" s="17">
        <v>0.98626060709215979</v>
      </c>
      <c r="J45" s="17">
        <v>0.99999963024737681</v>
      </c>
      <c r="K45" s="17">
        <v>0.99969094372444478</v>
      </c>
      <c r="L45" s="17">
        <v>0.99187368388030017</v>
      </c>
      <c r="M45" s="17">
        <v>0.9140051151073324</v>
      </c>
      <c r="N45" s="17">
        <v>0.99999963024737681</v>
      </c>
      <c r="O45" s="17">
        <v>0.99996363821525691</v>
      </c>
      <c r="P45" s="17">
        <v>0.99713072869021002</v>
      </c>
      <c r="Q45" s="17">
        <v>0.96462692163167596</v>
      </c>
      <c r="R45" s="2">
        <v>0.99998267145985353</v>
      </c>
      <c r="S45" s="2">
        <v>0.99741177417861426</v>
      </c>
      <c r="T45" s="2">
        <v>0.94737857380995705</v>
      </c>
      <c r="U45" s="2">
        <v>0.76950245681494911</v>
      </c>
      <c r="V45" s="2">
        <v>0.99999999842718368</v>
      </c>
      <c r="W45" s="2">
        <v>0.99999605868150099</v>
      </c>
      <c r="X45" s="2">
        <v>0.99874430883598886</v>
      </c>
      <c r="Y45" s="2">
        <v>0.98547084008523589</v>
      </c>
      <c r="Z45" s="2">
        <v>0.99999424469483122</v>
      </c>
      <c r="AA45" s="2">
        <v>0.99999990486754942</v>
      </c>
      <c r="AB45" s="2">
        <v>0.99989054364188568</v>
      </c>
      <c r="AC45" s="2">
        <v>0.99633771140835869</v>
      </c>
      <c r="AD45" s="2">
        <v>0.92424369342460355</v>
      </c>
      <c r="AE45" s="2">
        <v>0.68482988580142756</v>
      </c>
      <c r="AF45" s="2">
        <v>0.999985479611741</v>
      </c>
      <c r="AG45" s="2">
        <v>0.99979785331111715</v>
      </c>
      <c r="AH45" s="2">
        <v>0.98462450926180434</v>
      </c>
      <c r="AI45" s="2">
        <v>0.88513381541611047</v>
      </c>
      <c r="AJ45" s="2">
        <v>0.63</v>
      </c>
      <c r="AK45" s="2">
        <v>0.85624999999999996</v>
      </c>
      <c r="AL45" s="2">
        <v>0.95940876774527284</v>
      </c>
      <c r="AM45" s="2">
        <v>0.9990964998539491</v>
      </c>
      <c r="AN45" s="17">
        <v>0.99999934918932842</v>
      </c>
      <c r="AO45" s="17">
        <v>0.9999996987237556</v>
      </c>
      <c r="AP45" s="17">
        <v>0.99999998349914787</v>
      </c>
      <c r="BI45" s="17">
        <v>0.99987595004843377</v>
      </c>
      <c r="BJ45" s="17">
        <v>0.99973480131252068</v>
      </c>
      <c r="BK45" s="17">
        <v>0.99944003854950447</v>
      </c>
      <c r="BL45" s="17">
        <v>0.9571199065823901</v>
      </c>
      <c r="BM45" s="17">
        <v>0.99998451615955952</v>
      </c>
      <c r="BN45" s="17">
        <v>0.99997208855262598</v>
      </c>
      <c r="BO45" s="17">
        <v>0.99999369015399187</v>
      </c>
      <c r="BP45" s="17">
        <v>0.99228946113742433</v>
      </c>
      <c r="BQ45" s="17">
        <v>0.99999043951407451</v>
      </c>
      <c r="BR45" s="17">
        <v>0.99998006635980841</v>
      </c>
      <c r="BS45" s="17">
        <v>0.99999123096561049</v>
      </c>
      <c r="BT45" s="17">
        <v>0.99478534825588372</v>
      </c>
      <c r="BU45" s="17">
        <v>0.99999963024737681</v>
      </c>
      <c r="BV45" s="17">
        <v>0.99999737491546536</v>
      </c>
      <c r="BW45" s="17">
        <v>0.99999856216136662</v>
      </c>
      <c r="BX45" s="17">
        <v>0.99966606659898172</v>
      </c>
      <c r="BY45" s="17">
        <v>0.99999999554332897</v>
      </c>
      <c r="BZ45" s="17">
        <v>0.99999999400567274</v>
      </c>
      <c r="CA45" s="17">
        <v>0.99999999996153344</v>
      </c>
      <c r="CB45" s="17">
        <v>0.99981253560309313</v>
      </c>
      <c r="CC45" s="17">
        <v>0.99999999961635322</v>
      </c>
      <c r="CD45" s="17">
        <v>0.99999999999356648</v>
      </c>
      <c r="CE45" s="17">
        <v>0.99999999999842448</v>
      </c>
      <c r="CF45" s="17">
        <v>0.99999851301717313</v>
      </c>
      <c r="CG45" s="17">
        <v>0.99999999554332897</v>
      </c>
      <c r="CH45" s="17">
        <v>0.99999999400567274</v>
      </c>
      <c r="CI45" s="17">
        <v>0.99999999996153344</v>
      </c>
      <c r="CJ45" s="17">
        <v>0.99981253560309313</v>
      </c>
      <c r="CK45" s="17">
        <v>0.99999999996394295</v>
      </c>
      <c r="CL45" s="17">
        <v>0.99999999973828202</v>
      </c>
      <c r="CM45" s="17">
        <v>0.999999841527767</v>
      </c>
      <c r="CN45" s="17">
        <v>0.99997979587782537</v>
      </c>
      <c r="CO45" s="17">
        <v>0.99999043951407451</v>
      </c>
      <c r="CP45" s="17">
        <v>0.99998006635980841</v>
      </c>
      <c r="CQ45" s="17">
        <v>0.99999123096561049</v>
      </c>
      <c r="CR45" s="17">
        <v>0.99478534825588372</v>
      </c>
      <c r="CS45" s="2">
        <v>0.73826655876306879</v>
      </c>
      <c r="CT45" s="2">
        <v>0.80829911066899351</v>
      </c>
      <c r="CU45" s="17">
        <v>0.99999999995077649</v>
      </c>
      <c r="CV45" s="17">
        <v>0.99999999999999878</v>
      </c>
      <c r="CW45" s="17">
        <v>0.99999999998455069</v>
      </c>
      <c r="CX45" s="17">
        <v>0.99993240169149844</v>
      </c>
      <c r="CY45" s="17">
        <v>0.99999996681923298</v>
      </c>
      <c r="CZ45" s="17">
        <v>0.99997458490436075</v>
      </c>
      <c r="DA45" s="17">
        <v>0.99747319933630274</v>
      </c>
      <c r="DB45" s="17">
        <v>0.96656758159108314</v>
      </c>
      <c r="DC45" s="2">
        <v>1</v>
      </c>
      <c r="DD45" s="2">
        <v>1</v>
      </c>
      <c r="DE45" s="2">
        <v>1</v>
      </c>
      <c r="DF45" s="2">
        <v>0.97</v>
      </c>
      <c r="DG45" s="2">
        <v>1</v>
      </c>
      <c r="DH45" s="2">
        <v>1</v>
      </c>
      <c r="DI45" s="2">
        <v>0.99999999999982125</v>
      </c>
      <c r="DJ45" s="2">
        <v>0.9999999573297903</v>
      </c>
      <c r="DK45" s="2">
        <v>0.5444539600343794</v>
      </c>
      <c r="DL45" s="17">
        <v>0.99999999995077649</v>
      </c>
      <c r="DM45" s="17">
        <v>0.99999999999999878</v>
      </c>
      <c r="DN45" s="17">
        <v>0.99999999998455069</v>
      </c>
      <c r="DO45" s="17">
        <v>0.99993240169149844</v>
      </c>
      <c r="DP45" s="17">
        <v>0.99999996681923298</v>
      </c>
      <c r="DQ45" s="17">
        <v>0.99997458490436075</v>
      </c>
      <c r="DR45" s="17">
        <v>0.99747319933630274</v>
      </c>
      <c r="DS45" s="17">
        <v>0.96656758159108314</v>
      </c>
      <c r="DT45" s="2">
        <v>1</v>
      </c>
      <c r="DU45" s="2">
        <v>1</v>
      </c>
      <c r="DV45" s="2">
        <v>1</v>
      </c>
      <c r="DW45" s="2">
        <v>0.97</v>
      </c>
      <c r="DX45" s="2">
        <v>1</v>
      </c>
      <c r="DY45" s="2">
        <v>1</v>
      </c>
      <c r="DZ45" s="2">
        <v>0.99999999999982125</v>
      </c>
      <c r="EA45" s="2">
        <v>0.9999999573297903</v>
      </c>
      <c r="EB45" s="17">
        <v>0.99999999995077649</v>
      </c>
      <c r="EC45" s="17">
        <v>0.99999999999999878</v>
      </c>
      <c r="ED45" s="17">
        <v>0.99999999998455069</v>
      </c>
      <c r="EE45" s="17">
        <v>0.99993240169149844</v>
      </c>
      <c r="EF45" s="17">
        <v>0.99999996681923298</v>
      </c>
      <c r="EG45" s="17">
        <v>0.99997458490436075</v>
      </c>
      <c r="EH45" s="17">
        <v>0.99747319933630274</v>
      </c>
      <c r="EI45" s="17">
        <v>0.96656758159108314</v>
      </c>
      <c r="EJ45" s="2">
        <v>1</v>
      </c>
      <c r="EK45" s="2">
        <v>1</v>
      </c>
      <c r="EL45" s="2">
        <v>1</v>
      </c>
      <c r="EM45" s="2">
        <v>0.97</v>
      </c>
      <c r="EN45" s="2">
        <v>1</v>
      </c>
      <c r="EO45" s="2">
        <v>1</v>
      </c>
      <c r="EP45" s="2">
        <v>0.99999999999982125</v>
      </c>
      <c r="EQ45" s="2">
        <v>0.9999999573297903</v>
      </c>
      <c r="ER45" s="24">
        <v>0.99392065531492313</v>
      </c>
      <c r="ES45" s="24">
        <v>0.93953260116584569</v>
      </c>
      <c r="ET45" s="24">
        <v>0.74925238802043781</v>
      </c>
      <c r="EU45" s="24">
        <v>0.99358040258935321</v>
      </c>
      <c r="EV45" s="24">
        <v>0.94258575872347072</v>
      </c>
      <c r="EW45" s="24">
        <v>0.77207786894260944</v>
      </c>
      <c r="EX45" s="24">
        <v>0.9946217304456989</v>
      </c>
      <c r="EY45" s="24">
        <v>0.94543428276991548</v>
      </c>
      <c r="EZ45" s="24">
        <v>0.78689886899670169</v>
      </c>
      <c r="FA45" s="24">
        <v>0.99707888668797895</v>
      </c>
      <c r="FB45" s="24">
        <v>0.96119311375352068</v>
      </c>
      <c r="FC45" s="24">
        <v>0.80665353801972428</v>
      </c>
      <c r="FD45" s="24">
        <v>0.99769945050604958</v>
      </c>
      <c r="FE45" s="24">
        <v>0.96357260523588373</v>
      </c>
      <c r="FF45" s="24">
        <v>0.81066872291970937</v>
      </c>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17">
        <v>0.99999044359359879</v>
      </c>
      <c r="GI45" s="17">
        <v>0.99960965848572569</v>
      </c>
      <c r="GJ45" s="17">
        <v>0.96833451899155409</v>
      </c>
      <c r="GK45" s="17">
        <v>0.83000845222616171</v>
      </c>
      <c r="GL45" s="17">
        <v>0.99999980031714109</v>
      </c>
      <c r="GM45" s="17">
        <v>0.99996162454992277</v>
      </c>
      <c r="GN45" s="17">
        <v>0.96833451899155409</v>
      </c>
      <c r="GO45" s="17">
        <v>0.83000845222616171</v>
      </c>
      <c r="GP45" s="17">
        <v>0.99999996681923298</v>
      </c>
      <c r="GQ45" s="17">
        <v>0.99999044359359879</v>
      </c>
      <c r="GR45" s="17">
        <v>0.99026299920357963</v>
      </c>
      <c r="GS45" s="17">
        <v>0.93122211070085248</v>
      </c>
      <c r="GT45" s="17">
        <v>0.99999999961635322</v>
      </c>
      <c r="GU45" s="17">
        <v>0.99999979102379244</v>
      </c>
      <c r="GV45" s="17">
        <v>0.99026299920357963</v>
      </c>
      <c r="GW45" s="17">
        <v>0.93122211070085248</v>
      </c>
      <c r="GX45" s="17">
        <v>0.9996868165941466</v>
      </c>
      <c r="GY45" s="17">
        <v>0.99588567204130851</v>
      </c>
      <c r="GZ45" s="17">
        <v>0.86729951171705855</v>
      </c>
      <c r="HA45" s="17">
        <v>0.6285272813209567</v>
      </c>
      <c r="HB45" s="17">
        <v>0.99999998770753418</v>
      </c>
      <c r="HC45" s="17">
        <v>0.99999442798990357</v>
      </c>
      <c r="HD45" s="17">
        <v>0.86729951171705855</v>
      </c>
      <c r="HE45" s="17">
        <v>0.7628959425617603</v>
      </c>
      <c r="HF45" s="17">
        <v>0.99999957544501517</v>
      </c>
      <c r="HG45" s="17">
        <v>0.99994811215462442</v>
      </c>
      <c r="HH45" s="17">
        <v>0.86729951171705855</v>
      </c>
      <c r="HI45" s="17">
        <v>0.6285272813209567</v>
      </c>
      <c r="HJ45" s="17">
        <v>0.99999999991657884</v>
      </c>
      <c r="HK45" s="17">
        <v>0.99999995448179857</v>
      </c>
      <c r="HL45" s="17">
        <v>0.86729951171705855</v>
      </c>
      <c r="HM45" s="17">
        <v>0.6285272813209567</v>
      </c>
      <c r="HN45" s="17">
        <v>0.99999980031714109</v>
      </c>
      <c r="HO45" s="17">
        <v>0.99999442798990357</v>
      </c>
      <c r="HP45" s="17">
        <v>0.86729951171705855</v>
      </c>
      <c r="HQ45" s="17">
        <v>0.6285272813209567</v>
      </c>
      <c r="HR45" s="17">
        <v>0.99999999554332897</v>
      </c>
      <c r="HS45" s="17">
        <v>0.99999995448179857</v>
      </c>
      <c r="HT45" s="17">
        <v>0.86729951171705855</v>
      </c>
      <c r="HU45" s="17">
        <v>0.6285272813209567</v>
      </c>
      <c r="HV45" s="17">
        <v>0.99863408024659361</v>
      </c>
      <c r="HW45" s="17">
        <v>0.98289897312905938</v>
      </c>
      <c r="HX45" s="17">
        <v>0.90196263768233242</v>
      </c>
      <c r="HY45" s="24">
        <v>0.99824744603796345</v>
      </c>
      <c r="HZ45" s="24">
        <v>0.98198921422167118</v>
      </c>
      <c r="IA45" s="24">
        <v>0.9085558032034603</v>
      </c>
      <c r="IB45" s="24">
        <v>0.99839845954674422</v>
      </c>
      <c r="IC45" s="24">
        <v>0.98376527481278475</v>
      </c>
      <c r="ID45" s="24">
        <v>0.91486278582555092</v>
      </c>
      <c r="IE45" s="24">
        <v>0.99933689063818198</v>
      </c>
      <c r="IF45" s="24">
        <v>0.99029312608157805</v>
      </c>
      <c r="IG45" s="24">
        <v>0.93144824575943619</v>
      </c>
      <c r="IH45" s="24">
        <v>0.999567487150956</v>
      </c>
      <c r="II45" s="24">
        <v>0.99153737947504594</v>
      </c>
      <c r="IJ45" s="24">
        <v>0.93708079141836453</v>
      </c>
      <c r="JL45" s="24">
        <v>0.99999044359359879</v>
      </c>
      <c r="JM45" s="24">
        <v>0.99960965848572569</v>
      </c>
      <c r="JN45" s="24">
        <v>0.96833451899155409</v>
      </c>
      <c r="JO45" s="24">
        <v>0.83000845222616171</v>
      </c>
      <c r="JP45" s="24">
        <v>0.99999980031714109</v>
      </c>
      <c r="JQ45" s="24">
        <v>0.99996162454992277</v>
      </c>
      <c r="JR45" s="24">
        <v>0.96833451899155409</v>
      </c>
      <c r="JS45" s="24">
        <v>0.83000845222616171</v>
      </c>
      <c r="JT45" s="24">
        <v>0.99999996681923298</v>
      </c>
      <c r="JU45" s="24">
        <v>0.99999044359359879</v>
      </c>
      <c r="JV45" s="24">
        <v>0.99026299920357963</v>
      </c>
      <c r="JW45" s="24">
        <v>0.93122211070085248</v>
      </c>
      <c r="JX45" s="24">
        <v>0.99999999961635322</v>
      </c>
      <c r="JY45" s="24">
        <v>0.99999979102379244</v>
      </c>
      <c r="JZ45" s="24">
        <v>0.99026299920357963</v>
      </c>
      <c r="KA45" s="24">
        <v>0.93122211070085248</v>
      </c>
      <c r="KB45" s="24"/>
      <c r="KC45" s="24"/>
      <c r="KD45" s="24"/>
      <c r="KE45" s="24"/>
      <c r="KF45" s="24"/>
      <c r="KG45" s="24"/>
      <c r="KH45" s="24"/>
      <c r="KI45" s="24"/>
      <c r="KJ45" s="24"/>
      <c r="KK45" s="24"/>
      <c r="KL45" s="24"/>
      <c r="KM45" s="24"/>
      <c r="KN45" s="24"/>
      <c r="KO45" s="24"/>
      <c r="KP45" s="24"/>
      <c r="KQ45" s="24"/>
      <c r="KR45" s="24"/>
      <c r="KS45" s="24"/>
      <c r="KT45" s="24"/>
      <c r="KU45" s="24"/>
      <c r="KV45" s="24"/>
      <c r="KW45" s="22"/>
      <c r="KX45" s="22"/>
      <c r="KY45" s="22"/>
      <c r="KZ45" s="22"/>
      <c r="LA45" s="22"/>
      <c r="LB45" s="22"/>
      <c r="LC45" s="105"/>
      <c r="LF45" s="24">
        <v>0.9996868165941466</v>
      </c>
      <c r="LG45" s="24">
        <v>0.9987027904693988</v>
      </c>
      <c r="LH45" s="24">
        <v>0.97135269019310788</v>
      </c>
      <c r="LI45" s="24">
        <v>0.75305410196262978</v>
      </c>
      <c r="LJ45" s="24">
        <v>0.99999957544501517</v>
      </c>
      <c r="LK45" s="24">
        <v>0.99997208855262598</v>
      </c>
      <c r="LL45" s="24">
        <v>0.99008661180967839</v>
      </c>
      <c r="LM45" s="24">
        <v>0.84837025070314143</v>
      </c>
      <c r="LN45" s="17">
        <v>0.99990605674834321</v>
      </c>
      <c r="LO45" s="17">
        <v>0.97050196540064271</v>
      </c>
      <c r="LP45" s="17">
        <v>0.88464613755233668</v>
      </c>
      <c r="LQ45" s="17">
        <v>0.59767475616246601</v>
      </c>
      <c r="LR45" s="17">
        <v>0.99996422117042394</v>
      </c>
      <c r="LS45" s="17">
        <v>0.98585813965787217</v>
      </c>
      <c r="LT45" s="17">
        <v>0.96875022898677032</v>
      </c>
      <c r="LU45" s="17">
        <v>0.85260722068189376</v>
      </c>
      <c r="LV45" s="17">
        <v>0.99909473214613886</v>
      </c>
      <c r="LW45" s="17">
        <v>0.95613608911284464</v>
      </c>
      <c r="LX45" s="17">
        <v>0.75305410196262978</v>
      </c>
      <c r="LY45" s="17">
        <v>0.62919028987092174</v>
      </c>
      <c r="LZ45" s="17">
        <v>0.99987595004843377</v>
      </c>
      <c r="MA45" s="17">
        <v>0.98899519511000822</v>
      </c>
      <c r="MB45" s="17">
        <v>0.91993817310017401</v>
      </c>
      <c r="MC45" s="17">
        <v>0.84786464787960614</v>
      </c>
      <c r="MD45" s="17">
        <v>0.99999905692802937</v>
      </c>
      <c r="ME45" s="17">
        <v>0.99431850024397817</v>
      </c>
      <c r="MF45" s="17">
        <v>0.8106007844045604</v>
      </c>
      <c r="MG45" s="17">
        <v>0.66904359370588184</v>
      </c>
      <c r="MH45" s="17">
        <v>0.99999043951407451</v>
      </c>
      <c r="MI45" s="17">
        <v>0.99585714642668344</v>
      </c>
      <c r="MJ45" s="17">
        <v>0.92834530101020574</v>
      </c>
      <c r="MK45" s="17">
        <v>0.86532420032510171</v>
      </c>
      <c r="ML45" s="2">
        <v>0.99909473214613886</v>
      </c>
      <c r="MM45" s="2">
        <v>0.95613608911284464</v>
      </c>
      <c r="MN45" s="2">
        <v>0.75305410196262978</v>
      </c>
      <c r="MO45" s="2">
        <v>0.62919028987092174</v>
      </c>
      <c r="MP45" s="2">
        <v>0.99997998373557562</v>
      </c>
      <c r="MQ45" s="2">
        <v>0.99236673467712344</v>
      </c>
      <c r="MR45" s="2">
        <v>0.96313069925964245</v>
      </c>
      <c r="MS45" s="2">
        <v>0.9226802477980407</v>
      </c>
      <c r="MT45" s="2">
        <v>0.99999905692802937</v>
      </c>
      <c r="MU45" s="2">
        <v>0.99431850024397817</v>
      </c>
      <c r="MV45" s="2">
        <v>0.8106007844045604</v>
      </c>
      <c r="MW45" s="2">
        <v>0.66904359370588184</v>
      </c>
      <c r="MX45" s="2">
        <v>0.99999999998575573</v>
      </c>
      <c r="MY45" s="2">
        <v>0.99989804742887456</v>
      </c>
      <c r="MZ45" s="2">
        <v>0.97909255208089674</v>
      </c>
      <c r="NA45" s="2">
        <v>0.9604404049923464</v>
      </c>
      <c r="NB45" s="17">
        <v>0.97953639887252708</v>
      </c>
      <c r="NC45" s="17">
        <v>0.84692061059138124</v>
      </c>
      <c r="ND45" s="17">
        <v>0.79487879196326905</v>
      </c>
      <c r="NE45" s="17">
        <v>0.99999999999994149</v>
      </c>
      <c r="NF45" s="17">
        <v>0.94056803281560541</v>
      </c>
      <c r="NG45" s="17">
        <v>0.47476598972668099</v>
      </c>
      <c r="NH45" s="17">
        <v>0.9985506672518577</v>
      </c>
      <c r="NI45" s="17">
        <v>0.89030938686037298</v>
      </c>
      <c r="NJ45" s="17">
        <v>0.748890177255505</v>
      </c>
      <c r="NK45" s="17">
        <v>0.90294623282101028</v>
      </c>
      <c r="NL45" s="17">
        <v>0.99680866850779282</v>
      </c>
      <c r="NM45" s="17">
        <v>0.89983824077995489</v>
      </c>
      <c r="NN45" s="17">
        <v>0.76640680698665586</v>
      </c>
      <c r="NO45" s="17">
        <v>0.89739591340156288</v>
      </c>
      <c r="NP45" s="17">
        <v>1</v>
      </c>
      <c r="NQ45" s="17">
        <v>0.90912459732357787</v>
      </c>
      <c r="NR45" s="17">
        <v>0.79456079549706327</v>
      </c>
      <c r="NS45" s="17">
        <v>0.99999993564534373</v>
      </c>
      <c r="NT45" s="17">
        <v>0.89668736848025299</v>
      </c>
      <c r="NU45" s="17">
        <v>0.4057310280623817</v>
      </c>
      <c r="NV45" s="17">
        <v>0.20972728629335871</v>
      </c>
      <c r="NW45" s="17">
        <v>0.16433415373399438</v>
      </c>
      <c r="NX45" s="17">
        <v>1</v>
      </c>
      <c r="NY45" s="17">
        <v>0.92397550915158155</v>
      </c>
      <c r="NZ45" s="17">
        <v>0.77695524999971133</v>
      </c>
      <c r="OA45" s="17">
        <v>0.9999999756670882</v>
      </c>
      <c r="OB45" s="17">
        <v>0.98359431958985777</v>
      </c>
      <c r="OC45" s="17">
        <v>0.94905604165073842</v>
      </c>
      <c r="OD45" s="17">
        <v>0.92998353453634719</v>
      </c>
      <c r="OE45" s="17">
        <v>0.95268617929972965</v>
      </c>
      <c r="OF45" s="17">
        <v>0.98368529506065772</v>
      </c>
      <c r="OG45" s="17">
        <v>0.93021535698185531</v>
      </c>
      <c r="OH45" s="17">
        <v>0.73811765178743638</v>
      </c>
      <c r="OI45" s="17">
        <v>0.61608702537655835</v>
      </c>
      <c r="OJ45" s="17">
        <v>0.99909533367802328</v>
      </c>
      <c r="OK45" s="17">
        <v>0.9994159164728299</v>
      </c>
      <c r="OL45" s="17">
        <v>0.99990616582673786</v>
      </c>
      <c r="OM45" s="17">
        <v>0.99996848073223032</v>
      </c>
      <c r="ON45" s="17">
        <v>0.99398452146803329</v>
      </c>
      <c r="OO45" s="17">
        <v>0.99398452146803329</v>
      </c>
      <c r="OP45" s="17">
        <v>0.98209632538545988</v>
      </c>
      <c r="OQ45" s="17">
        <v>0.99397481040645042</v>
      </c>
      <c r="OR45" s="17">
        <v>0.99250256573831974</v>
      </c>
      <c r="OY45" s="17">
        <v>0.24694525012438451</v>
      </c>
      <c r="OZ45" s="17">
        <v>0.79299443204456443</v>
      </c>
      <c r="PA45" s="17">
        <v>0.6437158286939535</v>
      </c>
      <c r="PB45" s="17">
        <v>0.43178464105445724</v>
      </c>
      <c r="PC45" s="17">
        <v>0.26875585493779919</v>
      </c>
      <c r="PD45" s="17">
        <v>0.75917166564667904</v>
      </c>
      <c r="PE45" s="17">
        <v>0.60992756411298044</v>
      </c>
      <c r="PF45" s="17">
        <v>0.43362805517878339</v>
      </c>
      <c r="PG45" s="17">
        <v>0.26595574624407747</v>
      </c>
      <c r="PH45" s="17">
        <v>0.79702139292086938</v>
      </c>
      <c r="PI45" s="17">
        <v>0.65837655970781406</v>
      </c>
      <c r="PJ45" s="17">
        <v>0.47837134589334429</v>
      </c>
      <c r="PK45" s="17">
        <v>3.9971566978742781E-2</v>
      </c>
      <c r="PL45" s="17">
        <v>0.54495359467419902</v>
      </c>
      <c r="PM45" s="17">
        <v>0.3470153730537287</v>
      </c>
      <c r="PN45" s="17">
        <v>7.3374969366187301E-2</v>
      </c>
      <c r="PO45" s="17">
        <v>0.10934085116959627</v>
      </c>
      <c r="PP45" s="17">
        <v>0.73056208209142104</v>
      </c>
      <c r="PQ45" s="17">
        <v>0.53250072657624603</v>
      </c>
      <c r="PR45" s="17">
        <v>0.20091641825673984</v>
      </c>
      <c r="PS45" s="17">
        <v>0.29624307132612543</v>
      </c>
      <c r="PT45" s="17">
        <v>0.90016765553773737</v>
      </c>
      <c r="PU45" s="17">
        <v>0.76249915397770995</v>
      </c>
      <c r="PV45" s="17">
        <v>0.49141716920700312</v>
      </c>
      <c r="PW45" s="17">
        <v>0.29624307132612543</v>
      </c>
      <c r="PX45" s="17">
        <v>0.90016765553773737</v>
      </c>
      <c r="PY45" s="17">
        <v>0.76249915397770995</v>
      </c>
      <c r="PZ45" s="17">
        <v>0.49141716920700312</v>
      </c>
      <c r="QA45" s="17">
        <v>0.99998006635980841</v>
      </c>
      <c r="QB45" s="17">
        <v>0.99946383217667745</v>
      </c>
      <c r="QC45" s="17">
        <v>0.98504119336118301</v>
      </c>
      <c r="QD45" s="17">
        <v>0.92271859881873697</v>
      </c>
      <c r="QE45" s="17">
        <v>0.99999999979611898</v>
      </c>
      <c r="QF45" s="17">
        <v>0.99999961516844704</v>
      </c>
      <c r="QG45" s="17">
        <v>0.98504119336118301</v>
      </c>
      <c r="QH45" s="17">
        <v>0.92271859881873697</v>
      </c>
      <c r="QI45" s="17">
        <v>0.99998375013614693</v>
      </c>
      <c r="QJ45" s="17">
        <v>0.99952408271969329</v>
      </c>
      <c r="QK45" s="17">
        <v>0.97529752407495629</v>
      </c>
      <c r="QL45" s="17">
        <v>0.80008883564979727</v>
      </c>
      <c r="QM45" s="17">
        <v>0.99999999376482906</v>
      </c>
      <c r="QN45" s="17">
        <v>0.99999123096561049</v>
      </c>
      <c r="QO45" s="17">
        <v>0.97199918031575783</v>
      </c>
      <c r="QP45" s="17">
        <v>0.80008883564979727</v>
      </c>
      <c r="QQ45" s="17">
        <v>0.99990118420121921</v>
      </c>
      <c r="QR45" s="17">
        <v>0.9987828525231508</v>
      </c>
      <c r="QS45" s="17">
        <v>0.96355641276508275</v>
      </c>
      <c r="QT45" s="17">
        <v>0.68498158339542814</v>
      </c>
      <c r="QU45" s="17">
        <v>0.99999997549879549</v>
      </c>
      <c r="QV45" s="17">
        <v>0.99999123096561049</v>
      </c>
      <c r="QW45" s="17">
        <v>0.96355641276508275</v>
      </c>
      <c r="QX45" s="17">
        <v>0.68498158339542814</v>
      </c>
      <c r="QY45" s="17">
        <v>0.9996868165941466</v>
      </c>
      <c r="QZ45" s="17">
        <v>0.99532794727845864</v>
      </c>
      <c r="RA45" s="17">
        <v>0.9373399776325726</v>
      </c>
      <c r="RB45" s="17">
        <v>0.6285272813209567</v>
      </c>
      <c r="RC45" s="17">
        <v>0.99987595004843377</v>
      </c>
      <c r="RD45" s="17">
        <v>0.99532794727845864</v>
      </c>
      <c r="RE45" s="17">
        <v>0.95221140511096947</v>
      </c>
      <c r="RF45" s="17">
        <v>0.6285272813209567</v>
      </c>
      <c r="RG45" s="17">
        <v>0.99999681042897026</v>
      </c>
      <c r="RH45" s="17">
        <v>0.99994811215462442</v>
      </c>
      <c r="RI45" s="17">
        <v>0.95221140511096947</v>
      </c>
      <c r="RJ45" s="17">
        <v>0.6285272813209567</v>
      </c>
      <c r="RK45" s="17">
        <v>0.9996868165941466</v>
      </c>
      <c r="RL45" s="17">
        <v>0.99532794727845864</v>
      </c>
      <c r="RM45" s="17">
        <v>0.92357394039657092</v>
      </c>
      <c r="RN45" s="17">
        <v>0.6285272813209567</v>
      </c>
      <c r="RO45" s="17">
        <v>0.99999681042897026</v>
      </c>
      <c r="RP45" s="17">
        <v>0.99994811215462442</v>
      </c>
      <c r="RQ45" s="17">
        <v>0.92357394039657092</v>
      </c>
      <c r="RR45" s="17">
        <v>0.6285272813209567</v>
      </c>
      <c r="RS45" s="24">
        <v>0.99999995448179857</v>
      </c>
      <c r="RT45" s="24">
        <v>0.99999123096561049</v>
      </c>
      <c r="RU45" s="24">
        <v>0.99747319933630274</v>
      </c>
      <c r="RV45" s="24">
        <v>0.94737857380995705</v>
      </c>
      <c r="RW45" s="24">
        <v>0.99999999979611898</v>
      </c>
      <c r="RX45" s="24">
        <v>0.999999763875421</v>
      </c>
      <c r="RY45" s="24">
        <v>0.99747319933630274</v>
      </c>
      <c r="RZ45" s="24">
        <v>0.94737857380995705</v>
      </c>
      <c r="SA45" s="17">
        <v>0.99999552769347244</v>
      </c>
      <c r="SB45" s="17">
        <v>0.99972275221465212</v>
      </c>
      <c r="SC45" s="17">
        <v>0.98859721737093642</v>
      </c>
      <c r="SD45" s="17">
        <v>0.79894135057419657</v>
      </c>
      <c r="SE45" s="17">
        <v>0.99999999376482906</v>
      </c>
      <c r="SF45" s="17">
        <v>0.99999552769347244</v>
      </c>
      <c r="SG45" s="17">
        <v>0.98859721737093642</v>
      </c>
      <c r="SH45" s="17">
        <v>0.79894135057419657</v>
      </c>
      <c r="SI45" s="17">
        <v>0.99996257220897378</v>
      </c>
      <c r="SJ45" s="17">
        <v>0.99909303863575194</v>
      </c>
      <c r="SK45" s="17">
        <v>0.98237422232930161</v>
      </c>
      <c r="SL45" s="17">
        <v>0.7440591959035332</v>
      </c>
      <c r="SM45" s="17">
        <v>0.99999997549879549</v>
      </c>
      <c r="SN45" s="17">
        <v>0.99999123096561049</v>
      </c>
      <c r="SO45" s="17">
        <v>0.98237422232930161</v>
      </c>
      <c r="SP45" s="17">
        <v>0.7440591959035332</v>
      </c>
      <c r="SQ45" s="24">
        <v>0.99987595004843377</v>
      </c>
      <c r="SR45" s="24">
        <v>0.99532794727845864</v>
      </c>
      <c r="SS45" s="24">
        <v>0.95221140511096947</v>
      </c>
      <c r="ST45" s="24">
        <v>0.6285272813209567</v>
      </c>
      <c r="SU45" s="24">
        <v>0.99999681042897026</v>
      </c>
      <c r="SV45" s="24">
        <v>0.99994811215462442</v>
      </c>
      <c r="SW45" s="24">
        <v>0.95221140511096947</v>
      </c>
      <c r="SX45" s="24">
        <v>0.6285272813209567</v>
      </c>
      <c r="SY45" s="24">
        <v>0.9996868165941466</v>
      </c>
      <c r="SZ45" s="24">
        <v>0.99532794727845864</v>
      </c>
      <c r="TA45" s="24">
        <v>0.92357394039657092</v>
      </c>
      <c r="TB45" s="24">
        <v>0.6285272813209567</v>
      </c>
      <c r="TC45" s="24">
        <v>0.99999681042897026</v>
      </c>
      <c r="TD45" s="24">
        <v>0.99994811215462442</v>
      </c>
      <c r="TE45" s="24">
        <v>0.92357394039657092</v>
      </c>
      <c r="TF45" s="24">
        <v>0.6285272813209567</v>
      </c>
      <c r="TW45" s="17">
        <v>1</v>
      </c>
      <c r="TX45" s="17">
        <v>0.99999999999989087</v>
      </c>
      <c r="TY45" s="17">
        <v>0.99999999337277601</v>
      </c>
      <c r="TZ45" s="17">
        <v>0.99999988883419444</v>
      </c>
      <c r="UA45" s="17">
        <v>1</v>
      </c>
      <c r="UB45" s="17">
        <v>0.99999999999999989</v>
      </c>
      <c r="UC45" s="17">
        <v>0.99999999999356648</v>
      </c>
      <c r="UD45" s="17">
        <v>0.99999999877681855</v>
      </c>
      <c r="UE45" s="17">
        <v>1</v>
      </c>
      <c r="UF45" s="17">
        <v>0.99999999999999989</v>
      </c>
      <c r="UG45" s="17">
        <v>0.9999999973765602</v>
      </c>
      <c r="UH45" s="17">
        <v>0.99999964570316691</v>
      </c>
      <c r="UI45" s="17">
        <v>0.99999996954354753</v>
      </c>
      <c r="UJ45" s="17">
        <v>1</v>
      </c>
      <c r="UK45" s="17">
        <v>0.99999999993373911</v>
      </c>
      <c r="UL45" s="17">
        <v>0.99999999877681855</v>
      </c>
      <c r="UM45" s="17">
        <v>1</v>
      </c>
      <c r="UN45" s="17">
        <v>0.99999999999999101</v>
      </c>
      <c r="UO45" s="17">
        <v>0.99999999870154532</v>
      </c>
      <c r="UP45" s="17">
        <v>0.99999995589504831</v>
      </c>
      <c r="UQ45" s="17">
        <v>0.99999999999999989</v>
      </c>
      <c r="UR45" s="17">
        <v>1</v>
      </c>
      <c r="US45" s="17">
        <v>0.99999999850638022</v>
      </c>
      <c r="UT45" s="17">
        <v>0.99999997595707635</v>
      </c>
    </row>
    <row r="46" spans="1:566" s="17" customFormat="1">
      <c r="A46" s="27">
        <v>2</v>
      </c>
      <c r="B46" s="17">
        <v>0.99999997435593957</v>
      </c>
      <c r="C46" s="17">
        <v>0.99997914603642746</v>
      </c>
      <c r="D46" s="17">
        <v>0.9978429541372531</v>
      </c>
      <c r="E46" s="17">
        <v>0.97016452233795136</v>
      </c>
      <c r="F46" s="17">
        <v>0.99999999896020164</v>
      </c>
      <c r="G46" s="17">
        <v>0.99999958928954169</v>
      </c>
      <c r="H46" s="17">
        <v>0.99909971370508421</v>
      </c>
      <c r="I46" s="17">
        <v>0.98779711431686856</v>
      </c>
      <c r="J46" s="17">
        <v>0.99999970258337278</v>
      </c>
      <c r="K46" s="17">
        <v>0.99973560879347778</v>
      </c>
      <c r="L46" s="17">
        <v>0.99284179702460462</v>
      </c>
      <c r="M46" s="17">
        <v>0.92100595623943282</v>
      </c>
      <c r="N46" s="17">
        <v>0.99999970258337278</v>
      </c>
      <c r="O46" s="17">
        <v>0.99997005288244711</v>
      </c>
      <c r="P46" s="17">
        <v>0.99754587269501016</v>
      </c>
      <c r="Q46" s="17">
        <v>0.96839695833586636</v>
      </c>
      <c r="R46" s="2">
        <v>0.99998583669793928</v>
      </c>
      <c r="S46" s="2">
        <v>0.99775755008840494</v>
      </c>
      <c r="T46" s="2">
        <v>0.9521416145927778</v>
      </c>
      <c r="U46" s="2">
        <v>0.7832573941173212</v>
      </c>
      <c r="V46" s="2">
        <v>0.99999999881259916</v>
      </c>
      <c r="W46" s="2">
        <v>0.99999682487708796</v>
      </c>
      <c r="X46" s="2">
        <v>0.99892251332980864</v>
      </c>
      <c r="Y46" s="2">
        <v>0.98711230623934121</v>
      </c>
      <c r="Z46" s="2">
        <v>0.99999588273037898</v>
      </c>
      <c r="AA46" s="2">
        <v>0.99999993573943369</v>
      </c>
      <c r="AB46" s="2">
        <v>0.99990663160362347</v>
      </c>
      <c r="AC46" s="2">
        <v>0.9967546332456455</v>
      </c>
      <c r="AD46" s="2">
        <v>0.9298125068709473</v>
      </c>
      <c r="AE46" s="2">
        <v>0.69896812188262414</v>
      </c>
      <c r="AF46" s="2">
        <v>0.99998784152535369</v>
      </c>
      <c r="AG46" s="2">
        <v>0.99982652022404683</v>
      </c>
      <c r="AH46" s="2">
        <v>0.98611311911404242</v>
      </c>
      <c r="AI46" s="2">
        <v>0.89274062651977015</v>
      </c>
      <c r="AJ46" s="2">
        <v>0.66</v>
      </c>
      <c r="AK46" s="2">
        <v>0.86250000000000004</v>
      </c>
      <c r="AL46" s="2">
        <v>0.96734655214552279</v>
      </c>
      <c r="AM46" s="2">
        <v>0.99935799890694399</v>
      </c>
      <c r="AN46" s="17">
        <v>0.99999953554989984</v>
      </c>
      <c r="AO46" s="17">
        <v>0.99999979335666389</v>
      </c>
      <c r="AP46" s="17">
        <v>0.99999999077755619</v>
      </c>
      <c r="BI46" s="17">
        <v>0.99989236227582934</v>
      </c>
      <c r="BJ46" s="17">
        <v>0.99977674434238051</v>
      </c>
      <c r="BK46" s="17">
        <v>0.99954143775464466</v>
      </c>
      <c r="BL46" s="17">
        <v>0.96200658142705908</v>
      </c>
      <c r="BM46" s="17">
        <v>0.99998695636689605</v>
      </c>
      <c r="BN46" s="17">
        <v>0.99997752489449698</v>
      </c>
      <c r="BO46" s="17">
        <v>0.99999528598770115</v>
      </c>
      <c r="BP46" s="17">
        <v>0.99353389522184166</v>
      </c>
      <c r="BQ46" s="17">
        <v>0.99999209580017179</v>
      </c>
      <c r="BR46" s="17">
        <v>0.99998400962348155</v>
      </c>
      <c r="BS46" s="17">
        <v>0.9999934198691709</v>
      </c>
      <c r="BT46" s="17">
        <v>0.99566189003294792</v>
      </c>
      <c r="BU46" s="17">
        <v>0.99999970258337278</v>
      </c>
      <c r="BV46" s="17">
        <v>0.99999793935660408</v>
      </c>
      <c r="BW46" s="17">
        <v>0.99999894607807638</v>
      </c>
      <c r="BX46" s="17">
        <v>0.99973560879347778</v>
      </c>
      <c r="BY46" s="17">
        <v>0.99999999670090556</v>
      </c>
      <c r="BZ46" s="17">
        <v>0.9999999956972847</v>
      </c>
      <c r="CA46" s="17">
        <v>0.9999999999762893</v>
      </c>
      <c r="CB46" s="17">
        <v>0.99985293991580515</v>
      </c>
      <c r="CC46" s="17">
        <v>0.99999999972157816</v>
      </c>
      <c r="CD46" s="17">
        <v>0.99999999999585432</v>
      </c>
      <c r="CE46" s="17">
        <v>0.99999999999906031</v>
      </c>
      <c r="CF46" s="17">
        <v>0.99999895719174159</v>
      </c>
      <c r="CG46" s="17">
        <v>0.99999999670090556</v>
      </c>
      <c r="CH46" s="17">
        <v>0.9999999956972847</v>
      </c>
      <c r="CI46" s="17">
        <v>0.9999999999762893</v>
      </c>
      <c r="CJ46" s="17">
        <v>0.99985293991580515</v>
      </c>
      <c r="CK46" s="17">
        <v>0.99999999997430089</v>
      </c>
      <c r="CL46" s="17">
        <v>0.99999999981252452</v>
      </c>
      <c r="CM46" s="17">
        <v>0.99999987708546723</v>
      </c>
      <c r="CN46" s="17">
        <v>0.99998405016519454</v>
      </c>
      <c r="CO46" s="17">
        <v>0.99999209580017179</v>
      </c>
      <c r="CP46" s="17">
        <v>0.99998400962348155</v>
      </c>
      <c r="CQ46" s="17">
        <v>0.9999934198691709</v>
      </c>
      <c r="CR46" s="17">
        <v>0.99566189003294792</v>
      </c>
      <c r="CS46" s="2">
        <v>0.76682516047777749</v>
      </c>
      <c r="CT46" s="2">
        <v>0.82978497816810814</v>
      </c>
      <c r="CU46" s="17">
        <v>0.99999999997193745</v>
      </c>
      <c r="CV46" s="17">
        <v>0.99999999999999956</v>
      </c>
      <c r="CW46" s="17">
        <v>0.9999999999951541</v>
      </c>
      <c r="CX46" s="17">
        <v>0.99996634225481751</v>
      </c>
      <c r="CY46" s="17">
        <v>0.99999997435593957</v>
      </c>
      <c r="CZ46" s="17">
        <v>0.99997914603642746</v>
      </c>
      <c r="DA46" s="17">
        <v>0.9978429541372531</v>
      </c>
      <c r="DB46" s="17">
        <v>0.97016452233795136</v>
      </c>
      <c r="DC46" s="2">
        <v>1</v>
      </c>
      <c r="DD46" s="2">
        <v>1</v>
      </c>
      <c r="DE46" s="2">
        <v>1</v>
      </c>
      <c r="DF46" s="2">
        <v>0.97</v>
      </c>
      <c r="DG46" s="2">
        <v>1</v>
      </c>
      <c r="DH46" s="2">
        <v>1</v>
      </c>
      <c r="DI46" s="2">
        <v>0.99999999999992895</v>
      </c>
      <c r="DJ46" s="2">
        <v>0.99999997897826665</v>
      </c>
      <c r="DK46" s="2">
        <v>0.56369701676704131</v>
      </c>
      <c r="DL46" s="17">
        <v>0.99999999997193745</v>
      </c>
      <c r="DM46" s="17">
        <v>0.99999999999999956</v>
      </c>
      <c r="DN46" s="17">
        <v>0.9999999999951541</v>
      </c>
      <c r="DO46" s="17">
        <v>0.99996634225481751</v>
      </c>
      <c r="DP46" s="17">
        <v>0.99999997435593957</v>
      </c>
      <c r="DQ46" s="17">
        <v>0.99997914603642746</v>
      </c>
      <c r="DR46" s="17">
        <v>0.9978429541372531</v>
      </c>
      <c r="DS46" s="17">
        <v>0.97016452233795136</v>
      </c>
      <c r="DT46" s="2">
        <v>1</v>
      </c>
      <c r="DU46" s="2">
        <v>1</v>
      </c>
      <c r="DV46" s="2">
        <v>1</v>
      </c>
      <c r="DW46" s="2">
        <v>0.97</v>
      </c>
      <c r="DX46" s="2">
        <v>1</v>
      </c>
      <c r="DY46" s="2">
        <v>1</v>
      </c>
      <c r="DZ46" s="2">
        <v>0.99999999999992895</v>
      </c>
      <c r="EA46" s="2">
        <v>0.99999997897826665</v>
      </c>
      <c r="EB46" s="17">
        <v>0.99999999997193745</v>
      </c>
      <c r="EC46" s="17">
        <v>0.99999999999999956</v>
      </c>
      <c r="ED46" s="17">
        <v>0.9999999999951541</v>
      </c>
      <c r="EE46" s="17">
        <v>0.99996634225481751</v>
      </c>
      <c r="EF46" s="17">
        <v>0.99999997435593957</v>
      </c>
      <c r="EG46" s="17">
        <v>0.99997914603642746</v>
      </c>
      <c r="EH46" s="17">
        <v>0.9978429541372531</v>
      </c>
      <c r="EI46" s="17">
        <v>0.97016452233795136</v>
      </c>
      <c r="EJ46" s="2">
        <v>1</v>
      </c>
      <c r="EK46" s="2">
        <v>1</v>
      </c>
      <c r="EL46" s="2">
        <v>1</v>
      </c>
      <c r="EM46" s="2">
        <v>0.97</v>
      </c>
      <c r="EN46" s="2">
        <v>1</v>
      </c>
      <c r="EO46" s="2">
        <v>1</v>
      </c>
      <c r="EP46" s="2">
        <v>0.99999999999992895</v>
      </c>
      <c r="EQ46" s="2">
        <v>0.99999997897826665</v>
      </c>
      <c r="ER46" s="24">
        <v>0.99447032343258335</v>
      </c>
      <c r="ES46" s="24">
        <v>0.94342302034240333</v>
      </c>
      <c r="ET46" s="24">
        <v>0.75973546728513175</v>
      </c>
      <c r="EU46" s="24">
        <v>0.99414320993586458</v>
      </c>
      <c r="EV46" s="24">
        <v>0.94622631545562441</v>
      </c>
      <c r="EW46" s="24">
        <v>0.78176442267482982</v>
      </c>
      <c r="EX46" s="24">
        <v>0.99509645634134181</v>
      </c>
      <c r="EY46" s="24">
        <v>0.9488870756870762</v>
      </c>
      <c r="EZ46" s="24">
        <v>0.79609537417985288</v>
      </c>
      <c r="FA46" s="24">
        <v>0.99736313599107573</v>
      </c>
      <c r="FB46" s="24">
        <v>0.96391271942129242</v>
      </c>
      <c r="FC46" s="24">
        <v>0.81565854824942841</v>
      </c>
      <c r="FD46" s="24">
        <v>0.99792540440171751</v>
      </c>
      <c r="FE46" s="24">
        <v>0.9661215055328668</v>
      </c>
      <c r="FF46" s="24">
        <v>0.81944276212459766</v>
      </c>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17">
        <v>0.99999239573557697</v>
      </c>
      <c r="GI46" s="17">
        <v>0.99968204413320105</v>
      </c>
      <c r="GJ46" s="17">
        <v>0.9712215181291336</v>
      </c>
      <c r="GK46" s="17">
        <v>0.8404708695870956</v>
      </c>
      <c r="GL46" s="17">
        <v>0.99999984337218961</v>
      </c>
      <c r="GM46" s="17">
        <v>0.99996898614320462</v>
      </c>
      <c r="GN46" s="17">
        <v>0.9712215181291336</v>
      </c>
      <c r="GO46" s="17">
        <v>0.8404708695870956</v>
      </c>
      <c r="GP46" s="17">
        <v>0.99999997435593957</v>
      </c>
      <c r="GQ46" s="17">
        <v>0.99999239573557697</v>
      </c>
      <c r="GR46" s="17">
        <v>0.99130902415641931</v>
      </c>
      <c r="GS46" s="17">
        <v>0.93663829354316397</v>
      </c>
      <c r="GT46" s="17">
        <v>0.99999999972157816</v>
      </c>
      <c r="GU46" s="17">
        <v>0.99999984466449388</v>
      </c>
      <c r="GV46" s="17">
        <v>0.99130902415641931</v>
      </c>
      <c r="GW46" s="17">
        <v>0.93663829354316397</v>
      </c>
      <c r="GX46" s="17">
        <v>0.99972351323150854</v>
      </c>
      <c r="GY46" s="17">
        <v>0.9963352583146573</v>
      </c>
      <c r="GZ46" s="17">
        <v>0.87397067657923233</v>
      </c>
      <c r="HA46" s="17">
        <v>0.64042782698927891</v>
      </c>
      <c r="HB46" s="17">
        <v>0.99999999082197144</v>
      </c>
      <c r="HC46" s="17">
        <v>0.99999570561915951</v>
      </c>
      <c r="HD46" s="17">
        <v>0.87397067657923233</v>
      </c>
      <c r="HE46" s="17">
        <v>0.77255762248837323</v>
      </c>
      <c r="HF46" s="17">
        <v>0.99999966482090241</v>
      </c>
      <c r="HG46" s="17">
        <v>0.99995791850757343</v>
      </c>
      <c r="HH46" s="17">
        <v>0.87397067657923233</v>
      </c>
      <c r="HI46" s="17">
        <v>0.64042782698927891</v>
      </c>
      <c r="HJ46" s="17">
        <v>0.99999999994234534</v>
      </c>
      <c r="HK46" s="17">
        <v>0.99999996796577739</v>
      </c>
      <c r="HL46" s="17">
        <v>0.87397067657923233</v>
      </c>
      <c r="HM46" s="17">
        <v>0.64042782698927891</v>
      </c>
      <c r="HN46" s="17">
        <v>0.99999984337218961</v>
      </c>
      <c r="HO46" s="17">
        <v>0.99999570561915951</v>
      </c>
      <c r="HP46" s="17">
        <v>0.87397067657923233</v>
      </c>
      <c r="HQ46" s="17">
        <v>0.64042782698927891</v>
      </c>
      <c r="HR46" s="17">
        <v>0.99999999670090556</v>
      </c>
      <c r="HS46" s="17">
        <v>0.99999996796577739</v>
      </c>
      <c r="HT46" s="17">
        <v>0.87397067657923233</v>
      </c>
      <c r="HU46" s="17">
        <v>0.64042782698927891</v>
      </c>
      <c r="HV46" s="17">
        <v>0.99877608598862955</v>
      </c>
      <c r="HW46" s="17">
        <v>0.98426167792773978</v>
      </c>
      <c r="HX46" s="17">
        <v>0.90760148912427829</v>
      </c>
      <c r="HY46" s="24">
        <v>0.99842154980564513</v>
      </c>
      <c r="HZ46" s="24">
        <v>0.98337876679029901</v>
      </c>
      <c r="IA46" s="24">
        <v>0.9137748836880375</v>
      </c>
      <c r="IB46" s="24">
        <v>0.99855684151062341</v>
      </c>
      <c r="IC46" s="24">
        <v>0.98502045863353427</v>
      </c>
      <c r="ID46" s="24">
        <v>0.91974679415177585</v>
      </c>
      <c r="IE46" s="24">
        <v>0.99940976597330478</v>
      </c>
      <c r="IF46" s="24">
        <v>0.99112524062092922</v>
      </c>
      <c r="IG46" s="24">
        <v>0.93574164171225005</v>
      </c>
      <c r="IH46" s="24">
        <v>0.99961586908501232</v>
      </c>
      <c r="II46" s="24">
        <v>0.9922654884389861</v>
      </c>
      <c r="IJ46" s="24">
        <v>0.94104435528940322</v>
      </c>
      <c r="JL46" s="24">
        <v>0.99999239573557697</v>
      </c>
      <c r="JM46" s="24">
        <v>0.99968204413320105</v>
      </c>
      <c r="JN46" s="24">
        <v>0.9712215181291336</v>
      </c>
      <c r="JO46" s="24">
        <v>0.8404708695870956</v>
      </c>
      <c r="JP46" s="24">
        <v>0.99999984337218961</v>
      </c>
      <c r="JQ46" s="24">
        <v>0.99996898614320462</v>
      </c>
      <c r="JR46" s="24">
        <v>0.9712215181291336</v>
      </c>
      <c r="JS46" s="24">
        <v>0.8404708695870956</v>
      </c>
      <c r="JT46" s="24">
        <v>0.99999997435593957</v>
      </c>
      <c r="JU46" s="24">
        <v>0.99999239573557697</v>
      </c>
      <c r="JV46" s="24">
        <v>0.99130902415641931</v>
      </c>
      <c r="JW46" s="24">
        <v>0.93663829354316397</v>
      </c>
      <c r="JX46" s="24">
        <v>0.99999999972157816</v>
      </c>
      <c r="JY46" s="24">
        <v>0.99999984466449388</v>
      </c>
      <c r="JZ46" s="24">
        <v>0.99130902415641931</v>
      </c>
      <c r="KA46" s="24">
        <v>0.93663829354316397</v>
      </c>
      <c r="KB46" s="24"/>
      <c r="KC46" s="24"/>
      <c r="KD46" s="24"/>
      <c r="KE46" s="24"/>
      <c r="KF46" s="24"/>
      <c r="KG46" s="24"/>
      <c r="KH46" s="24"/>
      <c r="KI46" s="24"/>
      <c r="KJ46" s="24"/>
      <c r="KK46" s="24"/>
      <c r="KL46" s="24"/>
      <c r="KM46" s="24"/>
      <c r="KN46" s="24"/>
      <c r="KO46" s="24"/>
      <c r="KP46" s="24"/>
      <c r="KQ46" s="24"/>
      <c r="KR46" s="24"/>
      <c r="KS46" s="24"/>
      <c r="KT46" s="24"/>
      <c r="KU46" s="24"/>
      <c r="KV46" s="24"/>
      <c r="KW46" s="22"/>
      <c r="KX46" s="22"/>
      <c r="KY46" s="22"/>
      <c r="KZ46" s="22"/>
      <c r="LA46" s="22"/>
      <c r="LB46" s="22"/>
      <c r="LC46" s="105"/>
      <c r="LF46" s="24">
        <v>0.99972351323150854</v>
      </c>
      <c r="LG46" s="24">
        <v>0.99887207731228989</v>
      </c>
      <c r="LH46" s="24">
        <v>0.97392488894203311</v>
      </c>
      <c r="LI46" s="24">
        <v>0.76518540196436713</v>
      </c>
      <c r="LJ46" s="24">
        <v>0.99999966482090241</v>
      </c>
      <c r="LK46" s="24">
        <v>0.99997752489449698</v>
      </c>
      <c r="LL46" s="24">
        <v>0.99111665917232061</v>
      </c>
      <c r="LM46" s="24">
        <v>0.85775871583859398</v>
      </c>
      <c r="LN46" s="17">
        <v>0.99992183826959058</v>
      </c>
      <c r="LO46" s="17">
        <v>0.97284719948938847</v>
      </c>
      <c r="LP46" s="17">
        <v>0.89264800820178647</v>
      </c>
      <c r="LQ46" s="17">
        <v>0.61160372309119448</v>
      </c>
      <c r="LR46" s="17">
        <v>0.99997005485808477</v>
      </c>
      <c r="LS46" s="17">
        <v>0.98710956544899997</v>
      </c>
      <c r="LT46" s="17">
        <v>0.97185395436432387</v>
      </c>
      <c r="LU46" s="17">
        <v>0.86211643348162292</v>
      </c>
      <c r="LV46" s="17">
        <v>0.99921619331311562</v>
      </c>
      <c r="LW46" s="17">
        <v>0.95991525879827722</v>
      </c>
      <c r="LX46" s="17">
        <v>0.76518540196436713</v>
      </c>
      <c r="LY46" s="17">
        <v>0.64501855093776472</v>
      </c>
      <c r="LZ46" s="17">
        <v>0.99989236227582934</v>
      </c>
      <c r="MA46" s="17">
        <v>0.9899361561750154</v>
      </c>
      <c r="MB46" s="17">
        <v>0.924841530125871</v>
      </c>
      <c r="MC46" s="17">
        <v>0.85621928363658872</v>
      </c>
      <c r="MD46" s="17">
        <v>0.99999926727826749</v>
      </c>
      <c r="ME46" s="17">
        <v>0.99508807048943038</v>
      </c>
      <c r="MF46" s="17">
        <v>0.82181621925660597</v>
      </c>
      <c r="MG46" s="17">
        <v>0.68419789022440314</v>
      </c>
      <c r="MH46" s="17">
        <v>0.99999209580017179</v>
      </c>
      <c r="MI46" s="17">
        <v>0.99634516190030908</v>
      </c>
      <c r="MJ46" s="17">
        <v>0.93315988101946623</v>
      </c>
      <c r="MK46" s="17">
        <v>0.87300786852135992</v>
      </c>
      <c r="ML46" s="2">
        <v>0.99921619331311562</v>
      </c>
      <c r="MM46" s="2">
        <v>0.95991525879827722</v>
      </c>
      <c r="MN46" s="2">
        <v>0.76518540196436713</v>
      </c>
      <c r="MO46" s="2">
        <v>0.64501855093776472</v>
      </c>
      <c r="MP46" s="2">
        <v>0.99998289477179525</v>
      </c>
      <c r="MQ46" s="2">
        <v>0.99300735642242355</v>
      </c>
      <c r="MR46" s="2">
        <v>0.96577167099890238</v>
      </c>
      <c r="MS46" s="2">
        <v>0.92778647476338416</v>
      </c>
      <c r="MT46" s="2">
        <v>0.99999926727826749</v>
      </c>
      <c r="MU46" s="2">
        <v>0.99508807048943038</v>
      </c>
      <c r="MV46" s="2">
        <v>0.82181621925660597</v>
      </c>
      <c r="MW46" s="2">
        <v>0.68419789022440314</v>
      </c>
      <c r="MX46" s="2">
        <v>0.99999999998991684</v>
      </c>
      <c r="MY46" s="2">
        <v>0.99991378658651531</v>
      </c>
      <c r="MZ46" s="2">
        <v>0.98112477308200818</v>
      </c>
      <c r="NA46" s="2">
        <v>0.96391277195598213</v>
      </c>
      <c r="NB46" s="17">
        <v>0.98104904757031031</v>
      </c>
      <c r="NC46" s="17">
        <v>0.85427878221806852</v>
      </c>
      <c r="ND46" s="17">
        <v>0.8064728413666824</v>
      </c>
      <c r="NE46" s="17">
        <v>0.99999999999999645</v>
      </c>
      <c r="NF46" s="17">
        <v>0.94421851163495774</v>
      </c>
      <c r="NG46" s="17">
        <v>0.5</v>
      </c>
      <c r="NH46" s="17">
        <v>0.99869346912345314</v>
      </c>
      <c r="NI46" s="17">
        <v>0.89613328259349834</v>
      </c>
      <c r="NJ46" s="17">
        <v>0.75886263124674835</v>
      </c>
      <c r="NK46" s="17">
        <v>0.91337232555847225</v>
      </c>
      <c r="NL46" s="17">
        <v>0.99710190382846753</v>
      </c>
      <c r="NM46" s="17">
        <v>0.90528676576193834</v>
      </c>
      <c r="NN46" s="17">
        <v>0.77598752828034478</v>
      </c>
      <c r="NO46" s="17">
        <v>0.90801048714481913</v>
      </c>
      <c r="NP46" s="17">
        <v>1</v>
      </c>
      <c r="NQ46" s="17">
        <v>0.9141921951661266</v>
      </c>
      <c r="NR46" s="17">
        <v>0.80344641436257269</v>
      </c>
      <c r="NS46" s="17">
        <v>0.99999998433636705</v>
      </c>
      <c r="NT46" s="17">
        <v>0.90226170326779576</v>
      </c>
      <c r="NU46" s="17">
        <v>0.41804669293778374</v>
      </c>
      <c r="NV46" s="17">
        <v>0.21895698414325324</v>
      </c>
      <c r="NW46" s="17">
        <v>0.17229051929620459</v>
      </c>
      <c r="NX46" s="17">
        <v>1</v>
      </c>
      <c r="NY46" s="17">
        <v>0.92840011954805857</v>
      </c>
      <c r="NZ46" s="17">
        <v>0.78628520499252175</v>
      </c>
      <c r="OA46" s="17">
        <v>0.99999999432776043</v>
      </c>
      <c r="OB46" s="17">
        <v>0.98563346147826192</v>
      </c>
      <c r="OC46" s="17">
        <v>0.95619163579339472</v>
      </c>
      <c r="OD46" s="17">
        <v>0.9413361261712071</v>
      </c>
      <c r="OE46" s="17">
        <v>0.96299545926954255</v>
      </c>
      <c r="OF46" s="17">
        <v>0.9856378422422819</v>
      </c>
      <c r="OG46" s="17">
        <v>0.93965225754897608</v>
      </c>
      <c r="OH46" s="17">
        <v>0.76111369929153583</v>
      </c>
      <c r="OI46" s="17">
        <v>0.64896312417738466</v>
      </c>
      <c r="OJ46" s="17">
        <v>0.99924754173151809</v>
      </c>
      <c r="OK46" s="17">
        <v>0.99955895104514492</v>
      </c>
      <c r="OL46" s="17">
        <v>0.9999422825519384</v>
      </c>
      <c r="OM46" s="17">
        <v>0.99998476490805321</v>
      </c>
      <c r="ON46" s="17">
        <v>0.99472509566286105</v>
      </c>
      <c r="OO46" s="17">
        <v>0.99472509566286105</v>
      </c>
      <c r="OP46" s="17">
        <v>0.98476881612449096</v>
      </c>
      <c r="OQ46" s="17">
        <v>0.99539870956650278</v>
      </c>
      <c r="OR46" s="17">
        <v>0.99466100572446758</v>
      </c>
      <c r="OY46" s="17">
        <v>0.25117336655893807</v>
      </c>
      <c r="OZ46" s="17">
        <v>0.80051930082670775</v>
      </c>
      <c r="PA46" s="17">
        <v>0.65266339691125541</v>
      </c>
      <c r="PB46" s="17">
        <v>0.44060824595441794</v>
      </c>
      <c r="PC46" s="17">
        <v>0.27321669226343825</v>
      </c>
      <c r="PD46" s="17">
        <v>0.76746294126882197</v>
      </c>
      <c r="PE46" s="17">
        <v>0.61938069245765037</v>
      </c>
      <c r="PF46" s="17">
        <v>0.44309607915888188</v>
      </c>
      <c r="PG46" s="17">
        <v>0.27039333061922199</v>
      </c>
      <c r="PH46" s="17">
        <v>0.80452773501317276</v>
      </c>
      <c r="PI46" s="17">
        <v>0.66740576589851064</v>
      </c>
      <c r="PJ46" s="17">
        <v>0.48794544364215858</v>
      </c>
      <c r="PK46" s="17">
        <v>4.0252090265974774E-2</v>
      </c>
      <c r="PL46" s="17">
        <v>0.55293453483179822</v>
      </c>
      <c r="PM46" s="17">
        <v>0.35345313648748977</v>
      </c>
      <c r="PN46" s="17">
        <v>7.5190045544639664E-2</v>
      </c>
      <c r="PO46" s="17">
        <v>0.10995016785087086</v>
      </c>
      <c r="PP46" s="17">
        <v>0.73717859943701125</v>
      </c>
      <c r="PQ46" s="17">
        <v>0.53940475672547716</v>
      </c>
      <c r="PR46" s="17">
        <v>0.20456230378493723</v>
      </c>
      <c r="PS46" s="17">
        <v>0.29736687083689334</v>
      </c>
      <c r="PT46" s="17">
        <v>0.90365541389000381</v>
      </c>
      <c r="PU46" s="17">
        <v>0.76783678064016492</v>
      </c>
      <c r="PV46" s="17">
        <v>0.49656978603321678</v>
      </c>
      <c r="PW46" s="17">
        <v>0.29736687083689334</v>
      </c>
      <c r="PX46" s="17">
        <v>0.90365541389000381</v>
      </c>
      <c r="PY46" s="17">
        <v>0.76783678064016492</v>
      </c>
      <c r="PZ46" s="17">
        <v>0.49656978603321678</v>
      </c>
      <c r="QA46" s="17">
        <v>0.99998400962348155</v>
      </c>
      <c r="QB46" s="17">
        <v>0.99955226478759995</v>
      </c>
      <c r="QC46" s="17">
        <v>0.98656412462121656</v>
      </c>
      <c r="QD46" s="17">
        <v>0.92864787339510546</v>
      </c>
      <c r="QE46" s="17">
        <v>0.99999999986432542</v>
      </c>
      <c r="QF46" s="17">
        <v>0.99999972242642621</v>
      </c>
      <c r="QG46" s="17">
        <v>0.98656412462121656</v>
      </c>
      <c r="QH46" s="17">
        <v>0.92864787339510546</v>
      </c>
      <c r="QI46" s="17">
        <v>0.99998770327699205</v>
      </c>
      <c r="QJ46" s="17">
        <v>0.99962098803900867</v>
      </c>
      <c r="QK46" s="17">
        <v>0.97808515141679764</v>
      </c>
      <c r="QL46" s="17">
        <v>0.81395738105609783</v>
      </c>
      <c r="QM46" s="17">
        <v>0.99999999570526332</v>
      </c>
      <c r="QN46" s="17">
        <v>0.9999934198691709</v>
      </c>
      <c r="QO46" s="17">
        <v>0.97509887210107971</v>
      </c>
      <c r="QP46" s="17">
        <v>0.81395738105609783</v>
      </c>
      <c r="QQ46" s="17">
        <v>0.99992324433626378</v>
      </c>
      <c r="QR46" s="17">
        <v>0.99901489285123013</v>
      </c>
      <c r="QS46" s="17">
        <v>0.96782868907265385</v>
      </c>
      <c r="QT46" s="17">
        <v>0.70468966025078994</v>
      </c>
      <c r="QU46" s="17">
        <v>0.99999998287428471</v>
      </c>
      <c r="QV46" s="17">
        <v>0.9999934198691709</v>
      </c>
      <c r="QW46" s="17">
        <v>0.96782868907265385</v>
      </c>
      <c r="QX46" s="17">
        <v>0.70468966025078994</v>
      </c>
      <c r="QY46" s="17">
        <v>0.99972351323150854</v>
      </c>
      <c r="QZ46" s="17">
        <v>0.99583203252976038</v>
      </c>
      <c r="RA46" s="17">
        <v>0.94199818272333224</v>
      </c>
      <c r="RB46" s="17">
        <v>0.64042782698927891</v>
      </c>
      <c r="RC46" s="17">
        <v>0.99989236227582934</v>
      </c>
      <c r="RD46" s="17">
        <v>0.99583203252976038</v>
      </c>
      <c r="RE46" s="17">
        <v>0.95596195270456052</v>
      </c>
      <c r="RF46" s="17">
        <v>0.64042782698927891</v>
      </c>
      <c r="RG46" s="17">
        <v>0.99999738835301422</v>
      </c>
      <c r="RH46" s="17">
        <v>0.99995791850757343</v>
      </c>
      <c r="RI46" s="17">
        <v>0.95596195270456052</v>
      </c>
      <c r="RJ46" s="17">
        <v>0.64042782698927891</v>
      </c>
      <c r="RK46" s="17">
        <v>0.99972351323150854</v>
      </c>
      <c r="RL46" s="17">
        <v>0.99583203252976038</v>
      </c>
      <c r="RM46" s="17">
        <v>0.92901304595548728</v>
      </c>
      <c r="RN46" s="17">
        <v>0.64042782698927891</v>
      </c>
      <c r="RO46" s="17">
        <v>0.99999738835301422</v>
      </c>
      <c r="RP46" s="17">
        <v>0.99995791850757343</v>
      </c>
      <c r="RQ46" s="17">
        <v>0.92901304595548728</v>
      </c>
      <c r="RR46" s="17">
        <v>0.64042782698927891</v>
      </c>
      <c r="RS46" s="24">
        <v>0.99999996796577739</v>
      </c>
      <c r="RT46" s="24">
        <v>0.9999934198691709</v>
      </c>
      <c r="RU46" s="24">
        <v>0.9978429541372531</v>
      </c>
      <c r="RV46" s="24">
        <v>0.9521416145927778</v>
      </c>
      <c r="RW46" s="24">
        <v>0.99999999986432542</v>
      </c>
      <c r="RX46" s="24">
        <v>0.99999983066790499</v>
      </c>
      <c r="RY46" s="24">
        <v>0.9978429541372531</v>
      </c>
      <c r="RZ46" s="24">
        <v>0.9521416145927778</v>
      </c>
      <c r="SA46" s="17">
        <v>0.99999667391402824</v>
      </c>
      <c r="SB46" s="17">
        <v>0.99978114963829445</v>
      </c>
      <c r="SC46" s="17">
        <v>0.99017430163100106</v>
      </c>
      <c r="SD46" s="17">
        <v>0.81161901734535546</v>
      </c>
      <c r="SE46" s="17">
        <v>0.99999999570526332</v>
      </c>
      <c r="SF46" s="17">
        <v>0.99999667391402824</v>
      </c>
      <c r="SG46" s="17">
        <v>0.99017430163100106</v>
      </c>
      <c r="SH46" s="17">
        <v>0.81161901734535546</v>
      </c>
      <c r="SI46" s="17">
        <v>0.99997134174908364</v>
      </c>
      <c r="SJ46" s="17">
        <v>0.99926973606159264</v>
      </c>
      <c r="SK46" s="17">
        <v>0.98494921934647317</v>
      </c>
      <c r="SL46" s="17">
        <v>0.7639927462288465</v>
      </c>
      <c r="SM46" s="17">
        <v>0.99999998287428471</v>
      </c>
      <c r="SN46" s="17">
        <v>0.9999934198691709</v>
      </c>
      <c r="SO46" s="17">
        <v>0.98494921934647317</v>
      </c>
      <c r="SP46" s="17">
        <v>0.7639927462288465</v>
      </c>
      <c r="SQ46" s="24">
        <v>0.99989236227582934</v>
      </c>
      <c r="SR46" s="24">
        <v>0.99583203252976038</v>
      </c>
      <c r="SS46" s="24">
        <v>0.95596195270456052</v>
      </c>
      <c r="ST46" s="24">
        <v>0.64042782698927891</v>
      </c>
      <c r="SU46" s="24">
        <v>0.99999738835301422</v>
      </c>
      <c r="SV46" s="24">
        <v>0.99995791850757343</v>
      </c>
      <c r="SW46" s="24">
        <v>0.95596195270456052</v>
      </c>
      <c r="SX46" s="24">
        <v>0.64042782698927891</v>
      </c>
      <c r="SY46" s="24">
        <v>0.99972351323150854</v>
      </c>
      <c r="SZ46" s="24">
        <v>0.99583203252976038</v>
      </c>
      <c r="TA46" s="24">
        <v>0.92901304595548728</v>
      </c>
      <c r="TB46" s="24">
        <v>0.64042782698927891</v>
      </c>
      <c r="TC46" s="24">
        <v>0.99999738835301422</v>
      </c>
      <c r="TD46" s="24">
        <v>0.99995791850757343</v>
      </c>
      <c r="TE46" s="24">
        <v>0.92901304595548728</v>
      </c>
      <c r="TF46" s="24">
        <v>0.64042782698927891</v>
      </c>
      <c r="TW46" s="17">
        <v>1</v>
      </c>
      <c r="TX46" s="17">
        <v>0.99999999999993383</v>
      </c>
      <c r="TY46" s="17">
        <v>0.99999999527433836</v>
      </c>
      <c r="TZ46" s="17">
        <v>0.9999999173575348</v>
      </c>
      <c r="UA46" s="17">
        <v>1</v>
      </c>
      <c r="UB46" s="17">
        <v>0.99999999999999989</v>
      </c>
      <c r="UC46" s="17">
        <v>0.99999999999585432</v>
      </c>
      <c r="UD46" s="17">
        <v>0.99999999914856175</v>
      </c>
      <c r="UE46" s="17">
        <v>1</v>
      </c>
      <c r="UF46" s="17">
        <v>0.99999999999999989</v>
      </c>
      <c r="UG46" s="17">
        <v>0.99999999822673125</v>
      </c>
      <c r="UH46" s="17">
        <v>0.99999973694000754</v>
      </c>
      <c r="UI46" s="17">
        <v>0.99999997708010302</v>
      </c>
      <c r="UJ46" s="17">
        <v>1</v>
      </c>
      <c r="UK46" s="17">
        <v>0.99999999995592748</v>
      </c>
      <c r="UL46" s="17">
        <v>0.99999999914856175</v>
      </c>
      <c r="UM46" s="17">
        <v>1</v>
      </c>
      <c r="UN46" s="17">
        <v>0.99999999999999645</v>
      </c>
      <c r="UO46" s="17">
        <v>0.99999999930447159</v>
      </c>
      <c r="UP46" s="17">
        <v>0.99999997384059736</v>
      </c>
      <c r="UQ46" s="17">
        <v>0.99999999999999989</v>
      </c>
      <c r="UR46" s="17">
        <v>1</v>
      </c>
      <c r="US46" s="17">
        <v>0.99999999909482018</v>
      </c>
      <c r="UT46" s="17">
        <v>0.99999998464720119</v>
      </c>
    </row>
    <row r="47" spans="1:566" s="17" customFormat="1">
      <c r="A47" s="27">
        <v>2.0499999999999998</v>
      </c>
      <c r="B47" s="17">
        <v>0.999999980093768</v>
      </c>
      <c r="C47" s="17">
        <v>0.99998283830523804</v>
      </c>
      <c r="D47" s="17">
        <v>0.99815560995374775</v>
      </c>
      <c r="E47" s="17">
        <v>0.97335739585933356</v>
      </c>
      <c r="F47" s="17">
        <v>0.99999999923347671</v>
      </c>
      <c r="G47" s="17">
        <v>0.999999681409801</v>
      </c>
      <c r="H47" s="17">
        <v>0.99923958900543086</v>
      </c>
      <c r="I47" s="17">
        <v>0.98914994060710892</v>
      </c>
      <c r="J47" s="17">
        <v>0.99999975987715406</v>
      </c>
      <c r="K47" s="17">
        <v>0.99977331195717811</v>
      </c>
      <c r="L47" s="17">
        <v>0.99368651603078006</v>
      </c>
      <c r="M47" s="17">
        <v>0.92740953353727673</v>
      </c>
      <c r="N47" s="17">
        <v>0.99999975987715406</v>
      </c>
      <c r="O47" s="17">
        <v>0.99997526561972327</v>
      </c>
      <c r="P47" s="17">
        <v>0.99789763352245076</v>
      </c>
      <c r="Q47" s="17">
        <v>0.97174775037113237</v>
      </c>
      <c r="R47" s="2">
        <v>0.99998838866126571</v>
      </c>
      <c r="S47" s="2">
        <v>0.99805391414764033</v>
      </c>
      <c r="T47" s="2">
        <v>0.95644825628045704</v>
      </c>
      <c r="U47" s="2">
        <v>0.7962036332456377</v>
      </c>
      <c r="V47" s="2">
        <v>0.9999999990991213</v>
      </c>
      <c r="W47" s="2">
        <v>0.99999743347426984</v>
      </c>
      <c r="X47" s="2">
        <v>0.99907368937079299</v>
      </c>
      <c r="Y47" s="2">
        <v>0.98855621993689813</v>
      </c>
      <c r="Z47" s="2">
        <v>0.99999704444224558</v>
      </c>
      <c r="AA47" s="2">
        <v>0.99999995638416317</v>
      </c>
      <c r="AB47" s="2">
        <v>0.99992015953850355</v>
      </c>
      <c r="AC47" s="2">
        <v>0.9971196208353611</v>
      </c>
      <c r="AD47" s="2">
        <v>0.9349351564547399</v>
      </c>
      <c r="AE47" s="2">
        <v>0.71247498279681998</v>
      </c>
      <c r="AF47" s="2">
        <v>0.99998978972970987</v>
      </c>
      <c r="AG47" s="2">
        <v>0.99985077800649924</v>
      </c>
      <c r="AH47" s="2">
        <v>0.98744355839064879</v>
      </c>
      <c r="AI47" s="2">
        <v>0.89980305544279204</v>
      </c>
      <c r="AL47" s="2">
        <v>0.9738092594959058</v>
      </c>
      <c r="AM47" s="2">
        <v>0.99954401739411547</v>
      </c>
      <c r="AN47" s="17">
        <v>0.99999966715108313</v>
      </c>
      <c r="AO47" s="17">
        <v>0.99999985763523647</v>
      </c>
      <c r="AP47" s="17">
        <v>0.99999999482095792</v>
      </c>
      <c r="BI47" s="17">
        <v>0.99990638707302271</v>
      </c>
      <c r="BJ47" s="17">
        <v>0.99981161613261949</v>
      </c>
      <c r="BK47" s="17">
        <v>0.99962369656619887</v>
      </c>
      <c r="BL47" s="17">
        <v>0.96632520736203331</v>
      </c>
      <c r="BM47" s="17">
        <v>0.99998898079132259</v>
      </c>
      <c r="BN47" s="17">
        <v>0.99998184817521507</v>
      </c>
      <c r="BO47" s="17">
        <v>0.99999646588753366</v>
      </c>
      <c r="BP47" s="17">
        <v>0.99457296467059664</v>
      </c>
      <c r="BQ47" s="17">
        <v>0.9999934451594249</v>
      </c>
      <c r="BR47" s="17">
        <v>0.99998713323991473</v>
      </c>
      <c r="BS47" s="17">
        <v>0.99999504561706742</v>
      </c>
      <c r="BT47" s="17">
        <v>0.99638744838217519</v>
      </c>
      <c r="BU47" s="17">
        <v>0.99999975987715406</v>
      </c>
      <c r="BV47" s="17">
        <v>0.9999983765974233</v>
      </c>
      <c r="BW47" s="17">
        <v>0.99999922442857392</v>
      </c>
      <c r="BX47" s="17">
        <v>0.99979022231594028</v>
      </c>
      <c r="BY47" s="17">
        <v>0.99999999754552271</v>
      </c>
      <c r="BZ47" s="17">
        <v>0.9999999968953649</v>
      </c>
      <c r="CA47" s="17">
        <v>0.999999999985282</v>
      </c>
      <c r="CB47" s="17">
        <v>0.99988436506650114</v>
      </c>
      <c r="CC47" s="17">
        <v>0.99999999979682763</v>
      </c>
      <c r="CD47" s="17">
        <v>0.9999999999973096</v>
      </c>
      <c r="CE47" s="17">
        <v>0.99999999999943512</v>
      </c>
      <c r="CF47" s="17">
        <v>0.99999926582877829</v>
      </c>
      <c r="CG47" s="17">
        <v>0.99999999754552271</v>
      </c>
      <c r="CH47" s="17">
        <v>0.9999999968953649</v>
      </c>
      <c r="CI47" s="17">
        <v>0.999999999985282</v>
      </c>
      <c r="CJ47" s="17">
        <v>0.99988436506650114</v>
      </c>
      <c r="CK47" s="17">
        <v>0.99999999998157429</v>
      </c>
      <c r="CL47" s="17">
        <v>0.99999999986494259</v>
      </c>
      <c r="CM47" s="17">
        <v>0.99999990426885388</v>
      </c>
      <c r="CN47" s="17">
        <v>0.99998736929793741</v>
      </c>
      <c r="CO47" s="17">
        <v>0.9999934451594249</v>
      </c>
      <c r="CP47" s="17">
        <v>0.99998713323991473</v>
      </c>
      <c r="CQ47" s="17">
        <v>0.99999504561706742</v>
      </c>
      <c r="CR47" s="17">
        <v>0.99638744838217519</v>
      </c>
      <c r="CS47" s="2">
        <v>0.79292692818635424</v>
      </c>
      <c r="CT47" s="2">
        <v>0.84919090863356228</v>
      </c>
      <c r="CU47" s="17">
        <v>0.99999999998388645</v>
      </c>
      <c r="CV47" s="17">
        <v>0.99999999999999989</v>
      </c>
      <c r="CW47" s="17">
        <v>0.99999999999847744</v>
      </c>
      <c r="CX47" s="17">
        <v>0.99998339056837693</v>
      </c>
      <c r="CY47" s="17">
        <v>0.999999980093768</v>
      </c>
      <c r="CZ47" s="17">
        <v>0.99998283830523804</v>
      </c>
      <c r="DA47" s="17">
        <v>0.99815560995374775</v>
      </c>
      <c r="DB47" s="17">
        <v>0.97335739585933356</v>
      </c>
      <c r="DC47" s="2">
        <v>1</v>
      </c>
      <c r="DD47" s="2">
        <v>1</v>
      </c>
      <c r="DE47" s="2">
        <v>1</v>
      </c>
      <c r="DF47" s="2">
        <v>0.97</v>
      </c>
      <c r="DG47" s="2">
        <v>1</v>
      </c>
      <c r="DH47" s="2">
        <v>1</v>
      </c>
      <c r="DI47" s="2">
        <v>0.99999999999997147</v>
      </c>
      <c r="DJ47" s="2">
        <v>0.99999998961781733</v>
      </c>
      <c r="DL47" s="17">
        <v>0.99999999998388645</v>
      </c>
      <c r="DM47" s="17">
        <v>0.99999999999999989</v>
      </c>
      <c r="DN47" s="17">
        <v>0.99999999999847744</v>
      </c>
      <c r="DO47" s="17">
        <v>0.99998339056837693</v>
      </c>
      <c r="DP47" s="17">
        <v>0.999999980093768</v>
      </c>
      <c r="DQ47" s="17">
        <v>0.99998283830523804</v>
      </c>
      <c r="DR47" s="17">
        <v>0.99815560995374775</v>
      </c>
      <c r="DS47" s="17">
        <v>0.97335739585933356</v>
      </c>
      <c r="DT47" s="2">
        <v>1</v>
      </c>
      <c r="DU47" s="2">
        <v>1</v>
      </c>
      <c r="DV47" s="2">
        <v>1</v>
      </c>
      <c r="DW47" s="2">
        <v>0.97</v>
      </c>
      <c r="DX47" s="2">
        <v>1</v>
      </c>
      <c r="DY47" s="2">
        <v>1</v>
      </c>
      <c r="DZ47" s="2">
        <v>0.99999999999997147</v>
      </c>
      <c r="EA47" s="2">
        <v>0.99999998961781733</v>
      </c>
      <c r="EB47" s="17">
        <v>0.99999999998388645</v>
      </c>
      <c r="EC47" s="17">
        <v>0.99999999999999989</v>
      </c>
      <c r="ED47" s="17">
        <v>0.99999999999847744</v>
      </c>
      <c r="EE47" s="17">
        <v>0.99998339056837693</v>
      </c>
      <c r="EF47" s="17">
        <v>0.999999980093768</v>
      </c>
      <c r="EG47" s="17">
        <v>0.99998283830523804</v>
      </c>
      <c r="EH47" s="17">
        <v>0.99815560995374775</v>
      </c>
      <c r="EI47" s="17">
        <v>0.97335739585933356</v>
      </c>
      <c r="EJ47" s="2">
        <v>1</v>
      </c>
      <c r="EK47" s="2">
        <v>1</v>
      </c>
      <c r="EL47" s="2">
        <v>1</v>
      </c>
      <c r="EM47" s="2">
        <v>0.97</v>
      </c>
      <c r="EN47" s="2">
        <v>1</v>
      </c>
      <c r="EO47" s="2">
        <v>1</v>
      </c>
      <c r="EP47" s="2">
        <v>0.99999999999997147</v>
      </c>
      <c r="EQ47" s="2">
        <v>0.99999998961781733</v>
      </c>
      <c r="ER47" s="24">
        <v>0.99496342531961635</v>
      </c>
      <c r="ES47" s="24">
        <v>0.94702469598903116</v>
      </c>
      <c r="ET47" s="24">
        <v>0.76972520216422924</v>
      </c>
      <c r="EU47" s="24">
        <v>0.9946495093454254</v>
      </c>
      <c r="EV47" s="24">
        <v>0.94959845955897004</v>
      </c>
      <c r="EW47" s="24">
        <v>0.79097910200457</v>
      </c>
      <c r="EX47" s="24">
        <v>0.99552311801749271</v>
      </c>
      <c r="EY47" s="24">
        <v>0.95208487231593719</v>
      </c>
      <c r="EZ47" s="24">
        <v>0.80483291256986289</v>
      </c>
      <c r="FA47" s="24">
        <v>0.99761605213593119</v>
      </c>
      <c r="FB47" s="24">
        <v>0.96641282380480042</v>
      </c>
      <c r="FC47" s="24">
        <v>0.82418531641242132</v>
      </c>
      <c r="FD47" s="24">
        <v>0.99812618955794619</v>
      </c>
      <c r="FE47" s="24">
        <v>0.9684643050398305</v>
      </c>
      <c r="FF47" s="24">
        <v>0.82775015630137927</v>
      </c>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17">
        <v>0.99999392925353559</v>
      </c>
      <c r="GI47" s="17">
        <v>0.99974043716527172</v>
      </c>
      <c r="GJ47" s="17">
        <v>0.97382300382909381</v>
      </c>
      <c r="GK47" s="17">
        <v>0.85026004681386369</v>
      </c>
      <c r="GL47" s="17">
        <v>0.99999987664892565</v>
      </c>
      <c r="GM47" s="17">
        <v>0.99997486264558777</v>
      </c>
      <c r="GN47" s="17">
        <v>0.97382300382909381</v>
      </c>
      <c r="GO47" s="17">
        <v>0.85026004681386369</v>
      </c>
      <c r="GP47" s="17">
        <v>0.999999980093768</v>
      </c>
      <c r="GQ47" s="17">
        <v>0.99999392925353559</v>
      </c>
      <c r="GR47" s="17">
        <v>0.99223294924040806</v>
      </c>
      <c r="GS47" s="17">
        <v>0.94159508215280552</v>
      </c>
      <c r="GT47" s="17">
        <v>0.99999999979682763</v>
      </c>
      <c r="GU47" s="17">
        <v>0.99999988403062579</v>
      </c>
      <c r="GV47" s="17">
        <v>0.99223294924040806</v>
      </c>
      <c r="GW47" s="17">
        <v>0.94159508215280552</v>
      </c>
      <c r="GX47" s="17">
        <v>0.9997554106969726</v>
      </c>
      <c r="GY47" s="17">
        <v>0.99673076630021262</v>
      </c>
      <c r="GZ47" s="17">
        <v>0.880248346624524</v>
      </c>
      <c r="HA47" s="17">
        <v>0.65190487500674354</v>
      </c>
      <c r="HB47" s="17">
        <v>0.99999999311428034</v>
      </c>
      <c r="HC47" s="17">
        <v>0.99999667868166242</v>
      </c>
      <c r="HD47" s="17">
        <v>0.880248346624524</v>
      </c>
      <c r="HE47" s="17">
        <v>0.7817632470544833</v>
      </c>
      <c r="HF47" s="17">
        <v>0.99999973435739009</v>
      </c>
      <c r="HG47" s="17">
        <v>0.99996577512035278</v>
      </c>
      <c r="HH47" s="17">
        <v>0.880248346624524</v>
      </c>
      <c r="HI47" s="17">
        <v>0.65190487500674354</v>
      </c>
      <c r="HJ47" s="17">
        <v>0.99999999995990796</v>
      </c>
      <c r="HK47" s="17">
        <v>0.99999997734401347</v>
      </c>
      <c r="HL47" s="17">
        <v>0.880248346624524</v>
      </c>
      <c r="HM47" s="17">
        <v>0.65190487500674354</v>
      </c>
      <c r="HN47" s="17">
        <v>0.99999987664892565</v>
      </c>
      <c r="HO47" s="17">
        <v>0.99999667868166242</v>
      </c>
      <c r="HP47" s="17">
        <v>0.880248346624524</v>
      </c>
      <c r="HQ47" s="17">
        <v>0.65190487500674354</v>
      </c>
      <c r="HR47" s="17">
        <v>0.99999999754552271</v>
      </c>
      <c r="HS47" s="17">
        <v>0.99999997734401347</v>
      </c>
      <c r="HT47" s="17">
        <v>0.880248346624524</v>
      </c>
      <c r="HU47" s="17">
        <v>0.65190487500674354</v>
      </c>
      <c r="HV47" s="17">
        <v>0.99890144458251495</v>
      </c>
      <c r="HW47" s="17">
        <v>0.98549993087494792</v>
      </c>
      <c r="HX47" s="17">
        <v>0.91286634480046258</v>
      </c>
      <c r="HY47" s="24">
        <v>0.99857602128196887</v>
      </c>
      <c r="HZ47" s="24">
        <v>0.98464459501286206</v>
      </c>
      <c r="IA47" s="24">
        <v>0.91864728373164495</v>
      </c>
      <c r="IB47" s="24">
        <v>0.99869740971786791</v>
      </c>
      <c r="IC47" s="24">
        <v>0.98616336814038419</v>
      </c>
      <c r="ID47" s="24">
        <v>0.92430327503638643</v>
      </c>
      <c r="IE47" s="24">
        <v>0.99947364704128538</v>
      </c>
      <c r="IF47" s="24">
        <v>0.99187591081686799</v>
      </c>
      <c r="IG47" s="24">
        <v>0.93972479091749717</v>
      </c>
      <c r="IH47" s="24">
        <v>0.99965817272374913</v>
      </c>
      <c r="II47" s="24">
        <v>0.9929219227265913</v>
      </c>
      <c r="IJ47" s="24">
        <v>0.94471868495841926</v>
      </c>
      <c r="JL47" s="24">
        <v>0.99999392925353559</v>
      </c>
      <c r="JM47" s="24">
        <v>0.99974043716527172</v>
      </c>
      <c r="JN47" s="24">
        <v>0.97382300382909381</v>
      </c>
      <c r="JO47" s="24">
        <v>0.85026004681386369</v>
      </c>
      <c r="JP47" s="24">
        <v>0.99999987664892565</v>
      </c>
      <c r="JQ47" s="24">
        <v>0.99997486264558777</v>
      </c>
      <c r="JR47" s="24">
        <v>0.97382300382909381</v>
      </c>
      <c r="JS47" s="24">
        <v>0.85026004681386369</v>
      </c>
      <c r="JT47" s="24">
        <v>0.999999980093768</v>
      </c>
      <c r="JU47" s="24">
        <v>0.99999392925353559</v>
      </c>
      <c r="JV47" s="24">
        <v>0.99223294924040806</v>
      </c>
      <c r="JW47" s="24">
        <v>0.94159508215280552</v>
      </c>
      <c r="JX47" s="24">
        <v>0.99999999979682763</v>
      </c>
      <c r="JY47" s="24">
        <v>0.99999988403062579</v>
      </c>
      <c r="JZ47" s="24">
        <v>0.99223294924040806</v>
      </c>
      <c r="KA47" s="24">
        <v>0.94159508215280552</v>
      </c>
      <c r="KB47" s="24"/>
      <c r="KC47" s="24"/>
      <c r="KD47" s="24"/>
      <c r="KE47" s="24"/>
      <c r="KF47" s="24"/>
      <c r="KG47" s="24"/>
      <c r="KH47" s="24"/>
      <c r="KI47" s="24"/>
      <c r="KJ47" s="24"/>
      <c r="KK47" s="24"/>
      <c r="KL47" s="24"/>
      <c r="KM47" s="24"/>
      <c r="KN47" s="24"/>
      <c r="KO47" s="24"/>
      <c r="KP47" s="24"/>
      <c r="KQ47" s="24"/>
      <c r="KR47" s="24"/>
      <c r="KS47" s="24"/>
      <c r="KT47" s="24"/>
      <c r="KU47" s="24"/>
      <c r="KV47" s="24"/>
      <c r="KW47" s="22"/>
      <c r="KX47" s="22"/>
      <c r="KY47" s="22"/>
      <c r="KZ47" s="22"/>
      <c r="LA47" s="22"/>
      <c r="LB47" s="22"/>
      <c r="LC47" s="105"/>
      <c r="LF47" s="24">
        <v>0.9997554106969726</v>
      </c>
      <c r="LG47" s="24">
        <v>0.99901744999798425</v>
      </c>
      <c r="LH47" s="24">
        <v>0.97624461746940805</v>
      </c>
      <c r="LI47" s="24">
        <v>0.7766927118041842</v>
      </c>
      <c r="LJ47" s="24">
        <v>0.99999973435739009</v>
      </c>
      <c r="LK47" s="24">
        <v>0.99998184817521507</v>
      </c>
      <c r="LL47" s="24">
        <v>0.99202968233336308</v>
      </c>
      <c r="LM47" s="24">
        <v>0.86652863012370596</v>
      </c>
      <c r="LN47" s="17">
        <v>0.99993479908520033</v>
      </c>
      <c r="LO47" s="17">
        <v>0.97498258424532624</v>
      </c>
      <c r="LP47" s="17">
        <v>0.9000591150256031</v>
      </c>
      <c r="LQ47" s="17">
        <v>0.62505200090784796</v>
      </c>
      <c r="LR47" s="17">
        <v>0.99997486810820624</v>
      </c>
      <c r="LS47" s="17">
        <v>0.98823666102637509</v>
      </c>
      <c r="LT47" s="17">
        <v>0.9746294669976161</v>
      </c>
      <c r="LU47" s="17">
        <v>0.87097914639343688</v>
      </c>
      <c r="LV47" s="17">
        <v>0.99932002967045996</v>
      </c>
      <c r="LW47" s="17">
        <v>0.96334194907866455</v>
      </c>
      <c r="LX47" s="17">
        <v>0.7766927118041842</v>
      </c>
      <c r="LY47" s="17">
        <v>0.66021877267707041</v>
      </c>
      <c r="LZ47" s="17">
        <v>0.99990638707302271</v>
      </c>
      <c r="MA47" s="17">
        <v>0.99078546285329527</v>
      </c>
      <c r="MB47" s="17">
        <v>0.92939991331513538</v>
      </c>
      <c r="MC47" s="17">
        <v>0.86406395702850092</v>
      </c>
      <c r="MD47" s="17">
        <v>0.99999942851530621</v>
      </c>
      <c r="ME47" s="17">
        <v>0.99574772487069996</v>
      </c>
      <c r="MF47" s="17">
        <v>0.83234240942783644</v>
      </c>
      <c r="MG47" s="17">
        <v>0.69868580199476304</v>
      </c>
      <c r="MH47" s="17">
        <v>0.9999934451594249</v>
      </c>
      <c r="MI47" s="17">
        <v>0.99677078661918816</v>
      </c>
      <c r="MJ47" s="17">
        <v>0.93761067162623901</v>
      </c>
      <c r="MK47" s="17">
        <v>0.88020265011476273</v>
      </c>
      <c r="ML47" s="2">
        <v>0.99932002967045996</v>
      </c>
      <c r="MM47" s="2">
        <v>0.96334194907866455</v>
      </c>
      <c r="MN47" s="2">
        <v>0.7766927118041842</v>
      </c>
      <c r="MO47" s="2">
        <v>0.66021877267707041</v>
      </c>
      <c r="MP47" s="2">
        <v>0.99998534326884658</v>
      </c>
      <c r="MQ47" s="2">
        <v>0.99358596145425515</v>
      </c>
      <c r="MR47" s="2">
        <v>0.96819563594267288</v>
      </c>
      <c r="MS47" s="2">
        <v>0.93251366714896955</v>
      </c>
      <c r="MT47" s="2">
        <v>0.99999942851530621</v>
      </c>
      <c r="MU47" s="2">
        <v>0.99574772487069996</v>
      </c>
      <c r="MV47" s="2">
        <v>0.83234240942783644</v>
      </c>
      <c r="MW47" s="2">
        <v>0.69868580199476304</v>
      </c>
      <c r="MX47" s="2">
        <v>0.99999999999281874</v>
      </c>
      <c r="MY47" s="2">
        <v>0.99992691249148957</v>
      </c>
      <c r="MZ47" s="2">
        <v>0.98294244038171985</v>
      </c>
      <c r="NA47" s="2">
        <v>0.96705494071438103</v>
      </c>
      <c r="NB47" s="17">
        <v>0.98243166326089804</v>
      </c>
      <c r="NC47" s="17">
        <v>0.86122253020144857</v>
      </c>
      <c r="ND47" s="17">
        <v>0.81738685237463915</v>
      </c>
      <c r="NE47" s="17">
        <v>0.99999999999999978</v>
      </c>
      <c r="NF47" s="17">
        <v>0.94760612580311565</v>
      </c>
      <c r="NG47" s="17">
        <v>0.52461168532004598</v>
      </c>
      <c r="NH47" s="17">
        <v>0.9988202387703129</v>
      </c>
      <c r="NI47" s="17">
        <v>0.90159408621814496</v>
      </c>
      <c r="NJ47" s="17">
        <v>0.76837762992930747</v>
      </c>
      <c r="NK47" s="17">
        <v>0.92271153401553851</v>
      </c>
      <c r="NL47" s="17">
        <v>0.99736426748593954</v>
      </c>
      <c r="NM47" s="17">
        <v>0.9103872310700869</v>
      </c>
      <c r="NN47" s="17">
        <v>0.78511275903585775</v>
      </c>
      <c r="NO47" s="17">
        <v>0.91755758489835104</v>
      </c>
      <c r="NP47" s="17">
        <v>1</v>
      </c>
      <c r="NQ47" s="17">
        <v>0.91892795505513603</v>
      </c>
      <c r="NR47" s="17">
        <v>0.81188442096740376</v>
      </c>
      <c r="NS47" s="17">
        <v>0.99999999628221337</v>
      </c>
      <c r="NT47" s="17">
        <v>0.907482834487917</v>
      </c>
      <c r="NU47" s="17">
        <v>0.43013625443657966</v>
      </c>
      <c r="NV47" s="17">
        <v>0.2281797379229929</v>
      </c>
      <c r="NW47" s="17">
        <v>0.18028310630061389</v>
      </c>
      <c r="NX47" s="17">
        <v>1</v>
      </c>
      <c r="NY47" s="17">
        <v>0.9325224842562414</v>
      </c>
      <c r="NZ47" s="17">
        <v>0.7951619067289315</v>
      </c>
      <c r="OA47" s="17">
        <v>0.99999999870931877</v>
      </c>
      <c r="OB47" s="17">
        <v>0.98740812311994364</v>
      </c>
      <c r="OC47" s="17">
        <v>0.96235191462690417</v>
      </c>
      <c r="OD47" s="17">
        <v>0.95096438337399092</v>
      </c>
      <c r="OE47" s="17">
        <v>0.97120437245550273</v>
      </c>
      <c r="OF47" s="17">
        <v>0.98734488810561161</v>
      </c>
      <c r="OG47" s="17">
        <v>0.94786397300404857</v>
      </c>
      <c r="OH47" s="17">
        <v>0.78243401077479646</v>
      </c>
      <c r="OI47" s="17">
        <v>0.67998954480795049</v>
      </c>
      <c r="OJ47" s="17">
        <v>0.99937292781961662</v>
      </c>
      <c r="OK47" s="17">
        <v>0.99966653308064601</v>
      </c>
      <c r="OL47" s="17">
        <v>0.99996454441264238</v>
      </c>
      <c r="OM47" s="17">
        <v>0.99999269677058533</v>
      </c>
      <c r="ON47" s="17">
        <v>0.99536811021902671</v>
      </c>
      <c r="OO47" s="17">
        <v>0.99536811021902671</v>
      </c>
      <c r="OP47" s="17">
        <v>0.98703772753842212</v>
      </c>
      <c r="OQ47" s="17">
        <v>0.9964899510791162</v>
      </c>
      <c r="OR47" s="17">
        <v>0.99621474861736792</v>
      </c>
      <c r="OY47" s="17">
        <v>0.25533366446190986</v>
      </c>
      <c r="OZ47" s="17">
        <v>0.8076974201855458</v>
      </c>
      <c r="PA47" s="17">
        <v>0.6613088642592333</v>
      </c>
      <c r="PB47" s="17">
        <v>0.44924249829337332</v>
      </c>
      <c r="PC47" s="17">
        <v>0.27760242011119163</v>
      </c>
      <c r="PD47" s="17">
        <v>0.77539422347505749</v>
      </c>
      <c r="PE47" s="17">
        <v>0.62853227821811763</v>
      </c>
      <c r="PF47" s="17">
        <v>0.45236175049046712</v>
      </c>
      <c r="PG47" s="17">
        <v>0.27475669090600252</v>
      </c>
      <c r="PH47" s="17">
        <v>0.81168392384917332</v>
      </c>
      <c r="PI47" s="17">
        <v>0.67611948032954794</v>
      </c>
      <c r="PJ47" s="17">
        <v>0.49728986026785177</v>
      </c>
      <c r="PK47" s="17">
        <v>4.0527224590807216E-2</v>
      </c>
      <c r="PL47" s="17">
        <v>0.56069782527447021</v>
      </c>
      <c r="PM47" s="17">
        <v>0.35977258972589254</v>
      </c>
      <c r="PN47" s="17">
        <v>7.6993081747109324E-2</v>
      </c>
      <c r="PO47" s="17">
        <v>0.11054678143961409</v>
      </c>
      <c r="PP47" s="17">
        <v>0.74355072571431235</v>
      </c>
      <c r="PQ47" s="17">
        <v>0.54612689286666272</v>
      </c>
      <c r="PR47" s="17">
        <v>0.20815580522087873</v>
      </c>
      <c r="PS47" s="17">
        <v>0.29846479149127275</v>
      </c>
      <c r="PT47" s="17">
        <v>0.90696997039591665</v>
      </c>
      <c r="PU47" s="17">
        <v>0.77297764589010065</v>
      </c>
      <c r="PV47" s="17">
        <v>0.50159572276397446</v>
      </c>
      <c r="PW47" s="17">
        <v>0.29846479149127275</v>
      </c>
      <c r="PX47" s="17">
        <v>0.90696997039591665</v>
      </c>
      <c r="PY47" s="17">
        <v>0.77297764589010065</v>
      </c>
      <c r="PZ47" s="17">
        <v>0.50159572276397446</v>
      </c>
      <c r="QA47" s="17">
        <v>0.99998713323991473</v>
      </c>
      <c r="QB47" s="17">
        <v>0.99962531354776885</v>
      </c>
      <c r="QC47" s="17">
        <v>0.98791858065518401</v>
      </c>
      <c r="QD47" s="17">
        <v>0.93408812878221448</v>
      </c>
      <c r="QE47" s="17">
        <v>0.99999999990914501</v>
      </c>
      <c r="QF47" s="17">
        <v>0.99999979892031998</v>
      </c>
      <c r="QG47" s="17">
        <v>0.98791858065518401</v>
      </c>
      <c r="QH47" s="17">
        <v>0.93408812878221448</v>
      </c>
      <c r="QI47" s="17">
        <v>0.99999066499367661</v>
      </c>
      <c r="QJ47" s="17">
        <v>0.99969755879377997</v>
      </c>
      <c r="QK47" s="17">
        <v>0.98054328117503453</v>
      </c>
      <c r="QL47" s="17">
        <v>0.82689329448175497</v>
      </c>
      <c r="QM47" s="17">
        <v>0.99999999702566278</v>
      </c>
      <c r="QN47" s="17">
        <v>0.99999504561706742</v>
      </c>
      <c r="QO47" s="17">
        <v>0.97783958111320379</v>
      </c>
      <c r="QP47" s="17">
        <v>0.82689329448175497</v>
      </c>
      <c r="QQ47" s="17">
        <v>0.99994022592092613</v>
      </c>
      <c r="QR47" s="17">
        <v>0.999201399469128</v>
      </c>
      <c r="QS47" s="17">
        <v>0.97158856158446061</v>
      </c>
      <c r="QT47" s="17">
        <v>0.72334560010539228</v>
      </c>
      <c r="QU47" s="17">
        <v>0.99999998796845635</v>
      </c>
      <c r="QV47" s="17">
        <v>0.99999504561706742</v>
      </c>
      <c r="QW47" s="17">
        <v>0.97158856158446061</v>
      </c>
      <c r="QX47" s="17">
        <v>0.72334560010539228</v>
      </c>
      <c r="QY47" s="17">
        <v>0.9997554106969726</v>
      </c>
      <c r="QZ47" s="17">
        <v>0.99627622429909413</v>
      </c>
      <c r="RA47" s="17">
        <v>0.9462748461475845</v>
      </c>
      <c r="RB47" s="17">
        <v>0.65190487500674354</v>
      </c>
      <c r="RC47" s="17">
        <v>0.99990638707302271</v>
      </c>
      <c r="RD47" s="17">
        <v>0.99627622429909413</v>
      </c>
      <c r="RE47" s="17">
        <v>0.95938761352480995</v>
      </c>
      <c r="RF47" s="17">
        <v>0.65190487500674354</v>
      </c>
      <c r="RG47" s="17">
        <v>0.99999785452221235</v>
      </c>
      <c r="RH47" s="17">
        <v>0.99996577512035278</v>
      </c>
      <c r="RI47" s="17">
        <v>0.95938761352480995</v>
      </c>
      <c r="RJ47" s="17">
        <v>0.65190487500674354</v>
      </c>
      <c r="RK47" s="17">
        <v>0.9997554106969726</v>
      </c>
      <c r="RL47" s="17">
        <v>0.99627622429909413</v>
      </c>
      <c r="RM47" s="17">
        <v>0.934026532575847</v>
      </c>
      <c r="RN47" s="17">
        <v>0.65190487500674354</v>
      </c>
      <c r="RO47" s="17">
        <v>0.99999785452221235</v>
      </c>
      <c r="RP47" s="17">
        <v>0.99996577512035278</v>
      </c>
      <c r="RQ47" s="17">
        <v>0.934026532575847</v>
      </c>
      <c r="RR47" s="17">
        <v>0.65190487500674354</v>
      </c>
      <c r="RS47" s="24">
        <v>0.99999997734401347</v>
      </c>
      <c r="RT47" s="24">
        <v>0.99999504561706742</v>
      </c>
      <c r="RU47" s="24">
        <v>0.99815560995374775</v>
      </c>
      <c r="RV47" s="24">
        <v>0.95644825628045704</v>
      </c>
      <c r="RW47" s="24">
        <v>0.99999999990914501</v>
      </c>
      <c r="RX47" s="24">
        <v>0.99999987802234303</v>
      </c>
      <c r="RY47" s="24">
        <v>0.99815560995374775</v>
      </c>
      <c r="RZ47" s="24">
        <v>0.95644825628045704</v>
      </c>
      <c r="SA47" s="17">
        <v>0.99999751743872822</v>
      </c>
      <c r="SB47" s="17">
        <v>0.99982686619096683</v>
      </c>
      <c r="SC47" s="17">
        <v>0.99152546129329233</v>
      </c>
      <c r="SD47" s="17">
        <v>0.82349685335212885</v>
      </c>
      <c r="SE47" s="17">
        <v>0.99999999702566278</v>
      </c>
      <c r="SF47" s="17">
        <v>0.99999751743872822</v>
      </c>
      <c r="SG47" s="17">
        <v>0.99152546129329233</v>
      </c>
      <c r="SH47" s="17">
        <v>0.82349685335212885</v>
      </c>
      <c r="SI47" s="17">
        <v>0.99997799254234399</v>
      </c>
      <c r="SJ47" s="17">
        <v>0.99941098268924933</v>
      </c>
      <c r="SK47" s="17">
        <v>0.98714230095978328</v>
      </c>
      <c r="SL47" s="17">
        <v>0.78258014091916461</v>
      </c>
      <c r="SM47" s="17">
        <v>0.99999998796845635</v>
      </c>
      <c r="SN47" s="17">
        <v>0.99999504561706742</v>
      </c>
      <c r="SO47" s="17">
        <v>0.98714230095978328</v>
      </c>
      <c r="SP47" s="17">
        <v>0.78258014091916461</v>
      </c>
      <c r="SQ47" s="24">
        <v>0.99990638707302271</v>
      </c>
      <c r="SR47" s="24">
        <v>0.99627622429909413</v>
      </c>
      <c r="SS47" s="24">
        <v>0.95938761352480995</v>
      </c>
      <c r="ST47" s="24">
        <v>0.65190487500674354</v>
      </c>
      <c r="SU47" s="24">
        <v>0.99999785452221235</v>
      </c>
      <c r="SV47" s="24">
        <v>0.99996577512035278</v>
      </c>
      <c r="SW47" s="24">
        <v>0.95938761352480995</v>
      </c>
      <c r="SX47" s="24">
        <v>0.65190487500674354</v>
      </c>
      <c r="SY47" s="24">
        <v>0.9997554106969726</v>
      </c>
      <c r="SZ47" s="24">
        <v>0.99627622429909413</v>
      </c>
      <c r="TA47" s="24">
        <v>0.934026532575847</v>
      </c>
      <c r="TB47" s="24">
        <v>0.65190487500674354</v>
      </c>
      <c r="TC47" s="24">
        <v>0.99999785452221235</v>
      </c>
      <c r="TD47" s="24">
        <v>0.99996577512035278</v>
      </c>
      <c r="TE47" s="24">
        <v>0.934026532575847</v>
      </c>
      <c r="TF47" s="24">
        <v>0.65190487500674354</v>
      </c>
      <c r="TW47" s="17">
        <v>1</v>
      </c>
      <c r="TX47" s="17">
        <v>0.99999999999995948</v>
      </c>
      <c r="TY47" s="17">
        <v>0.99999999661256356</v>
      </c>
      <c r="TZ47" s="17">
        <v>0.99999993828564115</v>
      </c>
      <c r="UA47" s="17">
        <v>1</v>
      </c>
      <c r="UB47" s="17">
        <v>1</v>
      </c>
      <c r="UC47" s="17">
        <v>0.9999999999973096</v>
      </c>
      <c r="UD47" s="17">
        <v>0.99999999940394668</v>
      </c>
      <c r="UE47" s="17">
        <v>1</v>
      </c>
      <c r="UF47" s="17">
        <v>1</v>
      </c>
      <c r="UG47" s="17">
        <v>0.99999999879452328</v>
      </c>
      <c r="UH47" s="17">
        <v>0.99999980384674048</v>
      </c>
      <c r="UI47" s="17">
        <v>0.99999998267183932</v>
      </c>
      <c r="UJ47" s="17">
        <v>1</v>
      </c>
      <c r="UK47" s="17">
        <v>0.99999999997049538</v>
      </c>
      <c r="UL47" s="17">
        <v>0.99999999940394668</v>
      </c>
      <c r="UM47" s="17">
        <v>1</v>
      </c>
      <c r="UN47" s="17">
        <v>0.99999999999999867</v>
      </c>
      <c r="UO47" s="17">
        <v>0.99999999962527841</v>
      </c>
      <c r="UP47" s="17">
        <v>0.99999998441178728</v>
      </c>
      <c r="UQ47" s="17">
        <v>1</v>
      </c>
      <c r="UR47" s="17">
        <v>1</v>
      </c>
      <c r="US47" s="17">
        <v>0.99999999944807882</v>
      </c>
      <c r="UT47" s="17">
        <v>0.99999999014511243</v>
      </c>
    </row>
    <row r="48" spans="1:566" s="17" customFormat="1">
      <c r="A48" s="27">
        <v>2.1</v>
      </c>
      <c r="B48" s="17">
        <v>0.99999998448250083</v>
      </c>
      <c r="C48" s="17">
        <v>0.99998583669793928</v>
      </c>
      <c r="D48" s="17">
        <v>0.99842042926963259</v>
      </c>
      <c r="E48" s="17">
        <v>0.97619300119496244</v>
      </c>
      <c r="F48" s="17">
        <v>0.99999999943206863</v>
      </c>
      <c r="G48" s="17">
        <v>0.99999975191549773</v>
      </c>
      <c r="H48" s="17">
        <v>0.99935652898708616</v>
      </c>
      <c r="I48" s="17">
        <v>0.9903423716479709</v>
      </c>
      <c r="J48" s="17">
        <v>0.99999980543934963</v>
      </c>
      <c r="K48" s="17">
        <v>0.99980521677788381</v>
      </c>
      <c r="L48" s="17">
        <v>0.99442455267287511</v>
      </c>
      <c r="M48" s="17">
        <v>0.93326787536363187</v>
      </c>
      <c r="N48" s="17">
        <v>0.99999980543934963</v>
      </c>
      <c r="O48" s="17">
        <v>0.99997951466416657</v>
      </c>
      <c r="P48" s="17">
        <v>0.99819617505886815</v>
      </c>
      <c r="Q48" s="17">
        <v>0.97472730604348157</v>
      </c>
      <c r="R48" s="2">
        <v>0.99999045289947031</v>
      </c>
      <c r="S48" s="2">
        <v>0.99830837743588752</v>
      </c>
      <c r="T48" s="2">
        <v>0.96034404347831204</v>
      </c>
      <c r="U48" s="2">
        <v>0.80838246027398841</v>
      </c>
      <c r="V48" s="2">
        <v>0.99999999931324535</v>
      </c>
      <c r="W48" s="2">
        <v>0.99999791864631393</v>
      </c>
      <c r="X48" s="2">
        <v>0.9992021958754328</v>
      </c>
      <c r="Y48" s="2">
        <v>0.98982770630997285</v>
      </c>
      <c r="Z48" s="2">
        <v>0.99999787119915262</v>
      </c>
      <c r="AA48" s="2">
        <v>0.99999997025757237</v>
      </c>
      <c r="AB48" s="2">
        <v>0.99993156569605579</v>
      </c>
      <c r="AC48" s="2">
        <v>0.9974396959285875</v>
      </c>
      <c r="AD48" s="2">
        <v>0.93964983469210617</v>
      </c>
      <c r="AE48" s="2">
        <v>0.72537345597159053</v>
      </c>
      <c r="AF48" s="2">
        <v>0.99999140180950219</v>
      </c>
      <c r="AG48" s="2">
        <v>0.999871357361376</v>
      </c>
      <c r="AH48" s="2">
        <v>0.98863408777112949</v>
      </c>
      <c r="AI48" s="2">
        <v>0.90636198414447922</v>
      </c>
      <c r="AL48" s="2">
        <v>0.97904866365643028</v>
      </c>
      <c r="AM48" s="2">
        <v>0.99967621492996206</v>
      </c>
      <c r="AN48" s="17">
        <v>0.99999976048513806</v>
      </c>
      <c r="AO48" s="17">
        <v>0.99999990149361739</v>
      </c>
      <c r="AP48" s="17">
        <v>0.99999999707777698</v>
      </c>
      <c r="BI48" s="17">
        <v>0.99991840300761781</v>
      </c>
      <c r="BJ48" s="17">
        <v>0.99984068178853691</v>
      </c>
      <c r="BK48" s="17">
        <v>0.99969057013413776</v>
      </c>
      <c r="BL48" s="17">
        <v>0.97014196409440323</v>
      </c>
      <c r="BM48" s="17">
        <v>0.99999066554639549</v>
      </c>
      <c r="BN48" s="17">
        <v>0.99998529723815865</v>
      </c>
      <c r="BO48" s="17">
        <v>0.99999734140918872</v>
      </c>
      <c r="BP48" s="17">
        <v>0.9954411094792891</v>
      </c>
      <c r="BQ48" s="17">
        <v>0.99999454813279742</v>
      </c>
      <c r="BR48" s="17">
        <v>0.99998961569969547</v>
      </c>
      <c r="BS48" s="17">
        <v>0.99999625731936204</v>
      </c>
      <c r="BT48" s="17">
        <v>0.99698853775705831</v>
      </c>
      <c r="BU48" s="17">
        <v>0.99999980543934963</v>
      </c>
      <c r="BV48" s="17">
        <v>0.9999987166000599</v>
      </c>
      <c r="BW48" s="17">
        <v>0.99999942706565359</v>
      </c>
      <c r="BX48" s="17">
        <v>0.9998332033262497</v>
      </c>
      <c r="BY48" s="17">
        <v>0.99999999816505603</v>
      </c>
      <c r="BZ48" s="17">
        <v>0.99999999774853454</v>
      </c>
      <c r="CA48" s="17">
        <v>0.9999999999908018</v>
      </c>
      <c r="CB48" s="17">
        <v>0.999908864398101</v>
      </c>
      <c r="CC48" s="17">
        <v>0.99999999985095223</v>
      </c>
      <c r="CD48" s="17">
        <v>0.99999999999824207</v>
      </c>
      <c r="CE48" s="17">
        <v>0.99999999999965794</v>
      </c>
      <c r="CF48" s="17">
        <v>0.99999948113848314</v>
      </c>
      <c r="CG48" s="17">
        <v>0.99999999816505603</v>
      </c>
      <c r="CH48" s="17">
        <v>0.99999999774853454</v>
      </c>
      <c r="CI48" s="17">
        <v>0.9999999999908018</v>
      </c>
      <c r="CJ48" s="17">
        <v>0.999908864398101</v>
      </c>
      <c r="CK48" s="17">
        <v>0.99999999998671341</v>
      </c>
      <c r="CL48" s="17">
        <v>0.99999999990217192</v>
      </c>
      <c r="CM48" s="17">
        <v>0.99999992514202174</v>
      </c>
      <c r="CN48" s="17">
        <v>0.99998996734970691</v>
      </c>
      <c r="CO48" s="17">
        <v>0.99999454813279742</v>
      </c>
      <c r="CP48" s="17">
        <v>0.99998961569969547</v>
      </c>
      <c r="CQ48" s="17">
        <v>0.99999625731936204</v>
      </c>
      <c r="CR48" s="17">
        <v>0.99698853775705831</v>
      </c>
      <c r="CS48" s="2">
        <v>0.8166525932299028</v>
      </c>
      <c r="CT48" s="2">
        <v>0.86665200558503153</v>
      </c>
      <c r="CU48" s="17">
        <v>0.9999999999906829</v>
      </c>
      <c r="CV48" s="17">
        <v>0.99999999999999989</v>
      </c>
      <c r="CW48" s="17">
        <v>0.99999999999952049</v>
      </c>
      <c r="CX48" s="17">
        <v>0.99999186850787958</v>
      </c>
      <c r="CY48" s="17">
        <v>0.99999998448250083</v>
      </c>
      <c r="CZ48" s="17">
        <v>0.99998583669793928</v>
      </c>
      <c r="DA48" s="17">
        <v>0.99842042926963259</v>
      </c>
      <c r="DB48" s="17">
        <v>0.97619300119496244</v>
      </c>
      <c r="DC48" s="2">
        <v>1</v>
      </c>
      <c r="DD48" s="2">
        <v>1</v>
      </c>
      <c r="DE48" s="2">
        <v>1</v>
      </c>
      <c r="DF48" s="2">
        <v>0.97</v>
      </c>
      <c r="DG48" s="2">
        <v>1</v>
      </c>
      <c r="DH48" s="2">
        <v>1</v>
      </c>
      <c r="DI48" s="2">
        <v>0.99999999999998845</v>
      </c>
      <c r="DJ48" s="2">
        <v>0.99999999485859525</v>
      </c>
      <c r="DL48" s="17">
        <v>0.9999999999906829</v>
      </c>
      <c r="DM48" s="17">
        <v>0.99999999999999989</v>
      </c>
      <c r="DN48" s="17">
        <v>0.99999999999952049</v>
      </c>
      <c r="DO48" s="17">
        <v>0.99999186850787958</v>
      </c>
      <c r="DP48" s="17">
        <v>0.99999998448250083</v>
      </c>
      <c r="DQ48" s="17">
        <v>0.99998583669793928</v>
      </c>
      <c r="DR48" s="17">
        <v>0.99842042926963259</v>
      </c>
      <c r="DS48" s="17">
        <v>0.97619300119496244</v>
      </c>
      <c r="DT48" s="2">
        <v>1</v>
      </c>
      <c r="DU48" s="2">
        <v>1</v>
      </c>
      <c r="DV48" s="2">
        <v>1</v>
      </c>
      <c r="DW48" s="2">
        <v>0.97</v>
      </c>
      <c r="DX48" s="2">
        <v>1</v>
      </c>
      <c r="DY48" s="2">
        <v>1</v>
      </c>
      <c r="DZ48" s="2">
        <v>0.99999999999998845</v>
      </c>
      <c r="EA48" s="2">
        <v>0.99999999485859525</v>
      </c>
      <c r="EB48" s="17">
        <v>0.9999999999906829</v>
      </c>
      <c r="EC48" s="17">
        <v>0.99999999999999989</v>
      </c>
      <c r="ED48" s="17">
        <v>0.99999999999952049</v>
      </c>
      <c r="EE48" s="17">
        <v>0.99999186850787958</v>
      </c>
      <c r="EF48" s="17">
        <v>0.99999998448250083</v>
      </c>
      <c r="EG48" s="17">
        <v>0.99998583669793928</v>
      </c>
      <c r="EH48" s="17">
        <v>0.99842042926963259</v>
      </c>
      <c r="EI48" s="17">
        <v>0.97619300119496244</v>
      </c>
      <c r="EJ48" s="2">
        <v>1</v>
      </c>
      <c r="EK48" s="2">
        <v>1</v>
      </c>
      <c r="EL48" s="2">
        <v>1</v>
      </c>
      <c r="EM48" s="2">
        <v>0.97</v>
      </c>
      <c r="EN48" s="2">
        <v>1</v>
      </c>
      <c r="EO48" s="2">
        <v>1</v>
      </c>
      <c r="EP48" s="2">
        <v>0.99999999999998845</v>
      </c>
      <c r="EQ48" s="2">
        <v>0.99999999485859525</v>
      </c>
      <c r="ER48" s="24">
        <v>0.99540649341407617</v>
      </c>
      <c r="ES48" s="24">
        <v>0.95036185446061217</v>
      </c>
      <c r="ET48" s="24">
        <v>0.77924607376842825</v>
      </c>
      <c r="EU48" s="24">
        <v>0.99510569976271446</v>
      </c>
      <c r="EV48" s="24">
        <v>0.95272472467981406</v>
      </c>
      <c r="EW48" s="24">
        <v>0.79974689226020812</v>
      </c>
      <c r="EX48" s="24">
        <v>0.99590721083125677</v>
      </c>
      <c r="EY48" s="24">
        <v>0.95504919001127997</v>
      </c>
      <c r="EZ48" s="24">
        <v>0.81313674305883332</v>
      </c>
      <c r="FA48" s="24">
        <v>0.99784149591934868</v>
      </c>
      <c r="FB48" s="24">
        <v>0.96871346530121805</v>
      </c>
      <c r="FC48" s="24">
        <v>0.83226156737870727</v>
      </c>
      <c r="FD48" s="24">
        <v>0.99830494259881997</v>
      </c>
      <c r="FE48" s="24">
        <v>0.9706199111506516</v>
      </c>
      <c r="FF48" s="24">
        <v>0.83561821731087171</v>
      </c>
      <c r="FG48" s="24"/>
      <c r="FH48" s="24"/>
      <c r="FI48" s="24"/>
      <c r="FJ48" s="24"/>
      <c r="FK48" s="24"/>
      <c r="FL48" s="24"/>
      <c r="FM48" s="24"/>
      <c r="FN48" s="24"/>
      <c r="FO48" s="24"/>
      <c r="FP48" s="24"/>
      <c r="FQ48" s="24"/>
      <c r="FR48" s="24"/>
      <c r="FS48" s="24"/>
      <c r="FT48" s="24"/>
      <c r="FU48" s="24"/>
      <c r="FV48" s="24"/>
      <c r="FW48" s="24"/>
      <c r="FX48" s="24"/>
      <c r="FY48" s="24"/>
      <c r="FZ48" s="24"/>
      <c r="GA48" s="24"/>
      <c r="GB48" s="24"/>
      <c r="GC48" s="24"/>
      <c r="GD48" s="24"/>
      <c r="GE48" s="24"/>
      <c r="GF48" s="24"/>
      <c r="GG48" s="24"/>
      <c r="GH48" s="17">
        <v>0.99999513811766005</v>
      </c>
      <c r="GI48" s="17">
        <v>0.99978764926594332</v>
      </c>
      <c r="GJ48" s="17">
        <v>0.97616924480614065</v>
      </c>
      <c r="GK48" s="17">
        <v>0.8594188361720857</v>
      </c>
      <c r="GL48" s="17">
        <v>0.99999990247883819</v>
      </c>
      <c r="GM48" s="17">
        <v>0.99997956815842393</v>
      </c>
      <c r="GN48" s="17">
        <v>0.97616924480614065</v>
      </c>
      <c r="GO48" s="17">
        <v>0.8594188361720857</v>
      </c>
      <c r="GP48" s="17">
        <v>0.99999998448250083</v>
      </c>
      <c r="GQ48" s="17">
        <v>0.99999513811766005</v>
      </c>
      <c r="GR48" s="17">
        <v>0.99305013291934163</v>
      </c>
      <c r="GS48" s="17">
        <v>0.946133657930189</v>
      </c>
      <c r="GT48" s="17">
        <v>0.99999999985095223</v>
      </c>
      <c r="GU48" s="17">
        <v>0.99999991305334202</v>
      </c>
      <c r="GV48" s="17">
        <v>0.99305013291934163</v>
      </c>
      <c r="GW48" s="17">
        <v>0.946133657930189</v>
      </c>
      <c r="GX48" s="17">
        <v>0.99978320182587876</v>
      </c>
      <c r="GY48" s="17">
        <v>0.99707929300497988</v>
      </c>
      <c r="GZ48" s="17">
        <v>0.88615893270130275</v>
      </c>
      <c r="HA48" s="17">
        <v>0.66297285942656303</v>
      </c>
      <c r="HB48" s="17">
        <v>0.99999999481005752</v>
      </c>
      <c r="HC48" s="17">
        <v>0.99999742250562684</v>
      </c>
      <c r="HD48" s="17">
        <v>0.88615893270130275</v>
      </c>
      <c r="HE48" s="17">
        <v>0.7905364318557333</v>
      </c>
      <c r="HF48" s="17">
        <v>0.99999978868248085</v>
      </c>
      <c r="HG48" s="17">
        <v>0.99997208855262598</v>
      </c>
      <c r="HH48" s="17">
        <v>0.88615893270130275</v>
      </c>
      <c r="HI48" s="17">
        <v>0.66297285942656303</v>
      </c>
      <c r="HJ48" s="17">
        <v>0.99999999997195543</v>
      </c>
      <c r="HK48" s="17">
        <v>0.99999998389998757</v>
      </c>
      <c r="HL48" s="17">
        <v>0.88615893270130275</v>
      </c>
      <c r="HM48" s="17">
        <v>0.66297285942656303</v>
      </c>
      <c r="HN48" s="17">
        <v>0.99999990247883819</v>
      </c>
      <c r="HO48" s="17">
        <v>0.99999742250562684</v>
      </c>
      <c r="HP48" s="17">
        <v>0.88615893270130275</v>
      </c>
      <c r="HQ48" s="17">
        <v>0.66297285942656303</v>
      </c>
      <c r="HR48" s="17">
        <v>0.99999999816505603</v>
      </c>
      <c r="HS48" s="17">
        <v>0.99999998389998757</v>
      </c>
      <c r="HT48" s="17">
        <v>0.88615893270130275</v>
      </c>
      <c r="HU48" s="17">
        <v>0.66297285942656303</v>
      </c>
      <c r="HV48" s="17">
        <v>0.99901232901717762</v>
      </c>
      <c r="HW48" s="17">
        <v>0.98662655402136012</v>
      </c>
      <c r="HX48" s="17">
        <v>0.91778511276018171</v>
      </c>
      <c r="HY48" s="24">
        <v>0.99871333886120683</v>
      </c>
      <c r="HZ48" s="24">
        <v>0.98579919772459634</v>
      </c>
      <c r="IA48" s="24">
        <v>0.92319915547456866</v>
      </c>
      <c r="IB48" s="24">
        <v>0.99882241074509071</v>
      </c>
      <c r="IC48" s="24">
        <v>0.98720542149341484</v>
      </c>
      <c r="ID48" s="24">
        <v>0.92855728874113863</v>
      </c>
      <c r="IE48" s="24">
        <v>0.99952976561914653</v>
      </c>
      <c r="IF48" s="24">
        <v>0.99255410431685287</v>
      </c>
      <c r="IG48" s="24">
        <v>0.94342302034240333</v>
      </c>
      <c r="IH48" s="24">
        <v>0.99969524537057575</v>
      </c>
      <c r="II48" s="24">
        <v>0.99351463352691172</v>
      </c>
      <c r="IJ48" s="24">
        <v>0.94812772302492188</v>
      </c>
      <c r="JL48" s="24">
        <v>0.99999513811766005</v>
      </c>
      <c r="JM48" s="24">
        <v>0.99978764926594332</v>
      </c>
      <c r="JN48" s="24">
        <v>0.97616924480614065</v>
      </c>
      <c r="JO48" s="24">
        <v>0.8594188361720857</v>
      </c>
      <c r="JP48" s="24">
        <v>0.99999990247883819</v>
      </c>
      <c r="JQ48" s="24">
        <v>0.99997956815842393</v>
      </c>
      <c r="JR48" s="24">
        <v>0.97616924480614065</v>
      </c>
      <c r="JS48" s="24">
        <v>0.8594188361720857</v>
      </c>
      <c r="JT48" s="24">
        <v>0.99999998448250083</v>
      </c>
      <c r="JU48" s="24">
        <v>0.99999513811766005</v>
      </c>
      <c r="JV48" s="24">
        <v>0.99305013291934163</v>
      </c>
      <c r="JW48" s="24">
        <v>0.946133657930189</v>
      </c>
      <c r="JX48" s="24">
        <v>0.99999999985095223</v>
      </c>
      <c r="JY48" s="24">
        <v>0.99999991305334202</v>
      </c>
      <c r="JZ48" s="24">
        <v>0.99305013291934163</v>
      </c>
      <c r="KA48" s="24">
        <v>0.946133657930189</v>
      </c>
      <c r="KB48" s="24"/>
      <c r="KC48" s="24"/>
      <c r="KD48" s="24"/>
      <c r="KE48" s="24"/>
      <c r="KF48" s="24"/>
      <c r="KG48" s="24"/>
      <c r="KH48" s="24"/>
      <c r="KI48" s="24"/>
      <c r="KJ48" s="24"/>
      <c r="KK48" s="24"/>
      <c r="KL48" s="24"/>
      <c r="KM48" s="24"/>
      <c r="KN48" s="24"/>
      <c r="KO48" s="24"/>
      <c r="KP48" s="24"/>
      <c r="KQ48" s="24"/>
      <c r="KR48" s="24"/>
      <c r="KS48" s="24"/>
      <c r="KT48" s="24"/>
      <c r="KU48" s="24"/>
      <c r="KV48" s="24"/>
      <c r="KW48" s="22"/>
      <c r="KX48" s="22"/>
      <c r="KY48" s="22"/>
      <c r="KZ48" s="22"/>
      <c r="LA48" s="22"/>
      <c r="LB48" s="22"/>
      <c r="LC48" s="105"/>
      <c r="LF48" s="24">
        <v>0.99978320182587876</v>
      </c>
      <c r="LG48" s="24">
        <v>0.99914254192379959</v>
      </c>
      <c r="LH48" s="24">
        <v>0.97833865093688865</v>
      </c>
      <c r="LI48" s="24">
        <v>0.78760662117077396</v>
      </c>
      <c r="LJ48" s="24">
        <v>0.99999978868248085</v>
      </c>
      <c r="LK48" s="24">
        <v>0.99998529723815865</v>
      </c>
      <c r="LL48" s="24">
        <v>0.99284008980978522</v>
      </c>
      <c r="LM48" s="24">
        <v>0.87472152499190137</v>
      </c>
      <c r="LN48" s="17">
        <v>0.99994547333602735</v>
      </c>
      <c r="LO48" s="17">
        <v>0.97692895344346498</v>
      </c>
      <c r="LP48" s="17">
        <v>0.90692442643478077</v>
      </c>
      <c r="LQ48" s="17">
        <v>0.63803133660781797</v>
      </c>
      <c r="LR48" s="17">
        <v>0.99997885142183662</v>
      </c>
      <c r="LS48" s="17">
        <v>0.989253122855273</v>
      </c>
      <c r="LT48" s="17">
        <v>0.9771132986774016</v>
      </c>
      <c r="LU48" s="17">
        <v>0.87923967431051964</v>
      </c>
      <c r="LV48" s="17">
        <v>0.999408989888943</v>
      </c>
      <c r="LW48" s="17">
        <v>0.96645125692808131</v>
      </c>
      <c r="LX48" s="17">
        <v>0.78760662117077396</v>
      </c>
      <c r="LY48" s="17">
        <v>0.6748058631619237</v>
      </c>
      <c r="LZ48" s="17">
        <v>0.99991840300761781</v>
      </c>
      <c r="MA48" s="17">
        <v>0.9915531391059943</v>
      </c>
      <c r="MB48" s="17">
        <v>0.93364059683168976</v>
      </c>
      <c r="MC48" s="17">
        <v>0.87143205563355663</v>
      </c>
      <c r="MD48" s="17">
        <v>0.99999955261138085</v>
      </c>
      <c r="ME48" s="17">
        <v>0.9963139259715752</v>
      </c>
      <c r="MF48" s="17">
        <v>0.84222046180010857</v>
      </c>
      <c r="MG48" s="17">
        <v>0.71252864582899444</v>
      </c>
      <c r="MH48" s="17">
        <v>0.99999454813279742</v>
      </c>
      <c r="MI48" s="17">
        <v>0.99714261503870216</v>
      </c>
      <c r="MJ48" s="17">
        <v>0.94172798839793281</v>
      </c>
      <c r="MK48" s="17">
        <v>0.88694217188303881</v>
      </c>
      <c r="ML48" s="2">
        <v>0.999408989888943</v>
      </c>
      <c r="MM48" s="2">
        <v>0.96645125692808131</v>
      </c>
      <c r="MN48" s="2">
        <v>0.78760662117077396</v>
      </c>
      <c r="MO48" s="2">
        <v>0.6748058631619237</v>
      </c>
      <c r="MP48" s="2">
        <v>0.99998740889339</v>
      </c>
      <c r="MQ48" s="2">
        <v>0.99410936030508401</v>
      </c>
      <c r="MR48" s="2">
        <v>0.97042269729030695</v>
      </c>
      <c r="MS48" s="2">
        <v>0.93689281459564433</v>
      </c>
      <c r="MT48" s="2">
        <v>0.99999955261138085</v>
      </c>
      <c r="MU48" s="2">
        <v>0.9963139259715752</v>
      </c>
      <c r="MV48" s="2">
        <v>0.84222046180010857</v>
      </c>
      <c r="MW48" s="2">
        <v>0.71252864582899444</v>
      </c>
      <c r="MX48" s="2">
        <v>0.99999999999485534</v>
      </c>
      <c r="MY48" s="2">
        <v>0.99993788925315341</v>
      </c>
      <c r="MZ48" s="2">
        <v>0.9845699107521888</v>
      </c>
      <c r="NA48" s="2">
        <v>0.96990048367876347</v>
      </c>
      <c r="NB48" s="17">
        <v>0.98369700670166793</v>
      </c>
      <c r="NC48" s="17">
        <v>0.86777829392169403</v>
      </c>
      <c r="ND48" s="17">
        <v>0.82765922388093138</v>
      </c>
      <c r="NE48" s="17">
        <v>1</v>
      </c>
      <c r="NF48" s="17">
        <v>0.95075257691520398</v>
      </c>
      <c r="NG48" s="17">
        <v>0.5485407537619329</v>
      </c>
      <c r="NH48" s="17">
        <v>0.99893299738682262</v>
      </c>
      <c r="NI48" s="17">
        <v>0.90671765640375712</v>
      </c>
      <c r="NJ48" s="17">
        <v>0.7774580103320583</v>
      </c>
      <c r="NK48" s="17">
        <v>0.93106812394410243</v>
      </c>
      <c r="NL48" s="17">
        <v>0.99759942616297603</v>
      </c>
      <c r="NM48" s="17">
        <v>0.9151650665128952</v>
      </c>
      <c r="NN48" s="17">
        <v>0.79380629971637895</v>
      </c>
      <c r="NO48" s="17">
        <v>0.92613598156829857</v>
      </c>
      <c r="NP48" s="17">
        <v>1</v>
      </c>
      <c r="NQ48" s="17">
        <v>0.92335675316320165</v>
      </c>
      <c r="NR48" s="17">
        <v>0.81989992403257916</v>
      </c>
      <c r="NS48" s="17">
        <v>0.99999999913731519</v>
      </c>
      <c r="NT48" s="17">
        <v>0.91237634846544546</v>
      </c>
      <c r="NU48" s="17">
        <v>0.44199805685903898</v>
      </c>
      <c r="NV48" s="17">
        <v>0.23738705073691285</v>
      </c>
      <c r="NW48" s="17">
        <v>0.18830363672962327</v>
      </c>
      <c r="NX48" s="17">
        <v>1</v>
      </c>
      <c r="NY48" s="17">
        <v>0.93636626475454321</v>
      </c>
      <c r="NZ48" s="17">
        <v>0.80360968383044229</v>
      </c>
      <c r="OA48" s="17">
        <v>0.99999999971261255</v>
      </c>
      <c r="OB48" s="17">
        <v>0.98895380310681658</v>
      </c>
      <c r="OC48" s="17">
        <v>0.96766309375850679</v>
      </c>
      <c r="OD48" s="17">
        <v>0.95910030977850846</v>
      </c>
      <c r="OE48" s="17">
        <v>0.97769591876357342</v>
      </c>
      <c r="OF48" s="17">
        <v>0.98883859587742673</v>
      </c>
      <c r="OG48" s="17">
        <v>0.9549965665941994</v>
      </c>
      <c r="OH48" s="17">
        <v>0.80214004670706129</v>
      </c>
      <c r="OI48" s="17">
        <v>0.70910246214643824</v>
      </c>
      <c r="OJ48" s="17">
        <v>0.99947642543395188</v>
      </c>
      <c r="OK48" s="17">
        <v>0.99974753582048614</v>
      </c>
      <c r="OL48" s="17">
        <v>0.99997824064572771</v>
      </c>
      <c r="OM48" s="17">
        <v>0.99999652462866273</v>
      </c>
      <c r="ON48" s="17">
        <v>0.99592722969937775</v>
      </c>
      <c r="OO48" s="17">
        <v>0.99592722969937775</v>
      </c>
      <c r="OP48" s="17">
        <v>0.98896406522027203</v>
      </c>
      <c r="OQ48" s="17">
        <v>0.99732476553955018</v>
      </c>
      <c r="OR48" s="17">
        <v>0.99732689776443539</v>
      </c>
      <c r="OY48" s="17">
        <v>0.25942816261736285</v>
      </c>
      <c r="OZ48" s="17">
        <v>0.81454808804381718</v>
      </c>
      <c r="PA48" s="17">
        <v>0.66966486522486368</v>
      </c>
      <c r="PB48" s="17">
        <v>0.45769194607290087</v>
      </c>
      <c r="PC48" s="17">
        <v>0.28191535446355104</v>
      </c>
      <c r="PD48" s="17">
        <v>0.7829842074580885</v>
      </c>
      <c r="PE48" s="17">
        <v>0.63739385627089962</v>
      </c>
      <c r="PF48" s="17">
        <v>0.46142925478627284</v>
      </c>
      <c r="PG48" s="17">
        <v>0.27904810282422499</v>
      </c>
      <c r="PH48" s="17">
        <v>0.81850961242197107</v>
      </c>
      <c r="PI48" s="17">
        <v>0.68453119128646767</v>
      </c>
      <c r="PJ48" s="17">
        <v>0.50641056179194432</v>
      </c>
      <c r="PK48" s="17">
        <v>4.0797198532594441E-2</v>
      </c>
      <c r="PL48" s="17">
        <v>0.5682516114831454</v>
      </c>
      <c r="PM48" s="17">
        <v>0.3659769534403694</v>
      </c>
      <c r="PN48" s="17">
        <v>7.878416772792822E-2</v>
      </c>
      <c r="PO48" s="17">
        <v>0.11113125132508284</v>
      </c>
      <c r="PP48" s="17">
        <v>0.7496907795550235</v>
      </c>
      <c r="PQ48" s="17">
        <v>0.55267433314115766</v>
      </c>
      <c r="PR48" s="17">
        <v>0.21169837027283192</v>
      </c>
      <c r="PS48" s="17">
        <v>0.29953802843757693</v>
      </c>
      <c r="PT48" s="17">
        <v>0.91012263876964761</v>
      </c>
      <c r="PU48" s="17">
        <v>0.77793213576284326</v>
      </c>
      <c r="PV48" s="17">
        <v>0.50650030272212554</v>
      </c>
      <c r="PW48" s="17">
        <v>0.29953802843757693</v>
      </c>
      <c r="PX48" s="17">
        <v>0.91012263876964761</v>
      </c>
      <c r="PY48" s="17">
        <v>0.77793213576284326</v>
      </c>
      <c r="PZ48" s="17">
        <v>0.50650030272212554</v>
      </c>
      <c r="QA48" s="17">
        <v>0.99998961569969547</v>
      </c>
      <c r="QB48" s="17">
        <v>0.99968579072795805</v>
      </c>
      <c r="QC48" s="17">
        <v>0.98912462913777188</v>
      </c>
      <c r="QD48" s="17">
        <v>0.93908182393136663</v>
      </c>
      <c r="QE48" s="17">
        <v>0.9999999999387883</v>
      </c>
      <c r="QF48" s="17">
        <v>0.99999985371907807</v>
      </c>
      <c r="QG48" s="17">
        <v>0.98912462913777188</v>
      </c>
      <c r="QH48" s="17">
        <v>0.93908182393136663</v>
      </c>
      <c r="QI48" s="17">
        <v>0.99999289121689072</v>
      </c>
      <c r="QJ48" s="17">
        <v>0.99975818185356713</v>
      </c>
      <c r="QK48" s="17">
        <v>0.9827122872191818</v>
      </c>
      <c r="QL48" s="17">
        <v>0.83895070411992989</v>
      </c>
      <c r="QM48" s="17">
        <v>0.99999999792922245</v>
      </c>
      <c r="QN48" s="17">
        <v>0.99999625731936204</v>
      </c>
      <c r="QO48" s="17">
        <v>0.98026431766072675</v>
      </c>
      <c r="QP48" s="17">
        <v>0.83895070411992989</v>
      </c>
      <c r="QQ48" s="17">
        <v>0.99995333236425632</v>
      </c>
      <c r="QR48" s="17">
        <v>0.99935154196439446</v>
      </c>
      <c r="QS48" s="17">
        <v>0.97489795205471941</v>
      </c>
      <c r="QT48" s="17">
        <v>0.7409766829777179</v>
      </c>
      <c r="QU48" s="17">
        <v>0.99999999150552177</v>
      </c>
      <c r="QV48" s="17">
        <v>0.99999625731936204</v>
      </c>
      <c r="QW48" s="17">
        <v>0.97489795205471941</v>
      </c>
      <c r="QX48" s="17">
        <v>0.7409766829777179</v>
      </c>
      <c r="QY48" s="17">
        <v>0.99978320182587876</v>
      </c>
      <c r="QZ48" s="17">
        <v>0.99666828917243777</v>
      </c>
      <c r="RA48" s="17">
        <v>0.95020380575349084</v>
      </c>
      <c r="RB48" s="17">
        <v>0.66297285942656303</v>
      </c>
      <c r="RC48" s="17">
        <v>0.99991840300761781</v>
      </c>
      <c r="RD48" s="17">
        <v>0.99666828917243777</v>
      </c>
      <c r="RE48" s="17">
        <v>0.9625189853863767</v>
      </c>
      <c r="RF48" s="17">
        <v>0.66297285942656303</v>
      </c>
      <c r="RG48" s="17">
        <v>0.99999823189195813</v>
      </c>
      <c r="RH48" s="17">
        <v>0.99997208855262598</v>
      </c>
      <c r="RI48" s="17">
        <v>0.9625189853863767</v>
      </c>
      <c r="RJ48" s="17">
        <v>0.66297285942656303</v>
      </c>
      <c r="RK48" s="17">
        <v>0.99978320182587876</v>
      </c>
      <c r="RL48" s="17">
        <v>0.99666828917243777</v>
      </c>
      <c r="RM48" s="17">
        <v>0.93865030175353559</v>
      </c>
      <c r="RN48" s="17">
        <v>0.66297285942656303</v>
      </c>
      <c r="RO48" s="17">
        <v>0.99999823189195813</v>
      </c>
      <c r="RP48" s="17">
        <v>0.99997208855262598</v>
      </c>
      <c r="RQ48" s="17">
        <v>0.93865030175353559</v>
      </c>
      <c r="RR48" s="17">
        <v>0.66297285942656303</v>
      </c>
      <c r="RS48" s="24">
        <v>0.99999998389998757</v>
      </c>
      <c r="RT48" s="24">
        <v>0.99999625731936204</v>
      </c>
      <c r="RU48" s="24">
        <v>0.99842042926963259</v>
      </c>
      <c r="RV48" s="24">
        <v>0.96034404347831204</v>
      </c>
      <c r="RW48" s="24">
        <v>0.9999999999387883</v>
      </c>
      <c r="RX48" s="24">
        <v>0.99999991175132341</v>
      </c>
      <c r="RY48" s="24">
        <v>0.99842042926963259</v>
      </c>
      <c r="RZ48" s="24">
        <v>0.96034404347831204</v>
      </c>
      <c r="SA48" s="17">
        <v>0.99999814051497249</v>
      </c>
      <c r="SB48" s="17">
        <v>0.99986273454017383</v>
      </c>
      <c r="SC48" s="17">
        <v>0.99268398277657866</v>
      </c>
      <c r="SD48" s="17">
        <v>0.83462084392205727</v>
      </c>
      <c r="SE48" s="17">
        <v>0.99999999792922245</v>
      </c>
      <c r="SF48" s="17">
        <v>0.99999814051497249</v>
      </c>
      <c r="SG48" s="17">
        <v>0.99268398277657866</v>
      </c>
      <c r="SH48" s="17">
        <v>0.83462084392205727</v>
      </c>
      <c r="SI48" s="17">
        <v>0.99998305154297618</v>
      </c>
      <c r="SJ48" s="17">
        <v>0.99952408271969329</v>
      </c>
      <c r="SK48" s="17">
        <v>0.98901039106291078</v>
      </c>
      <c r="SL48" s="17">
        <v>0.79987661414025801</v>
      </c>
      <c r="SM48" s="17">
        <v>0.99999999150552177</v>
      </c>
      <c r="SN48" s="17">
        <v>0.99999625731936204</v>
      </c>
      <c r="SO48" s="17">
        <v>0.98901039106291078</v>
      </c>
      <c r="SP48" s="17">
        <v>0.79987661414025801</v>
      </c>
      <c r="SQ48" s="24">
        <v>0.99991840300761781</v>
      </c>
      <c r="SR48" s="24">
        <v>0.99666828917243777</v>
      </c>
      <c r="SS48" s="24">
        <v>0.9625189853863767</v>
      </c>
      <c r="ST48" s="24">
        <v>0.66297285942656303</v>
      </c>
      <c r="SU48" s="24">
        <v>0.99999823189195813</v>
      </c>
      <c r="SV48" s="24">
        <v>0.99997208855262598</v>
      </c>
      <c r="SW48" s="24">
        <v>0.9625189853863767</v>
      </c>
      <c r="SX48" s="24">
        <v>0.66297285942656303</v>
      </c>
      <c r="SY48" s="24">
        <v>0.99978320182587876</v>
      </c>
      <c r="SZ48" s="24">
        <v>0.99666828917243777</v>
      </c>
      <c r="TA48" s="24">
        <v>0.93865030175353559</v>
      </c>
      <c r="TB48" s="24">
        <v>0.66297285942656303</v>
      </c>
      <c r="TC48" s="24">
        <v>0.99999823189195813</v>
      </c>
      <c r="TD48" s="24">
        <v>0.99997208855262598</v>
      </c>
      <c r="TE48" s="24">
        <v>0.93865030175353559</v>
      </c>
      <c r="TF48" s="24">
        <v>0.66297285942656303</v>
      </c>
      <c r="TW48" s="17">
        <v>1</v>
      </c>
      <c r="TX48" s="17">
        <v>0.99999999999997502</v>
      </c>
      <c r="TY48" s="17">
        <v>0.99999999755949875</v>
      </c>
      <c r="TZ48" s="17">
        <v>0.99999995371346229</v>
      </c>
      <c r="UA48" s="17">
        <v>1</v>
      </c>
      <c r="UB48" s="17">
        <v>1</v>
      </c>
      <c r="UC48" s="17">
        <v>0.99999999999824207</v>
      </c>
      <c r="UD48" s="17">
        <v>0.99999999958043362</v>
      </c>
      <c r="UE48" s="17">
        <v>1</v>
      </c>
      <c r="UF48" s="17">
        <v>1</v>
      </c>
      <c r="UG48" s="17">
        <v>0.99999999917596705</v>
      </c>
      <c r="UH48" s="17">
        <v>0.99999985313062567</v>
      </c>
      <c r="UI48" s="17">
        <v>0.99999998684089331</v>
      </c>
      <c r="UJ48" s="17">
        <v>1</v>
      </c>
      <c r="UK48" s="17">
        <v>0.99999999998012423</v>
      </c>
      <c r="UL48" s="17">
        <v>0.99999999958043362</v>
      </c>
      <c r="UM48" s="17">
        <v>1</v>
      </c>
      <c r="UN48" s="17">
        <v>0.99999999999999944</v>
      </c>
      <c r="UO48" s="17">
        <v>0.99999999979695864</v>
      </c>
      <c r="UP48" s="17">
        <v>0.99999999066794221</v>
      </c>
      <c r="UQ48" s="17">
        <v>1</v>
      </c>
      <c r="UR48" s="17">
        <v>1</v>
      </c>
      <c r="US48" s="17">
        <v>0.99999999966146591</v>
      </c>
      <c r="UT48" s="17">
        <v>0.9999999936418682</v>
      </c>
    </row>
    <row r="49" spans="1:566" s="17" customFormat="1">
      <c r="A49" s="27">
        <v>2.15</v>
      </c>
      <c r="B49" s="17">
        <v>0.99999998785444311</v>
      </c>
      <c r="C49" s="17">
        <v>0.99998827907725474</v>
      </c>
      <c r="D49" s="17">
        <v>0.99864510342321255</v>
      </c>
      <c r="E49" s="17">
        <v>0.97871264917910572</v>
      </c>
      <c r="F49" s="17">
        <v>0.99999999957715591</v>
      </c>
      <c r="G49" s="17">
        <v>0.99999980609845618</v>
      </c>
      <c r="H49" s="17">
        <v>0.99945448705584949</v>
      </c>
      <c r="I49" s="17">
        <v>0.99139458944828296</v>
      </c>
      <c r="J49" s="17">
        <v>0.9999998418124163</v>
      </c>
      <c r="K49" s="17">
        <v>0.99983227939187147</v>
      </c>
      <c r="L49" s="17">
        <v>0.99507023047333076</v>
      </c>
      <c r="M49" s="17">
        <v>0.93862859328017068</v>
      </c>
      <c r="N49" s="17">
        <v>0.9999998418124163</v>
      </c>
      <c r="O49" s="17">
        <v>0.99998298848367961</v>
      </c>
      <c r="P49" s="17">
        <v>0.99844995747802012</v>
      </c>
      <c r="Q49" s="17">
        <v>0.97737807996752191</v>
      </c>
      <c r="R49" s="2">
        <v>0.99999212790156511</v>
      </c>
      <c r="S49" s="2">
        <v>0.99852724291978501</v>
      </c>
      <c r="T49" s="2">
        <v>0.96386989892778008</v>
      </c>
      <c r="U49" s="2">
        <v>0.81983429631470628</v>
      </c>
      <c r="V49" s="2">
        <v>0.99999999947407359</v>
      </c>
      <c r="W49" s="2">
        <v>0.99999830678096735</v>
      </c>
      <c r="X49" s="2">
        <v>0.9993116478567442</v>
      </c>
      <c r="Y49" s="2">
        <v>0.99094854345970729</v>
      </c>
      <c r="Z49" s="2">
        <v>0.99999846159081252</v>
      </c>
      <c r="AA49" s="2">
        <v>0.99999997962529596</v>
      </c>
      <c r="AB49" s="2">
        <v>0.99994120807126896</v>
      </c>
      <c r="AC49" s="2">
        <v>0.99772085737308391</v>
      </c>
      <c r="AD49" s="2">
        <v>0.94399133347465669</v>
      </c>
      <c r="AE49" s="2">
        <v>0.73768665018959867</v>
      </c>
      <c r="AF49" s="2">
        <v>0.99999273985155213</v>
      </c>
      <c r="AG49" s="2">
        <v>0.9998888592739924</v>
      </c>
      <c r="AH49" s="2">
        <v>0.98970069936802907</v>
      </c>
      <c r="AI49" s="2">
        <v>0.9124552278279966</v>
      </c>
      <c r="AL49" s="2">
        <v>0.98328006531142409</v>
      </c>
      <c r="AM49" s="2">
        <v>0.99977009787626858</v>
      </c>
      <c r="AN49" s="17">
        <v>0.99999982695861866</v>
      </c>
      <c r="AO49" s="17">
        <v>0.9999999315514827</v>
      </c>
      <c r="AP49" s="17">
        <v>0.99999999834335118</v>
      </c>
      <c r="BI49" s="17">
        <v>0.99992872370527286</v>
      </c>
      <c r="BJ49" s="17">
        <v>0.99986496721959084</v>
      </c>
      <c r="BK49" s="17">
        <v>0.99974505014083825</v>
      </c>
      <c r="BL49" s="17">
        <v>0.97351553430376458</v>
      </c>
      <c r="BM49" s="17">
        <v>0.99999207185970984</v>
      </c>
      <c r="BN49" s="17">
        <v>0.99998805736253615</v>
      </c>
      <c r="BO49" s="17">
        <v>0.99999799336308781</v>
      </c>
      <c r="BP49" s="17">
        <v>0.996166948183831</v>
      </c>
      <c r="BQ49" s="17">
        <v>0.99999545260641354</v>
      </c>
      <c r="BR49" s="17">
        <v>0.99999159488400402</v>
      </c>
      <c r="BS49" s="17">
        <v>0.99999716351319723</v>
      </c>
      <c r="BT49" s="17">
        <v>0.99748695584128544</v>
      </c>
      <c r="BU49" s="17">
        <v>0.9999998418124163</v>
      </c>
      <c r="BV49" s="17">
        <v>0.99999898196831682</v>
      </c>
      <c r="BW49" s="17">
        <v>0.99999957517138061</v>
      </c>
      <c r="BX49" s="17">
        <v>0.99986710117745958</v>
      </c>
      <c r="BY49" s="17">
        <v>0.99999999862180688</v>
      </c>
      <c r="BZ49" s="17">
        <v>0.99999999835928943</v>
      </c>
      <c r="CA49" s="17">
        <v>0.99999999999421352</v>
      </c>
      <c r="CB49" s="17">
        <v>0.99992800906964652</v>
      </c>
      <c r="CC49" s="17">
        <v>0.99999999989009936</v>
      </c>
      <c r="CD49" s="17">
        <v>0.99999999999884381</v>
      </c>
      <c r="CE49" s="17">
        <v>0.99999999999979128</v>
      </c>
      <c r="CF49" s="17">
        <v>0.99999963192715446</v>
      </c>
      <c r="CG49" s="17">
        <v>0.99999999862180688</v>
      </c>
      <c r="CH49" s="17">
        <v>0.99999999835928943</v>
      </c>
      <c r="CI49" s="17">
        <v>0.99999999999421352</v>
      </c>
      <c r="CJ49" s="17">
        <v>0.99992800906964652</v>
      </c>
      <c r="CK49" s="17">
        <v>0.99999999999036637</v>
      </c>
      <c r="CL49" s="17">
        <v>0.99999999992876532</v>
      </c>
      <c r="CM49" s="17">
        <v>0.99999994123805014</v>
      </c>
      <c r="CN49" s="17">
        <v>0.99999200747489625</v>
      </c>
      <c r="CO49" s="17">
        <v>0.99999545260641354</v>
      </c>
      <c r="CP49" s="17">
        <v>0.99999159488400402</v>
      </c>
      <c r="CQ49" s="17">
        <v>0.99999716351319723</v>
      </c>
      <c r="CR49" s="17">
        <v>0.99748695584128544</v>
      </c>
      <c r="CS49" s="2">
        <v>0.83810985784754299</v>
      </c>
      <c r="CT49" s="2">
        <v>0.88230892866794397</v>
      </c>
      <c r="CU49" s="17">
        <v>0.99999999999457601</v>
      </c>
      <c r="CV49" s="17">
        <v>1</v>
      </c>
      <c r="CW49" s="17">
        <v>0.99999999999984857</v>
      </c>
      <c r="CX49" s="17">
        <v>0.99999604707390799</v>
      </c>
      <c r="CY49" s="17">
        <v>0.99999998785444311</v>
      </c>
      <c r="CZ49" s="17">
        <v>0.99998827907725474</v>
      </c>
      <c r="DA49" s="17">
        <v>0.99864510342321255</v>
      </c>
      <c r="DB49" s="17">
        <v>0.97871264917910572</v>
      </c>
      <c r="DC49" s="2">
        <v>1</v>
      </c>
      <c r="DD49" s="2">
        <v>1</v>
      </c>
      <c r="DE49" s="2">
        <v>1</v>
      </c>
      <c r="DF49" s="2">
        <v>0.97</v>
      </c>
      <c r="DG49" s="2">
        <v>1</v>
      </c>
      <c r="DH49" s="2">
        <v>1</v>
      </c>
      <c r="DI49" s="2">
        <v>0.99999999999999534</v>
      </c>
      <c r="DJ49" s="2">
        <v>0.99999999744652723</v>
      </c>
      <c r="DL49" s="17">
        <v>0.99999999999457601</v>
      </c>
      <c r="DM49" s="17">
        <v>1</v>
      </c>
      <c r="DN49" s="17">
        <v>0.99999999999984857</v>
      </c>
      <c r="DO49" s="17">
        <v>0.99999604707390799</v>
      </c>
      <c r="DP49" s="17">
        <v>0.99999998785444311</v>
      </c>
      <c r="DQ49" s="17">
        <v>0.99998827907725474</v>
      </c>
      <c r="DR49" s="17">
        <v>0.99864510342321255</v>
      </c>
      <c r="DS49" s="17">
        <v>0.97871264917910572</v>
      </c>
      <c r="DT49" s="2">
        <v>1</v>
      </c>
      <c r="DU49" s="2">
        <v>1</v>
      </c>
      <c r="DV49" s="2">
        <v>1</v>
      </c>
      <c r="DW49" s="2">
        <v>0.97</v>
      </c>
      <c r="DX49" s="2">
        <v>1</v>
      </c>
      <c r="DY49" s="2">
        <v>1</v>
      </c>
      <c r="DZ49" s="2">
        <v>0.99999999999999534</v>
      </c>
      <c r="EA49" s="2">
        <v>0.99999999744652723</v>
      </c>
      <c r="EB49" s="17">
        <v>0.99999999999457601</v>
      </c>
      <c r="EC49" s="17">
        <v>1</v>
      </c>
      <c r="ED49" s="17">
        <v>0.99999999999984857</v>
      </c>
      <c r="EE49" s="17">
        <v>0.99999604707390799</v>
      </c>
      <c r="EF49" s="17">
        <v>0.99999998785444311</v>
      </c>
      <c r="EG49" s="17">
        <v>0.99998827907725474</v>
      </c>
      <c r="EH49" s="17">
        <v>0.99864510342321255</v>
      </c>
      <c r="EI49" s="17">
        <v>0.97871264917910572</v>
      </c>
      <c r="EJ49" s="2">
        <v>1</v>
      </c>
      <c r="EK49" s="2">
        <v>1</v>
      </c>
      <c r="EL49" s="2">
        <v>1</v>
      </c>
      <c r="EM49" s="2">
        <v>0.97</v>
      </c>
      <c r="EN49" s="2">
        <v>1</v>
      </c>
      <c r="EO49" s="2">
        <v>1</v>
      </c>
      <c r="EP49" s="2">
        <v>0.99999999999999534</v>
      </c>
      <c r="EQ49" s="2">
        <v>0.99999999744652723</v>
      </c>
      <c r="ER49" s="24">
        <v>0.99580522387021631</v>
      </c>
      <c r="ES49" s="24">
        <v>0.95345646795124195</v>
      </c>
      <c r="ET49" s="24">
        <v>0.78832145809441578</v>
      </c>
      <c r="EU49" s="24">
        <v>0.99551737350626113</v>
      </c>
      <c r="EV49" s="24">
        <v>0.9556255314562434</v>
      </c>
      <c r="EW49" s="24">
        <v>0.80809147217255806</v>
      </c>
      <c r="EX49" s="24">
        <v>0.9962535299891635</v>
      </c>
      <c r="EY49" s="24">
        <v>0.95779951092062954</v>
      </c>
      <c r="EZ49" s="24">
        <v>0.8210307037717931</v>
      </c>
      <c r="FA49" s="24">
        <v>0.99804280243140941</v>
      </c>
      <c r="FB49" s="24">
        <v>0.97083264668388325</v>
      </c>
      <c r="FC49" s="24">
        <v>0.83991339132344933</v>
      </c>
      <c r="FD49" s="24">
        <v>0.9984643678583095</v>
      </c>
      <c r="FE49" s="24">
        <v>0.97260529530245676</v>
      </c>
      <c r="FF49" s="24">
        <v>0.84307260723925914</v>
      </c>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17">
        <v>0.99999609427618774</v>
      </c>
      <c r="GI49" s="17">
        <v>0.9998259064435967</v>
      </c>
      <c r="GJ49" s="17">
        <v>0.9782871150912329</v>
      </c>
      <c r="GK49" s="17">
        <v>0.86798775152740859</v>
      </c>
      <c r="GL49" s="17">
        <v>0.99999992261154513</v>
      </c>
      <c r="GM49" s="17">
        <v>0.99998334733085403</v>
      </c>
      <c r="GN49" s="17">
        <v>0.9782871150912329</v>
      </c>
      <c r="GO49" s="17">
        <v>0.86798775152740859</v>
      </c>
      <c r="GP49" s="17">
        <v>0.99999998785444311</v>
      </c>
      <c r="GQ49" s="17">
        <v>0.99999609427618774</v>
      </c>
      <c r="GR49" s="17">
        <v>0.99377386848573879</v>
      </c>
      <c r="GS49" s="17">
        <v>0.95029140346898944</v>
      </c>
      <c r="GT49" s="17">
        <v>0.99999999989009936</v>
      </c>
      <c r="GU49" s="17">
        <v>0.99999993454530633</v>
      </c>
      <c r="GV49" s="17">
        <v>0.99377386848573879</v>
      </c>
      <c r="GW49" s="17">
        <v>0.95029140346898944</v>
      </c>
      <c r="GX49" s="17">
        <v>0.999807470086442</v>
      </c>
      <c r="GY49" s="17">
        <v>0.99738692736903622</v>
      </c>
      <c r="GZ49" s="17">
        <v>0.89172689486020895</v>
      </c>
      <c r="HA49" s="17">
        <v>0.67364601182618067</v>
      </c>
      <c r="HB49" s="17">
        <v>0.99999999607068346</v>
      </c>
      <c r="HC49" s="17">
        <v>0.9999979931264702</v>
      </c>
      <c r="HD49" s="17">
        <v>0.89172689486020895</v>
      </c>
      <c r="HE49" s="17">
        <v>0.79889957250439392</v>
      </c>
      <c r="HF49" s="17">
        <v>0.99999983129314363</v>
      </c>
      <c r="HG49" s="17">
        <v>0.99997717671125164</v>
      </c>
      <c r="HH49" s="17">
        <v>0.89172689486020895</v>
      </c>
      <c r="HI49" s="17">
        <v>0.67364601182618067</v>
      </c>
      <c r="HJ49" s="17">
        <v>0.99999999998027056</v>
      </c>
      <c r="HK49" s="17">
        <v>0.99999998850572647</v>
      </c>
      <c r="HL49" s="17">
        <v>0.89172689486020895</v>
      </c>
      <c r="HM49" s="17">
        <v>0.67364601182618067</v>
      </c>
      <c r="HN49" s="17">
        <v>0.99999992261154513</v>
      </c>
      <c r="HO49" s="17">
        <v>0.9999979931264702</v>
      </c>
      <c r="HP49" s="17">
        <v>0.89172689486020895</v>
      </c>
      <c r="HQ49" s="17">
        <v>0.67364601182618067</v>
      </c>
      <c r="HR49" s="17">
        <v>0.99999999862180688</v>
      </c>
      <c r="HS49" s="17">
        <v>0.99999998850572647</v>
      </c>
      <c r="HT49" s="17">
        <v>0.89172689486020895</v>
      </c>
      <c r="HU49" s="17">
        <v>0.67364601182618067</v>
      </c>
      <c r="HV49" s="17">
        <v>0.99911059984669004</v>
      </c>
      <c r="HW49" s="17">
        <v>0.98765289953209134</v>
      </c>
      <c r="HX49" s="17">
        <v>0.92238341865271867</v>
      </c>
      <c r="HY49" s="24">
        <v>0.99883563476278858</v>
      </c>
      <c r="HZ49" s="24">
        <v>0.9868536621158378</v>
      </c>
      <c r="IA49" s="24">
        <v>0.92745446496158501</v>
      </c>
      <c r="IB49" s="24">
        <v>0.99893377729201127</v>
      </c>
      <c r="IC49" s="24">
        <v>0.98815673618920774</v>
      </c>
      <c r="ID49" s="24">
        <v>0.93253175853290349</v>
      </c>
      <c r="IE49" s="24">
        <v>0.99957916821465431</v>
      </c>
      <c r="IF49" s="24">
        <v>0.99316769210826183</v>
      </c>
      <c r="IG49" s="24">
        <v>0.94685936848900742</v>
      </c>
      <c r="IH49" s="24">
        <v>0.9997278046255188</v>
      </c>
      <c r="II49" s="24">
        <v>0.99405059087553316</v>
      </c>
      <c r="IJ49" s="24">
        <v>0.95129320776813442</v>
      </c>
      <c r="JL49" s="24">
        <v>0.99999609427618774</v>
      </c>
      <c r="JM49" s="24">
        <v>0.9998259064435967</v>
      </c>
      <c r="JN49" s="24">
        <v>0.9782871150912329</v>
      </c>
      <c r="JO49" s="24">
        <v>0.86798775152740859</v>
      </c>
      <c r="JP49" s="24">
        <v>0.99999992261154513</v>
      </c>
      <c r="JQ49" s="24">
        <v>0.99998334733085403</v>
      </c>
      <c r="JR49" s="24">
        <v>0.9782871150912329</v>
      </c>
      <c r="JS49" s="24">
        <v>0.86798775152740859</v>
      </c>
      <c r="JT49" s="24">
        <v>0.99999998785444311</v>
      </c>
      <c r="JU49" s="24">
        <v>0.99999609427618774</v>
      </c>
      <c r="JV49" s="24">
        <v>0.99377386848573879</v>
      </c>
      <c r="JW49" s="24">
        <v>0.95029140346898944</v>
      </c>
      <c r="JX49" s="24">
        <v>0.99999999989009936</v>
      </c>
      <c r="JY49" s="24">
        <v>0.99999993454530633</v>
      </c>
      <c r="JZ49" s="24">
        <v>0.99377386848573879</v>
      </c>
      <c r="KA49" s="24">
        <v>0.95029140346898944</v>
      </c>
      <c r="KB49" s="24"/>
      <c r="KC49" s="24"/>
      <c r="KD49" s="24"/>
      <c r="KE49" s="24"/>
      <c r="KF49" s="24"/>
      <c r="KG49" s="24"/>
      <c r="KH49" s="24"/>
      <c r="KI49" s="24"/>
      <c r="KJ49" s="24"/>
      <c r="KK49" s="24"/>
      <c r="KL49" s="24"/>
      <c r="KM49" s="24"/>
      <c r="KN49" s="24"/>
      <c r="KO49" s="24"/>
      <c r="KP49" s="24"/>
      <c r="KQ49" s="24"/>
      <c r="KR49" s="24"/>
      <c r="KS49" s="24"/>
      <c r="KT49" s="24"/>
      <c r="KU49" s="24"/>
      <c r="KV49" s="24"/>
      <c r="KW49" s="22"/>
      <c r="KX49" s="22"/>
      <c r="KY49" s="22"/>
      <c r="KZ49" s="22"/>
      <c r="LA49" s="22"/>
      <c r="LB49" s="22"/>
      <c r="LC49" s="105"/>
      <c r="LF49" s="24">
        <v>0.999807470086442</v>
      </c>
      <c r="LG49" s="24">
        <v>0.99925039622254319</v>
      </c>
      <c r="LH49" s="24">
        <v>0.98023073402120298</v>
      </c>
      <c r="LI49" s="24">
        <v>0.79795671734018681</v>
      </c>
      <c r="LJ49" s="24">
        <v>0.99999983129314363</v>
      </c>
      <c r="LK49" s="24">
        <v>0.99998805736253615</v>
      </c>
      <c r="LL49" s="24">
        <v>0.99356038366892452</v>
      </c>
      <c r="LM49" s="24">
        <v>0.88237634102385598</v>
      </c>
      <c r="LN49" s="17">
        <v>0.99995428841560408</v>
      </c>
      <c r="LO49" s="17">
        <v>0.97870487652940941</v>
      </c>
      <c r="LP49" s="17">
        <v>0.9132855827343066</v>
      </c>
      <c r="LQ49" s="17">
        <v>0.65055399606494868</v>
      </c>
      <c r="LR49" s="17">
        <v>0.99998215752221287</v>
      </c>
      <c r="LS49" s="17">
        <v>0.99017099307836154</v>
      </c>
      <c r="LT49" s="17">
        <v>0.97933776236397918</v>
      </c>
      <c r="LU49" s="17">
        <v>0.88693955754118359</v>
      </c>
      <c r="LV49" s="17">
        <v>0.99948536453878356</v>
      </c>
      <c r="LW49" s="17">
        <v>0.96927461091140199</v>
      </c>
      <c r="LX49" s="17">
        <v>0.79795671734018681</v>
      </c>
      <c r="LY49" s="17">
        <v>0.68879596142473221</v>
      </c>
      <c r="LZ49" s="17">
        <v>0.99992872370527286</v>
      </c>
      <c r="MA49" s="17">
        <v>0.99224799338442693</v>
      </c>
      <c r="MB49" s="17">
        <v>0.93758848557333696</v>
      </c>
      <c r="MC49" s="17">
        <v>0.87835475440471467</v>
      </c>
      <c r="MD49" s="17">
        <v>0.99999964849908474</v>
      </c>
      <c r="ME49" s="17">
        <v>0.99680056593880761</v>
      </c>
      <c r="MF49" s="17">
        <v>0.85148953229904478</v>
      </c>
      <c r="MG49" s="17">
        <v>0.72574840065873392</v>
      </c>
      <c r="MH49" s="17">
        <v>0.99999545260641354</v>
      </c>
      <c r="MI49" s="17">
        <v>0.99746797454537017</v>
      </c>
      <c r="MJ49" s="17">
        <v>0.94553941993811663</v>
      </c>
      <c r="MK49" s="17">
        <v>0.89325767323953653</v>
      </c>
      <c r="ML49" s="2">
        <v>0.99948536453878356</v>
      </c>
      <c r="MM49" s="2">
        <v>0.96927461091140199</v>
      </c>
      <c r="MN49" s="2">
        <v>0.79795671734018681</v>
      </c>
      <c r="MO49" s="2">
        <v>0.68879596142473221</v>
      </c>
      <c r="MP49" s="2">
        <v>0.99998915654005727</v>
      </c>
      <c r="MQ49" s="2">
        <v>0.99458352700823327</v>
      </c>
      <c r="MR49" s="2">
        <v>0.97247089146340815</v>
      </c>
      <c r="MS49" s="2">
        <v>0.94095217931200248</v>
      </c>
      <c r="MT49" s="2">
        <v>0.99999964849908474</v>
      </c>
      <c r="MU49" s="2">
        <v>0.99680056593880761</v>
      </c>
      <c r="MV49" s="2">
        <v>0.85148953229904478</v>
      </c>
      <c r="MW49" s="2">
        <v>0.72574840065873392</v>
      </c>
      <c r="MX49" s="2">
        <v>0.99999999999629341</v>
      </c>
      <c r="MY49" s="2">
        <v>0.99994709325050524</v>
      </c>
      <c r="MZ49" s="2">
        <v>0.98602859889538441</v>
      </c>
      <c r="NA49" s="2">
        <v>0.97247937980955756</v>
      </c>
      <c r="NB49" s="17">
        <v>0.98485643159047254</v>
      </c>
      <c r="NC49" s="17">
        <v>0.87397067657923233</v>
      </c>
      <c r="ND49" s="17">
        <v>0.8373267129231694</v>
      </c>
      <c r="NE49" s="17">
        <v>1</v>
      </c>
      <c r="NF49" s="17">
        <v>0.95367755326254611</v>
      </c>
      <c r="NG49" s="17">
        <v>0.5717383675784693</v>
      </c>
      <c r="NH49" s="17">
        <v>0.99903348354684018</v>
      </c>
      <c r="NI49" s="17">
        <v>0.91152780613539697</v>
      </c>
      <c r="NJ49" s="17">
        <v>0.78612550085308641</v>
      </c>
      <c r="NK49" s="17">
        <v>0.93853844928357899</v>
      </c>
      <c r="NL49" s="17">
        <v>0.99781056164081783</v>
      </c>
      <c r="NM49" s="17">
        <v>0.91964363170859198</v>
      </c>
      <c r="NN49" s="17">
        <v>0.80209070297855534</v>
      </c>
      <c r="NO49" s="17">
        <v>0.93383728346481698</v>
      </c>
      <c r="NP49" s="17">
        <v>1</v>
      </c>
      <c r="NQ49" s="17">
        <v>0.92750138241231628</v>
      </c>
      <c r="NR49" s="17">
        <v>0.82751656470251067</v>
      </c>
      <c r="NS49" s="17">
        <v>0.99999999980384746</v>
      </c>
      <c r="NT49" s="17">
        <v>0.91696576829297172</v>
      </c>
      <c r="NU49" s="17">
        <v>0.45363122538550871</v>
      </c>
      <c r="NV49" s="17">
        <v>0.24657107550472313</v>
      </c>
      <c r="NW49" s="17">
        <v>0.19634432571618687</v>
      </c>
      <c r="NX49" s="17">
        <v>1</v>
      </c>
      <c r="NY49" s="17">
        <v>0.9399530463179453</v>
      </c>
      <c r="NZ49" s="17">
        <v>0.81165153393188072</v>
      </c>
      <c r="OA49" s="17">
        <v>0.99999999993723987</v>
      </c>
      <c r="OB49" s="17">
        <v>0.99030112156207495</v>
      </c>
      <c r="OC49" s="17">
        <v>0.97223692134465856</v>
      </c>
      <c r="OD49" s="17">
        <v>0.96595246885195374</v>
      </c>
      <c r="OE49" s="17">
        <v>0.9827972743453397</v>
      </c>
      <c r="OF49" s="17">
        <v>0.99014678216428031</v>
      </c>
      <c r="OG49" s="17">
        <v>0.96118187140063416</v>
      </c>
      <c r="OH49" s="17">
        <v>0.82030290440887854</v>
      </c>
      <c r="OI49" s="17">
        <v>0.73627526545671884</v>
      </c>
      <c r="OJ49" s="17">
        <v>0.99956202411609951</v>
      </c>
      <c r="OK49" s="17">
        <v>0.99980859615051465</v>
      </c>
      <c r="OL49" s="17">
        <v>0.99998665471645698</v>
      </c>
      <c r="OM49" s="17">
        <v>0.99999835683318694</v>
      </c>
      <c r="ON49" s="17">
        <v>0.99641409667268943</v>
      </c>
      <c r="OO49" s="17">
        <v>0.99641409667268943</v>
      </c>
      <c r="OP49" s="17">
        <v>0.99059975421367719</v>
      </c>
      <c r="OQ49" s="17">
        <v>0.99796245298994746</v>
      </c>
      <c r="OR49" s="17">
        <v>0.99811893988291089</v>
      </c>
      <c r="OY49" s="17">
        <v>0.26345879037645525</v>
      </c>
      <c r="OZ49" s="17">
        <v>0.82108936329503546</v>
      </c>
      <c r="PA49" s="17">
        <v>0.67774343715794205</v>
      </c>
      <c r="PB49" s="17">
        <v>0.46596108822899174</v>
      </c>
      <c r="PC49" s="17">
        <v>0.28615770541468022</v>
      </c>
      <c r="PD49" s="17">
        <v>0.79025049044494122</v>
      </c>
      <c r="PE49" s="17">
        <v>0.64597650018281949</v>
      </c>
      <c r="PF49" s="17">
        <v>0.47030281391271284</v>
      </c>
      <c r="PG49" s="17">
        <v>0.2832697386346017</v>
      </c>
      <c r="PH49" s="17">
        <v>0.82502318510363215</v>
      </c>
      <c r="PI49" s="17">
        <v>0.69265374209273944</v>
      </c>
      <c r="PJ49" s="17">
        <v>0.51531344174618843</v>
      </c>
      <c r="PK49" s="17">
        <v>4.1062225857609477E-2</v>
      </c>
      <c r="PL49" s="17">
        <v>0.57560366177405198</v>
      </c>
      <c r="PM49" s="17">
        <v>0.37206934292057953</v>
      </c>
      <c r="PN49" s="17">
        <v>8.0563398614447779E-2</v>
      </c>
      <c r="PO49" s="17">
        <v>0.11170409976584239</v>
      </c>
      <c r="PP49" s="17">
        <v>0.75561028851850032</v>
      </c>
      <c r="PQ49" s="17">
        <v>0.55905389278144757</v>
      </c>
      <c r="PR49" s="17">
        <v>0.21519138652349651</v>
      </c>
      <c r="PS49" s="17">
        <v>0.3005876950041525</v>
      </c>
      <c r="PT49" s="17">
        <v>0.91312381205004756</v>
      </c>
      <c r="PU49" s="17">
        <v>0.78270991614192309</v>
      </c>
      <c r="PV49" s="17">
        <v>0.51128852758112853</v>
      </c>
      <c r="PW49" s="17">
        <v>0.3005876950041525</v>
      </c>
      <c r="PX49" s="17">
        <v>0.91312381205004756</v>
      </c>
      <c r="PY49" s="17">
        <v>0.78270991614192309</v>
      </c>
      <c r="PZ49" s="17">
        <v>0.51128852758112853</v>
      </c>
      <c r="QA49" s="17">
        <v>0.99999159488400402</v>
      </c>
      <c r="QB49" s="17">
        <v>0.99973597025242267</v>
      </c>
      <c r="QC49" s="17">
        <v>0.99019978749176552</v>
      </c>
      <c r="QD49" s="17">
        <v>0.94366765529104668</v>
      </c>
      <c r="QE49" s="17">
        <v>0.99999999995851729</v>
      </c>
      <c r="QF49" s="17">
        <v>0.99999989314730087</v>
      </c>
      <c r="QG49" s="17">
        <v>0.99019978749176552</v>
      </c>
      <c r="QH49" s="17">
        <v>0.94366765529104668</v>
      </c>
      <c r="QI49" s="17">
        <v>0.99999456997667158</v>
      </c>
      <c r="QJ49" s="17">
        <v>0.99980627353622098</v>
      </c>
      <c r="QK49" s="17">
        <v>0.98462748496518926</v>
      </c>
      <c r="QL49" s="17">
        <v>0.85018228863986434</v>
      </c>
      <c r="QM49" s="17">
        <v>0.99999999855091448</v>
      </c>
      <c r="QN49" s="17">
        <v>0.99999716351319723</v>
      </c>
      <c r="QO49" s="17">
        <v>0.98241084192516881</v>
      </c>
      <c r="QP49" s="17">
        <v>0.85018228863986434</v>
      </c>
      <c r="QQ49" s="17">
        <v>0.99996347410413622</v>
      </c>
      <c r="QR49" s="17">
        <v>0.99947260117151449</v>
      </c>
      <c r="QS49" s="17">
        <v>0.97781142865109372</v>
      </c>
      <c r="QT49" s="17">
        <v>0.75761441330879897</v>
      </c>
      <c r="QU49" s="17">
        <v>0.99999999397399775</v>
      </c>
      <c r="QV49" s="17">
        <v>0.99999716351319723</v>
      </c>
      <c r="QW49" s="17">
        <v>0.97781142865109372</v>
      </c>
      <c r="QX49" s="17">
        <v>0.75761441330879897</v>
      </c>
      <c r="QY49" s="17">
        <v>0.999807470086442</v>
      </c>
      <c r="QZ49" s="17">
        <v>0.99701490349688571</v>
      </c>
      <c r="RA49" s="17">
        <v>0.9538157167241057</v>
      </c>
      <c r="RB49" s="17">
        <v>0.67364601182618067</v>
      </c>
      <c r="RC49" s="17">
        <v>0.99992872370527286</v>
      </c>
      <c r="RD49" s="17">
        <v>0.99701490349688571</v>
      </c>
      <c r="RE49" s="17">
        <v>0.96538358474314068</v>
      </c>
      <c r="RF49" s="17">
        <v>0.67364601182618067</v>
      </c>
      <c r="RG49" s="17">
        <v>0.99999853843007325</v>
      </c>
      <c r="RH49" s="17">
        <v>0.99997717671125164</v>
      </c>
      <c r="RI49" s="17">
        <v>0.96538358474314068</v>
      </c>
      <c r="RJ49" s="17">
        <v>0.67364601182618067</v>
      </c>
      <c r="RK49" s="17">
        <v>0.999807470086442</v>
      </c>
      <c r="RL49" s="17">
        <v>0.99701490349688571</v>
      </c>
      <c r="RM49" s="17">
        <v>0.94291707247756684</v>
      </c>
      <c r="RN49" s="17">
        <v>0.67364601182618067</v>
      </c>
      <c r="RO49" s="17">
        <v>0.99999853843007325</v>
      </c>
      <c r="RP49" s="17">
        <v>0.99997717671125164</v>
      </c>
      <c r="RQ49" s="17">
        <v>0.94291707247756684</v>
      </c>
      <c r="RR49" s="17">
        <v>0.67364601182618067</v>
      </c>
      <c r="RS49" s="24">
        <v>0.99999998850572647</v>
      </c>
      <c r="RT49" s="24">
        <v>0.99999716351319723</v>
      </c>
      <c r="RU49" s="24">
        <v>0.99864510342321255</v>
      </c>
      <c r="RV49" s="24">
        <v>0.96386989892778008</v>
      </c>
      <c r="RW49" s="24">
        <v>0.99999999995851729</v>
      </c>
      <c r="RX49" s="24">
        <v>0.99999993588357983</v>
      </c>
      <c r="RY49" s="24">
        <v>0.99864510342321255</v>
      </c>
      <c r="RZ49" s="24">
        <v>0.96386989892778008</v>
      </c>
      <c r="SA49" s="17">
        <v>0.99999860242776784</v>
      </c>
      <c r="SB49" s="17">
        <v>0.99989093786572314</v>
      </c>
      <c r="SC49" s="17">
        <v>0.9936781538695727</v>
      </c>
      <c r="SD49" s="17">
        <v>0.84503533085433791</v>
      </c>
      <c r="SE49" s="17">
        <v>0.99999999855091448</v>
      </c>
      <c r="SF49" s="17">
        <v>0.99999860242776784</v>
      </c>
      <c r="SG49" s="17">
        <v>0.9936781538695727</v>
      </c>
      <c r="SH49" s="17">
        <v>0.84503533085433791</v>
      </c>
      <c r="SI49" s="17">
        <v>0.99998691101167936</v>
      </c>
      <c r="SJ49" s="17">
        <v>0.99961479948600529</v>
      </c>
      <c r="SK49" s="17">
        <v>0.99060201784672719</v>
      </c>
      <c r="SL49" s="17">
        <v>0.81594169336122202</v>
      </c>
      <c r="SM49" s="17">
        <v>0.99999999397399775</v>
      </c>
      <c r="SN49" s="17">
        <v>0.99999716351319723</v>
      </c>
      <c r="SO49" s="17">
        <v>0.99060201784672719</v>
      </c>
      <c r="SP49" s="17">
        <v>0.81594169336122202</v>
      </c>
      <c r="SQ49" s="24">
        <v>0.99992872370527286</v>
      </c>
      <c r="SR49" s="24">
        <v>0.99701490349688571</v>
      </c>
      <c r="SS49" s="24">
        <v>0.96538358474314068</v>
      </c>
      <c r="ST49" s="24">
        <v>0.67364601182618067</v>
      </c>
      <c r="SU49" s="24">
        <v>0.99999853843007325</v>
      </c>
      <c r="SV49" s="24">
        <v>0.99997717671125164</v>
      </c>
      <c r="SW49" s="24">
        <v>0.96538358474314068</v>
      </c>
      <c r="SX49" s="24">
        <v>0.67364601182618067</v>
      </c>
      <c r="SY49" s="24">
        <v>0.999807470086442</v>
      </c>
      <c r="SZ49" s="24">
        <v>0.99701490349688571</v>
      </c>
      <c r="TA49" s="24">
        <v>0.94291707247756684</v>
      </c>
      <c r="TB49" s="24">
        <v>0.67364601182618067</v>
      </c>
      <c r="TC49" s="24">
        <v>0.99999853843007325</v>
      </c>
      <c r="TD49" s="24">
        <v>0.99997717671125164</v>
      </c>
      <c r="TE49" s="24">
        <v>0.94291707247756684</v>
      </c>
      <c r="TF49" s="24">
        <v>0.67364601182618067</v>
      </c>
      <c r="TW49" s="17">
        <v>1</v>
      </c>
      <c r="TX49" s="17">
        <v>0.99999999999998446</v>
      </c>
      <c r="TY49" s="17">
        <v>0.99999999823309949</v>
      </c>
      <c r="TZ49" s="17">
        <v>0.99999996513845713</v>
      </c>
      <c r="UA49" s="17">
        <v>1</v>
      </c>
      <c r="UB49" s="17">
        <v>1</v>
      </c>
      <c r="UC49" s="17">
        <v>0.99999999999884381</v>
      </c>
      <c r="UD49" s="17">
        <v>0.99999999970309417</v>
      </c>
      <c r="UE49" s="17">
        <v>1</v>
      </c>
      <c r="UF49" s="17">
        <v>1</v>
      </c>
      <c r="UG49" s="17">
        <v>0.99999999943368756</v>
      </c>
      <c r="UH49" s="17">
        <v>0.99999988959049946</v>
      </c>
      <c r="UI49" s="17">
        <v>0.99999998996387307</v>
      </c>
      <c r="UJ49" s="17">
        <v>1</v>
      </c>
      <c r="UK49" s="17">
        <v>0.99999999998652966</v>
      </c>
      <c r="UL49" s="17">
        <v>0.99999999970309417</v>
      </c>
      <c r="UM49" s="17">
        <v>1</v>
      </c>
      <c r="UN49" s="17">
        <v>0.99999999999999978</v>
      </c>
      <c r="UO49" s="17">
        <v>0.99999999988935906</v>
      </c>
      <c r="UP49" s="17">
        <v>0.99999999438754195</v>
      </c>
      <c r="UQ49" s="17">
        <v>1</v>
      </c>
      <c r="UR49" s="17">
        <v>1</v>
      </c>
      <c r="US49" s="17">
        <v>0.99999999979114329</v>
      </c>
      <c r="UT49" s="17">
        <v>0.99999999587739319</v>
      </c>
    </row>
    <row r="50" spans="1:566" s="17" customFormat="1">
      <c r="A50" s="27">
        <v>2.2000000000000002</v>
      </c>
      <c r="B50" s="17">
        <v>0.99999999045639187</v>
      </c>
      <c r="C50" s="17">
        <v>0.99999027445073052</v>
      </c>
      <c r="D50" s="17">
        <v>0.99883602996357534</v>
      </c>
      <c r="E50" s="17">
        <v>0.98095279460180362</v>
      </c>
      <c r="F50" s="17">
        <v>0.99999999968369757</v>
      </c>
      <c r="G50" s="17">
        <v>0.99999984790182062</v>
      </c>
      <c r="H50" s="17">
        <v>0.99953670294500119</v>
      </c>
      <c r="I50" s="17">
        <v>0.99232410299066554</v>
      </c>
      <c r="J50" s="17">
        <v>0.99999987095788934</v>
      </c>
      <c r="K50" s="17">
        <v>0.99985528776225807</v>
      </c>
      <c r="L50" s="17">
        <v>0.99563584217861689</v>
      </c>
      <c r="M50" s="17">
        <v>0.94353520709639582</v>
      </c>
      <c r="N50" s="17">
        <v>0.99999987095788934</v>
      </c>
      <c r="O50" s="17">
        <v>0.99998583669793928</v>
      </c>
      <c r="P50" s="17">
        <v>0.99866603429695455</v>
      </c>
      <c r="Q50" s="17">
        <v>0.9797376010846468</v>
      </c>
      <c r="R50" s="2">
        <v>0.99999349121664505</v>
      </c>
      <c r="S50" s="2">
        <v>0.99871581001026888</v>
      </c>
      <c r="T50" s="2">
        <v>0.96706258067786643</v>
      </c>
      <c r="U50" s="2">
        <v>0.83059846500818324</v>
      </c>
      <c r="V50" s="2">
        <v>0.99999999959545893</v>
      </c>
      <c r="W50" s="2">
        <v>0.99999861833835324</v>
      </c>
      <c r="X50" s="2">
        <v>0.99940505016828352</v>
      </c>
      <c r="Y50" s="2">
        <v>0.99193762456747259</v>
      </c>
      <c r="Z50" s="2">
        <v>0.99999888461325959</v>
      </c>
      <c r="AA50" s="2">
        <v>0.99999998598024364</v>
      </c>
      <c r="AB50" s="2">
        <v>0.99994938004614375</v>
      </c>
      <c r="AC50" s="2">
        <v>0.99796824058603417</v>
      </c>
      <c r="AD50" s="2">
        <v>0.94799134515460959</v>
      </c>
      <c r="AE50" s="2">
        <v>0.74943760598264575</v>
      </c>
      <c r="AF50" s="2">
        <v>0.99999385372711158</v>
      </c>
      <c r="AG50" s="2">
        <v>0.99990377955022913</v>
      </c>
      <c r="AH50" s="2">
        <v>0.99065741706591237</v>
      </c>
      <c r="AI50" s="2">
        <v>0.91811773913824535</v>
      </c>
      <c r="AL50" s="2">
        <v>0.98668561460091142</v>
      </c>
      <c r="AM50" s="2">
        <v>0.99983673996714129</v>
      </c>
      <c r="AN50" s="17">
        <v>0.99999987449644301</v>
      </c>
      <c r="AO50" s="17">
        <v>0.99999995224052385</v>
      </c>
      <c r="AP50" s="17">
        <v>0.99999999905639558</v>
      </c>
      <c r="BI50" s="17">
        <v>0.99993760982237334</v>
      </c>
      <c r="BJ50" s="17">
        <v>0.99988530675102538</v>
      </c>
      <c r="BK50" s="17">
        <v>0.99978952518203779</v>
      </c>
      <c r="BL50" s="17">
        <v>0.97649787718598458</v>
      </c>
      <c r="BM50" s="17">
        <v>0.9999932491677318</v>
      </c>
      <c r="BN50" s="17">
        <v>0.99999027278529973</v>
      </c>
      <c r="BO50" s="17">
        <v>0.99999848050989093</v>
      </c>
      <c r="BP50" s="17">
        <v>0.9967742580152128</v>
      </c>
      <c r="BQ50" s="17">
        <v>0.99999619660357864</v>
      </c>
      <c r="BR50" s="17">
        <v>0.99999317769291329</v>
      </c>
      <c r="BS50" s="17">
        <v>0.99999784349233178</v>
      </c>
      <c r="BT50" s="17">
        <v>0.99790062617055142</v>
      </c>
      <c r="BU50" s="17">
        <v>0.99999987095788934</v>
      </c>
      <c r="BV50" s="17">
        <v>0.99999918982738834</v>
      </c>
      <c r="BW50" s="17">
        <v>0.9999996838405445</v>
      </c>
      <c r="BX50" s="17">
        <v>0.99989389162268427</v>
      </c>
      <c r="BY50" s="17">
        <v>0.99999999896020164</v>
      </c>
      <c r="BZ50" s="17">
        <v>0.99999999879873269</v>
      </c>
      <c r="CA50" s="17">
        <v>0.99999999999633649</v>
      </c>
      <c r="CB50" s="17">
        <v>0.99994300408682135</v>
      </c>
      <c r="CC50" s="17">
        <v>0.99999999991856559</v>
      </c>
      <c r="CD50" s="17">
        <v>0.99999999999923472</v>
      </c>
      <c r="CE50" s="17">
        <v>0.99999999999987177</v>
      </c>
      <c r="CF50" s="17">
        <v>0.999999737933433</v>
      </c>
      <c r="CG50" s="17">
        <v>0.99999999896020164</v>
      </c>
      <c r="CH50" s="17">
        <v>0.99999999879873269</v>
      </c>
      <c r="CI50" s="17">
        <v>0.99999999999633649</v>
      </c>
      <c r="CJ50" s="17">
        <v>0.99994300408682135</v>
      </c>
      <c r="CK50" s="17">
        <v>0.99999999999297784</v>
      </c>
      <c r="CL50" s="17">
        <v>0.99999999994786604</v>
      </c>
      <c r="CM50" s="17">
        <v>0.99999995370123818</v>
      </c>
      <c r="CN50" s="17">
        <v>0.99999361446642221</v>
      </c>
      <c r="CO50" s="17">
        <v>0.99999619660357864</v>
      </c>
      <c r="CP50" s="17">
        <v>0.99999317769291329</v>
      </c>
      <c r="CQ50" s="17">
        <v>0.99999784349233178</v>
      </c>
      <c r="CR50" s="17">
        <v>0.99790062617055142</v>
      </c>
      <c r="CS50" s="2">
        <v>0.857425662912222</v>
      </c>
      <c r="CT50" s="2">
        <v>0.89630379158018647</v>
      </c>
      <c r="CU50" s="17">
        <v>0.99999999999682143</v>
      </c>
      <c r="CV50" s="17">
        <v>1</v>
      </c>
      <c r="CW50" s="17">
        <v>0.99999999999995204</v>
      </c>
      <c r="CX50" s="17">
        <v>0.99999809035309495</v>
      </c>
      <c r="CY50" s="17">
        <v>0.99999999045639187</v>
      </c>
      <c r="CZ50" s="17">
        <v>0.99999027445073052</v>
      </c>
      <c r="DA50" s="17">
        <v>0.99883602996357534</v>
      </c>
      <c r="DB50" s="17">
        <v>0.98095279460180362</v>
      </c>
      <c r="DC50" s="2">
        <v>1</v>
      </c>
      <c r="DD50" s="2">
        <v>1</v>
      </c>
      <c r="DE50" s="2">
        <v>1</v>
      </c>
      <c r="DF50" s="2">
        <v>0.97</v>
      </c>
      <c r="DG50" s="2">
        <v>1</v>
      </c>
      <c r="DH50" s="2">
        <v>1</v>
      </c>
      <c r="DI50" s="2">
        <v>0.99999999999999811</v>
      </c>
      <c r="DJ50" s="2">
        <v>0.99999999872793677</v>
      </c>
      <c r="DL50" s="17">
        <v>0.99999999999682143</v>
      </c>
      <c r="DM50" s="17">
        <v>1</v>
      </c>
      <c r="DN50" s="17">
        <v>0.99999999999995204</v>
      </c>
      <c r="DO50" s="17">
        <v>0.99999809035309495</v>
      </c>
      <c r="DP50" s="17">
        <v>0.99999999045639187</v>
      </c>
      <c r="DQ50" s="17">
        <v>0.99999027445073052</v>
      </c>
      <c r="DR50" s="17">
        <v>0.99883602996357534</v>
      </c>
      <c r="DS50" s="17">
        <v>0.98095279460180362</v>
      </c>
      <c r="DT50" s="2">
        <v>1</v>
      </c>
      <c r="DU50" s="2">
        <v>1</v>
      </c>
      <c r="DV50" s="2">
        <v>1</v>
      </c>
      <c r="DW50" s="2">
        <v>0.97</v>
      </c>
      <c r="DX50" s="2">
        <v>1</v>
      </c>
      <c r="DY50" s="2">
        <v>1</v>
      </c>
      <c r="DZ50" s="2">
        <v>0.99999999999999811</v>
      </c>
      <c r="EA50" s="2">
        <v>0.99999999872793677</v>
      </c>
      <c r="EB50" s="17">
        <v>0.99999999999682143</v>
      </c>
      <c r="EC50" s="17">
        <v>1</v>
      </c>
      <c r="ED50" s="17">
        <v>0.99999999999995204</v>
      </c>
      <c r="EE50" s="17">
        <v>0.99999809035309495</v>
      </c>
      <c r="EF50" s="17">
        <v>0.99999999045639187</v>
      </c>
      <c r="EG50" s="17">
        <v>0.99999027445073052</v>
      </c>
      <c r="EH50" s="17">
        <v>0.99883602996357534</v>
      </c>
      <c r="EI50" s="17">
        <v>0.98095279460180362</v>
      </c>
      <c r="EJ50" s="2">
        <v>1</v>
      </c>
      <c r="EK50" s="2">
        <v>1</v>
      </c>
      <c r="EL50" s="2">
        <v>1</v>
      </c>
      <c r="EM50" s="2">
        <v>0.97</v>
      </c>
      <c r="EN50" s="2">
        <v>1</v>
      </c>
      <c r="EO50" s="2">
        <v>1</v>
      </c>
      <c r="EP50" s="2">
        <v>0.99999999999999811</v>
      </c>
      <c r="EQ50" s="2">
        <v>0.99999999872793677</v>
      </c>
      <c r="ER50" s="24">
        <v>0.99616459399458701</v>
      </c>
      <c r="ES50" s="24">
        <v>0.95632848259730019</v>
      </c>
      <c r="ET50" s="24">
        <v>0.7969736429434966</v>
      </c>
      <c r="EU50" s="24">
        <v>0.99588942819072668</v>
      </c>
      <c r="EV50" s="24">
        <v>0.9583194047611765</v>
      </c>
      <c r="EW50" s="24">
        <v>0.81603526246276314</v>
      </c>
      <c r="EX50" s="24">
        <v>0.99656626882808796</v>
      </c>
      <c r="EY50" s="24">
        <v>0.96035349389705893</v>
      </c>
      <c r="EZ50" s="24">
        <v>0.82853727873767136</v>
      </c>
      <c r="FA50" s="24">
        <v>0.99822285938196365</v>
      </c>
      <c r="FB50" s="24">
        <v>0.97278656173721967</v>
      </c>
      <c r="FC50" s="24">
        <v>0.84716532511936227</v>
      </c>
      <c r="FD50" s="24">
        <v>0.99860680261178503</v>
      </c>
      <c r="FE50" s="24">
        <v>0.97443571092823655</v>
      </c>
      <c r="FF50" s="24">
        <v>0.85013742668905523</v>
      </c>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17">
        <v>0.99999685303004771</v>
      </c>
      <c r="GI50" s="17">
        <v>0.99985697514866057</v>
      </c>
      <c r="GJ50" s="17">
        <v>0.98020049021045752</v>
      </c>
      <c r="GK50" s="17">
        <v>0.87600500574713647</v>
      </c>
      <c r="GL50" s="17">
        <v>0.9999999383663748</v>
      </c>
      <c r="GM50" s="17">
        <v>0.99998639137193224</v>
      </c>
      <c r="GN50" s="17">
        <v>0.98020049021045752</v>
      </c>
      <c r="GO50" s="17">
        <v>0.87600500574713647</v>
      </c>
      <c r="GP50" s="17">
        <v>0.99999999045639187</v>
      </c>
      <c r="GQ50" s="17">
        <v>0.99999685303004771</v>
      </c>
      <c r="GR50" s="17">
        <v>0.99441567854376245</v>
      </c>
      <c r="GS50" s="17">
        <v>0.95410224665190091</v>
      </c>
      <c r="GT50" s="17">
        <v>0.99999999991856559</v>
      </c>
      <c r="GU50" s="17">
        <v>0.99999995052894763</v>
      </c>
      <c r="GV50" s="17">
        <v>0.99441567854376245</v>
      </c>
      <c r="GW50" s="17">
        <v>0.95410224665190091</v>
      </c>
      <c r="GX50" s="17">
        <v>0.99982870830199122</v>
      </c>
      <c r="GY50" s="17">
        <v>0.99765890411633529</v>
      </c>
      <c r="GZ50" s="17">
        <v>0.89697489402948782</v>
      </c>
      <c r="HA50" s="17">
        <v>0.68393830929699551</v>
      </c>
      <c r="HB50" s="17">
        <v>0.99999999701224707</v>
      </c>
      <c r="HC50" s="17">
        <v>0.99999843239430675</v>
      </c>
      <c r="HD50" s="17">
        <v>0.89697489402948782</v>
      </c>
      <c r="HE50" s="17">
        <v>0.80687389061803494</v>
      </c>
      <c r="HF50" s="17">
        <v>0.99999986484408021</v>
      </c>
      <c r="HG50" s="17">
        <v>0.99998128901102945</v>
      </c>
      <c r="HH50" s="17">
        <v>0.89697489402948782</v>
      </c>
      <c r="HI50" s="17">
        <v>0.68393830929699551</v>
      </c>
      <c r="HJ50" s="17">
        <v>0.99999999998604372</v>
      </c>
      <c r="HK50" s="17">
        <v>0.999999991756924</v>
      </c>
      <c r="HL50" s="17">
        <v>0.89697489402948782</v>
      </c>
      <c r="HM50" s="17">
        <v>0.68393830929699551</v>
      </c>
      <c r="HN50" s="17">
        <v>0.9999999383663748</v>
      </c>
      <c r="HO50" s="17">
        <v>0.99999843239430675</v>
      </c>
      <c r="HP50" s="17">
        <v>0.89697489402948782</v>
      </c>
      <c r="HQ50" s="17">
        <v>0.68393830929699551</v>
      </c>
      <c r="HR50" s="17">
        <v>0.99999999896020164</v>
      </c>
      <c r="HS50" s="17">
        <v>0.999999991756924</v>
      </c>
      <c r="HT50" s="17">
        <v>0.89697489402948782</v>
      </c>
      <c r="HU50" s="17">
        <v>0.68393830929699551</v>
      </c>
      <c r="HV50" s="17">
        <v>0.99919785421217344</v>
      </c>
      <c r="HW50" s="17">
        <v>0.98858903491367534</v>
      </c>
      <c r="HX50" s="17">
        <v>0.92668480375041995</v>
      </c>
      <c r="HY50" s="24">
        <v>0.99894474799323107</v>
      </c>
      <c r="HZ50" s="24">
        <v>0.98781783970756309</v>
      </c>
      <c r="IA50" s="24">
        <v>0.93143518912873635</v>
      </c>
      <c r="IB50" s="24">
        <v>0.99903317626401889</v>
      </c>
      <c r="IC50" s="24">
        <v>0.98902629288509503</v>
      </c>
      <c r="ID50" s="24">
        <v>0.93624766879029364</v>
      </c>
      <c r="IE50" s="24">
        <v>0.99962274639932291</v>
      </c>
      <c r="IF50" s="24">
        <v>0.99372359581761605</v>
      </c>
      <c r="IG50" s="24">
        <v>0.95005480937770981</v>
      </c>
      <c r="IH50" s="24">
        <v>0.99975645999453755</v>
      </c>
      <c r="II50" s="24">
        <v>0.99453591681885212</v>
      </c>
      <c r="IJ50" s="24">
        <v>0.95423489442288267</v>
      </c>
      <c r="JL50" s="24">
        <v>0.99999685303004771</v>
      </c>
      <c r="JM50" s="24">
        <v>0.99985697514866057</v>
      </c>
      <c r="JN50" s="24">
        <v>0.98020049021045752</v>
      </c>
      <c r="JO50" s="24">
        <v>0.87600500574713647</v>
      </c>
      <c r="JP50" s="24">
        <v>0.9999999383663748</v>
      </c>
      <c r="JQ50" s="24">
        <v>0.99998639137193224</v>
      </c>
      <c r="JR50" s="24">
        <v>0.98020049021045752</v>
      </c>
      <c r="JS50" s="24">
        <v>0.87600500574713647</v>
      </c>
      <c r="JT50" s="24">
        <v>0.99999999045639187</v>
      </c>
      <c r="JU50" s="24">
        <v>0.99999685303004771</v>
      </c>
      <c r="JV50" s="24">
        <v>0.99441567854376245</v>
      </c>
      <c r="JW50" s="24">
        <v>0.95410224665190091</v>
      </c>
      <c r="JX50" s="24">
        <v>0.99999999991856559</v>
      </c>
      <c r="JY50" s="24">
        <v>0.99999995052894763</v>
      </c>
      <c r="JZ50" s="24">
        <v>0.99441567854376245</v>
      </c>
      <c r="KA50" s="24">
        <v>0.95410224665190091</v>
      </c>
      <c r="KB50" s="24"/>
      <c r="KC50" s="24"/>
      <c r="KD50" s="24"/>
      <c r="KE50" s="24"/>
      <c r="KF50" s="24"/>
      <c r="KG50" s="24"/>
      <c r="KH50" s="24"/>
      <c r="KI50" s="24"/>
      <c r="KJ50" s="24"/>
      <c r="KK50" s="24"/>
      <c r="KL50" s="24"/>
      <c r="KM50" s="24"/>
      <c r="KN50" s="24"/>
      <c r="KO50" s="24"/>
      <c r="KP50" s="24"/>
      <c r="KQ50" s="24"/>
      <c r="KR50" s="24"/>
      <c r="KS50" s="24"/>
      <c r="KT50" s="24"/>
      <c r="KU50" s="24"/>
      <c r="KV50" s="24"/>
      <c r="KW50" s="22"/>
      <c r="KX50" s="22"/>
      <c r="KY50" s="22"/>
      <c r="KZ50" s="22"/>
      <c r="LA50" s="22"/>
      <c r="LB50" s="22"/>
      <c r="LC50" s="105"/>
      <c r="LF50" s="24">
        <v>0.99982870830199122</v>
      </c>
      <c r="LG50" s="24">
        <v>0.99934356774316568</v>
      </c>
      <c r="LH50" s="24">
        <v>0.9819419418244526</v>
      </c>
      <c r="LI50" s="24">
        <v>0.8077715179281113</v>
      </c>
      <c r="LJ50" s="24">
        <v>0.99999986484408021</v>
      </c>
      <c r="LK50" s="24">
        <v>0.99999027278529973</v>
      </c>
      <c r="LL50" s="24">
        <v>0.99420142838995718</v>
      </c>
      <c r="LM50" s="24">
        <v>0.88952953195893014</v>
      </c>
      <c r="LN50" s="17">
        <v>0.99996158740436369</v>
      </c>
      <c r="LO50" s="17">
        <v>0.980326924512682</v>
      </c>
      <c r="LP50" s="17">
        <v>0.91918109961018635</v>
      </c>
      <c r="LQ50" s="17">
        <v>0.66263261495676207</v>
      </c>
      <c r="LR50" s="17">
        <v>0.99998490927905004</v>
      </c>
      <c r="LS50" s="17">
        <v>0.99100087635859135</v>
      </c>
      <c r="LT50" s="17">
        <v>0.98133144744187717</v>
      </c>
      <c r="LU50" s="17">
        <v>0.8941176653739934</v>
      </c>
      <c r="LV50" s="17">
        <v>0.99955106725698895</v>
      </c>
      <c r="LW50" s="17">
        <v>0.97184016430446674</v>
      </c>
      <c r="LX50" s="17">
        <v>0.8077715179281113</v>
      </c>
      <c r="LY50" s="17">
        <v>0.70220613860647274</v>
      </c>
      <c r="LZ50" s="17">
        <v>0.99993760982237334</v>
      </c>
      <c r="MA50" s="17">
        <v>0.99287778025758633</v>
      </c>
      <c r="MB50" s="17">
        <v>0.94126633552208439</v>
      </c>
      <c r="MC50" s="17">
        <v>0.88486114446553654</v>
      </c>
      <c r="MD50" s="17">
        <v>0.9999997228733517</v>
      </c>
      <c r="ME50" s="17">
        <v>0.99721938213769046</v>
      </c>
      <c r="MF50" s="17">
        <v>0.86018681048658419</v>
      </c>
      <c r="MG50" s="17">
        <v>0.73836743908119884</v>
      </c>
      <c r="MH50" s="17">
        <v>0.99999619660357864</v>
      </c>
      <c r="MI50" s="17">
        <v>0.99775312411309136</v>
      </c>
      <c r="MJ50" s="17">
        <v>0.94907008552802907</v>
      </c>
      <c r="MK50" s="17">
        <v>0.89917816512308935</v>
      </c>
      <c r="ML50" s="2">
        <v>0.99955106725698895</v>
      </c>
      <c r="MM50" s="2">
        <v>0.97184016430446674</v>
      </c>
      <c r="MN50" s="2">
        <v>0.8077715179281113</v>
      </c>
      <c r="MO50" s="2">
        <v>0.70220613860647274</v>
      </c>
      <c r="MP50" s="2">
        <v>0.99999063926237219</v>
      </c>
      <c r="MQ50" s="2">
        <v>0.99501371262801186</v>
      </c>
      <c r="MR50" s="2">
        <v>0.97435642044697512</v>
      </c>
      <c r="MS50" s="2">
        <v>0.94471754673834607</v>
      </c>
      <c r="MT50" s="2">
        <v>0.9999997228733517</v>
      </c>
      <c r="MU50" s="2">
        <v>0.99721938213769046</v>
      </c>
      <c r="MV50" s="2">
        <v>0.86018681048658419</v>
      </c>
      <c r="MW50" s="2">
        <v>0.73836743908119884</v>
      </c>
      <c r="MX50" s="2">
        <v>0.99999999999731504</v>
      </c>
      <c r="MY50" s="2">
        <v>0.99995483070436153</v>
      </c>
      <c r="MZ50" s="2">
        <v>0.98733735114466692</v>
      </c>
      <c r="NA50" s="2">
        <v>0.97481841119114454</v>
      </c>
      <c r="NB50" s="17">
        <v>0.98592005651668146</v>
      </c>
      <c r="NC50" s="17">
        <v>0.87982257586008406</v>
      </c>
      <c r="ND50" s="17">
        <v>0.84642439437141936</v>
      </c>
      <c r="NE50" s="17">
        <v>1</v>
      </c>
      <c r="NF50" s="17">
        <v>0.95639893579193236</v>
      </c>
      <c r="NG50" s="17">
        <v>0.59416626925084626</v>
      </c>
      <c r="NH50" s="17">
        <v>0.99912319657490878</v>
      </c>
      <c r="NI50" s="17">
        <v>0.91604647672246653</v>
      </c>
      <c r="NJ50" s="17">
        <v>0.7944007544922892</v>
      </c>
      <c r="NK50" s="17">
        <v>0.94521106621422701</v>
      </c>
      <c r="NL50" s="17">
        <v>0.99800044140533695</v>
      </c>
      <c r="NM50" s="17">
        <v>0.92384439850897893</v>
      </c>
      <c r="NN50" s="17">
        <v>0.80998732293910802</v>
      </c>
      <c r="NO50" s="17">
        <v>0.94074599533135328</v>
      </c>
      <c r="NP50" s="17">
        <v>1</v>
      </c>
      <c r="NQ50" s="17">
        <v>0.93138274236937535</v>
      </c>
      <c r="NR50" s="17">
        <v>0.83475659314110051</v>
      </c>
      <c r="NS50" s="17">
        <v>0.99999999995620548</v>
      </c>
      <c r="NT50" s="17">
        <v>0.92127273354535921</v>
      </c>
      <c r="NU50" s="17">
        <v>0.46503557375936028</v>
      </c>
      <c r="NV50" s="17">
        <v>0.25572457839798601</v>
      </c>
      <c r="NW50" s="17">
        <v>0.2043978623819811</v>
      </c>
      <c r="NX50" s="17">
        <v>1</v>
      </c>
      <c r="NY50" s="17">
        <v>0.94330253773856942</v>
      </c>
      <c r="NZ50" s="17">
        <v>0.81930918297898336</v>
      </c>
      <c r="OA50" s="17">
        <v>0.99999999998653022</v>
      </c>
      <c r="OB50" s="17">
        <v>0.99147649630469159</v>
      </c>
      <c r="OC50" s="17">
        <v>0.97617185172847887</v>
      </c>
      <c r="OD50" s="17">
        <v>0.97170619269998249</v>
      </c>
      <c r="OE50" s="17">
        <v>0.98678332766944798</v>
      </c>
      <c r="OF50" s="17">
        <v>0.99129351472439775</v>
      </c>
      <c r="OG50" s="17">
        <v>0.96653807335255526</v>
      </c>
      <c r="OH50" s="17">
        <v>0.83700041918799251</v>
      </c>
      <c r="OI50" s="17">
        <v>0.76151315887935223</v>
      </c>
      <c r="OJ50" s="17">
        <v>0.9996329566897334</v>
      </c>
      <c r="OK50" s="17">
        <v>0.99985468022801705</v>
      </c>
      <c r="OL50" s="17">
        <v>0.9999918181235613</v>
      </c>
      <c r="OM50" s="17">
        <v>0.99999922749738879</v>
      </c>
      <c r="ON50" s="17">
        <v>0.9968386457492604</v>
      </c>
      <c r="OO50" s="17">
        <v>0.9968386457492604</v>
      </c>
      <c r="OP50" s="17">
        <v>0.9919889316059245</v>
      </c>
      <c r="OQ50" s="17">
        <v>0.99844895386329779</v>
      </c>
      <c r="OR50" s="17">
        <v>0.99868046247879372</v>
      </c>
      <c r="OY50" s="17">
        <v>0.26742739285432782</v>
      </c>
      <c r="OZ50" s="17">
        <v>0.82733815296516133</v>
      </c>
      <c r="PA50" s="17">
        <v>0.68555604727624719</v>
      </c>
      <c r="PB50" s="17">
        <v>0.47405436315631994</v>
      </c>
      <c r="PC50" s="17">
        <v>0.29033158353513078</v>
      </c>
      <c r="PD50" s="17">
        <v>0.79720963908301434</v>
      </c>
      <c r="PE50" s="17">
        <v>0.65429083420435852</v>
      </c>
      <c r="PF50" s="17">
        <v>0.47898666406152063</v>
      </c>
      <c r="PG50" s="17">
        <v>0.28742367331740126</v>
      </c>
      <c r="PH50" s="17">
        <v>0.83124184709827209</v>
      </c>
      <c r="PI50" s="17">
        <v>0.70049936018837622</v>
      </c>
      <c r="PJ50" s="17">
        <v>0.52400430576419121</v>
      </c>
      <c r="PK50" s="17">
        <v>4.1322506796585542E-2</v>
      </c>
      <c r="PL50" s="17">
        <v>0.58276138656497856</v>
      </c>
      <c r="PM50" s="17">
        <v>0.37805277071922982</v>
      </c>
      <c r="PN50" s="17">
        <v>8.2330874029063389E-2</v>
      </c>
      <c r="PO50" s="17">
        <v>0.11226581514860859</v>
      </c>
      <c r="PP50" s="17">
        <v>0.76132005064333463</v>
      </c>
      <c r="PQ50" s="17">
        <v>0.56527202948122857</v>
      </c>
      <c r="PR50" s="17">
        <v>0.21863618468617399</v>
      </c>
      <c r="PS50" s="17">
        <v>0.30161483004547163</v>
      </c>
      <c r="PT50" s="17">
        <v>0.91598305235188204</v>
      </c>
      <c r="PU50" s="17">
        <v>0.78731999469586322</v>
      </c>
      <c r="PV50" s="17">
        <v>0.51596510275164775</v>
      </c>
      <c r="PW50" s="17">
        <v>0.30161483004547163</v>
      </c>
      <c r="PX50" s="17">
        <v>0.91598305235188204</v>
      </c>
      <c r="PY50" s="17">
        <v>0.78731999469586322</v>
      </c>
      <c r="PZ50" s="17">
        <v>0.51596510275164775</v>
      </c>
      <c r="QA50" s="17">
        <v>0.99999317769291329</v>
      </c>
      <c r="QB50" s="17">
        <v>0.99977769524918991</v>
      </c>
      <c r="QC50" s="17">
        <v>0.99115936534132676</v>
      </c>
      <c r="QD50" s="17">
        <v>0.94788087767270479</v>
      </c>
      <c r="QE50" s="17">
        <v>0.9999999999717275</v>
      </c>
      <c r="QF50" s="17">
        <v>0.99999992163674578</v>
      </c>
      <c r="QG50" s="17">
        <v>0.99115936534132676</v>
      </c>
      <c r="QH50" s="17">
        <v>0.94788087767270479</v>
      </c>
      <c r="QI50" s="17">
        <v>0.99999583988980156</v>
      </c>
      <c r="QJ50" s="17">
        <v>0.99984449922022711</v>
      </c>
      <c r="QK50" s="17">
        <v>0.98631976609644334</v>
      </c>
      <c r="QL50" s="17">
        <v>0.8606389641526897</v>
      </c>
      <c r="QM50" s="17">
        <v>0.99999999898093228</v>
      </c>
      <c r="QN50" s="17">
        <v>0.99999784349233178</v>
      </c>
      <c r="QO50" s="17">
        <v>0.98431230132503655</v>
      </c>
      <c r="QP50" s="17">
        <v>0.8606389641526897</v>
      </c>
      <c r="QQ50" s="17">
        <v>0.99997134174908364</v>
      </c>
      <c r="QR50" s="17">
        <v>0.99957036559271695</v>
      </c>
      <c r="QS50" s="17">
        <v>0.98037702238768565</v>
      </c>
      <c r="QT50" s="17">
        <v>0.77329350157925925</v>
      </c>
      <c r="QU50" s="17">
        <v>0.99999999570526332</v>
      </c>
      <c r="QV50" s="17">
        <v>0.99999784349233178</v>
      </c>
      <c r="QW50" s="17">
        <v>0.98037702238768565</v>
      </c>
      <c r="QX50" s="17">
        <v>0.77329350157925925</v>
      </c>
      <c r="QY50" s="17">
        <v>0.99982870830199122</v>
      </c>
      <c r="QZ50" s="17">
        <v>0.99732181782925056</v>
      </c>
      <c r="RA50" s="17">
        <v>0.95713835995222762</v>
      </c>
      <c r="RB50" s="17">
        <v>0.68393830929699551</v>
      </c>
      <c r="RC50" s="17">
        <v>0.99993760982237334</v>
      </c>
      <c r="RD50" s="17">
        <v>0.99732181782925056</v>
      </c>
      <c r="RE50" s="17">
        <v>0.96800617170234282</v>
      </c>
      <c r="RF50" s="17">
        <v>0.68393830929699551</v>
      </c>
      <c r="RG50" s="17">
        <v>0.99999878825868216</v>
      </c>
      <c r="RH50" s="17">
        <v>0.99998128901102945</v>
      </c>
      <c r="RI50" s="17">
        <v>0.96800617170234282</v>
      </c>
      <c r="RJ50" s="17">
        <v>0.68393830929699551</v>
      </c>
      <c r="RK50" s="17">
        <v>0.99982870830199122</v>
      </c>
      <c r="RL50" s="17">
        <v>0.99732181782925056</v>
      </c>
      <c r="RM50" s="17">
        <v>0.94685666612460095</v>
      </c>
      <c r="RN50" s="17">
        <v>0.68393830929699551</v>
      </c>
      <c r="RO50" s="17">
        <v>0.99999878825868216</v>
      </c>
      <c r="RP50" s="17">
        <v>0.99998128901102945</v>
      </c>
      <c r="RQ50" s="17">
        <v>0.94685666612460095</v>
      </c>
      <c r="RR50" s="17">
        <v>0.68393830929699551</v>
      </c>
      <c r="RS50" s="24">
        <v>0.999999991756924</v>
      </c>
      <c r="RT50" s="24">
        <v>0.99999784349233178</v>
      </c>
      <c r="RU50" s="24">
        <v>0.99883602996357534</v>
      </c>
      <c r="RV50" s="24">
        <v>0.96706258067786643</v>
      </c>
      <c r="RW50" s="24">
        <v>0.9999999999717275</v>
      </c>
      <c r="RX50" s="24">
        <v>0.9999999532252063</v>
      </c>
      <c r="RY50" s="24">
        <v>0.99883602996357534</v>
      </c>
      <c r="RZ50" s="24">
        <v>0.96706258067786643</v>
      </c>
      <c r="SA50" s="17">
        <v>0.99999894607807638</v>
      </c>
      <c r="SB50" s="17">
        <v>0.99991316235950922</v>
      </c>
      <c r="SC50" s="17">
        <v>0.99453201921273404</v>
      </c>
      <c r="SD50" s="17">
        <v>0.8547828674386645</v>
      </c>
      <c r="SE50" s="17">
        <v>0.99999999898093228</v>
      </c>
      <c r="SF50" s="17">
        <v>0.99999894607807638</v>
      </c>
      <c r="SG50" s="17">
        <v>0.99453201921273404</v>
      </c>
      <c r="SH50" s="17">
        <v>0.8547828674386645</v>
      </c>
      <c r="SI50" s="17">
        <v>0.99998986384210509</v>
      </c>
      <c r="SJ50" s="17">
        <v>0.99968768714914136</v>
      </c>
      <c r="SK50" s="17">
        <v>0.99195850672366814</v>
      </c>
      <c r="SL50" s="17">
        <v>0.83083764086767742</v>
      </c>
      <c r="SM50" s="17">
        <v>0.99999999570526332</v>
      </c>
      <c r="SN50" s="17">
        <v>0.99999784349233178</v>
      </c>
      <c r="SO50" s="17">
        <v>0.99195850672366814</v>
      </c>
      <c r="SP50" s="17">
        <v>0.83083764086767742</v>
      </c>
      <c r="SQ50" s="24">
        <v>0.99993760982237334</v>
      </c>
      <c r="SR50" s="24">
        <v>0.99732181782925056</v>
      </c>
      <c r="SS50" s="24">
        <v>0.96800617170234282</v>
      </c>
      <c r="ST50" s="24">
        <v>0.68393830929699551</v>
      </c>
      <c r="SU50" s="24">
        <v>0.99999878825868216</v>
      </c>
      <c r="SV50" s="24">
        <v>0.99998128901102945</v>
      </c>
      <c r="SW50" s="24">
        <v>0.96800617170234282</v>
      </c>
      <c r="SX50" s="24">
        <v>0.68393830929699551</v>
      </c>
      <c r="SY50" s="24">
        <v>0.99982870830199122</v>
      </c>
      <c r="SZ50" s="24">
        <v>0.99732181782925056</v>
      </c>
      <c r="TA50" s="24">
        <v>0.94685666612460095</v>
      </c>
      <c r="TB50" s="24">
        <v>0.68393830929699551</v>
      </c>
      <c r="TC50" s="24">
        <v>0.99999878825868216</v>
      </c>
      <c r="TD50" s="24">
        <v>0.99998128901102945</v>
      </c>
      <c r="TE50" s="24">
        <v>0.94685666612460095</v>
      </c>
      <c r="TF50" s="24">
        <v>0.68393830929699551</v>
      </c>
      <c r="TW50" s="17">
        <v>1</v>
      </c>
      <c r="TX50" s="17">
        <v>0.99999999999999034</v>
      </c>
      <c r="TY50" s="17">
        <v>0.99999999871471335</v>
      </c>
      <c r="TZ50" s="17">
        <v>0.99999997363650672</v>
      </c>
      <c r="UA50" s="17">
        <v>1</v>
      </c>
      <c r="UB50" s="17">
        <v>1</v>
      </c>
      <c r="UC50" s="17">
        <v>0.99999999999923472</v>
      </c>
      <c r="UD50" s="17">
        <v>0.99999999978881549</v>
      </c>
      <c r="UE50" s="17">
        <v>1</v>
      </c>
      <c r="UF50" s="17">
        <v>1</v>
      </c>
      <c r="UG50" s="17">
        <v>0.99999999960877961</v>
      </c>
      <c r="UH50" s="17">
        <v>0.99999991667637245</v>
      </c>
      <c r="UI50" s="17">
        <v>0.99999999231388215</v>
      </c>
      <c r="UJ50" s="17">
        <v>1</v>
      </c>
      <c r="UK50" s="17">
        <v>0.99999999999081746</v>
      </c>
      <c r="UL50" s="17">
        <v>0.99999999978881549</v>
      </c>
      <c r="UM50" s="17">
        <v>1</v>
      </c>
      <c r="UN50" s="17">
        <v>0.99999999999999989</v>
      </c>
      <c r="UO50" s="17">
        <v>0.99999999993937194</v>
      </c>
      <c r="UP50" s="17">
        <v>0.99999999660919137</v>
      </c>
      <c r="UQ50" s="17">
        <v>1</v>
      </c>
      <c r="UR50" s="17">
        <v>1</v>
      </c>
      <c r="US50" s="17">
        <v>0.9999999998704151</v>
      </c>
      <c r="UT50" s="17">
        <v>0.99999999731384803</v>
      </c>
    </row>
    <row r="51" spans="1:566" s="17" customFormat="1">
      <c r="A51" s="27">
        <v>2.25</v>
      </c>
      <c r="B51" s="17">
        <v>0.9999999924725621</v>
      </c>
      <c r="C51" s="17">
        <v>0.99999190931202742</v>
      </c>
      <c r="D51" s="17">
        <v>0.99899853930890192</v>
      </c>
      <c r="E51" s="17">
        <v>0.98294560134183395</v>
      </c>
      <c r="F51" s="17">
        <v>0.9999999997623209</v>
      </c>
      <c r="G51" s="17">
        <v>0.99999988027708797</v>
      </c>
      <c r="H51" s="17">
        <v>0.9996058371409241</v>
      </c>
      <c r="I51" s="17">
        <v>0.99314611745064585</v>
      </c>
      <c r="J51" s="17">
        <v>0.99999989439583525</v>
      </c>
      <c r="K51" s="17">
        <v>0.99987489308090349</v>
      </c>
      <c r="L51" s="17">
        <v>0.99613195165924551</v>
      </c>
      <c r="M51" s="17">
        <v>0.94802745916224085</v>
      </c>
      <c r="N51" s="17">
        <v>0.99999989439583525</v>
      </c>
      <c r="O51" s="17">
        <v>0.99998817849002553</v>
      </c>
      <c r="P51" s="17">
        <v>0.99885029584505447</v>
      </c>
      <c r="Q51" s="17">
        <v>0.98183903613514978</v>
      </c>
      <c r="R51" s="2">
        <v>0.99999460412614716</v>
      </c>
      <c r="S51" s="2">
        <v>0.99887854284441602</v>
      </c>
      <c r="T51" s="2">
        <v>0.96995509949130543</v>
      </c>
      <c r="U51" s="2">
        <v>0.84071301867245263</v>
      </c>
      <c r="V51" s="2">
        <v>0.99999999968750375</v>
      </c>
      <c r="W51" s="2">
        <v>0.99999886924577785</v>
      </c>
      <c r="X51" s="2">
        <v>0.99948490602632167</v>
      </c>
      <c r="Y51" s="2">
        <v>0.9928113547985602</v>
      </c>
      <c r="Z51" s="2">
        <v>0.99999918871903892</v>
      </c>
      <c r="AA51" s="2">
        <v>0.99999999031104647</v>
      </c>
      <c r="AB51" s="2">
        <v>0.99995632280152269</v>
      </c>
      <c r="AC51" s="2">
        <v>0.99818625058596877</v>
      </c>
      <c r="AD51" s="2">
        <v>0.95167873977775541</v>
      </c>
      <c r="AE51" s="2">
        <v>0.76064914074702017</v>
      </c>
      <c r="AF51" s="2">
        <v>0.99999478364017091</v>
      </c>
      <c r="AG51" s="2">
        <v>0.99991652843186996</v>
      </c>
      <c r="AH51" s="2">
        <v>0.99151655492110102</v>
      </c>
      <c r="AI51" s="2">
        <v>0.92338180600228914</v>
      </c>
      <c r="AL51" s="2">
        <v>0.98941799420475818</v>
      </c>
      <c r="AM51" s="2">
        <v>0.99988403337037468</v>
      </c>
      <c r="AN51" s="17">
        <v>0.99999990862899357</v>
      </c>
      <c r="AO51" s="17">
        <v>0.9999999665412338</v>
      </c>
      <c r="AP51" s="17">
        <v>0.99999999946001916</v>
      </c>
      <c r="BI51" s="17">
        <v>0.99994527866043048</v>
      </c>
      <c r="BJ51" s="17">
        <v>0.9999023807937667</v>
      </c>
      <c r="BK51" s="17">
        <v>0.9998259064435967</v>
      </c>
      <c r="BL51" s="17">
        <v>0.97913494348786512</v>
      </c>
      <c r="BM51" s="17">
        <v>0.99999423752970873</v>
      </c>
      <c r="BN51" s="17">
        <v>0.99999205617905118</v>
      </c>
      <c r="BO51" s="17">
        <v>0.99999884573558839</v>
      </c>
      <c r="BP51" s="17">
        <v>0.99728279380004481</v>
      </c>
      <c r="BQ51" s="17">
        <v>0.99999681042897026</v>
      </c>
      <c r="BR51" s="17">
        <v>0.99999444730041298</v>
      </c>
      <c r="BS51" s="17">
        <v>0.99999835539440929</v>
      </c>
      <c r="BT51" s="17">
        <v>0.99824429154016281</v>
      </c>
      <c r="BU51" s="17">
        <v>0.99999989439583525</v>
      </c>
      <c r="BV51" s="17">
        <v>0.99999935320518851</v>
      </c>
      <c r="BW51" s="17">
        <v>0.999999763875421</v>
      </c>
      <c r="BX51" s="17">
        <v>0.99991510900770197</v>
      </c>
      <c r="BY51" s="17">
        <v>0.99999999921209837</v>
      </c>
      <c r="BZ51" s="17">
        <v>0.99999999911647042</v>
      </c>
      <c r="CA51" s="17">
        <v>0.9999999999976662</v>
      </c>
      <c r="CB51" s="17">
        <v>0.99995477578431236</v>
      </c>
      <c r="CC51" s="17">
        <v>0.99999999993937194</v>
      </c>
      <c r="CD51" s="17">
        <v>0.99999999999949041</v>
      </c>
      <c r="CE51" s="17">
        <v>0.99999999999992062</v>
      </c>
      <c r="CF51" s="17">
        <v>0.99999981273669003</v>
      </c>
      <c r="CG51" s="17">
        <v>0.99999999921209837</v>
      </c>
      <c r="CH51" s="17">
        <v>0.99999999911647042</v>
      </c>
      <c r="CI51" s="17">
        <v>0.9999999999976662</v>
      </c>
      <c r="CJ51" s="17">
        <v>0.99995477578431236</v>
      </c>
      <c r="CK51" s="17">
        <v>0.99999999999485534</v>
      </c>
      <c r="CL51" s="17">
        <v>0.999999999961658</v>
      </c>
      <c r="CM51" s="17">
        <v>0.99999996338976327</v>
      </c>
      <c r="CN51" s="17">
        <v>0.99999488410885806</v>
      </c>
      <c r="CO51" s="17">
        <v>0.99999681042897026</v>
      </c>
      <c r="CP51" s="17">
        <v>0.99999444730041298</v>
      </c>
      <c r="CQ51" s="17">
        <v>0.99999835539440929</v>
      </c>
      <c r="CR51" s="17">
        <v>0.99824429154016281</v>
      </c>
      <c r="CS51" s="2">
        <v>0.87473950964103331</v>
      </c>
      <c r="CT51" s="2">
        <v>0.90877694333350911</v>
      </c>
      <c r="CU51" s="17">
        <v>0.99999999999812528</v>
      </c>
      <c r="CV51" s="17">
        <v>1</v>
      </c>
      <c r="CW51" s="17">
        <v>0.99999999999998479</v>
      </c>
      <c r="CX51" s="17">
        <v>0.9999990825227647</v>
      </c>
      <c r="CY51" s="17">
        <v>0.9999999924725621</v>
      </c>
      <c r="CZ51" s="17">
        <v>0.99999190931202742</v>
      </c>
      <c r="DA51" s="17">
        <v>0.99899853930890192</v>
      </c>
      <c r="DB51" s="17">
        <v>0.98294560134183395</v>
      </c>
      <c r="DC51" s="2">
        <v>1</v>
      </c>
      <c r="DD51" s="2">
        <v>1</v>
      </c>
      <c r="DE51" s="2">
        <v>1</v>
      </c>
      <c r="DF51" s="2">
        <v>0.97</v>
      </c>
      <c r="DG51" s="2">
        <v>1</v>
      </c>
      <c r="DH51" s="2">
        <v>1</v>
      </c>
      <c r="DI51" s="2">
        <v>0.99999999999999922</v>
      </c>
      <c r="DJ51" s="2">
        <v>0.99999999936426576</v>
      </c>
      <c r="DL51" s="17">
        <v>0.99999999999812528</v>
      </c>
      <c r="DM51" s="17">
        <v>1</v>
      </c>
      <c r="DN51" s="17">
        <v>0.99999999999998479</v>
      </c>
      <c r="DO51" s="17">
        <v>0.9999990825227647</v>
      </c>
      <c r="DP51" s="17">
        <v>0.9999999924725621</v>
      </c>
      <c r="DQ51" s="17">
        <v>0.99999190931202742</v>
      </c>
      <c r="DR51" s="17">
        <v>0.99899853930890192</v>
      </c>
      <c r="DS51" s="17">
        <v>0.98294560134183395</v>
      </c>
      <c r="DT51" s="2">
        <v>1</v>
      </c>
      <c r="DU51" s="2">
        <v>1</v>
      </c>
      <c r="DV51" s="2">
        <v>1</v>
      </c>
      <c r="DW51" s="2">
        <v>0.97</v>
      </c>
      <c r="DX51" s="2">
        <v>1</v>
      </c>
      <c r="DY51" s="2">
        <v>1</v>
      </c>
      <c r="DZ51" s="2">
        <v>0.99999999999999922</v>
      </c>
      <c r="EA51" s="2">
        <v>0.99999999936426576</v>
      </c>
      <c r="EB51" s="17">
        <v>0.99999999999812528</v>
      </c>
      <c r="EC51" s="17">
        <v>1</v>
      </c>
      <c r="ED51" s="17">
        <v>0.99999999999998479</v>
      </c>
      <c r="EE51" s="17">
        <v>0.9999990825227647</v>
      </c>
      <c r="EF51" s="17">
        <v>0.9999999924725621</v>
      </c>
      <c r="EG51" s="17">
        <v>0.99999190931202742</v>
      </c>
      <c r="EH51" s="17">
        <v>0.99899853930890192</v>
      </c>
      <c r="EI51" s="17">
        <v>0.98294560134183395</v>
      </c>
      <c r="EJ51" s="2">
        <v>1</v>
      </c>
      <c r="EK51" s="2">
        <v>1</v>
      </c>
      <c r="EL51" s="2">
        <v>1</v>
      </c>
      <c r="EM51" s="2">
        <v>0.97</v>
      </c>
      <c r="EN51" s="2">
        <v>1</v>
      </c>
      <c r="EO51" s="2">
        <v>1</v>
      </c>
      <c r="EP51" s="2">
        <v>0.99999999999999922</v>
      </c>
      <c r="EQ51" s="2">
        <v>0.99999999936426576</v>
      </c>
      <c r="ER51" s="24">
        <v>0.99648896175884205</v>
      </c>
      <c r="ES51" s="24">
        <v>0.95899602202748202</v>
      </c>
      <c r="ET51" s="24">
        <v>0.80522385210768976</v>
      </c>
      <c r="EU51" s="24">
        <v>0.99622616172078127</v>
      </c>
      <c r="EV51" s="24">
        <v>0.96082316692996894</v>
      </c>
      <c r="EW51" s="24">
        <v>0.82359947739433403</v>
      </c>
      <c r="EX51" s="24">
        <v>0.99684910204476729</v>
      </c>
      <c r="EY51" s="24">
        <v>0.96272716255962987</v>
      </c>
      <c r="EZ51" s="24">
        <v>0.83567766503228957</v>
      </c>
      <c r="FA51" s="24">
        <v>0.998384172766828</v>
      </c>
      <c r="FB51" s="24">
        <v>0.97458979464927464</v>
      </c>
      <c r="FC51" s="24">
        <v>0.85404043376770633</v>
      </c>
      <c r="FD51" s="24">
        <v>0.99873427162305894</v>
      </c>
      <c r="FE51" s="24">
        <v>0.9761248848134223</v>
      </c>
      <c r="FF51" s="24">
        <v>0.85683530177340184</v>
      </c>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17">
        <v>0.99999745704456933</v>
      </c>
      <c r="GI51" s="17">
        <v>0.99988226039435757</v>
      </c>
      <c r="GJ51" s="17">
        <v>0.98193059638005997</v>
      </c>
      <c r="GK51" s="17">
        <v>0.8835065690632764</v>
      </c>
      <c r="GL51" s="17">
        <v>0.99999995074283432</v>
      </c>
      <c r="GM51" s="17">
        <v>0.99998885022319506</v>
      </c>
      <c r="GN51" s="17">
        <v>0.98193059638005997</v>
      </c>
      <c r="GO51" s="17">
        <v>0.8835065690632764</v>
      </c>
      <c r="GP51" s="17">
        <v>0.9999999924725621</v>
      </c>
      <c r="GQ51" s="17">
        <v>0.99999745704456933</v>
      </c>
      <c r="GR51" s="17">
        <v>0.99498556533288685</v>
      </c>
      <c r="GS51" s="17">
        <v>0.95759697748790495</v>
      </c>
      <c r="GT51" s="17">
        <v>0.99999999993937194</v>
      </c>
      <c r="GU51" s="17">
        <v>0.99999996246549183</v>
      </c>
      <c r="GV51" s="17">
        <v>0.99498556533288685</v>
      </c>
      <c r="GW51" s="17">
        <v>0.95759697748790495</v>
      </c>
      <c r="GX51" s="17">
        <v>0.99984733392234881</v>
      </c>
      <c r="GY51" s="17">
        <v>0.99789973254448416</v>
      </c>
      <c r="GZ51" s="17">
        <v>0.90192393225321732</v>
      </c>
      <c r="HA51" s="17">
        <v>0.69386343359725045</v>
      </c>
      <c r="HB51" s="17">
        <v>0.9999999977187064</v>
      </c>
      <c r="HC51" s="17">
        <v>0.99999877168618945</v>
      </c>
      <c r="HD51" s="17">
        <v>0.90192393225321732</v>
      </c>
      <c r="HE51" s="17">
        <v>0.81447948225080569</v>
      </c>
      <c r="HF51" s="17">
        <v>0.99999989135967027</v>
      </c>
      <c r="HG51" s="17">
        <v>0.99998462176601222</v>
      </c>
      <c r="HH51" s="17">
        <v>0.90192393225321732</v>
      </c>
      <c r="HI51" s="17">
        <v>0.69386343359725045</v>
      </c>
      <c r="HJ51" s="17">
        <v>0.99999999999007505</v>
      </c>
      <c r="HK51" s="17">
        <v>0.99999999406265205</v>
      </c>
      <c r="HL51" s="17">
        <v>0.90192393225321732</v>
      </c>
      <c r="HM51" s="17">
        <v>0.69386343359725045</v>
      </c>
      <c r="HN51" s="17">
        <v>0.99999995074283432</v>
      </c>
      <c r="HO51" s="17">
        <v>0.99999877168618945</v>
      </c>
      <c r="HP51" s="17">
        <v>0.90192393225321732</v>
      </c>
      <c r="HQ51" s="17">
        <v>0.69386343359725045</v>
      </c>
      <c r="HR51" s="17">
        <v>0.99999999921209837</v>
      </c>
      <c r="HS51" s="17">
        <v>0.99999999406265205</v>
      </c>
      <c r="HT51" s="17">
        <v>0.90192393225321732</v>
      </c>
      <c r="HU51" s="17">
        <v>0.69386343359725045</v>
      </c>
      <c r="HV51" s="17">
        <v>0.99927546653778387</v>
      </c>
      <c r="HW51" s="17">
        <v>0.98944390286056683</v>
      </c>
      <c r="HX51" s="17">
        <v>0.93071090566302317</v>
      </c>
      <c r="HY51" s="24">
        <v>0.99904226850981426</v>
      </c>
      <c r="HZ51" s="24">
        <v>0.98870049838663498</v>
      </c>
      <c r="IA51" s="24">
        <v>0.93516149436112084</v>
      </c>
      <c r="IB51" s="24">
        <v>0.99912204884990241</v>
      </c>
      <c r="IC51" s="24">
        <v>0.98982207666369737</v>
      </c>
      <c r="ID51" s="24">
        <v>0.93972424375187646</v>
      </c>
      <c r="IE51" s="24">
        <v>0.99966126177708436</v>
      </c>
      <c r="IF51" s="24">
        <v>0.99422791349112571</v>
      </c>
      <c r="IG51" s="24">
        <v>0.95302845339694053</v>
      </c>
      <c r="IH51" s="24">
        <v>0.99978173061061693</v>
      </c>
      <c r="II51" s="24">
        <v>0.99497599889394328</v>
      </c>
      <c r="IJ51" s="24">
        <v>0.95697075277045118</v>
      </c>
      <c r="JL51" s="24">
        <v>0.99999745704456933</v>
      </c>
      <c r="JM51" s="24">
        <v>0.99988226039435757</v>
      </c>
      <c r="JN51" s="24">
        <v>0.98193059638005997</v>
      </c>
      <c r="JO51" s="24">
        <v>0.8835065690632764</v>
      </c>
      <c r="JP51" s="24">
        <v>0.99999995074283432</v>
      </c>
      <c r="JQ51" s="24">
        <v>0.99998885022319506</v>
      </c>
      <c r="JR51" s="24">
        <v>0.98193059638005997</v>
      </c>
      <c r="JS51" s="24">
        <v>0.8835065690632764</v>
      </c>
      <c r="JT51" s="24">
        <v>0.9999999924725621</v>
      </c>
      <c r="JU51" s="24">
        <v>0.99999745704456933</v>
      </c>
      <c r="JV51" s="24">
        <v>0.99498556533288685</v>
      </c>
      <c r="JW51" s="24">
        <v>0.95759697748790495</v>
      </c>
      <c r="JX51" s="24">
        <v>0.99999999993937194</v>
      </c>
      <c r="JY51" s="24">
        <v>0.99999996246549183</v>
      </c>
      <c r="JZ51" s="24">
        <v>0.99498556533288685</v>
      </c>
      <c r="KA51" s="24">
        <v>0.95759697748790495</v>
      </c>
      <c r="KB51" s="24"/>
      <c r="KC51" s="24"/>
      <c r="KD51" s="24"/>
      <c r="KE51" s="24"/>
      <c r="KF51" s="24"/>
      <c r="KG51" s="24"/>
      <c r="KH51" s="24"/>
      <c r="KI51" s="24"/>
      <c r="KJ51" s="24"/>
      <c r="KK51" s="24"/>
      <c r="KL51" s="24"/>
      <c r="KM51" s="24"/>
      <c r="KN51" s="24"/>
      <c r="KO51" s="24"/>
      <c r="KP51" s="24"/>
      <c r="KQ51" s="24"/>
      <c r="KR51" s="24"/>
      <c r="KS51" s="24"/>
      <c r="KT51" s="24"/>
      <c r="KU51" s="24"/>
      <c r="KV51" s="24"/>
      <c r="KW51" s="22"/>
      <c r="KX51" s="22"/>
      <c r="KY51" s="22"/>
      <c r="KZ51" s="22"/>
      <c r="LA51" s="22"/>
      <c r="LB51" s="22"/>
      <c r="LC51" s="105"/>
      <c r="LF51" s="24">
        <v>0.99984733392234881</v>
      </c>
      <c r="LG51" s="24">
        <v>0.99942420638616614</v>
      </c>
      <c r="LH51" s="24">
        <v>0.98349099637978932</v>
      </c>
      <c r="LI51" s="24">
        <v>0.81707842772224071</v>
      </c>
      <c r="LJ51" s="24">
        <v>0.99999989135967027</v>
      </c>
      <c r="LK51" s="24">
        <v>0.99999205617905118</v>
      </c>
      <c r="LL51" s="24">
        <v>0.99477267964553118</v>
      </c>
      <c r="LM51" s="24">
        <v>0.89621517815769181</v>
      </c>
      <c r="LN51" s="17">
        <v>0.99996764656201509</v>
      </c>
      <c r="LO51" s="17">
        <v>0.98180990258695078</v>
      </c>
      <c r="LP51" s="17">
        <v>0.92464657005782724</v>
      </c>
      <c r="LQ51" s="17">
        <v>0.67428007170666326</v>
      </c>
      <c r="LR51" s="17">
        <v>0.99998720588138634</v>
      </c>
      <c r="LS51" s="17">
        <v>0.99175212617282626</v>
      </c>
      <c r="LT51" s="17">
        <v>0.98311965790936529</v>
      </c>
      <c r="LU51" s="17">
        <v>0.90081031237318498</v>
      </c>
      <c r="LV51" s="17">
        <v>0.99960770069826732</v>
      </c>
      <c r="LW51" s="17">
        <v>0.97417314672897859</v>
      </c>
      <c r="LX51" s="17">
        <v>0.81707842772224071</v>
      </c>
      <c r="LY51" s="17">
        <v>0.71505414107250709</v>
      </c>
      <c r="LZ51" s="17">
        <v>0.99994527866043048</v>
      </c>
      <c r="MA51" s="17">
        <v>0.99344933870162655</v>
      </c>
      <c r="MB51" s="17">
        <v>0.94469495293186334</v>
      </c>
      <c r="MC51" s="17">
        <v>0.89097835947005954</v>
      </c>
      <c r="MD51" s="17">
        <v>0.9999997807740072</v>
      </c>
      <c r="ME51" s="17">
        <v>0.99758030374040307</v>
      </c>
      <c r="MF51" s="17">
        <v>0.86834753101457551</v>
      </c>
      <c r="MG51" s="17">
        <v>0.75040830239576184</v>
      </c>
      <c r="MH51" s="17">
        <v>0.99999681042897026</v>
      </c>
      <c r="MI51" s="17">
        <v>0.99800342003881337</v>
      </c>
      <c r="MJ51" s="17">
        <v>0.95234286828631443</v>
      </c>
      <c r="MK51" s="17">
        <v>0.90473058214500912</v>
      </c>
      <c r="ML51" s="2">
        <v>0.99960770069826732</v>
      </c>
      <c r="MM51" s="2">
        <v>0.97417314672897859</v>
      </c>
      <c r="MN51" s="2">
        <v>0.81707842772224071</v>
      </c>
      <c r="MO51" s="2">
        <v>0.71505414107250709</v>
      </c>
      <c r="MP51" s="2">
        <v>0.99999190058474541</v>
      </c>
      <c r="MQ51" s="2">
        <v>0.99540454193961847</v>
      </c>
      <c r="MR51" s="2">
        <v>0.97609385598673037</v>
      </c>
      <c r="MS51" s="2">
        <v>0.94821245335850246</v>
      </c>
      <c r="MT51" s="2">
        <v>0.9999997807740072</v>
      </c>
      <c r="MU51" s="2">
        <v>0.99758030374040307</v>
      </c>
      <c r="MV51" s="2">
        <v>0.86834753101457551</v>
      </c>
      <c r="MW51" s="2">
        <v>0.75040830239576184</v>
      </c>
      <c r="MX51" s="2">
        <v>0.99999999999804479</v>
      </c>
      <c r="MY51" s="2">
        <v>0.99996135153517862</v>
      </c>
      <c r="MZ51" s="2">
        <v>0.98851276997175719</v>
      </c>
      <c r="NA51" s="2">
        <v>0.97694151596980627</v>
      </c>
      <c r="NB51" s="17">
        <v>0.98689691390113865</v>
      </c>
      <c r="NC51" s="17">
        <v>0.88535530633206272</v>
      </c>
      <c r="ND51" s="17">
        <v>0.85498564822678336</v>
      </c>
      <c r="NE51" s="17">
        <v>1</v>
      </c>
      <c r="NF51" s="17">
        <v>0.95893298127184601</v>
      </c>
      <c r="NG51" s="17">
        <v>0.61579586674136588</v>
      </c>
      <c r="NH51" s="17">
        <v>0.99920343267852307</v>
      </c>
      <c r="NI51" s="17">
        <v>0.92029389663456174</v>
      </c>
      <c r="NJ51" s="17">
        <v>0.80230338590403805</v>
      </c>
      <c r="NK51" s="17">
        <v>0.95116698297288416</v>
      </c>
      <c r="NL51" s="17">
        <v>0.99817147804136874</v>
      </c>
      <c r="NM51" s="17">
        <v>0.92778711668901626</v>
      </c>
      <c r="NN51" s="17">
        <v>0.81751636652036686</v>
      </c>
      <c r="NO51" s="17">
        <v>0.94693971442471514</v>
      </c>
      <c r="NP51" s="17">
        <v>1</v>
      </c>
      <c r="NQ51" s="17">
        <v>0.9350200109026281</v>
      </c>
      <c r="NR51" s="17">
        <v>0.8416409440214887</v>
      </c>
      <c r="NS51" s="17">
        <v>0.99999999999038036</v>
      </c>
      <c r="NT51" s="17">
        <v>0.9253171637754215</v>
      </c>
      <c r="NU51" s="17">
        <v>0.47621152127249866</v>
      </c>
      <c r="NV51" s="17">
        <v>0.26484090341628641</v>
      </c>
      <c r="NW51" s="17">
        <v>0.21245739032490937</v>
      </c>
      <c r="NX51" s="17">
        <v>1</v>
      </c>
      <c r="NY51" s="17">
        <v>0.94643275050063069</v>
      </c>
      <c r="NZ51" s="17">
        <v>0.82660314546754954</v>
      </c>
      <c r="OA51" s="17">
        <v>0.9999999999971535</v>
      </c>
      <c r="OB51" s="17">
        <v>0.99250272680676543</v>
      </c>
      <c r="OC51" s="17">
        <v>0.9795542598903535</v>
      </c>
      <c r="OD51" s="17">
        <v>0.9765245496204793</v>
      </c>
      <c r="OE51" s="17">
        <v>0.9898817727382474</v>
      </c>
      <c r="OF51" s="17">
        <v>0.99229962831424889</v>
      </c>
      <c r="OG51" s="17">
        <v>0.97117050828647278</v>
      </c>
      <c r="OH51" s="17">
        <v>0.85231470114709607</v>
      </c>
      <c r="OI51" s="17">
        <v>0.78484784554986908</v>
      </c>
      <c r="OJ51" s="17">
        <v>0.99969184813056711</v>
      </c>
      <c r="OK51" s="17">
        <v>0.99988950618222139</v>
      </c>
      <c r="OL51" s="17">
        <v>0.99999498429809708</v>
      </c>
      <c r="OM51" s="17">
        <v>0.99999963861589414</v>
      </c>
      <c r="ON51" s="17">
        <v>0.99720936678548233</v>
      </c>
      <c r="OO51" s="17">
        <v>0.99720936678548233</v>
      </c>
      <c r="OP51" s="17">
        <v>0.99316907418731182</v>
      </c>
      <c r="OQ51" s="17">
        <v>0.99881973298869398</v>
      </c>
      <c r="OR51" s="17">
        <v>0.99907695097460669</v>
      </c>
      <c r="OY51" s="17">
        <v>0.27133573576354675</v>
      </c>
      <c r="OZ51" s="17">
        <v>0.83331029317309635</v>
      </c>
      <c r="PA51" s="17">
        <v>0.69311361924649673</v>
      </c>
      <c r="PB51" s="17">
        <v>0.48197613949746315</v>
      </c>
      <c r="PC51" s="17">
        <v>0.29443900577207022</v>
      </c>
      <c r="PD51" s="17">
        <v>0.8038772532488444</v>
      </c>
      <c r="PE51" s="17">
        <v>0.66234704653766951</v>
      </c>
      <c r="PF51" s="17">
        <v>0.48748503728225234</v>
      </c>
      <c r="PG51" s="17">
        <v>0.29151189030392954</v>
      </c>
      <c r="PH51" s="17">
        <v>0.83718170754378429</v>
      </c>
      <c r="PI51" s="17">
        <v>0.70807968582574532</v>
      </c>
      <c r="PJ51" s="17">
        <v>0.53248885931077961</v>
      </c>
      <c r="PK51" s="17">
        <v>4.1578229185871778E-2</v>
      </c>
      <c r="PL51" s="17">
        <v>0.58973185679050255</v>
      </c>
      <c r="PM51" s="17">
        <v>0.38393014948278037</v>
      </c>
      <c r="PN51" s="17">
        <v>8.40866973237403E-2</v>
      </c>
      <c r="PO51" s="17">
        <v>0.11281685489438228</v>
      </c>
      <c r="PP51" s="17">
        <v>0.766830190416249</v>
      </c>
      <c r="PQ51" s="17">
        <v>0.5713348667906194</v>
      </c>
      <c r="PR51" s="17">
        <v>0.22203404165401253</v>
      </c>
      <c r="PS51" s="17">
        <v>0.30262040447880739</v>
      </c>
      <c r="PT51" s="17">
        <v>0.91870917043680744</v>
      </c>
      <c r="PU51" s="17">
        <v>0.79177077646708782</v>
      </c>
      <c r="PV51" s="17">
        <v>0.52053446030164796</v>
      </c>
      <c r="PW51" s="17">
        <v>0.30262040447880739</v>
      </c>
      <c r="PX51" s="17">
        <v>0.91870917043680744</v>
      </c>
      <c r="PY51" s="17">
        <v>0.79177077646708782</v>
      </c>
      <c r="PZ51" s="17">
        <v>0.52053446030164796</v>
      </c>
      <c r="QA51" s="17">
        <v>0.99999444730041298</v>
      </c>
      <c r="QB51" s="17">
        <v>0.9998124632502714</v>
      </c>
      <c r="QC51" s="17">
        <v>0.99201675890256624</v>
      </c>
      <c r="QD51" s="17">
        <v>0.95175360285701172</v>
      </c>
      <c r="QE51" s="17">
        <v>0.99999999998062494</v>
      </c>
      <c r="QF51" s="17">
        <v>0.99999994230723654</v>
      </c>
      <c r="QG51" s="17">
        <v>0.99201675890256624</v>
      </c>
      <c r="QH51" s="17">
        <v>0.95175360285701172</v>
      </c>
      <c r="QI51" s="17">
        <v>0.99999680348893782</v>
      </c>
      <c r="QJ51" s="17">
        <v>0.9998749422847113</v>
      </c>
      <c r="QK51" s="17">
        <v>0.98781615647336907</v>
      </c>
      <c r="QL51" s="17">
        <v>0.87036965914152975</v>
      </c>
      <c r="QM51" s="17">
        <v>0.99999999927989669</v>
      </c>
      <c r="QN51" s="17">
        <v>0.99999835539440929</v>
      </c>
      <c r="QO51" s="17">
        <v>0.98599779442605495</v>
      </c>
      <c r="QP51" s="17">
        <v>0.87036965914152975</v>
      </c>
      <c r="QQ51" s="17">
        <v>0.99997746053003767</v>
      </c>
      <c r="QR51" s="17">
        <v>0.99964944342692763</v>
      </c>
      <c r="QS51" s="17">
        <v>0.98263696987432381</v>
      </c>
      <c r="QT51" s="17">
        <v>0.78805098473565749</v>
      </c>
      <c r="QU51" s="17">
        <v>0.9999999969253287</v>
      </c>
      <c r="QV51" s="17">
        <v>0.99999835539440929</v>
      </c>
      <c r="QW51" s="17">
        <v>0.98263696987432381</v>
      </c>
      <c r="QX51" s="17">
        <v>0.78805098473565749</v>
      </c>
      <c r="QY51" s="17">
        <v>0.99984733392234881</v>
      </c>
      <c r="QZ51" s="17">
        <v>0.99759399491298151</v>
      </c>
      <c r="RA51" s="17">
        <v>0.96019692118793853</v>
      </c>
      <c r="RB51" s="17">
        <v>0.69386343359725045</v>
      </c>
      <c r="RC51" s="17">
        <v>0.99994527866043048</v>
      </c>
      <c r="RD51" s="17">
        <v>0.99759399491298151</v>
      </c>
      <c r="RE51" s="17">
        <v>0.97040904021681196</v>
      </c>
      <c r="RF51" s="17">
        <v>0.69386343359725045</v>
      </c>
      <c r="RG51" s="17">
        <v>0.99999899252156998</v>
      </c>
      <c r="RH51" s="17">
        <v>0.99998462176601222</v>
      </c>
      <c r="RI51" s="17">
        <v>0.97040904021681196</v>
      </c>
      <c r="RJ51" s="17">
        <v>0.69386343359725045</v>
      </c>
      <c r="RK51" s="17">
        <v>0.99984733392234881</v>
      </c>
      <c r="RL51" s="17">
        <v>0.99759399491298151</v>
      </c>
      <c r="RM51" s="17">
        <v>0.95049626769656315</v>
      </c>
      <c r="RN51" s="17">
        <v>0.69386343359725045</v>
      </c>
      <c r="RO51" s="17">
        <v>0.99999899252156998</v>
      </c>
      <c r="RP51" s="17">
        <v>0.99998462176601222</v>
      </c>
      <c r="RQ51" s="17">
        <v>0.95049626769656315</v>
      </c>
      <c r="RR51" s="17">
        <v>0.69386343359725045</v>
      </c>
      <c r="RS51" s="24">
        <v>0.99999999406265205</v>
      </c>
      <c r="RT51" s="24">
        <v>0.99999835539440929</v>
      </c>
      <c r="RU51" s="24">
        <v>0.99899853930890192</v>
      </c>
      <c r="RV51" s="24">
        <v>0.96995509949130543</v>
      </c>
      <c r="RW51" s="24">
        <v>0.99999999998062494</v>
      </c>
      <c r="RX51" s="24">
        <v>0.99999996574006711</v>
      </c>
      <c r="RY51" s="24">
        <v>0.99899853930890192</v>
      </c>
      <c r="RZ51" s="24">
        <v>0.96995509949130543</v>
      </c>
      <c r="SA51" s="17">
        <v>0.99999920262978315</v>
      </c>
      <c r="SB51" s="17">
        <v>0.99993071314785864</v>
      </c>
      <c r="SC51" s="17">
        <v>0.99526602314936696</v>
      </c>
      <c r="SD51" s="17">
        <v>0.86390412531581229</v>
      </c>
      <c r="SE51" s="17">
        <v>0.99999999927989669</v>
      </c>
      <c r="SF51" s="17">
        <v>0.99999920262978315</v>
      </c>
      <c r="SG51" s="17">
        <v>0.99526602314936696</v>
      </c>
      <c r="SH51" s="17">
        <v>0.86390412531581229</v>
      </c>
      <c r="SI51" s="17">
        <v>0.99999212939574977</v>
      </c>
      <c r="SJ51" s="17">
        <v>0.99974634981952326</v>
      </c>
      <c r="SK51" s="17">
        <v>0.99311501903320232</v>
      </c>
      <c r="SL51" s="17">
        <v>0.84462815269670499</v>
      </c>
      <c r="SM51" s="17">
        <v>0.9999999969253287</v>
      </c>
      <c r="SN51" s="17">
        <v>0.99999835539440929</v>
      </c>
      <c r="SO51" s="17">
        <v>0.99311501903320232</v>
      </c>
      <c r="SP51" s="17">
        <v>0.84462815269670499</v>
      </c>
      <c r="SQ51" s="24">
        <v>0.99994527866043048</v>
      </c>
      <c r="SR51" s="24">
        <v>0.99759399491298151</v>
      </c>
      <c r="SS51" s="24">
        <v>0.97040904021681196</v>
      </c>
      <c r="ST51" s="24">
        <v>0.69386343359725045</v>
      </c>
      <c r="SU51" s="24">
        <v>0.99999899252156998</v>
      </c>
      <c r="SV51" s="24">
        <v>0.99998462176601222</v>
      </c>
      <c r="SW51" s="24">
        <v>0.97040904021681196</v>
      </c>
      <c r="SX51" s="24">
        <v>0.69386343359725045</v>
      </c>
      <c r="SY51" s="24">
        <v>0.99984733392234881</v>
      </c>
      <c r="SZ51" s="24">
        <v>0.99759399491298151</v>
      </c>
      <c r="TA51" s="24">
        <v>0.95049626769656315</v>
      </c>
      <c r="TB51" s="24">
        <v>0.69386343359725045</v>
      </c>
      <c r="TC51" s="24">
        <v>0.99999899252156998</v>
      </c>
      <c r="TD51" s="24">
        <v>0.99998462176601222</v>
      </c>
      <c r="TE51" s="24">
        <v>0.95049626769656315</v>
      </c>
      <c r="TF51" s="24">
        <v>0.69386343359725045</v>
      </c>
      <c r="TW51" s="17">
        <v>1</v>
      </c>
      <c r="TX51" s="17">
        <v>0.99999999999999389</v>
      </c>
      <c r="TY51" s="17">
        <v>0.99999999906076131</v>
      </c>
      <c r="TZ51" s="17">
        <v>0.99999997998444401</v>
      </c>
      <c r="UA51" s="17">
        <v>1</v>
      </c>
      <c r="UB51" s="17">
        <v>1</v>
      </c>
      <c r="UC51" s="17">
        <v>0.99999999999949041</v>
      </c>
      <c r="UD51" s="17">
        <v>0.99999999984904153</v>
      </c>
      <c r="UE51" s="17">
        <v>1</v>
      </c>
      <c r="UF51" s="17">
        <v>1</v>
      </c>
      <c r="UG51" s="17">
        <v>0.99999999972837372</v>
      </c>
      <c r="UH51" s="17">
        <v>0.99999993688016531</v>
      </c>
      <c r="UI51" s="17">
        <v>0.99999999408999452</v>
      </c>
      <c r="UJ51" s="17">
        <v>1</v>
      </c>
      <c r="UK51" s="17">
        <v>0.99999999999370504</v>
      </c>
      <c r="UL51" s="17">
        <v>0.99999999984904153</v>
      </c>
      <c r="UM51" s="17">
        <v>1</v>
      </c>
      <c r="UN51" s="17">
        <v>1</v>
      </c>
      <c r="UO51" s="17">
        <v>0.99999999996659361</v>
      </c>
      <c r="UP51" s="17">
        <v>0.99999999794218608</v>
      </c>
      <c r="UQ51" s="17">
        <v>1</v>
      </c>
      <c r="UR51" s="17">
        <v>1</v>
      </c>
      <c r="US51" s="17">
        <v>0.99999999991915356</v>
      </c>
      <c r="UT51" s="17">
        <v>0.99999999824143537</v>
      </c>
    </row>
    <row r="52" spans="1:566" s="17" customFormat="1">
      <c r="A52" s="27">
        <v>2.2999999999999998</v>
      </c>
      <c r="B52" s="17">
        <v>0.99999999404112339</v>
      </c>
      <c r="C52" s="17">
        <v>0.99999325252343008</v>
      </c>
      <c r="D52" s="17">
        <v>0.99913708024790071</v>
      </c>
      <c r="E52" s="17">
        <v>0.9847194457558206</v>
      </c>
      <c r="F52" s="17">
        <v>0.99999999982061838</v>
      </c>
      <c r="G52" s="17">
        <v>0.99999990544316453</v>
      </c>
      <c r="H52" s="17">
        <v>0.99966407898643428</v>
      </c>
      <c r="I52" s="17">
        <v>0.99387385083271262</v>
      </c>
      <c r="J52" s="17">
        <v>0.99999991330924465</v>
      </c>
      <c r="K52" s="17">
        <v>0.99989163497240785</v>
      </c>
      <c r="L52" s="17">
        <v>0.99656764911658147</v>
      </c>
      <c r="M52" s="17">
        <v>0.9521416145927778</v>
      </c>
      <c r="N52" s="17">
        <v>0.99999991330924465</v>
      </c>
      <c r="O52" s="17">
        <v>0.99999010911073527</v>
      </c>
      <c r="P52" s="17">
        <v>0.99900766908637983</v>
      </c>
      <c r="Q52" s="17">
        <v>0.98371169322969065</v>
      </c>
      <c r="R52" s="2">
        <v>0.99999551522530061</v>
      </c>
      <c r="S52" s="2">
        <v>0.99901920899444197</v>
      </c>
      <c r="T52" s="2">
        <v>0.97257709833001005</v>
      </c>
      <c r="U52" s="2">
        <v>0.85021461313110946</v>
      </c>
      <c r="V52" s="2">
        <v>0.99999999975761478</v>
      </c>
      <c r="W52" s="2">
        <v>0.99999907194970084</v>
      </c>
      <c r="X52" s="2">
        <v>0.9995533052784219</v>
      </c>
      <c r="Y52" s="2">
        <v>0.99358399220469806</v>
      </c>
      <c r="Z52" s="2">
        <v>0.99999940805045018</v>
      </c>
      <c r="AA52" s="2">
        <v>0.99999999327557854</v>
      </c>
      <c r="AB52" s="2">
        <v>0.99996223520280869</v>
      </c>
      <c r="AC52" s="2">
        <v>0.99837867321863571</v>
      </c>
      <c r="AD52" s="2">
        <v>0.95507981948193976</v>
      </c>
      <c r="AE52" s="2">
        <v>0.77134372353780156</v>
      </c>
      <c r="AF52" s="2">
        <v>0.99999556211443197</v>
      </c>
      <c r="AG52" s="2">
        <v>0.99992744633206343</v>
      </c>
      <c r="AH52" s="2">
        <v>0.99228893972630972</v>
      </c>
      <c r="AI52" s="2">
        <v>0.92827724135582457</v>
      </c>
      <c r="AL52" s="2">
        <v>0.9916041574518788</v>
      </c>
      <c r="AM52" s="2">
        <v>0.99991759355485954</v>
      </c>
      <c r="AN52" s="17">
        <v>0.99999993323233027</v>
      </c>
      <c r="AO52" s="17">
        <v>0.99999997646711347</v>
      </c>
      <c r="AP52" s="17">
        <v>0.99999999968955855</v>
      </c>
      <c r="BI52" s="17">
        <v>0.99995191191592392</v>
      </c>
      <c r="BJ52" s="17">
        <v>0.99991674574310496</v>
      </c>
      <c r="BK52" s="17">
        <v>0.99985572638418907</v>
      </c>
      <c r="BL52" s="17">
        <v>0.98146733034914235</v>
      </c>
      <c r="BM52" s="17">
        <v>0.99999506951856976</v>
      </c>
      <c r="BN52" s="17">
        <v>0.99999349585367381</v>
      </c>
      <c r="BO52" s="17">
        <v>0.99999912045392714</v>
      </c>
      <c r="BP52" s="17">
        <v>0.99770897059630526</v>
      </c>
      <c r="BQ52" s="17">
        <v>0.99999731832256389</v>
      </c>
      <c r="BR52" s="17">
        <v>0.9999954686429704</v>
      </c>
      <c r="BS52" s="17">
        <v>0.99999874199563721</v>
      </c>
      <c r="BT52" s="17">
        <v>0.99853008382371622</v>
      </c>
      <c r="BU52" s="17">
        <v>0.99999991330924465</v>
      </c>
      <c r="BV52" s="17">
        <v>0.99999948205216382</v>
      </c>
      <c r="BW52" s="17">
        <v>0.99999982303826684</v>
      </c>
      <c r="BX52" s="17">
        <v>0.9999319473356667</v>
      </c>
      <c r="BY52" s="17">
        <v>0.99999999940046513</v>
      </c>
      <c r="BZ52" s="17">
        <v>0.99999999934730177</v>
      </c>
      <c r="CA52" s="17">
        <v>0.99999999999850442</v>
      </c>
      <c r="CB52" s="17">
        <v>0.99996403792467303</v>
      </c>
      <c r="CC52" s="17">
        <v>0.99999999995465538</v>
      </c>
      <c r="CD52" s="17">
        <v>0.99999999999965861</v>
      </c>
      <c r="CE52" s="17">
        <v>0.9999999999999506</v>
      </c>
      <c r="CF52" s="17">
        <v>0.99999986571571309</v>
      </c>
      <c r="CG52" s="17">
        <v>0.99999999940046513</v>
      </c>
      <c r="CH52" s="17">
        <v>0.99999999934730177</v>
      </c>
      <c r="CI52" s="17">
        <v>0.99999999999850442</v>
      </c>
      <c r="CJ52" s="17">
        <v>0.99996403792467303</v>
      </c>
      <c r="CK52" s="17">
        <v>0.99999999999621214</v>
      </c>
      <c r="CL52" s="17">
        <v>0.999999999971668</v>
      </c>
      <c r="CM52" s="17">
        <v>0.99999997095017801</v>
      </c>
      <c r="CN52" s="17">
        <v>0.99999589017152524</v>
      </c>
      <c r="CO52" s="17">
        <v>0.99999731832256389</v>
      </c>
      <c r="CP52" s="17">
        <v>0.9999954686429704</v>
      </c>
      <c r="CQ52" s="17">
        <v>0.99999874199563721</v>
      </c>
      <c r="CR52" s="17">
        <v>0.99853008382371622</v>
      </c>
      <c r="CS52" s="2">
        <v>0.89019784722440565</v>
      </c>
      <c r="CT52" s="2">
        <v>0.91986452355608095</v>
      </c>
      <c r="CU52" s="17">
        <v>0.99999999999888733</v>
      </c>
      <c r="CV52" s="17">
        <v>1</v>
      </c>
      <c r="CW52" s="17">
        <v>0.99999999999999512</v>
      </c>
      <c r="CX52" s="17">
        <v>0.99999956132874712</v>
      </c>
      <c r="CY52" s="17">
        <v>0.99999999404112339</v>
      </c>
      <c r="CZ52" s="17">
        <v>0.99999325252343008</v>
      </c>
      <c r="DA52" s="17">
        <v>0.99913708024790071</v>
      </c>
      <c r="DB52" s="17">
        <v>0.9847194457558206</v>
      </c>
      <c r="DC52" s="2">
        <v>1</v>
      </c>
      <c r="DD52" s="2">
        <v>1</v>
      </c>
      <c r="DE52" s="2">
        <v>1</v>
      </c>
      <c r="DF52" s="2">
        <v>0.97</v>
      </c>
      <c r="DG52" s="2">
        <v>1</v>
      </c>
      <c r="DH52" s="2">
        <v>1</v>
      </c>
      <c r="DI52" s="2">
        <v>0.99999999999999967</v>
      </c>
      <c r="DJ52" s="2">
        <v>0.99999999968122488</v>
      </c>
      <c r="DL52" s="17">
        <v>0.99999999999888733</v>
      </c>
      <c r="DM52" s="17">
        <v>1</v>
      </c>
      <c r="DN52" s="17">
        <v>0.99999999999999512</v>
      </c>
      <c r="DO52" s="17">
        <v>0.99999956132874712</v>
      </c>
      <c r="DP52" s="17">
        <v>0.99999999404112339</v>
      </c>
      <c r="DQ52" s="17">
        <v>0.99999325252343008</v>
      </c>
      <c r="DR52" s="17">
        <v>0.99913708024790071</v>
      </c>
      <c r="DS52" s="17">
        <v>0.9847194457558206</v>
      </c>
      <c r="DT52" s="2">
        <v>1</v>
      </c>
      <c r="DU52" s="2">
        <v>1</v>
      </c>
      <c r="DV52" s="2">
        <v>1</v>
      </c>
      <c r="DW52" s="2">
        <v>0.97</v>
      </c>
      <c r="DX52" s="2">
        <v>1</v>
      </c>
      <c r="DY52" s="2">
        <v>1</v>
      </c>
      <c r="DZ52" s="2">
        <v>0.99999999999999967</v>
      </c>
      <c r="EA52" s="2">
        <v>0.99999999968122488</v>
      </c>
      <c r="EB52" s="17">
        <v>0.99999999999888733</v>
      </c>
      <c r="EC52" s="17">
        <v>1</v>
      </c>
      <c r="ED52" s="17">
        <v>0.99999999999999512</v>
      </c>
      <c r="EE52" s="17">
        <v>0.99999956132874712</v>
      </c>
      <c r="EF52" s="17">
        <v>0.99999999404112339</v>
      </c>
      <c r="EG52" s="17">
        <v>0.99999325252343008</v>
      </c>
      <c r="EH52" s="17">
        <v>0.99913708024790071</v>
      </c>
      <c r="EI52" s="17">
        <v>0.9847194457558206</v>
      </c>
      <c r="EJ52" s="2">
        <v>1</v>
      </c>
      <c r="EK52" s="2">
        <v>1</v>
      </c>
      <c r="EL52" s="2">
        <v>1</v>
      </c>
      <c r="EM52" s="2">
        <v>0.97</v>
      </c>
      <c r="EN52" s="2">
        <v>1</v>
      </c>
      <c r="EO52" s="2">
        <v>1</v>
      </c>
      <c r="EP52" s="2">
        <v>0.99999999999999967</v>
      </c>
      <c r="EQ52" s="2">
        <v>0.99999999968122488</v>
      </c>
      <c r="ER52" s="24">
        <v>0.99678215033834061</v>
      </c>
      <c r="ES52" s="24">
        <v>0.96147556908829146</v>
      </c>
      <c r="ET52" s="24">
        <v>0.81309227495285086</v>
      </c>
      <c r="EU52" s="24">
        <v>0.99653135312408059</v>
      </c>
      <c r="EV52" s="24">
        <v>0.96315210976101018</v>
      </c>
      <c r="EW52" s="24">
        <v>0.83080417797563511</v>
      </c>
      <c r="EX52" s="24">
        <v>0.99710525636752101</v>
      </c>
      <c r="EY52" s="24">
        <v>0.96493507234480502</v>
      </c>
      <c r="EZ52" s="24">
        <v>0.84247183941039672</v>
      </c>
      <c r="FA52" s="24">
        <v>0.99852892207708766</v>
      </c>
      <c r="FB52" s="24">
        <v>0.97625549564126202</v>
      </c>
      <c r="FC52" s="24">
        <v>0.86056039075399582</v>
      </c>
      <c r="FD52" s="24">
        <v>0.99884853289231901</v>
      </c>
      <c r="FE52" s="24">
        <v>0.97768518532317161</v>
      </c>
      <c r="FF52" s="24">
        <v>0.86318746892294185</v>
      </c>
      <c r="FG52" s="24"/>
      <c r="FH52" s="24"/>
      <c r="FI52" s="24"/>
      <c r="FJ52" s="24"/>
      <c r="FK52" s="24"/>
      <c r="FL52" s="24"/>
      <c r="FM52" s="24"/>
      <c r="FN52" s="24"/>
      <c r="FO52" s="24"/>
      <c r="FP52" s="24"/>
      <c r="FQ52" s="24"/>
      <c r="FR52" s="24"/>
      <c r="FS52" s="24"/>
      <c r="FT52" s="24"/>
      <c r="FU52" s="24"/>
      <c r="FV52" s="24"/>
      <c r="FW52" s="24"/>
      <c r="FX52" s="24"/>
      <c r="FY52" s="24"/>
      <c r="FZ52" s="24"/>
      <c r="GA52" s="24"/>
      <c r="GB52" s="24"/>
      <c r="GC52" s="24"/>
      <c r="GD52" s="24"/>
      <c r="GE52" s="24"/>
      <c r="GF52" s="24"/>
      <c r="GG52" s="24"/>
      <c r="GH52" s="17">
        <v>0.99999793935660408</v>
      </c>
      <c r="GI52" s="17">
        <v>0.99990288226906432</v>
      </c>
      <c r="GJ52" s="17">
        <v>0.98349631814541072</v>
      </c>
      <c r="GK52" s="17">
        <v>0.89052624270335401</v>
      </c>
      <c r="GL52" s="17">
        <v>0.9999999605015456</v>
      </c>
      <c r="GM52" s="17">
        <v>0.99999084184704712</v>
      </c>
      <c r="GN52" s="17">
        <v>0.98349631814541072</v>
      </c>
      <c r="GO52" s="17">
        <v>0.89052624270335401</v>
      </c>
      <c r="GP52" s="17">
        <v>0.99999999404112339</v>
      </c>
      <c r="GQ52" s="17">
        <v>0.99999793935660408</v>
      </c>
      <c r="GR52" s="17">
        <v>0.9954922237912387</v>
      </c>
      <c r="GS52" s="17">
        <v>0.9608035386895446</v>
      </c>
      <c r="GT52" s="17">
        <v>0.99999999995465538</v>
      </c>
      <c r="GU52" s="17">
        <v>0.99999997141561914</v>
      </c>
      <c r="GV52" s="17">
        <v>0.9954922237912387</v>
      </c>
      <c r="GW52" s="17">
        <v>0.9608035386895446</v>
      </c>
      <c r="GX52" s="17">
        <v>0.99986370152491333</v>
      </c>
      <c r="GY52" s="17">
        <v>0.99811330458340697</v>
      </c>
      <c r="GZ52" s="17">
        <v>0.90659348213307556</v>
      </c>
      <c r="HA52" s="17">
        <v>0.70343473967564085</v>
      </c>
      <c r="HB52" s="17">
        <v>0.99999999825109798</v>
      </c>
      <c r="HC52" s="17">
        <v>0.99999903461576989</v>
      </c>
      <c r="HD52" s="17">
        <v>0.90659348213307556</v>
      </c>
      <c r="HE52" s="17">
        <v>0.82173536762138444</v>
      </c>
      <c r="HF52" s="17">
        <v>0.99999991239034025</v>
      </c>
      <c r="HG52" s="17">
        <v>0.99998732998234097</v>
      </c>
      <c r="HH52" s="17">
        <v>0.90659348213307556</v>
      </c>
      <c r="HI52" s="17">
        <v>0.70343473967564085</v>
      </c>
      <c r="HJ52" s="17">
        <v>0.99999999999290556</v>
      </c>
      <c r="HK52" s="17">
        <v>0.99999999570526332</v>
      </c>
      <c r="HL52" s="17">
        <v>0.90659348213307556</v>
      </c>
      <c r="HM52" s="17">
        <v>0.70343473967564085</v>
      </c>
      <c r="HN52" s="17">
        <v>0.9999999605015456</v>
      </c>
      <c r="HO52" s="17">
        <v>0.99999903461576989</v>
      </c>
      <c r="HP52" s="17">
        <v>0.90659348213307556</v>
      </c>
      <c r="HQ52" s="17">
        <v>0.70343473967564085</v>
      </c>
      <c r="HR52" s="17">
        <v>0.99999999940046513</v>
      </c>
      <c r="HS52" s="17">
        <v>0.99999999570526332</v>
      </c>
      <c r="HT52" s="17">
        <v>0.90659348213307556</v>
      </c>
      <c r="HU52" s="17">
        <v>0.70343473967564085</v>
      </c>
      <c r="HV52" s="17">
        <v>0.99934462242069177</v>
      </c>
      <c r="HW52" s="17">
        <v>0.99022545946531959</v>
      </c>
      <c r="HX52" s="17">
        <v>0.93448162309437555</v>
      </c>
      <c r="HY52" s="24">
        <v>0.99912957416113135</v>
      </c>
      <c r="HZ52" s="24">
        <v>0.98950945401900869</v>
      </c>
      <c r="IA52" s="24">
        <v>0.93865189829285467</v>
      </c>
      <c r="IB52" s="24">
        <v>0.99920164403195599</v>
      </c>
      <c r="IC52" s="24">
        <v>0.99055119910039502</v>
      </c>
      <c r="ID52" s="24">
        <v>0.94297910880486258</v>
      </c>
      <c r="IE52" s="24">
        <v>0.99969536660646818</v>
      </c>
      <c r="IF52" s="24">
        <v>0.99468602724615318</v>
      </c>
      <c r="IG52" s="24">
        <v>0.95579772744376224</v>
      </c>
      <c r="IH52" s="24">
        <v>0.99980405981715359</v>
      </c>
      <c r="II52" s="24">
        <v>0.99537558706592832</v>
      </c>
      <c r="IJ52" s="24">
        <v>0.95951714366881691</v>
      </c>
      <c r="JL52" s="24">
        <v>0.99999793935660408</v>
      </c>
      <c r="JM52" s="24">
        <v>0.99990288226906432</v>
      </c>
      <c r="JN52" s="24">
        <v>0.98349631814541072</v>
      </c>
      <c r="JO52" s="24">
        <v>0.89052624270335401</v>
      </c>
      <c r="JP52" s="24">
        <v>0.9999999605015456</v>
      </c>
      <c r="JQ52" s="24">
        <v>0.99999084184704712</v>
      </c>
      <c r="JR52" s="24">
        <v>0.98349631814541072</v>
      </c>
      <c r="JS52" s="24">
        <v>0.89052624270335401</v>
      </c>
      <c r="JT52" s="24">
        <v>0.99999999404112339</v>
      </c>
      <c r="JU52" s="24">
        <v>0.99999793935660408</v>
      </c>
      <c r="JV52" s="24">
        <v>0.9954922237912387</v>
      </c>
      <c r="JW52" s="24">
        <v>0.9608035386895446</v>
      </c>
      <c r="JX52" s="24">
        <v>0.99999999995465538</v>
      </c>
      <c r="JY52" s="24">
        <v>0.99999997141561914</v>
      </c>
      <c r="JZ52" s="24">
        <v>0.9954922237912387</v>
      </c>
      <c r="KA52" s="24">
        <v>0.9608035386895446</v>
      </c>
      <c r="KB52" s="24"/>
      <c r="KC52" s="24"/>
      <c r="KD52" s="24"/>
      <c r="KE52" s="24"/>
      <c r="KF52" s="24"/>
      <c r="KG52" s="24"/>
      <c r="KH52" s="24"/>
      <c r="KI52" s="24"/>
      <c r="KJ52" s="24"/>
      <c r="KK52" s="24"/>
      <c r="KL52" s="24"/>
      <c r="KM52" s="24"/>
      <c r="KN52" s="24"/>
      <c r="KO52" s="24"/>
      <c r="KP52" s="24"/>
      <c r="KQ52" s="24"/>
      <c r="KR52" s="24"/>
      <c r="KS52" s="24"/>
      <c r="KT52" s="24"/>
      <c r="KU52" s="24"/>
      <c r="KV52" s="24"/>
      <c r="KW52" s="22"/>
      <c r="KX52" s="22"/>
      <c r="KY52" s="22"/>
      <c r="KZ52" s="22"/>
      <c r="LA52" s="22"/>
      <c r="LB52" s="22"/>
      <c r="LC52" s="105"/>
      <c r="LF52" s="24">
        <v>0.99986370152491333</v>
      </c>
      <c r="LG52" s="24">
        <v>0.9994941253845383</v>
      </c>
      <c r="LH52" s="24">
        <v>0.98489454424009915</v>
      </c>
      <c r="LI52" s="24">
        <v>0.82590371502936322</v>
      </c>
      <c r="LJ52" s="24">
        <v>0.99999991239034025</v>
      </c>
      <c r="LK52" s="24">
        <v>0.99999349585367381</v>
      </c>
      <c r="LL52" s="24">
        <v>0.99528237926353447</v>
      </c>
      <c r="LM52" s="24">
        <v>0.90246510553584869</v>
      </c>
      <c r="LN52" s="17">
        <v>0.99997268901562497</v>
      </c>
      <c r="LO52" s="17">
        <v>0.983167053844335</v>
      </c>
      <c r="LP52" s="17">
        <v>0.92971486168135997</v>
      </c>
      <c r="LQ52" s="17">
        <v>0.68550937962021741</v>
      </c>
      <c r="LR52" s="17">
        <v>0.99998912766545045</v>
      </c>
      <c r="LS52" s="17">
        <v>0.99243300513904442</v>
      </c>
      <c r="LT52" s="17">
        <v>0.98472479946921798</v>
      </c>
      <c r="LU52" s="17">
        <v>0.90705138255584683</v>
      </c>
      <c r="LV52" s="17">
        <v>0.99965661027450059</v>
      </c>
      <c r="LW52" s="17">
        <v>0.9762961782270887</v>
      </c>
      <c r="LX52" s="17">
        <v>0.82590371502936322</v>
      </c>
      <c r="LY52" s="17">
        <v>0.72735817065504593</v>
      </c>
      <c r="LZ52" s="17">
        <v>0.99995191191592392</v>
      </c>
      <c r="MA52" s="17">
        <v>0.99396871067870607</v>
      </c>
      <c r="MB52" s="17">
        <v>0.94789337431641418</v>
      </c>
      <c r="MC52" s="17">
        <v>0.89673169821596033</v>
      </c>
      <c r="MD52" s="17">
        <v>0.99999982601103077</v>
      </c>
      <c r="ME52" s="17">
        <v>0.99789174092034083</v>
      </c>
      <c r="MF52" s="17">
        <v>0.87600500574713647</v>
      </c>
      <c r="MG52" s="17">
        <v>0.76189351341625056</v>
      </c>
      <c r="MH52" s="17">
        <v>0.99999731832256389</v>
      </c>
      <c r="MI52" s="17">
        <v>0.99822345448920291</v>
      </c>
      <c r="MJ52" s="17">
        <v>0.95537862597262502</v>
      </c>
      <c r="MK52" s="17">
        <v>0.90993992725722816</v>
      </c>
      <c r="ML52" s="2">
        <v>0.99965661027450059</v>
      </c>
      <c r="MM52" s="2">
        <v>0.9762961782270887</v>
      </c>
      <c r="MN52" s="2">
        <v>0.82590371502936322</v>
      </c>
      <c r="MO52" s="2">
        <v>0.72735817065504593</v>
      </c>
      <c r="MP52" s="2">
        <v>0.99999297633398776</v>
      </c>
      <c r="MQ52" s="2">
        <v>0.99576009596926374</v>
      </c>
      <c r="MR52" s="2">
        <v>0.97769631925826195</v>
      </c>
      <c r="MS52" s="2">
        <v>0.95145839347991579</v>
      </c>
      <c r="MT52" s="2">
        <v>0.99999982601103077</v>
      </c>
      <c r="MU52" s="2">
        <v>0.99789174092034083</v>
      </c>
      <c r="MV52" s="2">
        <v>0.87600500574713647</v>
      </c>
      <c r="MW52" s="2">
        <v>0.76189351341625056</v>
      </c>
      <c r="MX52" s="2">
        <v>0.99999999999856903</v>
      </c>
      <c r="MY52" s="2">
        <v>0.99996686033202309</v>
      </c>
      <c r="MZ52" s="2">
        <v>0.98956949587352361</v>
      </c>
      <c r="NA52" s="2">
        <v>0.97887010211545633</v>
      </c>
      <c r="NB52" s="17">
        <v>0.98779507926126531</v>
      </c>
      <c r="NC52" s="17">
        <v>0.89058871375242477</v>
      </c>
      <c r="ND52" s="17">
        <v>0.86304216861737437</v>
      </c>
      <c r="NE52" s="17">
        <v>1</v>
      </c>
      <c r="NF52" s="17">
        <v>0.96129448533567985</v>
      </c>
      <c r="NG52" s="17">
        <v>0.63660730586382008</v>
      </c>
      <c r="NH52" s="17">
        <v>0.99927531514532753</v>
      </c>
      <c r="NI52" s="17">
        <v>0.92428872639100712</v>
      </c>
      <c r="NJ52" s="17">
        <v>0.80985201098290849</v>
      </c>
      <c r="NK52" s="17">
        <v>0.95648000385238197</v>
      </c>
      <c r="NL52" s="17">
        <v>0.99832577934080158</v>
      </c>
      <c r="NM52" s="17">
        <v>0.93148996439022003</v>
      </c>
      <c r="NN52" s="17">
        <v>0.8246969457674006</v>
      </c>
      <c r="NO52" s="17">
        <v>0.95248941434211465</v>
      </c>
      <c r="NP52" s="17">
        <v>1</v>
      </c>
      <c r="NQ52" s="17">
        <v>0.93843079935085205</v>
      </c>
      <c r="NR52" s="17">
        <v>0.84818931016171661</v>
      </c>
      <c r="NS52" s="17">
        <v>0.99999999999791755</v>
      </c>
      <c r="NT52" s="17">
        <v>0.92911740719125391</v>
      </c>
      <c r="NU52" s="17">
        <v>0.4871600181788322</v>
      </c>
      <c r="NV52" s="17">
        <v>0.27391393823467824</v>
      </c>
      <c r="NW52" s="17">
        <v>0.22051648798695256</v>
      </c>
      <c r="NX52" s="17">
        <v>1</v>
      </c>
      <c r="NY52" s="17">
        <v>0.94936015959564179</v>
      </c>
      <c r="NZ52" s="17">
        <v>0.83355278464097404</v>
      </c>
      <c r="OA52" s="17">
        <v>0.9999999999994067</v>
      </c>
      <c r="OB52" s="17">
        <v>0.99339949771441527</v>
      </c>
      <c r="OC52" s="17">
        <v>0.98245964566212884</v>
      </c>
      <c r="OD52" s="17">
        <v>0.98054980134856351</v>
      </c>
      <c r="OE52" s="17">
        <v>0.99227890002084107</v>
      </c>
      <c r="OF52" s="17">
        <v>0.99318316937313444</v>
      </c>
      <c r="OG52" s="17">
        <v>0.97517258683157781</v>
      </c>
      <c r="OH52" s="17">
        <v>0.86633007798016215</v>
      </c>
      <c r="OI52" s="17">
        <v>0.80633247520261453</v>
      </c>
      <c r="OJ52" s="17">
        <v>0.99974083416261128</v>
      </c>
      <c r="OK52" s="17">
        <v>0.99991585974984709</v>
      </c>
      <c r="OL52" s="17">
        <v>0.99999692487030878</v>
      </c>
      <c r="OM52" s="17">
        <v>0.99999983166514095</v>
      </c>
      <c r="ON52" s="17">
        <v>0.99753352576307819</v>
      </c>
      <c r="OO52" s="17">
        <v>0.99753352576307819</v>
      </c>
      <c r="OP52" s="17">
        <v>0.99417197633919108</v>
      </c>
      <c r="OQ52" s="17">
        <v>0.99910208514561738</v>
      </c>
      <c r="OR52" s="17">
        <v>0.9993559030823933</v>
      </c>
      <c r="OY52" s="17">
        <v>0.27518550991244539</v>
      </c>
      <c r="OZ52" s="17">
        <v>0.83902062424893775</v>
      </c>
      <c r="PA52" s="17">
        <v>0.70042655914004204</v>
      </c>
      <c r="PB52" s="17">
        <v>0.4897307088417851</v>
      </c>
      <c r="PC52" s="17">
        <v>0.29848190092362581</v>
      </c>
      <c r="PD52" s="17">
        <v>0.81026802628299066</v>
      </c>
      <c r="PE52" s="17">
        <v>0.67015490347611262</v>
      </c>
      <c r="PF52" s="17">
        <v>0.49580214598131811</v>
      </c>
      <c r="PG52" s="17">
        <v>0.29553628679755117</v>
      </c>
      <c r="PH52" s="17">
        <v>0.84285785662397816</v>
      </c>
      <c r="PI52" s="17">
        <v>0.71540580014600619</v>
      </c>
      <c r="PJ52" s="17">
        <v>0.54077269805220829</v>
      </c>
      <c r="PK52" s="17">
        <v>4.1829569489440686E-2</v>
      </c>
      <c r="PL52" s="17">
        <v>0.59652182145355859</v>
      </c>
      <c r="PM52" s="17">
        <v>0.38970429490531161</v>
      </c>
      <c r="PN52" s="17">
        <v>8.5830974911959651E-2</v>
      </c>
      <c r="PO52" s="17">
        <v>0.11335764805695939</v>
      </c>
      <c r="PP52" s="17">
        <v>0.77215020972994541</v>
      </c>
      <c r="PQ52" s="17">
        <v>0.57724821570772955</v>
      </c>
      <c r="PR52" s="17">
        <v>0.22538618335596472</v>
      </c>
      <c r="PS52" s="17">
        <v>0.30360532711648064</v>
      </c>
      <c r="PT52" s="17">
        <v>0.92131029641807749</v>
      </c>
      <c r="PU52" s="17">
        <v>0.79607011386593796</v>
      </c>
      <c r="PV52" s="17">
        <v>0.52500077969350101</v>
      </c>
      <c r="PW52" s="17">
        <v>0.30360532711648064</v>
      </c>
      <c r="PX52" s="17">
        <v>0.92131029641807749</v>
      </c>
      <c r="PY52" s="17">
        <v>0.79607011386593796</v>
      </c>
      <c r="PZ52" s="17">
        <v>0.52500077969350101</v>
      </c>
      <c r="QA52" s="17">
        <v>0.9999954686429704</v>
      </c>
      <c r="QB52" s="17">
        <v>0.99984149385745491</v>
      </c>
      <c r="QC52" s="17">
        <v>0.99278370426596796</v>
      </c>
      <c r="QD52" s="17">
        <v>0.95531507605236199</v>
      </c>
      <c r="QE52" s="17">
        <v>0.99999999998665146</v>
      </c>
      <c r="QF52" s="17">
        <v>0.99999995736495584</v>
      </c>
      <c r="QG52" s="17">
        <v>0.99278370426596796</v>
      </c>
      <c r="QH52" s="17">
        <v>0.95531507605236199</v>
      </c>
      <c r="QI52" s="17">
        <v>0.99999753686627491</v>
      </c>
      <c r="QJ52" s="17">
        <v>0.99989923425840954</v>
      </c>
      <c r="QK52" s="17">
        <v>0.98914030542153419</v>
      </c>
      <c r="QL52" s="17">
        <v>0.87942116165994466</v>
      </c>
      <c r="QM52" s="17">
        <v>0.99999999948878127</v>
      </c>
      <c r="QN52" s="17">
        <v>0.99999874199563721</v>
      </c>
      <c r="QO52" s="17">
        <v>0.98749286849185369</v>
      </c>
      <c r="QP52" s="17">
        <v>0.87942116165994466</v>
      </c>
      <c r="QQ52" s="17">
        <v>0.99998223094076166</v>
      </c>
      <c r="QR52" s="17">
        <v>0.99971350832262895</v>
      </c>
      <c r="QS52" s="17">
        <v>0.98462838413885956</v>
      </c>
      <c r="QT52" s="17">
        <v>0.80192547345636711</v>
      </c>
      <c r="QU52" s="17">
        <v>0.99999999778915349</v>
      </c>
      <c r="QV52" s="17">
        <v>0.99999874199563721</v>
      </c>
      <c r="QW52" s="17">
        <v>0.98462838413885956</v>
      </c>
      <c r="QX52" s="17">
        <v>0.80192547345636711</v>
      </c>
      <c r="QY52" s="17">
        <v>0.99986370152491333</v>
      </c>
      <c r="QZ52" s="17">
        <v>0.99783572570183776</v>
      </c>
      <c r="RA52" s="17">
        <v>0.9630142433280241</v>
      </c>
      <c r="RB52" s="17">
        <v>0.70343473967564085</v>
      </c>
      <c r="RC52" s="17">
        <v>0.99995191191592392</v>
      </c>
      <c r="RD52" s="17">
        <v>0.99783572570183776</v>
      </c>
      <c r="RE52" s="17">
        <v>0.97261227702926323</v>
      </c>
      <c r="RF52" s="17">
        <v>0.70343473967564085</v>
      </c>
      <c r="RG52" s="17">
        <v>0.99999916004610934</v>
      </c>
      <c r="RH52" s="17">
        <v>0.99998732998234097</v>
      </c>
      <c r="RI52" s="17">
        <v>0.97261227702926323</v>
      </c>
      <c r="RJ52" s="17">
        <v>0.70343473967564085</v>
      </c>
      <c r="RK52" s="17">
        <v>0.99986370152491333</v>
      </c>
      <c r="RL52" s="17">
        <v>0.99783572570183776</v>
      </c>
      <c r="RM52" s="17">
        <v>0.95386066472197217</v>
      </c>
      <c r="RN52" s="17">
        <v>0.70343473967564085</v>
      </c>
      <c r="RO52" s="17">
        <v>0.99999916004610934</v>
      </c>
      <c r="RP52" s="17">
        <v>0.99998732998234097</v>
      </c>
      <c r="RQ52" s="17">
        <v>0.95386066472197217</v>
      </c>
      <c r="RR52" s="17">
        <v>0.70343473967564085</v>
      </c>
      <c r="RS52" s="24">
        <v>0.99999999570526332</v>
      </c>
      <c r="RT52" s="24">
        <v>0.99999874199563721</v>
      </c>
      <c r="RU52" s="24">
        <v>0.99913708024790071</v>
      </c>
      <c r="RV52" s="24">
        <v>0.97257709833001005</v>
      </c>
      <c r="RW52" s="24">
        <v>0.99999999998665146</v>
      </c>
      <c r="RX52" s="24">
        <v>0.99999997480898972</v>
      </c>
      <c r="RY52" s="24">
        <v>0.99913708024790071</v>
      </c>
      <c r="RZ52" s="24">
        <v>0.97257709833001005</v>
      </c>
      <c r="SA52" s="17">
        <v>0.99999939480569322</v>
      </c>
      <c r="SB52" s="17">
        <v>0.99994460257389917</v>
      </c>
      <c r="SC52" s="17">
        <v>0.9958975558919253</v>
      </c>
      <c r="SD52" s="17">
        <v>0.87243784316407202</v>
      </c>
      <c r="SE52" s="17">
        <v>0.99999999948878127</v>
      </c>
      <c r="SF52" s="17">
        <v>0.99999939480569322</v>
      </c>
      <c r="SG52" s="17">
        <v>0.9958975558919253</v>
      </c>
      <c r="SH52" s="17">
        <v>0.87243784316407202</v>
      </c>
      <c r="SI52" s="17">
        <v>0.99999387245360594</v>
      </c>
      <c r="SJ52" s="17">
        <v>0.99979364416563865</v>
      </c>
      <c r="SK52" s="17">
        <v>0.99410145171264253</v>
      </c>
      <c r="SL52" s="17">
        <v>0.85737728803577962</v>
      </c>
      <c r="SM52" s="17">
        <v>0.99999999778915349</v>
      </c>
      <c r="SN52" s="17">
        <v>0.99999874199563721</v>
      </c>
      <c r="SO52" s="17">
        <v>0.99410145171264253</v>
      </c>
      <c r="SP52" s="17">
        <v>0.85737728803577962</v>
      </c>
      <c r="SQ52" s="24">
        <v>0.99995191191592392</v>
      </c>
      <c r="SR52" s="24">
        <v>0.99783572570183776</v>
      </c>
      <c r="SS52" s="24">
        <v>0.97261227702926323</v>
      </c>
      <c r="ST52" s="24">
        <v>0.70343473967564085</v>
      </c>
      <c r="SU52" s="24">
        <v>0.99999916004610934</v>
      </c>
      <c r="SV52" s="24">
        <v>0.99998732998234097</v>
      </c>
      <c r="SW52" s="24">
        <v>0.97261227702926323</v>
      </c>
      <c r="SX52" s="24">
        <v>0.70343473967564085</v>
      </c>
      <c r="SY52" s="24">
        <v>0.99986370152491333</v>
      </c>
      <c r="SZ52" s="24">
        <v>0.99783572570183776</v>
      </c>
      <c r="TA52" s="24">
        <v>0.95386066472197217</v>
      </c>
      <c r="TB52" s="24">
        <v>0.70343473967564085</v>
      </c>
      <c r="TC52" s="24">
        <v>0.99999916004610934</v>
      </c>
      <c r="TD52" s="24">
        <v>0.99998732998234097</v>
      </c>
      <c r="TE52" s="24">
        <v>0.95386066472197217</v>
      </c>
      <c r="TF52" s="24">
        <v>0.70343473967564085</v>
      </c>
      <c r="TW52" s="17">
        <v>1</v>
      </c>
      <c r="TX52" s="17">
        <v>0.99999999999999611</v>
      </c>
      <c r="TY52" s="17">
        <v>0.99999999931059169</v>
      </c>
      <c r="TZ52" s="17">
        <v>0.99999998474587404</v>
      </c>
      <c r="UA52" s="17">
        <v>1</v>
      </c>
      <c r="UB52" s="17">
        <v>1</v>
      </c>
      <c r="UC52" s="17">
        <v>0.99999999999965861</v>
      </c>
      <c r="UD52" s="17">
        <v>0.99999999989157351</v>
      </c>
      <c r="UE52" s="17">
        <v>1</v>
      </c>
      <c r="UF52" s="17">
        <v>1</v>
      </c>
      <c r="UG52" s="17">
        <v>0.99999999981048593</v>
      </c>
      <c r="UH52" s="17">
        <v>0.99999995200995051</v>
      </c>
      <c r="UI52" s="17">
        <v>0.99999999543804852</v>
      </c>
      <c r="UJ52" s="17">
        <v>1</v>
      </c>
      <c r="UK52" s="17">
        <v>0.99999999999566103</v>
      </c>
      <c r="UL52" s="17">
        <v>0.99999999989157351</v>
      </c>
      <c r="UM52" s="17">
        <v>1</v>
      </c>
      <c r="UN52" s="17">
        <v>1</v>
      </c>
      <c r="UO52" s="17">
        <v>0.99999999998149247</v>
      </c>
      <c r="UP52" s="17">
        <v>0.99999999874559309</v>
      </c>
      <c r="UQ52" s="17">
        <v>1</v>
      </c>
      <c r="UR52" s="17">
        <v>1</v>
      </c>
      <c r="US52" s="17">
        <v>0.99999999994928801</v>
      </c>
      <c r="UT52" s="17">
        <v>0.99999999884333113</v>
      </c>
    </row>
    <row r="53" spans="1:566" s="17" customFormat="1">
      <c r="A53" s="27">
        <v>2.35</v>
      </c>
      <c r="B53" s="17">
        <v>0.99999999526619388</v>
      </c>
      <c r="C53" s="17">
        <v>0.99999435908988044</v>
      </c>
      <c r="D53" s="17">
        <v>0.99925537198939374</v>
      </c>
      <c r="E53" s="17">
        <v>0.98629936375458638</v>
      </c>
      <c r="F53" s="17">
        <v>0.99999999986404375</v>
      </c>
      <c r="G53" s="17">
        <v>0.99999992507526336</v>
      </c>
      <c r="H53" s="17">
        <v>0.99971323380006549</v>
      </c>
      <c r="I53" s="17">
        <v>0.99451880562336237</v>
      </c>
      <c r="J53" s="17">
        <v>0.9999999286225717</v>
      </c>
      <c r="K53" s="17">
        <v>0.99990596178820024</v>
      </c>
      <c r="L53" s="17">
        <v>0.99695076703981311</v>
      </c>
      <c r="M53" s="17">
        <v>0.95591074534189546</v>
      </c>
      <c r="N53" s="17">
        <v>0.9999999286225717</v>
      </c>
      <c r="O53" s="17">
        <v>0.99999170492719069</v>
      </c>
      <c r="P53" s="17">
        <v>0.9991422818536535</v>
      </c>
      <c r="Q53" s="17">
        <v>0.98538147044693214</v>
      </c>
      <c r="R53" s="2">
        <v>0.99999626317950097</v>
      </c>
      <c r="S53" s="2">
        <v>0.99914099402319834</v>
      </c>
      <c r="T53" s="2">
        <v>0.97495519617764215</v>
      </c>
      <c r="U53" s="2">
        <v>0.85913842267856833</v>
      </c>
      <c r="V53" s="2">
        <v>0.99999999981125121</v>
      </c>
      <c r="W53" s="2">
        <v>0.99999923621266673</v>
      </c>
      <c r="X53" s="2">
        <v>0.99961199636866571</v>
      </c>
      <c r="Y53" s="2">
        <v>0.99426794058097534</v>
      </c>
      <c r="Z53" s="2">
        <v>0.99999956674736479</v>
      </c>
      <c r="AA53" s="2">
        <v>0.99999999531369632</v>
      </c>
      <c r="AB53" s="2">
        <v>0.99996728170206195</v>
      </c>
      <c r="AC53" s="2">
        <v>0.99854876835757189</v>
      </c>
      <c r="AD53" s="2">
        <v>0.9582185512978133</v>
      </c>
      <c r="AE53" s="2">
        <v>0.78154337515441374</v>
      </c>
      <c r="AF53" s="2">
        <v>0.99999621554902463</v>
      </c>
      <c r="AG53" s="2">
        <v>0.99993681650141186</v>
      </c>
      <c r="AH53" s="2">
        <v>0.99298410293236039</v>
      </c>
      <c r="AI53" s="2">
        <v>0.93283156362645958</v>
      </c>
      <c r="AL53" s="2">
        <v>0.99334892011602371</v>
      </c>
      <c r="AM53" s="2">
        <v>0.99994141088404931</v>
      </c>
      <c r="AN53" s="17">
        <v>0.99999995103452999</v>
      </c>
      <c r="AO53" s="17">
        <v>0.99999998338438256</v>
      </c>
      <c r="AP53" s="17">
        <v>0.99999999982070176</v>
      </c>
      <c r="BI53" s="17">
        <v>0.99995766194994973</v>
      </c>
      <c r="BJ53" s="17">
        <v>0.99992885778274454</v>
      </c>
      <c r="BK53" s="17">
        <v>0.99988021638166469</v>
      </c>
      <c r="BL53" s="17">
        <v>0.98353087655505012</v>
      </c>
      <c r="BM53" s="17">
        <v>0.99999577170826481</v>
      </c>
      <c r="BN53" s="17">
        <v>0.99999466124896186</v>
      </c>
      <c r="BO53" s="17">
        <v>0.99999932775714118</v>
      </c>
      <c r="BP53" s="17">
        <v>0.99806643172324039</v>
      </c>
      <c r="BQ53" s="17">
        <v>0.99999773974080397</v>
      </c>
      <c r="BR53" s="17">
        <v>0.99999629258783507</v>
      </c>
      <c r="BS53" s="17">
        <v>0.9999990348782134</v>
      </c>
      <c r="BT53" s="17">
        <v>0.99876799174463116</v>
      </c>
      <c r="BU53" s="17">
        <v>0.9999999286225717</v>
      </c>
      <c r="BV53" s="17">
        <v>0.99999958399760491</v>
      </c>
      <c r="BW53" s="17">
        <v>0.99999986692925658</v>
      </c>
      <c r="BX53" s="17">
        <v>0.99994533767274141</v>
      </c>
      <c r="BY53" s="17">
        <v>0.99999999954194707</v>
      </c>
      <c r="BZ53" s="17">
        <v>0.99999999951576879</v>
      </c>
      <c r="CA53" s="17">
        <v>0.99999999999903588</v>
      </c>
      <c r="CB53" s="17">
        <v>0.99997134174908364</v>
      </c>
      <c r="CC53" s="17">
        <v>0.99999999996593614</v>
      </c>
      <c r="CD53" s="17">
        <v>0.99999999999976996</v>
      </c>
      <c r="CE53" s="17">
        <v>0.99999999999996902</v>
      </c>
      <c r="CF53" s="17">
        <v>0.99999990337314282</v>
      </c>
      <c r="CG53" s="17">
        <v>0.99999999954194707</v>
      </c>
      <c r="CH53" s="17">
        <v>0.99999999951576879</v>
      </c>
      <c r="CI53" s="17">
        <v>0.99999999999903588</v>
      </c>
      <c r="CJ53" s="17">
        <v>0.99997134174908364</v>
      </c>
      <c r="CK53" s="17">
        <v>0.99999999999719791</v>
      </c>
      <c r="CL53" s="17">
        <v>0.99999999997896893</v>
      </c>
      <c r="CM53" s="17">
        <v>0.99999997687175568</v>
      </c>
      <c r="CN53" s="17">
        <v>0.99999668965667265</v>
      </c>
      <c r="CO53" s="17">
        <v>0.99999773974080397</v>
      </c>
      <c r="CP53" s="17">
        <v>0.99999629258783507</v>
      </c>
      <c r="CQ53" s="17">
        <v>0.9999990348782134</v>
      </c>
      <c r="CR53" s="17">
        <v>0.99876799174463116</v>
      </c>
      <c r="CS53" s="2">
        <v>0.90394948345235404</v>
      </c>
      <c r="CT53" s="2">
        <v>0.92969668015313567</v>
      </c>
      <c r="CU53" s="17">
        <v>0.99999999999933553</v>
      </c>
      <c r="CV53" s="17">
        <v>1</v>
      </c>
      <c r="CW53" s="17">
        <v>0.99999999999999845</v>
      </c>
      <c r="CX53" s="17">
        <v>0.99999979114106885</v>
      </c>
      <c r="CY53" s="17">
        <v>0.99999999526619388</v>
      </c>
      <c r="CZ53" s="17">
        <v>0.99999435908988044</v>
      </c>
      <c r="DA53" s="17">
        <v>0.99925537198939374</v>
      </c>
      <c r="DB53" s="17">
        <v>0.98629936375458638</v>
      </c>
      <c r="DC53" s="2">
        <v>1</v>
      </c>
      <c r="DD53" s="2">
        <v>1</v>
      </c>
      <c r="DE53" s="2">
        <v>1</v>
      </c>
      <c r="DF53" s="2">
        <v>0.97</v>
      </c>
      <c r="DG53" s="2">
        <v>1</v>
      </c>
      <c r="DH53" s="2">
        <v>1</v>
      </c>
      <c r="DI53" s="2">
        <v>0.99999999999999989</v>
      </c>
      <c r="DJ53" s="2">
        <v>0.99999999983960908</v>
      </c>
      <c r="DL53" s="17">
        <v>0.99999999999933553</v>
      </c>
      <c r="DM53" s="17">
        <v>1</v>
      </c>
      <c r="DN53" s="17">
        <v>0.99999999999999845</v>
      </c>
      <c r="DO53" s="17">
        <v>0.99999979114106885</v>
      </c>
      <c r="DP53" s="17">
        <v>0.99999999526619388</v>
      </c>
      <c r="DQ53" s="17">
        <v>0.99999435908988044</v>
      </c>
      <c r="DR53" s="17">
        <v>0.99925537198939374</v>
      </c>
      <c r="DS53" s="17">
        <v>0.98629936375458638</v>
      </c>
      <c r="DT53" s="2">
        <v>1</v>
      </c>
      <c r="DU53" s="2">
        <v>1</v>
      </c>
      <c r="DV53" s="2">
        <v>1</v>
      </c>
      <c r="DW53" s="2">
        <v>0.97</v>
      </c>
      <c r="DX53" s="2">
        <v>1</v>
      </c>
      <c r="DY53" s="2">
        <v>1</v>
      </c>
      <c r="DZ53" s="2">
        <v>0.99999999999999989</v>
      </c>
      <c r="EA53" s="2">
        <v>0.99999999983960908</v>
      </c>
      <c r="EB53" s="17">
        <v>0.99999999999933553</v>
      </c>
      <c r="EC53" s="17">
        <v>1</v>
      </c>
      <c r="ED53" s="17">
        <v>0.99999999999999845</v>
      </c>
      <c r="EE53" s="17">
        <v>0.99999979114106885</v>
      </c>
      <c r="EF53" s="17">
        <v>0.99999999526619388</v>
      </c>
      <c r="EG53" s="17">
        <v>0.99999435908988044</v>
      </c>
      <c r="EH53" s="17">
        <v>0.99925537198939374</v>
      </c>
      <c r="EI53" s="17">
        <v>0.98629936375458638</v>
      </c>
      <c r="EJ53" s="2">
        <v>1</v>
      </c>
      <c r="EK53" s="2">
        <v>1</v>
      </c>
      <c r="EL53" s="2">
        <v>1</v>
      </c>
      <c r="EM53" s="2">
        <v>0.97</v>
      </c>
      <c r="EN53" s="2">
        <v>1</v>
      </c>
      <c r="EO53" s="2">
        <v>1</v>
      </c>
      <c r="EP53" s="2">
        <v>0.99999999999999989</v>
      </c>
      <c r="EQ53" s="2">
        <v>0.99999999983960908</v>
      </c>
      <c r="ER53" s="24">
        <v>0.99704752010623832</v>
      </c>
      <c r="ES53" s="24">
        <v>0.96378212817629716</v>
      </c>
      <c r="ET53" s="24">
        <v>0.82059809989109478</v>
      </c>
      <c r="EU53" s="24">
        <v>0.9968083315054509</v>
      </c>
      <c r="EV53" s="24">
        <v>0.96532014774915009</v>
      </c>
      <c r="EW53" s="24">
        <v>0.83766832579292783</v>
      </c>
      <c r="EX53" s="24">
        <v>0.99733757072017215</v>
      </c>
      <c r="EY53" s="24">
        <v>0.96699045904286973</v>
      </c>
      <c r="EZ53" s="24">
        <v>0.84893862369474848</v>
      </c>
      <c r="FA53" s="24">
        <v>0.99865900684470266</v>
      </c>
      <c r="FB53" s="24">
        <v>0.97779553585037537</v>
      </c>
      <c r="FC53" s="24">
        <v>0.8667455565103146</v>
      </c>
      <c r="FD53" s="24">
        <v>0.99895111613425547</v>
      </c>
      <c r="FE53" s="24">
        <v>0.97912777049228805</v>
      </c>
      <c r="FF53" s="24">
        <v>0.86921385687461439</v>
      </c>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17">
        <v>0.9999983256379138</v>
      </c>
      <c r="GI53" s="17">
        <v>0.99991973573498727</v>
      </c>
      <c r="GJ53" s="17">
        <v>0.98491446934069915</v>
      </c>
      <c r="GK53" s="17">
        <v>0.89709574322784591</v>
      </c>
      <c r="GL53" s="17">
        <v>0.99999996822385262</v>
      </c>
      <c r="GM53" s="17">
        <v>0.9999924593401992</v>
      </c>
      <c r="GN53" s="17">
        <v>0.98491446934069915</v>
      </c>
      <c r="GO53" s="17">
        <v>0.89709574322784591</v>
      </c>
      <c r="GP53" s="17">
        <v>0.99999999526619388</v>
      </c>
      <c r="GQ53" s="17">
        <v>0.9999983256379138</v>
      </c>
      <c r="GR53" s="17">
        <v>0.99594322314738359</v>
      </c>
      <c r="GS53" s="17">
        <v>0.96374729130756354</v>
      </c>
      <c r="GT53" s="17">
        <v>0.99999999996593614</v>
      </c>
      <c r="GU53" s="17">
        <v>0.99999997815274322</v>
      </c>
      <c r="GV53" s="17">
        <v>0.99594322314738359</v>
      </c>
      <c r="GW53" s="17">
        <v>0.96374729130756354</v>
      </c>
      <c r="GX53" s="17">
        <v>0.99987811308319385</v>
      </c>
      <c r="GY53" s="17">
        <v>0.99830298566400122</v>
      </c>
      <c r="GZ53" s="17">
        <v>0.91100160614545045</v>
      </c>
      <c r="HA53" s="17">
        <v>0.71266523204546028</v>
      </c>
      <c r="HB53" s="17">
        <v>0.99999999865401645</v>
      </c>
      <c r="HC53" s="17">
        <v>0.99999923901936871</v>
      </c>
      <c r="HD53" s="17">
        <v>0.91100160614545045</v>
      </c>
      <c r="HE53" s="17">
        <v>0.82865954124976349</v>
      </c>
      <c r="HF53" s="17">
        <v>0.99999992912850522</v>
      </c>
      <c r="HG53" s="17">
        <v>0.99998953642587252</v>
      </c>
      <c r="HH53" s="17">
        <v>0.91100160614545045</v>
      </c>
      <c r="HI53" s="17">
        <v>0.71266523204546028</v>
      </c>
      <c r="HJ53" s="17">
        <v>0.99999999999490374</v>
      </c>
      <c r="HK53" s="17">
        <v>0.9999999968806137</v>
      </c>
      <c r="HL53" s="17">
        <v>0.91100160614545045</v>
      </c>
      <c r="HM53" s="17">
        <v>0.71266523204546028</v>
      </c>
      <c r="HN53" s="17">
        <v>0.99999996822385262</v>
      </c>
      <c r="HO53" s="17">
        <v>0.99999923901936871</v>
      </c>
      <c r="HP53" s="17">
        <v>0.91100160614545045</v>
      </c>
      <c r="HQ53" s="17">
        <v>0.71266523204546028</v>
      </c>
      <c r="HR53" s="17">
        <v>0.99999999954194707</v>
      </c>
      <c r="HS53" s="17">
        <v>0.9999999968806137</v>
      </c>
      <c r="HT53" s="17">
        <v>0.91100160614545045</v>
      </c>
      <c r="HU53" s="17">
        <v>0.71266523204546028</v>
      </c>
      <c r="HV53" s="17">
        <v>0.99940634693857755</v>
      </c>
      <c r="HW53" s="17">
        <v>0.99094079394748746</v>
      </c>
      <c r="HX53" s="17">
        <v>0.93801526594382112</v>
      </c>
      <c r="HY53" s="24">
        <v>0.99920786167774389</v>
      </c>
      <c r="HZ53" s="24">
        <v>0.9902516846058651</v>
      </c>
      <c r="IA53" s="24">
        <v>0.94192341640068011</v>
      </c>
      <c r="IB53" s="24">
        <v>0.99927304668923667</v>
      </c>
      <c r="IC53" s="24">
        <v>0.99122000395874754</v>
      </c>
      <c r="ID53" s="24">
        <v>0.94602843604603559</v>
      </c>
      <c r="IE53" s="24">
        <v>0.99972562088814321</v>
      </c>
      <c r="IF53" s="24">
        <v>0.99510269561196629</v>
      </c>
      <c r="IG53" s="24">
        <v>0.95837853654206606</v>
      </c>
      <c r="IH53" s="24">
        <v>0.99982382720965712</v>
      </c>
      <c r="II53" s="24">
        <v>0.99573887672738759</v>
      </c>
      <c r="IJ53" s="24">
        <v>0.96188897686047536</v>
      </c>
      <c r="JL53" s="24">
        <v>0.9999983256379138</v>
      </c>
      <c r="JM53" s="24">
        <v>0.99991973573498727</v>
      </c>
      <c r="JN53" s="24">
        <v>0.98491446934069915</v>
      </c>
      <c r="JO53" s="24">
        <v>0.89709574322784591</v>
      </c>
      <c r="JP53" s="24">
        <v>0.99999996822385262</v>
      </c>
      <c r="JQ53" s="24">
        <v>0.9999924593401992</v>
      </c>
      <c r="JR53" s="24">
        <v>0.98491446934069915</v>
      </c>
      <c r="JS53" s="24">
        <v>0.89709574322784591</v>
      </c>
      <c r="JT53" s="24">
        <v>0.99999999526619388</v>
      </c>
      <c r="JU53" s="24">
        <v>0.9999983256379138</v>
      </c>
      <c r="JV53" s="24">
        <v>0.99594322314738359</v>
      </c>
      <c r="JW53" s="24">
        <v>0.96374729130756354</v>
      </c>
      <c r="JX53" s="24">
        <v>0.99999999996593614</v>
      </c>
      <c r="JY53" s="24">
        <v>0.99999997815274322</v>
      </c>
      <c r="JZ53" s="24">
        <v>0.99594322314738359</v>
      </c>
      <c r="KA53" s="24">
        <v>0.96374729130756354</v>
      </c>
      <c r="KB53" s="24"/>
      <c r="KC53" s="24"/>
      <c r="KD53" s="24"/>
      <c r="KE53" s="24"/>
      <c r="KF53" s="24"/>
      <c r="KG53" s="24"/>
      <c r="KH53" s="24"/>
      <c r="KI53" s="24"/>
      <c r="KJ53" s="24"/>
      <c r="KK53" s="24"/>
      <c r="KL53" s="24"/>
      <c r="KM53" s="24"/>
      <c r="KN53" s="24"/>
      <c r="KO53" s="24"/>
      <c r="KP53" s="24"/>
      <c r="KQ53" s="24"/>
      <c r="KR53" s="24"/>
      <c r="KS53" s="24"/>
      <c r="KT53" s="24"/>
      <c r="KU53" s="24"/>
      <c r="KV53" s="24"/>
      <c r="KW53" s="22"/>
      <c r="KX53" s="22"/>
      <c r="KY53" s="22"/>
      <c r="KZ53" s="22"/>
      <c r="LA53" s="22"/>
      <c r="LB53" s="22"/>
      <c r="LC53" s="105"/>
      <c r="LF53" s="24">
        <v>0.99987811308319385</v>
      </c>
      <c r="LG53" s="24">
        <v>0.99955485739578553</v>
      </c>
      <c r="LH53" s="24">
        <v>0.98616739999240011</v>
      </c>
      <c r="LI53" s="24">
        <v>0.83427250372336137</v>
      </c>
      <c r="LJ53" s="24">
        <v>0.99999992912850522</v>
      </c>
      <c r="LK53" s="24">
        <v>0.99999466124896186</v>
      </c>
      <c r="LL53" s="24">
        <v>0.99573772161497442</v>
      </c>
      <c r="LM53" s="24">
        <v>0.90830900689722505</v>
      </c>
      <c r="LN53" s="17">
        <v>0.99997689550810354</v>
      </c>
      <c r="LO53" s="17">
        <v>0.98441023786229442</v>
      </c>
      <c r="LP53" s="17">
        <v>0.9344163071983782</v>
      </c>
      <c r="LQ53" s="17">
        <v>0.69633359572758047</v>
      </c>
      <c r="LR53" s="17">
        <v>0.99999073990528731</v>
      </c>
      <c r="LS53" s="17">
        <v>0.99305082323481153</v>
      </c>
      <c r="LT53" s="17">
        <v>0.98616672106660297</v>
      </c>
      <c r="LU53" s="17">
        <v>0.91287245768493019</v>
      </c>
      <c r="LV53" s="17">
        <v>0.99969892806518468</v>
      </c>
      <c r="LW53" s="17">
        <v>0.97822954947963747</v>
      </c>
      <c r="LX53" s="17">
        <v>0.83427250372336137</v>
      </c>
      <c r="LY53" s="17">
        <v>0.73913669762177581</v>
      </c>
      <c r="LZ53" s="17">
        <v>0.99995766194994973</v>
      </c>
      <c r="MA53" s="17">
        <v>0.99444124303054426</v>
      </c>
      <c r="MB53" s="17">
        <v>0.95087902905609134</v>
      </c>
      <c r="MC53" s="17">
        <v>0.90214474260398103</v>
      </c>
      <c r="MD53" s="17">
        <v>0.99999986147648834</v>
      </c>
      <c r="ME53" s="17">
        <v>0.99816082634848335</v>
      </c>
      <c r="MF53" s="17">
        <v>0.883190671497188</v>
      </c>
      <c r="MG53" s="17">
        <v>0.77284542198320261</v>
      </c>
      <c r="MH53" s="17">
        <v>0.99999773974080397</v>
      </c>
      <c r="MI53" s="17">
        <v>0.99841717154795928</v>
      </c>
      <c r="MJ53" s="17">
        <v>0.95819638144859121</v>
      </c>
      <c r="MK53" s="17">
        <v>0.91482940853748385</v>
      </c>
      <c r="ML53" s="2">
        <v>0.99969892806518468</v>
      </c>
      <c r="MM53" s="2">
        <v>0.97822954947963747</v>
      </c>
      <c r="MN53" s="2">
        <v>0.83427250372336137</v>
      </c>
      <c r="MO53" s="2">
        <v>0.73913669762177581</v>
      </c>
      <c r="MP53" s="2">
        <v>0.99999389609612321</v>
      </c>
      <c r="MQ53" s="2">
        <v>0.99608398263614639</v>
      </c>
      <c r="MR53" s="2">
        <v>0.97917563914042183</v>
      </c>
      <c r="MS53" s="2">
        <v>0.95447500674406882</v>
      </c>
      <c r="MT53" s="2">
        <v>0.99999986147648834</v>
      </c>
      <c r="MU53" s="2">
        <v>0.99816082634848335</v>
      </c>
      <c r="MV53" s="2">
        <v>0.883190671497188</v>
      </c>
      <c r="MW53" s="2">
        <v>0.77284542198320261</v>
      </c>
      <c r="MX53" s="2">
        <v>0.99999999999894751</v>
      </c>
      <c r="MY53" s="2">
        <v>0.99997152506594589</v>
      </c>
      <c r="MZ53" s="2">
        <v>0.99052045235213915</v>
      </c>
      <c r="NA53" s="2">
        <v>0.98062332613476821</v>
      </c>
      <c r="NB53" s="17">
        <v>0.98862178361861452</v>
      </c>
      <c r="NC53" s="17">
        <v>0.89554128156539037</v>
      </c>
      <c r="ND53" s="17">
        <v>0.87062398962208054</v>
      </c>
      <c r="NE53" s="17">
        <v>1</v>
      </c>
      <c r="NF53" s="17">
        <v>0.96349692775055618</v>
      </c>
      <c r="NG53" s="17">
        <v>0.65658855188773313</v>
      </c>
      <c r="NH53" s="17">
        <v>0.99933981965738872</v>
      </c>
      <c r="NI53" s="17">
        <v>0.9280481906703959</v>
      </c>
      <c r="NJ53" s="17">
        <v>0.81706428796605302</v>
      </c>
      <c r="NK53" s="17">
        <v>0.96121713459063218</v>
      </c>
      <c r="NL53" s="17">
        <v>0.9984651906948826</v>
      </c>
      <c r="NM53" s="17">
        <v>0.93496968470256203</v>
      </c>
      <c r="NN53" s="17">
        <v>0.83154713028385907</v>
      </c>
      <c r="NO53" s="17">
        <v>0.95745978898726658</v>
      </c>
      <c r="NP53" s="17">
        <v>1</v>
      </c>
      <c r="NQ53" s="17">
        <v>0.94163129280855118</v>
      </c>
      <c r="NR53" s="17">
        <v>0.85442021377509136</v>
      </c>
      <c r="NS53" s="17">
        <v>0.99999999999955502</v>
      </c>
      <c r="NT53" s="17">
        <v>0.9326903758269508</v>
      </c>
      <c r="NU53" s="17">
        <v>0.49788247873360519</v>
      </c>
      <c r="NV53" s="17">
        <v>0.28293808141162813</v>
      </c>
      <c r="NW53" s="17">
        <v>0.22856914908934492</v>
      </c>
      <c r="NX53" s="17">
        <v>1</v>
      </c>
      <c r="NY53" s="17">
        <v>0.95209984793710156</v>
      </c>
      <c r="NZ53" s="17">
        <v>0.84017637190503924</v>
      </c>
      <c r="OA53" s="17">
        <v>0.99999999999987788</v>
      </c>
      <c r="OB53" s="17">
        <v>0.99418381248155208</v>
      </c>
      <c r="OC53" s="17">
        <v>0.98495379287274698</v>
      </c>
      <c r="OD53" s="17">
        <v>0.98390514271383278</v>
      </c>
      <c r="OE53" s="17">
        <v>0.99412549098578284</v>
      </c>
      <c r="OF53" s="17">
        <v>0.99395977907720956</v>
      </c>
      <c r="OG53" s="17">
        <v>0.97862678206331677</v>
      </c>
      <c r="OH53" s="17">
        <v>0.87913140752686969</v>
      </c>
      <c r="OI53" s="17">
        <v>0.82603697852879165</v>
      </c>
      <c r="OJ53" s="17">
        <v>0.99978165592166657</v>
      </c>
      <c r="OK53" s="17">
        <v>0.99993582985275598</v>
      </c>
      <c r="OL53" s="17">
        <v>0.99999811401907235</v>
      </c>
      <c r="OM53" s="17">
        <v>0.99999992187770748</v>
      </c>
      <c r="ON53" s="17">
        <v>0.9978173503921921</v>
      </c>
      <c r="OO53" s="17">
        <v>0.9978173503921921</v>
      </c>
      <c r="OP53" s="17">
        <v>0.99502459386742736</v>
      </c>
      <c r="OQ53" s="17">
        <v>0.99931696252730173</v>
      </c>
      <c r="OR53" s="17">
        <v>0.99955153439800259</v>
      </c>
      <c r="OY53" s="17">
        <v>0.27897833539448796</v>
      </c>
      <c r="OZ53" s="17">
        <v>0.84448306037492427</v>
      </c>
      <c r="PA53" s="17">
        <v>0.70750478061923949</v>
      </c>
      <c r="PB53" s="17">
        <v>0.49732228003410633</v>
      </c>
      <c r="PC53" s="17">
        <v>0.30246211472254148</v>
      </c>
      <c r="PD53" s="17">
        <v>0.81639580171051418</v>
      </c>
      <c r="PE53" s="17">
        <v>0.67772376409437407</v>
      </c>
      <c r="PF53" s="17">
        <v>0.50394216996526064</v>
      </c>
      <c r="PG53" s="17">
        <v>0.29949867871779223</v>
      </c>
      <c r="PH53" s="17">
        <v>0.84828443706090972</v>
      </c>
      <c r="PI53" s="17">
        <v>0.72248825246517412</v>
      </c>
      <c r="PJ53" s="17">
        <v>0.54886130044779335</v>
      </c>
      <c r="PK53" s="17">
        <v>4.2076693716481886E-2</v>
      </c>
      <c r="PL53" s="17">
        <v>0.60313772431574653</v>
      </c>
      <c r="PM53" s="17">
        <v>0.39537792875563638</v>
      </c>
      <c r="PN53" s="17">
        <v>8.7563815685212376E-2</v>
      </c>
      <c r="PO53" s="17">
        <v>0.11388859765228879</v>
      </c>
      <c r="PP53" s="17">
        <v>0.77728903433739194</v>
      </c>
      <c r="PQ53" s="17">
        <v>0.58301759462231961</v>
      </c>
      <c r="PR53" s="17">
        <v>0.22869378743242696</v>
      </c>
      <c r="PS53" s="17">
        <v>0.30457044988308374</v>
      </c>
      <c r="PT53" s="17">
        <v>0.92379394272331594</v>
      </c>
      <c r="PU53" s="17">
        <v>0.80022535172166021</v>
      </c>
      <c r="PV53" s="17">
        <v>0.52936800658412775</v>
      </c>
      <c r="PW53" s="17">
        <v>0.30457044988308374</v>
      </c>
      <c r="PX53" s="17">
        <v>0.92379394272331594</v>
      </c>
      <c r="PY53" s="17">
        <v>0.80022535172166021</v>
      </c>
      <c r="PZ53" s="17">
        <v>0.52936800658412775</v>
      </c>
      <c r="QA53" s="17">
        <v>0.99999629258783507</v>
      </c>
      <c r="QB53" s="17">
        <v>0.99986578261701831</v>
      </c>
      <c r="QC53" s="17">
        <v>0.99347049550785549</v>
      </c>
      <c r="QD53" s="17">
        <v>0.95859193078023641</v>
      </c>
      <c r="QE53" s="17">
        <v>0.99999999999075606</v>
      </c>
      <c r="QF53" s="17">
        <v>0.99999996837686533</v>
      </c>
      <c r="QG53" s="17">
        <v>0.99347049550785549</v>
      </c>
      <c r="QH53" s="17">
        <v>0.95859193078023641</v>
      </c>
      <c r="QI53" s="17">
        <v>0.99999809667482187</v>
      </c>
      <c r="QJ53" s="17">
        <v>0.99991865523971291</v>
      </c>
      <c r="QK53" s="17">
        <v>0.9903129140695478</v>
      </c>
      <c r="QL53" s="17">
        <v>0.88783802538774526</v>
      </c>
      <c r="QM53" s="17">
        <v>0.99999999963543162</v>
      </c>
      <c r="QN53" s="17">
        <v>0.9999990348782134</v>
      </c>
      <c r="QO53" s="17">
        <v>0.98881995751330198</v>
      </c>
      <c r="QP53" s="17">
        <v>0.88783802538774526</v>
      </c>
      <c r="QQ53" s="17">
        <v>0.99998595914737032</v>
      </c>
      <c r="QR53" s="17">
        <v>0.99976549308072593</v>
      </c>
      <c r="QS53" s="17">
        <v>0.98638385691917396</v>
      </c>
      <c r="QT53" s="17">
        <v>0.81495651400993219</v>
      </c>
      <c r="QU53" s="17">
        <v>0.99999999840352694</v>
      </c>
      <c r="QV53" s="17">
        <v>0.9999990348782134</v>
      </c>
      <c r="QW53" s="17">
        <v>0.98638385691917396</v>
      </c>
      <c r="QX53" s="17">
        <v>0.81495651400993219</v>
      </c>
      <c r="QY53" s="17">
        <v>0.99987811308319385</v>
      </c>
      <c r="QZ53" s="17">
        <v>0.99805072713596554</v>
      </c>
      <c r="RA53" s="17">
        <v>0.96561105415186699</v>
      </c>
      <c r="RB53" s="17">
        <v>0.71266523204546028</v>
      </c>
      <c r="RC53" s="17">
        <v>0.99995766194994973</v>
      </c>
      <c r="RD53" s="17">
        <v>0.99805072713596554</v>
      </c>
      <c r="RE53" s="17">
        <v>0.97463399264600759</v>
      </c>
      <c r="RF53" s="17">
        <v>0.71266523204546028</v>
      </c>
      <c r="RG53" s="17">
        <v>0.99999929785069008</v>
      </c>
      <c r="RH53" s="17">
        <v>0.99998953642587252</v>
      </c>
      <c r="RI53" s="17">
        <v>0.97463399264600759</v>
      </c>
      <c r="RJ53" s="17">
        <v>0.71266523204546028</v>
      </c>
      <c r="RK53" s="17">
        <v>0.99987811308319385</v>
      </c>
      <c r="RL53" s="17">
        <v>0.99805072713596554</v>
      </c>
      <c r="RM53" s="17">
        <v>0.95697246526001689</v>
      </c>
      <c r="RN53" s="17">
        <v>0.71266523204546028</v>
      </c>
      <c r="RO53" s="17">
        <v>0.99999929785069008</v>
      </c>
      <c r="RP53" s="17">
        <v>0.99998953642587252</v>
      </c>
      <c r="RQ53" s="17">
        <v>0.95697246526001689</v>
      </c>
      <c r="RR53" s="17">
        <v>0.71266523204546028</v>
      </c>
      <c r="RS53" s="24">
        <v>0.9999999968806137</v>
      </c>
      <c r="RT53" s="24">
        <v>0.9999990348782134</v>
      </c>
      <c r="RU53" s="24">
        <v>0.99925537198939374</v>
      </c>
      <c r="RV53" s="24">
        <v>0.97495519617764215</v>
      </c>
      <c r="RW53" s="24">
        <v>0.99999999999075606</v>
      </c>
      <c r="RX53" s="24">
        <v>0.99999998140725854</v>
      </c>
      <c r="RY53" s="24">
        <v>0.99925537198939374</v>
      </c>
      <c r="RZ53" s="24">
        <v>0.97495519617764215</v>
      </c>
      <c r="SA53" s="17">
        <v>0.99999953923464913</v>
      </c>
      <c r="SB53" s="17">
        <v>0.99995561755967222</v>
      </c>
      <c r="SC53" s="17">
        <v>0.99644141699892563</v>
      </c>
      <c r="SD53" s="17">
        <v>0.88042080881261553</v>
      </c>
      <c r="SE53" s="17">
        <v>0.99999999963543162</v>
      </c>
      <c r="SF53" s="17">
        <v>0.99999953923464913</v>
      </c>
      <c r="SG53" s="17">
        <v>0.99644141699892563</v>
      </c>
      <c r="SH53" s="17">
        <v>0.88042080881261553</v>
      </c>
      <c r="SI53" s="17">
        <v>0.99999521716098405</v>
      </c>
      <c r="SJ53" s="17">
        <v>0.99983183799854447</v>
      </c>
      <c r="SK53" s="17">
        <v>0.99494321317415924</v>
      </c>
      <c r="SL53" s="17">
        <v>0.86914860217207957</v>
      </c>
      <c r="SM53" s="17">
        <v>0.99999999840352694</v>
      </c>
      <c r="SN53" s="17">
        <v>0.9999990348782134</v>
      </c>
      <c r="SO53" s="17">
        <v>0.99494321317415924</v>
      </c>
      <c r="SP53" s="17">
        <v>0.86914860217207957</v>
      </c>
      <c r="SQ53" s="24">
        <v>0.99995766194994973</v>
      </c>
      <c r="SR53" s="24">
        <v>0.99805072713596554</v>
      </c>
      <c r="SS53" s="24">
        <v>0.97463399264600759</v>
      </c>
      <c r="ST53" s="24">
        <v>0.71266523204546028</v>
      </c>
      <c r="SU53" s="24">
        <v>0.99999929785069008</v>
      </c>
      <c r="SV53" s="24">
        <v>0.99998953642587252</v>
      </c>
      <c r="SW53" s="24">
        <v>0.97463399264600759</v>
      </c>
      <c r="SX53" s="24">
        <v>0.71266523204546028</v>
      </c>
      <c r="SY53" s="24">
        <v>0.99987811308319385</v>
      </c>
      <c r="SZ53" s="24">
        <v>0.99805072713596554</v>
      </c>
      <c r="TA53" s="24">
        <v>0.95697246526001689</v>
      </c>
      <c r="TB53" s="24">
        <v>0.71266523204546028</v>
      </c>
      <c r="TC53" s="24">
        <v>0.99999929785069008</v>
      </c>
      <c r="TD53" s="24">
        <v>0.99998953642587252</v>
      </c>
      <c r="TE53" s="24">
        <v>0.95697246526001689</v>
      </c>
      <c r="TF53" s="24">
        <v>0.71266523204546028</v>
      </c>
      <c r="TW53" s="17">
        <v>1</v>
      </c>
      <c r="TX53" s="17">
        <v>0.99999999999999756</v>
      </c>
      <c r="TY53" s="17">
        <v>0.9999999994917923</v>
      </c>
      <c r="TZ53" s="17">
        <v>0.99999998833160508</v>
      </c>
      <c r="UA53" s="17">
        <v>1</v>
      </c>
      <c r="UB53" s="17">
        <v>1</v>
      </c>
      <c r="UC53" s="17">
        <v>0.99999999999976996</v>
      </c>
      <c r="UD53" s="17">
        <v>0.99999999992175981</v>
      </c>
      <c r="UE53" s="17">
        <v>1</v>
      </c>
      <c r="UF53" s="17">
        <v>1</v>
      </c>
      <c r="UG53" s="17">
        <v>0.99999999986714805</v>
      </c>
      <c r="UH53" s="17">
        <v>0.99999996338339836</v>
      </c>
      <c r="UI53" s="17">
        <v>0.9999999964653995</v>
      </c>
      <c r="UJ53" s="17">
        <v>1</v>
      </c>
      <c r="UK53" s="17">
        <v>0.99999999999699341</v>
      </c>
      <c r="UL53" s="17">
        <v>0.99999999992175981</v>
      </c>
      <c r="UM53" s="17">
        <v>1</v>
      </c>
      <c r="UN53" s="17">
        <v>1</v>
      </c>
      <c r="UO53" s="17">
        <v>0.99999999998969136</v>
      </c>
      <c r="UP53" s="17">
        <v>0.9999999992319738</v>
      </c>
      <c r="UQ53" s="17">
        <v>1</v>
      </c>
      <c r="UR53" s="17">
        <v>1</v>
      </c>
      <c r="US53" s="17">
        <v>0.99999999996802225</v>
      </c>
      <c r="UT53" s="17">
        <v>0.99999999923574601</v>
      </c>
    </row>
    <row r="54" spans="1:566" s="17" customFormat="1">
      <c r="A54" s="27">
        <v>2.4</v>
      </c>
      <c r="B54" s="17">
        <v>0.99999999622658609</v>
      </c>
      <c r="C54" s="17">
        <v>0.99999527308725633</v>
      </c>
      <c r="D54" s="17">
        <v>0.99935652898708616</v>
      </c>
      <c r="E54" s="17">
        <v>0.98770744692003676</v>
      </c>
      <c r="F54" s="17">
        <v>0.99999999989653499</v>
      </c>
      <c r="G54" s="17">
        <v>0.99999994044330576</v>
      </c>
      <c r="H54" s="17">
        <v>0.99975479323268623</v>
      </c>
      <c r="I54" s="17">
        <v>0.99509100197455058</v>
      </c>
      <c r="J54" s="17">
        <v>0.99999994106110468</v>
      </c>
      <c r="K54" s="17">
        <v>0.99991824699791365</v>
      </c>
      <c r="L54" s="17">
        <v>0.99728806314852336</v>
      </c>
      <c r="M54" s="17">
        <v>0.95936499696519517</v>
      </c>
      <c r="N54" s="17">
        <v>0.99999994106110468</v>
      </c>
      <c r="O54" s="17">
        <v>0.99999302735598217</v>
      </c>
      <c r="P54" s="17">
        <v>0.99925759803037406</v>
      </c>
      <c r="Q54" s="17">
        <v>0.98687125441568579</v>
      </c>
      <c r="R54" s="2">
        <v>0.99999687885396715</v>
      </c>
      <c r="S54" s="2">
        <v>0.99924659627529266</v>
      </c>
      <c r="T54" s="2">
        <v>0.9771132986774016</v>
      </c>
      <c r="U54" s="2">
        <v>0.86751808790781726</v>
      </c>
      <c r="V54" s="2">
        <v>0.99999999985245647</v>
      </c>
      <c r="W54" s="2">
        <v>0.99999936971962378</v>
      </c>
      <c r="X54" s="2">
        <v>0.99966244514783176</v>
      </c>
      <c r="Y54" s="2">
        <v>0.99487400113060653</v>
      </c>
      <c r="Z54" s="2">
        <v>0.99999968193453337</v>
      </c>
      <c r="AA54" s="2">
        <v>0.9999999967208556</v>
      </c>
      <c r="AB54" s="2">
        <v>0.99997159867648988</v>
      </c>
      <c r="AC54" s="2">
        <v>0.99869934817059458</v>
      </c>
      <c r="AD54" s="2">
        <v>0.9611167797104091</v>
      </c>
      <c r="AE54" s="2">
        <v>0.79126958971031003</v>
      </c>
      <c r="AF54" s="2">
        <v>0.99999676544144311</v>
      </c>
      <c r="AG54" s="2">
        <v>0.99994487525705977</v>
      </c>
      <c r="AH54" s="2">
        <v>0.99361044634386297</v>
      </c>
      <c r="AI54" s="2">
        <v>0.93707016732002457</v>
      </c>
      <c r="AL54" s="2">
        <v>0.99473828367397421</v>
      </c>
      <c r="AM54" s="2">
        <v>0.99995831810210367</v>
      </c>
      <c r="AN54" s="17">
        <v>0.99999996396360846</v>
      </c>
      <c r="AO54" s="17">
        <v>0.99999998822405112</v>
      </c>
      <c r="AP54" s="17">
        <v>0.99999999989597266</v>
      </c>
      <c r="BI54" s="17">
        <v>0.99996265687820329</v>
      </c>
      <c r="BJ54" s="17">
        <v>0.99993909189368557</v>
      </c>
      <c r="BK54" s="17">
        <v>0.99990036795421455</v>
      </c>
      <c r="BL54" s="17">
        <v>0.98535720033910379</v>
      </c>
      <c r="BM54" s="17">
        <v>0.99999636584833962</v>
      </c>
      <c r="BN54" s="17">
        <v>0.99999560713913194</v>
      </c>
      <c r="BO54" s="17">
        <v>0.9999994846793987</v>
      </c>
      <c r="BP54" s="17">
        <v>0.99836652076720589</v>
      </c>
      <c r="BQ54" s="17">
        <v>0.99999809035309495</v>
      </c>
      <c r="BR54" s="17">
        <v>0.99999695911060216</v>
      </c>
      <c r="BS54" s="17">
        <v>0.99999925743841434</v>
      </c>
      <c r="BT54" s="17">
        <v>0.9989662445939459</v>
      </c>
      <c r="BU54" s="17">
        <v>0.99999994106110468</v>
      </c>
      <c r="BV54" s="17">
        <v>0.99999966491299552</v>
      </c>
      <c r="BW54" s="17">
        <v>0.99999989960453484</v>
      </c>
      <c r="BX54" s="17">
        <v>0.99995600754310821</v>
      </c>
      <c r="BY54" s="17">
        <v>0.99999999964866793</v>
      </c>
      <c r="BZ54" s="17">
        <v>0.99999999963926811</v>
      </c>
      <c r="CA54" s="17">
        <v>0.99999999999937506</v>
      </c>
      <c r="CB54" s="17">
        <v>0.99997711395982924</v>
      </c>
      <c r="CC54" s="17">
        <v>0.99999999997430089</v>
      </c>
      <c r="CD54" s="17">
        <v>0.99999999999984412</v>
      </c>
      <c r="CE54" s="17">
        <v>0.99999999999998046</v>
      </c>
      <c r="CF54" s="17">
        <v>0.99999993023461742</v>
      </c>
      <c r="CG54" s="17">
        <v>0.99999999964866793</v>
      </c>
      <c r="CH54" s="17">
        <v>0.99999999963926811</v>
      </c>
      <c r="CI54" s="17">
        <v>0.99999999999937506</v>
      </c>
      <c r="CJ54" s="17">
        <v>0.99997711395982924</v>
      </c>
      <c r="CK54" s="17">
        <v>0.99999999999791755</v>
      </c>
      <c r="CL54" s="17">
        <v>0.99999999998431954</v>
      </c>
      <c r="CM54" s="17">
        <v>0.99999998152633407</v>
      </c>
      <c r="CN54" s="17">
        <v>0.99999732675255104</v>
      </c>
      <c r="CO54" s="17">
        <v>0.99999809035309495</v>
      </c>
      <c r="CP54" s="17">
        <v>0.99999695911060216</v>
      </c>
      <c r="CQ54" s="17">
        <v>0.99999925743841434</v>
      </c>
      <c r="CR54" s="17">
        <v>0.9989662445939459</v>
      </c>
      <c r="CS54" s="2">
        <v>0.91614193933018639</v>
      </c>
      <c r="CT54" s="2">
        <v>0.93839634151536222</v>
      </c>
      <c r="CU54" s="17">
        <v>0.99999999999960087</v>
      </c>
      <c r="CV54" s="17">
        <v>1</v>
      </c>
      <c r="CW54" s="17">
        <v>0.99999999999999944</v>
      </c>
      <c r="CX54" s="17">
        <v>0.99999990092087054</v>
      </c>
      <c r="CY54" s="17">
        <v>0.99999999622658609</v>
      </c>
      <c r="CZ54" s="17">
        <v>0.99999527308725633</v>
      </c>
      <c r="DA54" s="17">
        <v>0.99935652898708616</v>
      </c>
      <c r="DB54" s="17">
        <v>0.98770744692003676</v>
      </c>
      <c r="DC54" s="2">
        <v>1</v>
      </c>
      <c r="DD54" s="2">
        <v>1</v>
      </c>
      <c r="DE54" s="2">
        <v>1</v>
      </c>
      <c r="DF54" s="2">
        <v>0.97</v>
      </c>
      <c r="DG54" s="2">
        <v>1</v>
      </c>
      <c r="DH54" s="2">
        <v>1</v>
      </c>
      <c r="DI54" s="2">
        <v>0.99999999999999989</v>
      </c>
      <c r="DJ54" s="2">
        <v>0.99999999991901611</v>
      </c>
      <c r="DL54" s="17">
        <v>0.99999999999960087</v>
      </c>
      <c r="DM54" s="17">
        <v>1</v>
      </c>
      <c r="DN54" s="17">
        <v>0.99999999999999944</v>
      </c>
      <c r="DO54" s="17">
        <v>0.99999990092087054</v>
      </c>
      <c r="DP54" s="17">
        <v>0.99999999622658609</v>
      </c>
      <c r="DQ54" s="17">
        <v>0.99999527308725633</v>
      </c>
      <c r="DR54" s="17">
        <v>0.99935652898708616</v>
      </c>
      <c r="DS54" s="17">
        <v>0.98770744692003676</v>
      </c>
      <c r="DT54" s="2">
        <v>1</v>
      </c>
      <c r="DU54" s="2">
        <v>1</v>
      </c>
      <c r="DV54" s="2">
        <v>1</v>
      </c>
      <c r="DW54" s="2">
        <v>0.97</v>
      </c>
      <c r="DX54" s="2">
        <v>1</v>
      </c>
      <c r="DY54" s="2">
        <v>1</v>
      </c>
      <c r="DZ54" s="2">
        <v>0.99999999999999989</v>
      </c>
      <c r="EA54" s="2">
        <v>0.99999999991901611</v>
      </c>
      <c r="EB54" s="17">
        <v>0.99999999999960087</v>
      </c>
      <c r="EC54" s="17">
        <v>1</v>
      </c>
      <c r="ED54" s="17">
        <v>0.99999999999999944</v>
      </c>
      <c r="EE54" s="17">
        <v>0.99999990092087054</v>
      </c>
      <c r="EF54" s="17">
        <v>0.99999999622658609</v>
      </c>
      <c r="EG54" s="17">
        <v>0.99999527308725633</v>
      </c>
      <c r="EH54" s="17">
        <v>0.99935652898708616</v>
      </c>
      <c r="EI54" s="17">
        <v>0.98770744692003676</v>
      </c>
      <c r="EJ54" s="2">
        <v>1</v>
      </c>
      <c r="EK54" s="2">
        <v>1</v>
      </c>
      <c r="EL54" s="2">
        <v>1</v>
      </c>
      <c r="EM54" s="2">
        <v>0.97</v>
      </c>
      <c r="EN54" s="2">
        <v>1</v>
      </c>
      <c r="EO54" s="2">
        <v>1</v>
      </c>
      <c r="EP54" s="2">
        <v>0.99999999999999989</v>
      </c>
      <c r="EQ54" s="2">
        <v>0.99999999991901611</v>
      </c>
      <c r="ER54" s="24">
        <v>0.99728803009065581</v>
      </c>
      <c r="ES54" s="24">
        <v>0.96592937033904869</v>
      </c>
      <c r="ET54" s="24">
        <v>0.82775955053148387</v>
      </c>
      <c r="EU54" s="24">
        <v>0.99706003500972806</v>
      </c>
      <c r="EV54" s="24">
        <v>0.96733995471996193</v>
      </c>
      <c r="EW54" s="24">
        <v>0.84420983668954785</v>
      </c>
      <c r="EX54" s="24">
        <v>0.997548547568748</v>
      </c>
      <c r="EY54" s="24">
        <v>0.96890537100632657</v>
      </c>
      <c r="EZ54" s="24">
        <v>0.85509574838811908</v>
      </c>
      <c r="FA54" s="24">
        <v>0.99877608598862955</v>
      </c>
      <c r="FB54" s="24">
        <v>0.97922064408148324</v>
      </c>
      <c r="FC54" s="24">
        <v>0.87261505439827036</v>
      </c>
      <c r="FD54" s="24">
        <v>0.99904335523117271</v>
      </c>
      <c r="FE54" s="24">
        <v>0.98046271856176359</v>
      </c>
      <c r="FF54" s="24">
        <v>0.8749331654137853</v>
      </c>
      <c r="FG54" s="24"/>
      <c r="FH54" s="24"/>
      <c r="FI54" s="24"/>
      <c r="FJ54" s="24"/>
      <c r="FK54" s="24"/>
      <c r="FL54" s="24"/>
      <c r="FM54" s="24"/>
      <c r="FN54" s="24"/>
      <c r="FO54" s="24"/>
      <c r="FP54" s="24"/>
      <c r="FQ54" s="24"/>
      <c r="FR54" s="24"/>
      <c r="FS54" s="24"/>
      <c r="FT54" s="24"/>
      <c r="FU54" s="24"/>
      <c r="FV54" s="24"/>
      <c r="FW54" s="24"/>
      <c r="FX54" s="24"/>
      <c r="FY54" s="24"/>
      <c r="FZ54" s="24"/>
      <c r="GA54" s="24"/>
      <c r="GB54" s="24"/>
      <c r="GC54" s="24"/>
      <c r="GD54" s="24"/>
      <c r="GE54" s="24"/>
      <c r="GF54" s="24"/>
      <c r="GG54" s="24"/>
      <c r="GH54" s="17">
        <v>0.99999863590558391</v>
      </c>
      <c r="GI54" s="17">
        <v>0.999933537470727</v>
      </c>
      <c r="GJ54" s="17">
        <v>0.98620003172479909</v>
      </c>
      <c r="GK54" s="17">
        <v>0.90324479394260915</v>
      </c>
      <c r="GL54" s="17">
        <v>0.99999997435593957</v>
      </c>
      <c r="GM54" s="17">
        <v>0.99999377640078235</v>
      </c>
      <c r="GN54" s="17">
        <v>0.98620003172479909</v>
      </c>
      <c r="GO54" s="17">
        <v>0.90324479394260915</v>
      </c>
      <c r="GP54" s="17">
        <v>0.99999999622658609</v>
      </c>
      <c r="GQ54" s="17">
        <v>0.99999863590558391</v>
      </c>
      <c r="GR54" s="17">
        <v>0.99634516190030908</v>
      </c>
      <c r="GS54" s="17">
        <v>0.96645125692808131</v>
      </c>
      <c r="GT54" s="17">
        <v>0.99999999997430089</v>
      </c>
      <c r="GU54" s="17">
        <v>0.99999998324328521</v>
      </c>
      <c r="GV54" s="17">
        <v>0.99634516190030908</v>
      </c>
      <c r="GW54" s="17">
        <v>0.96645125692808131</v>
      </c>
      <c r="GX54" s="17">
        <v>0.99989082642945692</v>
      </c>
      <c r="GY54" s="17">
        <v>0.9984716912997309</v>
      </c>
      <c r="GZ54" s="17">
        <v>0.9151650665128952</v>
      </c>
      <c r="HA54" s="17">
        <v>0.72156754772017362</v>
      </c>
      <c r="HB54" s="17">
        <v>0.99999999896020164</v>
      </c>
      <c r="HC54" s="17">
        <v>0.99999939841757957</v>
      </c>
      <c r="HD54" s="17">
        <v>0.9151650665128952</v>
      </c>
      <c r="HE54" s="17">
        <v>0.83526902182164697</v>
      </c>
      <c r="HF54" s="17">
        <v>0.99999994249495128</v>
      </c>
      <c r="HG54" s="17">
        <v>0.9999913386183884</v>
      </c>
      <c r="HH54" s="17">
        <v>0.9151650665128952</v>
      </c>
      <c r="HI54" s="17">
        <v>0.72156754772017362</v>
      </c>
      <c r="HJ54" s="17">
        <v>0.9999999999963215</v>
      </c>
      <c r="HK54" s="17">
        <v>0.9999999977252152</v>
      </c>
      <c r="HL54" s="17">
        <v>0.9151650665128952</v>
      </c>
      <c r="HM54" s="17">
        <v>0.72156754772017362</v>
      </c>
      <c r="HN54" s="17">
        <v>0.99999997435593957</v>
      </c>
      <c r="HO54" s="17">
        <v>0.99999939841757957</v>
      </c>
      <c r="HP54" s="17">
        <v>0.9151650665128952</v>
      </c>
      <c r="HQ54" s="17">
        <v>0.72156754772017362</v>
      </c>
      <c r="HR54" s="17">
        <v>0.99999999964866793</v>
      </c>
      <c r="HS54" s="17">
        <v>0.9999999977252152</v>
      </c>
      <c r="HT54" s="17">
        <v>0.9151650665128952</v>
      </c>
      <c r="HU54" s="17">
        <v>0.72156754772017362</v>
      </c>
      <c r="HV54" s="17">
        <v>0.99946152836318591</v>
      </c>
      <c r="HW54" s="17">
        <v>0.99159623256514129</v>
      </c>
      <c r="HX54" s="17">
        <v>0.94132869198897273</v>
      </c>
      <c r="HY54" s="24">
        <v>0.99927817274586317</v>
      </c>
      <c r="HZ54" s="24">
        <v>0.99093342948662344</v>
      </c>
      <c r="IA54" s="24">
        <v>0.94499169482100143</v>
      </c>
      <c r="IB54" s="24">
        <v>0.99933720123494441</v>
      </c>
      <c r="IC54" s="24">
        <v>0.99183415889267768</v>
      </c>
      <c r="ID54" s="24">
        <v>0.9488870756870762</v>
      </c>
      <c r="IE54" s="24">
        <v>0.99975250656791526</v>
      </c>
      <c r="IF54" s="24">
        <v>0.99548213290918897</v>
      </c>
      <c r="IG54" s="24">
        <v>0.96078540890338415</v>
      </c>
      <c r="IH54" s="24">
        <v>0.99984135861103662</v>
      </c>
      <c r="II54" s="24">
        <v>0.99606957992479561</v>
      </c>
      <c r="IJ54" s="24">
        <v>0.96409985213695959</v>
      </c>
      <c r="JL54" s="24">
        <v>0.99999863590558391</v>
      </c>
      <c r="JM54" s="24">
        <v>0.999933537470727</v>
      </c>
      <c r="JN54" s="24">
        <v>0.98620003172479909</v>
      </c>
      <c r="JO54" s="24">
        <v>0.90324479394260915</v>
      </c>
      <c r="JP54" s="24">
        <v>0.99999997435593957</v>
      </c>
      <c r="JQ54" s="24">
        <v>0.99999377640078235</v>
      </c>
      <c r="JR54" s="24">
        <v>0.98620003172479909</v>
      </c>
      <c r="JS54" s="24">
        <v>0.90324479394260915</v>
      </c>
      <c r="JT54" s="24">
        <v>0.99999999622658609</v>
      </c>
      <c r="JU54" s="24">
        <v>0.99999863590558391</v>
      </c>
      <c r="JV54" s="24">
        <v>0.99634516190030908</v>
      </c>
      <c r="JW54" s="24">
        <v>0.96645125692808131</v>
      </c>
      <c r="JX54" s="24">
        <v>0.99999999997430089</v>
      </c>
      <c r="JY54" s="24">
        <v>0.99999998324328521</v>
      </c>
      <c r="JZ54" s="24">
        <v>0.99634516190030908</v>
      </c>
      <c r="KA54" s="24">
        <v>0.96645125692808131</v>
      </c>
      <c r="KB54" s="24"/>
      <c r="KC54" s="24"/>
      <c r="KD54" s="24"/>
      <c r="KE54" s="24"/>
      <c r="KF54" s="24"/>
      <c r="KG54" s="24"/>
      <c r="KH54" s="24"/>
      <c r="KI54" s="24"/>
      <c r="KJ54" s="24"/>
      <c r="KK54" s="24"/>
      <c r="KL54" s="24"/>
      <c r="KM54" s="24"/>
      <c r="KN54" s="24"/>
      <c r="KO54" s="24"/>
      <c r="KP54" s="24"/>
      <c r="KQ54" s="24"/>
      <c r="KR54" s="24"/>
      <c r="KS54" s="24"/>
      <c r="KT54" s="24"/>
      <c r="KU54" s="24"/>
      <c r="KV54" s="24"/>
      <c r="KW54" s="22"/>
      <c r="KX54" s="22"/>
      <c r="KY54" s="22"/>
      <c r="KZ54" s="22"/>
      <c r="LA54" s="22"/>
      <c r="LB54" s="22"/>
      <c r="LC54" s="105"/>
      <c r="LF54" s="24">
        <v>0.99989082642945692</v>
      </c>
      <c r="LG54" s="24">
        <v>0.99960770069826732</v>
      </c>
      <c r="LH54" s="24">
        <v>0.98732275995736285</v>
      </c>
      <c r="LI54" s="24">
        <v>0.84220877781566972</v>
      </c>
      <c r="LJ54" s="24">
        <v>0.99999994249495128</v>
      </c>
      <c r="LK54" s="24">
        <v>0.99999560713913194</v>
      </c>
      <c r="LL54" s="24">
        <v>0.99614499582807892</v>
      </c>
      <c r="LM54" s="24">
        <v>0.91377456332106433</v>
      </c>
      <c r="LN54" s="17">
        <v>0.99998041286695238</v>
      </c>
      <c r="LO54" s="17">
        <v>0.98555008743171246</v>
      </c>
      <c r="LP54" s="17">
        <v>0.93877888668492482</v>
      </c>
      <c r="LQ54" s="17">
        <v>0.7067657441438584</v>
      </c>
      <c r="LR54" s="17">
        <v>0.99999209580017179</v>
      </c>
      <c r="LS54" s="17">
        <v>0.9936120571593593</v>
      </c>
      <c r="LT54" s="17">
        <v>0.98746301596138464</v>
      </c>
      <c r="LU54" s="17">
        <v>0.9183029467838516</v>
      </c>
      <c r="LV54" s="17">
        <v>0.99973560879347778</v>
      </c>
      <c r="LW54" s="17">
        <v>0.9799914716136624</v>
      </c>
      <c r="LX54" s="17">
        <v>0.84220877781566972</v>
      </c>
      <c r="LY54" s="17">
        <v>0.75040830239576173</v>
      </c>
      <c r="LZ54" s="17">
        <v>0.99996265687820329</v>
      </c>
      <c r="MA54" s="17">
        <v>0.99487167521590969</v>
      </c>
      <c r="MB54" s="17">
        <v>0.9536678862964264</v>
      </c>
      <c r="MC54" s="17">
        <v>0.90723947034804597</v>
      </c>
      <c r="MD54" s="17">
        <v>0.99999988937439932</v>
      </c>
      <c r="ME54" s="17">
        <v>0.99839361703801555</v>
      </c>
      <c r="MF54" s="17">
        <v>0.88993414926958081</v>
      </c>
      <c r="MG54" s="17">
        <v>0.78328607868877931</v>
      </c>
      <c r="MH54" s="17">
        <v>0.99999809035309495</v>
      </c>
      <c r="MI54" s="17">
        <v>0.99858796460794597</v>
      </c>
      <c r="MJ54" s="17">
        <v>0.96081349467990096</v>
      </c>
      <c r="MK54" s="17">
        <v>0.91942056793485216</v>
      </c>
      <c r="ML54" s="2">
        <v>0.99973560879347778</v>
      </c>
      <c r="MM54" s="2">
        <v>0.9799914716136624</v>
      </c>
      <c r="MN54" s="2">
        <v>0.84220877781566972</v>
      </c>
      <c r="MO54" s="2">
        <v>0.75040830239576173</v>
      </c>
      <c r="MP54" s="2">
        <v>0.99999468437971362</v>
      </c>
      <c r="MQ54" s="2">
        <v>0.99637939735568848</v>
      </c>
      <c r="MR54" s="2">
        <v>0.9805424918075285</v>
      </c>
      <c r="MS54" s="2">
        <v>0.95728024804403633</v>
      </c>
      <c r="MT54" s="2">
        <v>0.99999988937439932</v>
      </c>
      <c r="MU54" s="2">
        <v>0.99839361703801555</v>
      </c>
      <c r="MV54" s="2">
        <v>0.88993414926958081</v>
      </c>
      <c r="MW54" s="2">
        <v>0.78328607868877931</v>
      </c>
      <c r="MX54" s="2">
        <v>0.99999999999922229</v>
      </c>
      <c r="MY54" s="2">
        <v>0.99997548403553105</v>
      </c>
      <c r="MZ54" s="2">
        <v>0.99137705894320882</v>
      </c>
      <c r="NA54" s="2">
        <v>0.98221834051482237</v>
      </c>
      <c r="NB54" s="17">
        <v>0.98938351143305192</v>
      </c>
      <c r="NC54" s="17">
        <v>0.90023022993218726</v>
      </c>
      <c r="ND54" s="17">
        <v>0.87775952392633483</v>
      </c>
      <c r="NE54" s="17">
        <v>1</v>
      </c>
      <c r="NF54" s="17">
        <v>0.96555260197669757</v>
      </c>
      <c r="NG54" s="17">
        <v>0.67573449742066105</v>
      </c>
      <c r="NH54" s="17">
        <v>0.99939779557473951</v>
      </c>
      <c r="NI54" s="17">
        <v>0.93158819873664134</v>
      </c>
      <c r="NJ54" s="17">
        <v>0.82395695925436596</v>
      </c>
      <c r="NK54" s="17">
        <v>0.96543902367010936</v>
      </c>
      <c r="NL54" s="17">
        <v>0.99859133105596165</v>
      </c>
      <c r="NM54" s="17">
        <v>0.93824170966377263</v>
      </c>
      <c r="NN54" s="17">
        <v>0.83808399913680309</v>
      </c>
      <c r="NO54" s="17">
        <v>0.96190963349683289</v>
      </c>
      <c r="NP54" s="17">
        <v>1</v>
      </c>
      <c r="NQ54" s="17">
        <v>0.94463637698736391</v>
      </c>
      <c r="NR54" s="17">
        <v>0.86035107497243402</v>
      </c>
      <c r="NS54" s="17">
        <v>0.99999999999990596</v>
      </c>
      <c r="NT54" s="17">
        <v>0.93605166842481047</v>
      </c>
      <c r="NU54" s="17">
        <v>0.50838072112549881</v>
      </c>
      <c r="NV54" s="17">
        <v>0.29190821101266329</v>
      </c>
      <c r="NW54" s="17">
        <v>0.23660976328507233</v>
      </c>
      <c r="NX54" s="17">
        <v>1</v>
      </c>
      <c r="NY54" s="17">
        <v>0.95466563612671973</v>
      </c>
      <c r="NZ54" s="17">
        <v>0.84649114491050514</v>
      </c>
      <c r="OA54" s="17">
        <v>0.99999999999997513</v>
      </c>
      <c r="OB54" s="17">
        <v>0.99487036647610294</v>
      </c>
      <c r="OC54" s="17">
        <v>0.98709386099292362</v>
      </c>
      <c r="OD54" s="17">
        <v>0.9866965691730144</v>
      </c>
      <c r="OE54" s="17">
        <v>0.9955424342205702</v>
      </c>
      <c r="OF54" s="17">
        <v>0.99464302314113351</v>
      </c>
      <c r="OG54" s="17">
        <v>0.98160563210840412</v>
      </c>
      <c r="OH54" s="17">
        <v>0.89080272066639377</v>
      </c>
      <c r="OI54" s="17">
        <v>0.84404386418671073</v>
      </c>
      <c r="OJ54" s="17">
        <v>0.99981573566438098</v>
      </c>
      <c r="OK54" s="17">
        <v>0.99995098439062102</v>
      </c>
      <c r="OL54" s="17">
        <v>0.99999884273310535</v>
      </c>
      <c r="OM54" s="17">
        <v>0.99999996385826184</v>
      </c>
      <c r="ON54" s="17">
        <v>0.99806618628263</v>
      </c>
      <c r="OO54" s="17">
        <v>0.99806618628263</v>
      </c>
      <c r="OP54" s="17">
        <v>0.99574976919172009</v>
      </c>
      <c r="OQ54" s="17">
        <v>0.99948041287662592</v>
      </c>
      <c r="OR54" s="17">
        <v>0.99968834356037062</v>
      </c>
      <c r="OY54" s="17">
        <v>0.28271576549268862</v>
      </c>
      <c r="OZ54" s="17">
        <v>0.84971065411079416</v>
      </c>
      <c r="PA54" s="17">
        <v>0.71435772925495145</v>
      </c>
      <c r="PB54" s="17">
        <v>0.50475497483968046</v>
      </c>
      <c r="PC54" s="17">
        <v>0.3063814145612197</v>
      </c>
      <c r="PD54" s="17">
        <v>0.82227362654607683</v>
      </c>
      <c r="PE54" s="17">
        <v>0.68506259523471835</v>
      </c>
      <c r="PF54" s="17">
        <v>0.51190924566701246</v>
      </c>
      <c r="PG54" s="17">
        <v>0.30340080529814417</v>
      </c>
      <c r="PH54" s="17">
        <v>0.85347471035533307</v>
      </c>
      <c r="PI54" s="17">
        <v>0.72933708665012598</v>
      </c>
      <c r="PJ54" s="17">
        <v>0.5567600222085064</v>
      </c>
      <c r="PK54" s="17">
        <v>4.2319758247223019E-2</v>
      </c>
      <c r="PL54" s="17">
        <v>0.6095857197397716</v>
      </c>
      <c r="PM54" s="17">
        <v>0.40095368193807102</v>
      </c>
      <c r="PN54" s="17">
        <v>8.9285330503018207E-2</v>
      </c>
      <c r="PO54" s="17">
        <v>0.11441008275163214</v>
      </c>
      <c r="PP54" s="17">
        <v>0.7822550562535151</v>
      </c>
      <c r="PQ54" s="17">
        <v>0.58864824775309488</v>
      </c>
      <c r="PR54" s="17">
        <v>0.23195798574281118</v>
      </c>
      <c r="PS54" s="17">
        <v>0.30551657249409769</v>
      </c>
      <c r="PT54" s="17">
        <v>0.92616706028022311</v>
      </c>
      <c r="PU54" s="17">
        <v>0.80424336795622331</v>
      </c>
      <c r="PV54" s="17">
        <v>0.53363986990230727</v>
      </c>
      <c r="PW54" s="17">
        <v>0.30551657249409769</v>
      </c>
      <c r="PX54" s="17">
        <v>0.92616706028022311</v>
      </c>
      <c r="PY54" s="17">
        <v>0.80424336795622331</v>
      </c>
      <c r="PZ54" s="17">
        <v>0.53363986990230727</v>
      </c>
      <c r="QA54" s="17">
        <v>0.99999695911060216</v>
      </c>
      <c r="QB54" s="17">
        <v>0.99988614402032272</v>
      </c>
      <c r="QC54" s="17">
        <v>0.99408617269620492</v>
      </c>
      <c r="QD54" s="17">
        <v>0.96160842307229111</v>
      </c>
      <c r="QE54" s="17">
        <v>0.99999999999356648</v>
      </c>
      <c r="QF54" s="17">
        <v>0.99999997646067817</v>
      </c>
      <c r="QG54" s="17">
        <v>0.99408617269620492</v>
      </c>
      <c r="QH54" s="17">
        <v>0.96160842307229111</v>
      </c>
      <c r="QI54" s="17">
        <v>0.99999852522859523</v>
      </c>
      <c r="QJ54" s="17">
        <v>0.99993421150403872</v>
      </c>
      <c r="QK54" s="17">
        <v>0.99135210980043198</v>
      </c>
      <c r="QL54" s="17">
        <v>0.89566252315952744</v>
      </c>
      <c r="QM54" s="17">
        <v>0.99999999973887144</v>
      </c>
      <c r="QN54" s="17">
        <v>0.99999925743841434</v>
      </c>
      <c r="QO54" s="17">
        <v>0.98999876715404012</v>
      </c>
      <c r="QP54" s="17">
        <v>0.89566252315952744</v>
      </c>
      <c r="QQ54" s="17">
        <v>0.99998887980064632</v>
      </c>
      <c r="QR54" s="17">
        <v>0.9998077424690649</v>
      </c>
      <c r="QS54" s="17">
        <v>0.9879319968126612</v>
      </c>
      <c r="QT54" s="17">
        <v>0.82718405262449346</v>
      </c>
      <c r="QU54" s="17">
        <v>0.99999999884240831</v>
      </c>
      <c r="QV54" s="17">
        <v>0.99999925743841434</v>
      </c>
      <c r="QW54" s="17">
        <v>0.9879319968126612</v>
      </c>
      <c r="QX54" s="17">
        <v>0.82718405262449346</v>
      </c>
      <c r="QY54" s="17">
        <v>0.99989082642945692</v>
      </c>
      <c r="QZ54" s="17">
        <v>0.99824222471637758</v>
      </c>
      <c r="RA54" s="17">
        <v>0.96800617170234271</v>
      </c>
      <c r="RB54" s="17">
        <v>0.72156754772017362</v>
      </c>
      <c r="RC54" s="17">
        <v>0.99996265687820329</v>
      </c>
      <c r="RD54" s="17">
        <v>0.99824222471637758</v>
      </c>
      <c r="RE54" s="17">
        <v>0.97649052732212493</v>
      </c>
      <c r="RF54" s="17">
        <v>0.72156754772017362</v>
      </c>
      <c r="RG54" s="17">
        <v>0.99999941153540461</v>
      </c>
      <c r="RH54" s="17">
        <v>0.9999913386183884</v>
      </c>
      <c r="RI54" s="17">
        <v>0.97649052732212493</v>
      </c>
      <c r="RJ54" s="17">
        <v>0.72156754772017362</v>
      </c>
      <c r="RK54" s="17">
        <v>0.99989082642945692</v>
      </c>
      <c r="RL54" s="17">
        <v>0.99824222471637758</v>
      </c>
      <c r="RM54" s="17">
        <v>0.9598522964927273</v>
      </c>
      <c r="RN54" s="17">
        <v>0.72156754772017362</v>
      </c>
      <c r="RO54" s="17">
        <v>0.99999941153540461</v>
      </c>
      <c r="RP54" s="17">
        <v>0.9999913386183884</v>
      </c>
      <c r="RQ54" s="17">
        <v>0.9598522964927273</v>
      </c>
      <c r="RR54" s="17">
        <v>0.72156754772017362</v>
      </c>
      <c r="RS54" s="24">
        <v>0.9999999977252152</v>
      </c>
      <c r="RT54" s="24">
        <v>0.99999925743841434</v>
      </c>
      <c r="RU54" s="24">
        <v>0.99935652898708616</v>
      </c>
      <c r="RV54" s="24">
        <v>0.9771132986774016</v>
      </c>
      <c r="RW54" s="24">
        <v>0.99999999999356648</v>
      </c>
      <c r="RX54" s="24">
        <v>0.99999998622675856</v>
      </c>
      <c r="RY54" s="24">
        <v>0.99935652898708616</v>
      </c>
      <c r="RZ54" s="24">
        <v>0.9771132986774016</v>
      </c>
      <c r="SA54" s="17">
        <v>0.9999996481294845</v>
      </c>
      <c r="SB54" s="17">
        <v>0.99996437110674075</v>
      </c>
      <c r="SC54" s="17">
        <v>0.99691020834020461</v>
      </c>
      <c r="SD54" s="17">
        <v>0.88788786777103912</v>
      </c>
      <c r="SE54" s="17">
        <v>0.99999999973887144</v>
      </c>
      <c r="SF54" s="17">
        <v>0.9999996481294845</v>
      </c>
      <c r="SG54" s="17">
        <v>0.99691020834020461</v>
      </c>
      <c r="SH54" s="17">
        <v>0.88788786777103912</v>
      </c>
      <c r="SI54" s="17">
        <v>0.99999625731936204</v>
      </c>
      <c r="SJ54" s="17">
        <v>0.99986273454017383</v>
      </c>
      <c r="SK54" s="17">
        <v>0.99566189003294792</v>
      </c>
      <c r="SL54" s="17">
        <v>0.88000445705332764</v>
      </c>
      <c r="SM54" s="17">
        <v>0.99999999884240831</v>
      </c>
      <c r="SN54" s="17">
        <v>0.99999925743841434</v>
      </c>
      <c r="SO54" s="17">
        <v>0.99566189003294792</v>
      </c>
      <c r="SP54" s="17">
        <v>0.88000445705332764</v>
      </c>
      <c r="SQ54" s="24">
        <v>0.99996265687820329</v>
      </c>
      <c r="SR54" s="24">
        <v>0.99824222471637758</v>
      </c>
      <c r="SS54" s="24">
        <v>0.97649052732212493</v>
      </c>
      <c r="ST54" s="24">
        <v>0.72156754772017362</v>
      </c>
      <c r="SU54" s="24">
        <v>0.99999941153540461</v>
      </c>
      <c r="SV54" s="24">
        <v>0.9999913386183884</v>
      </c>
      <c r="SW54" s="24">
        <v>0.97649052732212493</v>
      </c>
      <c r="SX54" s="24">
        <v>0.72156754772017362</v>
      </c>
      <c r="SY54" s="24">
        <v>0.99989082642945692</v>
      </c>
      <c r="SZ54" s="24">
        <v>0.99824222471637758</v>
      </c>
      <c r="TA54" s="24">
        <v>0.9598522964927273</v>
      </c>
      <c r="TB54" s="24">
        <v>0.72156754772017362</v>
      </c>
      <c r="TC54" s="24">
        <v>0.99999941153540461</v>
      </c>
      <c r="TD54" s="24">
        <v>0.9999913386183884</v>
      </c>
      <c r="TE54" s="24">
        <v>0.9598522964927273</v>
      </c>
      <c r="TF54" s="24">
        <v>0.72156754772017362</v>
      </c>
      <c r="TW54" s="17">
        <v>1</v>
      </c>
      <c r="TX54" s="17">
        <v>0.99999999999999845</v>
      </c>
      <c r="TY54" s="17">
        <v>0.99999999962380526</v>
      </c>
      <c r="TZ54" s="17">
        <v>0.99999999104242276</v>
      </c>
      <c r="UA54" s="17">
        <v>1</v>
      </c>
      <c r="UB54" s="17">
        <v>1</v>
      </c>
      <c r="UC54" s="17">
        <v>0.99999999999984412</v>
      </c>
      <c r="UD54" s="17">
        <v>0.99999999994328748</v>
      </c>
      <c r="UE54" s="17">
        <v>1</v>
      </c>
      <c r="UF54" s="17">
        <v>1</v>
      </c>
      <c r="UG54" s="17">
        <v>0.99999999990643973</v>
      </c>
      <c r="UH54" s="17">
        <v>0.9999999719648931</v>
      </c>
      <c r="UI54" s="17">
        <v>0.99999999725144384</v>
      </c>
      <c r="UJ54" s="17">
        <v>1</v>
      </c>
      <c r="UK54" s="17">
        <v>0.99999999999790601</v>
      </c>
      <c r="UL54" s="17">
        <v>0.99999999994328748</v>
      </c>
      <c r="UM54" s="17">
        <v>1</v>
      </c>
      <c r="UN54" s="17">
        <v>1</v>
      </c>
      <c r="UO54" s="17">
        <v>0.99999999999422762</v>
      </c>
      <c r="UP54" s="17">
        <v>0.99999999952772634</v>
      </c>
      <c r="UQ54" s="17">
        <v>1</v>
      </c>
      <c r="UR54" s="17">
        <v>1</v>
      </c>
      <c r="US54" s="17">
        <v>0.99999999997973166</v>
      </c>
      <c r="UT54" s="17">
        <v>0.99999999949277518</v>
      </c>
    </row>
    <row r="55" spans="1:566" s="17" customFormat="1">
      <c r="A55" s="27">
        <v>2.4500000000000002</v>
      </c>
      <c r="B55" s="17">
        <v>0.99999999698221709</v>
      </c>
      <c r="C55" s="17">
        <v>0.99999602994277903</v>
      </c>
      <c r="D55" s="17">
        <v>0.99944316357679086</v>
      </c>
      <c r="E55" s="17">
        <v>0.98896319279303502</v>
      </c>
      <c r="F55" s="17">
        <v>0.99999999992094968</v>
      </c>
      <c r="G55" s="17">
        <v>0.99999995251379281</v>
      </c>
      <c r="H55" s="17">
        <v>0.99978999220599496</v>
      </c>
      <c r="I55" s="17">
        <v>0.99559917799032371</v>
      </c>
      <c r="J55" s="17">
        <v>0.99999995119605556</v>
      </c>
      <c r="K55" s="17">
        <v>0.9999288024684504</v>
      </c>
      <c r="L55" s="17">
        <v>0.99758537554425564</v>
      </c>
      <c r="M55" s="17">
        <v>0.96253183759757421</v>
      </c>
      <c r="N55" s="17">
        <v>0.99999995119605556</v>
      </c>
      <c r="O55" s="17">
        <v>0.99999412593825454</v>
      </c>
      <c r="P55" s="17">
        <v>0.99935652898708616</v>
      </c>
      <c r="Q55" s="17">
        <v>0.98820127370527244</v>
      </c>
      <c r="R55" s="2">
        <v>0.99999738696539775</v>
      </c>
      <c r="S55" s="2">
        <v>0.99933830546472857</v>
      </c>
      <c r="T55" s="2">
        <v>0.97907287814635646</v>
      </c>
      <c r="U55" s="2">
        <v>0.87538569023098234</v>
      </c>
      <c r="V55" s="2">
        <v>0.99999999988423993</v>
      </c>
      <c r="W55" s="2">
        <v>0.9999994785411398</v>
      </c>
      <c r="X55" s="2">
        <v>0.99970588304366326</v>
      </c>
      <c r="Y55" s="2">
        <v>0.99541158882748704</v>
      </c>
      <c r="Z55" s="2">
        <v>0.99999976580019267</v>
      </c>
      <c r="AA55" s="2">
        <v>0.99999999769641745</v>
      </c>
      <c r="AB55" s="2">
        <v>0.99997529952984154</v>
      </c>
      <c r="AC55" s="2">
        <v>0.9988328429854666</v>
      </c>
      <c r="AD55" s="2">
        <v>0.96379442039196639</v>
      </c>
      <c r="AE55" s="2">
        <v>0.80054327439191642</v>
      </c>
      <c r="AF55" s="2">
        <v>0.99999722935259794</v>
      </c>
      <c r="AG55" s="2">
        <v>0.9999518202700689</v>
      </c>
      <c r="AH55" s="2">
        <v>0.99417538534744776</v>
      </c>
      <c r="AI55" s="2">
        <v>0.94101648341286437</v>
      </c>
      <c r="AL55" s="2">
        <v>0.99584242562111458</v>
      </c>
      <c r="AM55" s="2">
        <v>0.99997032470592473</v>
      </c>
      <c r="AN55" s="17">
        <v>0.99999997338764191</v>
      </c>
      <c r="AO55" s="17">
        <v>0.99999999162322839</v>
      </c>
      <c r="AP55" s="17">
        <v>0.99999999993937194</v>
      </c>
      <c r="BI55" s="17">
        <v>0.99996700471725763</v>
      </c>
      <c r="BJ55" s="17">
        <v>0.99994775707847317</v>
      </c>
      <c r="BK55" s="17">
        <v>0.99991698113139649</v>
      </c>
      <c r="BL55" s="17">
        <v>0.98697418285540772</v>
      </c>
      <c r="BM55" s="17">
        <v>0.99999686979508406</v>
      </c>
      <c r="BN55" s="17">
        <v>0.99999637686275744</v>
      </c>
      <c r="BO55" s="17">
        <v>0.99999960382887143</v>
      </c>
      <c r="BP55" s="17">
        <v>0.99861867337810561</v>
      </c>
      <c r="BQ55" s="17">
        <v>0.99999838281993392</v>
      </c>
      <c r="BR55" s="17">
        <v>0.9999974997263944</v>
      </c>
      <c r="BS55" s="17">
        <v>0.99999942706565359</v>
      </c>
      <c r="BT55" s="17">
        <v>0.99913162684780021</v>
      </c>
      <c r="BU55" s="17">
        <v>0.99999995119605556</v>
      </c>
      <c r="BV55" s="17">
        <v>0.99999972933340764</v>
      </c>
      <c r="BW55" s="17">
        <v>0.9999999240131523</v>
      </c>
      <c r="BX55" s="17">
        <v>0.99996452659044988</v>
      </c>
      <c r="BY55" s="17">
        <v>0.99999999972950082</v>
      </c>
      <c r="BZ55" s="17">
        <v>0.99999999973019338</v>
      </c>
      <c r="CA55" s="17">
        <v>0.99999999999959266</v>
      </c>
      <c r="CB55" s="17">
        <v>0.99998168560848777</v>
      </c>
      <c r="CC55" s="17">
        <v>0.99999999998053146</v>
      </c>
      <c r="CD55" s="17">
        <v>0.99999999999989386</v>
      </c>
      <c r="CE55" s="17">
        <v>0.99999999999998757</v>
      </c>
      <c r="CF55" s="17">
        <v>0.99999994946159809</v>
      </c>
      <c r="CG55" s="17">
        <v>0.99999999972950082</v>
      </c>
      <c r="CH55" s="17">
        <v>0.99999999973019338</v>
      </c>
      <c r="CI55" s="17">
        <v>0.99999999999959266</v>
      </c>
      <c r="CJ55" s="17">
        <v>0.99998168560848777</v>
      </c>
      <c r="CK55" s="17">
        <v>0.99999999999844558</v>
      </c>
      <c r="CL55" s="17">
        <v>0.99999999998825895</v>
      </c>
      <c r="CM55" s="17">
        <v>0.9999999851976713</v>
      </c>
      <c r="CN55" s="17">
        <v>0.99999783582161128</v>
      </c>
      <c r="CO55" s="17">
        <v>0.99999838281993392</v>
      </c>
      <c r="CP55" s="17">
        <v>0.9999974997263944</v>
      </c>
      <c r="CQ55" s="17">
        <v>0.99999942706565359</v>
      </c>
      <c r="CR55" s="17">
        <v>0.99913162684780021</v>
      </c>
      <c r="CS55" s="2">
        <v>0.92691864761043141</v>
      </c>
      <c r="CT55" s="2">
        <v>0.9460784433249062</v>
      </c>
      <c r="CU55" s="17">
        <v>0.99999999999975886</v>
      </c>
      <c r="CV55" s="17">
        <v>1</v>
      </c>
      <c r="CW55" s="17">
        <v>0.99999999999999989</v>
      </c>
      <c r="CX55" s="17">
        <v>0.99999995314554702</v>
      </c>
      <c r="CY55" s="17">
        <v>0.99999999698221709</v>
      </c>
      <c r="CZ55" s="17">
        <v>0.99999602994277903</v>
      </c>
      <c r="DA55" s="17">
        <v>0.99944316357679086</v>
      </c>
      <c r="DB55" s="17">
        <v>0.98896319279303502</v>
      </c>
      <c r="DC55" s="2">
        <v>1</v>
      </c>
      <c r="DD55" s="2">
        <v>1</v>
      </c>
      <c r="DE55" s="2">
        <v>1</v>
      </c>
      <c r="DF55" s="2">
        <v>0.97</v>
      </c>
      <c r="DG55" s="2">
        <v>1</v>
      </c>
      <c r="DH55" s="2">
        <v>1</v>
      </c>
      <c r="DI55" s="2">
        <v>1</v>
      </c>
      <c r="DJ55" s="2">
        <v>0.99999999995896327</v>
      </c>
      <c r="DL55" s="17">
        <v>0.99999999999975886</v>
      </c>
      <c r="DM55" s="17">
        <v>1</v>
      </c>
      <c r="DN55" s="17">
        <v>0.99999999999999989</v>
      </c>
      <c r="DO55" s="17">
        <v>0.99999995314554702</v>
      </c>
      <c r="DP55" s="17">
        <v>0.99999999698221709</v>
      </c>
      <c r="DQ55" s="17">
        <v>0.99999602994277903</v>
      </c>
      <c r="DR55" s="17">
        <v>0.99944316357679086</v>
      </c>
      <c r="DS55" s="17">
        <v>0.98896319279303502</v>
      </c>
      <c r="DT55" s="2">
        <v>1</v>
      </c>
      <c r="DU55" s="2">
        <v>1</v>
      </c>
      <c r="DV55" s="2">
        <v>1</v>
      </c>
      <c r="DW55" s="2">
        <v>0.97</v>
      </c>
      <c r="DX55" s="2">
        <v>1</v>
      </c>
      <c r="DY55" s="2">
        <v>1</v>
      </c>
      <c r="DZ55" s="2">
        <v>1</v>
      </c>
      <c r="EA55" s="2">
        <v>0.99999999995896327</v>
      </c>
      <c r="EB55" s="17">
        <v>0.99999999999975886</v>
      </c>
      <c r="EC55" s="17">
        <v>1</v>
      </c>
      <c r="ED55" s="17">
        <v>0.99999999999999989</v>
      </c>
      <c r="EE55" s="17">
        <v>0.99999995314554702</v>
      </c>
      <c r="EF55" s="17">
        <v>0.99999999698221709</v>
      </c>
      <c r="EG55" s="17">
        <v>0.99999602994277903</v>
      </c>
      <c r="EH55" s="17">
        <v>0.99944316357679086</v>
      </c>
      <c r="EI55" s="17">
        <v>0.98896319279303502</v>
      </c>
      <c r="EJ55" s="2">
        <v>1</v>
      </c>
      <c r="EK55" s="2">
        <v>1</v>
      </c>
      <c r="EL55" s="2">
        <v>1</v>
      </c>
      <c r="EM55" s="2">
        <v>0.97</v>
      </c>
      <c r="EN55" s="2">
        <v>1</v>
      </c>
      <c r="EO55" s="2">
        <v>1</v>
      </c>
      <c r="EP55" s="2">
        <v>1</v>
      </c>
      <c r="EQ55" s="2">
        <v>0.99999999995896327</v>
      </c>
      <c r="ER55" s="24">
        <v>0.99750629055842466</v>
      </c>
      <c r="ES55" s="24">
        <v>0.96792976306401224</v>
      </c>
      <c r="ET55" s="24">
        <v>0.83459392354049466</v>
      </c>
      <c r="EU55" s="24">
        <v>0.99728906135879725</v>
      </c>
      <c r="EV55" s="24">
        <v>0.96922308577459926</v>
      </c>
      <c r="EW55" s="24">
        <v>0.85044563369523229</v>
      </c>
      <c r="EX55" s="24">
        <v>0.99774039684935889</v>
      </c>
      <c r="EY55" s="24">
        <v>0.97069078694789601</v>
      </c>
      <c r="EZ55" s="24">
        <v>0.86095991412969608</v>
      </c>
      <c r="FA55" s="24">
        <v>0.9988816111608817</v>
      </c>
      <c r="FB55" s="24">
        <v>0.98054052769703515</v>
      </c>
      <c r="FC55" s="24">
        <v>0.87818684380814005</v>
      </c>
      <c r="FD55" s="24">
        <v>0.99912641567770411</v>
      </c>
      <c r="FE55" s="24">
        <v>0.98169914319551244</v>
      </c>
      <c r="FF55" s="24">
        <v>0.88036294059728659</v>
      </c>
      <c r="FG55" s="24"/>
      <c r="FH55" s="24"/>
      <c r="FI55" s="24"/>
      <c r="FJ55" s="24"/>
      <c r="FK55" s="24"/>
      <c r="FL55" s="24"/>
      <c r="FM55" s="24"/>
      <c r="FN55" s="24"/>
      <c r="FO55" s="24"/>
      <c r="FP55" s="24"/>
      <c r="FQ55" s="24"/>
      <c r="FR55" s="24"/>
      <c r="FS55" s="24"/>
      <c r="FT55" s="24"/>
      <c r="FU55" s="24"/>
      <c r="FV55" s="24"/>
      <c r="FW55" s="24"/>
      <c r="FX55" s="24"/>
      <c r="FY55" s="24"/>
      <c r="FZ55" s="24"/>
      <c r="GA55" s="24"/>
      <c r="GB55" s="24"/>
      <c r="GC55" s="24"/>
      <c r="GD55" s="24"/>
      <c r="GE55" s="24"/>
      <c r="GF55" s="24"/>
      <c r="GG55" s="24"/>
      <c r="GH55" s="17">
        <v>0.9999988858195763</v>
      </c>
      <c r="GI55" s="17">
        <v>0.99994486264826432</v>
      </c>
      <c r="GJ55" s="17">
        <v>0.98736636516499365</v>
      </c>
      <c r="GK55" s="17">
        <v>0.90900122051541787</v>
      </c>
      <c r="GL55" s="17">
        <v>0.99999997924164064</v>
      </c>
      <c r="GM55" s="17">
        <v>0.99999485154468271</v>
      </c>
      <c r="GN55" s="17">
        <v>0.98736636516499365</v>
      </c>
      <c r="GO55" s="17">
        <v>0.90900122051541787</v>
      </c>
      <c r="GP55" s="17">
        <v>0.99999999698221709</v>
      </c>
      <c r="GQ55" s="17">
        <v>0.9999988858195763</v>
      </c>
      <c r="GR55" s="17">
        <v>0.99670380027025662</v>
      </c>
      <c r="GS55" s="17">
        <v>0.96893633803043089</v>
      </c>
      <c r="GT55" s="17">
        <v>0.99999999998053146</v>
      </c>
      <c r="GU55" s="17">
        <v>0.99999998710383675</v>
      </c>
      <c r="GV55" s="17">
        <v>0.99670380027025662</v>
      </c>
      <c r="GW55" s="17">
        <v>0.96893633803043089</v>
      </c>
      <c r="GX55" s="17">
        <v>0.99990206225136746</v>
      </c>
      <c r="GY55" s="17">
        <v>0.99862195176661295</v>
      </c>
      <c r="GZ55" s="17">
        <v>0.91909942629936847</v>
      </c>
      <c r="HA55" s="17">
        <v>0.73015394461744254</v>
      </c>
      <c r="HB55" s="17">
        <v>0.99999999919380267</v>
      </c>
      <c r="HC55" s="17">
        <v>0.99999952309514306</v>
      </c>
      <c r="HD55" s="17">
        <v>0.91909942629936847</v>
      </c>
      <c r="HE55" s="17">
        <v>0.8415799012644094</v>
      </c>
      <c r="HF55" s="17">
        <v>0.99999995320349411</v>
      </c>
      <c r="HG55" s="17">
        <v>0.99999281425369713</v>
      </c>
      <c r="HH55" s="17">
        <v>0.91909942629936847</v>
      </c>
      <c r="HI55" s="17">
        <v>0.73015394461744254</v>
      </c>
      <c r="HJ55" s="17">
        <v>0.99999999999733247</v>
      </c>
      <c r="HK55" s="17">
        <v>0.99999999833466335</v>
      </c>
      <c r="HL55" s="17">
        <v>0.91909942629936847</v>
      </c>
      <c r="HM55" s="17">
        <v>0.73015394461744254</v>
      </c>
      <c r="HN55" s="17">
        <v>0.99999997924164064</v>
      </c>
      <c r="HO55" s="17">
        <v>0.99999952309514306</v>
      </c>
      <c r="HP55" s="17">
        <v>0.91909942629936847</v>
      </c>
      <c r="HQ55" s="17">
        <v>0.73015394461744254</v>
      </c>
      <c r="HR55" s="17">
        <v>0.99999999972950082</v>
      </c>
      <c r="HS55" s="17">
        <v>0.99999999833466335</v>
      </c>
      <c r="HT55" s="17">
        <v>0.91909942629936847</v>
      </c>
      <c r="HU55" s="17">
        <v>0.73015394461744254</v>
      </c>
      <c r="HV55" s="17">
        <v>0.99951093808144276</v>
      </c>
      <c r="HW55" s="17">
        <v>0.99219742896264396</v>
      </c>
      <c r="HX55" s="17">
        <v>0.94443743131141766</v>
      </c>
      <c r="HY55" s="24">
        <v>0.99934141600495596</v>
      </c>
      <c r="HZ55" s="24">
        <v>0.99156027570787153</v>
      </c>
      <c r="IA55" s="24">
        <v>0.94787113070054352</v>
      </c>
      <c r="IB55" s="24">
        <v>0.99939493155342352</v>
      </c>
      <c r="IC55" s="24">
        <v>0.9923987351630571</v>
      </c>
      <c r="ID55" s="24">
        <v>0.95156867472653905</v>
      </c>
      <c r="IE55" s="24">
        <v>0.9997764393777242</v>
      </c>
      <c r="IF55" s="24">
        <v>0.99582807763132386</v>
      </c>
      <c r="IG55" s="24">
        <v>0.96303162619148597</v>
      </c>
      <c r="IH55" s="24">
        <v>0.99985693436094558</v>
      </c>
      <c r="II55" s="24">
        <v>0.99637098661637724</v>
      </c>
      <c r="IJ55" s="24">
        <v>0.96616218570608869</v>
      </c>
      <c r="JL55" s="24">
        <v>0.9999988858195763</v>
      </c>
      <c r="JM55" s="24">
        <v>0.99994486264826432</v>
      </c>
      <c r="JN55" s="24">
        <v>0.98736636516499365</v>
      </c>
      <c r="JO55" s="24">
        <v>0.90900122051541787</v>
      </c>
      <c r="JP55" s="24">
        <v>0.99999997924164064</v>
      </c>
      <c r="JQ55" s="24">
        <v>0.99999485154468271</v>
      </c>
      <c r="JR55" s="24">
        <v>0.98736636516499365</v>
      </c>
      <c r="JS55" s="24">
        <v>0.90900122051541787</v>
      </c>
      <c r="JT55" s="24">
        <v>0.99999999698221709</v>
      </c>
      <c r="JU55" s="24">
        <v>0.9999988858195763</v>
      </c>
      <c r="JV55" s="24">
        <v>0.99670380027025662</v>
      </c>
      <c r="JW55" s="24">
        <v>0.96893633803043089</v>
      </c>
      <c r="JX55" s="24">
        <v>0.99999999998053146</v>
      </c>
      <c r="JY55" s="24">
        <v>0.99999998710383675</v>
      </c>
      <c r="JZ55" s="24">
        <v>0.99670380027025662</v>
      </c>
      <c r="KA55" s="24">
        <v>0.96893633803043089</v>
      </c>
      <c r="KB55" s="24"/>
      <c r="KC55" s="24"/>
      <c r="KD55" s="24"/>
      <c r="KE55" s="24"/>
      <c r="KF55" s="24"/>
      <c r="KG55" s="24"/>
      <c r="KH55" s="24"/>
      <c r="KI55" s="24"/>
      <c r="KJ55" s="24"/>
      <c r="KK55" s="24"/>
      <c r="KL55" s="24"/>
      <c r="KM55" s="24"/>
      <c r="KN55" s="24"/>
      <c r="KO55" s="24"/>
      <c r="KP55" s="24"/>
      <c r="KQ55" s="24"/>
      <c r="KR55" s="24"/>
      <c r="KS55" s="24"/>
      <c r="KT55" s="24"/>
      <c r="KU55" s="24"/>
      <c r="KV55" s="24"/>
      <c r="KW55" s="22"/>
      <c r="KX55" s="22"/>
      <c r="KY55" s="22"/>
      <c r="KZ55" s="22"/>
      <c r="LA55" s="22"/>
      <c r="LB55" s="22"/>
      <c r="LC55" s="105"/>
      <c r="LF55" s="24">
        <v>0.99990206225136746</v>
      </c>
      <c r="LG55" s="24">
        <v>0.99965375733229778</v>
      </c>
      <c r="LH55" s="24">
        <v>0.98837238981081488</v>
      </c>
      <c r="LI55" s="24">
        <v>0.84973539590587532</v>
      </c>
      <c r="LJ55" s="24">
        <v>0.99999995320349411</v>
      </c>
      <c r="LK55" s="24">
        <v>0.99999637686275744</v>
      </c>
      <c r="LL55" s="24">
        <v>0.99650970752299539</v>
      </c>
      <c r="LM55" s="24">
        <v>0.91888756384050507</v>
      </c>
      <c r="LN55" s="17">
        <v>0.99998336069874127</v>
      </c>
      <c r="LO55" s="17">
        <v>0.9865961462539018</v>
      </c>
      <c r="LP55" s="17">
        <v>0.9428284006337061</v>
      </c>
      <c r="LQ55" s="17">
        <v>0.71681875202609624</v>
      </c>
      <c r="LR55" s="17">
        <v>0.99999323883755842</v>
      </c>
      <c r="LS55" s="17">
        <v>0.99412245358561391</v>
      </c>
      <c r="LT55" s="17">
        <v>0.98862928695489327</v>
      </c>
      <c r="LU55" s="17">
        <v>0.92337021467783031</v>
      </c>
      <c r="LV55" s="17">
        <v>0.9997674593791247</v>
      </c>
      <c r="LW55" s="17">
        <v>0.98159829877002946</v>
      </c>
      <c r="LX55" s="17">
        <v>0.84973539590587532</v>
      </c>
      <c r="LY55" s="17">
        <v>0.76119154245574938</v>
      </c>
      <c r="LZ55" s="17">
        <v>0.99996700471725763</v>
      </c>
      <c r="MA55" s="17">
        <v>0.99526421501141915</v>
      </c>
      <c r="MB55" s="17">
        <v>0.95627458766818163</v>
      </c>
      <c r="MC55" s="17">
        <v>0.91203636207921179</v>
      </c>
      <c r="MD55" s="17">
        <v>0.99999991139089162</v>
      </c>
      <c r="ME55" s="17">
        <v>0.99859526321059733</v>
      </c>
      <c r="MF55" s="17">
        <v>0.8962633116892853</v>
      </c>
      <c r="MG55" s="17">
        <v>0.79323713286311603</v>
      </c>
      <c r="MH55" s="17">
        <v>0.99999838281993392</v>
      </c>
      <c r="MI55" s="17">
        <v>0.99873875826517577</v>
      </c>
      <c r="MJ55" s="17">
        <v>0.9632458180253971</v>
      </c>
      <c r="MK55" s="17">
        <v>0.92373340200092557</v>
      </c>
      <c r="ML55" s="2">
        <v>0.9997674593791247</v>
      </c>
      <c r="MM55" s="2">
        <v>0.98159829877002946</v>
      </c>
      <c r="MN55" s="2">
        <v>0.84973539590587532</v>
      </c>
      <c r="MO55" s="2">
        <v>0.76119154245574938</v>
      </c>
      <c r="MP55" s="2">
        <v>0.99999536154834168</v>
      </c>
      <c r="MQ55" s="2">
        <v>0.99664917515083551</v>
      </c>
      <c r="MR55" s="2">
        <v>0.98180652399386881</v>
      </c>
      <c r="MS55" s="2">
        <v>0.9598905414249379</v>
      </c>
      <c r="MT55" s="2">
        <v>0.99999991139089162</v>
      </c>
      <c r="MU55" s="2">
        <v>0.99859526321059733</v>
      </c>
      <c r="MV55" s="2">
        <v>0.8962633116892853</v>
      </c>
      <c r="MW55" s="2">
        <v>0.79323713286311603</v>
      </c>
      <c r="MX55" s="2">
        <v>0.99999999999942268</v>
      </c>
      <c r="MY55" s="2">
        <v>0.99997885142183662</v>
      </c>
      <c r="MZ55" s="2">
        <v>0.99214941658144007</v>
      </c>
      <c r="NA55" s="2">
        <v>0.98367051332928035</v>
      </c>
      <c r="NB55" s="17">
        <v>0.99008608608545867</v>
      </c>
      <c r="NC55" s="17">
        <v>0.90467160767543708</v>
      </c>
      <c r="ND55" s="17">
        <v>0.88447561104428352</v>
      </c>
      <c r="NE55" s="17">
        <v>1</v>
      </c>
      <c r="NF55" s="17">
        <v>0.96747273083259477</v>
      </c>
      <c r="NG55" s="17">
        <v>0.69404610925785404</v>
      </c>
      <c r="NH55" s="17">
        <v>0.99944998388093309</v>
      </c>
      <c r="NI55" s="17">
        <v>0.93492345420356826</v>
      </c>
      <c r="NJ55" s="17">
        <v>0.83054589333101703</v>
      </c>
      <c r="NK55" s="17">
        <v>0.96920042006135565</v>
      </c>
      <c r="NL55" s="17">
        <v>0.99870562352395353</v>
      </c>
      <c r="NM55" s="17">
        <v>0.94132027285048703</v>
      </c>
      <c r="NN55" s="17">
        <v>0.84432369174277389</v>
      </c>
      <c r="NO55" s="17">
        <v>0.9658922442550012</v>
      </c>
      <c r="NP55" s="17">
        <v>1</v>
      </c>
      <c r="NQ55" s="17">
        <v>0.94745975297849139</v>
      </c>
      <c r="NR55" s="17">
        <v>0.86599827728376</v>
      </c>
      <c r="NS55" s="17">
        <v>0.99999999999998035</v>
      </c>
      <c r="NT55" s="17">
        <v>0.93921568215278206</v>
      </c>
      <c r="NU55" s="17">
        <v>0.51865691363332855</v>
      </c>
      <c r="NV55" s="17">
        <v>0.30081965467779076</v>
      </c>
      <c r="NW55" s="17">
        <v>0.24463309714769849</v>
      </c>
      <c r="NX55" s="17">
        <v>1</v>
      </c>
      <c r="NY55" s="17">
        <v>0.95707019913630587</v>
      </c>
      <c r="NZ55" s="17">
        <v>0.85251336390543753</v>
      </c>
      <c r="OA55" s="17">
        <v>0.999999999999995</v>
      </c>
      <c r="OB55" s="17">
        <v>0.99547186779779662</v>
      </c>
      <c r="OC55" s="17">
        <v>0.98892939613874464</v>
      </c>
      <c r="OD55" s="17">
        <v>0.98901476114423448</v>
      </c>
      <c r="OE55" s="17">
        <v>0.99662584167113744</v>
      </c>
      <c r="OF55" s="17">
        <v>0.99524467568930619</v>
      </c>
      <c r="OG55" s="17">
        <v>0.98417272366289199</v>
      </c>
      <c r="OH55" s="17">
        <v>0.90142615441405394</v>
      </c>
      <c r="OI55" s="17">
        <v>0.86044451622784934</v>
      </c>
      <c r="OJ55" s="17">
        <v>0.99984423743766371</v>
      </c>
      <c r="OK55" s="17">
        <v>0.99996250142818432</v>
      </c>
      <c r="OL55" s="17">
        <v>0.99999928940150673</v>
      </c>
      <c r="OM55" s="17">
        <v>0.99999998332396356</v>
      </c>
      <c r="ON55" s="17">
        <v>0.99828462853144861</v>
      </c>
      <c r="OO55" s="17">
        <v>0.99828462853144861</v>
      </c>
      <c r="OP55" s="17">
        <v>0.99636685246523182</v>
      </c>
      <c r="OQ55" s="17">
        <v>0.99960470436529458</v>
      </c>
      <c r="OR55" s="17">
        <v>0.9997837778602312</v>
      </c>
      <c r="OY55" s="17">
        <v>0.28639929032116757</v>
      </c>
      <c r="OZ55" s="17">
        <v>0.8547156561557594</v>
      </c>
      <c r="PA55" s="17">
        <v>0.72099440591029129</v>
      </c>
      <c r="PB55" s="17">
        <v>0.5120328247509115</v>
      </c>
      <c r="PC55" s="17">
        <v>0.31024149388736361</v>
      </c>
      <c r="PD55" s="17">
        <v>0.82791380130968739</v>
      </c>
      <c r="PE55" s="17">
        <v>0.69217998658872593</v>
      </c>
      <c r="PF55" s="17">
        <v>0.51970745724562328</v>
      </c>
      <c r="PG55" s="17">
        <v>0.30724433336550588</v>
      </c>
      <c r="PH55" s="17">
        <v>0.85844111813449919</v>
      </c>
      <c r="PI55" s="17">
        <v>0.73596186650491102</v>
      </c>
      <c r="PJ55" s="17">
        <v>0.56447409232261903</v>
      </c>
      <c r="PK55" s="17">
        <v>4.2558910577858836E-2</v>
      </c>
      <c r="PL55" s="17">
        <v>0.6158716877053062</v>
      </c>
      <c r="PM55" s="17">
        <v>0.40643409755563237</v>
      </c>
      <c r="PN55" s="17">
        <v>9.0995631747009836E-2</v>
      </c>
      <c r="PO55" s="17">
        <v>0.11492246036684833</v>
      </c>
      <c r="PP55" s="17">
        <v>0.78705617250547433</v>
      </c>
      <c r="PQ55" s="17">
        <v>0.59414516220720404</v>
      </c>
      <c r="PR55" s="17">
        <v>0.23517986671656774</v>
      </c>
      <c r="PS55" s="17">
        <v>0.30644444666144699</v>
      </c>
      <c r="PT55" s="17">
        <v>0.9284360887555656</v>
      </c>
      <c r="PU55" s="17">
        <v>0.80813061037344525</v>
      </c>
      <c r="PV55" s="17">
        <v>0.53781989739003699</v>
      </c>
      <c r="PW55" s="17">
        <v>0.30644444666144699</v>
      </c>
      <c r="PX55" s="17">
        <v>0.9284360887555656</v>
      </c>
      <c r="PY55" s="17">
        <v>0.80813061037344525</v>
      </c>
      <c r="PZ55" s="17">
        <v>0.53781989739003699</v>
      </c>
      <c r="QA55" s="17">
        <v>0.9999974997263944</v>
      </c>
      <c r="QB55" s="17">
        <v>0.999903245908903</v>
      </c>
      <c r="QC55" s="17">
        <v>0.99463868411082768</v>
      </c>
      <c r="QD55" s="17">
        <v>0.96438664606069779</v>
      </c>
      <c r="QE55" s="17">
        <v>0.99999999999550071</v>
      </c>
      <c r="QF55" s="17">
        <v>0.99999998241698251</v>
      </c>
      <c r="QG55" s="17">
        <v>0.99463868411082768</v>
      </c>
      <c r="QH55" s="17">
        <v>0.96438664606069779</v>
      </c>
      <c r="QI55" s="17">
        <v>0.99999885423038126</v>
      </c>
      <c r="QJ55" s="17">
        <v>0.99994669558156535</v>
      </c>
      <c r="QK55" s="17">
        <v>0.99227377323796495</v>
      </c>
      <c r="QL55" s="17">
        <v>0.9029346383598621</v>
      </c>
      <c r="QM55" s="17">
        <v>0.99999999981216425</v>
      </c>
      <c r="QN55" s="17">
        <v>0.99999942706565359</v>
      </c>
      <c r="QO55" s="17">
        <v>0.99104661256973103</v>
      </c>
      <c r="QP55" s="17">
        <v>0.9029346383598621</v>
      </c>
      <c r="QQ55" s="17">
        <v>0.99999117319283992</v>
      </c>
      <c r="QR55" s="17">
        <v>0.99984213390158161</v>
      </c>
      <c r="QS55" s="17">
        <v>0.98929790819584018</v>
      </c>
      <c r="QT55" s="17">
        <v>0.83864799075915586</v>
      </c>
      <c r="QU55" s="17">
        <v>0.99999999915726723</v>
      </c>
      <c r="QV55" s="17">
        <v>0.99999942706565359</v>
      </c>
      <c r="QW55" s="17">
        <v>0.98929790819584018</v>
      </c>
      <c r="QX55" s="17">
        <v>0.83864799075915586</v>
      </c>
      <c r="QY55" s="17">
        <v>0.99990206225136746</v>
      </c>
      <c r="QZ55" s="17">
        <v>0.99841302238730767</v>
      </c>
      <c r="RA55" s="17">
        <v>0.97021668937943994</v>
      </c>
      <c r="RB55" s="17">
        <v>0.73015394461744254</v>
      </c>
      <c r="RC55" s="17">
        <v>0.99996700471725763</v>
      </c>
      <c r="RD55" s="17">
        <v>0.99841302238730767</v>
      </c>
      <c r="RE55" s="17">
        <v>0.97819663475522323</v>
      </c>
      <c r="RF55" s="17">
        <v>0.73015394461744254</v>
      </c>
      <c r="RG55" s="17">
        <v>0.99999950558411277</v>
      </c>
      <c r="RH55" s="17">
        <v>0.99999281425369713</v>
      </c>
      <c r="RI55" s="17">
        <v>0.97819663475522323</v>
      </c>
      <c r="RJ55" s="17">
        <v>0.73015394461744254</v>
      </c>
      <c r="RK55" s="17">
        <v>0.99990206225136746</v>
      </c>
      <c r="RL55" s="17">
        <v>0.99841302238730767</v>
      </c>
      <c r="RM55" s="17">
        <v>0.9625189853863767</v>
      </c>
      <c r="RN55" s="17">
        <v>0.73015394461744254</v>
      </c>
      <c r="RO55" s="17">
        <v>0.99999950558411277</v>
      </c>
      <c r="RP55" s="17">
        <v>0.99999281425369713</v>
      </c>
      <c r="RQ55" s="17">
        <v>0.9625189853863767</v>
      </c>
      <c r="RR55" s="17">
        <v>0.73015394461744254</v>
      </c>
      <c r="RS55" s="24">
        <v>0.99999999833466335</v>
      </c>
      <c r="RT55" s="24">
        <v>0.99999942706565359</v>
      </c>
      <c r="RU55" s="24">
        <v>0.99944316357679086</v>
      </c>
      <c r="RV55" s="24">
        <v>0.97907287814635646</v>
      </c>
      <c r="RW55" s="24">
        <v>0.99999999999550071</v>
      </c>
      <c r="RX55" s="24">
        <v>0.99999998976043269</v>
      </c>
      <c r="RY55" s="24">
        <v>0.99944316357679086</v>
      </c>
      <c r="RZ55" s="24">
        <v>0.97907287814635646</v>
      </c>
      <c r="SA55" s="17">
        <v>0.99999973049119317</v>
      </c>
      <c r="SB55" s="17">
        <v>0.99997134174908364</v>
      </c>
      <c r="SC55" s="17">
        <v>0.99731466707514937</v>
      </c>
      <c r="SD55" s="17">
        <v>0.89487195234969263</v>
      </c>
      <c r="SE55" s="17">
        <v>0.99999999981216425</v>
      </c>
      <c r="SF55" s="17">
        <v>0.99999973049119317</v>
      </c>
      <c r="SG55" s="17">
        <v>0.99731466707514937</v>
      </c>
      <c r="SH55" s="17">
        <v>0.89487195234969263</v>
      </c>
      <c r="SI55" s="17">
        <v>0.999997064004988</v>
      </c>
      <c r="SJ55" s="17">
        <v>0.99988776992155315</v>
      </c>
      <c r="SK55" s="17">
        <v>0.99627581834993262</v>
      </c>
      <c r="SL55" s="17">
        <v>0.89000548510329947</v>
      </c>
      <c r="SM55" s="17">
        <v>0.99999999915726723</v>
      </c>
      <c r="SN55" s="17">
        <v>0.99999942706565359</v>
      </c>
      <c r="SO55" s="17">
        <v>0.99627581834993262</v>
      </c>
      <c r="SP55" s="17">
        <v>0.89000548510329947</v>
      </c>
      <c r="SQ55" s="24">
        <v>0.99996700471725763</v>
      </c>
      <c r="SR55" s="24">
        <v>0.99841302238730767</v>
      </c>
      <c r="SS55" s="24">
        <v>0.97819663475522323</v>
      </c>
      <c r="ST55" s="24">
        <v>0.73015394461744254</v>
      </c>
      <c r="SU55" s="24">
        <v>0.99999950558411277</v>
      </c>
      <c r="SV55" s="24">
        <v>0.99999281425369713</v>
      </c>
      <c r="SW55" s="24">
        <v>0.97819663475522323</v>
      </c>
      <c r="SX55" s="24">
        <v>0.73015394461744254</v>
      </c>
      <c r="SY55" s="24">
        <v>0.99990206225136746</v>
      </c>
      <c r="SZ55" s="24">
        <v>0.99841302238730767</v>
      </c>
      <c r="TA55" s="24">
        <v>0.9625189853863767</v>
      </c>
      <c r="TB55" s="24">
        <v>0.73015394461744254</v>
      </c>
      <c r="TC55" s="24">
        <v>0.99999950558411277</v>
      </c>
      <c r="TD55" s="24">
        <v>0.99999281425369713</v>
      </c>
      <c r="TE55" s="24">
        <v>0.9625189853863767</v>
      </c>
      <c r="TF55" s="24">
        <v>0.73015394461744254</v>
      </c>
      <c r="TW55" s="17">
        <v>1</v>
      </c>
      <c r="TX55" s="17">
        <v>0.999999999999999</v>
      </c>
      <c r="TY55" s="17">
        <v>0.99999999972040077</v>
      </c>
      <c r="TZ55" s="17">
        <v>0.99999999309951804</v>
      </c>
      <c r="UA55" s="17">
        <v>1</v>
      </c>
      <c r="UB55" s="17">
        <v>1</v>
      </c>
      <c r="UC55" s="17">
        <v>0.99999999999989386</v>
      </c>
      <c r="UD55" s="17">
        <v>0.99999999995871225</v>
      </c>
      <c r="UE55" s="17">
        <v>1</v>
      </c>
      <c r="UF55" s="17">
        <v>1</v>
      </c>
      <c r="UG55" s="17">
        <v>0.99999999993381572</v>
      </c>
      <c r="UH55" s="17">
        <v>0.99999997846318445</v>
      </c>
      <c r="UI55" s="17">
        <v>0.99999999785516536</v>
      </c>
      <c r="UJ55" s="17">
        <v>1</v>
      </c>
      <c r="UK55" s="17">
        <v>0.99999999999853428</v>
      </c>
      <c r="UL55" s="17">
        <v>0.99999999995871225</v>
      </c>
      <c r="UM55" s="17">
        <v>1</v>
      </c>
      <c r="UN55" s="17">
        <v>1</v>
      </c>
      <c r="UO55" s="17">
        <v>0.99999999999675082</v>
      </c>
      <c r="UP55" s="17">
        <v>0.9999999997083473</v>
      </c>
      <c r="UQ55" s="17">
        <v>1</v>
      </c>
      <c r="UR55" s="17">
        <v>1</v>
      </c>
      <c r="US55" s="17">
        <v>0.99999999998708866</v>
      </c>
      <c r="UT55" s="17">
        <v>0.99999999966189257</v>
      </c>
    </row>
    <row r="56" spans="1:566" s="17" customFormat="1">
      <c r="A56" s="27">
        <v>2.5</v>
      </c>
      <c r="B56" s="17">
        <v>0.99999999757883062</v>
      </c>
      <c r="C56" s="17">
        <v>0.99999665821721384</v>
      </c>
      <c r="D56" s="17">
        <v>0.9995174705053167</v>
      </c>
      <c r="E56" s="17">
        <v>0.99008381415190561</v>
      </c>
      <c r="F56" s="17">
        <v>0.99999999993937194</v>
      </c>
      <c r="G56" s="17">
        <v>0.99999996202512753</v>
      </c>
      <c r="H56" s="17">
        <v>0.99981985508790538</v>
      </c>
      <c r="I56" s="17">
        <v>0.99605096187886355</v>
      </c>
      <c r="J56" s="17">
        <v>0.99999995947895626</v>
      </c>
      <c r="K56" s="17">
        <v>0.99993788925315341</v>
      </c>
      <c r="L56" s="17">
        <v>0.99784775444759655</v>
      </c>
      <c r="M56" s="17">
        <v>0.96543628917119084</v>
      </c>
      <c r="N56" s="17">
        <v>0.99999995947895626</v>
      </c>
      <c r="O56" s="17">
        <v>0.99999504075226164</v>
      </c>
      <c r="P56" s="17">
        <v>0.99944152558293675</v>
      </c>
      <c r="Q56" s="17">
        <v>0.98938941160770921</v>
      </c>
      <c r="R56" s="2">
        <v>0.99999780736760235</v>
      </c>
      <c r="S56" s="2">
        <v>0.99941806795316424</v>
      </c>
      <c r="T56" s="2">
        <v>0.98085322551554532</v>
      </c>
      <c r="U56" s="2">
        <v>0.88277174788192592</v>
      </c>
      <c r="V56" s="2">
        <v>0.99999999990885213</v>
      </c>
      <c r="W56" s="2">
        <v>0.99999956748871155</v>
      </c>
      <c r="X56" s="2">
        <v>0.99974334660529518</v>
      </c>
      <c r="Y56" s="2">
        <v>0.99588891852941053</v>
      </c>
      <c r="Z56" s="2">
        <v>0.99999982704725043</v>
      </c>
      <c r="AA56" s="2">
        <v>0.99999999837549902</v>
      </c>
      <c r="AB56" s="2">
        <v>0.99997847881152635</v>
      </c>
      <c r="AC56" s="2">
        <v>0.99895135683547132</v>
      </c>
      <c r="AD56" s="2">
        <v>0.96626963651880682</v>
      </c>
      <c r="AE56" s="2">
        <v>0.80938470456195011</v>
      </c>
      <c r="AF56" s="2">
        <v>0.99999762167120332</v>
      </c>
      <c r="AG56" s="2">
        <v>0.99995781730044153</v>
      </c>
      <c r="AH56" s="2">
        <v>0.99468547287256992</v>
      </c>
      <c r="AI56" s="2">
        <v>0.94469212951720982</v>
      </c>
      <c r="AL56" s="2">
        <v>0.99671833296751522</v>
      </c>
      <c r="AM56" s="2">
        <v>0.99997885550191168</v>
      </c>
      <c r="AN56" s="17">
        <v>0.99999998028120518</v>
      </c>
      <c r="AO56" s="17">
        <v>0.99999999401969974</v>
      </c>
      <c r="AP56" s="17">
        <v>0.99999999996450784</v>
      </c>
      <c r="BI56" s="17">
        <v>0.9999707967731517</v>
      </c>
      <c r="BJ56" s="17">
        <v>0.99995510858921877</v>
      </c>
      <c r="BK56" s="17">
        <v>0.9999307027517923</v>
      </c>
      <c r="BL56" s="17">
        <v>0.98840640101185562</v>
      </c>
      <c r="BM56" s="17">
        <v>0.99999729825244499</v>
      </c>
      <c r="BN56" s="17">
        <v>0.99999700481261511</v>
      </c>
      <c r="BO56" s="17">
        <v>0.99999969456882876</v>
      </c>
      <c r="BP56" s="17">
        <v>0.99883074223069224</v>
      </c>
      <c r="BQ56" s="17">
        <v>0.99999862740285428</v>
      </c>
      <c r="BR56" s="17">
        <v>0.99999793935660408</v>
      </c>
      <c r="BS56" s="17">
        <v>0.99999955672655438</v>
      </c>
      <c r="BT56" s="17">
        <v>0.99926973606159264</v>
      </c>
      <c r="BU56" s="17">
        <v>0.99999995947895626</v>
      </c>
      <c r="BV56" s="17">
        <v>0.9999997807740072</v>
      </c>
      <c r="BW56" s="17">
        <v>0.99999994230723654</v>
      </c>
      <c r="BX56" s="17">
        <v>0.99997134174908364</v>
      </c>
      <c r="BY56" s="17">
        <v>0.99999999979097021</v>
      </c>
      <c r="BZ56" s="17">
        <v>0.99999999979741616</v>
      </c>
      <c r="CA56" s="17">
        <v>0.99999999999973299</v>
      </c>
      <c r="CB56" s="17">
        <v>0.99998531411640046</v>
      </c>
      <c r="CC56" s="17">
        <v>0.99999999998519251</v>
      </c>
      <c r="CD56" s="17">
        <v>0.99999999999992728</v>
      </c>
      <c r="CE56" s="17">
        <v>0.99999999999999212</v>
      </c>
      <c r="CF56" s="17">
        <v>0.99999996327067042</v>
      </c>
      <c r="CG56" s="17">
        <v>0.99999999979097021</v>
      </c>
      <c r="CH56" s="17">
        <v>0.99999999979741616</v>
      </c>
      <c r="CI56" s="17">
        <v>0.99999999999973299</v>
      </c>
      <c r="CJ56" s="17">
        <v>0.99998531411640046</v>
      </c>
      <c r="CK56" s="17">
        <v>0.99999999999883471</v>
      </c>
      <c r="CL56" s="17">
        <v>0.99999999999117228</v>
      </c>
      <c r="CM56" s="17">
        <v>0.99999998810317636</v>
      </c>
      <c r="CN56" s="17">
        <v>0.99999824366720225</v>
      </c>
      <c r="CO56" s="17">
        <v>0.99999862740285428</v>
      </c>
      <c r="CP56" s="17">
        <v>0.99999793935660408</v>
      </c>
      <c r="CQ56" s="17">
        <v>0.99999955672655438</v>
      </c>
      <c r="CR56" s="17">
        <v>0.99926973606159264</v>
      </c>
      <c r="CS56" s="2">
        <v>0.93641688559281133</v>
      </c>
      <c r="CT56" s="2">
        <v>0.95284952012701651</v>
      </c>
      <c r="CU56" s="17">
        <v>0.99999999999985345</v>
      </c>
      <c r="CV56" s="17">
        <v>1</v>
      </c>
      <c r="CW56" s="17">
        <v>1</v>
      </c>
      <c r="CX56" s="17">
        <v>0.99999997790141859</v>
      </c>
      <c r="CY56" s="17">
        <v>0.99999999757883062</v>
      </c>
      <c r="CZ56" s="17">
        <v>0.99999665821721384</v>
      </c>
      <c r="DA56" s="17">
        <v>0.9995174705053167</v>
      </c>
      <c r="DB56" s="17">
        <v>0.99008381415190561</v>
      </c>
      <c r="DC56" s="2">
        <v>1</v>
      </c>
      <c r="DD56" s="2">
        <v>1</v>
      </c>
      <c r="DE56" s="2">
        <v>1</v>
      </c>
      <c r="DF56" s="2">
        <v>0.97</v>
      </c>
      <c r="DG56" s="2">
        <v>1</v>
      </c>
      <c r="DH56" s="2">
        <v>1</v>
      </c>
      <c r="DI56" s="2">
        <v>1</v>
      </c>
      <c r="DJ56" s="2">
        <v>0.99999999997912969</v>
      </c>
      <c r="DL56" s="17">
        <v>0.99999999999985345</v>
      </c>
      <c r="DM56" s="17">
        <v>1</v>
      </c>
      <c r="DN56" s="17">
        <v>1</v>
      </c>
      <c r="DO56" s="17">
        <v>0.99999997790141859</v>
      </c>
      <c r="DP56" s="17">
        <v>0.99999999757883062</v>
      </c>
      <c r="DQ56" s="17">
        <v>0.99999665821721384</v>
      </c>
      <c r="DR56" s="17">
        <v>0.9995174705053167</v>
      </c>
      <c r="DS56" s="17">
        <v>0.99008381415190561</v>
      </c>
      <c r="DT56" s="2">
        <v>1</v>
      </c>
      <c r="DU56" s="2">
        <v>1</v>
      </c>
      <c r="DV56" s="2">
        <v>1</v>
      </c>
      <c r="DW56" s="2">
        <v>0.97</v>
      </c>
      <c r="DX56" s="2">
        <v>1</v>
      </c>
      <c r="DY56" s="2">
        <v>1</v>
      </c>
      <c r="DZ56" s="2">
        <v>1</v>
      </c>
      <c r="EA56" s="2">
        <v>0.99999999997912969</v>
      </c>
      <c r="EB56" s="17">
        <v>0.99999999999985345</v>
      </c>
      <c r="EC56" s="17">
        <v>1</v>
      </c>
      <c r="ED56" s="17">
        <v>1</v>
      </c>
      <c r="EE56" s="17">
        <v>0.99999997790141859</v>
      </c>
      <c r="EF56" s="17">
        <v>0.99999999757883062</v>
      </c>
      <c r="EG56" s="17">
        <v>0.99999665821721384</v>
      </c>
      <c r="EH56" s="17">
        <v>0.9995174705053167</v>
      </c>
      <c r="EI56" s="17">
        <v>0.99008381415190561</v>
      </c>
      <c r="EJ56" s="2">
        <v>1</v>
      </c>
      <c r="EK56" s="2">
        <v>1</v>
      </c>
      <c r="EL56" s="2">
        <v>1</v>
      </c>
      <c r="EM56" s="2">
        <v>0.97</v>
      </c>
      <c r="EN56" s="2">
        <v>1</v>
      </c>
      <c r="EO56" s="2">
        <v>1</v>
      </c>
      <c r="EP56" s="2">
        <v>1</v>
      </c>
      <c r="EQ56" s="2">
        <v>0.99999999997912969</v>
      </c>
      <c r="ER56" s="24">
        <v>0.9977046081075891</v>
      </c>
      <c r="ES56" s="24">
        <v>0.96979468645769118</v>
      </c>
      <c r="ET56" s="24">
        <v>0.84111762744194152</v>
      </c>
      <c r="EU56" s="24">
        <v>0.99749771126502651</v>
      </c>
      <c r="EV56" s="24">
        <v>0.97098008622711052</v>
      </c>
      <c r="EW56" s="24">
        <v>0.85639169876013355</v>
      </c>
      <c r="EX56" s="24">
        <v>0.99791507363737519</v>
      </c>
      <c r="EY56" s="24">
        <v>0.97235672100988824</v>
      </c>
      <c r="EZ56" s="24">
        <v>0.86654685073913329</v>
      </c>
      <c r="FA56" s="24">
        <v>0.99897685507810985</v>
      </c>
      <c r="FB56" s="24">
        <v>0.98176397961534934</v>
      </c>
      <c r="FC56" s="24">
        <v>0.88347779011101857</v>
      </c>
      <c r="FD56" s="24">
        <v>0.99920131785008781</v>
      </c>
      <c r="FE56" s="24">
        <v>0.98284529530981979</v>
      </c>
      <c r="FF56" s="24">
        <v>0.88551964630486935</v>
      </c>
      <c r="FG56" s="24"/>
      <c r="FH56" s="24"/>
      <c r="FI56" s="24"/>
      <c r="FJ56" s="24"/>
      <c r="FK56" s="24"/>
      <c r="FL56" s="24"/>
      <c r="FM56" s="24"/>
      <c r="FN56" s="24"/>
      <c r="FO56" s="24"/>
      <c r="FP56" s="24"/>
      <c r="FQ56" s="24"/>
      <c r="FR56" s="24"/>
      <c r="FS56" s="24"/>
      <c r="FT56" s="24"/>
      <c r="FU56" s="24"/>
      <c r="FV56" s="24"/>
      <c r="FW56" s="24"/>
      <c r="FX56" s="24"/>
      <c r="FY56" s="24"/>
      <c r="FZ56" s="24"/>
      <c r="GA56" s="24"/>
      <c r="GB56" s="24"/>
      <c r="GC56" s="24"/>
      <c r="GD56" s="24"/>
      <c r="GE56" s="24"/>
      <c r="GF56" s="24"/>
      <c r="GG56" s="24"/>
      <c r="GH56" s="17">
        <v>0.99999908767079249</v>
      </c>
      <c r="GI56" s="17">
        <v>0.99995417387258445</v>
      </c>
      <c r="GJ56" s="17">
        <v>0.98842539279769182</v>
      </c>
      <c r="GK56" s="17">
        <v>0.91439104854647135</v>
      </c>
      <c r="GL56" s="17">
        <v>0.99999998314695537</v>
      </c>
      <c r="GM56" s="17">
        <v>0.99999573136819542</v>
      </c>
      <c r="GN56" s="17">
        <v>0.98842539279769182</v>
      </c>
      <c r="GO56" s="17">
        <v>0.91439104854647135</v>
      </c>
      <c r="GP56" s="17">
        <v>0.99999999757883062</v>
      </c>
      <c r="GQ56" s="17">
        <v>0.99999908767079249</v>
      </c>
      <c r="GR56" s="17">
        <v>0.99702417355308326</v>
      </c>
      <c r="GS56" s="17">
        <v>0.9712215181291336</v>
      </c>
      <c r="GT56" s="17">
        <v>0.99999999998519251</v>
      </c>
      <c r="GU56" s="17">
        <v>0.99999999004205697</v>
      </c>
      <c r="GV56" s="17">
        <v>0.99702417355308326</v>
      </c>
      <c r="GW56" s="17">
        <v>0.9712215181291336</v>
      </c>
      <c r="GX56" s="17">
        <v>0.99991200989442008</v>
      </c>
      <c r="GY56" s="17">
        <v>0.99875596684641221</v>
      </c>
      <c r="GZ56" s="17">
        <v>0.92281914237772378</v>
      </c>
      <c r="HA56" s="17">
        <v>0.7384362945051739</v>
      </c>
      <c r="HB56" s="17">
        <v>0.999999999372712</v>
      </c>
      <c r="HC56" s="17">
        <v>0.99999962090185368</v>
      </c>
      <c r="HD56" s="17">
        <v>0.92281914237772378</v>
      </c>
      <c r="HE56" s="17">
        <v>0.84760739265035701</v>
      </c>
      <c r="HF56" s="17">
        <v>0.99999996180959472</v>
      </c>
      <c r="HG56" s="17">
        <v>0.99999402540421034</v>
      </c>
      <c r="HH56" s="17">
        <v>0.92281914237772378</v>
      </c>
      <c r="HI56" s="17">
        <v>0.7384362945051739</v>
      </c>
      <c r="HJ56" s="17">
        <v>0.99999999999805689</v>
      </c>
      <c r="HK56" s="17">
        <v>0.99999999877620604</v>
      </c>
      <c r="HL56" s="17">
        <v>0.92281914237772378</v>
      </c>
      <c r="HM56" s="17">
        <v>0.7384362945051739</v>
      </c>
      <c r="HN56" s="17">
        <v>0.99999998314695537</v>
      </c>
      <c r="HO56" s="17">
        <v>0.99999962090185368</v>
      </c>
      <c r="HP56" s="17">
        <v>0.92281914237772378</v>
      </c>
      <c r="HQ56" s="17">
        <v>0.7384362945051739</v>
      </c>
      <c r="HR56" s="17">
        <v>0.99999999979097021</v>
      </c>
      <c r="HS56" s="17">
        <v>0.99999999877620604</v>
      </c>
      <c r="HT56" s="17">
        <v>0.92281914237772378</v>
      </c>
      <c r="HU56" s="17">
        <v>0.7384362945051739</v>
      </c>
      <c r="HV56" s="17">
        <v>0.99955524737621915</v>
      </c>
      <c r="HW56" s="17">
        <v>0.99274944286500255</v>
      </c>
      <c r="HX56" s="17">
        <v>0.94735579954719473</v>
      </c>
      <c r="HY56" s="24">
        <v>0.99939838565616113</v>
      </c>
      <c r="HZ56" s="24">
        <v>0.99213723335522175</v>
      </c>
      <c r="IA56" s="24">
        <v>0.95057498127597628</v>
      </c>
      <c r="IB56" s="24">
        <v>0.9994469578616757</v>
      </c>
      <c r="IC56" s="24">
        <v>0.99291827706685476</v>
      </c>
      <c r="ID56" s="24">
        <v>0.95408578417166834</v>
      </c>
      <c r="IE56" s="24">
        <v>0.99979777873618736</v>
      </c>
      <c r="IF56" s="24">
        <v>0.9961438514731481</v>
      </c>
      <c r="IG56" s="24">
        <v>0.96512934056603994</v>
      </c>
      <c r="IH56" s="24">
        <v>0.99987079622493247</v>
      </c>
      <c r="II56" s="24">
        <v>0.9966460174691617</v>
      </c>
      <c r="IJ56" s="24">
        <v>0.96808732339939896</v>
      </c>
      <c r="JL56" s="24">
        <v>0.99999908767079249</v>
      </c>
      <c r="JM56" s="24">
        <v>0.99995417387258445</v>
      </c>
      <c r="JN56" s="24">
        <v>0.98842539279769182</v>
      </c>
      <c r="JO56" s="24">
        <v>0.91439104854647135</v>
      </c>
      <c r="JP56" s="24">
        <v>0.99999998314695537</v>
      </c>
      <c r="JQ56" s="24">
        <v>0.99999573136819542</v>
      </c>
      <c r="JR56" s="24">
        <v>0.98842539279769182</v>
      </c>
      <c r="JS56" s="24">
        <v>0.91439104854647135</v>
      </c>
      <c r="JT56" s="24">
        <v>0.99999999757883062</v>
      </c>
      <c r="JU56" s="24">
        <v>0.99999908767079249</v>
      </c>
      <c r="JV56" s="24">
        <v>0.99702417355308326</v>
      </c>
      <c r="JW56" s="24">
        <v>0.9712215181291336</v>
      </c>
      <c r="JX56" s="24">
        <v>0.99999999998519251</v>
      </c>
      <c r="JY56" s="24">
        <v>0.99999999004205697</v>
      </c>
      <c r="JZ56" s="24">
        <v>0.99702417355308326</v>
      </c>
      <c r="KA56" s="24">
        <v>0.9712215181291336</v>
      </c>
      <c r="KB56" s="24"/>
      <c r="KC56" s="24"/>
      <c r="KD56" s="24"/>
      <c r="KE56" s="24"/>
      <c r="KF56" s="24"/>
      <c r="KG56" s="24"/>
      <c r="KH56" s="24"/>
      <c r="KI56" s="24"/>
      <c r="KJ56" s="24"/>
      <c r="KK56" s="24"/>
      <c r="KL56" s="24"/>
      <c r="KM56" s="24"/>
      <c r="KN56" s="24"/>
      <c r="KO56" s="24"/>
      <c r="KP56" s="24"/>
      <c r="KQ56" s="24"/>
      <c r="KR56" s="24"/>
      <c r="KS56" s="24"/>
      <c r="KT56" s="24"/>
      <c r="KU56" s="24"/>
      <c r="KV56" s="24"/>
      <c r="KW56" s="22"/>
      <c r="KX56" s="22"/>
      <c r="KY56" s="22"/>
      <c r="KZ56" s="22"/>
      <c r="LA56" s="22"/>
      <c r="LB56" s="22"/>
      <c r="LC56" s="105"/>
      <c r="LF56" s="24">
        <v>0.99991200989442008</v>
      </c>
      <c r="LG56" s="24">
        <v>0.99969396466705485</v>
      </c>
      <c r="LH56" s="24">
        <v>0.9893267893993648</v>
      </c>
      <c r="LI56" s="24">
        <v>0.85687411332172114</v>
      </c>
      <c r="LJ56" s="24">
        <v>0.99999996180959472</v>
      </c>
      <c r="LK56" s="24">
        <v>0.99999700481261511</v>
      </c>
      <c r="LL56" s="24">
        <v>0.99683668317240637</v>
      </c>
      <c r="LM56" s="24">
        <v>0.92367202211213328</v>
      </c>
      <c r="LN56" s="17">
        <v>0.99998583669793928</v>
      </c>
      <c r="LO56" s="17">
        <v>0.98755699005355702</v>
      </c>
      <c r="LP56" s="17">
        <v>0.94658863330842569</v>
      </c>
      <c r="LQ56" s="17">
        <v>0.72650539644248102</v>
      </c>
      <c r="LR56" s="17">
        <v>0.99999420466867106</v>
      </c>
      <c r="LS56" s="17">
        <v>0.99458711862502935</v>
      </c>
      <c r="LT56" s="17">
        <v>0.98967937993445776</v>
      </c>
      <c r="LU56" s="17">
        <v>0.92809970792604068</v>
      </c>
      <c r="LV56" s="17">
        <v>0.99979516327728812</v>
      </c>
      <c r="LW56" s="17">
        <v>0.98306472632513076</v>
      </c>
      <c r="LX56" s="17">
        <v>0.85687411332172114</v>
      </c>
      <c r="LY56" s="17">
        <v>0.77150484122380125</v>
      </c>
      <c r="LZ56" s="17">
        <v>0.9999707967731517</v>
      </c>
      <c r="MA56" s="17">
        <v>0.99562260395567248</v>
      </c>
      <c r="MB56" s="17">
        <v>0.9587125672214879</v>
      </c>
      <c r="MC56" s="17">
        <v>0.9165545026680576</v>
      </c>
      <c r="MD56" s="17">
        <v>0.99999992882070321</v>
      </c>
      <c r="ME56" s="17">
        <v>0.99877014971775913</v>
      </c>
      <c r="MF56" s="17">
        <v>0.90220435594379744</v>
      </c>
      <c r="MG56" s="17">
        <v>0.80271975135509166</v>
      </c>
      <c r="MH56" s="17">
        <v>0.99999862740285428</v>
      </c>
      <c r="MI56" s="17">
        <v>0.99887207731228989</v>
      </c>
      <c r="MJ56" s="17">
        <v>0.96550783641972726</v>
      </c>
      <c r="MK56" s="17">
        <v>0.92778647476338416</v>
      </c>
      <c r="ML56" s="2">
        <v>0.99979516327728812</v>
      </c>
      <c r="MM56" s="2">
        <v>0.98306472632513076</v>
      </c>
      <c r="MN56" s="2">
        <v>0.85687411332172114</v>
      </c>
      <c r="MO56" s="2">
        <v>0.77150484122380125</v>
      </c>
      <c r="MP56" s="2">
        <v>0.99999594457078522</v>
      </c>
      <c r="MQ56" s="2">
        <v>0.99689583556177253</v>
      </c>
      <c r="MR56" s="2">
        <v>0.98297646197221278</v>
      </c>
      <c r="MS56" s="2">
        <v>0.96232091943410736</v>
      </c>
      <c r="MT56" s="2">
        <v>0.99999992882070321</v>
      </c>
      <c r="MU56" s="2">
        <v>0.99877014971775913</v>
      </c>
      <c r="MV56" s="2">
        <v>0.90220435594379744</v>
      </c>
      <c r="MW56" s="2">
        <v>0.80271975135509166</v>
      </c>
      <c r="MX56" s="2">
        <v>0.99999999999956957</v>
      </c>
      <c r="MY56" s="2">
        <v>0.99998172174556588</v>
      </c>
      <c r="MZ56" s="2">
        <v>0.99284646901342133</v>
      </c>
      <c r="NA56" s="2">
        <v>0.98499362310422722</v>
      </c>
      <c r="NB56" s="17">
        <v>0.99073474462720468</v>
      </c>
      <c r="NC56" s="17">
        <v>0.90888037754037054</v>
      </c>
      <c r="ND56" s="17">
        <v>0.89079757245038593</v>
      </c>
      <c r="NE56" s="17">
        <v>1</v>
      </c>
      <c r="NF56" s="17">
        <v>0.96926756986182905</v>
      </c>
      <c r="NG56" s="17">
        <v>0.71152962321322599</v>
      </c>
      <c r="NH56" s="17">
        <v>0.99949703235569665</v>
      </c>
      <c r="NI56" s="17">
        <v>0.93806755508438455</v>
      </c>
      <c r="NJ56" s="17">
        <v>0.83684612629821176</v>
      </c>
      <c r="NK56" s="17">
        <v>0.97255063282857601</v>
      </c>
      <c r="NL56" s="17">
        <v>0.99880932142676815</v>
      </c>
      <c r="NM56" s="17">
        <v>0.94421851163495785</v>
      </c>
      <c r="NN56" s="17">
        <v>0.85028145737620275</v>
      </c>
      <c r="NO56" s="17">
        <v>0.96945582445549883</v>
      </c>
      <c r="NP56" s="17">
        <v>1</v>
      </c>
      <c r="NQ56" s="17">
        <v>0.95011404111461017</v>
      </c>
      <c r="NR56" s="17">
        <v>0.87137723006725243</v>
      </c>
      <c r="NS56" s="17">
        <v>0.99999999999999589</v>
      </c>
      <c r="NT56" s="17">
        <v>0.94219571418861436</v>
      </c>
      <c r="NU56" s="17">
        <v>0.5287135263997147</v>
      </c>
      <c r="NV56" s="17">
        <v>0.30966816113925988</v>
      </c>
      <c r="NW56" s="17">
        <v>0.25263427558957935</v>
      </c>
      <c r="NX56" s="17">
        <v>1</v>
      </c>
      <c r="NY56" s="17">
        <v>0.95932517129997286</v>
      </c>
      <c r="NZ56" s="17">
        <v>0.8582583660784231</v>
      </c>
      <c r="OA56" s="17">
        <v>0.999999999999999</v>
      </c>
      <c r="OB56" s="17">
        <v>0.99599931301572586</v>
      </c>
      <c r="OC56" s="17">
        <v>0.99050325510442516</v>
      </c>
      <c r="OD56" s="17">
        <v>0.99093690880814478</v>
      </c>
      <c r="OE56" s="17">
        <v>0.99745155891297321</v>
      </c>
      <c r="OF56" s="17">
        <v>0.9957749635664781</v>
      </c>
      <c r="OG56" s="17">
        <v>0.98638363319557054</v>
      </c>
      <c r="OH56" s="17">
        <v>0.91108113611159758</v>
      </c>
      <c r="OI56" s="17">
        <v>0.87533600020724056</v>
      </c>
      <c r="OJ56" s="17">
        <v>0.99986811579210133</v>
      </c>
      <c r="OK56" s="17">
        <v>0.99997126712114737</v>
      </c>
      <c r="OL56" s="17">
        <v>0.99999956330882089</v>
      </c>
      <c r="OM56" s="17">
        <v>0.99999999232242121</v>
      </c>
      <c r="ON56" s="17">
        <v>0.99847663275177101</v>
      </c>
      <c r="OO56" s="17">
        <v>0.99847663275177101</v>
      </c>
      <c r="OP56" s="17">
        <v>0.99689223206511368</v>
      </c>
      <c r="OQ56" s="17">
        <v>0.99969920090322406</v>
      </c>
      <c r="OR56" s="17">
        <v>0.99985020386279633</v>
      </c>
      <c r="OY56" s="17">
        <v>0.29003034022410989</v>
      </c>
      <c r="OZ56" s="17">
        <v>0.85950957068555633</v>
      </c>
      <c r="PA56" s="17">
        <v>0.72742338915259619</v>
      </c>
      <c r="PB56" s="17">
        <v>0.51915976875396386</v>
      </c>
      <c r="PC56" s="17">
        <v>0.31404397629683345</v>
      </c>
      <c r="PD56" s="17">
        <v>0.83332792689662338</v>
      </c>
      <c r="PE56" s="17">
        <v>0.69908416571741139</v>
      </c>
      <c r="PF56" s="17">
        <v>0.52734082929394077</v>
      </c>
      <c r="PG56" s="17">
        <v>0.31103086132675239</v>
      </c>
      <c r="PH56" s="17">
        <v>0.86319533895324585</v>
      </c>
      <c r="PI56" s="17">
        <v>0.74237170011883902</v>
      </c>
      <c r="PJ56" s="17">
        <v>0.57200861039438289</v>
      </c>
      <c r="PK56" s="17">
        <v>4.2794289993985789E-2</v>
      </c>
      <c r="PL56" s="17">
        <v>0.62200124802506651</v>
      </c>
      <c r="PM56" s="17">
        <v>0.41182163395117544</v>
      </c>
      <c r="PN56" s="17">
        <v>9.2694832930938498E-2</v>
      </c>
      <c r="PO56" s="17">
        <v>0.11542606715222521</v>
      </c>
      <c r="PP56" s="17">
        <v>0.79169982058878974</v>
      </c>
      <c r="PQ56" s="17">
        <v>0.59951308377870216</v>
      </c>
      <c r="PR56" s="17">
        <v>0.23836047755844364</v>
      </c>
      <c r="PS56" s="17">
        <v>0.30735477988239934</v>
      </c>
      <c r="PT56" s="17">
        <v>0.93060700156396403</v>
      </c>
      <c r="PU56" s="17">
        <v>0.81189312999312491</v>
      </c>
      <c r="PV56" s="17">
        <v>0.54191142977150042</v>
      </c>
      <c r="PW56" s="17">
        <v>0.30735477988239934</v>
      </c>
      <c r="PX56" s="17">
        <v>0.93060700156396403</v>
      </c>
      <c r="PY56" s="17">
        <v>0.81189312999312491</v>
      </c>
      <c r="PZ56" s="17">
        <v>0.54191142977150042</v>
      </c>
      <c r="QA56" s="17">
        <v>0.99999793935660408</v>
      </c>
      <c r="QB56" s="17">
        <v>0.99991763706842818</v>
      </c>
      <c r="QC56" s="17">
        <v>0.99513502636212692</v>
      </c>
      <c r="QD56" s="17">
        <v>0.96694672615609634</v>
      </c>
      <c r="QE56" s="17">
        <v>0.99999999999683864</v>
      </c>
      <c r="QF56" s="17">
        <v>0.999999986821547</v>
      </c>
      <c r="QG56" s="17">
        <v>0.99513502636212692</v>
      </c>
      <c r="QH56" s="17">
        <v>0.96694672615609634</v>
      </c>
      <c r="QI56" s="17">
        <v>0.99999910750536125</v>
      </c>
      <c r="QJ56" s="17">
        <v>0.9999567328450113</v>
      </c>
      <c r="QK56" s="17">
        <v>0.99309182354870518</v>
      </c>
      <c r="QL56" s="17">
        <v>0.90969208612684294</v>
      </c>
      <c r="QM56" s="17">
        <v>0.99999999986432542</v>
      </c>
      <c r="QN56" s="17">
        <v>0.99999955672655438</v>
      </c>
      <c r="QO56" s="17">
        <v>0.99197871454401487</v>
      </c>
      <c r="QP56" s="17">
        <v>0.90969208612684294</v>
      </c>
      <c r="QQ56" s="17">
        <v>0.99999297819386845</v>
      </c>
      <c r="QR56" s="17">
        <v>0.99987017284501356</v>
      </c>
      <c r="QS56" s="17">
        <v>0.99050361602322168</v>
      </c>
      <c r="QT56" s="17">
        <v>0.84938782034178861</v>
      </c>
      <c r="QU56" s="17">
        <v>0.99999999938409023</v>
      </c>
      <c r="QV56" s="17">
        <v>0.99999955672655438</v>
      </c>
      <c r="QW56" s="17">
        <v>0.99050361602322168</v>
      </c>
      <c r="QX56" s="17">
        <v>0.84938782034178861</v>
      </c>
      <c r="QY56" s="17">
        <v>0.99991200989442008</v>
      </c>
      <c r="QZ56" s="17">
        <v>0.99856556179854217</v>
      </c>
      <c r="RA56" s="17">
        <v>0.97225814267059307</v>
      </c>
      <c r="RB56" s="17">
        <v>0.7384362945051739</v>
      </c>
      <c r="RC56" s="17">
        <v>0.9999707967731517</v>
      </c>
      <c r="RD56" s="17">
        <v>0.99856556179854217</v>
      </c>
      <c r="RE56" s="17">
        <v>0.97976564591582471</v>
      </c>
      <c r="RF56" s="17">
        <v>0.7384362945051739</v>
      </c>
      <c r="RG56" s="17">
        <v>0.99999958359893282</v>
      </c>
      <c r="RH56" s="17">
        <v>0.99999402540421034</v>
      </c>
      <c r="RI56" s="17">
        <v>0.97976564591582471</v>
      </c>
      <c r="RJ56" s="17">
        <v>0.7384362945051739</v>
      </c>
      <c r="RK56" s="17">
        <v>0.99991200989442008</v>
      </c>
      <c r="RL56" s="17">
        <v>0.99856556179854217</v>
      </c>
      <c r="RM56" s="17">
        <v>0.96498972286453732</v>
      </c>
      <c r="RN56" s="17">
        <v>0.7384362945051739</v>
      </c>
      <c r="RO56" s="17">
        <v>0.99999958359893282</v>
      </c>
      <c r="RP56" s="17">
        <v>0.99999402540421034</v>
      </c>
      <c r="RQ56" s="17">
        <v>0.96498972286453732</v>
      </c>
      <c r="RR56" s="17">
        <v>0.7384362945051739</v>
      </c>
      <c r="RS56" s="24">
        <v>0.99999999877620604</v>
      </c>
      <c r="RT56" s="24">
        <v>0.99999955672655438</v>
      </c>
      <c r="RU56" s="24">
        <v>0.9995174705053167</v>
      </c>
      <c r="RV56" s="24">
        <v>0.98085322551554532</v>
      </c>
      <c r="RW56" s="24">
        <v>0.99999999999683864</v>
      </c>
      <c r="RX56" s="24">
        <v>0.99999999236095227</v>
      </c>
      <c r="RY56" s="24">
        <v>0.9995174705053167</v>
      </c>
      <c r="RZ56" s="24">
        <v>0.98085322551554532</v>
      </c>
      <c r="SA56" s="17">
        <v>0.9999997929763409</v>
      </c>
      <c r="SB56" s="17">
        <v>0.99997690383798377</v>
      </c>
      <c r="SC56" s="17">
        <v>0.99766394769126354</v>
      </c>
      <c r="SD56" s="17">
        <v>0.90140412655290914</v>
      </c>
      <c r="SE56" s="17">
        <v>0.99999999986432542</v>
      </c>
      <c r="SF56" s="17">
        <v>0.9999997929763409</v>
      </c>
      <c r="SG56" s="17">
        <v>0.99766394769126354</v>
      </c>
      <c r="SH56" s="17">
        <v>0.90140412655290914</v>
      </c>
      <c r="SI56" s="17">
        <v>0.999997691225333</v>
      </c>
      <c r="SJ56" s="17">
        <v>0.99990808977818391</v>
      </c>
      <c r="SK56" s="17">
        <v>0.99680057186982352</v>
      </c>
      <c r="SL56" s="17">
        <v>0.89921018387898199</v>
      </c>
      <c r="SM56" s="17">
        <v>0.99999999938409023</v>
      </c>
      <c r="SN56" s="17">
        <v>0.99999955672655438</v>
      </c>
      <c r="SO56" s="17">
        <v>0.99680057186982352</v>
      </c>
      <c r="SP56" s="17">
        <v>0.89921018387898199</v>
      </c>
      <c r="SQ56" s="24">
        <v>0.9999707967731517</v>
      </c>
      <c r="SR56" s="24">
        <v>0.99856556179854217</v>
      </c>
      <c r="SS56" s="24">
        <v>0.97976564591582471</v>
      </c>
      <c r="ST56" s="24">
        <v>0.7384362945051739</v>
      </c>
      <c r="SU56" s="24">
        <v>0.99999958359893282</v>
      </c>
      <c r="SV56" s="24">
        <v>0.99999402540421034</v>
      </c>
      <c r="SW56" s="24">
        <v>0.97976564591582471</v>
      </c>
      <c r="SX56" s="24">
        <v>0.7384362945051739</v>
      </c>
      <c r="SY56" s="24">
        <v>0.99991200989442008</v>
      </c>
      <c r="SZ56" s="24">
        <v>0.99856556179854217</v>
      </c>
      <c r="TA56" s="24">
        <v>0.96498972286453732</v>
      </c>
      <c r="TB56" s="24">
        <v>0.7384362945051739</v>
      </c>
      <c r="TC56" s="24">
        <v>0.99999958359893282</v>
      </c>
      <c r="TD56" s="24">
        <v>0.99999402540421034</v>
      </c>
      <c r="TE56" s="24">
        <v>0.96498972286453732</v>
      </c>
      <c r="TF56" s="24">
        <v>0.7384362945051739</v>
      </c>
      <c r="TW56" s="17">
        <v>1</v>
      </c>
      <c r="TX56" s="17">
        <v>0.99999999999999933</v>
      </c>
      <c r="TY56" s="17">
        <v>0.99999999979137855</v>
      </c>
      <c r="TZ56" s="17">
        <v>0.99999999466623879</v>
      </c>
      <c r="UA56" s="17">
        <v>1</v>
      </c>
      <c r="UB56" s="17">
        <v>1</v>
      </c>
      <c r="UC56" s="17">
        <v>0.99999999999992728</v>
      </c>
      <c r="UD56" s="17">
        <v>0.99999999996981437</v>
      </c>
      <c r="UE56" s="17">
        <v>1</v>
      </c>
      <c r="UF56" s="17">
        <v>1</v>
      </c>
      <c r="UG56" s="17">
        <v>0.99999999995297784</v>
      </c>
      <c r="UH56" s="17">
        <v>0.9999999834012494</v>
      </c>
      <c r="UI56" s="17">
        <v>0.99999999832057496</v>
      </c>
      <c r="UJ56" s="17">
        <v>1</v>
      </c>
      <c r="UK56" s="17">
        <v>0.99999999999896916</v>
      </c>
      <c r="UL56" s="17">
        <v>0.99999999996981437</v>
      </c>
      <c r="UM56" s="17">
        <v>1</v>
      </c>
      <c r="UN56" s="17">
        <v>1</v>
      </c>
      <c r="UO56" s="17">
        <v>0.99999999999816169</v>
      </c>
      <c r="UP56" s="17">
        <v>0.99999999981913001</v>
      </c>
      <c r="UQ56" s="17">
        <v>1</v>
      </c>
      <c r="UR56" s="17">
        <v>1</v>
      </c>
      <c r="US56" s="17">
        <v>0.99999999999173483</v>
      </c>
      <c r="UT56" s="17">
        <v>0.99999999977366139</v>
      </c>
    </row>
    <row r="57" spans="1:566" s="17" customFormat="1">
      <c r="A57" s="27">
        <v>2.5499999999999998</v>
      </c>
      <c r="B57" s="17">
        <v>0.9999999980514912</v>
      </c>
      <c r="C57" s="17">
        <v>0.99999718100252133</v>
      </c>
      <c r="D57" s="17">
        <v>0.99958129665830342</v>
      </c>
      <c r="E57" s="17">
        <v>0.99108451174267931</v>
      </c>
      <c r="F57" s="17">
        <v>0.99999999995332833</v>
      </c>
      <c r="G57" s="17">
        <v>0.99999996954354753</v>
      </c>
      <c r="H57" s="17">
        <v>0.9998452332166442</v>
      </c>
      <c r="I57" s="17">
        <v>0.9964530200361732</v>
      </c>
      <c r="J57" s="17">
        <v>0.99999996626801058</v>
      </c>
      <c r="K57" s="17">
        <v>0.9999457263828565</v>
      </c>
      <c r="L57" s="17">
        <v>0.99807957418920812</v>
      </c>
      <c r="M57" s="17">
        <v>0.96810114125677516</v>
      </c>
      <c r="N57" s="17">
        <v>0.99999996626801058</v>
      </c>
      <c r="O57" s="17">
        <v>0.99999580431250024</v>
      </c>
      <c r="P57" s="17">
        <v>0.99951465423893016</v>
      </c>
      <c r="Q57" s="17">
        <v>0.99045148259323257</v>
      </c>
      <c r="R57" s="2">
        <v>0.99999815605577813</v>
      </c>
      <c r="S57" s="2">
        <v>0.99948754107521198</v>
      </c>
      <c r="T57" s="2">
        <v>0.98247167666861468</v>
      </c>
      <c r="U57" s="2">
        <v>0.88970522901788973</v>
      </c>
      <c r="V57" s="2">
        <v>0.99999999992798316</v>
      </c>
      <c r="W57" s="2">
        <v>0.99999964038836697</v>
      </c>
      <c r="X57" s="2">
        <v>0.9997757100384751</v>
      </c>
      <c r="Y57" s="2">
        <v>0.99631316517099555</v>
      </c>
      <c r="Z57" s="2">
        <v>0.99999987190980666</v>
      </c>
      <c r="AA57" s="2">
        <v>0.99999999885007318</v>
      </c>
      <c r="AB57" s="2">
        <v>0.99998121555308439</v>
      </c>
      <c r="AC57" s="2">
        <v>0.99905671439780619</v>
      </c>
      <c r="AD57" s="2">
        <v>0.96855899905329257</v>
      </c>
      <c r="AE57" s="2">
        <v>0.8178134917561255</v>
      </c>
      <c r="AF57" s="2">
        <v>0.99999795422140703</v>
      </c>
      <c r="AG57" s="2">
        <v>0.9999630056869826</v>
      </c>
      <c r="AH57" s="2">
        <v>0.99514650681113781</v>
      </c>
      <c r="AI57" s="2">
        <v>0.94811704997894641</v>
      </c>
      <c r="AL57" s="2">
        <v>0.99741208207965437</v>
      </c>
      <c r="AM57" s="2">
        <v>0.99998492045154996</v>
      </c>
      <c r="AN57" s="17">
        <v>0.99999998534122181</v>
      </c>
      <c r="AO57" s="17">
        <v>0.99999999571550036</v>
      </c>
      <c r="AP57" s="17">
        <v>0.99999999997913103</v>
      </c>
      <c r="BI57" s="17">
        <v>0.99997411041949824</v>
      </c>
      <c r="BJ57" s="17">
        <v>0.99996135777646178</v>
      </c>
      <c r="BK57" s="17">
        <v>0.99994205684806947</v>
      </c>
      <c r="BL57" s="17">
        <v>0.98967551363410267</v>
      </c>
      <c r="BM57" s="17">
        <v>0.99999766336368168</v>
      </c>
      <c r="BN57" s="17">
        <v>0.99999751836149098</v>
      </c>
      <c r="BO57" s="17">
        <v>0.999999763875421</v>
      </c>
      <c r="BP57" s="17">
        <v>0.99900926640374732</v>
      </c>
      <c r="BQ57" s="17">
        <v>0.99999883244429877</v>
      </c>
      <c r="BR57" s="17">
        <v>0.99999829776720628</v>
      </c>
      <c r="BS57" s="17">
        <v>0.9999996561204767</v>
      </c>
      <c r="BT57" s="17">
        <v>0.9993851942524381</v>
      </c>
      <c r="BU57" s="17">
        <v>0.99999996626801058</v>
      </c>
      <c r="BV57" s="17">
        <v>0.99999982196872705</v>
      </c>
      <c r="BW57" s="17">
        <v>0.99999995606306125</v>
      </c>
      <c r="BX57" s="17">
        <v>0.99997680438765368</v>
      </c>
      <c r="BY57" s="17">
        <v>0.99999999983789556</v>
      </c>
      <c r="BZ57" s="17">
        <v>0.99999999984731702</v>
      </c>
      <c r="CA57" s="17">
        <v>0.99999999999982414</v>
      </c>
      <c r="CB57" s="17">
        <v>0.99998820009769274</v>
      </c>
      <c r="CC57" s="17">
        <v>0.99999999998869393</v>
      </c>
      <c r="CD57" s="17">
        <v>0.99999999999994993</v>
      </c>
      <c r="CE57" s="17">
        <v>0.99999999999999489</v>
      </c>
      <c r="CF57" s="17">
        <v>0.99999997322153389</v>
      </c>
      <c r="CG57" s="17">
        <v>0.99999999983789556</v>
      </c>
      <c r="CH57" s="17">
        <v>0.99999999984731702</v>
      </c>
      <c r="CI57" s="17">
        <v>0.99999999999982414</v>
      </c>
      <c r="CJ57" s="17">
        <v>0.99998820009769274</v>
      </c>
      <c r="CK57" s="17">
        <v>0.9999999999991227</v>
      </c>
      <c r="CL57" s="17">
        <v>0.99999999999333611</v>
      </c>
      <c r="CM57" s="17">
        <v>0.9999999904100676</v>
      </c>
      <c r="CN57" s="17">
        <v>0.99999857125881275</v>
      </c>
      <c r="CO57" s="17">
        <v>0.99999883244429877</v>
      </c>
      <c r="CP57" s="17">
        <v>0.99999829776720628</v>
      </c>
      <c r="CQ57" s="17">
        <v>0.9999996561204767</v>
      </c>
      <c r="CR57" s="17">
        <v>0.9993851942524381</v>
      </c>
      <c r="CS57" s="2">
        <v>0.94476633135308108</v>
      </c>
      <c r="CT57" s="2">
        <v>0.95880758294563162</v>
      </c>
      <c r="CU57" s="17">
        <v>0.99999999999991041</v>
      </c>
      <c r="CV57" s="17">
        <v>1</v>
      </c>
      <c r="CW57" s="17">
        <v>1</v>
      </c>
      <c r="CX57" s="17">
        <v>0.99999998960054148</v>
      </c>
      <c r="CY57" s="17">
        <v>0.9999999980514912</v>
      </c>
      <c r="CZ57" s="17">
        <v>0.99999718100252133</v>
      </c>
      <c r="DA57" s="17">
        <v>0.99958129665830342</v>
      </c>
      <c r="DB57" s="17">
        <v>0.99108451174267931</v>
      </c>
      <c r="DC57" s="2">
        <v>1</v>
      </c>
      <c r="DD57" s="2">
        <v>1</v>
      </c>
      <c r="DE57" s="2">
        <v>1</v>
      </c>
      <c r="DF57" s="2">
        <v>0.97</v>
      </c>
      <c r="DG57" s="2">
        <v>1</v>
      </c>
      <c r="DH57" s="2">
        <v>1</v>
      </c>
      <c r="DI57" s="2">
        <v>1</v>
      </c>
      <c r="DJ57" s="2">
        <v>0.99999999998934663</v>
      </c>
      <c r="DL57" s="17">
        <v>0.99999999999991041</v>
      </c>
      <c r="DM57" s="17">
        <v>1</v>
      </c>
      <c r="DN57" s="17">
        <v>1</v>
      </c>
      <c r="DO57" s="17">
        <v>0.99999998960054148</v>
      </c>
      <c r="DP57" s="17">
        <v>0.9999999980514912</v>
      </c>
      <c r="DQ57" s="17">
        <v>0.99999718100252133</v>
      </c>
      <c r="DR57" s="17">
        <v>0.99958129665830342</v>
      </c>
      <c r="DS57" s="17">
        <v>0.99108451174267931</v>
      </c>
      <c r="DT57" s="2">
        <v>1</v>
      </c>
      <c r="DU57" s="2">
        <v>1</v>
      </c>
      <c r="DV57" s="2">
        <v>1</v>
      </c>
      <c r="DW57" s="2">
        <v>0.97</v>
      </c>
      <c r="DX57" s="2">
        <v>1</v>
      </c>
      <c r="DY57" s="2">
        <v>1</v>
      </c>
      <c r="DZ57" s="2">
        <v>1</v>
      </c>
      <c r="EA57" s="2">
        <v>0.99999999998934663</v>
      </c>
      <c r="EB57" s="17">
        <v>0.99999999999991041</v>
      </c>
      <c r="EC57" s="17">
        <v>1</v>
      </c>
      <c r="ED57" s="17">
        <v>1</v>
      </c>
      <c r="EE57" s="17">
        <v>0.99999998960054148</v>
      </c>
      <c r="EF57" s="17">
        <v>0.9999999980514912</v>
      </c>
      <c r="EG57" s="17">
        <v>0.99999718100252133</v>
      </c>
      <c r="EH57" s="17">
        <v>0.99958129665830342</v>
      </c>
      <c r="EI57" s="17">
        <v>0.99108451174267931</v>
      </c>
      <c r="EJ57" s="2">
        <v>1</v>
      </c>
      <c r="EK57" s="2">
        <v>1</v>
      </c>
      <c r="EL57" s="2">
        <v>1</v>
      </c>
      <c r="EM57" s="2">
        <v>0.97</v>
      </c>
      <c r="EN57" s="2">
        <v>1</v>
      </c>
      <c r="EO57" s="2">
        <v>1</v>
      </c>
      <c r="EP57" s="2">
        <v>1</v>
      </c>
      <c r="EQ57" s="2">
        <v>0.99999999998934663</v>
      </c>
      <c r="ER57" s="24">
        <v>0.99788502442016624</v>
      </c>
      <c r="ES57" s="24">
        <v>0.97153453732336981</v>
      </c>
      <c r="ET57" s="24">
        <v>0.84734622174781193</v>
      </c>
      <c r="EU57" s="24">
        <v>0.99768802580719318</v>
      </c>
      <c r="EV57" s="24">
        <v>0.97262058901534243</v>
      </c>
      <c r="EW57" s="24">
        <v>0.8620631229680018</v>
      </c>
      <c r="EX57" s="24">
        <v>0.9980743105230836</v>
      </c>
      <c r="EY57" s="24">
        <v>0.9739123165803899</v>
      </c>
      <c r="EZ57" s="24">
        <v>0.87187137368649492</v>
      </c>
      <c r="FA57" s="24">
        <v>0.99906293565101179</v>
      </c>
      <c r="FB57" s="24">
        <v>0.98289897312905938</v>
      </c>
      <c r="FC57" s="24">
        <v>0.88850373131009153</v>
      </c>
      <c r="FD57" s="24">
        <v>0.99926895678462835</v>
      </c>
      <c r="FE57" s="24">
        <v>0.98390865318929632</v>
      </c>
      <c r="FF57" s="24">
        <v>0.89041873205791133</v>
      </c>
      <c r="FG57" s="24"/>
      <c r="FH57" s="24"/>
      <c r="FI57" s="24"/>
      <c r="FJ57" s="24"/>
      <c r="FK57" s="24"/>
      <c r="FL57" s="24"/>
      <c r="FM57" s="24"/>
      <c r="FN57" s="24"/>
      <c r="FO57" s="24"/>
      <c r="FP57" s="24"/>
      <c r="FQ57" s="24"/>
      <c r="FR57" s="24"/>
      <c r="FS57" s="24"/>
      <c r="FT57" s="24"/>
      <c r="FU57" s="24"/>
      <c r="FV57" s="24"/>
      <c r="FW57" s="24"/>
      <c r="FX57" s="24"/>
      <c r="FY57" s="24"/>
      <c r="FZ57" s="24"/>
      <c r="GA57" s="24"/>
      <c r="GB57" s="24"/>
      <c r="GC57" s="24"/>
      <c r="GD57" s="24"/>
      <c r="GE57" s="24"/>
      <c r="GF57" s="24"/>
      <c r="GG57" s="24"/>
      <c r="GH57" s="17">
        <v>0.99999925113621724</v>
      </c>
      <c r="GI57" s="17">
        <v>0.99996184400527421</v>
      </c>
      <c r="GJ57" s="17">
        <v>0.98938776419466012</v>
      </c>
      <c r="GK57" s="17">
        <v>0.91943860134770061</v>
      </c>
      <c r="GL57" s="17">
        <v>0.99999998627844722</v>
      </c>
      <c r="GM57" s="17">
        <v>0.99999645308097951</v>
      </c>
      <c r="GN57" s="17">
        <v>0.98938776419466012</v>
      </c>
      <c r="GO57" s="17">
        <v>0.91943860134770061</v>
      </c>
      <c r="GP57" s="17">
        <v>0.9999999980514912</v>
      </c>
      <c r="GQ57" s="17">
        <v>0.99999925113621724</v>
      </c>
      <c r="GR57" s="17">
        <v>0.99731068926708866</v>
      </c>
      <c r="GS57" s="17">
        <v>0.97332404330165245</v>
      </c>
      <c r="GT57" s="17">
        <v>0.99999999998869393</v>
      </c>
      <c r="GU57" s="17">
        <v>0.99999999228606762</v>
      </c>
      <c r="GV57" s="17">
        <v>0.99731068926708866</v>
      </c>
      <c r="GW57" s="17">
        <v>0.97332404330165245</v>
      </c>
      <c r="GX57" s="17">
        <v>0.99992083218831462</v>
      </c>
      <c r="GY57" s="17">
        <v>0.99887565225515051</v>
      </c>
      <c r="GZ57" s="17">
        <v>0.92633765088947984</v>
      </c>
      <c r="HA57" s="17">
        <v>0.7464260797046034</v>
      </c>
      <c r="HB57" s="17">
        <v>0.99999999951024521</v>
      </c>
      <c r="HC57" s="17">
        <v>0.99999969784878784</v>
      </c>
      <c r="HD57" s="17">
        <v>0.92633765088947984</v>
      </c>
      <c r="HE57" s="17">
        <v>0.85336587664795249</v>
      </c>
      <c r="HF57" s="17">
        <v>0.99999996874707131</v>
      </c>
      <c r="HG57" s="17">
        <v>0.99999502179851507</v>
      </c>
      <c r="HH57" s="17">
        <v>0.92633765088947984</v>
      </c>
      <c r="HI57" s="17">
        <v>0.7464260797046034</v>
      </c>
      <c r="HJ57" s="17">
        <v>0.99999999999857836</v>
      </c>
      <c r="HK57" s="17">
        <v>0.99999999909735904</v>
      </c>
      <c r="HL57" s="17">
        <v>0.92633765088947984</v>
      </c>
      <c r="HM57" s="17">
        <v>0.7464260797046034</v>
      </c>
      <c r="HN57" s="17">
        <v>0.99999998627844722</v>
      </c>
      <c r="HO57" s="17">
        <v>0.99999969784878784</v>
      </c>
      <c r="HP57" s="17">
        <v>0.92633765088947984</v>
      </c>
      <c r="HQ57" s="17">
        <v>0.7464260797046034</v>
      </c>
      <c r="HR57" s="17">
        <v>0.99999999983789556</v>
      </c>
      <c r="HS57" s="17">
        <v>0.99999999909735904</v>
      </c>
      <c r="HT57" s="17">
        <v>0.92633765088947984</v>
      </c>
      <c r="HU57" s="17">
        <v>0.7464260797046034</v>
      </c>
      <c r="HV57" s="17">
        <v>0.99959504159900281</v>
      </c>
      <c r="HW57" s="17">
        <v>0.99325680874126621</v>
      </c>
      <c r="HX57" s="17">
        <v>0.95009700096310779</v>
      </c>
      <c r="HY57" s="24">
        <v>0.99944977724442463</v>
      </c>
      <c r="HZ57" s="24">
        <v>0.99266880137511648</v>
      </c>
      <c r="IA57" s="24">
        <v>0.95311546276933989</v>
      </c>
      <c r="IB57" s="24">
        <v>0.99949391100718021</v>
      </c>
      <c r="IC57" s="24">
        <v>0.99339686251838499</v>
      </c>
      <c r="ID57" s="24">
        <v>0.95644995596538429</v>
      </c>
      <c r="IE57" s="24">
        <v>0.99981683604996496</v>
      </c>
      <c r="IF57" s="24">
        <v>0.99643241038720387</v>
      </c>
      <c r="IG57" s="24">
        <v>0.96708967991225003</v>
      </c>
      <c r="IH57" s="24">
        <v>0.99988315316998777</v>
      </c>
      <c r="II57" s="24">
        <v>0.99689726945834656</v>
      </c>
      <c r="IJ57" s="24">
        <v>0.96988564217123074</v>
      </c>
      <c r="JL57" s="24">
        <v>0.99999925113621724</v>
      </c>
      <c r="JM57" s="24">
        <v>0.99996184400527421</v>
      </c>
      <c r="JN57" s="24">
        <v>0.98938776419466012</v>
      </c>
      <c r="JO57" s="24">
        <v>0.91943860134770061</v>
      </c>
      <c r="JP57" s="24">
        <v>0.99999998627844722</v>
      </c>
      <c r="JQ57" s="24">
        <v>0.99999645308097951</v>
      </c>
      <c r="JR57" s="24">
        <v>0.98938776419466012</v>
      </c>
      <c r="JS57" s="24">
        <v>0.91943860134770061</v>
      </c>
      <c r="JT57" s="24">
        <v>0.9999999980514912</v>
      </c>
      <c r="JU57" s="24">
        <v>0.99999925113621724</v>
      </c>
      <c r="JV57" s="24">
        <v>0.99731068926708866</v>
      </c>
      <c r="JW57" s="24">
        <v>0.97332404330165245</v>
      </c>
      <c r="JX57" s="24">
        <v>0.99999999998869393</v>
      </c>
      <c r="JY57" s="24">
        <v>0.99999999228606762</v>
      </c>
      <c r="JZ57" s="24">
        <v>0.99731068926708866</v>
      </c>
      <c r="KA57" s="24">
        <v>0.97332404330165245</v>
      </c>
      <c r="KB57" s="24"/>
      <c r="KC57" s="24"/>
      <c r="KD57" s="24"/>
      <c r="KE57" s="24"/>
      <c r="KF57" s="24"/>
      <c r="KG57" s="24"/>
      <c r="KH57" s="24"/>
      <c r="KI57" s="24"/>
      <c r="KJ57" s="24"/>
      <c r="KK57" s="24"/>
      <c r="KL57" s="24"/>
      <c r="KM57" s="24"/>
      <c r="KN57" s="24"/>
      <c r="KO57" s="24"/>
      <c r="KP57" s="24"/>
      <c r="KQ57" s="24"/>
      <c r="KR57" s="24"/>
      <c r="KS57" s="24"/>
      <c r="KT57" s="24"/>
      <c r="KU57" s="24"/>
      <c r="KV57" s="24"/>
      <c r="KW57" s="22"/>
      <c r="KX57" s="22"/>
      <c r="KY57" s="22"/>
      <c r="KZ57" s="22"/>
      <c r="LA57" s="22"/>
      <c r="LB57" s="22"/>
      <c r="LC57" s="105"/>
      <c r="LF57" s="24">
        <v>0.99992083218831462</v>
      </c>
      <c r="LG57" s="24">
        <v>0.99972912158838467</v>
      </c>
      <c r="LH57" s="24">
        <v>0.99019533761127376</v>
      </c>
      <c r="LI57" s="24">
        <v>0.8636456101375628</v>
      </c>
      <c r="LJ57" s="24">
        <v>0.99999996874707131</v>
      </c>
      <c r="LK57" s="24">
        <v>0.99999751836149098</v>
      </c>
      <c r="LL57" s="24">
        <v>0.99713015970138152</v>
      </c>
      <c r="LM57" s="24">
        <v>0.9281502891436002</v>
      </c>
      <c r="LN57" s="17">
        <v>0.99998792086997601</v>
      </c>
      <c r="LO57" s="17">
        <v>0.98844033322619007</v>
      </c>
      <c r="LP57" s="17">
        <v>0.95008150618595988</v>
      </c>
      <c r="LQ57" s="17">
        <v>0.73583826067897617</v>
      </c>
      <c r="LR57" s="17">
        <v>0.99999502260231499</v>
      </c>
      <c r="LS57" s="17">
        <v>0.99501059547314308</v>
      </c>
      <c r="LT57" s="17">
        <v>0.99062558946466195</v>
      </c>
      <c r="LU57" s="17">
        <v>0.93251507695342806</v>
      </c>
      <c r="LV57" s="17">
        <v>0.99981930057331225</v>
      </c>
      <c r="LW57" s="17">
        <v>0.9844039673908509</v>
      </c>
      <c r="LX57" s="17">
        <v>0.8636456101375628</v>
      </c>
      <c r="LY57" s="17">
        <v>0.78136639609645608</v>
      </c>
      <c r="LZ57" s="17">
        <v>0.99997411041949824</v>
      </c>
      <c r="MA57" s="17">
        <v>0.99595017403510788</v>
      </c>
      <c r="MB57" s="17">
        <v>0.96099415983738157</v>
      </c>
      <c r="MC57" s="17">
        <v>0.9208116767265897</v>
      </c>
      <c r="MD57" s="17">
        <v>0.99999994266162806</v>
      </c>
      <c r="ME57" s="17">
        <v>0.99892201460575547</v>
      </c>
      <c r="MF57" s="17">
        <v>0.90778188010612548</v>
      </c>
      <c r="MG57" s="17">
        <v>0.81175455507486949</v>
      </c>
      <c r="MH57" s="17">
        <v>0.99999883244429877</v>
      </c>
      <c r="MI57" s="17">
        <v>0.99899010497298379</v>
      </c>
      <c r="MJ57" s="17">
        <v>0.96761279391956467</v>
      </c>
      <c r="MK57" s="17">
        <v>0.931597022991285</v>
      </c>
      <c r="ML57" s="2">
        <v>0.99981930057331225</v>
      </c>
      <c r="MM57" s="2">
        <v>0.9844039673908509</v>
      </c>
      <c r="MN57" s="2">
        <v>0.8636456101375628</v>
      </c>
      <c r="MO57" s="2">
        <v>0.78136639609645608</v>
      </c>
      <c r="MP57" s="2">
        <v>0.99999644762665274</v>
      </c>
      <c r="MQ57" s="2">
        <v>0.99712162143339977</v>
      </c>
      <c r="MR57" s="2">
        <v>0.98406020801889249</v>
      </c>
      <c r="MS57" s="2">
        <v>0.96458514927640837</v>
      </c>
      <c r="MT57" s="2">
        <v>0.99999994266162806</v>
      </c>
      <c r="MU57" s="2">
        <v>0.99892201460575547</v>
      </c>
      <c r="MV57" s="2">
        <v>0.90778188010612548</v>
      </c>
      <c r="MW57" s="2">
        <v>0.81175455507486949</v>
      </c>
      <c r="MX57" s="2">
        <v>0.9999999999996777</v>
      </c>
      <c r="MY57" s="2">
        <v>0.99998417345466251</v>
      </c>
      <c r="MZ57" s="2">
        <v>0.99347614346301838</v>
      </c>
      <c r="NA57" s="2">
        <v>0.98620003172479909</v>
      </c>
      <c r="NB57" s="17">
        <v>0.99133420325959976</v>
      </c>
      <c r="NC57" s="17">
        <v>0.91287049518249042</v>
      </c>
      <c r="ND57" s="17">
        <v>0.89674927146961125</v>
      </c>
      <c r="NE57" s="17">
        <v>1</v>
      </c>
      <c r="NF57" s="17">
        <v>0.97094649980490599</v>
      </c>
      <c r="NG57" s="17">
        <v>0.72819579289533531</v>
      </c>
      <c r="NH57" s="17">
        <v>0.9995395084371923</v>
      </c>
      <c r="NI57" s="17">
        <v>0.94103308499779004</v>
      </c>
      <c r="NJ57" s="17">
        <v>0.84287190266759759</v>
      </c>
      <c r="NK57" s="17">
        <v>0.97553398193827034</v>
      </c>
      <c r="NL57" s="17">
        <v>0.99890353061294057</v>
      </c>
      <c r="NM57" s="17">
        <v>0.94694856008558492</v>
      </c>
      <c r="NN57" s="17">
        <v>0.85597170304349213</v>
      </c>
      <c r="NO57" s="17">
        <v>0.97264388516882005</v>
      </c>
      <c r="NP57" s="17">
        <v>1</v>
      </c>
      <c r="NQ57" s="17">
        <v>0.95261087501301434</v>
      </c>
      <c r="NR57" s="17">
        <v>0.87650242774998699</v>
      </c>
      <c r="NS57" s="17">
        <v>0.99999999999999911</v>
      </c>
      <c r="NT57" s="17">
        <v>0.94500405411371013</v>
      </c>
      <c r="NU57" s="17">
        <v>0.53855328827019644</v>
      </c>
      <c r="NV57" s="17">
        <v>0.31844987317938411</v>
      </c>
      <c r="NW57" s="17">
        <v>0.26060876378089604</v>
      </c>
      <c r="NX57" s="17">
        <v>1</v>
      </c>
      <c r="NY57" s="17">
        <v>0.96144124085914706</v>
      </c>
      <c r="NZ57" s="17">
        <v>0.86374061770732125</v>
      </c>
      <c r="OA57" s="17">
        <v>0.99999999999999978</v>
      </c>
      <c r="OB57" s="17">
        <v>0.99646222410126972</v>
      </c>
      <c r="OC57" s="17">
        <v>0.99185244095639524</v>
      </c>
      <c r="OD57" s="17">
        <v>0.99252842803530117</v>
      </c>
      <c r="OE57" s="17">
        <v>0.99807904183058893</v>
      </c>
      <c r="OF57" s="17">
        <v>0.99624277660924854</v>
      </c>
      <c r="OG57" s="17">
        <v>0.9882868109364914</v>
      </c>
      <c r="OH57" s="17">
        <v>0.91984378179774862</v>
      </c>
      <c r="OI57" s="17">
        <v>0.88881836443629014</v>
      </c>
      <c r="OJ57" s="17">
        <v>0.99988815497257466</v>
      </c>
      <c r="OK57" s="17">
        <v>0.99997794884632574</v>
      </c>
      <c r="OL57" s="17">
        <v>0.99999973137758924</v>
      </c>
      <c r="OM57" s="17">
        <v>0.99999999647154725</v>
      </c>
      <c r="ON57" s="17">
        <v>0.99864560888715082</v>
      </c>
      <c r="OO57" s="17">
        <v>0.99864560888715082</v>
      </c>
      <c r="OP57" s="17">
        <v>0.99733978662165745</v>
      </c>
      <c r="OQ57" s="17">
        <v>0.99977104024579933</v>
      </c>
      <c r="OR57" s="17">
        <v>0.99989635012307421</v>
      </c>
      <c r="OY57" s="17">
        <v>0.29361028895072028</v>
      </c>
      <c r="OZ57" s="17">
        <v>0.86410320658666107</v>
      </c>
      <c r="PA57" s="17">
        <v>0.7336528566763213</v>
      </c>
      <c r="PB57" s="17">
        <v>0.52613965190098733</v>
      </c>
      <c r="PC57" s="17">
        <v>0.31779041934796171</v>
      </c>
      <c r="PD57" s="17">
        <v>0.83852694845541675</v>
      </c>
      <c r="PE57" s="17">
        <v>0.70578301288787049</v>
      </c>
      <c r="PF57" s="17">
        <v>0.53481332092618727</v>
      </c>
      <c r="PG57" s="17">
        <v>0.3147619228856825</v>
      </c>
      <c r="PH57" s="17">
        <v>0.8677483408781117</v>
      </c>
      <c r="PI57" s="17">
        <v>0.74857526315187284</v>
      </c>
      <c r="PJ57" s="17">
        <v>0.57936854508043711</v>
      </c>
      <c r="PK57" s="17">
        <v>4.302602818068274E-2</v>
      </c>
      <c r="PL57" s="17">
        <v>0.62797977379159331</v>
      </c>
      <c r="PM57" s="17">
        <v>0.41711866770745848</v>
      </c>
      <c r="PN57" s="17">
        <v>9.4383048359577545E-2</v>
      </c>
      <c r="PO57" s="17">
        <v>0.11592122094398606</v>
      </c>
      <c r="PP57" s="17">
        <v>0.79619301094787565</v>
      </c>
      <c r="PQ57" s="17">
        <v>0.60475653159202092</v>
      </c>
      <c r="PR57" s="17">
        <v>0.24150082631804148</v>
      </c>
      <c r="PS57" s="17">
        <v>0.30824823886050573</v>
      </c>
      <c r="PT57" s="17">
        <v>0.93268534626639155</v>
      </c>
      <c r="PU57" s="17">
        <v>0.8155366113060174</v>
      </c>
      <c r="PV57" s="17">
        <v>0.54591763369314228</v>
      </c>
      <c r="PW57" s="17">
        <v>0.30824823886050573</v>
      </c>
      <c r="PX57" s="17">
        <v>0.93268534626639155</v>
      </c>
      <c r="PY57" s="17">
        <v>0.8155366113060174</v>
      </c>
      <c r="PZ57" s="17">
        <v>0.54591763369314228</v>
      </c>
      <c r="QA57" s="17">
        <v>0.99999829776720628</v>
      </c>
      <c r="QB57" s="17">
        <v>0.99992976941229905</v>
      </c>
      <c r="QC57" s="17">
        <v>0.9955813655508976</v>
      </c>
      <c r="QD57" s="17">
        <v>0.96930700205928555</v>
      </c>
      <c r="QE57" s="17">
        <v>0.99999999999776856</v>
      </c>
      <c r="QF57" s="17">
        <v>0.99999999009009222</v>
      </c>
      <c r="QG57" s="17">
        <v>0.9955813655508976</v>
      </c>
      <c r="QH57" s="17">
        <v>0.96930700205928555</v>
      </c>
      <c r="QI57" s="17">
        <v>0.99999930301222184</v>
      </c>
      <c r="QJ57" s="17">
        <v>0.99996481770005974</v>
      </c>
      <c r="QK57" s="17">
        <v>0.99381846722388112</v>
      </c>
      <c r="QL57" s="17">
        <v>0.91597035764282353</v>
      </c>
      <c r="QM57" s="17">
        <v>0.99999999990160682</v>
      </c>
      <c r="QN57" s="17">
        <v>0.9999996561204767</v>
      </c>
      <c r="QO57" s="17">
        <v>0.99280845886522318</v>
      </c>
      <c r="QP57" s="17">
        <v>0.91597035764282353</v>
      </c>
      <c r="QQ57" s="17">
        <v>0.999994402029874</v>
      </c>
      <c r="QR57" s="17">
        <v>0.99989306833473657</v>
      </c>
      <c r="QS57" s="17">
        <v>0.99156844158549973</v>
      </c>
      <c r="QT57" s="17">
        <v>0.85944232883265115</v>
      </c>
      <c r="QU57" s="17">
        <v>0.99999999954815333</v>
      </c>
      <c r="QV57" s="17">
        <v>0.9999996561204767</v>
      </c>
      <c r="QW57" s="17">
        <v>0.99156844158549973</v>
      </c>
      <c r="QX57" s="17">
        <v>0.85944232883265115</v>
      </c>
      <c r="QY57" s="17">
        <v>0.99992083218831462</v>
      </c>
      <c r="QZ57" s="17">
        <v>0.99870197266250738</v>
      </c>
      <c r="RA57" s="17">
        <v>0.97414465929330452</v>
      </c>
      <c r="RB57" s="17">
        <v>0.7464260797046034</v>
      </c>
      <c r="RC57" s="17">
        <v>0.99997411041949824</v>
      </c>
      <c r="RD57" s="17">
        <v>0.99870197266250738</v>
      </c>
      <c r="RE57" s="17">
        <v>0.98120961519219707</v>
      </c>
      <c r="RF57" s="17">
        <v>0.7464260797046034</v>
      </c>
      <c r="RG57" s="17">
        <v>0.99999964848298895</v>
      </c>
      <c r="RH57" s="17">
        <v>0.99999502179851507</v>
      </c>
      <c r="RI57" s="17">
        <v>0.98120961519219707</v>
      </c>
      <c r="RJ57" s="17">
        <v>0.7464260797046034</v>
      </c>
      <c r="RK57" s="17">
        <v>0.99992083218831462</v>
      </c>
      <c r="RL57" s="17">
        <v>0.99870197266250738</v>
      </c>
      <c r="RM57" s="17">
        <v>0.96728021287381016</v>
      </c>
      <c r="RN57" s="17">
        <v>0.7464260797046034</v>
      </c>
      <c r="RO57" s="17">
        <v>0.99999964848298895</v>
      </c>
      <c r="RP57" s="17">
        <v>0.99999502179851507</v>
      </c>
      <c r="RQ57" s="17">
        <v>0.96728021287381016</v>
      </c>
      <c r="RR57" s="17">
        <v>0.7464260797046034</v>
      </c>
      <c r="RS57" s="24">
        <v>0.99999999909735904</v>
      </c>
      <c r="RT57" s="24">
        <v>0.9999996561204767</v>
      </c>
      <c r="RU57" s="24">
        <v>0.99958129665830342</v>
      </c>
      <c r="RV57" s="24">
        <v>0.98247167666861468</v>
      </c>
      <c r="RW57" s="24">
        <v>0.99999999999776856</v>
      </c>
      <c r="RX57" s="24">
        <v>0.9999999942816592</v>
      </c>
      <c r="RY57" s="24">
        <v>0.99958129665830342</v>
      </c>
      <c r="RZ57" s="24">
        <v>0.98247167666861468</v>
      </c>
      <c r="SA57" s="17">
        <v>0.99999984052419488</v>
      </c>
      <c r="SB57" s="17">
        <v>0.99998135083692208</v>
      </c>
      <c r="SC57" s="17">
        <v>0.99796586084745709</v>
      </c>
      <c r="SD57" s="17">
        <v>0.90751364277998103</v>
      </c>
      <c r="SE57" s="17">
        <v>0.99999999990160682</v>
      </c>
      <c r="SF57" s="17">
        <v>0.99999984052419488</v>
      </c>
      <c r="SG57" s="17">
        <v>0.99796586084745709</v>
      </c>
      <c r="SH57" s="17">
        <v>0.90751364277998103</v>
      </c>
      <c r="SI57" s="17">
        <v>0.99999818013104602</v>
      </c>
      <c r="SJ57" s="17">
        <v>0.99992460950671791</v>
      </c>
      <c r="SK57" s="17">
        <v>0.99724937847642237</v>
      </c>
      <c r="SL57" s="17">
        <v>0.90767462128025167</v>
      </c>
      <c r="SM57" s="17">
        <v>0.99999999954815333</v>
      </c>
      <c r="SN57" s="17">
        <v>0.9999996561204767</v>
      </c>
      <c r="SO57" s="17">
        <v>0.99724937847642237</v>
      </c>
      <c r="SP57" s="17">
        <v>0.90767462128025167</v>
      </c>
      <c r="SQ57" s="24">
        <v>0.99997411041949824</v>
      </c>
      <c r="SR57" s="24">
        <v>0.99870197266250738</v>
      </c>
      <c r="SS57" s="24">
        <v>0.98120961519219707</v>
      </c>
      <c r="ST57" s="24">
        <v>0.7464260797046034</v>
      </c>
      <c r="SU57" s="24">
        <v>0.99999964848298895</v>
      </c>
      <c r="SV57" s="24">
        <v>0.99999502179851507</v>
      </c>
      <c r="SW57" s="24">
        <v>0.98120961519219707</v>
      </c>
      <c r="SX57" s="24">
        <v>0.7464260797046034</v>
      </c>
      <c r="SY57" s="24">
        <v>0.99992083218831462</v>
      </c>
      <c r="SZ57" s="24">
        <v>0.99870197266250738</v>
      </c>
      <c r="TA57" s="24">
        <v>0.96728021287381016</v>
      </c>
      <c r="TB57" s="24">
        <v>0.7464260797046034</v>
      </c>
      <c r="TC57" s="24">
        <v>0.99999964848298895</v>
      </c>
      <c r="TD57" s="24">
        <v>0.99999502179851507</v>
      </c>
      <c r="TE57" s="24">
        <v>0.96728021287381016</v>
      </c>
      <c r="TF57" s="24">
        <v>0.7464260797046034</v>
      </c>
      <c r="TW57" s="17">
        <v>1</v>
      </c>
      <c r="TX57" s="17">
        <v>0.99999999999999956</v>
      </c>
      <c r="TY57" s="17">
        <v>0.99999999984374577</v>
      </c>
      <c r="TZ57" s="17">
        <v>0.99999999586371136</v>
      </c>
      <c r="UA57" s="17">
        <v>1</v>
      </c>
      <c r="UB57" s="17">
        <v>1</v>
      </c>
      <c r="UC57" s="17">
        <v>0.99999999999994993</v>
      </c>
      <c r="UD57" s="17">
        <v>0.99999999997784039</v>
      </c>
      <c r="UE57" s="17">
        <v>1</v>
      </c>
      <c r="UF57" s="17">
        <v>1</v>
      </c>
      <c r="UG57" s="17">
        <v>0.99999999996645073</v>
      </c>
      <c r="UH57" s="17">
        <v>0.99999998716649752</v>
      </c>
      <c r="UI57" s="17">
        <v>0.99999999868064993</v>
      </c>
      <c r="UJ57" s="17">
        <v>1</v>
      </c>
      <c r="UK57" s="17">
        <v>0.99999999999927169</v>
      </c>
      <c r="UL57" s="17">
        <v>0.99999999997784039</v>
      </c>
      <c r="UM57" s="17">
        <v>1</v>
      </c>
      <c r="UN57" s="17">
        <v>1</v>
      </c>
      <c r="UO57" s="17">
        <v>0.99999999999895461</v>
      </c>
      <c r="UP57" s="17">
        <v>0.99999999988736621</v>
      </c>
      <c r="UQ57" s="17">
        <v>1</v>
      </c>
      <c r="UR57" s="17">
        <v>1</v>
      </c>
      <c r="US57" s="17">
        <v>0.99999999999468359</v>
      </c>
      <c r="UT57" s="17">
        <v>0.99999999984784993</v>
      </c>
    </row>
    <row r="58" spans="1:566" s="17" customFormat="1">
      <c r="A58" s="27">
        <v>2.6</v>
      </c>
      <c r="B58" s="17">
        <v>0.99999999842718368</v>
      </c>
      <c r="C58" s="17">
        <v>0.99999761702160761</v>
      </c>
      <c r="D58" s="17">
        <v>0.99963619867185305</v>
      </c>
      <c r="E58" s="17">
        <v>0.99197871454401487</v>
      </c>
      <c r="F58" s="17">
        <v>0.99999999996394295</v>
      </c>
      <c r="G58" s="17">
        <v>0.99999997550483555</v>
      </c>
      <c r="H58" s="17">
        <v>0.99986683545668742</v>
      </c>
      <c r="I58" s="17">
        <v>0.99681118453157935</v>
      </c>
      <c r="J58" s="17">
        <v>0.99999997184836642</v>
      </c>
      <c r="K58" s="17">
        <v>0.99995249804863062</v>
      </c>
      <c r="L58" s="17">
        <v>0.99828462853144861</v>
      </c>
      <c r="M58" s="17">
        <v>0.97054714815876275</v>
      </c>
      <c r="N58" s="17">
        <v>0.99999997184836642</v>
      </c>
      <c r="O58" s="17">
        <v>0.99999644306956503</v>
      </c>
      <c r="P58" s="17">
        <v>0.99957765993804026</v>
      </c>
      <c r="Q58" s="17">
        <v>0.99140147638722875</v>
      </c>
      <c r="R58" s="2">
        <v>0.9999984459537038</v>
      </c>
      <c r="S58" s="2">
        <v>0.99954813843293777</v>
      </c>
      <c r="T58" s="2">
        <v>0.98394381553366717</v>
      </c>
      <c r="U58" s="2">
        <v>0.89621357824859704</v>
      </c>
      <c r="V58" s="2">
        <v>0.99999999994290822</v>
      </c>
      <c r="W58" s="2">
        <v>0.99999970029214158</v>
      </c>
      <c r="X58" s="2">
        <v>0.99980371203223517</v>
      </c>
      <c r="Y58" s="2">
        <v>0.99669060174176349</v>
      </c>
      <c r="Z58" s="2">
        <v>0.99999990486754942</v>
      </c>
      <c r="AA58" s="2">
        <v>0.99999999918300986</v>
      </c>
      <c r="AB58" s="2">
        <v>0.99998357597896692</v>
      </c>
      <c r="AC58" s="2">
        <v>0.9991505007380479</v>
      </c>
      <c r="AD58" s="2">
        <v>0.97067763231730719</v>
      </c>
      <c r="AE58" s="2">
        <v>0.82584856246597982</v>
      </c>
      <c r="AF58" s="2">
        <v>0.99999823674749055</v>
      </c>
      <c r="AG58" s="2">
        <v>0.99996750283521374</v>
      </c>
      <c r="AH58" s="2">
        <v>0.99556362322039815</v>
      </c>
      <c r="AI58" s="2">
        <v>0.95130964620366509</v>
      </c>
      <c r="AL58" s="2">
        <v>0.9979607849283253</v>
      </c>
      <c r="AM58" s="2">
        <v>0.99998923539490769</v>
      </c>
      <c r="AN58" s="17">
        <v>0.99999998906793608</v>
      </c>
      <c r="AO58" s="17">
        <v>0.99999999691983299</v>
      </c>
      <c r="AP58" s="17">
        <v>0.99999999998767586</v>
      </c>
      <c r="BI58" s="17">
        <v>0.99997701138204831</v>
      </c>
      <c r="BJ58" s="17">
        <v>0.99996668004333489</v>
      </c>
      <c r="BK58" s="17">
        <v>0.99995146880408137</v>
      </c>
      <c r="BL58" s="17">
        <v>0.99080060500155853</v>
      </c>
      <c r="BM58" s="17">
        <v>0.99999797518546996</v>
      </c>
      <c r="BN58" s="17">
        <v>0.99999793935660408</v>
      </c>
      <c r="BO58" s="17">
        <v>0.99999981696283335</v>
      </c>
      <c r="BP58" s="17">
        <v>0.99915969460666521</v>
      </c>
      <c r="BQ58" s="17">
        <v>0.99999900474651049</v>
      </c>
      <c r="BR58" s="17">
        <v>0.99999859068070307</v>
      </c>
      <c r="BS58" s="17">
        <v>0.99999973252529539</v>
      </c>
      <c r="BT58" s="17">
        <v>0.99948182117363304</v>
      </c>
      <c r="BU58" s="17">
        <v>0.99999997184836642</v>
      </c>
      <c r="BV58" s="17">
        <v>0.99999985505094091</v>
      </c>
      <c r="BW58" s="17">
        <v>0.99999996643923206</v>
      </c>
      <c r="BX58" s="17">
        <v>0.99998119129873164</v>
      </c>
      <c r="BY58" s="17">
        <v>0.99999999987385246</v>
      </c>
      <c r="BZ58" s="17">
        <v>0.99999999988450505</v>
      </c>
      <c r="CA58" s="17">
        <v>0.99999999999988354</v>
      </c>
      <c r="CB58" s="17">
        <v>0.9999905002403402</v>
      </c>
      <c r="CC58" s="17">
        <v>0.99999999999133504</v>
      </c>
      <c r="CD58" s="17">
        <v>0.99999999999996536</v>
      </c>
      <c r="CE58" s="17">
        <v>0.99999999999999667</v>
      </c>
      <c r="CF58" s="17">
        <v>0.99999998041554516</v>
      </c>
      <c r="CG58" s="17">
        <v>0.99999999987385246</v>
      </c>
      <c r="CH58" s="17">
        <v>0.99999999988450505</v>
      </c>
      <c r="CI58" s="17">
        <v>0.99999999999988354</v>
      </c>
      <c r="CJ58" s="17">
        <v>0.9999905002403402</v>
      </c>
      <c r="CK58" s="17">
        <v>0.99999999999933697</v>
      </c>
      <c r="CL58" s="17">
        <v>0.99999999999495004</v>
      </c>
      <c r="CM58" s="17">
        <v>0.99999999224744185</v>
      </c>
      <c r="CN58" s="17">
        <v>0.99999883504955023</v>
      </c>
      <c r="CO58" s="17">
        <v>0.99999900474651049</v>
      </c>
      <c r="CP58" s="17">
        <v>0.99999859068070307</v>
      </c>
      <c r="CQ58" s="17">
        <v>0.99999973252529539</v>
      </c>
      <c r="CR58" s="17">
        <v>0.99948182117363304</v>
      </c>
      <c r="CS58" s="2">
        <v>0.95208813715221974</v>
      </c>
      <c r="CT58" s="2">
        <v>0.96404221543637658</v>
      </c>
      <c r="CU58" s="17">
        <v>0.99999999999994493</v>
      </c>
      <c r="CV58" s="17">
        <v>1</v>
      </c>
      <c r="CW58" s="17">
        <v>1</v>
      </c>
      <c r="CX58" s="17">
        <v>0.9999999951150278</v>
      </c>
      <c r="CY58" s="17">
        <v>0.99999999842718368</v>
      </c>
      <c r="CZ58" s="17">
        <v>0.99999761702160761</v>
      </c>
      <c r="DA58" s="17">
        <v>0.99963619867185305</v>
      </c>
      <c r="DB58" s="17">
        <v>0.99197871454401487</v>
      </c>
      <c r="DC58" s="2">
        <v>1</v>
      </c>
      <c r="DD58" s="2">
        <v>1</v>
      </c>
      <c r="DE58" s="2">
        <v>1</v>
      </c>
      <c r="DF58" s="2">
        <v>0.97</v>
      </c>
      <c r="DG58" s="2">
        <v>1</v>
      </c>
      <c r="DH58" s="2">
        <v>1</v>
      </c>
      <c r="DI58" s="2">
        <v>1</v>
      </c>
      <c r="DJ58" s="2">
        <v>0.9999999999945417</v>
      </c>
      <c r="DL58" s="17">
        <v>0.99999999999994493</v>
      </c>
      <c r="DM58" s="17">
        <v>1</v>
      </c>
      <c r="DN58" s="17">
        <v>1</v>
      </c>
      <c r="DO58" s="17">
        <v>0.9999999951150278</v>
      </c>
      <c r="DP58" s="17">
        <v>0.99999999842718368</v>
      </c>
      <c r="DQ58" s="17">
        <v>0.99999761702160761</v>
      </c>
      <c r="DR58" s="17">
        <v>0.99963619867185305</v>
      </c>
      <c r="DS58" s="17">
        <v>0.99197871454401487</v>
      </c>
      <c r="DT58" s="2">
        <v>1</v>
      </c>
      <c r="DU58" s="2">
        <v>1</v>
      </c>
      <c r="DV58" s="2">
        <v>1</v>
      </c>
      <c r="DW58" s="2">
        <v>0.97</v>
      </c>
      <c r="DX58" s="2">
        <v>1</v>
      </c>
      <c r="DY58" s="2">
        <v>1</v>
      </c>
      <c r="DZ58" s="2">
        <v>1</v>
      </c>
      <c r="EA58" s="2">
        <v>0.9999999999945417</v>
      </c>
      <c r="EB58" s="17">
        <v>0.99999999999994493</v>
      </c>
      <c r="EC58" s="17">
        <v>1</v>
      </c>
      <c r="ED58" s="17">
        <v>1</v>
      </c>
      <c r="EE58" s="17">
        <v>0.9999999951150278</v>
      </c>
      <c r="EF58" s="17">
        <v>0.99999999842718368</v>
      </c>
      <c r="EG58" s="17">
        <v>0.99999761702160761</v>
      </c>
      <c r="EH58" s="17">
        <v>0.99963619867185305</v>
      </c>
      <c r="EI58" s="17">
        <v>0.99197871454401487</v>
      </c>
      <c r="EJ58" s="2">
        <v>1</v>
      </c>
      <c r="EK58" s="2">
        <v>1</v>
      </c>
      <c r="EL58" s="2">
        <v>1</v>
      </c>
      <c r="EM58" s="2">
        <v>0.97</v>
      </c>
      <c r="EN58" s="2">
        <v>1</v>
      </c>
      <c r="EO58" s="2">
        <v>1</v>
      </c>
      <c r="EP58" s="2">
        <v>1</v>
      </c>
      <c r="EQ58" s="2">
        <v>0.9999999999945417</v>
      </c>
      <c r="ER58" s="24">
        <v>0.99804934963698977</v>
      </c>
      <c r="ES58" s="24">
        <v>0.97315882247363805</v>
      </c>
      <c r="ET58" s="24">
        <v>0.85329445594337239</v>
      </c>
      <c r="EU58" s="24">
        <v>0.99786181867716084</v>
      </c>
      <c r="EV58" s="24">
        <v>0.97415340189002864</v>
      </c>
      <c r="EW58" s="24">
        <v>0.86747415499829117</v>
      </c>
      <c r="EX58" s="24">
        <v>0.99821964549904696</v>
      </c>
      <c r="EY58" s="24">
        <v>0.97536593015133788</v>
      </c>
      <c r="EZ58" s="24">
        <v>0.87694743789985952</v>
      </c>
      <c r="FA58" s="24">
        <v>0.99914083658302388</v>
      </c>
      <c r="FB58" s="24">
        <v>0.98395274603227612</v>
      </c>
      <c r="FC58" s="24">
        <v>0.89327954132105236</v>
      </c>
      <c r="FD58" s="24">
        <v>0.9993301190297571</v>
      </c>
      <c r="FE58" s="24">
        <v>0.98489600234063712</v>
      </c>
      <c r="FF58" s="24">
        <v>0.89507469711302001</v>
      </c>
      <c r="FG58" s="24"/>
      <c r="FH58" s="24"/>
      <c r="FI58" s="24"/>
      <c r="FJ58" s="24"/>
      <c r="FK58" s="24"/>
      <c r="FL58" s="24"/>
      <c r="FM58" s="24"/>
      <c r="FN58" s="24"/>
      <c r="FO58" s="24"/>
      <c r="FP58" s="24"/>
      <c r="FQ58" s="24"/>
      <c r="FR58" s="24"/>
      <c r="FS58" s="24"/>
      <c r="FT58" s="24"/>
      <c r="FU58" s="24"/>
      <c r="FV58" s="24"/>
      <c r="FW58" s="24"/>
      <c r="FX58" s="24"/>
      <c r="FY58" s="24"/>
      <c r="FZ58" s="24"/>
      <c r="GA58" s="24"/>
      <c r="GB58" s="24"/>
      <c r="GC58" s="24"/>
      <c r="GD58" s="24"/>
      <c r="GE58" s="24"/>
      <c r="GF58" s="24"/>
      <c r="GG58" s="24"/>
      <c r="GH58" s="17">
        <v>0.99999938385810561</v>
      </c>
      <c r="GI58" s="17">
        <v>0.99996817420472195</v>
      </c>
      <c r="GJ58" s="17">
        <v>0.99026299920357963</v>
      </c>
      <c r="GK58" s="17">
        <v>0.92416659659512324</v>
      </c>
      <c r="GL58" s="17">
        <v>0.99999998879711116</v>
      </c>
      <c r="GM58" s="17">
        <v>0.99999704647878829</v>
      </c>
      <c r="GN58" s="17">
        <v>0.99026299920357963</v>
      </c>
      <c r="GO58" s="17">
        <v>0.92416659659512324</v>
      </c>
      <c r="GP58" s="17">
        <v>0.99999999842718368</v>
      </c>
      <c r="GQ58" s="17">
        <v>0.99999938385810561</v>
      </c>
      <c r="GR58" s="17">
        <v>0.99756721052616149</v>
      </c>
      <c r="GS58" s="17">
        <v>0.97525958664975854</v>
      </c>
      <c r="GT58" s="17">
        <v>0.99999999999133504</v>
      </c>
      <c r="GU58" s="17">
        <v>0.99999999400567274</v>
      </c>
      <c r="GV58" s="17">
        <v>0.99756721052616149</v>
      </c>
      <c r="GW58" s="17">
        <v>0.97525958664975854</v>
      </c>
      <c r="GX58" s="17">
        <v>0.99992866947301051</v>
      </c>
      <c r="GY58" s="17">
        <v>0.99898267909916139</v>
      </c>
      <c r="GZ58" s="17">
        <v>0.92966744578390648</v>
      </c>
      <c r="HA58" s="17">
        <v>0.75413439288560014</v>
      </c>
      <c r="HB58" s="17">
        <v>0.99999999961635322</v>
      </c>
      <c r="HC58" s="17">
        <v>0.99999975855377965</v>
      </c>
      <c r="HD58" s="17">
        <v>0.92966744578390648</v>
      </c>
      <c r="HE58" s="17">
        <v>0.85886894632491084</v>
      </c>
      <c r="HF58" s="17">
        <v>0.99999997435593957</v>
      </c>
      <c r="HG58" s="17">
        <v>0.99999584338303804</v>
      </c>
      <c r="HH58" s="17">
        <v>0.92966744578390648</v>
      </c>
      <c r="HI58" s="17">
        <v>0.75413439288560014</v>
      </c>
      <c r="HJ58" s="17">
        <v>0.9999999999989555</v>
      </c>
      <c r="HK58" s="17">
        <v>0.99999999933184092</v>
      </c>
      <c r="HL58" s="17">
        <v>0.92966744578390648</v>
      </c>
      <c r="HM58" s="17">
        <v>0.75413439288560014</v>
      </c>
      <c r="HN58" s="17">
        <v>0.99999998879711116</v>
      </c>
      <c r="HO58" s="17">
        <v>0.99999975855377965</v>
      </c>
      <c r="HP58" s="17">
        <v>0.92966744578390648</v>
      </c>
      <c r="HQ58" s="17">
        <v>0.75413439288560014</v>
      </c>
      <c r="HR58" s="17">
        <v>0.99999999987385246</v>
      </c>
      <c r="HS58" s="17">
        <v>0.99999999933184092</v>
      </c>
      <c r="HT58" s="17">
        <v>0.92966744578390648</v>
      </c>
      <c r="HU58" s="17">
        <v>0.75413439288560014</v>
      </c>
      <c r="HV58" s="17">
        <v>0.99963083217032789</v>
      </c>
      <c r="HW58" s="17">
        <v>0.99372359581761605</v>
      </c>
      <c r="HX58" s="17">
        <v>0.95267322228050511</v>
      </c>
      <c r="HY58" s="24">
        <v>0.99949620107712045</v>
      </c>
      <c r="HZ58" s="24">
        <v>0.99315902518680832</v>
      </c>
      <c r="IA58" s="24">
        <v>0.95550384008482114</v>
      </c>
      <c r="IB58" s="24">
        <v>0.99953634462253627</v>
      </c>
      <c r="IC58" s="24">
        <v>0.99383815600558856</v>
      </c>
      <c r="ID58" s="24">
        <v>0.9586718306570442</v>
      </c>
      <c r="IE58" s="24">
        <v>0.99983388169317522</v>
      </c>
      <c r="IF58" s="24">
        <v>0.99669638883098</v>
      </c>
      <c r="IG58" s="24">
        <v>0.96892284251163063</v>
      </c>
      <c r="IH58" s="24">
        <v>0.99989418620607518</v>
      </c>
      <c r="II58" s="24">
        <v>0.99712705532973389</v>
      </c>
      <c r="IJ58" s="24">
        <v>0.97156664117560643</v>
      </c>
      <c r="JL58" s="24">
        <v>0.99999938385810561</v>
      </c>
      <c r="JM58" s="24">
        <v>0.99996817420472195</v>
      </c>
      <c r="JN58" s="24">
        <v>0.99026299920357963</v>
      </c>
      <c r="JO58" s="24">
        <v>0.92416659659512324</v>
      </c>
      <c r="JP58" s="24">
        <v>0.99999998879711116</v>
      </c>
      <c r="JQ58" s="24">
        <v>0.99999704647878829</v>
      </c>
      <c r="JR58" s="24">
        <v>0.99026299920357963</v>
      </c>
      <c r="JS58" s="24">
        <v>0.92416659659512324</v>
      </c>
      <c r="JT58" s="24">
        <v>0.99999999842718368</v>
      </c>
      <c r="JU58" s="24">
        <v>0.99999938385810561</v>
      </c>
      <c r="JV58" s="24">
        <v>0.99756721052616149</v>
      </c>
      <c r="JW58" s="24">
        <v>0.97525958664975854</v>
      </c>
      <c r="JX58" s="24">
        <v>0.99999999999133504</v>
      </c>
      <c r="JY58" s="24">
        <v>0.99999999400567274</v>
      </c>
      <c r="JZ58" s="24">
        <v>0.99756721052616149</v>
      </c>
      <c r="KA58" s="24">
        <v>0.97525958664975854</v>
      </c>
      <c r="KB58" s="24"/>
      <c r="KC58" s="24"/>
      <c r="KD58" s="24"/>
      <c r="KE58" s="24"/>
      <c r="KF58" s="24"/>
      <c r="KG58" s="24"/>
      <c r="KH58" s="24"/>
      <c r="KI58" s="24"/>
      <c r="KJ58" s="24"/>
      <c r="KK58" s="24"/>
      <c r="KL58" s="24"/>
      <c r="KM58" s="24"/>
      <c r="KN58" s="24"/>
      <c r="KO58" s="24"/>
      <c r="KP58" s="24"/>
      <c r="KQ58" s="24"/>
      <c r="KR58" s="24"/>
      <c r="KS58" s="24"/>
      <c r="KT58" s="24"/>
      <c r="KU58" s="24"/>
      <c r="KV58" s="24"/>
      <c r="KW58" s="22"/>
      <c r="KX58" s="22"/>
      <c r="KY58" s="22"/>
      <c r="KZ58" s="22"/>
      <c r="LA58" s="22"/>
      <c r="LB58" s="22"/>
      <c r="LC58" s="105"/>
      <c r="LF58" s="24">
        <v>0.99992866947301051</v>
      </c>
      <c r="LG58" s="24">
        <v>0.99975991027437794</v>
      </c>
      <c r="LH58" s="24">
        <v>0.99098641980173663</v>
      </c>
      <c r="LI58" s="24">
        <v>0.8700695235792324</v>
      </c>
      <c r="LJ58" s="24">
        <v>0.99999997435593957</v>
      </c>
      <c r="LK58" s="24">
        <v>0.99999793935660408</v>
      </c>
      <c r="LL58" s="24">
        <v>0.99739386152852827</v>
      </c>
      <c r="LM58" s="24">
        <v>0.93234316143580687</v>
      </c>
      <c r="LN58" s="17">
        <v>0.99998967890073698</v>
      </c>
      <c r="LO58" s="17">
        <v>0.989253122855273</v>
      </c>
      <c r="LP58" s="17">
        <v>0.95332722150753657</v>
      </c>
      <c r="LQ58" s="17">
        <v>0.74482969869364102</v>
      </c>
      <c r="LR58" s="17">
        <v>0.9999957167985416</v>
      </c>
      <c r="LS58" s="17">
        <v>0.99539693190583844</v>
      </c>
      <c r="LT58" s="17">
        <v>0.99147883974921902</v>
      </c>
      <c r="LU58" s="17">
        <v>0.93663829354316397</v>
      </c>
      <c r="LV58" s="17">
        <v>0.99984036461388137</v>
      </c>
      <c r="LW58" s="17">
        <v>0.98562790996032934</v>
      </c>
      <c r="LX58" s="17">
        <v>0.8700695235792324</v>
      </c>
      <c r="LY58" s="17">
        <v>0.79079410309546283</v>
      </c>
      <c r="LZ58" s="17">
        <v>0.99997701138204831</v>
      </c>
      <c r="MA58" s="17">
        <v>0.99624989687566945</v>
      </c>
      <c r="MB58" s="17">
        <v>0.96313069925964245</v>
      </c>
      <c r="MC58" s="17">
        <v>0.92482445835193583</v>
      </c>
      <c r="MD58" s="17">
        <v>0.99999995368531602</v>
      </c>
      <c r="ME58" s="17">
        <v>0.9990540486293793</v>
      </c>
      <c r="MF58" s="17">
        <v>0.91301896114702175</v>
      </c>
      <c r="MG58" s="17">
        <v>0.82036157065297521</v>
      </c>
      <c r="MH58" s="17">
        <v>0.99999900474651049</v>
      </c>
      <c r="MI58" s="17">
        <v>0.99909473214613886</v>
      </c>
      <c r="MJ58" s="17">
        <v>0.9695728079525866</v>
      </c>
      <c r="MK58" s="17">
        <v>0.9351810541641834</v>
      </c>
      <c r="ML58" s="2">
        <v>0.99984036461388137</v>
      </c>
      <c r="MM58" s="2">
        <v>0.98562790996032934</v>
      </c>
      <c r="MN58" s="2">
        <v>0.8700695235792324</v>
      </c>
      <c r="MO58" s="2">
        <v>0.79079410309546283</v>
      </c>
      <c r="MP58" s="2">
        <v>0.9999968825969906</v>
      </c>
      <c r="MQ58" s="2">
        <v>0.99732853248579223</v>
      </c>
      <c r="MR58" s="2">
        <v>0.98506492590560779</v>
      </c>
      <c r="MS58" s="2">
        <v>0.96669584702004718</v>
      </c>
      <c r="MT58" s="2">
        <v>0.99999995368531602</v>
      </c>
      <c r="MU58" s="2">
        <v>0.9990540486293793</v>
      </c>
      <c r="MV58" s="2">
        <v>0.91301896114702175</v>
      </c>
      <c r="MW58" s="2">
        <v>0.82036157065297521</v>
      </c>
      <c r="MX58" s="2">
        <v>0.99999999999975764</v>
      </c>
      <c r="MY58" s="2">
        <v>0.99998627182078925</v>
      </c>
      <c r="MZ58" s="2">
        <v>0.99404547331803417</v>
      </c>
      <c r="NA58" s="2">
        <v>0.98730083787017431</v>
      </c>
      <c r="NB58" s="17">
        <v>0.99188871479187457</v>
      </c>
      <c r="NC58" s="17">
        <v>0.91665498228867637</v>
      </c>
      <c r="ND58" s="17">
        <v>0.9023531761953022</v>
      </c>
      <c r="NE58" s="17">
        <v>1</v>
      </c>
      <c r="NF58" s="17">
        <v>0.97251810941068473</v>
      </c>
      <c r="NG58" s="17">
        <v>0.7440591959035332</v>
      </c>
      <c r="NH58" s="17">
        <v>0.99957791015366626</v>
      </c>
      <c r="NI58" s="17">
        <v>0.94383169633054931</v>
      </c>
      <c r="NJ58" s="17">
        <v>0.84863671513181771</v>
      </c>
      <c r="NK58" s="17">
        <v>0.97819023272693995</v>
      </c>
      <c r="NL58" s="17">
        <v>0.99898922855169259</v>
      </c>
      <c r="NM58" s="17">
        <v>0.94952163340013052</v>
      </c>
      <c r="NN58" s="17">
        <v>0.8614080395469198</v>
      </c>
      <c r="NO58" s="17">
        <v>0.97549563466876754</v>
      </c>
      <c r="NP58" s="17">
        <v>1</v>
      </c>
      <c r="NQ58" s="17">
        <v>0.9549609867747042</v>
      </c>
      <c r="NR58" s="17">
        <v>0.88138750590273762</v>
      </c>
      <c r="NS58" s="17">
        <v>0.99999999999999978</v>
      </c>
      <c r="NT58" s="17">
        <v>0.94765206797615675</v>
      </c>
      <c r="NU58" s="17">
        <v>0.54817914819792957</v>
      </c>
      <c r="NV58" s="17">
        <v>0.32716130200507321</v>
      </c>
      <c r="NW58" s="17">
        <v>0.26855234962291319</v>
      </c>
      <c r="NX58" s="17">
        <v>1</v>
      </c>
      <c r="NY58" s="17">
        <v>0.96342823516673448</v>
      </c>
      <c r="NZ58" s="17">
        <v>0.86897376400114845</v>
      </c>
      <c r="OA58" s="17">
        <v>1</v>
      </c>
      <c r="OB58" s="17">
        <v>0.9968688519987764</v>
      </c>
      <c r="OC58" s="17">
        <v>0.99300885207805656</v>
      </c>
      <c r="OD58" s="17">
        <v>0.99384453849965149</v>
      </c>
      <c r="OE58" s="17">
        <v>0.99855462199125233</v>
      </c>
      <c r="OF58" s="17">
        <v>0.99665584865105616</v>
      </c>
      <c r="OG58" s="17">
        <v>0.98992439904166774</v>
      </c>
      <c r="OH58" s="17">
        <v>0.92778647476338416</v>
      </c>
      <c r="OI58" s="17">
        <v>0.90099240758835331</v>
      </c>
      <c r="OJ58" s="17">
        <v>0.99990500050947762</v>
      </c>
      <c r="OK58" s="17">
        <v>0.99998304984733422</v>
      </c>
      <c r="OL58" s="17">
        <v>0.99999983458300468</v>
      </c>
      <c r="OM58" s="17">
        <v>0.99999999838065867</v>
      </c>
      <c r="ON58" s="17">
        <v>0.9987945005930754</v>
      </c>
      <c r="OO58" s="17">
        <v>0.9987945005930754</v>
      </c>
      <c r="OP58" s="17">
        <v>0.9977212694477291</v>
      </c>
      <c r="OQ58" s="17">
        <v>0.99982565734976614</v>
      </c>
      <c r="OR58" s="17">
        <v>0.99992835453438533</v>
      </c>
      <c r="OY58" s="17">
        <v>0.29714045662322197</v>
      </c>
      <c r="OZ58" s="17">
        <v>0.86850672489185632</v>
      </c>
      <c r="PA58" s="17">
        <v>0.73969060573537371</v>
      </c>
      <c r="PB58" s="17">
        <v>0.53297622455693316</v>
      </c>
      <c r="PC58" s="17">
        <v>0.32148231811942285</v>
      </c>
      <c r="PD58" s="17">
        <v>0.84352119643280454</v>
      </c>
      <c r="PE58" s="17">
        <v>0.71228407563310547</v>
      </c>
      <c r="PF58" s="17">
        <v>0.54212882104932514</v>
      </c>
      <c r="PG58" s="17">
        <v>0.31843899051155966</v>
      </c>
      <c r="PH58" s="17">
        <v>0.8721104301662852</v>
      </c>
      <c r="PI58" s="17">
        <v>0.75458082105129565</v>
      </c>
      <c r="PJ58" s="17">
        <v>0.58655873344129916</v>
      </c>
      <c r="PK58" s="17">
        <v>4.3254249776312113E-2</v>
      </c>
      <c r="PL58" s="17">
        <v>0.63381240408751915</v>
      </c>
      <c r="PM58" s="17">
        <v>0.4223274965915399</v>
      </c>
      <c r="PN58" s="17">
        <v>9.6060392830448565E-2</v>
      </c>
      <c r="PO58" s="17">
        <v>0.11640822215580153</v>
      </c>
      <c r="PP58" s="17">
        <v>0.80054235676534424</v>
      </c>
      <c r="PQ58" s="17">
        <v>0.60987981168676231</v>
      </c>
      <c r="PR58" s="17">
        <v>0.24460188383306014</v>
      </c>
      <c r="PS58" s="17">
        <v>0.3091254526007563</v>
      </c>
      <c r="PT58" s="17">
        <v>0.9346762808960557</v>
      </c>
      <c r="PU58" s="17">
        <v>0.81906639977914208</v>
      </c>
      <c r="PV58" s="17">
        <v>0.54984151356107591</v>
      </c>
      <c r="PW58" s="17">
        <v>0.3091254526007563</v>
      </c>
      <c r="PX58" s="17">
        <v>0.9346762808960557</v>
      </c>
      <c r="PY58" s="17">
        <v>0.81906639977914208</v>
      </c>
      <c r="PZ58" s="17">
        <v>0.54984151356107591</v>
      </c>
      <c r="QA58" s="17">
        <v>0.99999859068070307</v>
      </c>
      <c r="QB58" s="17">
        <v>0.99994001585720971</v>
      </c>
      <c r="QC58" s="17">
        <v>0.99598314215049022</v>
      </c>
      <c r="QD58" s="17">
        <v>0.97148418786070823</v>
      </c>
      <c r="QE58" s="17">
        <v>0.99999999999841793</v>
      </c>
      <c r="QF58" s="17">
        <v>0.99999999252393734</v>
      </c>
      <c r="QG58" s="17">
        <v>0.99598314215049022</v>
      </c>
      <c r="QH58" s="17">
        <v>0.97148418786070823</v>
      </c>
      <c r="QI58" s="17">
        <v>0.99999945432743176</v>
      </c>
      <c r="QJ58" s="17">
        <v>0.99997134174908364</v>
      </c>
      <c r="QK58" s="17">
        <v>0.99446441492670434</v>
      </c>
      <c r="QL58" s="17">
        <v>0.92180278193895393</v>
      </c>
      <c r="QM58" s="17">
        <v>0.9999999999283643</v>
      </c>
      <c r="QN58" s="17">
        <v>0.99999973252529539</v>
      </c>
      <c r="QO58" s="17">
        <v>0.99354762336419378</v>
      </c>
      <c r="QP58" s="17">
        <v>0.92180278193895393</v>
      </c>
      <c r="QQ58" s="17">
        <v>0.99999552769347244</v>
      </c>
      <c r="QR58" s="17">
        <v>0.99991179282105602</v>
      </c>
      <c r="QS58" s="17">
        <v>0.99250933412856779</v>
      </c>
      <c r="QT58" s="17">
        <v>0.86884936482968445</v>
      </c>
      <c r="QU58" s="17">
        <v>0.99999999966728859</v>
      </c>
      <c r="QV58" s="17">
        <v>0.99999973252529539</v>
      </c>
      <c r="QW58" s="17">
        <v>0.99250933412856779</v>
      </c>
      <c r="QX58" s="17">
        <v>0.86884936482968445</v>
      </c>
      <c r="QY58" s="17">
        <v>0.99992866947301051</v>
      </c>
      <c r="QZ58" s="17">
        <v>0.99882411562830797</v>
      </c>
      <c r="RA58" s="17">
        <v>0.9758890943781855</v>
      </c>
      <c r="RB58" s="17">
        <v>0.75413439288560014</v>
      </c>
      <c r="RC58" s="17">
        <v>0.99997701138204831</v>
      </c>
      <c r="RD58" s="17">
        <v>0.99882411562830797</v>
      </c>
      <c r="RE58" s="17">
        <v>0.98253945079740079</v>
      </c>
      <c r="RF58" s="17">
        <v>0.75413439288560014</v>
      </c>
      <c r="RG58" s="17">
        <v>0.99999970258337278</v>
      </c>
      <c r="RH58" s="17">
        <v>0.99999584338303804</v>
      </c>
      <c r="RI58" s="17">
        <v>0.98253945079740079</v>
      </c>
      <c r="RJ58" s="17">
        <v>0.75413439288560014</v>
      </c>
      <c r="RK58" s="17">
        <v>0.99992866947301051</v>
      </c>
      <c r="RL58" s="17">
        <v>0.99882411562830797</v>
      </c>
      <c r="RM58" s="17">
        <v>0.96940480764778669</v>
      </c>
      <c r="RN58" s="17">
        <v>0.75413439288560014</v>
      </c>
      <c r="RO58" s="17">
        <v>0.99999970258337278</v>
      </c>
      <c r="RP58" s="17">
        <v>0.99999584338303804</v>
      </c>
      <c r="RQ58" s="17">
        <v>0.96940480764778669</v>
      </c>
      <c r="RR58" s="17">
        <v>0.75413439288560014</v>
      </c>
      <c r="RS58" s="24">
        <v>0.99999999933184092</v>
      </c>
      <c r="RT58" s="24">
        <v>0.99999973252529539</v>
      </c>
      <c r="RU58" s="24">
        <v>0.99963619867185305</v>
      </c>
      <c r="RV58" s="24">
        <v>0.98394381553366717</v>
      </c>
      <c r="RW58" s="24">
        <v>0.99999999999841793</v>
      </c>
      <c r="RX58" s="24">
        <v>0.99999999570526332</v>
      </c>
      <c r="RY58" s="24">
        <v>0.99963619867185305</v>
      </c>
      <c r="RZ58" s="24">
        <v>0.98394381553366717</v>
      </c>
      <c r="SA58" s="17">
        <v>0.99999987681176694</v>
      </c>
      <c r="SB58" s="17">
        <v>0.99998491327666039</v>
      </c>
      <c r="SC58" s="17">
        <v>0.9982270756286673</v>
      </c>
      <c r="SD58" s="17">
        <v>0.913228007087734</v>
      </c>
      <c r="SE58" s="17">
        <v>0.9999999999283643</v>
      </c>
      <c r="SF58" s="17">
        <v>0.99999987681176694</v>
      </c>
      <c r="SG58" s="17">
        <v>0.9982270756286673</v>
      </c>
      <c r="SH58" s="17">
        <v>0.913228007087734</v>
      </c>
      <c r="SI58" s="17">
        <v>0.99999856216136662</v>
      </c>
      <c r="SJ58" s="17">
        <v>0.99993806173575162</v>
      </c>
      <c r="SK58" s="17">
        <v>0.99763347483325626</v>
      </c>
      <c r="SL58" s="17">
        <v>0.91545223319565483</v>
      </c>
      <c r="SM58" s="17">
        <v>0.99999999966728859</v>
      </c>
      <c r="SN58" s="17">
        <v>0.99999973252529539</v>
      </c>
      <c r="SO58" s="17">
        <v>0.99763347483325626</v>
      </c>
      <c r="SP58" s="17">
        <v>0.91545223319565483</v>
      </c>
      <c r="SQ58" s="24">
        <v>0.99997701138204831</v>
      </c>
      <c r="SR58" s="24">
        <v>0.99882411562830797</v>
      </c>
      <c r="SS58" s="24">
        <v>0.98253945079740079</v>
      </c>
      <c r="ST58" s="24">
        <v>0.75413439288560014</v>
      </c>
      <c r="SU58" s="24">
        <v>0.99999970258337278</v>
      </c>
      <c r="SV58" s="24">
        <v>0.99999584338303804</v>
      </c>
      <c r="SW58" s="24">
        <v>0.98253945079740079</v>
      </c>
      <c r="SX58" s="24">
        <v>0.75413439288560014</v>
      </c>
      <c r="SY58" s="24">
        <v>0.99992866947301051</v>
      </c>
      <c r="SZ58" s="24">
        <v>0.99882411562830797</v>
      </c>
      <c r="TA58" s="24">
        <v>0.96940480764778669</v>
      </c>
      <c r="TB58" s="24">
        <v>0.75413439288560014</v>
      </c>
      <c r="TC58" s="24">
        <v>0.99999970258337278</v>
      </c>
      <c r="TD58" s="24">
        <v>0.99999584338303804</v>
      </c>
      <c r="TE58" s="24">
        <v>0.96940480764778669</v>
      </c>
      <c r="TF58" s="24">
        <v>0.75413439288560014</v>
      </c>
      <c r="TW58" s="17">
        <v>1</v>
      </c>
      <c r="TX58" s="17">
        <v>0.99999999999999967</v>
      </c>
      <c r="TY58" s="17">
        <v>0.99999999988253541</v>
      </c>
      <c r="TZ58" s="17">
        <v>0.99999999678211204</v>
      </c>
      <c r="UA58" s="17">
        <v>1</v>
      </c>
      <c r="UB58" s="17">
        <v>1</v>
      </c>
      <c r="UC58" s="17">
        <v>0.99999999999996536</v>
      </c>
      <c r="UD58" s="17">
        <v>0.9999999999836674</v>
      </c>
      <c r="UE58" s="17">
        <v>1</v>
      </c>
      <c r="UF58" s="17">
        <v>1</v>
      </c>
      <c r="UG58" s="17">
        <v>0.99999999997596489</v>
      </c>
      <c r="UH58" s="17">
        <v>0.99999999004700613</v>
      </c>
      <c r="UI58" s="17">
        <v>0.99999999896020164</v>
      </c>
      <c r="UJ58" s="17">
        <v>1</v>
      </c>
      <c r="UK58" s="17">
        <v>0.99999999999948308</v>
      </c>
      <c r="UL58" s="17">
        <v>0.9999999999836674</v>
      </c>
      <c r="UM58" s="17">
        <v>1</v>
      </c>
      <c r="UN58" s="17">
        <v>1</v>
      </c>
      <c r="UO58" s="17">
        <v>0.99999999999940259</v>
      </c>
      <c r="UP58" s="17">
        <v>0.99999999992957189</v>
      </c>
      <c r="UQ58" s="17">
        <v>1</v>
      </c>
      <c r="UR58" s="17">
        <v>1</v>
      </c>
      <c r="US58" s="17">
        <v>0.9999999999965643</v>
      </c>
      <c r="UT58" s="17">
        <v>0.99999999989730348</v>
      </c>
    </row>
    <row r="59" spans="1:566" s="17" customFormat="1">
      <c r="A59" s="27">
        <v>2.65</v>
      </c>
      <c r="B59" s="17">
        <v>0.99999999872675316</v>
      </c>
      <c r="C59" s="17">
        <v>0.99999798149648522</v>
      </c>
      <c r="D59" s="17">
        <v>0.99968349061045381</v>
      </c>
      <c r="E59" s="17">
        <v>0.99277829127089123</v>
      </c>
      <c r="F59" s="17">
        <v>0.99999999997204625</v>
      </c>
      <c r="G59" s="17">
        <v>0.99999998024554937</v>
      </c>
      <c r="H59" s="17">
        <v>0.99988525313070631</v>
      </c>
      <c r="I59" s="17">
        <v>0.9971305629557955</v>
      </c>
      <c r="J59" s="17">
        <v>0.99999997644777561</v>
      </c>
      <c r="K59" s="17">
        <v>0.99995835948620759</v>
      </c>
      <c r="L59" s="17">
        <v>0.99846621190268203</v>
      </c>
      <c r="M59" s="17">
        <v>0.97279321005855868</v>
      </c>
      <c r="N59" s="17">
        <v>0.99999997644777561</v>
      </c>
      <c r="O59" s="17">
        <v>0.99999697859842496</v>
      </c>
      <c r="P59" s="17">
        <v>0.99963201847989525</v>
      </c>
      <c r="Q59" s="17">
        <v>0.99225177327309233</v>
      </c>
      <c r="R59" s="2">
        <v>0.99999868753283627</v>
      </c>
      <c r="S59" s="2">
        <v>0.99960106773038482</v>
      </c>
      <c r="T59" s="2">
        <v>0.98528365613984714</v>
      </c>
      <c r="U59" s="2">
        <v>0.90232275353019908</v>
      </c>
      <c r="V59" s="2">
        <v>0.99999999995459343</v>
      </c>
      <c r="W59" s="2">
        <v>0.99999974964213389</v>
      </c>
      <c r="X59" s="2">
        <v>0.99982797792587852</v>
      </c>
      <c r="Y59" s="2">
        <v>0.99702671821907207</v>
      </c>
      <c r="Z59" s="2">
        <v>0.99999992914945512</v>
      </c>
      <c r="AA59" s="2">
        <v>0.9999999994174632</v>
      </c>
      <c r="AB59" s="2">
        <v>0.99998561571548317</v>
      </c>
      <c r="AC59" s="2">
        <v>0.99923409502927274</v>
      </c>
      <c r="AD59" s="2">
        <v>0.97263934611467828</v>
      </c>
      <c r="AE59" s="2">
        <v>0.83350814589971767</v>
      </c>
      <c r="AF59" s="2">
        <v>0.99999847730181335</v>
      </c>
      <c r="AG59" s="2">
        <v>0.99997140789654515</v>
      </c>
      <c r="AH59" s="2">
        <v>0.99594137729263943</v>
      </c>
      <c r="AI59" s="2">
        <v>0.95428689760061103</v>
      </c>
      <c r="AL59" s="2">
        <v>0.99839423132713578</v>
      </c>
      <c r="AM59" s="2">
        <v>0.99999230774583592</v>
      </c>
      <c r="AN59" s="17">
        <v>0.99999999182173371</v>
      </c>
      <c r="AO59" s="17">
        <v>0.9999999977781604</v>
      </c>
      <c r="AP59" s="17">
        <v>0.99999999999269074</v>
      </c>
      <c r="BI59" s="17">
        <v>0.9999795556229425</v>
      </c>
      <c r="BJ59" s="17">
        <v>0.99997122128655169</v>
      </c>
      <c r="BK59" s="17">
        <v>0.99995928459998118</v>
      </c>
      <c r="BL59" s="17">
        <v>0.99179848972575868</v>
      </c>
      <c r="BM59" s="17">
        <v>0.99999824206908139</v>
      </c>
      <c r="BN59" s="17">
        <v>0.99999828528298063</v>
      </c>
      <c r="BO59" s="17">
        <v>0.99999985774046007</v>
      </c>
      <c r="BP59" s="17">
        <v>0.99928657012893762</v>
      </c>
      <c r="BQ59" s="17">
        <v>0.99999914987172411</v>
      </c>
      <c r="BR59" s="17">
        <v>0.9999988306385742</v>
      </c>
      <c r="BS59" s="17">
        <v>0.9999997914185188</v>
      </c>
      <c r="BT59" s="17">
        <v>0.99956277638320368</v>
      </c>
      <c r="BU59" s="17">
        <v>0.99999997644777561</v>
      </c>
      <c r="BV59" s="17">
        <v>0.99999988169074705</v>
      </c>
      <c r="BW59" s="17">
        <v>0.99999997429031029</v>
      </c>
      <c r="BX59" s="17">
        <v>0.9999847209616437</v>
      </c>
      <c r="BY59" s="17">
        <v>0.9999999999015049</v>
      </c>
      <c r="BZ59" s="17">
        <v>0.99999999991232502</v>
      </c>
      <c r="CA59" s="17">
        <v>0.99999999999992251</v>
      </c>
      <c r="CB59" s="17">
        <v>0.99999233719095604</v>
      </c>
      <c r="CC59" s="17">
        <v>0.999999999993335</v>
      </c>
      <c r="CD59" s="17">
        <v>0.99999999999997591</v>
      </c>
      <c r="CE59" s="17">
        <v>0.99999999999999789</v>
      </c>
      <c r="CF59" s="17">
        <v>0.99999998563310422</v>
      </c>
      <c r="CG59" s="17">
        <v>0.9999999999015049</v>
      </c>
      <c r="CH59" s="17">
        <v>0.99999999991232502</v>
      </c>
      <c r="CI59" s="17">
        <v>0.99999999999992251</v>
      </c>
      <c r="CJ59" s="17">
        <v>0.99999233719095604</v>
      </c>
      <c r="CK59" s="17">
        <v>0.99999999999949685</v>
      </c>
      <c r="CL59" s="17">
        <v>0.99999999999615874</v>
      </c>
      <c r="CM59" s="17">
        <v>0.99999999371532688</v>
      </c>
      <c r="CN59" s="17">
        <v>0.99999904798548223</v>
      </c>
      <c r="CO59" s="17">
        <v>0.99999914987172411</v>
      </c>
      <c r="CP59" s="17">
        <v>0.9999988306385742</v>
      </c>
      <c r="CQ59" s="17">
        <v>0.9999997914185188</v>
      </c>
      <c r="CR59" s="17">
        <v>0.99956277638320368</v>
      </c>
      <c r="CS59" s="2">
        <v>0.95849442206016344</v>
      </c>
      <c r="CT59" s="2">
        <v>0.96863483180170518</v>
      </c>
      <c r="CU59" s="17">
        <v>0.99999999999996603</v>
      </c>
      <c r="CV59" s="17">
        <v>1</v>
      </c>
      <c r="CW59" s="17">
        <v>1</v>
      </c>
      <c r="CX59" s="17">
        <v>0.99999999770872927</v>
      </c>
      <c r="CY59" s="17">
        <v>0.99999999872675316</v>
      </c>
      <c r="CZ59" s="17">
        <v>0.99999798149648522</v>
      </c>
      <c r="DA59" s="17">
        <v>0.99968349061045381</v>
      </c>
      <c r="DB59" s="17">
        <v>0.99277829127089123</v>
      </c>
      <c r="DC59" s="2">
        <v>1</v>
      </c>
      <c r="DD59" s="2">
        <v>1</v>
      </c>
      <c r="DE59" s="2">
        <v>1</v>
      </c>
      <c r="DF59" s="2">
        <v>0.97</v>
      </c>
      <c r="DG59" s="2">
        <v>1</v>
      </c>
      <c r="DH59" s="2">
        <v>1</v>
      </c>
      <c r="DI59" s="2">
        <v>1</v>
      </c>
      <c r="DJ59" s="2">
        <v>0.9999999999971928</v>
      </c>
      <c r="DL59" s="17">
        <v>0.99999999999996603</v>
      </c>
      <c r="DM59" s="17">
        <v>1</v>
      </c>
      <c r="DN59" s="17">
        <v>1</v>
      </c>
      <c r="DO59" s="17">
        <v>0.99999999770872927</v>
      </c>
      <c r="DP59" s="17">
        <v>0.99999999872675316</v>
      </c>
      <c r="DQ59" s="17">
        <v>0.99999798149648522</v>
      </c>
      <c r="DR59" s="17">
        <v>0.99968349061045381</v>
      </c>
      <c r="DS59" s="17">
        <v>0.99277829127089123</v>
      </c>
      <c r="DT59" s="2">
        <v>1</v>
      </c>
      <c r="DU59" s="2">
        <v>1</v>
      </c>
      <c r="DV59" s="2">
        <v>1</v>
      </c>
      <c r="DW59" s="2">
        <v>0.97</v>
      </c>
      <c r="DX59" s="2">
        <v>1</v>
      </c>
      <c r="DY59" s="2">
        <v>1</v>
      </c>
      <c r="DZ59" s="2">
        <v>1</v>
      </c>
      <c r="EA59" s="2">
        <v>0.9999999999971928</v>
      </c>
      <c r="EB59" s="17">
        <v>0.99999999999996603</v>
      </c>
      <c r="EC59" s="17">
        <v>1</v>
      </c>
      <c r="ED59" s="17">
        <v>1</v>
      </c>
      <c r="EE59" s="17">
        <v>0.99999999770872927</v>
      </c>
      <c r="EF59" s="17">
        <v>0.99999999872675316</v>
      </c>
      <c r="EG59" s="17">
        <v>0.99999798149648522</v>
      </c>
      <c r="EH59" s="17">
        <v>0.99968349061045381</v>
      </c>
      <c r="EI59" s="17">
        <v>0.99277829127089123</v>
      </c>
      <c r="EJ59" s="2">
        <v>1</v>
      </c>
      <c r="EK59" s="2">
        <v>1</v>
      </c>
      <c r="EL59" s="2">
        <v>1</v>
      </c>
      <c r="EM59" s="2">
        <v>0.97</v>
      </c>
      <c r="EN59" s="2">
        <v>1</v>
      </c>
      <c r="EO59" s="2">
        <v>1</v>
      </c>
      <c r="EP59" s="2">
        <v>1</v>
      </c>
      <c r="EQ59" s="2">
        <v>0.9999999999971928</v>
      </c>
      <c r="ER59" s="24">
        <v>0.99819919116006017</v>
      </c>
      <c r="ES59" s="24">
        <v>0.97467624246101359</v>
      </c>
      <c r="ET59" s="24">
        <v>0.8589763079573185</v>
      </c>
      <c r="EU59" s="24">
        <v>0.9980207040588126</v>
      </c>
      <c r="EV59" s="24">
        <v>0.97558658553153998</v>
      </c>
      <c r="EW59" s="24">
        <v>0.87263824768233267</v>
      </c>
      <c r="EX59" s="24">
        <v>0.99835244603273798</v>
      </c>
      <c r="EY59" s="24">
        <v>0.97672520635593141</v>
      </c>
      <c r="EZ59" s="24">
        <v>0.88178818887886135</v>
      </c>
      <c r="FA59" s="24">
        <v>0.99921142499489246</v>
      </c>
      <c r="FB59" s="24">
        <v>0.98493187535213444</v>
      </c>
      <c r="FC59" s="24">
        <v>0.89781918987547848</v>
      </c>
      <c r="FD59" s="24">
        <v>0.99938549703837565</v>
      </c>
      <c r="FE59" s="24">
        <v>0.98581350634402609</v>
      </c>
      <c r="FF59" s="24">
        <v>0.8995011508892623</v>
      </c>
      <c r="FG59" s="24"/>
      <c r="FH59" s="24"/>
      <c r="FI59" s="24"/>
      <c r="FJ59" s="24"/>
      <c r="FK59" s="24"/>
      <c r="FL59" s="24"/>
      <c r="FM59" s="24"/>
      <c r="FN59" s="24"/>
      <c r="FO59" s="24"/>
      <c r="FP59" s="24"/>
      <c r="FQ59" s="24"/>
      <c r="FR59" s="24"/>
      <c r="FS59" s="24"/>
      <c r="FT59" s="24"/>
      <c r="FU59" s="24"/>
      <c r="FV59" s="24"/>
      <c r="FW59" s="24"/>
      <c r="FX59" s="24"/>
      <c r="FY59" s="24"/>
      <c r="FZ59" s="24"/>
      <c r="GA59" s="24"/>
      <c r="GB59" s="24"/>
      <c r="GC59" s="24"/>
      <c r="GD59" s="24"/>
      <c r="GE59" s="24"/>
      <c r="GF59" s="24"/>
      <c r="GG59" s="24"/>
      <c r="GH59" s="17">
        <v>0.99999949188974868</v>
      </c>
      <c r="GI59" s="17">
        <v>0.99997340821686764</v>
      </c>
      <c r="GJ59" s="17">
        <v>0.99105961481073901</v>
      </c>
      <c r="GK59" s="17">
        <v>0.92859624084925518</v>
      </c>
      <c r="GL59" s="17">
        <v>0.99999999082887203</v>
      </c>
      <c r="GM59" s="17">
        <v>0.99999753548465831</v>
      </c>
      <c r="GN59" s="17">
        <v>0.99105961481073901</v>
      </c>
      <c r="GO59" s="17">
        <v>0.92859624084925518</v>
      </c>
      <c r="GP59" s="17">
        <v>0.99999999872675316</v>
      </c>
      <c r="GQ59" s="17">
        <v>0.99999949188974868</v>
      </c>
      <c r="GR59" s="17">
        <v>0.99779712769200579</v>
      </c>
      <c r="GS59" s="17">
        <v>0.97704239716783758</v>
      </c>
      <c r="GT59" s="17">
        <v>0.999999999993335</v>
      </c>
      <c r="GU59" s="17">
        <v>0.99999999532774575</v>
      </c>
      <c r="GV59" s="17">
        <v>0.99779712769200579</v>
      </c>
      <c r="GW59" s="17">
        <v>0.97704239716783758</v>
      </c>
      <c r="GX59" s="17">
        <v>0.99993564296650694</v>
      </c>
      <c r="GY59" s="17">
        <v>0.9990785074718268</v>
      </c>
      <c r="GZ59" s="17">
        <v>0.93282015098800675</v>
      </c>
      <c r="HA59" s="17">
        <v>0.76157193939150192</v>
      </c>
      <c r="HB59" s="17">
        <v>0.99999999969850328</v>
      </c>
      <c r="HC59" s="17">
        <v>0.99999980657544318</v>
      </c>
      <c r="HD59" s="17">
        <v>0.93282015098800675</v>
      </c>
      <c r="HE59" s="17">
        <v>0.86412945017287601</v>
      </c>
      <c r="HF59" s="17">
        <v>0.99999997890360948</v>
      </c>
      <c r="HG59" s="17">
        <v>0.99999652233023517</v>
      </c>
      <c r="HH59" s="17">
        <v>0.93282015098800675</v>
      </c>
      <c r="HI59" s="17">
        <v>0.76157193939150192</v>
      </c>
      <c r="HJ59" s="17">
        <v>0.99999999999922951</v>
      </c>
      <c r="HK59" s="17">
        <v>0.99999999950367957</v>
      </c>
      <c r="HL59" s="17">
        <v>0.93282015098800675</v>
      </c>
      <c r="HM59" s="17">
        <v>0.76157193939150192</v>
      </c>
      <c r="HN59" s="17">
        <v>0.99999999082887203</v>
      </c>
      <c r="HO59" s="17">
        <v>0.99999980657544318</v>
      </c>
      <c r="HP59" s="17">
        <v>0.93282015098800675</v>
      </c>
      <c r="HQ59" s="17">
        <v>0.76157193939150192</v>
      </c>
      <c r="HR59" s="17">
        <v>0.9999999999015049</v>
      </c>
      <c r="HS59" s="17">
        <v>0.99999999950367957</v>
      </c>
      <c r="HT59" s="17">
        <v>0.93282015098800675</v>
      </c>
      <c r="HU59" s="17">
        <v>0.76157193939150192</v>
      </c>
      <c r="HV59" s="17">
        <v>0.9996630667659594</v>
      </c>
      <c r="HW59" s="17">
        <v>0.99415346061726106</v>
      </c>
      <c r="HX59" s="17">
        <v>0.95509571809163507</v>
      </c>
      <c r="HY59" s="24">
        <v>0.99953819366075392</v>
      </c>
      <c r="HZ59" s="24">
        <v>0.99361154719381395</v>
      </c>
      <c r="IA59" s="24">
        <v>0.95775050819872676</v>
      </c>
      <c r="IB59" s="24">
        <v>0.99957474548350822</v>
      </c>
      <c r="IC59" s="24">
        <v>0.99424545496244976</v>
      </c>
      <c r="ID59" s="24">
        <v>0.96076121674956616</v>
      </c>
      <c r="IE59" s="24">
        <v>0.9998491508908014</v>
      </c>
      <c r="IF59" s="24">
        <v>0.99693813818561294</v>
      </c>
      <c r="IG59" s="24">
        <v>0.97063818227285437</v>
      </c>
      <c r="IH59" s="24">
        <v>0.99990405245574165</v>
      </c>
      <c r="II59" s="24">
        <v>0.9973374378182106</v>
      </c>
      <c r="IJ59" s="24">
        <v>0.9731390235603522</v>
      </c>
      <c r="JL59" s="24">
        <v>0.99999949188974868</v>
      </c>
      <c r="JM59" s="24">
        <v>0.99997340821686764</v>
      </c>
      <c r="JN59" s="24">
        <v>0.99105961481073901</v>
      </c>
      <c r="JO59" s="24">
        <v>0.92859624084925518</v>
      </c>
      <c r="JP59" s="24">
        <v>0.99999999082887203</v>
      </c>
      <c r="JQ59" s="24">
        <v>0.99999753548465831</v>
      </c>
      <c r="JR59" s="24">
        <v>0.99105961481073901</v>
      </c>
      <c r="JS59" s="24">
        <v>0.92859624084925518</v>
      </c>
      <c r="JT59" s="24">
        <v>0.99999999872675316</v>
      </c>
      <c r="JU59" s="24">
        <v>0.99999949188974868</v>
      </c>
      <c r="JV59" s="24">
        <v>0.99779712769200579</v>
      </c>
      <c r="JW59" s="24">
        <v>0.97704239716783758</v>
      </c>
      <c r="JX59" s="24">
        <v>0.999999999993335</v>
      </c>
      <c r="JY59" s="24">
        <v>0.99999999532774575</v>
      </c>
      <c r="JZ59" s="24">
        <v>0.99779712769200579</v>
      </c>
      <c r="KA59" s="24">
        <v>0.97704239716783758</v>
      </c>
      <c r="KB59" s="24"/>
      <c r="KC59" s="24"/>
      <c r="KD59" s="24"/>
      <c r="KE59" s="24"/>
      <c r="KF59" s="24"/>
      <c r="KG59" s="24"/>
      <c r="KH59" s="24"/>
      <c r="KI59" s="24"/>
      <c r="KJ59" s="24"/>
      <c r="KK59" s="24"/>
      <c r="KL59" s="24"/>
      <c r="KM59" s="24"/>
      <c r="KN59" s="24"/>
      <c r="KO59" s="24"/>
      <c r="KP59" s="24"/>
      <c r="KQ59" s="24"/>
      <c r="KR59" s="24"/>
      <c r="KS59" s="24"/>
      <c r="KT59" s="24"/>
      <c r="KU59" s="24"/>
      <c r="KV59" s="24"/>
      <c r="KW59" s="22"/>
      <c r="KX59" s="22"/>
      <c r="KY59" s="22"/>
      <c r="KZ59" s="22"/>
      <c r="LA59" s="22"/>
      <c r="LB59" s="22"/>
      <c r="LC59" s="105"/>
      <c r="LF59" s="24">
        <v>0.99993564296650694</v>
      </c>
      <c r="LG59" s="24">
        <v>0.99978691434299294</v>
      </c>
      <c r="LH59" s="24">
        <v>0.99170753995404382</v>
      </c>
      <c r="LI59" s="24">
        <v>0.8761644835906508</v>
      </c>
      <c r="LJ59" s="24">
        <v>0.99999997890360948</v>
      </c>
      <c r="LK59" s="24">
        <v>0.99999828528298063</v>
      </c>
      <c r="LL59" s="24">
        <v>0.99763106690640813</v>
      </c>
      <c r="LM59" s="24">
        <v>0.93626998412312779</v>
      </c>
      <c r="LN59" s="17">
        <v>0.99999116485290462</v>
      </c>
      <c r="LO59" s="17">
        <v>0.99000162169000472</v>
      </c>
      <c r="LP59" s="17">
        <v>0.95634439612741073</v>
      </c>
      <c r="LQ59" s="17">
        <v>0.75349180659191684</v>
      </c>
      <c r="LR59" s="17">
        <v>0.99999630722552146</v>
      </c>
      <c r="LS59" s="17">
        <v>0.99574973904584463</v>
      </c>
      <c r="LT59" s="17">
        <v>0.99224884391496704</v>
      </c>
      <c r="LU59" s="17">
        <v>0.94048976312790389</v>
      </c>
      <c r="LV59" s="17">
        <v>0.99985877580424576</v>
      </c>
      <c r="LW59" s="17">
        <v>0.98674725682686737</v>
      </c>
      <c r="LX59" s="17">
        <v>0.8761644835906508</v>
      </c>
      <c r="LY59" s="17">
        <v>0.79980549590494199</v>
      </c>
      <c r="LZ59" s="17">
        <v>0.9999795556229425</v>
      </c>
      <c r="MA59" s="17">
        <v>0.99652442650903927</v>
      </c>
      <c r="MB59" s="17">
        <v>0.96513260677869972</v>
      </c>
      <c r="MC59" s="17">
        <v>0.92860829524772948</v>
      </c>
      <c r="MD59" s="17">
        <v>0.99999996249055867</v>
      </c>
      <c r="ME59" s="17">
        <v>0.99916897887222378</v>
      </c>
      <c r="MF59" s="17">
        <v>0.91793723330829879</v>
      </c>
      <c r="MG59" s="17">
        <v>0.8285601949146093</v>
      </c>
      <c r="MH59" s="17">
        <v>0.99999914987172411</v>
      </c>
      <c r="MI59" s="17">
        <v>0.99918759912338451</v>
      </c>
      <c r="MJ59" s="17">
        <v>0.97139897248496598</v>
      </c>
      <c r="MK59" s="17">
        <v>0.93855343749730302</v>
      </c>
      <c r="ML59" s="2">
        <v>0.99985877580424576</v>
      </c>
      <c r="MM59" s="2">
        <v>0.98674725682686737</v>
      </c>
      <c r="MN59" s="2">
        <v>0.8761644835906508</v>
      </c>
      <c r="MO59" s="2">
        <v>0.79980549590494199</v>
      </c>
      <c r="MP59" s="2">
        <v>0.99999725946301488</v>
      </c>
      <c r="MQ59" s="2">
        <v>0.99751835442877645</v>
      </c>
      <c r="MR59" s="2">
        <v>0.98599711675742541</v>
      </c>
      <c r="MS59" s="2">
        <v>0.96866458099192776</v>
      </c>
      <c r="MT59" s="2">
        <v>0.99999996249055867</v>
      </c>
      <c r="MU59" s="2">
        <v>0.99916897887222378</v>
      </c>
      <c r="MV59" s="2">
        <v>0.91793723330829879</v>
      </c>
      <c r="MW59" s="2">
        <v>0.8285601949146093</v>
      </c>
      <c r="MX59" s="2">
        <v>0.99999999999981704</v>
      </c>
      <c r="MY59" s="2">
        <v>0.99998807128474687</v>
      </c>
      <c r="MZ59" s="2">
        <v>0.99456070522892071</v>
      </c>
      <c r="NA59" s="2">
        <v>0.98830601319505629</v>
      </c>
      <c r="NB59" s="17">
        <v>0.99240211914519827</v>
      </c>
      <c r="NC59" s="17">
        <v>0.92024599422922815</v>
      </c>
      <c r="ND59" s="17">
        <v>0.90763042405131211</v>
      </c>
      <c r="NE59" s="17">
        <v>1</v>
      </c>
      <c r="NF59" s="17">
        <v>0.97399026967410751</v>
      </c>
      <c r="NG59" s="17">
        <v>0.75913759892595323</v>
      </c>
      <c r="NH59" s="17">
        <v>0.99961267543731769</v>
      </c>
      <c r="NI59" s="17">
        <v>0.9464741860880348</v>
      </c>
      <c r="NJ59" s="17">
        <v>0.85415334311853408</v>
      </c>
      <c r="NK59" s="17">
        <v>0.9805550089287105</v>
      </c>
      <c r="NL59" s="17">
        <v>0.9990672807351475</v>
      </c>
      <c r="NM59" s="17">
        <v>0.95194810467758273</v>
      </c>
      <c r="NN59" s="17">
        <v>0.86660332562611508</v>
      </c>
      <c r="NO59" s="17">
        <v>0.97804635098371406</v>
      </c>
      <c r="NP59" s="17">
        <v>1</v>
      </c>
      <c r="NQ59" s="17">
        <v>0.95717428421658457</v>
      </c>
      <c r="NR59" s="17">
        <v>0.88604529419434785</v>
      </c>
      <c r="NS59" s="17">
        <v>1</v>
      </c>
      <c r="NT59" s="17">
        <v>0.95015027480437619</v>
      </c>
      <c r="NU59" s="17">
        <v>0.55759424076150921</v>
      </c>
      <c r="NV59" s="17">
        <v>0.33579930300576827</v>
      </c>
      <c r="NW59" s="17">
        <v>0.27646112681393331</v>
      </c>
      <c r="NX59" s="17">
        <v>1</v>
      </c>
      <c r="NY59" s="17">
        <v>0.96529519753527349</v>
      </c>
      <c r="NZ59" s="17">
        <v>0.87397067657923233</v>
      </c>
      <c r="OA59" s="17">
        <v>1</v>
      </c>
      <c r="OB59" s="17">
        <v>0.99722635153920425</v>
      </c>
      <c r="OC59" s="17">
        <v>0.99399994876860975</v>
      </c>
      <c r="OD59" s="17">
        <v>0.99493169000830417</v>
      </c>
      <c r="OE59" s="17">
        <v>0.99891421186163376</v>
      </c>
      <c r="OF59" s="17">
        <v>0.99702091337671173</v>
      </c>
      <c r="OG59" s="17">
        <v>0.99133297997576164</v>
      </c>
      <c r="OH59" s="17">
        <v>0.93497759359837884</v>
      </c>
      <c r="OI59" s="17">
        <v>0.91195787402696171</v>
      </c>
      <c r="OJ59" s="17">
        <v>0.99991918473374253</v>
      </c>
      <c r="OK59" s="17">
        <v>0.99998695009791649</v>
      </c>
      <c r="OL59" s="17">
        <v>0.99999989801528144</v>
      </c>
      <c r="OM59" s="17">
        <v>0.99999999925759997</v>
      </c>
      <c r="ON59" s="17">
        <v>0.99892585250164656</v>
      </c>
      <c r="OO59" s="17">
        <v>0.99892585250164656</v>
      </c>
      <c r="OP59" s="17">
        <v>0.99804663495860846</v>
      </c>
      <c r="OQ59" s="17">
        <v>0.99986718699557553</v>
      </c>
      <c r="OR59" s="17">
        <v>0.99995051908753241</v>
      </c>
      <c r="OY59" s="17">
        <v>0.30062211251353599</v>
      </c>
      <c r="OZ59" s="17">
        <v>0.87272968270275864</v>
      </c>
      <c r="PA59" s="17">
        <v>0.74554407259538458</v>
      </c>
      <c r="PB59" s="17">
        <v>0.53967314220961449</v>
      </c>
      <c r="PC59" s="17">
        <v>0.32512110853180315</v>
      </c>
      <c r="PD59" s="17">
        <v>0.84832042494562043</v>
      </c>
      <c r="PE59" s="17">
        <v>0.71859458296472312</v>
      </c>
      <c r="PF59" s="17">
        <v>0.54929114464940387</v>
      </c>
      <c r="PG59" s="17">
        <v>0.3220634786786114</v>
      </c>
      <c r="PH59" s="17">
        <v>0.87629129633245006</v>
      </c>
      <c r="PI59" s="17">
        <v>0.76039625020763835</v>
      </c>
      <c r="PJ59" s="17">
        <v>0.5935838810529328</v>
      </c>
      <c r="PK59" s="17">
        <v>4.3479072876205449E-2</v>
      </c>
      <c r="PL59" s="17">
        <v>0.63950405599334625</v>
      </c>
      <c r="PM59" s="17">
        <v>0.42745034243249325</v>
      </c>
      <c r="PN59" s="17">
        <v>9.7726981373106023E-2</v>
      </c>
      <c r="PO59" s="17">
        <v>0.11688735504625825</v>
      </c>
      <c r="PP59" s="17">
        <v>0.80475410131423275</v>
      </c>
      <c r="PQ59" s="17">
        <v>0.61488702963133302</v>
      </c>
      <c r="PR59" s="17">
        <v>0.24766458555493359</v>
      </c>
      <c r="PS59" s="17">
        <v>0.30998701521557742</v>
      </c>
      <c r="PT59" s="17">
        <v>0.93658460667915211</v>
      </c>
      <c r="PU59" s="17">
        <v>0.82248752690094462</v>
      </c>
      <c r="PV59" s="17">
        <v>0.55368592238711534</v>
      </c>
      <c r="PW59" s="17">
        <v>0.30998701521557742</v>
      </c>
      <c r="PX59" s="17">
        <v>0.93658460667915211</v>
      </c>
      <c r="PY59" s="17">
        <v>0.82248752690094462</v>
      </c>
      <c r="PZ59" s="17">
        <v>0.55368592238711534</v>
      </c>
      <c r="QA59" s="17">
        <v>0.9999988306385742</v>
      </c>
      <c r="QB59" s="17">
        <v>0.99994868476024623</v>
      </c>
      <c r="QC59" s="17">
        <v>0.99634516190030908</v>
      </c>
      <c r="QD59" s="17">
        <v>0.97349352145894041</v>
      </c>
      <c r="QE59" s="17">
        <v>0.99999999999887346</v>
      </c>
      <c r="QF59" s="17">
        <v>0.99999999434230269</v>
      </c>
      <c r="QG59" s="17">
        <v>0.99634516190030908</v>
      </c>
      <c r="QH59" s="17">
        <v>0.97349352145894041</v>
      </c>
      <c r="QI59" s="17">
        <v>0.99999957174412601</v>
      </c>
      <c r="QJ59" s="17">
        <v>0.99997661574797747</v>
      </c>
      <c r="QK59" s="17">
        <v>0.99503907045725193</v>
      </c>
      <c r="QL59" s="17">
        <v>0.92722060061981071</v>
      </c>
      <c r="QM59" s="17">
        <v>0.99999999994764643</v>
      </c>
      <c r="QN59" s="17">
        <v>0.9999997914185188</v>
      </c>
      <c r="QO59" s="17">
        <v>0.99420657655710776</v>
      </c>
      <c r="QP59" s="17">
        <v>0.92722060061981071</v>
      </c>
      <c r="QQ59" s="17">
        <v>0.99999641957327778</v>
      </c>
      <c r="QR59" s="17">
        <v>0.99992712965890163</v>
      </c>
      <c r="QS59" s="17">
        <v>0.99334116296236197</v>
      </c>
      <c r="QT59" s="17">
        <v>0.87764565580564069</v>
      </c>
      <c r="QU59" s="17">
        <v>0.99999999975413056</v>
      </c>
      <c r="QV59" s="17">
        <v>0.9999997914185188</v>
      </c>
      <c r="QW59" s="17">
        <v>0.99334116296236197</v>
      </c>
      <c r="QX59" s="17">
        <v>0.87764565580564069</v>
      </c>
      <c r="QY59" s="17">
        <v>0.99993564296650694</v>
      </c>
      <c r="QZ59" s="17">
        <v>0.99893361885480625</v>
      </c>
      <c r="RA59" s="17">
        <v>0.97750315217780104</v>
      </c>
      <c r="RB59" s="17">
        <v>0.76157193939150192</v>
      </c>
      <c r="RC59" s="17">
        <v>0.9999795556229425</v>
      </c>
      <c r="RD59" s="17">
        <v>0.99893361885480625</v>
      </c>
      <c r="RE59" s="17">
        <v>0.98376503117667957</v>
      </c>
      <c r="RF59" s="17">
        <v>0.76157193939150192</v>
      </c>
      <c r="RG59" s="17">
        <v>0.99999974780338896</v>
      </c>
      <c r="RH59" s="17">
        <v>0.99999652233023517</v>
      </c>
      <c r="RI59" s="17">
        <v>0.98376503117667957</v>
      </c>
      <c r="RJ59" s="17">
        <v>0.76157193939150192</v>
      </c>
      <c r="RK59" s="17">
        <v>0.99993564296650694</v>
      </c>
      <c r="RL59" s="17">
        <v>0.99893361885480625</v>
      </c>
      <c r="RM59" s="17">
        <v>0.9713766303915472</v>
      </c>
      <c r="RN59" s="17">
        <v>0.76157193939150192</v>
      </c>
      <c r="RO59" s="17">
        <v>0.99999974780338896</v>
      </c>
      <c r="RP59" s="17">
        <v>0.99999652233023517</v>
      </c>
      <c r="RQ59" s="17">
        <v>0.9713766303915472</v>
      </c>
      <c r="RR59" s="17">
        <v>0.76157193939150192</v>
      </c>
      <c r="RS59" s="24">
        <v>0.99999999950367957</v>
      </c>
      <c r="RT59" s="24">
        <v>0.9999997914185188</v>
      </c>
      <c r="RU59" s="24">
        <v>0.99968349061045381</v>
      </c>
      <c r="RV59" s="24">
        <v>0.98528365613984714</v>
      </c>
      <c r="RW59" s="24">
        <v>0.99999999999887346</v>
      </c>
      <c r="RX59" s="24">
        <v>0.99999999676404361</v>
      </c>
      <c r="RY59" s="24">
        <v>0.99968349061045381</v>
      </c>
      <c r="RZ59" s="24">
        <v>0.98528365613984714</v>
      </c>
      <c r="SA59" s="17">
        <v>0.99999990458515664</v>
      </c>
      <c r="SB59" s="17">
        <v>0.99998777262303751</v>
      </c>
      <c r="SC59" s="17">
        <v>0.99845329083256229</v>
      </c>
      <c r="SD59" s="17">
        <v>0.91857305037262926</v>
      </c>
      <c r="SE59" s="17">
        <v>0.99999999994764643</v>
      </c>
      <c r="SF59" s="17">
        <v>0.99999990458515664</v>
      </c>
      <c r="SG59" s="17">
        <v>0.99845329083256229</v>
      </c>
      <c r="SH59" s="17">
        <v>0.91857305037262926</v>
      </c>
      <c r="SI59" s="17">
        <v>0.99999886139975769</v>
      </c>
      <c r="SJ59" s="17">
        <v>0.99994903377863431</v>
      </c>
      <c r="SK59" s="17">
        <v>0.9979624079797057</v>
      </c>
      <c r="SL59" s="17">
        <v>0.92259369759789323</v>
      </c>
      <c r="SM59" s="17">
        <v>0.99999999975413056</v>
      </c>
      <c r="SN59" s="17">
        <v>0.9999997914185188</v>
      </c>
      <c r="SO59" s="17">
        <v>0.9979624079797057</v>
      </c>
      <c r="SP59" s="17">
        <v>0.92259369759789323</v>
      </c>
      <c r="SQ59" s="24">
        <v>0.9999795556229425</v>
      </c>
      <c r="SR59" s="24">
        <v>0.99893361885480625</v>
      </c>
      <c r="SS59" s="24">
        <v>0.98376503117667957</v>
      </c>
      <c r="ST59" s="24">
        <v>0.76157193939150192</v>
      </c>
      <c r="SU59" s="24">
        <v>0.99999974780338896</v>
      </c>
      <c r="SV59" s="24">
        <v>0.99999652233023517</v>
      </c>
      <c r="SW59" s="24">
        <v>0.98376503117667957</v>
      </c>
      <c r="SX59" s="24">
        <v>0.76157193939150192</v>
      </c>
      <c r="SY59" s="24">
        <v>0.99993564296650694</v>
      </c>
      <c r="SZ59" s="24">
        <v>0.99893361885480625</v>
      </c>
      <c r="TA59" s="24">
        <v>0.9713766303915472</v>
      </c>
      <c r="TB59" s="24">
        <v>0.76157193939150192</v>
      </c>
      <c r="TC59" s="24">
        <v>0.99999974780338896</v>
      </c>
      <c r="TD59" s="24">
        <v>0.99999652233023517</v>
      </c>
      <c r="TE59" s="24">
        <v>0.9713766303915472</v>
      </c>
      <c r="TF59" s="24">
        <v>0.76157193939150192</v>
      </c>
      <c r="TW59" s="17">
        <v>1</v>
      </c>
      <c r="TX59" s="17">
        <v>0.99999999999999978</v>
      </c>
      <c r="TY59" s="17">
        <v>0.99999999991137856</v>
      </c>
      <c r="TZ59" s="17">
        <v>0.99999999748883495</v>
      </c>
      <c r="UA59" s="17">
        <v>1</v>
      </c>
      <c r="UB59" s="17">
        <v>1</v>
      </c>
      <c r="UC59" s="17">
        <v>0.99999999999997591</v>
      </c>
      <c r="UD59" s="17">
        <v>0.99999999998791556</v>
      </c>
      <c r="UE59" s="17">
        <v>1</v>
      </c>
      <c r="UF59" s="17">
        <v>1</v>
      </c>
      <c r="UG59" s="17">
        <v>0.99999999998271205</v>
      </c>
      <c r="UH59" s="17">
        <v>0.99999999225778224</v>
      </c>
      <c r="UI59" s="17">
        <v>0.99999999917797144</v>
      </c>
      <c r="UJ59" s="17">
        <v>1</v>
      </c>
      <c r="UK59" s="17">
        <v>0.99999999999963141</v>
      </c>
      <c r="UL59" s="17">
        <v>0.99999999998791556</v>
      </c>
      <c r="UM59" s="17">
        <v>1</v>
      </c>
      <c r="UN59" s="17">
        <v>1</v>
      </c>
      <c r="UO59" s="17">
        <v>0.99999999999965694</v>
      </c>
      <c r="UP59" s="17">
        <v>0.9999999999557847</v>
      </c>
      <c r="UQ59" s="17">
        <v>1</v>
      </c>
      <c r="UR59" s="17">
        <v>1</v>
      </c>
      <c r="US59" s="17">
        <v>0.99999999999776956</v>
      </c>
      <c r="UT59" s="17">
        <v>0.99999999993040611</v>
      </c>
    </row>
    <row r="60" spans="1:566" s="17" customFormat="1">
      <c r="A60" s="27">
        <v>2.7</v>
      </c>
      <c r="B60" s="17">
        <v>0.99999999896636205</v>
      </c>
      <c r="C60" s="17">
        <v>0.99999828683577896</v>
      </c>
      <c r="D60" s="17">
        <v>0.99972428348781994</v>
      </c>
      <c r="E60" s="17">
        <v>0.99349373645417738</v>
      </c>
      <c r="F60" s="17">
        <v>0.99999999997825517</v>
      </c>
      <c r="G60" s="17">
        <v>0.99999998402649937</v>
      </c>
      <c r="H60" s="17">
        <v>0.99990098040315756</v>
      </c>
      <c r="I60" s="17">
        <v>0.99741563315753556</v>
      </c>
      <c r="J60" s="17">
        <v>0.99999998024873604</v>
      </c>
      <c r="K60" s="17">
        <v>0.99996344180933405</v>
      </c>
      <c r="L60" s="17">
        <v>0.99862718871306744</v>
      </c>
      <c r="M60" s="17">
        <v>0.97485653910082271</v>
      </c>
      <c r="N60" s="17">
        <v>0.99999998024873604</v>
      </c>
      <c r="O60" s="17">
        <v>0.99999742854274787</v>
      </c>
      <c r="P60" s="17">
        <v>0.9996789798901885</v>
      </c>
      <c r="Q60" s="17">
        <v>0.99301333388619828</v>
      </c>
      <c r="R60" s="2">
        <v>0.99999888930078484</v>
      </c>
      <c r="S60" s="2">
        <v>0.99964736243421115</v>
      </c>
      <c r="T60" s="2">
        <v>0.98650380569391993</v>
      </c>
      <c r="U60" s="2">
        <v>0.90805727088085009</v>
      </c>
      <c r="V60" s="2">
        <v>0.99999999996377342</v>
      </c>
      <c r="W60" s="2">
        <v>0.99999979039822429</v>
      </c>
      <c r="X60" s="2">
        <v>0.9998490380640267</v>
      </c>
      <c r="Y60" s="2">
        <v>0.99732632416634848</v>
      </c>
      <c r="Z60" s="2">
        <v>0.99999994709007567</v>
      </c>
      <c r="AA60" s="2">
        <v>0.99999999958317431</v>
      </c>
      <c r="AB60" s="2">
        <v>0.99998738159598033</v>
      </c>
      <c r="AC60" s="2">
        <v>0.99930869921419907</v>
      </c>
      <c r="AD60" s="2">
        <v>0.97445675558263667</v>
      </c>
      <c r="AE60" s="2">
        <v>0.84080976917276173</v>
      </c>
      <c r="AF60" s="2">
        <v>0.99999868255632673</v>
      </c>
      <c r="AG60" s="2">
        <v>0.99997480479269507</v>
      </c>
      <c r="AH60" s="2">
        <v>0.99628381378601016</v>
      </c>
      <c r="AI60" s="2">
        <v>0.95706447359510549</v>
      </c>
      <c r="AL60" s="2">
        <v>0.99873626110893254</v>
      </c>
      <c r="AM60" s="2">
        <v>0.99999449726093959</v>
      </c>
      <c r="AN60" s="17">
        <v>0.99999999386317429</v>
      </c>
      <c r="AO60" s="17">
        <v>0.99999999839200904</v>
      </c>
      <c r="AP60" s="17">
        <v>0.99999999999564659</v>
      </c>
      <c r="BI60" s="17">
        <v>0.99998179089923245</v>
      </c>
      <c r="BJ60" s="17">
        <v>0.99997510312554905</v>
      </c>
      <c r="BK60" s="17">
        <v>0.99996578617536758</v>
      </c>
      <c r="BL60" s="17">
        <v>0.99268398277657866</v>
      </c>
      <c r="BM60" s="17">
        <v>0.99999847096784678</v>
      </c>
      <c r="BN60" s="17">
        <v>0.99999857017193028</v>
      </c>
      <c r="BO60" s="17">
        <v>0.99999988914835758</v>
      </c>
      <c r="BP60" s="17">
        <v>0.99939368407269868</v>
      </c>
      <c r="BQ60" s="17">
        <v>0.99999927238080299</v>
      </c>
      <c r="BR60" s="17">
        <v>0.99999902767234883</v>
      </c>
      <c r="BS60" s="17">
        <v>0.99999983693491112</v>
      </c>
      <c r="BT60" s="17">
        <v>0.99963067576654141</v>
      </c>
      <c r="BU60" s="17">
        <v>0.99999998024873604</v>
      </c>
      <c r="BV60" s="17">
        <v>0.99999990319966114</v>
      </c>
      <c r="BW60" s="17">
        <v>0.99999998024873604</v>
      </c>
      <c r="BX60" s="17">
        <v>0.99998756616789264</v>
      </c>
      <c r="BY60" s="17">
        <v>0.99999999992284572</v>
      </c>
      <c r="BZ60" s="17">
        <v>0.99999999993321398</v>
      </c>
      <c r="CA60" s="17">
        <v>0.99999999999994826</v>
      </c>
      <c r="CB60" s="17">
        <v>0.99999380715710895</v>
      </c>
      <c r="CC60" s="17">
        <v>0.99999999999485534</v>
      </c>
      <c r="CD60" s="17">
        <v>0.99999999999998324</v>
      </c>
      <c r="CE60" s="17">
        <v>0.99999999999999856</v>
      </c>
      <c r="CF60" s="17">
        <v>0.99999998942906765</v>
      </c>
      <c r="CG60" s="17">
        <v>0.99999999992284572</v>
      </c>
      <c r="CH60" s="17">
        <v>0.99999999993321398</v>
      </c>
      <c r="CI60" s="17">
        <v>0.99999999999994826</v>
      </c>
      <c r="CJ60" s="17">
        <v>0.99999380715710895</v>
      </c>
      <c r="CK60" s="17">
        <v>0.99999999999961686</v>
      </c>
      <c r="CL60" s="17">
        <v>0.99999999999706746</v>
      </c>
      <c r="CM60" s="17">
        <v>0.99999999489149982</v>
      </c>
      <c r="CN60" s="17">
        <v>0.99999922028134702</v>
      </c>
      <c r="CO60" s="17">
        <v>0.99999927238080299</v>
      </c>
      <c r="CP60" s="17">
        <v>0.99999902767234883</v>
      </c>
      <c r="CQ60" s="17">
        <v>0.99999983693491112</v>
      </c>
      <c r="CR60" s="17">
        <v>0.99963067576654141</v>
      </c>
      <c r="CS60" s="2">
        <v>0.9640880961899464</v>
      </c>
      <c r="CT60" s="2">
        <v>0.97265904957891314</v>
      </c>
      <c r="CU60" s="17">
        <v>0.99999999999997891</v>
      </c>
      <c r="CV60" s="17">
        <v>1</v>
      </c>
      <c r="CW60" s="17">
        <v>1</v>
      </c>
      <c r="CX60" s="17">
        <v>0.99999999892650882</v>
      </c>
      <c r="CY60" s="17">
        <v>0.99999999896636205</v>
      </c>
      <c r="CZ60" s="17">
        <v>0.99999828683577896</v>
      </c>
      <c r="DA60" s="17">
        <v>0.99972428348781994</v>
      </c>
      <c r="DB60" s="17">
        <v>0.99349373645417738</v>
      </c>
      <c r="DC60" s="2">
        <v>1</v>
      </c>
      <c r="DD60" s="2">
        <v>1</v>
      </c>
      <c r="DE60" s="2">
        <v>1</v>
      </c>
      <c r="DF60" s="2">
        <v>0.97</v>
      </c>
      <c r="DG60" s="2">
        <v>1</v>
      </c>
      <c r="DH60" s="2">
        <v>1</v>
      </c>
      <c r="DI60" s="2">
        <v>1</v>
      </c>
      <c r="DJ60" s="2">
        <v>0.99999999999855083</v>
      </c>
      <c r="DL60" s="17">
        <v>0.99999999999997891</v>
      </c>
      <c r="DM60" s="17">
        <v>1</v>
      </c>
      <c r="DN60" s="17">
        <v>1</v>
      </c>
      <c r="DO60" s="17">
        <v>0.99999999892650882</v>
      </c>
      <c r="DP60" s="17">
        <v>0.99999999896636205</v>
      </c>
      <c r="DQ60" s="17">
        <v>0.99999828683577896</v>
      </c>
      <c r="DR60" s="17">
        <v>0.99972428348781994</v>
      </c>
      <c r="DS60" s="17">
        <v>0.99349373645417738</v>
      </c>
      <c r="DT60" s="2">
        <v>1</v>
      </c>
      <c r="DU60" s="2">
        <v>1</v>
      </c>
      <c r="DV60" s="2">
        <v>1</v>
      </c>
      <c r="DW60" s="2">
        <v>0.97</v>
      </c>
      <c r="DX60" s="2">
        <v>1</v>
      </c>
      <c r="DY60" s="2">
        <v>1</v>
      </c>
      <c r="DZ60" s="2">
        <v>1</v>
      </c>
      <c r="EA60" s="2">
        <v>0.99999999999855083</v>
      </c>
      <c r="EB60" s="17">
        <v>0.99999999999997891</v>
      </c>
      <c r="EC60" s="17">
        <v>1</v>
      </c>
      <c r="ED60" s="17">
        <v>1</v>
      </c>
      <c r="EE60" s="17">
        <v>0.99999999892650882</v>
      </c>
      <c r="EF60" s="17">
        <v>0.99999999896636205</v>
      </c>
      <c r="EG60" s="17">
        <v>0.99999828683577896</v>
      </c>
      <c r="EH60" s="17">
        <v>0.99972428348781994</v>
      </c>
      <c r="EI60" s="17">
        <v>0.99349373645417738</v>
      </c>
      <c r="EJ60" s="2">
        <v>1</v>
      </c>
      <c r="EK60" s="2">
        <v>1</v>
      </c>
      <c r="EL60" s="2">
        <v>1</v>
      </c>
      <c r="EM60" s="2">
        <v>0.97</v>
      </c>
      <c r="EN60" s="2">
        <v>1</v>
      </c>
      <c r="EO60" s="2">
        <v>1</v>
      </c>
      <c r="EP60" s="2">
        <v>1</v>
      </c>
      <c r="EQ60" s="2">
        <v>0.99999999999855083</v>
      </c>
      <c r="ER60" s="24">
        <v>0.9983359785585243</v>
      </c>
      <c r="ES60" s="24">
        <v>0.97609476677460005</v>
      </c>
      <c r="ET60" s="24">
        <v>0.86440502183504475</v>
      </c>
      <c r="EU60" s="24">
        <v>0.99816612077929145</v>
      </c>
      <c r="EV60" s="24">
        <v>0.97692752360755974</v>
      </c>
      <c r="EW60" s="24">
        <v>0.8775681025580665</v>
      </c>
      <c r="EX60" s="24">
        <v>0.99847392988936223</v>
      </c>
      <c r="EY60" s="24">
        <v>0.97799714518510472</v>
      </c>
      <c r="EZ60" s="24">
        <v>0.88640601112540673</v>
      </c>
      <c r="FA60" s="24">
        <v>0.99927546653778387</v>
      </c>
      <c r="FB60" s="24">
        <v>0.9858423438136279</v>
      </c>
      <c r="FC60" s="24">
        <v>0.90213579908883901</v>
      </c>
      <c r="FD60" s="24">
        <v>0.99943570148744953</v>
      </c>
      <c r="FE60" s="24">
        <v>0.98666676979712231</v>
      </c>
      <c r="FF60" s="24">
        <v>0.90371086982493254</v>
      </c>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17">
        <v>0.99999958003970613</v>
      </c>
      <c r="GI60" s="17">
        <v>0.99997774372046844</v>
      </c>
      <c r="GJ60" s="17">
        <v>0.99178523708861854</v>
      </c>
      <c r="GK60" s="17">
        <v>0.93274732120470116</v>
      </c>
      <c r="GL60" s="17">
        <v>0.9999999924725621</v>
      </c>
      <c r="GM60" s="17">
        <v>0.99999793935660408</v>
      </c>
      <c r="GN60" s="17">
        <v>0.99178523708861854</v>
      </c>
      <c r="GO60" s="17">
        <v>0.93274732120470116</v>
      </c>
      <c r="GP60" s="17">
        <v>0.99999999896636205</v>
      </c>
      <c r="GQ60" s="17">
        <v>0.99999958003970613</v>
      </c>
      <c r="GR60" s="17">
        <v>0.99800342003881337</v>
      </c>
      <c r="GS60" s="17">
        <v>0.97868543440450084</v>
      </c>
      <c r="GT60" s="17">
        <v>0.99999999999485534</v>
      </c>
      <c r="GU60" s="17">
        <v>0.9999999963474312</v>
      </c>
      <c r="GV60" s="17">
        <v>0.99800342003881337</v>
      </c>
      <c r="GW60" s="17">
        <v>0.97868543440450084</v>
      </c>
      <c r="GX60" s="17">
        <v>0.99994185758955578</v>
      </c>
      <c r="GY60" s="17">
        <v>0.99916441511618481</v>
      </c>
      <c r="GZ60" s="17">
        <v>0.93580658672258576</v>
      </c>
      <c r="HA60" s="17">
        <v>0.76874904161760382</v>
      </c>
      <c r="HB60" s="17">
        <v>0.9999999997623209</v>
      </c>
      <c r="HC60" s="17">
        <v>0.99999984466449388</v>
      </c>
      <c r="HD60" s="17">
        <v>0.93580658672258576</v>
      </c>
      <c r="HE60" s="17">
        <v>0.86915953327513307</v>
      </c>
      <c r="HF60" s="17">
        <v>0.99999998260108958</v>
      </c>
      <c r="HG60" s="17">
        <v>0.99999708461753567</v>
      </c>
      <c r="HH60" s="17">
        <v>0.93580658672258576</v>
      </c>
      <c r="HI60" s="17">
        <v>0.76874904161760382</v>
      </c>
      <c r="HJ60" s="17">
        <v>0.99999999999942935</v>
      </c>
      <c r="HK60" s="17">
        <v>0.99999999963006725</v>
      </c>
      <c r="HL60" s="17">
        <v>0.93580658672258576</v>
      </c>
      <c r="HM60" s="17">
        <v>0.76874904161760382</v>
      </c>
      <c r="HN60" s="17">
        <v>0.9999999924725621</v>
      </c>
      <c r="HO60" s="17">
        <v>0.99999984466449388</v>
      </c>
      <c r="HP60" s="17">
        <v>0.93580658672258576</v>
      </c>
      <c r="HQ60" s="17">
        <v>0.76874904161760382</v>
      </c>
      <c r="HR60" s="17">
        <v>0.99999999992284572</v>
      </c>
      <c r="HS60" s="17">
        <v>0.99999999963006725</v>
      </c>
      <c r="HT60" s="17">
        <v>0.93580658672258576</v>
      </c>
      <c r="HU60" s="17">
        <v>0.76874904161760382</v>
      </c>
      <c r="HV60" s="17">
        <v>0.99969213798376788</v>
      </c>
      <c r="HW60" s="17">
        <v>0.99454969303261553</v>
      </c>
      <c r="HX60" s="17">
        <v>0.95737488864106046</v>
      </c>
      <c r="HY60" s="24">
        <v>0.99957622747134312</v>
      </c>
      <c r="HZ60" s="24">
        <v>0.99402965114309882</v>
      </c>
      <c r="IA60" s="24">
        <v>0.95986506604843125</v>
      </c>
      <c r="IB60" s="24">
        <v>0.99960954235697808</v>
      </c>
      <c r="IC60" s="24">
        <v>0.9946217304456989</v>
      </c>
      <c r="ID60" s="24">
        <v>0.96272716255962987</v>
      </c>
      <c r="IE60" s="24">
        <v>0.99986284869082154</v>
      </c>
      <c r="IF60" s="24">
        <v>0.99715976017542762</v>
      </c>
      <c r="IG60" s="24">
        <v>0.97224428551968123</v>
      </c>
      <c r="IH60" s="24">
        <v>0.9999128885838815</v>
      </c>
      <c r="II60" s="24">
        <v>0.99753025937576068</v>
      </c>
      <c r="IJ60" s="24">
        <v>0.97461076998800056</v>
      </c>
      <c r="JL60" s="24">
        <v>0.99999958003970613</v>
      </c>
      <c r="JM60" s="24">
        <v>0.99997774372046844</v>
      </c>
      <c r="JN60" s="24">
        <v>0.99178523708861854</v>
      </c>
      <c r="JO60" s="24">
        <v>0.93274732120470116</v>
      </c>
      <c r="JP60" s="24">
        <v>0.9999999924725621</v>
      </c>
      <c r="JQ60" s="24">
        <v>0.99999793935660408</v>
      </c>
      <c r="JR60" s="24">
        <v>0.99178523708861854</v>
      </c>
      <c r="JS60" s="24">
        <v>0.93274732120470116</v>
      </c>
      <c r="JT60" s="24">
        <v>0.99999999896636205</v>
      </c>
      <c r="JU60" s="24">
        <v>0.99999958003970613</v>
      </c>
      <c r="JV60" s="24">
        <v>0.99800342003881337</v>
      </c>
      <c r="JW60" s="24">
        <v>0.97868543440450084</v>
      </c>
      <c r="JX60" s="24">
        <v>0.99999999999485534</v>
      </c>
      <c r="JY60" s="24">
        <v>0.9999999963474312</v>
      </c>
      <c r="JZ60" s="24">
        <v>0.99800342003881337</v>
      </c>
      <c r="KA60" s="24">
        <v>0.97868543440450084</v>
      </c>
      <c r="KB60" s="24"/>
      <c r="KC60" s="24"/>
      <c r="KD60" s="24"/>
      <c r="KE60" s="24"/>
      <c r="KF60" s="24"/>
      <c r="KG60" s="24"/>
      <c r="KH60" s="24"/>
      <c r="KI60" s="24"/>
      <c r="KJ60" s="24"/>
      <c r="KK60" s="24"/>
      <c r="KL60" s="24"/>
      <c r="KM60" s="24"/>
      <c r="KN60" s="24"/>
      <c r="KO60" s="24"/>
      <c r="KP60" s="24"/>
      <c r="KQ60" s="24"/>
      <c r="KR60" s="24"/>
      <c r="KS60" s="24"/>
      <c r="KT60" s="24"/>
      <c r="KU60" s="24"/>
      <c r="KV60" s="24"/>
      <c r="KW60" s="22"/>
      <c r="KX60" s="22"/>
      <c r="KY60" s="22"/>
      <c r="KZ60" s="22"/>
      <c r="LA60" s="22"/>
      <c r="LB60" s="22"/>
      <c r="LC60" s="105"/>
      <c r="LF60" s="24">
        <v>0.99994185758955578</v>
      </c>
      <c r="LG60" s="24">
        <v>0.99981063400949954</v>
      </c>
      <c r="LH60" s="24">
        <v>0.99236541947994117</v>
      </c>
      <c r="LI60" s="24">
        <v>0.88194815056140563</v>
      </c>
      <c r="LJ60" s="24">
        <v>0.99999998260108958</v>
      </c>
      <c r="LK60" s="24">
        <v>0.99999857017193028</v>
      </c>
      <c r="LL60" s="24">
        <v>0.99784466513098624</v>
      </c>
      <c r="LM60" s="24">
        <v>0.93994874887174162</v>
      </c>
      <c r="LN60" s="17">
        <v>0.99999242332978977</v>
      </c>
      <c r="LO60" s="17">
        <v>0.99069148146392449</v>
      </c>
      <c r="LP60" s="17">
        <v>0.95915018596649382</v>
      </c>
      <c r="LQ60" s="17">
        <v>0.76183640013954368</v>
      </c>
      <c r="LR60" s="17">
        <v>0.99999681042897026</v>
      </c>
      <c r="LS60" s="17">
        <v>0.99607224260811345</v>
      </c>
      <c r="LT60" s="17">
        <v>0.9929442442308124</v>
      </c>
      <c r="LU60" s="17">
        <v>0.94408843153466115</v>
      </c>
      <c r="LV60" s="17">
        <v>0.99987489308090349</v>
      </c>
      <c r="LW60" s="17">
        <v>0.98777165018137203</v>
      </c>
      <c r="LX60" s="17">
        <v>0.88194815056140563</v>
      </c>
      <c r="LY60" s="17">
        <v>0.8084176973245788</v>
      </c>
      <c r="LZ60" s="17">
        <v>0.99998179089923245</v>
      </c>
      <c r="MA60" s="17">
        <v>0.99677613661894771</v>
      </c>
      <c r="MB60" s="17">
        <v>0.96700947149751737</v>
      </c>
      <c r="MC60" s="17">
        <v>0.93217758741123669</v>
      </c>
      <c r="MD60" s="17">
        <v>0.99999996954354753</v>
      </c>
      <c r="ME60" s="17">
        <v>0.99926913909466042</v>
      </c>
      <c r="MF60" s="17">
        <v>0.92255696580635116</v>
      </c>
      <c r="MG60" s="17">
        <v>0.83636917017196666</v>
      </c>
      <c r="MH60" s="17">
        <v>0.99999927238080299</v>
      </c>
      <c r="MI60" s="17">
        <v>0.99927013099369721</v>
      </c>
      <c r="MJ60" s="17">
        <v>0.97310145120803959</v>
      </c>
      <c r="MK60" s="17">
        <v>0.94172798839793281</v>
      </c>
      <c r="ML60" s="2">
        <v>0.99987489308090349</v>
      </c>
      <c r="MM60" s="2">
        <v>0.98777165018137203</v>
      </c>
      <c r="MN60" s="2">
        <v>0.88194815056140563</v>
      </c>
      <c r="MO60" s="2">
        <v>0.8084176973245788</v>
      </c>
      <c r="MP60" s="2">
        <v>0.99999758663120197</v>
      </c>
      <c r="MQ60" s="2">
        <v>0.99769268426220481</v>
      </c>
      <c r="MR60" s="2">
        <v>0.98686268644304609</v>
      </c>
      <c r="MS60" s="2">
        <v>0.97050196540064282</v>
      </c>
      <c r="MT60" s="2">
        <v>0.99999996954354753</v>
      </c>
      <c r="MU60" s="2">
        <v>0.99926913909466042</v>
      </c>
      <c r="MV60" s="2">
        <v>0.92255696580635116</v>
      </c>
      <c r="MW60" s="2">
        <v>0.83636917017196666</v>
      </c>
      <c r="MX60" s="2">
        <v>0.99999999999986144</v>
      </c>
      <c r="MY60" s="2">
        <v>0.99998961736112868</v>
      </c>
      <c r="MZ60" s="2">
        <v>0.99502739268401008</v>
      </c>
      <c r="NA60" s="2">
        <v>0.98922452323065913</v>
      </c>
      <c r="NB60" s="17">
        <v>0.99287788781723585</v>
      </c>
      <c r="NC60" s="17">
        <v>0.92365488262412032</v>
      </c>
      <c r="ND60" s="17">
        <v>0.91260088690196151</v>
      </c>
      <c r="NE60" s="17">
        <v>1</v>
      </c>
      <c r="NF60" s="17">
        <v>0.97537020045737211</v>
      </c>
      <c r="NG60" s="17">
        <v>0.77345138165647742</v>
      </c>
      <c r="NH60" s="17">
        <v>0.99964419007885119</v>
      </c>
      <c r="NI60" s="17">
        <v>0.94897056510010236</v>
      </c>
      <c r="NJ60" s="17">
        <v>0.85943388998724779</v>
      </c>
      <c r="NK60" s="17">
        <v>0.98266018105832531</v>
      </c>
      <c r="NL60" s="17">
        <v>0.99913845479503849</v>
      </c>
      <c r="NM60" s="17">
        <v>0.9542375747582732</v>
      </c>
      <c r="NN60" s="17">
        <v>0.87156971011463114</v>
      </c>
      <c r="NO60" s="17">
        <v>0.98032773436687459</v>
      </c>
      <c r="NP60" s="17">
        <v>1</v>
      </c>
      <c r="NQ60" s="17">
        <v>0.95925992092540624</v>
      </c>
      <c r="NR60" s="17">
        <v>0.89048786630271293</v>
      </c>
      <c r="NS60" s="17">
        <v>1</v>
      </c>
      <c r="NT60" s="17">
        <v>0.95250841628055594</v>
      </c>
      <c r="NU60" s="17">
        <v>0.56680185538678085</v>
      </c>
      <c r="NV60" s="17">
        <v>0.34436105285403573</v>
      </c>
      <c r="NW60" s="17">
        <v>0.28433147853406071</v>
      </c>
      <c r="NX60" s="17">
        <v>1</v>
      </c>
      <c r="NY60" s="17">
        <v>0.96705045660567823</v>
      </c>
      <c r="NZ60" s="17">
        <v>0.87874349857521861</v>
      </c>
      <c r="OA60" s="17">
        <v>1</v>
      </c>
      <c r="OB60" s="17">
        <v>0.99754093175452685</v>
      </c>
      <c r="OC60" s="17">
        <v>0.99484934285994286</v>
      </c>
      <c r="OD60" s="17">
        <v>0.99582883370047959</v>
      </c>
      <c r="OE60" s="17">
        <v>0.99918551508469489</v>
      </c>
      <c r="OF60" s="17">
        <v>0.99734383857007924</v>
      </c>
      <c r="OG60" s="17">
        <v>0.99254425450498762</v>
      </c>
      <c r="OH60" s="17">
        <v>0.94148136247780767</v>
      </c>
      <c r="OI60" s="17">
        <v>0.92181203269240353</v>
      </c>
      <c r="OJ60" s="17">
        <v>0.9999311474241831</v>
      </c>
      <c r="OK60" s="17">
        <v>0.99998993688496163</v>
      </c>
      <c r="OL60" s="17">
        <v>0.99999993704222812</v>
      </c>
      <c r="OM60" s="17">
        <v>0.99999999965988817</v>
      </c>
      <c r="ON60" s="17">
        <v>0.99904186730005917</v>
      </c>
      <c r="OO60" s="17">
        <v>0.99904186730005917</v>
      </c>
      <c r="OP60" s="17">
        <v>0.99832431547629741</v>
      </c>
      <c r="OQ60" s="17">
        <v>0.99989877268000293</v>
      </c>
      <c r="OR60" s="17">
        <v>0.99996585029463603</v>
      </c>
      <c r="OY60" s="17">
        <v>0.30405647764297361</v>
      </c>
      <c r="OZ60" s="17">
        <v>0.87678107386622461</v>
      </c>
      <c r="PA60" s="17">
        <v>0.75122035102533946</v>
      </c>
      <c r="PB60" s="17">
        <v>0.5462339657483184</v>
      </c>
      <c r="PC60" s="17">
        <v>0.32870817045124551</v>
      </c>
      <c r="PD60" s="17">
        <v>0.85293384763779245</v>
      </c>
      <c r="PE60" s="17">
        <v>0.7247214591867861</v>
      </c>
      <c r="PF60" s="17">
        <v>0.55630402994743644</v>
      </c>
      <c r="PG60" s="17">
        <v>0.32563674689416972</v>
      </c>
      <c r="PH60" s="17">
        <v>0.88030005387763444</v>
      </c>
      <c r="PI60" s="17">
        <v>0.76602905806835409</v>
      </c>
      <c r="PJ60" s="17">
        <v>0.60044856274678693</v>
      </c>
      <c r="PK60" s="17">
        <v>4.3700609491619989E-2</v>
      </c>
      <c r="PL60" s="17">
        <v>0.64505943592721249</v>
      </c>
      <c r="PM60" s="17">
        <v>0.43248935392431648</v>
      </c>
      <c r="PN60" s="17">
        <v>9.9382929021408536E-2</v>
      </c>
      <c r="PO60" s="17">
        <v>0.11735888887220434</v>
      </c>
      <c r="PP60" s="17">
        <v>0.80883414310059198</v>
      </c>
      <c r="PQ60" s="17">
        <v>0.61978210224497388</v>
      </c>
      <c r="PR60" s="17">
        <v>0.25068983326496674</v>
      </c>
      <c r="PS60" s="17">
        <v>0.31083348847357645</v>
      </c>
      <c r="PT60" s="17">
        <v>0.9384147975579008</v>
      </c>
      <c r="PU60" s="17">
        <v>0.82580473302126511</v>
      </c>
      <c r="PV60" s="17">
        <v>0.55745357174178212</v>
      </c>
      <c r="PW60" s="17">
        <v>0.31083348847357645</v>
      </c>
      <c r="PX60" s="17">
        <v>0.9384147975579008</v>
      </c>
      <c r="PY60" s="17">
        <v>0.82580473302126511</v>
      </c>
      <c r="PZ60" s="17">
        <v>0.55745357174178212</v>
      </c>
      <c r="QA60" s="17">
        <v>0.99999902767234883</v>
      </c>
      <c r="QB60" s="17">
        <v>0.99995603160514301</v>
      </c>
      <c r="QC60" s="17">
        <v>0.99667167466587359</v>
      </c>
      <c r="QD60" s="17">
        <v>0.97534889948558756</v>
      </c>
      <c r="QE60" s="17">
        <v>0.99999999999919453</v>
      </c>
      <c r="QF60" s="17">
        <v>0.99999999570526332</v>
      </c>
      <c r="QG60" s="17">
        <v>0.99667167466587359</v>
      </c>
      <c r="QH60" s="17">
        <v>0.97534889948558756</v>
      </c>
      <c r="QI60" s="17">
        <v>0.99999966308816779</v>
      </c>
      <c r="QJ60" s="17">
        <v>0.99998088675512142</v>
      </c>
      <c r="QK60" s="17">
        <v>0.99555069540183228</v>
      </c>
      <c r="QL60" s="17">
        <v>0.93225305174631501</v>
      </c>
      <c r="QM60" s="17">
        <v>0.99999999996159639</v>
      </c>
      <c r="QN60" s="17">
        <v>0.99999983693491112</v>
      </c>
      <c r="QO60" s="17">
        <v>0.99479445139496592</v>
      </c>
      <c r="QP60" s="17">
        <v>0.93225305174631501</v>
      </c>
      <c r="QQ60" s="17">
        <v>0.999997127741173</v>
      </c>
      <c r="QR60" s="17">
        <v>0.99993971084271982</v>
      </c>
      <c r="QS60" s="17">
        <v>0.99407697436215126</v>
      </c>
      <c r="QT60" s="17">
        <v>0.88586667042841227</v>
      </c>
      <c r="QU60" s="17">
        <v>0.99999999981766874</v>
      </c>
      <c r="QV60" s="17">
        <v>0.99999983693491112</v>
      </c>
      <c r="QW60" s="17">
        <v>0.99407697436215126</v>
      </c>
      <c r="QX60" s="17">
        <v>0.88586667042841227</v>
      </c>
      <c r="QY60" s="17">
        <v>0.99994185758955578</v>
      </c>
      <c r="QZ60" s="17">
        <v>0.99903190926737118</v>
      </c>
      <c r="RA60" s="17">
        <v>0.97899749565101835</v>
      </c>
      <c r="RB60" s="17">
        <v>0.76874904161760382</v>
      </c>
      <c r="RC60" s="17">
        <v>0.99998179089923245</v>
      </c>
      <c r="RD60" s="17">
        <v>0.99903190926737118</v>
      </c>
      <c r="RE60" s="17">
        <v>0.98489530896352773</v>
      </c>
      <c r="RF60" s="17">
        <v>0.76874904161760382</v>
      </c>
      <c r="RG60" s="17">
        <v>0.99999978569099723</v>
      </c>
      <c r="RH60" s="17">
        <v>0.99999708461753567</v>
      </c>
      <c r="RI60" s="17">
        <v>0.98489530896352773</v>
      </c>
      <c r="RJ60" s="17">
        <v>0.76874904161760382</v>
      </c>
      <c r="RK60" s="17">
        <v>0.99994185758955578</v>
      </c>
      <c r="RL60" s="17">
        <v>0.99903190926737118</v>
      </c>
      <c r="RM60" s="17">
        <v>0.97320768652243317</v>
      </c>
      <c r="RN60" s="17">
        <v>0.76874904161760382</v>
      </c>
      <c r="RO60" s="17">
        <v>0.99999978569099723</v>
      </c>
      <c r="RP60" s="17">
        <v>0.99999708461753567</v>
      </c>
      <c r="RQ60" s="17">
        <v>0.97320768652243317</v>
      </c>
      <c r="RR60" s="17">
        <v>0.76874904161760382</v>
      </c>
      <c r="RS60" s="24">
        <v>0.99999999963006725</v>
      </c>
      <c r="RT60" s="24">
        <v>0.99999983693491112</v>
      </c>
      <c r="RU60" s="24">
        <v>0.99972428348781994</v>
      </c>
      <c r="RV60" s="24">
        <v>0.98650380569391993</v>
      </c>
      <c r="RW60" s="24">
        <v>0.99999999999919453</v>
      </c>
      <c r="RX60" s="24">
        <v>0.99999999755412827</v>
      </c>
      <c r="RY60" s="24">
        <v>0.99972428348781994</v>
      </c>
      <c r="RZ60" s="24">
        <v>0.98650380569391993</v>
      </c>
      <c r="SA60" s="17">
        <v>0.99999992590165421</v>
      </c>
      <c r="SB60" s="17">
        <v>0.99999007200995182</v>
      </c>
      <c r="SC60" s="17">
        <v>0.99864938006010173</v>
      </c>
      <c r="SD60" s="17">
        <v>0.92357300333610826</v>
      </c>
      <c r="SE60" s="17">
        <v>0.99999999996159639</v>
      </c>
      <c r="SF60" s="17">
        <v>0.99999992590165421</v>
      </c>
      <c r="SG60" s="17">
        <v>0.99864938006010173</v>
      </c>
      <c r="SH60" s="17">
        <v>0.92357300333610826</v>
      </c>
      <c r="SI60" s="17">
        <v>0.99999909634301964</v>
      </c>
      <c r="SJ60" s="17">
        <v>0.99995799722674239</v>
      </c>
      <c r="SK60" s="17">
        <v>0.99824429154016281</v>
      </c>
      <c r="SL60" s="17">
        <v>0.92914687112891714</v>
      </c>
      <c r="SM60" s="17">
        <v>0.99999999981766874</v>
      </c>
      <c r="SN60" s="17">
        <v>0.99999983693491112</v>
      </c>
      <c r="SO60" s="17">
        <v>0.99824429154016281</v>
      </c>
      <c r="SP60" s="17">
        <v>0.92914687112891714</v>
      </c>
      <c r="SQ60" s="24">
        <v>0.99998179089923245</v>
      </c>
      <c r="SR60" s="24">
        <v>0.99903190926737118</v>
      </c>
      <c r="SS60" s="24">
        <v>0.98489530896352773</v>
      </c>
      <c r="ST60" s="24">
        <v>0.76874904161760382</v>
      </c>
      <c r="SU60" s="24">
        <v>0.99999978569099723</v>
      </c>
      <c r="SV60" s="24">
        <v>0.99999708461753567</v>
      </c>
      <c r="SW60" s="24">
        <v>0.98489530896352773</v>
      </c>
      <c r="SX60" s="24">
        <v>0.76874904161760382</v>
      </c>
      <c r="SY60" s="24">
        <v>0.99994185758955578</v>
      </c>
      <c r="SZ60" s="24">
        <v>0.99903190926737118</v>
      </c>
      <c r="TA60" s="24">
        <v>0.97320768652243317</v>
      </c>
      <c r="TB60" s="24">
        <v>0.76874904161760382</v>
      </c>
      <c r="TC60" s="24">
        <v>0.99999978569099723</v>
      </c>
      <c r="TD60" s="24">
        <v>0.99999708461753567</v>
      </c>
      <c r="TE60" s="24">
        <v>0.97320768652243317</v>
      </c>
      <c r="TF60" s="24">
        <v>0.76874904161760382</v>
      </c>
      <c r="TW60" s="17">
        <v>1</v>
      </c>
      <c r="TX60" s="17">
        <v>0.99999999999999989</v>
      </c>
      <c r="TY60" s="17">
        <v>0.999999999932906</v>
      </c>
      <c r="TZ60" s="17">
        <v>0.99999999803443707</v>
      </c>
      <c r="UA60" s="17">
        <v>1</v>
      </c>
      <c r="UB60" s="17">
        <v>1</v>
      </c>
      <c r="UC60" s="17">
        <v>0.99999999999998324</v>
      </c>
      <c r="UD60" s="17">
        <v>0.99999999999102507</v>
      </c>
      <c r="UE60" s="17">
        <v>1</v>
      </c>
      <c r="UF60" s="17">
        <v>1</v>
      </c>
      <c r="UG60" s="17">
        <v>0.99999999998751676</v>
      </c>
      <c r="UH60" s="17">
        <v>0.9999999939598746</v>
      </c>
      <c r="UI60" s="17">
        <v>0.99999999934816997</v>
      </c>
      <c r="UJ60" s="17">
        <v>1</v>
      </c>
      <c r="UK60" s="17">
        <v>0.9999999999997361</v>
      </c>
      <c r="UL60" s="17">
        <v>0.99999999999102507</v>
      </c>
      <c r="UM60" s="17">
        <v>1</v>
      </c>
      <c r="UN60" s="17">
        <v>1</v>
      </c>
      <c r="UO60" s="17">
        <v>0.99999999999980205</v>
      </c>
      <c r="UP60" s="17">
        <v>0.99999999997213107</v>
      </c>
      <c r="UQ60" s="17">
        <v>1</v>
      </c>
      <c r="UR60" s="17">
        <v>1</v>
      </c>
      <c r="US60" s="17">
        <v>0.9999999999985455</v>
      </c>
      <c r="UT60" s="17">
        <v>0.99999999995265432</v>
      </c>
    </row>
    <row r="61" spans="1:566" s="17" customFormat="1">
      <c r="A61" s="27">
        <v>2.75</v>
      </c>
      <c r="B61" s="17">
        <v>0.99999999915858639</v>
      </c>
      <c r="C61" s="17">
        <v>0.99999854318083958</v>
      </c>
      <c r="D61" s="17">
        <v>0.99975951807897145</v>
      </c>
      <c r="E61" s="17">
        <v>0.9941343340858354</v>
      </c>
      <c r="F61" s="17">
        <v>0.99999999998302957</v>
      </c>
      <c r="G61" s="17">
        <v>0.99999998705046367</v>
      </c>
      <c r="H61" s="17">
        <v>0.99991443097801469</v>
      </c>
      <c r="I61" s="17">
        <v>0.99767032502405006</v>
      </c>
      <c r="J61" s="17">
        <v>0.99999998339794205</v>
      </c>
      <c r="K61" s="17">
        <v>0.99996785598986782</v>
      </c>
      <c r="L61" s="17">
        <v>0.99877005257507923</v>
      </c>
      <c r="M61" s="17">
        <v>0.97675281137095227</v>
      </c>
      <c r="N61" s="17">
        <v>0.99999998339794205</v>
      </c>
      <c r="O61" s="17">
        <v>0.99999780736760235</v>
      </c>
      <c r="P61" s="17">
        <v>0.99971960453803832</v>
      </c>
      <c r="Q61" s="17">
        <v>0.99369586643835062</v>
      </c>
      <c r="R61" s="2">
        <v>0.99999905818793455</v>
      </c>
      <c r="S61" s="2">
        <v>0.99968790831535526</v>
      </c>
      <c r="T61" s="2">
        <v>0.98761561057113745</v>
      </c>
      <c r="U61" s="2">
        <v>0.91344025481623392</v>
      </c>
      <c r="V61" s="2">
        <v>0.9999999999710093</v>
      </c>
      <c r="W61" s="2">
        <v>0.99999982413784483</v>
      </c>
      <c r="X61" s="2">
        <v>0.99986734302647728</v>
      </c>
      <c r="Y61" s="2">
        <v>0.99759363731400652</v>
      </c>
      <c r="Z61" s="2">
        <v>0.99999996038235273</v>
      </c>
      <c r="AA61" s="2">
        <v>0.99999999970072118</v>
      </c>
      <c r="AB61" s="2">
        <v>0.99998891314016658</v>
      </c>
      <c r="AC61" s="2">
        <v>0.9993753624145183</v>
      </c>
      <c r="AD61" s="2">
        <v>0.9761413898711796</v>
      </c>
      <c r="AE61" s="2">
        <v>0.84777025860483768</v>
      </c>
      <c r="AF61" s="2">
        <v>0.99999885805350763</v>
      </c>
      <c r="AG61" s="2">
        <v>0.99997776470847932</v>
      </c>
      <c r="AH61" s="2">
        <v>0.99659452836512796</v>
      </c>
      <c r="AI61" s="2">
        <v>0.95965683719609651</v>
      </c>
      <c r="AL61" s="2">
        <v>0.99900590108912646</v>
      </c>
      <c r="AM61" s="2">
        <v>0.99999605910070766</v>
      </c>
      <c r="AN61" s="17">
        <v>0.99999999538130169</v>
      </c>
      <c r="AO61" s="17">
        <v>0.99999999883250212</v>
      </c>
      <c r="AP61" s="17">
        <v>0.9999999999973963</v>
      </c>
      <c r="BI61" s="17">
        <v>0.99998375805555206</v>
      </c>
      <c r="BJ61" s="17">
        <v>0.99997842715848073</v>
      </c>
      <c r="BK61" s="17">
        <v>0.99997120371825898</v>
      </c>
      <c r="BL61" s="17">
        <v>0.99347013823830765</v>
      </c>
      <c r="BM61" s="17">
        <v>0.99999866768593548</v>
      </c>
      <c r="BN61" s="17">
        <v>0.99999880531261898</v>
      </c>
      <c r="BO61" s="17">
        <v>0.99999991340419436</v>
      </c>
      <c r="BP61" s="17">
        <v>0.99948420232123658</v>
      </c>
      <c r="BQ61" s="17">
        <v>0.99999937602355782</v>
      </c>
      <c r="BR61" s="17">
        <v>0.99999918982738834</v>
      </c>
      <c r="BS61" s="17">
        <v>0.9999998722047343</v>
      </c>
      <c r="BT61" s="17">
        <v>0.99968768714914136</v>
      </c>
      <c r="BU61" s="17">
        <v>0.99999998339794205</v>
      </c>
      <c r="BV61" s="17">
        <v>0.99999992061073883</v>
      </c>
      <c r="BW61" s="17">
        <v>0.99999998478411045</v>
      </c>
      <c r="BX61" s="17">
        <v>0.99998986384210509</v>
      </c>
      <c r="BY61" s="17">
        <v>0.99999999993937194</v>
      </c>
      <c r="BZ61" s="17">
        <v>0.99999999994895528</v>
      </c>
      <c r="CA61" s="17">
        <v>0.99999999999996525</v>
      </c>
      <c r="CB61" s="17">
        <v>0.99999498576711077</v>
      </c>
      <c r="CC61" s="17">
        <v>0.99999999999601519</v>
      </c>
      <c r="CD61" s="17">
        <v>0.99999999999998823</v>
      </c>
      <c r="CE61" s="17">
        <v>0.99999999999999911</v>
      </c>
      <c r="CF61" s="17">
        <v>0.99999999219924829</v>
      </c>
      <c r="CG61" s="17">
        <v>0.99999999993937194</v>
      </c>
      <c r="CH61" s="17">
        <v>0.99999999994895528</v>
      </c>
      <c r="CI61" s="17">
        <v>0.99999999999996525</v>
      </c>
      <c r="CJ61" s="17">
        <v>0.99999498576711077</v>
      </c>
      <c r="CK61" s="17">
        <v>0.99999999999970712</v>
      </c>
      <c r="CL61" s="17">
        <v>0.99999999999775324</v>
      </c>
      <c r="CM61" s="17">
        <v>0.99999999583664301</v>
      </c>
      <c r="CN61" s="17">
        <v>0.99999936001854717</v>
      </c>
      <c r="CO61" s="17">
        <v>0.99999937602355782</v>
      </c>
      <c r="CP61" s="17">
        <v>0.99999918982738834</v>
      </c>
      <c r="CQ61" s="17">
        <v>0.9999998722047343</v>
      </c>
      <c r="CR61" s="17">
        <v>0.99968768714914136</v>
      </c>
      <c r="CS61" s="2">
        <v>0.96896294018274243</v>
      </c>
      <c r="CT61" s="2">
        <v>0.97618113925892935</v>
      </c>
      <c r="CU61" s="17">
        <v>0.99999999999998679</v>
      </c>
      <c r="CV61" s="17">
        <v>1</v>
      </c>
      <c r="CW61" s="17">
        <v>1</v>
      </c>
      <c r="CX61" s="17">
        <v>0.99999999949747098</v>
      </c>
      <c r="CY61" s="17">
        <v>0.99999999915858639</v>
      </c>
      <c r="CZ61" s="17">
        <v>0.99999854318083958</v>
      </c>
      <c r="DA61" s="17">
        <v>0.99975951807897145</v>
      </c>
      <c r="DB61" s="17">
        <v>0.9941343340858354</v>
      </c>
      <c r="DC61" s="2">
        <v>1</v>
      </c>
      <c r="DD61" s="2">
        <v>1</v>
      </c>
      <c r="DE61" s="2">
        <v>1</v>
      </c>
      <c r="DF61" s="2">
        <v>0.97</v>
      </c>
      <c r="DG61" s="2">
        <v>1</v>
      </c>
      <c r="DH61" s="2">
        <v>1</v>
      </c>
      <c r="DI61" s="2">
        <v>1</v>
      </c>
      <c r="DJ61" s="2">
        <v>0.99999999999924905</v>
      </c>
      <c r="DL61" s="17">
        <v>0.99999999999998679</v>
      </c>
      <c r="DM61" s="17">
        <v>1</v>
      </c>
      <c r="DN61" s="17">
        <v>1</v>
      </c>
      <c r="DO61" s="17">
        <v>0.99999999949747098</v>
      </c>
      <c r="DP61" s="17">
        <v>0.99999999915858639</v>
      </c>
      <c r="DQ61" s="17">
        <v>0.99999854318083958</v>
      </c>
      <c r="DR61" s="17">
        <v>0.99975951807897145</v>
      </c>
      <c r="DS61" s="17">
        <v>0.9941343340858354</v>
      </c>
      <c r="DT61" s="2">
        <v>1</v>
      </c>
      <c r="DU61" s="2">
        <v>1</v>
      </c>
      <c r="DV61" s="2">
        <v>1</v>
      </c>
      <c r="DW61" s="2">
        <v>0.97</v>
      </c>
      <c r="DX61" s="2">
        <v>1</v>
      </c>
      <c r="DY61" s="2">
        <v>1</v>
      </c>
      <c r="DZ61" s="2">
        <v>1</v>
      </c>
      <c r="EA61" s="2">
        <v>0.99999999999924905</v>
      </c>
      <c r="EB61" s="17">
        <v>0.99999999999998679</v>
      </c>
      <c r="EC61" s="17">
        <v>1</v>
      </c>
      <c r="ED61" s="17">
        <v>1</v>
      </c>
      <c r="EE61" s="17">
        <v>0.99999999949747098</v>
      </c>
      <c r="EF61" s="17">
        <v>0.99999999915858639</v>
      </c>
      <c r="EG61" s="17">
        <v>0.99999854318083958</v>
      </c>
      <c r="EH61" s="17">
        <v>0.99975951807897145</v>
      </c>
      <c r="EI61" s="17">
        <v>0.9941343340858354</v>
      </c>
      <c r="EJ61" s="2">
        <v>1</v>
      </c>
      <c r="EK61" s="2">
        <v>1</v>
      </c>
      <c r="EL61" s="2">
        <v>1</v>
      </c>
      <c r="EM61" s="2">
        <v>0.97</v>
      </c>
      <c r="EN61" s="2">
        <v>1</v>
      </c>
      <c r="EO61" s="2">
        <v>1</v>
      </c>
      <c r="EP61" s="2">
        <v>1</v>
      </c>
      <c r="EQ61" s="2">
        <v>0.99999999999924905</v>
      </c>
      <c r="ER61" s="24">
        <v>0.99846098514721482</v>
      </c>
      <c r="ES61" s="24">
        <v>0.97742170143096574</v>
      </c>
      <c r="ET61" s="24">
        <v>0.86959314440390822</v>
      </c>
      <c r="EU61" s="24">
        <v>0.99829935327183295</v>
      </c>
      <c r="EV61" s="24">
        <v>0.97818298566537598</v>
      </c>
      <c r="EW61" s="24">
        <v>0.88227571237425628</v>
      </c>
      <c r="EX61" s="24">
        <v>0.9985851831798499</v>
      </c>
      <c r="EY61" s="24">
        <v>0.97918816226240857</v>
      </c>
      <c r="EZ61" s="24">
        <v>0.89081257393501634</v>
      </c>
      <c r="FA61" s="24">
        <v>0.99933363838052769</v>
      </c>
      <c r="FB61" s="24">
        <v>0.98668959902236475</v>
      </c>
      <c r="FC61" s="24">
        <v>0.90624169677008481</v>
      </c>
      <c r="FD61" s="24">
        <v>0.99948127184661906</v>
      </c>
      <c r="FE61" s="24">
        <v>0.98746089430441597</v>
      </c>
      <c r="FF61" s="24">
        <v>0.90771585078608008</v>
      </c>
      <c r="FG61" s="24"/>
      <c r="FH61" s="24"/>
      <c r="FI61" s="24"/>
      <c r="FJ61" s="24"/>
      <c r="FK61" s="24"/>
      <c r="FL61" s="24"/>
      <c r="FM61" s="24"/>
      <c r="FN61" s="24"/>
      <c r="FO61" s="24"/>
      <c r="FP61" s="24"/>
      <c r="FQ61" s="24"/>
      <c r="FR61" s="24"/>
      <c r="FS61" s="24"/>
      <c r="FT61" s="24"/>
      <c r="FU61" s="24"/>
      <c r="FV61" s="24"/>
      <c r="FW61" s="24"/>
      <c r="FX61" s="24"/>
      <c r="FY61" s="24"/>
      <c r="FZ61" s="24"/>
      <c r="GA61" s="24"/>
      <c r="GB61" s="24"/>
      <c r="GC61" s="24"/>
      <c r="GD61" s="24"/>
      <c r="GE61" s="24"/>
      <c r="GF61" s="24"/>
      <c r="GG61" s="24"/>
      <c r="GH61" s="17">
        <v>0.99999965213850217</v>
      </c>
      <c r="GI61" s="17">
        <v>0.99998134135337891</v>
      </c>
      <c r="GJ61" s="17">
        <v>0.99244670003894109</v>
      </c>
      <c r="GK61" s="17">
        <v>0.93663829354316386</v>
      </c>
      <c r="GL61" s="17">
        <v>0.99999999380600846</v>
      </c>
      <c r="GM61" s="17">
        <v>0.99999827363677651</v>
      </c>
      <c r="GN61" s="17">
        <v>0.99244670003894109</v>
      </c>
      <c r="GO61" s="17">
        <v>0.93663829354316386</v>
      </c>
      <c r="GP61" s="17">
        <v>0.99999999915858639</v>
      </c>
      <c r="GQ61" s="17">
        <v>0.99999965213850217</v>
      </c>
      <c r="GR61" s="17">
        <v>0.99818870889584599</v>
      </c>
      <c r="GS61" s="17">
        <v>0.98020049021045752</v>
      </c>
      <c r="GT61" s="17">
        <v>0.99999999999601519</v>
      </c>
      <c r="GU61" s="17">
        <v>0.99999999713633492</v>
      </c>
      <c r="GV61" s="17">
        <v>0.99818870889584599</v>
      </c>
      <c r="GW61" s="17">
        <v>0.98020049021045752</v>
      </c>
      <c r="GX61" s="17">
        <v>0.99994740434104556</v>
      </c>
      <c r="GY61" s="17">
        <v>0.99924152192405025</v>
      </c>
      <c r="GZ61" s="17">
        <v>0.93863683044333601</v>
      </c>
      <c r="HA61" s="17">
        <v>0.77567564504123798</v>
      </c>
      <c r="HB61" s="17">
        <v>0.99999999981206067</v>
      </c>
      <c r="HC61" s="17">
        <v>0.99999987495348319</v>
      </c>
      <c r="HD61" s="17">
        <v>0.93863683044333601</v>
      </c>
      <c r="HE61" s="17">
        <v>0.87397067657923233</v>
      </c>
      <c r="HF61" s="17">
        <v>0.99999998561541981</v>
      </c>
      <c r="HG61" s="17">
        <v>0.99999755127236234</v>
      </c>
      <c r="HH61" s="17">
        <v>0.93863683044333601</v>
      </c>
      <c r="HI61" s="17">
        <v>0.77567564504123798</v>
      </c>
      <c r="HJ61" s="17">
        <v>0.99999999999957567</v>
      </c>
      <c r="HK61" s="17">
        <v>0.99999999972335407</v>
      </c>
      <c r="HL61" s="17">
        <v>0.93863683044333601</v>
      </c>
      <c r="HM61" s="17">
        <v>0.77567564504123798</v>
      </c>
      <c r="HN61" s="17">
        <v>0.99999999380600846</v>
      </c>
      <c r="HO61" s="17">
        <v>0.99999987495348319</v>
      </c>
      <c r="HP61" s="17">
        <v>0.93863683044333601</v>
      </c>
      <c r="HQ61" s="17">
        <v>0.77567564504123798</v>
      </c>
      <c r="HR61" s="17">
        <v>0.99999999993937194</v>
      </c>
      <c r="HS61" s="17">
        <v>0.99999999972335407</v>
      </c>
      <c r="HT61" s="17">
        <v>0.93863683044333601</v>
      </c>
      <c r="HU61" s="17">
        <v>0.77567564504123798</v>
      </c>
      <c r="HV61" s="17">
        <v>0.99971839073497526</v>
      </c>
      <c r="HW61" s="17">
        <v>0.99491525679021486</v>
      </c>
      <c r="HX61" s="17">
        <v>0.9595203506764598</v>
      </c>
      <c r="HY61" s="24">
        <v>0.99961071932023271</v>
      </c>
      <c r="HZ61" s="24">
        <v>0.99441630114414037</v>
      </c>
      <c r="IA61" s="24">
        <v>0.96185638364742376</v>
      </c>
      <c r="IB61" s="24">
        <v>0.99964111357633012</v>
      </c>
      <c r="IC61" s="24">
        <v>0.99496966287499111</v>
      </c>
      <c r="ID61" s="24">
        <v>0.96457802134122639</v>
      </c>
      <c r="IE61" s="24">
        <v>0.99987515417655937</v>
      </c>
      <c r="IF61" s="24">
        <v>0.99736313599107573</v>
      </c>
      <c r="IG61" s="24">
        <v>0.97374904022409337</v>
      </c>
      <c r="IH61" s="24">
        <v>0.99992081369561825</v>
      </c>
      <c r="II61" s="24">
        <v>0.99770716804625537</v>
      </c>
      <c r="IJ61" s="24">
        <v>0.97598920477807505</v>
      </c>
      <c r="JL61" s="24">
        <v>0.99999965213850217</v>
      </c>
      <c r="JM61" s="24">
        <v>0.99998134135337891</v>
      </c>
      <c r="JN61" s="24">
        <v>0.99244670003894109</v>
      </c>
      <c r="JO61" s="24">
        <v>0.93663829354316386</v>
      </c>
      <c r="JP61" s="24">
        <v>0.99999999380600846</v>
      </c>
      <c r="JQ61" s="24">
        <v>0.99999827363677651</v>
      </c>
      <c r="JR61" s="24">
        <v>0.99244670003894109</v>
      </c>
      <c r="JS61" s="24">
        <v>0.93663829354316386</v>
      </c>
      <c r="JT61" s="24">
        <v>0.99999999915858639</v>
      </c>
      <c r="JU61" s="24">
        <v>0.99999965213850217</v>
      </c>
      <c r="JV61" s="24">
        <v>0.99818870889584599</v>
      </c>
      <c r="JW61" s="24">
        <v>0.98020049021045752</v>
      </c>
      <c r="JX61" s="24">
        <v>0.99999999999601519</v>
      </c>
      <c r="JY61" s="24">
        <v>0.99999999713633492</v>
      </c>
      <c r="JZ61" s="24">
        <v>0.99818870889584599</v>
      </c>
      <c r="KA61" s="24">
        <v>0.98020049021045752</v>
      </c>
      <c r="KB61" s="24"/>
      <c r="KC61" s="24"/>
      <c r="KD61" s="24"/>
      <c r="KE61" s="24"/>
      <c r="KF61" s="24"/>
      <c r="KG61" s="24"/>
      <c r="KH61" s="24"/>
      <c r="KI61" s="24"/>
      <c r="KJ61" s="24"/>
      <c r="KK61" s="24"/>
      <c r="KL61" s="24"/>
      <c r="KM61" s="24"/>
      <c r="KN61" s="24"/>
      <c r="KO61" s="24"/>
      <c r="KP61" s="24"/>
      <c r="KQ61" s="24"/>
      <c r="KR61" s="24"/>
      <c r="KS61" s="24"/>
      <c r="KT61" s="24"/>
      <c r="KU61" s="24"/>
      <c r="KV61" s="24"/>
      <c r="KW61" s="22"/>
      <c r="KX61" s="22"/>
      <c r="KY61" s="22"/>
      <c r="KZ61" s="22"/>
      <c r="LA61" s="22"/>
      <c r="LB61" s="22"/>
      <c r="LC61" s="105"/>
      <c r="LF61" s="24">
        <v>0.99994740434104556</v>
      </c>
      <c r="LG61" s="24">
        <v>0.99983149877367228</v>
      </c>
      <c r="LH61" s="24">
        <v>0.99296608431946309</v>
      </c>
      <c r="LI61" s="24">
        <v>0.88743725440164012</v>
      </c>
      <c r="LJ61" s="24">
        <v>0.99999998561541981</v>
      </c>
      <c r="LK61" s="24">
        <v>0.99999880531261898</v>
      </c>
      <c r="LL61" s="24">
        <v>0.99803720594821776</v>
      </c>
      <c r="LM61" s="24">
        <v>0.94339618643232848</v>
      </c>
      <c r="LN61" s="17">
        <v>0.99999349121664505</v>
      </c>
      <c r="LO61" s="17">
        <v>0.99132780775283236</v>
      </c>
      <c r="LP61" s="17">
        <v>0.96176040145990893</v>
      </c>
      <c r="LQ61" s="17">
        <v>0.76987499745570187</v>
      </c>
      <c r="LR61" s="17">
        <v>0.99999724015270741</v>
      </c>
      <c r="LS61" s="17">
        <v>0.99636732765487246</v>
      </c>
      <c r="LT61" s="17">
        <v>0.9935727355689955</v>
      </c>
      <c r="LU61" s="17">
        <v>0.94745188600603414</v>
      </c>
      <c r="LV61" s="17">
        <v>0.9998890234728971</v>
      </c>
      <c r="LW61" s="17">
        <v>0.98870978259055864</v>
      </c>
      <c r="LX61" s="17">
        <v>0.88743725440164012</v>
      </c>
      <c r="LY61" s="17">
        <v>0.8166473814046562</v>
      </c>
      <c r="LZ61" s="17">
        <v>0.99998375805555206</v>
      </c>
      <c r="MA61" s="17">
        <v>0.99700715303637155</v>
      </c>
      <c r="MB61" s="17">
        <v>0.96877012301651577</v>
      </c>
      <c r="MC61" s="17">
        <v>0.93554576060978423</v>
      </c>
      <c r="MD61" s="17">
        <v>0.99999997520840345</v>
      </c>
      <c r="ME61" s="17">
        <v>0.99935652898708616</v>
      </c>
      <c r="MF61" s="17">
        <v>0.92689713907757521</v>
      </c>
      <c r="MG61" s="17">
        <v>0.84380656860526382</v>
      </c>
      <c r="MH61" s="17">
        <v>0.99999937602355782</v>
      </c>
      <c r="MI61" s="17">
        <v>0.99934356774316568</v>
      </c>
      <c r="MJ61" s="17">
        <v>0.974689561738456</v>
      </c>
      <c r="MK61" s="17">
        <v>0.94471754673834607</v>
      </c>
      <c r="ML61" s="2">
        <v>0.9998890234728971</v>
      </c>
      <c r="MM61" s="2">
        <v>0.98870978259055864</v>
      </c>
      <c r="MN61" s="2">
        <v>0.88743725440164012</v>
      </c>
      <c r="MO61" s="2">
        <v>0.8166473814046562</v>
      </c>
      <c r="MP61" s="2">
        <v>0.99999787119915262</v>
      </c>
      <c r="MQ61" s="2">
        <v>0.99785295230403337</v>
      </c>
      <c r="MR61" s="2">
        <v>0.98766700551349906</v>
      </c>
      <c r="MS61" s="2">
        <v>0.97221774513047965</v>
      </c>
      <c r="MT61" s="2">
        <v>0.99999997520840345</v>
      </c>
      <c r="MU61" s="2">
        <v>0.99935652898708616</v>
      </c>
      <c r="MV61" s="2">
        <v>0.92689713907757521</v>
      </c>
      <c r="MW61" s="2">
        <v>0.84380656860526382</v>
      </c>
      <c r="MX61" s="2">
        <v>0.99999999999989453</v>
      </c>
      <c r="MY61" s="2">
        <v>0.99999094818935674</v>
      </c>
      <c r="MZ61" s="2">
        <v>0.99545047784421914</v>
      </c>
      <c r="NA61" s="2">
        <v>0.99006443475678307</v>
      </c>
      <c r="NB61" s="17">
        <v>0.99331916309217749</v>
      </c>
      <c r="NC61" s="17">
        <v>0.92689225318943613</v>
      </c>
      <c r="ND61" s="17">
        <v>0.91728323584963323</v>
      </c>
      <c r="NE61" s="17">
        <v>1</v>
      </c>
      <c r="NF61" s="17">
        <v>0.97666453033818812</v>
      </c>
      <c r="NG61" s="17">
        <v>0.78702301824941157</v>
      </c>
      <c r="NH61" s="17">
        <v>0.9996727945368884</v>
      </c>
      <c r="NI61" s="17">
        <v>0.95133012118993965</v>
      </c>
      <c r="NJ61" s="17">
        <v>0.864489818776215</v>
      </c>
      <c r="NK61" s="17">
        <v>0.98453422839248406</v>
      </c>
      <c r="NL61" s="17">
        <v>0.99920343267852307</v>
      </c>
      <c r="NM61" s="17">
        <v>0.95639893579193236</v>
      </c>
      <c r="NN61" s="17">
        <v>0.87631867208778569</v>
      </c>
      <c r="NO61" s="17">
        <v>0.98236823771466031</v>
      </c>
      <c r="NP61" s="17">
        <v>1</v>
      </c>
      <c r="NQ61" s="17">
        <v>0.96122635984203253</v>
      </c>
      <c r="NR61" s="17">
        <v>0.89472658688191919</v>
      </c>
      <c r="NS61" s="17">
        <v>1</v>
      </c>
      <c r="NT61" s="17">
        <v>0.95473552021649821</v>
      </c>
      <c r="NU61" s="17">
        <v>0.57580540890299003</v>
      </c>
      <c r="NV61" s="17">
        <v>0.3528440279026967</v>
      </c>
      <c r="NW61" s="17">
        <v>0.29216006176472509</v>
      </c>
      <c r="NX61" s="17">
        <v>1</v>
      </c>
      <c r="NY61" s="17">
        <v>0.96870168901689113</v>
      </c>
      <c r="NZ61" s="17">
        <v>0.88330368738652987</v>
      </c>
      <c r="OA61" s="17">
        <v>1</v>
      </c>
      <c r="OB61" s="17">
        <v>0.99781798508551844</v>
      </c>
      <c r="OC61" s="17">
        <v>0.99557731655111581</v>
      </c>
      <c r="OD61" s="17">
        <v>0.99656854199807887</v>
      </c>
      <c r="OE61" s="17">
        <v>0.99938981122769022</v>
      </c>
      <c r="OF61" s="17">
        <v>0.99762974180159369</v>
      </c>
      <c r="OG61" s="17">
        <v>0.99358565102817509</v>
      </c>
      <c r="OH61" s="17">
        <v>0.94735779983923707</v>
      </c>
      <c r="OI61" s="17">
        <v>0.93064859315988735</v>
      </c>
      <c r="OJ61" s="17">
        <v>0.99994125254779187</v>
      </c>
      <c r="OK61" s="17">
        <v>0.99999222771923124</v>
      </c>
      <c r="OL61" s="17">
        <v>0.99999996108108924</v>
      </c>
      <c r="OM61" s="17">
        <v>0.99999999984425403</v>
      </c>
      <c r="ON61" s="17">
        <v>0.99914445423414933</v>
      </c>
      <c r="OO61" s="17">
        <v>0.99914445423414933</v>
      </c>
      <c r="OP61" s="17">
        <v>0.99856145571411004</v>
      </c>
      <c r="OQ61" s="17">
        <v>0.99992280304774384</v>
      </c>
      <c r="OR61" s="17">
        <v>0.99997644397145857</v>
      </c>
      <c r="OY61" s="17">
        <v>0.30744472721809279</v>
      </c>
      <c r="OZ61" s="17">
        <v>0.88066936665318296</v>
      </c>
      <c r="PA61" s="17">
        <v>0.75672620985450878</v>
      </c>
      <c r="PB61" s="17">
        <v>0.55266216213041086</v>
      </c>
      <c r="PC61" s="17">
        <v>0.33224483059194282</v>
      </c>
      <c r="PD61" s="17">
        <v>0.85737017117675207</v>
      </c>
      <c r="PE61" s="17">
        <v>0.73067133727406575</v>
      </c>
      <c r="PF61" s="17">
        <v>0.5631711362993771</v>
      </c>
      <c r="PG61" s="17">
        <v>0.32916010253160843</v>
      </c>
      <c r="PH61" s="17">
        <v>0.88414528093547318</v>
      </c>
      <c r="PI61" s="17">
        <v>0.77148640223545684</v>
      </c>
      <c r="PJ61" s="17">
        <v>0.6071572238665508</v>
      </c>
      <c r="PK61" s="17">
        <v>4.3918965968685796E-2</v>
      </c>
      <c r="PL61" s="17">
        <v>0.65048305035097598</v>
      </c>
      <c r="PM61" s="17">
        <v>0.43744660934824836</v>
      </c>
      <c r="PN61" s="17">
        <v>0.10102835061479737</v>
      </c>
      <c r="PO61" s="17">
        <v>0.11782307894014944</v>
      </c>
      <c r="PP61" s="17">
        <v>0.8127880590002079</v>
      </c>
      <c r="PQ61" s="17">
        <v>0.624568768500537</v>
      </c>
      <c r="PR61" s="17">
        <v>0.2536784966884803</v>
      </c>
      <c r="PS61" s="17">
        <v>0.31166540411889498</v>
      </c>
      <c r="PT61" s="17">
        <v>0.94017102687173182</v>
      </c>
      <c r="PU61" s="17">
        <v>0.82902248821110258</v>
      </c>
      <c r="PV61" s="17">
        <v>0.56114704090139966</v>
      </c>
      <c r="PW61" s="17">
        <v>0.31166540411889498</v>
      </c>
      <c r="PX61" s="17">
        <v>0.94017102687173182</v>
      </c>
      <c r="PY61" s="17">
        <v>0.82902248821110258</v>
      </c>
      <c r="PZ61" s="17">
        <v>0.56114704090139966</v>
      </c>
      <c r="QA61" s="17">
        <v>0.99999918982738834</v>
      </c>
      <c r="QB61" s="17">
        <v>0.99996226848272374</v>
      </c>
      <c r="QC61" s="17">
        <v>0.99696644293678127</v>
      </c>
      <c r="QD61" s="17">
        <v>0.97706299986653466</v>
      </c>
      <c r="QE61" s="17">
        <v>0.99999999999942168</v>
      </c>
      <c r="QF61" s="17">
        <v>0.99999999673012441</v>
      </c>
      <c r="QG61" s="17">
        <v>0.99696644293678127</v>
      </c>
      <c r="QH61" s="17">
        <v>0.97706299986653466</v>
      </c>
      <c r="QI61" s="17">
        <v>0.99999973432600942</v>
      </c>
      <c r="QJ61" s="17">
        <v>0.99998435154970355</v>
      </c>
      <c r="QK61" s="17">
        <v>0.9960065525968278</v>
      </c>
      <c r="QL61" s="17">
        <v>0.93692745981816872</v>
      </c>
      <c r="QM61" s="17">
        <v>0.9999999999717275</v>
      </c>
      <c r="QN61" s="17">
        <v>0.9999998722047343</v>
      </c>
      <c r="QO61" s="17">
        <v>0.99531929721635259</v>
      </c>
      <c r="QP61" s="17">
        <v>0.93692745981816872</v>
      </c>
      <c r="QQ61" s="17">
        <v>0.999997691225333</v>
      </c>
      <c r="QR61" s="17">
        <v>0.9999500470315198</v>
      </c>
      <c r="QS61" s="17">
        <v>0.99472821721303106</v>
      </c>
      <c r="QT61" s="17">
        <v>0.89354651874269697</v>
      </c>
      <c r="QU61" s="17">
        <v>0.99999999986432542</v>
      </c>
      <c r="QV61" s="17">
        <v>0.9999998722047343</v>
      </c>
      <c r="QW61" s="17">
        <v>0.99472821721303106</v>
      </c>
      <c r="QX61" s="17">
        <v>0.89354651874269697</v>
      </c>
      <c r="QY61" s="17">
        <v>0.99994740434104556</v>
      </c>
      <c r="QZ61" s="17">
        <v>0.99912023932016325</v>
      </c>
      <c r="RA61" s="17">
        <v>0.980381845145336</v>
      </c>
      <c r="RB61" s="17">
        <v>0.77567564504123798</v>
      </c>
      <c r="RC61" s="17">
        <v>0.99998375805555206</v>
      </c>
      <c r="RD61" s="17">
        <v>0.99912023932016325</v>
      </c>
      <c r="RE61" s="17">
        <v>0.98593840386185905</v>
      </c>
      <c r="RF61" s="17">
        <v>0.77567564504123798</v>
      </c>
      <c r="RG61" s="17">
        <v>0.99999981750873812</v>
      </c>
      <c r="RH61" s="17">
        <v>0.99999755127236234</v>
      </c>
      <c r="RI61" s="17">
        <v>0.98593840386185905</v>
      </c>
      <c r="RJ61" s="17">
        <v>0.77567564504123798</v>
      </c>
      <c r="RK61" s="17">
        <v>0.99994740434104556</v>
      </c>
      <c r="RL61" s="17">
        <v>0.99912023932016325</v>
      </c>
      <c r="RM61" s="17">
        <v>0.97490896451609954</v>
      </c>
      <c r="RN61" s="17">
        <v>0.77567564504123798</v>
      </c>
      <c r="RO61" s="17">
        <v>0.99999981750873812</v>
      </c>
      <c r="RP61" s="17">
        <v>0.99999755127236234</v>
      </c>
      <c r="RQ61" s="17">
        <v>0.97490896451609954</v>
      </c>
      <c r="RR61" s="17">
        <v>0.77567564504123798</v>
      </c>
      <c r="RS61" s="24">
        <v>0.99999999972335407</v>
      </c>
      <c r="RT61" s="24">
        <v>0.9999998722047343</v>
      </c>
      <c r="RU61" s="24">
        <v>0.99975951807897145</v>
      </c>
      <c r="RV61" s="24">
        <v>0.98761561057113745</v>
      </c>
      <c r="RW61" s="24">
        <v>0.99999999999942168</v>
      </c>
      <c r="RX61" s="24">
        <v>0.99999999814563123</v>
      </c>
      <c r="RY61" s="24">
        <v>0.99975951807897145</v>
      </c>
      <c r="RZ61" s="24">
        <v>0.98761561057113745</v>
      </c>
      <c r="SA61" s="17">
        <v>0.99999994230723654</v>
      </c>
      <c r="SB61" s="17">
        <v>0.99999192456320685</v>
      </c>
      <c r="SC61" s="17">
        <v>0.99881951465415109</v>
      </c>
      <c r="SD61" s="17">
        <v>0.92825057351896589</v>
      </c>
      <c r="SE61" s="17">
        <v>0.9999999999717275</v>
      </c>
      <c r="SF61" s="17">
        <v>0.99999994230723654</v>
      </c>
      <c r="SG61" s="17">
        <v>0.99881951465415109</v>
      </c>
      <c r="SH61" s="17">
        <v>0.92825057351896589</v>
      </c>
      <c r="SI61" s="17">
        <v>0.99999928123359616</v>
      </c>
      <c r="SJ61" s="17">
        <v>0.99996533136821719</v>
      </c>
      <c r="SK61" s="17">
        <v>0.99848602319112878</v>
      </c>
      <c r="SL61" s="17">
        <v>0.93515677609918235</v>
      </c>
      <c r="SM61" s="17">
        <v>0.99999999986432542</v>
      </c>
      <c r="SN61" s="17">
        <v>0.9999998722047343</v>
      </c>
      <c r="SO61" s="17">
        <v>0.99848602319112878</v>
      </c>
      <c r="SP61" s="17">
        <v>0.93515677609918235</v>
      </c>
      <c r="SQ61" s="24">
        <v>0.99998375805555206</v>
      </c>
      <c r="SR61" s="24">
        <v>0.99912023932016325</v>
      </c>
      <c r="SS61" s="24">
        <v>0.98593840386185905</v>
      </c>
      <c r="ST61" s="24">
        <v>0.77567564504123798</v>
      </c>
      <c r="SU61" s="24">
        <v>0.99999981750873812</v>
      </c>
      <c r="SV61" s="24">
        <v>0.99999755127236234</v>
      </c>
      <c r="SW61" s="24">
        <v>0.98593840386185905</v>
      </c>
      <c r="SX61" s="24">
        <v>0.77567564504123798</v>
      </c>
      <c r="SY61" s="24">
        <v>0.99994740434104556</v>
      </c>
      <c r="SZ61" s="24">
        <v>0.99912023932016325</v>
      </c>
      <c r="TA61" s="24">
        <v>0.97490896451609954</v>
      </c>
      <c r="TB61" s="24">
        <v>0.77567564504123798</v>
      </c>
      <c r="TC61" s="24">
        <v>0.99999981750873812</v>
      </c>
      <c r="TD61" s="24">
        <v>0.99999755127236234</v>
      </c>
      <c r="TE61" s="24">
        <v>0.97490896451609954</v>
      </c>
      <c r="TF61" s="24">
        <v>0.77567564504123798</v>
      </c>
      <c r="TW61" s="17">
        <v>1</v>
      </c>
      <c r="TX61" s="17">
        <v>0.99999999999999989</v>
      </c>
      <c r="TY61" s="17">
        <v>0.99999999994903166</v>
      </c>
      <c r="TZ61" s="17">
        <v>0.99999999845698329</v>
      </c>
      <c r="UA61" s="17">
        <v>1</v>
      </c>
      <c r="UB61" s="17">
        <v>1</v>
      </c>
      <c r="UC61" s="17">
        <v>0.99999999999998823</v>
      </c>
      <c r="UD61" s="17">
        <v>0.99999999999331002</v>
      </c>
      <c r="UE61" s="17">
        <v>1</v>
      </c>
      <c r="UF61" s="17">
        <v>1</v>
      </c>
      <c r="UG61" s="17">
        <v>0.9999999999909519</v>
      </c>
      <c r="UH61" s="17">
        <v>0.99999999527433836</v>
      </c>
      <c r="UI61" s="17">
        <v>0.999999999481613</v>
      </c>
      <c r="UJ61" s="17">
        <v>1</v>
      </c>
      <c r="UK61" s="17">
        <v>0.99999999999981026</v>
      </c>
      <c r="UL61" s="17">
        <v>0.99999999999331002</v>
      </c>
      <c r="UM61" s="17">
        <v>1</v>
      </c>
      <c r="UN61" s="17">
        <v>1</v>
      </c>
      <c r="UO61" s="17">
        <v>0.9999999999998852</v>
      </c>
      <c r="UP61" s="17">
        <v>0.99999999998236544</v>
      </c>
      <c r="UQ61" s="17">
        <v>1</v>
      </c>
      <c r="UR61" s="17">
        <v>1</v>
      </c>
      <c r="US61" s="17">
        <v>0.99999999999904732</v>
      </c>
      <c r="UT61" s="17">
        <v>0.99999999996766675</v>
      </c>
    </row>
    <row r="62" spans="1:566" s="17" customFormat="1">
      <c r="A62" s="27">
        <v>2.8</v>
      </c>
      <c r="B62" s="17">
        <v>0.99999999931324535</v>
      </c>
      <c r="C62" s="17">
        <v>0.99999875884083811</v>
      </c>
      <c r="D62" s="17">
        <v>0.99978999220599496</v>
      </c>
      <c r="E62" s="17">
        <v>0.99470830149627254</v>
      </c>
      <c r="F62" s="17">
        <v>0.99999999998671341</v>
      </c>
      <c r="G62" s="17">
        <v>0.99999998947560731</v>
      </c>
      <c r="H62" s="17">
        <v>0.99992595180361743</v>
      </c>
      <c r="I62" s="17">
        <v>0.99789809114522765</v>
      </c>
      <c r="J62" s="17">
        <v>0.99999998601366724</v>
      </c>
      <c r="K62" s="17">
        <v>0.99997169614333614</v>
      </c>
      <c r="L62" s="17">
        <v>0.99889697696300062</v>
      </c>
      <c r="M62" s="17">
        <v>0.97849630573031698</v>
      </c>
      <c r="N62" s="17">
        <v>0.99999998601366724</v>
      </c>
      <c r="O62" s="17">
        <v>0.99999812696116586</v>
      </c>
      <c r="P62" s="17">
        <v>0.99975479323268623</v>
      </c>
      <c r="Q62" s="17">
        <v>0.99430797400545945</v>
      </c>
      <c r="R62" s="2">
        <v>0.99999919985439312</v>
      </c>
      <c r="S62" s="2">
        <v>0.99972346573863069</v>
      </c>
      <c r="T62" s="2">
        <v>0.98862928695489327</v>
      </c>
      <c r="U62" s="2">
        <v>0.91849349277752235</v>
      </c>
      <c r="V62" s="2">
        <v>0.99999999997673128</v>
      </c>
      <c r="W62" s="2">
        <v>0.99999985213417875</v>
      </c>
      <c r="X62" s="2">
        <v>0.99988327629042462</v>
      </c>
      <c r="Y62" s="2">
        <v>0.99783236010444287</v>
      </c>
      <c r="Z62" s="2">
        <v>0.99999997025757237</v>
      </c>
      <c r="AA62" s="2">
        <v>0.99999999978439691</v>
      </c>
      <c r="AB62" s="2">
        <v>0.99999024376967283</v>
      </c>
      <c r="AC62" s="2">
        <v>0.99943500175662447</v>
      </c>
      <c r="AD62" s="2">
        <v>0.97770379066724455</v>
      </c>
      <c r="AE62" s="2">
        <v>0.85440574599519137</v>
      </c>
      <c r="AF62" s="2">
        <v>0.99999900840910949</v>
      </c>
      <c r="AG62" s="2">
        <v>0.99998034815171644</v>
      </c>
      <c r="AH62" s="2">
        <v>0.99687672109146874</v>
      </c>
      <c r="AI62" s="2">
        <v>0.96207734062288142</v>
      </c>
      <c r="AL62" s="2">
        <v>0.99921830037074078</v>
      </c>
      <c r="AM62" s="2">
        <v>0.99999717432747914</v>
      </c>
      <c r="AN62" s="17">
        <v>0.99999999651374261</v>
      </c>
      <c r="AO62" s="17">
        <v>0.99999999914964499</v>
      </c>
      <c r="AP62" s="17">
        <v>0.99999999999843625</v>
      </c>
      <c r="BI62" s="17">
        <v>0.99998549209915755</v>
      </c>
      <c r="BJ62" s="17">
        <v>0.99998127843467521</v>
      </c>
      <c r="BK62" s="17">
        <v>0.99997572551467995</v>
      </c>
      <c r="BL62" s="17">
        <v>0.9941684601213352</v>
      </c>
      <c r="BM62" s="17">
        <v>0.99999883708026449</v>
      </c>
      <c r="BN62" s="17">
        <v>0.99999899981106277</v>
      </c>
      <c r="BO62" s="17">
        <v>0.99999993218563343</v>
      </c>
      <c r="BP62" s="17">
        <v>0.9995607707683849</v>
      </c>
      <c r="BQ62" s="17">
        <v>0.99999946389100913</v>
      </c>
      <c r="BR62" s="17">
        <v>0.99999932357294352</v>
      </c>
      <c r="BS62" s="17">
        <v>0.99999989960453484</v>
      </c>
      <c r="BT62" s="17">
        <v>0.99973560879347778</v>
      </c>
      <c r="BU62" s="17">
        <v>0.99999998601366724</v>
      </c>
      <c r="BV62" s="17">
        <v>0.99999993474010451</v>
      </c>
      <c r="BW62" s="17">
        <v>0.99999998824624992</v>
      </c>
      <c r="BX62" s="17">
        <v>0.99999172269652115</v>
      </c>
      <c r="BY62" s="17">
        <v>0.99999999995221223</v>
      </c>
      <c r="BZ62" s="17">
        <v>0.99999999996085898</v>
      </c>
      <c r="CA62" s="17">
        <v>0.99999999999997657</v>
      </c>
      <c r="CB62" s="17">
        <v>0.9999959325965706</v>
      </c>
      <c r="CC62" s="17">
        <v>0.99999999999690337</v>
      </c>
      <c r="CD62" s="17">
        <v>0.99999999999999167</v>
      </c>
      <c r="CE62" s="17">
        <v>0.99999999999999944</v>
      </c>
      <c r="CF62" s="17">
        <v>0.99999999422692787</v>
      </c>
      <c r="CG62" s="17">
        <v>0.99999999995221223</v>
      </c>
      <c r="CH62" s="17">
        <v>0.99999999996085898</v>
      </c>
      <c r="CI62" s="17">
        <v>0.99999999999997657</v>
      </c>
      <c r="CJ62" s="17">
        <v>0.9999959325965706</v>
      </c>
      <c r="CK62" s="17">
        <v>0.99999999999977529</v>
      </c>
      <c r="CL62" s="17">
        <v>0.99999999999827272</v>
      </c>
      <c r="CM62" s="17">
        <v>0.99999999659825822</v>
      </c>
      <c r="CN62" s="17">
        <v>0.9999994736075255</v>
      </c>
      <c r="CO62" s="17">
        <v>0.99999946389100913</v>
      </c>
      <c r="CP62" s="17">
        <v>0.99999932357294352</v>
      </c>
      <c r="CQ62" s="17">
        <v>0.99999989960453484</v>
      </c>
      <c r="CR62" s="17">
        <v>0.99973560879347778</v>
      </c>
      <c r="CS62" s="2">
        <v>0.97320387486439353</v>
      </c>
      <c r="CT62" s="2">
        <v>0.97926052042799561</v>
      </c>
      <c r="CU62" s="17">
        <v>0.99999999999999178</v>
      </c>
      <c r="CV62" s="17">
        <v>1</v>
      </c>
      <c r="CW62" s="17">
        <v>1</v>
      </c>
      <c r="CX62" s="17">
        <v>0.99999999976488174</v>
      </c>
      <c r="CY62" s="17">
        <v>0.99999999931324535</v>
      </c>
      <c r="CZ62" s="17">
        <v>0.99999875884083811</v>
      </c>
      <c r="DA62" s="17">
        <v>0.99978999220599496</v>
      </c>
      <c r="DB62" s="17">
        <v>0.99470830149627254</v>
      </c>
      <c r="DC62" s="2">
        <v>1</v>
      </c>
      <c r="DD62" s="2">
        <v>1</v>
      </c>
      <c r="DE62" s="2">
        <v>1</v>
      </c>
      <c r="DF62" s="2">
        <v>0.97</v>
      </c>
      <c r="DG62" s="2">
        <v>1</v>
      </c>
      <c r="DH62" s="2">
        <v>1</v>
      </c>
      <c r="DI62" s="2">
        <v>1</v>
      </c>
      <c r="DJ62" s="2">
        <v>0.99999999999960942</v>
      </c>
      <c r="DL62" s="17">
        <v>0.99999999999999178</v>
      </c>
      <c r="DM62" s="17">
        <v>1</v>
      </c>
      <c r="DN62" s="17">
        <v>1</v>
      </c>
      <c r="DO62" s="17">
        <v>0.99999999976488174</v>
      </c>
      <c r="DP62" s="17">
        <v>0.99999999931324535</v>
      </c>
      <c r="DQ62" s="17">
        <v>0.99999875884083811</v>
      </c>
      <c r="DR62" s="17">
        <v>0.99978999220599496</v>
      </c>
      <c r="DS62" s="17">
        <v>0.99470830149627254</v>
      </c>
      <c r="DT62" s="2">
        <v>1</v>
      </c>
      <c r="DU62" s="2">
        <v>1</v>
      </c>
      <c r="DV62" s="2">
        <v>1</v>
      </c>
      <c r="DW62" s="2">
        <v>0.97</v>
      </c>
      <c r="DX62" s="2">
        <v>1</v>
      </c>
      <c r="DY62" s="2">
        <v>1</v>
      </c>
      <c r="DZ62" s="2">
        <v>1</v>
      </c>
      <c r="EA62" s="2">
        <v>0.99999999999960942</v>
      </c>
      <c r="EB62" s="17">
        <v>0.99999999999999178</v>
      </c>
      <c r="EC62" s="17">
        <v>1</v>
      </c>
      <c r="ED62" s="17">
        <v>1</v>
      </c>
      <c r="EE62" s="17">
        <v>0.99999999976488174</v>
      </c>
      <c r="EF62" s="17">
        <v>0.99999999931324535</v>
      </c>
      <c r="EG62" s="17">
        <v>0.99999875884083811</v>
      </c>
      <c r="EH62" s="17">
        <v>0.99978999220599496</v>
      </c>
      <c r="EI62" s="17">
        <v>0.99470830149627254</v>
      </c>
      <c r="EJ62" s="2">
        <v>1</v>
      </c>
      <c r="EK62" s="2">
        <v>1</v>
      </c>
      <c r="EL62" s="2">
        <v>1</v>
      </c>
      <c r="EM62" s="2">
        <v>0.97</v>
      </c>
      <c r="EN62" s="2">
        <v>1</v>
      </c>
      <c r="EO62" s="2">
        <v>1</v>
      </c>
      <c r="EP62" s="2">
        <v>1</v>
      </c>
      <c r="EQ62" s="2">
        <v>0.99999999999960942</v>
      </c>
      <c r="ER62" s="24">
        <v>0.99857534671761217</v>
      </c>
      <c r="ES62" s="24">
        <v>0.97866374978158843</v>
      </c>
      <c r="ET62" s="24">
        <v>0.87455256077663024</v>
      </c>
      <c r="EU62" s="24">
        <v>0.99842154980564513</v>
      </c>
      <c r="EV62" s="24">
        <v>0.97935918364752605</v>
      </c>
      <c r="EW62" s="24">
        <v>0.88677240153114534</v>
      </c>
      <c r="EX62" s="24">
        <v>0.99868717603436186</v>
      </c>
      <c r="EY62" s="24">
        <v>0.98030414295142632</v>
      </c>
      <c r="EZ62" s="24">
        <v>0.89501887461595198</v>
      </c>
      <c r="FA62" s="24">
        <v>0.99938654039319752</v>
      </c>
      <c r="FB62" s="24">
        <v>0.98747860622497841</v>
      </c>
      <c r="FC62" s="24">
        <v>0.91014846657516146</v>
      </c>
      <c r="FD62" s="24">
        <v>0.99952268546408007</v>
      </c>
      <c r="FE62" s="24">
        <v>0.98820052834206529</v>
      </c>
      <c r="FF62" s="24">
        <v>0.91152736116686506</v>
      </c>
      <c r="FG62" s="24"/>
      <c r="FH62" s="24"/>
      <c r="FI62" s="24"/>
      <c r="FJ62" s="24"/>
      <c r="FK62" s="24"/>
      <c r="FL62" s="24"/>
      <c r="FM62" s="24"/>
      <c r="FN62" s="24"/>
      <c r="FO62" s="24"/>
      <c r="FP62" s="24"/>
      <c r="FQ62" s="24"/>
      <c r="FR62" s="24"/>
      <c r="FS62" s="24"/>
      <c r="FT62" s="24"/>
      <c r="FU62" s="24"/>
      <c r="FV62" s="24"/>
      <c r="FW62" s="24"/>
      <c r="FX62" s="24"/>
      <c r="FY62" s="24"/>
      <c r="FZ62" s="24"/>
      <c r="GA62" s="24"/>
      <c r="GB62" s="24"/>
      <c r="GC62" s="24"/>
      <c r="GD62" s="24"/>
      <c r="GE62" s="24"/>
      <c r="GF62" s="24"/>
      <c r="GG62" s="24"/>
      <c r="GH62" s="17">
        <v>0.99999971124590714</v>
      </c>
      <c r="GI62" s="17">
        <v>0.99998433190912273</v>
      </c>
      <c r="GJ62" s="17">
        <v>0.99305013291934163</v>
      </c>
      <c r="GK62" s="17">
        <v>0.94028636703385693</v>
      </c>
      <c r="GL62" s="17">
        <v>0.99999999489069569</v>
      </c>
      <c r="GM62" s="17">
        <v>0.99999855089957812</v>
      </c>
      <c r="GN62" s="17">
        <v>0.99305013291934163</v>
      </c>
      <c r="GO62" s="17">
        <v>0.94028636703385693</v>
      </c>
      <c r="GP62" s="17">
        <v>0.99999999931324535</v>
      </c>
      <c r="GQ62" s="17">
        <v>0.99999971124590714</v>
      </c>
      <c r="GR62" s="17">
        <v>0.99835530350845036</v>
      </c>
      <c r="GS62" s="17">
        <v>0.98159829877002946</v>
      </c>
      <c r="GT62" s="17">
        <v>0.99999999999690337</v>
      </c>
      <c r="GU62" s="17">
        <v>0.99999999774853454</v>
      </c>
      <c r="GV62" s="17">
        <v>0.99835530350845036</v>
      </c>
      <c r="GW62" s="17">
        <v>0.98159829877002946</v>
      </c>
      <c r="GX62" s="17">
        <v>0.99995236230056517</v>
      </c>
      <c r="GY62" s="17">
        <v>0.99931081091492002</v>
      </c>
      <c r="GZ62" s="17">
        <v>0.94132027285048692</v>
      </c>
      <c r="HA62" s="17">
        <v>0.78236132556416671</v>
      </c>
      <c r="HB62" s="17">
        <v>0.99999999985095223</v>
      </c>
      <c r="HC62" s="17">
        <v>0.99999989910051079</v>
      </c>
      <c r="HD62" s="17">
        <v>0.94132027285048692</v>
      </c>
      <c r="HE62" s="17">
        <v>0.878573734267733</v>
      </c>
      <c r="HF62" s="17">
        <v>0.99999998807924761</v>
      </c>
      <c r="HG62" s="17">
        <v>0.99999793935660408</v>
      </c>
      <c r="HH62" s="17">
        <v>0.94132027285048692</v>
      </c>
      <c r="HI62" s="17">
        <v>0.78236132556416671</v>
      </c>
      <c r="HJ62" s="17">
        <v>0.99999999999968336</v>
      </c>
      <c r="HK62" s="17">
        <v>0.99999999979244625</v>
      </c>
      <c r="HL62" s="17">
        <v>0.94132027285048692</v>
      </c>
      <c r="HM62" s="17">
        <v>0.78236132556416671</v>
      </c>
      <c r="HN62" s="17">
        <v>0.99999999489069569</v>
      </c>
      <c r="HO62" s="17">
        <v>0.99999989910051079</v>
      </c>
      <c r="HP62" s="17">
        <v>0.94132027285048692</v>
      </c>
      <c r="HQ62" s="17">
        <v>0.78236132556416671</v>
      </c>
      <c r="HR62" s="17">
        <v>0.99999999995221223</v>
      </c>
      <c r="HS62" s="17">
        <v>0.99999999979244625</v>
      </c>
      <c r="HT62" s="17">
        <v>0.94132027285048692</v>
      </c>
      <c r="HU62" s="17">
        <v>0.78236132556416671</v>
      </c>
      <c r="HV62" s="17">
        <v>0.99974212856167233</v>
      </c>
      <c r="HW62" s="17">
        <v>0.99525282504606516</v>
      </c>
      <c r="HX62" s="17">
        <v>0.96154100200972759</v>
      </c>
      <c r="HY62" s="24">
        <v>0.99964203753304293</v>
      </c>
      <c r="HZ62" s="24">
        <v>0.99477417604474805</v>
      </c>
      <c r="IA62" s="24">
        <v>0.96373266308202132</v>
      </c>
      <c r="IB62" s="24">
        <v>0.9996697935417409</v>
      </c>
      <c r="IC62" s="24">
        <v>0.99529167348680747</v>
      </c>
      <c r="ID62" s="24">
        <v>0.9663215103450965</v>
      </c>
      <c r="IE62" s="24">
        <v>0.99988622404387595</v>
      </c>
      <c r="IF62" s="24">
        <v>0.99754995171304661</v>
      </c>
      <c r="IG62" s="24">
        <v>0.97515969847570572</v>
      </c>
      <c r="IH62" s="24">
        <v>0.99992793179082606</v>
      </c>
      <c r="II62" s="24">
        <v>0.99786964002715461</v>
      </c>
      <c r="IJ62" s="24">
        <v>0.97728105546375288</v>
      </c>
      <c r="JL62" s="24">
        <v>0.99999971124590714</v>
      </c>
      <c r="JM62" s="24">
        <v>0.99998433190912273</v>
      </c>
      <c r="JN62" s="24">
        <v>0.99305013291934163</v>
      </c>
      <c r="JO62" s="24">
        <v>0.94028636703385693</v>
      </c>
      <c r="JP62" s="24">
        <v>0.99999999489069569</v>
      </c>
      <c r="JQ62" s="24">
        <v>0.99999855089957812</v>
      </c>
      <c r="JR62" s="24">
        <v>0.99305013291934163</v>
      </c>
      <c r="JS62" s="24">
        <v>0.94028636703385693</v>
      </c>
      <c r="JT62" s="24">
        <v>0.99999999931324535</v>
      </c>
      <c r="JU62" s="24">
        <v>0.99999971124590714</v>
      </c>
      <c r="JV62" s="24">
        <v>0.99835530350845036</v>
      </c>
      <c r="JW62" s="24">
        <v>0.98159829877002946</v>
      </c>
      <c r="JX62" s="24">
        <v>0.99999999999690337</v>
      </c>
      <c r="JY62" s="24">
        <v>0.99999999774853454</v>
      </c>
      <c r="JZ62" s="24">
        <v>0.99835530350845036</v>
      </c>
      <c r="KA62" s="24">
        <v>0.98159829877002946</v>
      </c>
      <c r="KB62" s="24"/>
      <c r="KC62" s="24"/>
      <c r="KD62" s="24"/>
      <c r="KE62" s="24"/>
      <c r="KF62" s="24"/>
      <c r="KG62" s="24"/>
      <c r="KH62" s="24"/>
      <c r="KI62" s="24"/>
      <c r="KJ62" s="24"/>
      <c r="KK62" s="24"/>
      <c r="KL62" s="24"/>
      <c r="KM62" s="24"/>
      <c r="KN62" s="24"/>
      <c r="KO62" s="24"/>
      <c r="KP62" s="24"/>
      <c r="KQ62" s="24"/>
      <c r="KR62" s="24"/>
      <c r="KS62" s="24"/>
      <c r="KT62" s="24"/>
      <c r="KU62" s="24"/>
      <c r="KV62" s="24"/>
      <c r="KW62" s="22"/>
      <c r="KX62" s="22"/>
      <c r="KY62" s="22"/>
      <c r="KZ62" s="22"/>
      <c r="LA62" s="22"/>
      <c r="LB62" s="22"/>
      <c r="LC62" s="105"/>
      <c r="LF62" s="24">
        <v>0.99995236230056517</v>
      </c>
      <c r="LG62" s="24">
        <v>0.99984987806161973</v>
      </c>
      <c r="LH62" s="24">
        <v>0.99351494178845168</v>
      </c>
      <c r="LI62" s="24">
        <v>0.89264763430678717</v>
      </c>
      <c r="LJ62" s="24">
        <v>0.99999998807924761</v>
      </c>
      <c r="LK62" s="24">
        <v>0.99999899981106277</v>
      </c>
      <c r="LL62" s="24">
        <v>0.99821094228299134</v>
      </c>
      <c r="LM62" s="24">
        <v>0.94662785384719539</v>
      </c>
      <c r="LN62" s="17">
        <v>0.99999439908575283</v>
      </c>
      <c r="LO62" s="17">
        <v>0.99191521741361177</v>
      </c>
      <c r="LP62" s="17">
        <v>0.9641896144401314</v>
      </c>
      <c r="LQ62" s="17">
        <v>0.77761880613945245</v>
      </c>
      <c r="LR62" s="17">
        <v>0.99999760784060621</v>
      </c>
      <c r="LS62" s="17">
        <v>0.99663757774091999</v>
      </c>
      <c r="LT62" s="17">
        <v>0.99414117414235204</v>
      </c>
      <c r="LU62" s="17">
        <v>0.95059645044930074</v>
      </c>
      <c r="LV62" s="17">
        <v>0.99990143008770127</v>
      </c>
      <c r="LW62" s="17">
        <v>0.98956949587352361</v>
      </c>
      <c r="LX62" s="17">
        <v>0.89264763430678717</v>
      </c>
      <c r="LY62" s="17">
        <v>0.8245107447401594</v>
      </c>
      <c r="LZ62" s="17">
        <v>0.99998549209915755</v>
      </c>
      <c r="MA62" s="17">
        <v>0.99721938213769046</v>
      </c>
      <c r="MB62" s="17">
        <v>0.97042269729030695</v>
      </c>
      <c r="MC62" s="17">
        <v>0.93872533489271381</v>
      </c>
      <c r="MD62" s="17">
        <v>0.99999997977041211</v>
      </c>
      <c r="ME62" s="17">
        <v>0.99943286413878696</v>
      </c>
      <c r="MF62" s="17">
        <v>0.93097551897458619</v>
      </c>
      <c r="MG62" s="17">
        <v>0.85088978423853134</v>
      </c>
      <c r="MH62" s="17">
        <v>0.99999946389100913</v>
      </c>
      <c r="MI62" s="17">
        <v>0.999408989888943</v>
      </c>
      <c r="MJ62" s="17">
        <v>0.97617185172847887</v>
      </c>
      <c r="MK62" s="17">
        <v>0.94753404933117658</v>
      </c>
      <c r="ML62" s="2">
        <v>0.99990143008770127</v>
      </c>
      <c r="MM62" s="2">
        <v>0.98956949587352361</v>
      </c>
      <c r="MN62" s="2">
        <v>0.89264763430678717</v>
      </c>
      <c r="MO62" s="2">
        <v>0.8245107447401594</v>
      </c>
      <c r="MP62" s="2">
        <v>0.9999981191736651</v>
      </c>
      <c r="MQ62" s="2">
        <v>0.99800044140533695</v>
      </c>
      <c r="MR62" s="2">
        <v>0.9884149625757418</v>
      </c>
      <c r="MS62" s="2">
        <v>0.97382087256180661</v>
      </c>
      <c r="MT62" s="2">
        <v>0.99999997977041211</v>
      </c>
      <c r="MU62" s="2">
        <v>0.99943286413878696</v>
      </c>
      <c r="MV62" s="2">
        <v>0.93097551897458619</v>
      </c>
      <c r="MW62" s="2">
        <v>0.85088978423853134</v>
      </c>
      <c r="MX62" s="2">
        <v>0.99999999999991951</v>
      </c>
      <c r="MY62" s="2">
        <v>0.99999209580017179</v>
      </c>
      <c r="MZ62" s="2">
        <v>0.99583436317750718</v>
      </c>
      <c r="NA62" s="2">
        <v>0.99083301119763678</v>
      </c>
      <c r="NB62" s="17">
        <v>0.9937287926712296</v>
      </c>
      <c r="NC62" s="17">
        <v>0.92996801921076944</v>
      </c>
      <c r="ND62" s="17">
        <v>0.9216950050538365</v>
      </c>
      <c r="NE62" s="17">
        <v>1</v>
      </c>
      <c r="NF62" s="17">
        <v>0.97787935042930185</v>
      </c>
      <c r="NG62" s="17">
        <v>0.79987661414025801</v>
      </c>
      <c r="NH62" s="17">
        <v>0.99969878978021598</v>
      </c>
      <c r="NI62" s="17">
        <v>0.95356147685831882</v>
      </c>
      <c r="NJ62" s="17">
        <v>0.86933198644396736</v>
      </c>
      <c r="NK62" s="17">
        <v>0.9862025738801663</v>
      </c>
      <c r="NL62" s="17">
        <v>0.99926282117187148</v>
      </c>
      <c r="NM62" s="17">
        <v>0.95844042912959149</v>
      </c>
      <c r="NN62" s="17">
        <v>0.8808610590076924</v>
      </c>
      <c r="NO62" s="17">
        <v>0.98419337397784945</v>
      </c>
      <c r="NP62" s="17">
        <v>1</v>
      </c>
      <c r="NQ62" s="17">
        <v>0.96308143101242139</v>
      </c>
      <c r="NR62" s="17">
        <v>0.89877215570050373</v>
      </c>
      <c r="NS62" s="17">
        <v>1</v>
      </c>
      <c r="NT62" s="17">
        <v>0.95683995841359815</v>
      </c>
      <c r="NU62" s="17">
        <v>0.58460842109952149</v>
      </c>
      <c r="NV62" s="17">
        <v>0.36124598382864703</v>
      </c>
      <c r="NW62" s="17">
        <v>0.29994379225059342</v>
      </c>
      <c r="NX62" s="17">
        <v>1</v>
      </c>
      <c r="NY62" s="17">
        <v>0.97025597607122227</v>
      </c>
      <c r="NZ62" s="17">
        <v>0.88766205511459129</v>
      </c>
      <c r="OA62" s="17">
        <v>1</v>
      </c>
      <c r="OB62" s="17">
        <v>0.99806219848444133</v>
      </c>
      <c r="OC62" s="17">
        <v>0.9962012769480626</v>
      </c>
      <c r="OD62" s="17">
        <v>0.99717798583540906</v>
      </c>
      <c r="OE62" s="17">
        <v>0.99954338242177609</v>
      </c>
      <c r="OF62" s="17">
        <v>0.9978830901724014</v>
      </c>
      <c r="OG62" s="17">
        <v>0.99448086953019876</v>
      </c>
      <c r="OH62" s="17">
        <v>0.95266274485227864</v>
      </c>
      <c r="OI62" s="17">
        <v>0.93855691270968222</v>
      </c>
      <c r="OJ62" s="17">
        <v>0.99994980185803484</v>
      </c>
      <c r="OK62" s="17">
        <v>0.99999398751629232</v>
      </c>
      <c r="OL62" s="17">
        <v>0.99999997590633205</v>
      </c>
      <c r="OM62" s="17">
        <v>0.99999999992869182</v>
      </c>
      <c r="ON62" s="17">
        <v>0.99923527038344617</v>
      </c>
      <c r="OO62" s="17">
        <v>0.99923527038344617</v>
      </c>
      <c r="OP62" s="17">
        <v>0.99876411124665765</v>
      </c>
      <c r="OQ62" s="17">
        <v>0.99994109250412555</v>
      </c>
      <c r="OR62" s="17">
        <v>0.99998375785237614</v>
      </c>
      <c r="OY62" s="17">
        <v>0.3107879929147821</v>
      </c>
      <c r="OZ62" s="17">
        <v>0.88440253867065277</v>
      </c>
      <c r="PA62" s="17">
        <v>0.76206810962524707</v>
      </c>
      <c r="PB62" s="17">
        <v>0.55896110536737531</v>
      </c>
      <c r="PC62" s="17">
        <v>0.33573236523280003</v>
      </c>
      <c r="PD62" s="17">
        <v>0.86163762653826415</v>
      </c>
      <c r="PE62" s="17">
        <v>0.73645057178996287</v>
      </c>
      <c r="PF62" s="17">
        <v>0.56989604273195216</v>
      </c>
      <c r="PG62" s="17">
        <v>0.33263480348284558</v>
      </c>
      <c r="PH62" s="17">
        <v>0.88783505507313965</v>
      </c>
      <c r="PI62" s="17">
        <v>0.77677510857888721</v>
      </c>
      <c r="PJ62" s="17">
        <v>0.61371418194672445</v>
      </c>
      <c r="PK62" s="17">
        <v>4.4134243371488691E-2</v>
      </c>
      <c r="PL62" s="17">
        <v>0.65577921587637178</v>
      </c>
      <c r="PM62" s="17">
        <v>0.44232411921058346</v>
      </c>
      <c r="PN62" s="17">
        <v>0.10266336062511447</v>
      </c>
      <c r="PO62" s="17">
        <v>0.11828016756640328</v>
      </c>
      <c r="PP62" s="17">
        <v>0.8166211255722674</v>
      </c>
      <c r="PQ62" s="17">
        <v>0.62925059967385633</v>
      </c>
      <c r="PR62" s="17">
        <v>0.25663141501392867</v>
      </c>
      <c r="PS62" s="17">
        <v>0.31248326598557163</v>
      </c>
      <c r="PT62" s="17">
        <v>0.9418571915081394</v>
      </c>
      <c r="PU62" s="17">
        <v>0.83214501134112495</v>
      </c>
      <c r="PV62" s="17">
        <v>0.56476878526659191</v>
      </c>
      <c r="PW62" s="17">
        <v>0.31248326598557163</v>
      </c>
      <c r="PX62" s="17">
        <v>0.9418571915081394</v>
      </c>
      <c r="PY62" s="17">
        <v>0.83214501134112495</v>
      </c>
      <c r="PZ62" s="17">
        <v>0.56476878526659191</v>
      </c>
      <c r="QA62" s="17">
        <v>0.99999932357294352</v>
      </c>
      <c r="QB62" s="17">
        <v>0.999967571798552</v>
      </c>
      <c r="QC62" s="17">
        <v>0.99723280139237969</v>
      </c>
      <c r="QD62" s="17">
        <v>0.97864739308383819</v>
      </c>
      <c r="QE62" s="17">
        <v>0.99999999999958311</v>
      </c>
      <c r="QF62" s="17">
        <v>0.9999999975031485</v>
      </c>
      <c r="QG62" s="17">
        <v>0.99723280139237969</v>
      </c>
      <c r="QH62" s="17">
        <v>0.97864739308383819</v>
      </c>
      <c r="QI62" s="17">
        <v>0.99999979001881345</v>
      </c>
      <c r="QJ62" s="17">
        <v>0.99998716715016889</v>
      </c>
      <c r="QK62" s="17">
        <v>0.99641303114670099</v>
      </c>
      <c r="QL62" s="17">
        <v>0.94126932938845997</v>
      </c>
      <c r="QM62" s="17">
        <v>0.99999999997911271</v>
      </c>
      <c r="QN62" s="17">
        <v>0.99999989960453484</v>
      </c>
      <c r="QO62" s="17">
        <v>0.99578821263323569</v>
      </c>
      <c r="QP62" s="17">
        <v>0.94126932938845997</v>
      </c>
      <c r="QQ62" s="17">
        <v>0.99999814051497249</v>
      </c>
      <c r="QR62" s="17">
        <v>0.99995855147283663</v>
      </c>
      <c r="QS62" s="17">
        <v>0.99530494099073352</v>
      </c>
      <c r="QT62" s="17">
        <v>0.90071788426969168</v>
      </c>
      <c r="QU62" s="17">
        <v>0.99999999989870714</v>
      </c>
      <c r="QV62" s="17">
        <v>0.99999989960453484</v>
      </c>
      <c r="QW62" s="17">
        <v>0.99530494099073352</v>
      </c>
      <c r="QX62" s="17">
        <v>0.90071788426969168</v>
      </c>
      <c r="QY62" s="17">
        <v>0.99995236230056517</v>
      </c>
      <c r="QZ62" s="17">
        <v>0.99919970995138918</v>
      </c>
      <c r="RA62" s="17">
        <v>0.98166506728158298</v>
      </c>
      <c r="RB62" s="17">
        <v>0.78236132556416671</v>
      </c>
      <c r="RC62" s="17">
        <v>0.99998549209915755</v>
      </c>
      <c r="RD62" s="17">
        <v>0.99919970995138918</v>
      </c>
      <c r="RE62" s="17">
        <v>0.98690168567842196</v>
      </c>
      <c r="RF62" s="17">
        <v>0.78236132556416671</v>
      </c>
      <c r="RG62" s="17">
        <v>0.99999984428920241</v>
      </c>
      <c r="RH62" s="17">
        <v>0.99999793935660408</v>
      </c>
      <c r="RI62" s="17">
        <v>0.98690168567842196</v>
      </c>
      <c r="RJ62" s="17">
        <v>0.78236132556416671</v>
      </c>
      <c r="RK62" s="17">
        <v>0.99995236230056517</v>
      </c>
      <c r="RL62" s="17">
        <v>0.99919970995138918</v>
      </c>
      <c r="RM62" s="17">
        <v>0.97649052732212493</v>
      </c>
      <c r="RN62" s="17">
        <v>0.78236132556416671</v>
      </c>
      <c r="RO62" s="17">
        <v>0.99999984428920241</v>
      </c>
      <c r="RP62" s="17">
        <v>0.99999793935660408</v>
      </c>
      <c r="RQ62" s="17">
        <v>0.97649052732212493</v>
      </c>
      <c r="RR62" s="17">
        <v>0.78236132556416671</v>
      </c>
      <c r="RS62" s="24">
        <v>0.99999999979244625</v>
      </c>
      <c r="RT62" s="24">
        <v>0.99999989960453484</v>
      </c>
      <c r="RU62" s="24">
        <v>0.99978999220599496</v>
      </c>
      <c r="RV62" s="24">
        <v>0.98862928695489327</v>
      </c>
      <c r="RW62" s="24">
        <v>0.99999999999958311</v>
      </c>
      <c r="RX62" s="24">
        <v>0.99999999858987454</v>
      </c>
      <c r="RY62" s="24">
        <v>0.99978999220599496</v>
      </c>
      <c r="RZ62" s="24">
        <v>0.98862928695489327</v>
      </c>
      <c r="SA62" s="17">
        <v>0.99999995496712812</v>
      </c>
      <c r="SB62" s="17">
        <v>0.9999934198691709</v>
      </c>
      <c r="SC62" s="17">
        <v>0.99896726790924539</v>
      </c>
      <c r="SD62" s="17">
        <v>0.93262702304156897</v>
      </c>
      <c r="SE62" s="17">
        <v>0.99999999997911271</v>
      </c>
      <c r="SF62" s="17">
        <v>0.99999995496712812</v>
      </c>
      <c r="SG62" s="17">
        <v>0.99896726790924539</v>
      </c>
      <c r="SH62" s="17">
        <v>0.93262702304156897</v>
      </c>
      <c r="SI62" s="17">
        <v>0.99999942706565359</v>
      </c>
      <c r="SJ62" s="17">
        <v>0.99997134174908364</v>
      </c>
      <c r="SK62" s="17">
        <v>0.99869346912345314</v>
      </c>
      <c r="SL62" s="17">
        <v>0.9406656275477947</v>
      </c>
      <c r="SM62" s="17">
        <v>0.99999999989870714</v>
      </c>
      <c r="SN62" s="17">
        <v>0.99999989960453484</v>
      </c>
      <c r="SO62" s="17">
        <v>0.99869346912345314</v>
      </c>
      <c r="SP62" s="17">
        <v>0.9406656275477947</v>
      </c>
      <c r="SQ62" s="24">
        <v>0.99998549209915755</v>
      </c>
      <c r="SR62" s="24">
        <v>0.99919970995138918</v>
      </c>
      <c r="SS62" s="24">
        <v>0.98690168567842196</v>
      </c>
      <c r="ST62" s="24">
        <v>0.78236132556416671</v>
      </c>
      <c r="SU62" s="24">
        <v>0.99999984428920241</v>
      </c>
      <c r="SV62" s="24">
        <v>0.99999793935660408</v>
      </c>
      <c r="SW62" s="24">
        <v>0.98690168567842196</v>
      </c>
      <c r="SX62" s="24">
        <v>0.78236132556416671</v>
      </c>
      <c r="SY62" s="24">
        <v>0.99995236230056517</v>
      </c>
      <c r="SZ62" s="24">
        <v>0.99919970995138918</v>
      </c>
      <c r="TA62" s="24">
        <v>0.97649052732212493</v>
      </c>
      <c r="TB62" s="24">
        <v>0.78236132556416671</v>
      </c>
      <c r="TC62" s="24">
        <v>0.99999984428920241</v>
      </c>
      <c r="TD62" s="24">
        <v>0.99999793935660408</v>
      </c>
      <c r="TE62" s="24">
        <v>0.97649052732212493</v>
      </c>
      <c r="TF62" s="24">
        <v>0.78236132556416671</v>
      </c>
      <c r="TW62" s="17">
        <v>1</v>
      </c>
      <c r="TX62" s="17">
        <v>0.99999999999999989</v>
      </c>
      <c r="TY62" s="17">
        <v>0.99999999996115385</v>
      </c>
      <c r="TZ62" s="17">
        <v>0.9999999987852346</v>
      </c>
      <c r="UA62" s="17">
        <v>1</v>
      </c>
      <c r="UB62" s="17">
        <v>1</v>
      </c>
      <c r="UC62" s="17">
        <v>0.99999999999999167</v>
      </c>
      <c r="UD62" s="17">
        <v>0.99999999999499545</v>
      </c>
      <c r="UE62" s="17">
        <v>1</v>
      </c>
      <c r="UF62" s="17">
        <v>1</v>
      </c>
      <c r="UG62" s="17">
        <v>0.99999999999341749</v>
      </c>
      <c r="UH62" s="17">
        <v>0.99999999629247693</v>
      </c>
      <c r="UI62" s="17">
        <v>0.99999999958656183</v>
      </c>
      <c r="UJ62" s="17">
        <v>1</v>
      </c>
      <c r="UK62" s="17">
        <v>0.99999999999986311</v>
      </c>
      <c r="UL62" s="17">
        <v>0.99999999999499545</v>
      </c>
      <c r="UM62" s="17">
        <v>1</v>
      </c>
      <c r="UN62" s="17">
        <v>1</v>
      </c>
      <c r="UO62" s="17">
        <v>0.99999999999993316</v>
      </c>
      <c r="UP62" s="17">
        <v>0.99999999998879852</v>
      </c>
      <c r="UQ62" s="17">
        <v>1</v>
      </c>
      <c r="UR62" s="17">
        <v>1</v>
      </c>
      <c r="US62" s="17">
        <v>0.99999999999937328</v>
      </c>
      <c r="UT62" s="17">
        <v>0.99999999997783628</v>
      </c>
    </row>
    <row r="63" spans="1:566" s="17" customFormat="1">
      <c r="A63" s="27">
        <v>2.85</v>
      </c>
      <c r="B63" s="17">
        <v>0.99999999943803164</v>
      </c>
      <c r="C63" s="17">
        <v>0.99999894064041484</v>
      </c>
      <c r="D63" s="17">
        <v>0.99981638346430624</v>
      </c>
      <c r="E63" s="17">
        <v>0.99522291583336653</v>
      </c>
      <c r="F63" s="17">
        <v>0.99999999998956535</v>
      </c>
      <c r="G63" s="17">
        <v>0.99999999142568186</v>
      </c>
      <c r="H63" s="17">
        <v>0.99993583434253352</v>
      </c>
      <c r="I63" s="17">
        <v>0.99810196793206707</v>
      </c>
      <c r="J63" s="17">
        <v>0.99999998819155211</v>
      </c>
      <c r="K63" s="17">
        <v>0.99997504224766898</v>
      </c>
      <c r="L63" s="17">
        <v>0.99900985860374436</v>
      </c>
      <c r="M63" s="17">
        <v>0.98010003046887095</v>
      </c>
      <c r="N63" s="17">
        <v>0.99999998819155211</v>
      </c>
      <c r="O63" s="17">
        <v>0.99999839711709126</v>
      </c>
      <c r="P63" s="17">
        <v>0.99978531234170864</v>
      </c>
      <c r="Q63" s="17">
        <v>0.99485728422693664</v>
      </c>
      <c r="R63" s="2">
        <v>0.99999931893440397</v>
      </c>
      <c r="S63" s="2">
        <v>0.9997546884139491</v>
      </c>
      <c r="T63" s="2">
        <v>0.98955403770498462</v>
      </c>
      <c r="U63" s="2">
        <v>0.92323749214034923</v>
      </c>
      <c r="V63" s="2">
        <v>0.9999999999812702</v>
      </c>
      <c r="W63" s="2">
        <v>0.99999987541764823</v>
      </c>
      <c r="X63" s="2">
        <v>0.9998971647787146</v>
      </c>
      <c r="Y63" s="2">
        <v>0.99804574589553929</v>
      </c>
      <c r="Z63" s="2">
        <v>0.99999997761385151</v>
      </c>
      <c r="AA63" s="2">
        <v>0.9999999998441671</v>
      </c>
      <c r="AB63" s="2">
        <v>0.99999140180950219</v>
      </c>
      <c r="AC63" s="2">
        <v>0.99948842017179251</v>
      </c>
      <c r="AD63" s="2">
        <v>0.9791536015000637</v>
      </c>
      <c r="AE63" s="2">
        <v>0.86073167891575331</v>
      </c>
      <c r="AF63" s="2">
        <v>0.99999913747646918</v>
      </c>
      <c r="AG63" s="2">
        <v>0.99998260665968752</v>
      </c>
      <c r="AH63" s="2">
        <v>0.997133243126064</v>
      </c>
      <c r="AI63" s="2">
        <v>0.9643383134985376</v>
      </c>
      <c r="AL63" s="2">
        <v>0.99938549496906159</v>
      </c>
      <c r="AM63" s="2">
        <v>0.99999797149928848</v>
      </c>
      <c r="AN63" s="17">
        <v>0.99999999736102607</v>
      </c>
      <c r="AO63" s="17">
        <v>0.99999999937872064</v>
      </c>
      <c r="AP63" s="17">
        <v>0.99999999999905709</v>
      </c>
      <c r="BI63" s="17">
        <v>0.99998702309630172</v>
      </c>
      <c r="BJ63" s="17">
        <v>0.99998372829459548</v>
      </c>
      <c r="BK63" s="17">
        <v>0.99997950585868001</v>
      </c>
      <c r="BL63" s="17">
        <v>0.99478908828446144</v>
      </c>
      <c r="BM63" s="17">
        <v>0.9999989832248497</v>
      </c>
      <c r="BN63" s="17">
        <v>0.99999916103051945</v>
      </c>
      <c r="BO63" s="17">
        <v>0.99999994676545323</v>
      </c>
      <c r="BP63" s="17">
        <v>0.99962560255869382</v>
      </c>
      <c r="BQ63" s="17">
        <v>0.9999995385375744</v>
      </c>
      <c r="BR63" s="17">
        <v>0.9999994341241264</v>
      </c>
      <c r="BS63" s="17">
        <v>0.9999999209436603</v>
      </c>
      <c r="BT63" s="17">
        <v>0.99977593388314934</v>
      </c>
      <c r="BU63" s="17">
        <v>0.99999998819155211</v>
      </c>
      <c r="BV63" s="17">
        <v>0.99999994623435973</v>
      </c>
      <c r="BW63" s="17">
        <v>0.99999999089656266</v>
      </c>
      <c r="BX63" s="17">
        <v>0.99999322920865286</v>
      </c>
      <c r="BY63" s="17">
        <v>0.99999999996222089</v>
      </c>
      <c r="BZ63" s="17">
        <v>0.99999999996989142</v>
      </c>
      <c r="CA63" s="17">
        <v>0.99999999999998412</v>
      </c>
      <c r="CB63" s="17">
        <v>0.99999669467264674</v>
      </c>
      <c r="CC63" s="17">
        <v>0.99999999999758571</v>
      </c>
      <c r="CD63" s="17">
        <v>0.99999999999999412</v>
      </c>
      <c r="CE63" s="17">
        <v>0.99999999999999956</v>
      </c>
      <c r="CF63" s="17">
        <v>0.99999999571550036</v>
      </c>
      <c r="CG63" s="17">
        <v>0.99999999996222089</v>
      </c>
      <c r="CH63" s="17">
        <v>0.99999999996989142</v>
      </c>
      <c r="CI63" s="17">
        <v>0.99999999999998412</v>
      </c>
      <c r="CJ63" s="17">
        <v>0.99999669467264674</v>
      </c>
      <c r="CK63" s="17">
        <v>0.99999999999982703</v>
      </c>
      <c r="CL63" s="17">
        <v>0.99999999999866773</v>
      </c>
      <c r="CM63" s="17">
        <v>0.99999999721364907</v>
      </c>
      <c r="CN63" s="17">
        <v>0.9999995661463279</v>
      </c>
      <c r="CO63" s="17">
        <v>0.9999995385375744</v>
      </c>
      <c r="CP63" s="17">
        <v>0.9999994341241264</v>
      </c>
      <c r="CQ63" s="17">
        <v>0.9999999209436603</v>
      </c>
      <c r="CR63" s="17">
        <v>0.99977593388314934</v>
      </c>
      <c r="CS63" s="2">
        <v>0.97688736674214249</v>
      </c>
      <c r="CT63" s="2">
        <v>0.98195028075270074</v>
      </c>
      <c r="CU63" s="17">
        <v>0.99999999999999478</v>
      </c>
      <c r="CV63" s="17">
        <v>1</v>
      </c>
      <c r="CW63" s="17">
        <v>1</v>
      </c>
      <c r="CX63" s="17">
        <v>0.99999999989002697</v>
      </c>
      <c r="CY63" s="17">
        <v>0.99999999943803164</v>
      </c>
      <c r="CZ63" s="17">
        <v>0.99999894064041484</v>
      </c>
      <c r="DA63" s="17">
        <v>0.99981638346430624</v>
      </c>
      <c r="DB63" s="17">
        <v>0.99522291583336653</v>
      </c>
      <c r="DC63" s="2">
        <v>1</v>
      </c>
      <c r="DD63" s="2">
        <v>1</v>
      </c>
      <c r="DE63" s="2">
        <v>1</v>
      </c>
      <c r="DF63" s="2">
        <v>0.97</v>
      </c>
      <c r="DG63" s="2">
        <v>1</v>
      </c>
      <c r="DH63" s="2">
        <v>1</v>
      </c>
      <c r="DI63" s="2">
        <v>1</v>
      </c>
      <c r="DJ63" s="2">
        <v>0.99999999999979605</v>
      </c>
      <c r="DL63" s="17">
        <v>0.99999999999999478</v>
      </c>
      <c r="DM63" s="17">
        <v>1</v>
      </c>
      <c r="DN63" s="17">
        <v>1</v>
      </c>
      <c r="DO63" s="17">
        <v>0.99999999989002697</v>
      </c>
      <c r="DP63" s="17">
        <v>0.99999999943803164</v>
      </c>
      <c r="DQ63" s="17">
        <v>0.99999894064041484</v>
      </c>
      <c r="DR63" s="17">
        <v>0.99981638346430624</v>
      </c>
      <c r="DS63" s="17">
        <v>0.99522291583336653</v>
      </c>
      <c r="DT63" s="2">
        <v>1</v>
      </c>
      <c r="DU63" s="2">
        <v>1</v>
      </c>
      <c r="DV63" s="2">
        <v>1</v>
      </c>
      <c r="DW63" s="2">
        <v>0.97</v>
      </c>
      <c r="DX63" s="2">
        <v>1</v>
      </c>
      <c r="DY63" s="2">
        <v>1</v>
      </c>
      <c r="DZ63" s="2">
        <v>1</v>
      </c>
      <c r="EA63" s="2">
        <v>0.99999999999979605</v>
      </c>
      <c r="EB63" s="17">
        <v>0.99999999999999478</v>
      </c>
      <c r="EC63" s="17">
        <v>1</v>
      </c>
      <c r="ED63" s="17">
        <v>1</v>
      </c>
      <c r="EE63" s="17">
        <v>0.99999999989002697</v>
      </c>
      <c r="EF63" s="17">
        <v>0.99999999943803164</v>
      </c>
      <c r="EG63" s="17">
        <v>0.99999894064041484</v>
      </c>
      <c r="EH63" s="17">
        <v>0.99981638346430624</v>
      </c>
      <c r="EI63" s="17">
        <v>0.99522291583336653</v>
      </c>
      <c r="EJ63" s="2">
        <v>1</v>
      </c>
      <c r="EK63" s="2">
        <v>1</v>
      </c>
      <c r="EL63" s="2">
        <v>1</v>
      </c>
      <c r="EM63" s="2">
        <v>0.97</v>
      </c>
      <c r="EN63" s="2">
        <v>1</v>
      </c>
      <c r="EO63" s="2">
        <v>1</v>
      </c>
      <c r="EP63" s="2">
        <v>1</v>
      </c>
      <c r="EQ63" s="2">
        <v>0.99999999999979605</v>
      </c>
      <c r="ER63" s="24">
        <v>0.99868007782687684</v>
      </c>
      <c r="ES63" s="24">
        <v>0.97982706726571567</v>
      </c>
      <c r="ET63" s="24">
        <v>0.87929452858512458</v>
      </c>
      <c r="EU63" s="24">
        <v>0.99853373836837789</v>
      </c>
      <c r="EV63" s="24">
        <v>0.98046182272739557</v>
      </c>
      <c r="EW63" s="24">
        <v>0.89106886447218447</v>
      </c>
      <c r="EX63" s="24">
        <v>0.99878077623954775</v>
      </c>
      <c r="EY63" s="24">
        <v>0.98135049097782134</v>
      </c>
      <c r="EZ63" s="24">
        <v>0.89903527922027504</v>
      </c>
      <c r="FA63" s="24">
        <v>0.9994347047969403</v>
      </c>
      <c r="FB63" s="24">
        <v>0.98821389539869886</v>
      </c>
      <c r="FC63" s="24">
        <v>0.91386699512439074</v>
      </c>
      <c r="FD63" s="24">
        <v>0.99956036539397153</v>
      </c>
      <c r="FE63" s="24">
        <v>0.98888991172235696</v>
      </c>
      <c r="FF63" s="24">
        <v>0.91515598583309132</v>
      </c>
      <c r="FG63" s="24"/>
      <c r="FH63" s="24"/>
      <c r="FI63" s="24"/>
      <c r="FJ63" s="24"/>
      <c r="FK63" s="24"/>
      <c r="FL63" s="24"/>
      <c r="FM63" s="24"/>
      <c r="FN63" s="24"/>
      <c r="FO63" s="24"/>
      <c r="FP63" s="24"/>
      <c r="FQ63" s="24"/>
      <c r="FR63" s="24"/>
      <c r="FS63" s="24"/>
      <c r="FT63" s="24"/>
      <c r="FU63" s="24"/>
      <c r="FV63" s="24"/>
      <c r="FW63" s="24"/>
      <c r="FX63" s="24"/>
      <c r="FY63" s="24"/>
      <c r="FZ63" s="24"/>
      <c r="GA63" s="24"/>
      <c r="GB63" s="24"/>
      <c r="GC63" s="24"/>
      <c r="GD63" s="24"/>
      <c r="GE63" s="24"/>
      <c r="GF63" s="24"/>
      <c r="GG63" s="24"/>
      <c r="GH63" s="17">
        <v>0.99999975981253986</v>
      </c>
      <c r="GI63" s="17">
        <v>0.99998682208669232</v>
      </c>
      <c r="GJ63" s="17">
        <v>0.99360103744608441</v>
      </c>
      <c r="GK63" s="17">
        <v>0.94370758465963567</v>
      </c>
      <c r="GL63" s="17">
        <v>0.99999999577534937</v>
      </c>
      <c r="GM63" s="17">
        <v>0.99999878134297049</v>
      </c>
      <c r="GN63" s="17">
        <v>0.99360103744608441</v>
      </c>
      <c r="GO63" s="17">
        <v>0.94370758465963567</v>
      </c>
      <c r="GP63" s="17">
        <v>0.99999999943803164</v>
      </c>
      <c r="GQ63" s="17">
        <v>0.99999975981253986</v>
      </c>
      <c r="GR63" s="17">
        <v>0.99850524066896329</v>
      </c>
      <c r="GS63" s="17">
        <v>0.98288863601894694</v>
      </c>
      <c r="GT63" s="17">
        <v>0.99999999999758571</v>
      </c>
      <c r="GU63" s="17">
        <v>0.99999999822500862</v>
      </c>
      <c r="GV63" s="17">
        <v>0.99850524066896329</v>
      </c>
      <c r="GW63" s="17">
        <v>0.98288863601894694</v>
      </c>
      <c r="GX63" s="17">
        <v>0.99995680032078771</v>
      </c>
      <c r="GY63" s="17">
        <v>0.99937314623274864</v>
      </c>
      <c r="GZ63" s="17">
        <v>0.9438656693765568</v>
      </c>
      <c r="HA63" s="17">
        <v>0.78881529788139682</v>
      </c>
      <c r="HB63" s="17">
        <v>0.99999999988145638</v>
      </c>
      <c r="HC63" s="17">
        <v>0.99999991839842661</v>
      </c>
      <c r="HD63" s="17">
        <v>0.9438656693765568</v>
      </c>
      <c r="HE63" s="17">
        <v>0.88297896924427965</v>
      </c>
      <c r="HF63" s="17">
        <v>0.99999999009822937</v>
      </c>
      <c r="HG63" s="17">
        <v>0.99999826274719461</v>
      </c>
      <c r="HH63" s="17">
        <v>0.9438656693765568</v>
      </c>
      <c r="HI63" s="17">
        <v>0.78881529788139682</v>
      </c>
      <c r="HJ63" s="17">
        <v>0.99999999999976275</v>
      </c>
      <c r="HK63" s="17">
        <v>0.99999999984379062</v>
      </c>
      <c r="HL63" s="17">
        <v>0.9438656693765568</v>
      </c>
      <c r="HM63" s="17">
        <v>0.78881529788139682</v>
      </c>
      <c r="HN63" s="17">
        <v>0.99999999577534937</v>
      </c>
      <c r="HO63" s="17">
        <v>0.99999991839842661</v>
      </c>
      <c r="HP63" s="17">
        <v>0.9438656693765568</v>
      </c>
      <c r="HQ63" s="17">
        <v>0.78881529788139682</v>
      </c>
      <c r="HR63" s="17">
        <v>0.99999999996222089</v>
      </c>
      <c r="HS63" s="17">
        <v>0.99999999984379062</v>
      </c>
      <c r="HT63" s="17">
        <v>0.9438656693765568</v>
      </c>
      <c r="HU63" s="17">
        <v>0.78881529788139682</v>
      </c>
      <c r="HV63" s="17">
        <v>0.99976361904834465</v>
      </c>
      <c r="HW63" s="17">
        <v>0.99556481174501388</v>
      </c>
      <c r="HX63" s="17">
        <v>0.96344508037065868</v>
      </c>
      <c r="HY63" s="24">
        <v>0.99967050812329672</v>
      </c>
      <c r="HZ63" s="24">
        <v>0.99510569976271446</v>
      </c>
      <c r="IA63" s="24">
        <v>0.96550149398042007</v>
      </c>
      <c r="IB63" s="24">
        <v>0.99969587830999473</v>
      </c>
      <c r="IC63" s="24">
        <v>0.99558995206009082</v>
      </c>
      <c r="ID63" s="24">
        <v>0.96796476441682211</v>
      </c>
      <c r="IE63" s="24">
        <v>0.99989619564600085</v>
      </c>
      <c r="IF63" s="24">
        <v>0.9977217205433857</v>
      </c>
      <c r="IG63" s="24">
        <v>0.97648293289211785</v>
      </c>
      <c r="IH63" s="24">
        <v>0.99993433384808872</v>
      </c>
      <c r="II63" s="24">
        <v>0.99801899937694039</v>
      </c>
      <c r="IJ63" s="24">
        <v>0.97849250646613595</v>
      </c>
      <c r="JL63" s="24">
        <v>0.99999975981253986</v>
      </c>
      <c r="JM63" s="24">
        <v>0.99998682208669232</v>
      </c>
      <c r="JN63" s="24">
        <v>0.99360103744608441</v>
      </c>
      <c r="JO63" s="24">
        <v>0.94370758465963567</v>
      </c>
      <c r="JP63" s="24">
        <v>0.99999999577534937</v>
      </c>
      <c r="JQ63" s="24">
        <v>0.99999878134297049</v>
      </c>
      <c r="JR63" s="24">
        <v>0.99360103744608441</v>
      </c>
      <c r="JS63" s="24">
        <v>0.94370758465963567</v>
      </c>
      <c r="JT63" s="24">
        <v>0.99999999943803164</v>
      </c>
      <c r="JU63" s="24">
        <v>0.99999975981253986</v>
      </c>
      <c r="JV63" s="24">
        <v>0.99850524066896329</v>
      </c>
      <c r="JW63" s="24">
        <v>0.98288863601894694</v>
      </c>
      <c r="JX63" s="24">
        <v>0.99999999999758571</v>
      </c>
      <c r="JY63" s="24">
        <v>0.99999999822500862</v>
      </c>
      <c r="JZ63" s="24">
        <v>0.99850524066896329</v>
      </c>
      <c r="KA63" s="24">
        <v>0.98288863601894694</v>
      </c>
      <c r="KB63" s="24"/>
      <c r="KC63" s="24"/>
      <c r="KD63" s="24"/>
      <c r="KE63" s="24"/>
      <c r="KF63" s="24"/>
      <c r="KG63" s="24"/>
      <c r="KH63" s="24"/>
      <c r="KI63" s="24"/>
      <c r="KJ63" s="24"/>
      <c r="KK63" s="24"/>
      <c r="KL63" s="24"/>
      <c r="KM63" s="24"/>
      <c r="KN63" s="24"/>
      <c r="KO63" s="24"/>
      <c r="KP63" s="24"/>
      <c r="KQ63" s="24"/>
      <c r="KR63" s="24"/>
      <c r="KS63" s="24"/>
      <c r="KT63" s="24"/>
      <c r="KU63" s="24"/>
      <c r="KV63" s="24"/>
      <c r="KW63" s="22"/>
      <c r="KX63" s="22"/>
      <c r="KY63" s="22"/>
      <c r="KZ63" s="22"/>
      <c r="LA63" s="22"/>
      <c r="LB63" s="22"/>
      <c r="LC63" s="105"/>
      <c r="LF63" s="24">
        <v>0.99995680032078771</v>
      </c>
      <c r="LG63" s="24">
        <v>0.99986609017029804</v>
      </c>
      <c r="LH63" s="24">
        <v>0.99401684843714366</v>
      </c>
      <c r="LI63" s="24">
        <v>0.89759427868479091</v>
      </c>
      <c r="LJ63" s="24">
        <v>0.99999999009822937</v>
      </c>
      <c r="LK63" s="24">
        <v>0.99999916103051945</v>
      </c>
      <c r="LL63" s="24">
        <v>0.99836786724511195</v>
      </c>
      <c r="LM63" s="24">
        <v>0.94965821638985659</v>
      </c>
      <c r="LN63" s="17">
        <v>0.99999517233319446</v>
      </c>
      <c r="LO63" s="17">
        <v>0.99245788951008929</v>
      </c>
      <c r="LP63" s="17">
        <v>0.96645125692808131</v>
      </c>
      <c r="LQ63" s="17">
        <v>0.78507871417936292</v>
      </c>
      <c r="LR63" s="17">
        <v>0.99999792304375568</v>
      </c>
      <c r="LS63" s="17">
        <v>0.99688530920263141</v>
      </c>
      <c r="LT63" s="17">
        <v>0.99465567330726745</v>
      </c>
      <c r="LU63" s="17">
        <v>0.95353727496234375</v>
      </c>
      <c r="LV63" s="17">
        <v>0.99991233879559172</v>
      </c>
      <c r="LW63" s="17">
        <v>0.99035786922752667</v>
      </c>
      <c r="LX63" s="17">
        <v>0.89759427868479091</v>
      </c>
      <c r="LY63" s="17">
        <v>0.83202348558974226</v>
      </c>
      <c r="LZ63" s="17">
        <v>0.99998702309630172</v>
      </c>
      <c r="MA63" s="17">
        <v>0.99741453570336458</v>
      </c>
      <c r="MB63" s="17">
        <v>0.97197469633276845</v>
      </c>
      <c r="MC63" s="17">
        <v>0.94172798839793281</v>
      </c>
      <c r="MD63" s="17">
        <v>0.99999998345377084</v>
      </c>
      <c r="ME63" s="17">
        <v>0.99949961822875877</v>
      </c>
      <c r="MF63" s="17">
        <v>0.93480872848179475</v>
      </c>
      <c r="MG63" s="17">
        <v>0.85763553122244995</v>
      </c>
      <c r="MH63" s="17">
        <v>0.9999995385375744</v>
      </c>
      <c r="MI63" s="17">
        <v>0.99946734034695728</v>
      </c>
      <c r="MJ63" s="17">
        <v>0.97755616769400833</v>
      </c>
      <c r="MK63" s="17">
        <v>0.95018859698691116</v>
      </c>
      <c r="ML63" s="2">
        <v>0.99991233879559172</v>
      </c>
      <c r="MM63" s="2">
        <v>0.99035786922752667</v>
      </c>
      <c r="MN63" s="2">
        <v>0.89759427868479091</v>
      </c>
      <c r="MO63" s="2">
        <v>0.83202348558974226</v>
      </c>
      <c r="MP63" s="2">
        <v>0.99999833565012386</v>
      </c>
      <c r="MQ63" s="2">
        <v>0.99813630374201479</v>
      </c>
      <c r="MR63" s="2">
        <v>0.98911101187534889</v>
      </c>
      <c r="MS63" s="2">
        <v>0.97531957719199791</v>
      </c>
      <c r="MT63" s="2">
        <v>0.99999998345377084</v>
      </c>
      <c r="MU63" s="2">
        <v>0.99949961822875877</v>
      </c>
      <c r="MV63" s="2">
        <v>0.93480872848179475</v>
      </c>
      <c r="MW63" s="2">
        <v>0.85763553122244995</v>
      </c>
      <c r="MX63" s="2">
        <v>0.99999999999993838</v>
      </c>
      <c r="MY63" s="2">
        <v>0.99999308715250312</v>
      </c>
      <c r="MZ63" s="2">
        <v>0.99618297422426461</v>
      </c>
      <c r="NA63" s="2">
        <v>0.991536797416118</v>
      </c>
      <c r="NB63" s="17">
        <v>0.99410936030508401</v>
      </c>
      <c r="NC63" s="17">
        <v>0.9328914509702334</v>
      </c>
      <c r="ND63" s="17">
        <v>0.9258526540643558</v>
      </c>
      <c r="NE63" s="17">
        <v>1</v>
      </c>
      <c r="NF63" s="17">
        <v>0.97902026282628951</v>
      </c>
      <c r="NG63" s="17">
        <v>0.81203749542626047</v>
      </c>
      <c r="NH63" s="17">
        <v>0.99972244231117757</v>
      </c>
      <c r="NI63" s="17">
        <v>0.95567264198489088</v>
      </c>
      <c r="NJ63" s="17">
        <v>0.87397067657923233</v>
      </c>
      <c r="NK63" s="17">
        <v>0.98768789211326757</v>
      </c>
      <c r="NL63" s="17">
        <v>0.99931716101461698</v>
      </c>
      <c r="NM63" s="17">
        <v>0.96036969807728934</v>
      </c>
      <c r="NN63" s="17">
        <v>0.88520712289399439</v>
      </c>
      <c r="NO63" s="17">
        <v>0.98582600036979318</v>
      </c>
      <c r="NP63" s="17">
        <v>1</v>
      </c>
      <c r="NQ63" s="17">
        <v>0.96483238407674699</v>
      </c>
      <c r="NR63" s="17">
        <v>0.90263464907571223</v>
      </c>
      <c r="NS63" s="17">
        <v>1</v>
      </c>
      <c r="NT63" s="17">
        <v>0.9588294994330806</v>
      </c>
      <c r="NU63" s="17">
        <v>0.59321449298206219</v>
      </c>
      <c r="NV63" s="17">
        <v>0.36956493647114247</v>
      </c>
      <c r="NW63" s="17">
        <v>0.30767983010473243</v>
      </c>
      <c r="NX63" s="17">
        <v>1</v>
      </c>
      <c r="NY63" s="17">
        <v>0.97171985501418667</v>
      </c>
      <c r="NZ63" s="17">
        <v>0.8918288067592679</v>
      </c>
      <c r="OA63" s="17">
        <v>1</v>
      </c>
      <c r="OB63" s="17">
        <v>0.99827764898903604</v>
      </c>
      <c r="OC63" s="17">
        <v>0.99673615277288152</v>
      </c>
      <c r="OD63" s="17">
        <v>0.9976797804207902</v>
      </c>
      <c r="OE63" s="17">
        <v>0.99965864379180946</v>
      </c>
      <c r="OF63" s="17">
        <v>0.99810778636103337</v>
      </c>
      <c r="OG63" s="17">
        <v>0.99525036440937609</v>
      </c>
      <c r="OH63" s="17">
        <v>0.95744794410200351</v>
      </c>
      <c r="OI63" s="17">
        <v>0.94562145020451038</v>
      </c>
      <c r="OJ63" s="17">
        <v>0.99995704596156543</v>
      </c>
      <c r="OK63" s="17">
        <v>0.99999534149493097</v>
      </c>
      <c r="OL63" s="17">
        <v>0.99999998506152321</v>
      </c>
      <c r="OM63" s="17">
        <v>0.99999999996734901</v>
      </c>
      <c r="ON63" s="17">
        <v>0.99931575583428689</v>
      </c>
      <c r="OO63" s="17">
        <v>0.99931575583428689</v>
      </c>
      <c r="OP63" s="17">
        <v>0.99893741638865297</v>
      </c>
      <c r="OQ63" s="17">
        <v>0.99995501895924999</v>
      </c>
      <c r="OR63" s="17">
        <v>0.99998880389941724</v>
      </c>
      <c r="OY63" s="17">
        <v>0.31408736502164403</v>
      </c>
      <c r="OZ63" s="17">
        <v>0.88798810922069604</v>
      </c>
      <c r="PA63" s="17">
        <v>0.7672522183753725</v>
      </c>
      <c r="PB63" s="17">
        <v>0.56513407777194202</v>
      </c>
      <c r="PC63" s="17">
        <v>0.33917200276226683</v>
      </c>
      <c r="PD63" s="17">
        <v>0.86574399822244186</v>
      </c>
      <c r="PE63" s="17">
        <v>0.74206525132897316</v>
      </c>
      <c r="PF63" s="17">
        <v>0.57648224702086259</v>
      </c>
      <c r="PG63" s="17">
        <v>0.33606206064392208</v>
      </c>
      <c r="PH63" s="17">
        <v>0.89137698646680674</v>
      </c>
      <c r="PI63" s="17">
        <v>0.78190168840118035</v>
      </c>
      <c r="PJ63" s="17">
        <v>0.62012362873243476</v>
      </c>
      <c r="PK63" s="17">
        <v>4.4346537832938772E-2</v>
      </c>
      <c r="PL63" s="17">
        <v>0.66095206880410406</v>
      </c>
      <c r="PM63" s="17">
        <v>0.4471238287935862</v>
      </c>
      <c r="PN63" s="17">
        <v>0.10428807300592816</v>
      </c>
      <c r="PO63" s="17">
        <v>0.1187303849553468</v>
      </c>
      <c r="PP63" s="17">
        <v>0.82033833871415451</v>
      </c>
      <c r="PQ63" s="17">
        <v>0.63383100879967214</v>
      </c>
      <c r="PR63" s="17">
        <v>0.25954939832344437</v>
      </c>
      <c r="PS63" s="17">
        <v>0.31328755192832958</v>
      </c>
      <c r="PT63" s="17">
        <v>0.94347693379648467</v>
      </c>
      <c r="PU63" s="17">
        <v>0.83517628755520112</v>
      </c>
      <c r="PV63" s="17">
        <v>0.56832114412095514</v>
      </c>
      <c r="PW63" s="17">
        <v>0.31328755192832958</v>
      </c>
      <c r="PX63" s="17">
        <v>0.94347693379648467</v>
      </c>
      <c r="PY63" s="17">
        <v>0.83517628755520112</v>
      </c>
      <c r="PZ63" s="17">
        <v>0.56832114412095514</v>
      </c>
      <c r="QA63" s="17">
        <v>0.9999994341241264</v>
      </c>
      <c r="QB63" s="17">
        <v>0.99997208855262598</v>
      </c>
      <c r="QC63" s="17">
        <v>0.99747370875937635</v>
      </c>
      <c r="QD63" s="17">
        <v>0.98011264313264945</v>
      </c>
      <c r="QE63" s="17">
        <v>0.99999999999969835</v>
      </c>
      <c r="QF63" s="17">
        <v>0.9999999980879859</v>
      </c>
      <c r="QG63" s="17">
        <v>0.99747370875937635</v>
      </c>
      <c r="QH63" s="17">
        <v>0.98011264313264945</v>
      </c>
      <c r="QI63" s="17">
        <v>0.99999983366270462</v>
      </c>
      <c r="QJ63" s="17">
        <v>0.99998945907456593</v>
      </c>
      <c r="QK63" s="17">
        <v>0.99677575538936447</v>
      </c>
      <c r="QL63" s="17">
        <v>0.94530244033844335</v>
      </c>
      <c r="QM63" s="17">
        <v>0.99999999998451594</v>
      </c>
      <c r="QN63" s="17">
        <v>0.9999999209436603</v>
      </c>
      <c r="QO63" s="17">
        <v>0.99620746174988839</v>
      </c>
      <c r="QP63" s="17">
        <v>0.94530244033844335</v>
      </c>
      <c r="QQ63" s="17">
        <v>0.99999849948172437</v>
      </c>
      <c r="QR63" s="17">
        <v>0.99996555909251406</v>
      </c>
      <c r="QS63" s="17">
        <v>0.99581596932172944</v>
      </c>
      <c r="QT63" s="17">
        <v>0.90741198280363378</v>
      </c>
      <c r="QU63" s="17">
        <v>0.99999999992413069</v>
      </c>
      <c r="QV63" s="17">
        <v>0.9999999209436603</v>
      </c>
      <c r="QW63" s="17">
        <v>0.99581596932172944</v>
      </c>
      <c r="QX63" s="17">
        <v>0.90741198280363378</v>
      </c>
      <c r="QY63" s="17">
        <v>0.99995680032078771</v>
      </c>
      <c r="QZ63" s="17">
        <v>0.99927129030768025</v>
      </c>
      <c r="RA63" s="17">
        <v>0.98285525503664894</v>
      </c>
      <c r="RB63" s="17">
        <v>0.78881529788139682</v>
      </c>
      <c r="RC63" s="17">
        <v>0.99998702309630172</v>
      </c>
      <c r="RD63" s="17">
        <v>0.99927129030768025</v>
      </c>
      <c r="RE63" s="17">
        <v>0.98779184859258629</v>
      </c>
      <c r="RF63" s="17">
        <v>0.78881529788139682</v>
      </c>
      <c r="RG63" s="17">
        <v>0.99999986687917497</v>
      </c>
      <c r="RH63" s="17">
        <v>0.99999826274719461</v>
      </c>
      <c r="RI63" s="17">
        <v>0.98779184859258629</v>
      </c>
      <c r="RJ63" s="17">
        <v>0.78881529788139682</v>
      </c>
      <c r="RK63" s="17">
        <v>0.99995680032078771</v>
      </c>
      <c r="RL63" s="17">
        <v>0.99927129030768025</v>
      </c>
      <c r="RM63" s="17">
        <v>0.97796159523216586</v>
      </c>
      <c r="RN63" s="17">
        <v>0.78881529788139682</v>
      </c>
      <c r="RO63" s="17">
        <v>0.99999986687917497</v>
      </c>
      <c r="RP63" s="17">
        <v>0.99999826274719461</v>
      </c>
      <c r="RQ63" s="17">
        <v>0.97796159523216586</v>
      </c>
      <c r="RR63" s="17">
        <v>0.78881529788139682</v>
      </c>
      <c r="RS63" s="24">
        <v>0.99999999984379062</v>
      </c>
      <c r="RT63" s="24">
        <v>0.9999999209436603</v>
      </c>
      <c r="RU63" s="24">
        <v>0.99981638346430624</v>
      </c>
      <c r="RV63" s="24">
        <v>0.98955403770498462</v>
      </c>
      <c r="RW63" s="24">
        <v>0.99999999999969835</v>
      </c>
      <c r="RX63" s="24">
        <v>0.9999999989245566</v>
      </c>
      <c r="RY63" s="24">
        <v>0.99981638346430624</v>
      </c>
      <c r="RZ63" s="24">
        <v>0.98955403770498462</v>
      </c>
      <c r="SA63" s="17">
        <v>0.99999996476214881</v>
      </c>
      <c r="SB63" s="17">
        <v>0.99999462901194269</v>
      </c>
      <c r="SC63" s="17">
        <v>0.9990957034470086</v>
      </c>
      <c r="SD63" s="17">
        <v>0.93672224597766063</v>
      </c>
      <c r="SE63" s="17">
        <v>0.99999999998451594</v>
      </c>
      <c r="SF63" s="17">
        <v>0.99999996476214881</v>
      </c>
      <c r="SG63" s="17">
        <v>0.9990957034470086</v>
      </c>
      <c r="SH63" s="17">
        <v>0.93672224597766063</v>
      </c>
      <c r="SI63" s="17">
        <v>0.99999954234684896</v>
      </c>
      <c r="SJ63" s="17">
        <v>0.99997627490726959</v>
      </c>
      <c r="SK63" s="17">
        <v>0.99887162043275723</v>
      </c>
      <c r="SL63" s="17">
        <v>0.94571289156146476</v>
      </c>
      <c r="SM63" s="17">
        <v>0.99999999992413069</v>
      </c>
      <c r="SN63" s="17">
        <v>0.9999999209436603</v>
      </c>
      <c r="SO63" s="17">
        <v>0.99887162043275723</v>
      </c>
      <c r="SP63" s="17">
        <v>0.94571289156146476</v>
      </c>
      <c r="SQ63" s="24">
        <v>0.99998702309630172</v>
      </c>
      <c r="SR63" s="24">
        <v>0.99927129030768025</v>
      </c>
      <c r="SS63" s="24">
        <v>0.98779184859258629</v>
      </c>
      <c r="ST63" s="24">
        <v>0.78881529788139682</v>
      </c>
      <c r="SU63" s="24">
        <v>0.99999986687917497</v>
      </c>
      <c r="SV63" s="24">
        <v>0.99999826274719461</v>
      </c>
      <c r="SW63" s="24">
        <v>0.98779184859258629</v>
      </c>
      <c r="SX63" s="24">
        <v>0.78881529788139682</v>
      </c>
      <c r="SY63" s="24">
        <v>0.99995680032078771</v>
      </c>
      <c r="SZ63" s="24">
        <v>0.99927129030768025</v>
      </c>
      <c r="TA63" s="24">
        <v>0.97796159523216586</v>
      </c>
      <c r="TB63" s="24">
        <v>0.78881529788139682</v>
      </c>
      <c r="TC63" s="24">
        <v>0.99999986687917497</v>
      </c>
      <c r="TD63" s="24">
        <v>0.99999826274719461</v>
      </c>
      <c r="TE63" s="24">
        <v>0.97796159523216586</v>
      </c>
      <c r="TF63" s="24">
        <v>0.78881529788139682</v>
      </c>
      <c r="TW63" s="17">
        <v>1</v>
      </c>
      <c r="TX63" s="17">
        <v>1</v>
      </c>
      <c r="TY63" s="17">
        <v>0.99999999997029776</v>
      </c>
      <c r="TZ63" s="17">
        <v>0.99999999904099746</v>
      </c>
      <c r="UA63" s="17">
        <v>1</v>
      </c>
      <c r="UB63" s="17">
        <v>1</v>
      </c>
      <c r="UC63" s="17">
        <v>0.99999999999999412</v>
      </c>
      <c r="UD63" s="17">
        <v>0.99999999999624323</v>
      </c>
      <c r="UE63" s="17">
        <v>1</v>
      </c>
      <c r="UF63" s="17">
        <v>1</v>
      </c>
      <c r="UG63" s="17">
        <v>0.99999999999519407</v>
      </c>
      <c r="UH63" s="17">
        <v>0.99999999708338327</v>
      </c>
      <c r="UI63" s="17">
        <v>0.99999999966934938</v>
      </c>
      <c r="UJ63" s="17">
        <v>1</v>
      </c>
      <c r="UK63" s="17">
        <v>0.99999999999990075</v>
      </c>
      <c r="UL63" s="17">
        <v>0.99999999999624323</v>
      </c>
      <c r="UM63" s="17">
        <v>1</v>
      </c>
      <c r="UN63" s="17">
        <v>1</v>
      </c>
      <c r="UO63" s="17">
        <v>0.99999999999996092</v>
      </c>
      <c r="UP63" s="17">
        <v>0.99999999999285782</v>
      </c>
      <c r="UQ63" s="17">
        <v>1</v>
      </c>
      <c r="UR63" s="17">
        <v>1</v>
      </c>
      <c r="US63" s="17">
        <v>0.99999999999958611</v>
      </c>
      <c r="UT63" s="17">
        <v>0.99999999998475164</v>
      </c>
    </row>
    <row r="64" spans="1:566" s="17" customFormat="1">
      <c r="A64" s="27">
        <v>2.9</v>
      </c>
      <c r="B64" s="17">
        <v>0.99999999953899155</v>
      </c>
      <c r="C64" s="17">
        <v>0.99999909419824207</v>
      </c>
      <c r="D64" s="17">
        <v>0.99983926818114577</v>
      </c>
      <c r="E64" s="17">
        <v>0.99568462524248391</v>
      </c>
      <c r="F64" s="17">
        <v>0.99999999999178046</v>
      </c>
      <c r="G64" s="17">
        <v>0.99999999299780717</v>
      </c>
      <c r="H64" s="17">
        <v>0.99994432385647181</v>
      </c>
      <c r="I64" s="17">
        <v>0.99828462853144861</v>
      </c>
      <c r="J64" s="17">
        <v>0.99999999000915618</v>
      </c>
      <c r="K64" s="17">
        <v>0.99997796239815628</v>
      </c>
      <c r="L64" s="17">
        <v>0.9991103546887643</v>
      </c>
      <c r="M64" s="17">
        <v>0.98157583870990583</v>
      </c>
      <c r="N64" s="17">
        <v>0.99999999000915618</v>
      </c>
      <c r="O64" s="17">
        <v>0.99999862592226618</v>
      </c>
      <c r="P64" s="17">
        <v>0.99981181478626291</v>
      </c>
      <c r="Q64" s="17">
        <v>0.99535056350474127</v>
      </c>
      <c r="R64" s="2">
        <v>0.99999941923152946</v>
      </c>
      <c r="S64" s="2">
        <v>0.99978213919782233</v>
      </c>
      <c r="T64" s="2">
        <v>0.99039815688725075</v>
      </c>
      <c r="U64" s="2">
        <v>0.92769153865963849</v>
      </c>
      <c r="V64" s="2">
        <v>0.99999999998488176</v>
      </c>
      <c r="W64" s="2">
        <v>0.99999989482441709</v>
      </c>
      <c r="X64" s="2">
        <v>0.99990928766406073</v>
      </c>
      <c r="Y64" s="2">
        <v>0.99823665627214031</v>
      </c>
      <c r="Z64" s="2">
        <v>0.99999998310815541</v>
      </c>
      <c r="AA64" s="2">
        <v>0.99999999988700539</v>
      </c>
      <c r="AB64" s="2">
        <v>0.99999241131518257</v>
      </c>
      <c r="AC64" s="2">
        <v>0.99953632163710082</v>
      </c>
      <c r="AD64" s="2">
        <v>0.98049964868645456</v>
      </c>
      <c r="AE64" s="2">
        <v>0.86676283420712874</v>
      </c>
      <c r="AF64" s="2">
        <v>0.9999992484800434</v>
      </c>
      <c r="AG64" s="2">
        <v>0.99998458421623526</v>
      </c>
      <c r="AH64" s="2">
        <v>0.99736663755600963</v>
      </c>
      <c r="AI64" s="2">
        <v>0.96645114411097055</v>
      </c>
      <c r="AL64" s="2">
        <v>0.99951702951119836</v>
      </c>
      <c r="AM64" s="2">
        <v>0.99999854195763738</v>
      </c>
      <c r="AN64" s="17">
        <v>0.99999999799682349</v>
      </c>
      <c r="AO64" s="17">
        <v>0.99999999954471008</v>
      </c>
      <c r="AP64" s="17">
        <v>0.99999999999942912</v>
      </c>
      <c r="BI64" s="17">
        <v>0.99998837692151743</v>
      </c>
      <c r="BJ64" s="17">
        <v>0.99998583669793928</v>
      </c>
      <c r="BK64" s="17">
        <v>0.99998267141712305</v>
      </c>
      <c r="BL64" s="17">
        <v>0.9953409622504189</v>
      </c>
      <c r="BM64" s="17">
        <v>0.99999910954496851</v>
      </c>
      <c r="BN64" s="17">
        <v>0.99999929493941586</v>
      </c>
      <c r="BO64" s="17">
        <v>0.99999995811196429</v>
      </c>
      <c r="BP64" s="17">
        <v>0.99968055044287074</v>
      </c>
      <c r="BQ64" s="17">
        <v>0.99999960207941052</v>
      </c>
      <c r="BR64" s="17">
        <v>0.9999995256954427</v>
      </c>
      <c r="BS64" s="17">
        <v>0.99999993760339356</v>
      </c>
      <c r="BT64" s="17">
        <v>0.99980990353141064</v>
      </c>
      <c r="BU64" s="17">
        <v>0.99999999000915618</v>
      </c>
      <c r="BV64" s="17">
        <v>0.99999995560723098</v>
      </c>
      <c r="BW64" s="17">
        <v>0.99999999293099484</v>
      </c>
      <c r="BX64" s="17">
        <v>0.99999445229856077</v>
      </c>
      <c r="BY64" s="17">
        <v>0.99999999997004685</v>
      </c>
      <c r="BZ64" s="17">
        <v>0.99999999997676792</v>
      </c>
      <c r="CA64" s="17">
        <v>0.99999999999998912</v>
      </c>
      <c r="CB64" s="17">
        <v>0.99999730919271179</v>
      </c>
      <c r="CC64" s="17">
        <v>0.99999999999811184</v>
      </c>
      <c r="CD64" s="17">
        <v>0.99999999999999578</v>
      </c>
      <c r="CE64" s="17">
        <v>0.99999999999999978</v>
      </c>
      <c r="CF64" s="17">
        <v>0.99999999681146134</v>
      </c>
      <c r="CG64" s="17">
        <v>0.99999999997004685</v>
      </c>
      <c r="CH64" s="17">
        <v>0.99999999997676792</v>
      </c>
      <c r="CI64" s="17">
        <v>0.99999999999998912</v>
      </c>
      <c r="CJ64" s="17">
        <v>0.99999730919271179</v>
      </c>
      <c r="CK64" s="17">
        <v>0.99999999999986644</v>
      </c>
      <c r="CL64" s="17">
        <v>0.99999999999896905</v>
      </c>
      <c r="CM64" s="17">
        <v>0.99999999771220183</v>
      </c>
      <c r="CN64" s="17">
        <v>0.99999964169945721</v>
      </c>
      <c r="CO64" s="17">
        <v>0.99999960207941052</v>
      </c>
      <c r="CP64" s="17">
        <v>0.9999995256954427</v>
      </c>
      <c r="CQ64" s="17">
        <v>0.99999993760339356</v>
      </c>
      <c r="CR64" s="17">
        <v>0.99980990353141064</v>
      </c>
      <c r="CS64" s="2">
        <v>0.98008192487639001</v>
      </c>
      <c r="CT64" s="2">
        <v>0.98429769971074954</v>
      </c>
      <c r="CU64" s="17">
        <v>0.99999999999999667</v>
      </c>
      <c r="CV64" s="17">
        <v>1</v>
      </c>
      <c r="CW64" s="17">
        <v>1</v>
      </c>
      <c r="CX64" s="17">
        <v>0.99999999994856437</v>
      </c>
      <c r="CY64" s="17">
        <v>0.99999999953899155</v>
      </c>
      <c r="CZ64" s="17">
        <v>0.99999909419824207</v>
      </c>
      <c r="DA64" s="17">
        <v>0.99983926818114577</v>
      </c>
      <c r="DB64" s="17">
        <v>0.99568462524248391</v>
      </c>
      <c r="DC64" s="2">
        <v>1</v>
      </c>
      <c r="DD64" s="2">
        <v>1</v>
      </c>
      <c r="DE64" s="2">
        <v>1</v>
      </c>
      <c r="DF64" s="2">
        <v>0.97</v>
      </c>
      <c r="DG64" s="2">
        <v>1</v>
      </c>
      <c r="DH64" s="2">
        <v>1</v>
      </c>
      <c r="DI64" s="2">
        <v>1</v>
      </c>
      <c r="DJ64" s="2">
        <v>0.99999999999989309</v>
      </c>
      <c r="DL64" s="17">
        <v>0.99999999999999667</v>
      </c>
      <c r="DM64" s="17">
        <v>1</v>
      </c>
      <c r="DN64" s="17">
        <v>1</v>
      </c>
      <c r="DO64" s="17">
        <v>0.99999999994856437</v>
      </c>
      <c r="DP64" s="17">
        <v>0.99999999953899155</v>
      </c>
      <c r="DQ64" s="17">
        <v>0.99999909419824207</v>
      </c>
      <c r="DR64" s="17">
        <v>0.99983926818114577</v>
      </c>
      <c r="DS64" s="17">
        <v>0.99568462524248391</v>
      </c>
      <c r="DT64" s="2">
        <v>1</v>
      </c>
      <c r="DU64" s="2">
        <v>1</v>
      </c>
      <c r="DV64" s="2">
        <v>1</v>
      </c>
      <c r="DW64" s="2">
        <v>0.97</v>
      </c>
      <c r="DX64" s="2">
        <v>1</v>
      </c>
      <c r="DY64" s="2">
        <v>1</v>
      </c>
      <c r="DZ64" s="2">
        <v>1</v>
      </c>
      <c r="EA64" s="2">
        <v>0.99999999999989309</v>
      </c>
      <c r="EB64" s="17">
        <v>0.99999999999999667</v>
      </c>
      <c r="EC64" s="17">
        <v>1</v>
      </c>
      <c r="ED64" s="17">
        <v>1</v>
      </c>
      <c r="EE64" s="17">
        <v>0.99999999994856437</v>
      </c>
      <c r="EF64" s="17">
        <v>0.99999999953899155</v>
      </c>
      <c r="EG64" s="17">
        <v>0.99999909419824207</v>
      </c>
      <c r="EH64" s="17">
        <v>0.99983926818114577</v>
      </c>
      <c r="EI64" s="17">
        <v>0.99568462524248391</v>
      </c>
      <c r="EJ64" s="2">
        <v>1</v>
      </c>
      <c r="EK64" s="2">
        <v>1</v>
      </c>
      <c r="EL64" s="2">
        <v>1</v>
      </c>
      <c r="EM64" s="2">
        <v>0.97</v>
      </c>
      <c r="EN64" s="2">
        <v>1</v>
      </c>
      <c r="EO64" s="2">
        <v>1</v>
      </c>
      <c r="EP64" s="2">
        <v>1</v>
      </c>
      <c r="EQ64" s="2">
        <v>0.99999999999989309</v>
      </c>
      <c r="ER64" s="24">
        <v>0.99877608598862955</v>
      </c>
      <c r="ES64" s="24">
        <v>0.98091731075493904</v>
      </c>
      <c r="ET64" s="24">
        <v>0.88382971087409101</v>
      </c>
      <c r="EU64" s="24">
        <v>0.99863684052827095</v>
      </c>
      <c r="EV64" s="24">
        <v>0.98149614708046717</v>
      </c>
      <c r="EW64" s="24">
        <v>0.89517520206243173</v>
      </c>
      <c r="EX64" s="24">
        <v>0.99886676112598938</v>
      </c>
      <c r="EY64" s="24">
        <v>0.98233217216757651</v>
      </c>
      <c r="EZ64" s="24">
        <v>0.90287156088268405</v>
      </c>
      <c r="FA64" s="24">
        <v>0.99947860450670445</v>
      </c>
      <c r="FB64" s="24">
        <v>0.9888996033277343</v>
      </c>
      <c r="FC64" s="24">
        <v>0.91740751621522465</v>
      </c>
      <c r="FD64" s="24">
        <v>0.99959468715317001</v>
      </c>
      <c r="FE64" s="24">
        <v>0.98953291529028464</v>
      </c>
      <c r="FF64" s="24">
        <v>0.91861167106650266</v>
      </c>
      <c r="FG64" s="24"/>
      <c r="FH64" s="24"/>
      <c r="FI64" s="24"/>
      <c r="FJ64" s="24"/>
      <c r="FK64" s="24"/>
      <c r="FL64" s="24"/>
      <c r="FM64" s="24"/>
      <c r="FN64" s="24"/>
      <c r="FO64" s="24"/>
      <c r="FP64" s="24"/>
      <c r="FQ64" s="24"/>
      <c r="FR64" s="24"/>
      <c r="FS64" s="24"/>
      <c r="FT64" s="24"/>
      <c r="FU64" s="24"/>
      <c r="FV64" s="24"/>
      <c r="FW64" s="24"/>
      <c r="FX64" s="24"/>
      <c r="FY64" s="24"/>
      <c r="FZ64" s="24"/>
      <c r="GA64" s="24"/>
      <c r="GB64" s="24"/>
      <c r="GC64" s="24"/>
      <c r="GD64" s="24"/>
      <c r="GE64" s="24"/>
      <c r="GF64" s="24"/>
      <c r="GG64" s="24"/>
      <c r="GH64" s="17">
        <v>0.99999979980623788</v>
      </c>
      <c r="GI64" s="17">
        <v>0.99998889909393285</v>
      </c>
      <c r="GJ64" s="17">
        <v>0.9941043560933398</v>
      </c>
      <c r="GK64" s="17">
        <v>0.94691689965264947</v>
      </c>
      <c r="GL64" s="17">
        <v>0.99999999649870175</v>
      </c>
      <c r="GM64" s="17">
        <v>0.99999897325712306</v>
      </c>
      <c r="GN64" s="17">
        <v>0.9941043560933398</v>
      </c>
      <c r="GO64" s="17">
        <v>0.94691689965264947</v>
      </c>
      <c r="GP64" s="17">
        <v>0.99999999953899155</v>
      </c>
      <c r="GQ64" s="17">
        <v>0.99999979980623788</v>
      </c>
      <c r="GR64" s="17">
        <v>0.9986403190098786</v>
      </c>
      <c r="GS64" s="17">
        <v>0.98408040945921926</v>
      </c>
      <c r="GT64" s="17">
        <v>0.99999999999811184</v>
      </c>
      <c r="GU64" s="17">
        <v>0.9999999985969118</v>
      </c>
      <c r="GV64" s="17">
        <v>0.9986403190098786</v>
      </c>
      <c r="GW64" s="17">
        <v>0.98408040945921926</v>
      </c>
      <c r="GX64" s="17">
        <v>0.99996077846110243</v>
      </c>
      <c r="GY64" s="17">
        <v>0.99942928861160329</v>
      </c>
      <c r="GZ64" s="17">
        <v>0.94628118752942414</v>
      </c>
      <c r="HA64" s="17">
        <v>0.7950464246359592</v>
      </c>
      <c r="HB64" s="17">
        <v>0.99999999990545418</v>
      </c>
      <c r="HC64" s="17">
        <v>0.99999993385807084</v>
      </c>
      <c r="HD64" s="17">
        <v>0.94628118752942414</v>
      </c>
      <c r="HE64" s="17">
        <v>0.88719608677037987</v>
      </c>
      <c r="HF64" s="17">
        <v>0.99999999175677035</v>
      </c>
      <c r="HG64" s="17">
        <v>0.99999853275668138</v>
      </c>
      <c r="HH64" s="17">
        <v>0.94628118752942414</v>
      </c>
      <c r="HI64" s="17">
        <v>0.7950464246359592</v>
      </c>
      <c r="HJ64" s="17">
        <v>0.9999999999998217</v>
      </c>
      <c r="HK64" s="17">
        <v>0.99999999988207122</v>
      </c>
      <c r="HL64" s="17">
        <v>0.94628118752942414</v>
      </c>
      <c r="HM64" s="17">
        <v>0.7950464246359592</v>
      </c>
      <c r="HN64" s="17">
        <v>0.99999999649870175</v>
      </c>
      <c r="HO64" s="17">
        <v>0.99999993385807084</v>
      </c>
      <c r="HP64" s="17">
        <v>0.94628118752942414</v>
      </c>
      <c r="HQ64" s="17">
        <v>0.7950464246359592</v>
      </c>
      <c r="HR64" s="17">
        <v>0.99999999997004685</v>
      </c>
      <c r="HS64" s="17">
        <v>0.99999999988207122</v>
      </c>
      <c r="HT64" s="17">
        <v>0.94628118752942414</v>
      </c>
      <c r="HU64" s="17">
        <v>0.7950464246359592</v>
      </c>
      <c r="HV64" s="17">
        <v>0.99978309846712898</v>
      </c>
      <c r="HW64" s="17">
        <v>0.99585339928926786</v>
      </c>
      <c r="HX64" s="17">
        <v>0.96524021708160468</v>
      </c>
      <c r="HY64" s="24">
        <v>0.99969642011252058</v>
      </c>
      <c r="HZ64" s="24">
        <v>0.99541306808922581</v>
      </c>
      <c r="IA64" s="24">
        <v>0.9671699039860584</v>
      </c>
      <c r="IB64" s="24">
        <v>0.99971963041141931</v>
      </c>
      <c r="IC64" s="24">
        <v>0.99586648139338252</v>
      </c>
      <c r="ID64" s="24">
        <v>0.96951438467379569</v>
      </c>
      <c r="IE64" s="24">
        <v>0.99990518959104635</v>
      </c>
      <c r="IF64" s="24">
        <v>0.99787980227864903</v>
      </c>
      <c r="IG64" s="24">
        <v>0.97772488759802079</v>
      </c>
      <c r="IH64" s="24">
        <v>0.9999400995981399</v>
      </c>
      <c r="II64" s="24">
        <v>0.99815643525884934</v>
      </c>
      <c r="IJ64" s="24">
        <v>0.97962924751006109</v>
      </c>
      <c r="JL64" s="24">
        <v>0.99999979980623788</v>
      </c>
      <c r="JM64" s="24">
        <v>0.99998889909393285</v>
      </c>
      <c r="JN64" s="24">
        <v>0.9941043560933398</v>
      </c>
      <c r="JO64" s="24">
        <v>0.94691689965264947</v>
      </c>
      <c r="JP64" s="24">
        <v>0.99999999649870175</v>
      </c>
      <c r="JQ64" s="24">
        <v>0.99999897325712306</v>
      </c>
      <c r="JR64" s="24">
        <v>0.9941043560933398</v>
      </c>
      <c r="JS64" s="24">
        <v>0.94691689965264947</v>
      </c>
      <c r="JT64" s="24">
        <v>0.99999999953899155</v>
      </c>
      <c r="JU64" s="24">
        <v>0.99999979980623788</v>
      </c>
      <c r="JV64" s="24">
        <v>0.9986403190098786</v>
      </c>
      <c r="JW64" s="24">
        <v>0.98408040945921926</v>
      </c>
      <c r="JX64" s="24">
        <v>0.99999999999811184</v>
      </c>
      <c r="JY64" s="24">
        <v>0.9999999985969118</v>
      </c>
      <c r="JZ64" s="24">
        <v>0.9986403190098786</v>
      </c>
      <c r="KA64" s="24">
        <v>0.98408040945921926</v>
      </c>
      <c r="KB64" s="24"/>
      <c r="KC64" s="24"/>
      <c r="KD64" s="24"/>
      <c r="KE64" s="24"/>
      <c r="KF64" s="24"/>
      <c r="KG64" s="24"/>
      <c r="KH64" s="24"/>
      <c r="KI64" s="24"/>
      <c r="KJ64" s="24"/>
      <c r="KK64" s="24"/>
      <c r="KL64" s="24"/>
      <c r="KM64" s="24"/>
      <c r="KN64" s="24"/>
      <c r="KO64" s="24"/>
      <c r="KP64" s="24"/>
      <c r="KQ64" s="24"/>
      <c r="KR64" s="24"/>
      <c r="KS64" s="24"/>
      <c r="KT64" s="24"/>
      <c r="KU64" s="24"/>
      <c r="KV64" s="24"/>
      <c r="KW64" s="22"/>
      <c r="KX64" s="22"/>
      <c r="KY64" s="22"/>
      <c r="KZ64" s="22"/>
      <c r="LA64" s="22"/>
      <c r="LB64" s="22"/>
      <c r="LC64" s="105"/>
      <c r="LF64" s="24">
        <v>0.99996077846110243</v>
      </c>
      <c r="LG64" s="24">
        <v>0.9998804098004751</v>
      </c>
      <c r="LH64" s="24">
        <v>0.9944761700222301</v>
      </c>
      <c r="LI64" s="24">
        <v>0.90229136482665195</v>
      </c>
      <c r="LJ64" s="24">
        <v>0.99999999175677035</v>
      </c>
      <c r="LK64" s="24">
        <v>0.99999929493941586</v>
      </c>
      <c r="LL64" s="24">
        <v>0.99850974622346012</v>
      </c>
      <c r="LM64" s="24">
        <v>0.95250072437250366</v>
      </c>
      <c r="LN64" s="17">
        <v>0.99999583210089915</v>
      </c>
      <c r="LO64" s="17">
        <v>0.99295961051501036</v>
      </c>
      <c r="LP64" s="17">
        <v>0.96855771231862042</v>
      </c>
      <c r="LQ64" s="17">
        <v>0.79226528408098607</v>
      </c>
      <c r="LR64" s="17">
        <v>0.99999819375163979</v>
      </c>
      <c r="LS64" s="17">
        <v>0.99711260123642842</v>
      </c>
      <c r="LT64" s="17">
        <v>0.99512168800542766</v>
      </c>
      <c r="LU64" s="17">
        <v>0.95628841975781853</v>
      </c>
      <c r="LV64" s="17">
        <v>0.99992194383632937</v>
      </c>
      <c r="LW64" s="17">
        <v>0.99108129780385379</v>
      </c>
      <c r="LX64" s="17">
        <v>0.90229136482665195</v>
      </c>
      <c r="LY64" s="17">
        <v>0.83920078965296196</v>
      </c>
      <c r="LZ64" s="17">
        <v>0.99998837692151743</v>
      </c>
      <c r="MA64" s="17">
        <v>0.99759415271335949</v>
      </c>
      <c r="MB64" s="17">
        <v>0.9734330423781804</v>
      </c>
      <c r="MC64" s="17">
        <v>0.94456461671752434</v>
      </c>
      <c r="MD64" s="17">
        <v>0.99999998643518961</v>
      </c>
      <c r="ME64" s="17">
        <v>0.99955805869302539</v>
      </c>
      <c r="MF64" s="17">
        <v>0.93841231664757108</v>
      </c>
      <c r="MG64" s="17">
        <v>0.86405984731675556</v>
      </c>
      <c r="MH64" s="17">
        <v>0.99999960207941052</v>
      </c>
      <c r="MI64" s="17">
        <v>0.9995194431177582</v>
      </c>
      <c r="MJ64" s="17">
        <v>0.97884971728687642</v>
      </c>
      <c r="MK64" s="17">
        <v>0.95269151652200357</v>
      </c>
      <c r="ML64" s="2">
        <v>0.99992194383632937</v>
      </c>
      <c r="MM64" s="2">
        <v>0.99108129780385379</v>
      </c>
      <c r="MN64" s="2">
        <v>0.90229136482665195</v>
      </c>
      <c r="MO64" s="2">
        <v>0.83920078965296196</v>
      </c>
      <c r="MP64" s="2">
        <v>0.99999852496047714</v>
      </c>
      <c r="MQ64" s="2">
        <v>0.99826157551477279</v>
      </c>
      <c r="MR64" s="2">
        <v>0.98975921576516435</v>
      </c>
      <c r="MS64" s="2">
        <v>0.97672142875656709</v>
      </c>
      <c r="MT64" s="2">
        <v>0.99999998643518961</v>
      </c>
      <c r="MU64" s="2">
        <v>0.99955805869302539</v>
      </c>
      <c r="MV64" s="2">
        <v>0.93841231664757108</v>
      </c>
      <c r="MW64" s="2">
        <v>0.86405984731675556</v>
      </c>
      <c r="MX64" s="2">
        <v>0.99999999999995259</v>
      </c>
      <c r="MY64" s="2">
        <v>0.99999394498452288</v>
      </c>
      <c r="MZ64" s="2">
        <v>0.9964998146446763</v>
      </c>
      <c r="NA64" s="2">
        <v>0.99218169512264143</v>
      </c>
      <c r="NB64" s="17">
        <v>0.99446321293026085</v>
      </c>
      <c r="NC64" s="17">
        <v>0.93567122143325876</v>
      </c>
      <c r="ND64" s="17">
        <v>0.92977162829060434</v>
      </c>
      <c r="NE64" s="17">
        <v>1</v>
      </c>
      <c r="NF64" s="17">
        <v>0.98009242426416421</v>
      </c>
      <c r="NG64" s="17">
        <v>0.82353184757491604</v>
      </c>
      <c r="NH64" s="17">
        <v>0.99974398849412072</v>
      </c>
      <c r="NI64" s="17">
        <v>0.95767106200164032</v>
      </c>
      <c r="NJ64" s="17">
        <v>0.87841563057592464</v>
      </c>
      <c r="NK64" s="17">
        <v>0.98901039106291078</v>
      </c>
      <c r="NL64" s="17">
        <v>0.99936693480847527</v>
      </c>
      <c r="NM64" s="17">
        <v>0.96219383599700525</v>
      </c>
      <c r="NN64" s="17">
        <v>0.88936655456570946</v>
      </c>
      <c r="NO64" s="17">
        <v>0.98728657973146983</v>
      </c>
      <c r="NP64" s="17">
        <v>1</v>
      </c>
      <c r="NQ64" s="17">
        <v>0.96648593600971988</v>
      </c>
      <c r="NR64" s="17">
        <v>0.90632355873430892</v>
      </c>
      <c r="NS64" s="17">
        <v>1</v>
      </c>
      <c r="NT64" s="17">
        <v>0.96071135675208741</v>
      </c>
      <c r="NU64" s="17">
        <v>0.60162728745654503</v>
      </c>
      <c r="NV64" s="17">
        <v>0.37779914381100893</v>
      </c>
      <c r="NW64" s="17">
        <v>0.31536556605241728</v>
      </c>
      <c r="NX64" s="17">
        <v>1</v>
      </c>
      <c r="NY64" s="17">
        <v>0.97309936548022891</v>
      </c>
      <c r="NZ64" s="17">
        <v>0.89581357624387914</v>
      </c>
      <c r="OA64" s="17">
        <v>1</v>
      </c>
      <c r="OB64" s="17">
        <v>0.99846788597730507</v>
      </c>
      <c r="OC64" s="17">
        <v>0.99719473947534598</v>
      </c>
      <c r="OD64" s="17">
        <v>0.9980927121198705</v>
      </c>
      <c r="OE64" s="17">
        <v>0.9997450323452719</v>
      </c>
      <c r="OF64" s="17">
        <v>0.99830724289923123</v>
      </c>
      <c r="OG64" s="17">
        <v>0.99591177096108197</v>
      </c>
      <c r="OH64" s="17">
        <v>0.96176118365738961</v>
      </c>
      <c r="OI64" s="17">
        <v>0.95192142566601612</v>
      </c>
      <c r="OJ64" s="17">
        <v>0.99996319334133166</v>
      </c>
      <c r="OK64" s="17">
        <v>0.99999638487186771</v>
      </c>
      <c r="OL64" s="17">
        <v>0.99999999072320755</v>
      </c>
      <c r="OM64" s="17">
        <v>0.99999999998504507</v>
      </c>
      <c r="ON64" s="17">
        <v>0.99938716369482827</v>
      </c>
      <c r="OO64" s="17">
        <v>0.99938716369482827</v>
      </c>
      <c r="OP64" s="17">
        <v>0.99908572612951796</v>
      </c>
      <c r="OQ64" s="17">
        <v>0.99996562873410599</v>
      </c>
      <c r="OR64" s="17">
        <v>0.99999228344564395</v>
      </c>
      <c r="OY64" s="17">
        <v>0.31734389445284478</v>
      </c>
      <c r="OZ64" s="17">
        <v>0.89143316930393557</v>
      </c>
      <c r="PA64" s="17">
        <v>0.7722844265858162</v>
      </c>
      <c r="PB64" s="17">
        <v>0.57118427141665917</v>
      </c>
      <c r="PC64" s="17">
        <v>0.34256492606415018</v>
      </c>
      <c r="PD64" s="17">
        <v>0.86969665153687781</v>
      </c>
      <c r="PE64" s="17">
        <v>0.74752121047622366</v>
      </c>
      <c r="PF64" s="17">
        <v>0.58293316523058847</v>
      </c>
      <c r="PG64" s="17">
        <v>0.33944304024602323</v>
      </c>
      <c r="PH64" s="17">
        <v>0.89477824865498512</v>
      </c>
      <c r="PI64" s="17">
        <v>0.78687235469150119</v>
      </c>
      <c r="PJ64" s="17">
        <v>0.62638963247212698</v>
      </c>
      <c r="PK64" s="17">
        <v>4.4555940876646813E-2</v>
      </c>
      <c r="PL64" s="17">
        <v>0.66600557412763051</v>
      </c>
      <c r="PM64" s="17">
        <v>0.45184762061831402</v>
      </c>
      <c r="PN64" s="17">
        <v>0.10590260106171639</v>
      </c>
      <c r="PO64" s="17">
        <v>0.11917395000411687</v>
      </c>
      <c r="PP64" s="17">
        <v>0.82394443180503951</v>
      </c>
      <c r="PQ64" s="17">
        <v>0.63831325948875095</v>
      </c>
      <c r="PR64" s="17">
        <v>0.26243322894078824</v>
      </c>
      <c r="PS64" s="17">
        <v>0.31407871558863965</v>
      </c>
      <c r="PT64" s="17">
        <v>0.94503366138497158</v>
      </c>
      <c r="PU64" s="17">
        <v>0.83812008429543938</v>
      </c>
      <c r="PV64" s="17">
        <v>0.57180634779119199</v>
      </c>
      <c r="PW64" s="17">
        <v>0.31407871558863965</v>
      </c>
      <c r="PX64" s="17">
        <v>0.94503366138497158</v>
      </c>
      <c r="PY64" s="17">
        <v>0.83812008429543938</v>
      </c>
      <c r="PZ64" s="17">
        <v>0.57180634779119199</v>
      </c>
      <c r="QA64" s="17">
        <v>0.9999995256954427</v>
      </c>
      <c r="QB64" s="17">
        <v>0.99997594146634716</v>
      </c>
      <c r="QC64" s="17">
        <v>0.99769179301055833</v>
      </c>
      <c r="QD64" s="17">
        <v>0.98146839909629757</v>
      </c>
      <c r="QE64" s="17">
        <v>0.99999999999978095</v>
      </c>
      <c r="QF64" s="17">
        <v>0.99999999853175847</v>
      </c>
      <c r="QG64" s="17">
        <v>0.99769179301055833</v>
      </c>
      <c r="QH64" s="17">
        <v>0.98146839909629757</v>
      </c>
      <c r="QI64" s="17">
        <v>0.99999986794443441</v>
      </c>
      <c r="QJ64" s="17">
        <v>0.99999132783938549</v>
      </c>
      <c r="QK64" s="17">
        <v>0.99709967989607406</v>
      </c>
      <c r="QL64" s="17">
        <v>0.94904894325354294</v>
      </c>
      <c r="QM64" s="17">
        <v>0.99999999998848299</v>
      </c>
      <c r="QN64" s="17">
        <v>0.99999993760339356</v>
      </c>
      <c r="QO64" s="17">
        <v>0.99658257582073451</v>
      </c>
      <c r="QP64" s="17">
        <v>0.94904894325354294</v>
      </c>
      <c r="QQ64" s="17">
        <v>0.99999878685698673</v>
      </c>
      <c r="QR64" s="17">
        <v>0.99997134174908364</v>
      </c>
      <c r="QS64" s="17">
        <v>0.99626905203153715</v>
      </c>
      <c r="QT64" s="17">
        <v>0.91365854334565721</v>
      </c>
      <c r="QU64" s="17">
        <v>0.99999999994299327</v>
      </c>
      <c r="QV64" s="17">
        <v>0.99999993760339356</v>
      </c>
      <c r="QW64" s="17">
        <v>0.99626905203153715</v>
      </c>
      <c r="QX64" s="17">
        <v>0.91365854334565721</v>
      </c>
      <c r="QY64" s="17">
        <v>0.99996077846110243</v>
      </c>
      <c r="QZ64" s="17">
        <v>0.99933583472144383</v>
      </c>
      <c r="RA64" s="17">
        <v>0.98395979992041327</v>
      </c>
      <c r="RB64" s="17">
        <v>0.7950464246359592</v>
      </c>
      <c r="RC64" s="17">
        <v>0.99998837692151743</v>
      </c>
      <c r="RD64" s="17">
        <v>0.99933583472144383</v>
      </c>
      <c r="RE64" s="17">
        <v>0.98861497762845607</v>
      </c>
      <c r="RF64" s="17">
        <v>0.7950464246359592</v>
      </c>
      <c r="RG64" s="17">
        <v>0.99999988597487521</v>
      </c>
      <c r="RH64" s="17">
        <v>0.99999853275668138</v>
      </c>
      <c r="RI64" s="17">
        <v>0.98861497762845607</v>
      </c>
      <c r="RJ64" s="17">
        <v>0.7950464246359592</v>
      </c>
      <c r="RK64" s="17">
        <v>0.99996077846110243</v>
      </c>
      <c r="RL64" s="17">
        <v>0.99933583472144383</v>
      </c>
      <c r="RM64" s="17">
        <v>0.97933062100668655</v>
      </c>
      <c r="RN64" s="17">
        <v>0.7950464246359592</v>
      </c>
      <c r="RO64" s="17">
        <v>0.99999988597487521</v>
      </c>
      <c r="RP64" s="17">
        <v>0.99999853275668138</v>
      </c>
      <c r="RQ64" s="17">
        <v>0.97933062100668655</v>
      </c>
      <c r="RR64" s="17">
        <v>0.7950464246359592</v>
      </c>
      <c r="RS64" s="24">
        <v>0.99999999988207122</v>
      </c>
      <c r="RT64" s="24">
        <v>0.99999993760339356</v>
      </c>
      <c r="RU64" s="24">
        <v>0.99983926818114577</v>
      </c>
      <c r="RV64" s="24">
        <v>0.99039815688725075</v>
      </c>
      <c r="RW64" s="24">
        <v>0.99999999999978095</v>
      </c>
      <c r="RX64" s="24">
        <v>0.99999999917746274</v>
      </c>
      <c r="RY64" s="24">
        <v>0.99983926818114577</v>
      </c>
      <c r="RZ64" s="24">
        <v>0.99039815688725075</v>
      </c>
      <c r="SA64" s="17">
        <v>0.99999997236003968</v>
      </c>
      <c r="SB64" s="17">
        <v>0.99999560850372382</v>
      </c>
      <c r="SC64" s="17">
        <v>0.99920745020301305</v>
      </c>
      <c r="SD64" s="17">
        <v>0.94055484452974258</v>
      </c>
      <c r="SE64" s="17">
        <v>0.99999999998848299</v>
      </c>
      <c r="SF64" s="17">
        <v>0.99999997236003968</v>
      </c>
      <c r="SG64" s="17">
        <v>0.99920745020301305</v>
      </c>
      <c r="SH64" s="17">
        <v>0.94055484452974258</v>
      </c>
      <c r="SI64" s="17">
        <v>0.99999963367663314</v>
      </c>
      <c r="SJ64" s="17">
        <v>0.99998033008697051</v>
      </c>
      <c r="SK64" s="17">
        <v>0.99902472566517198</v>
      </c>
      <c r="SL64" s="17">
        <v>0.95033536743067715</v>
      </c>
      <c r="SM64" s="17">
        <v>0.99999999994299327</v>
      </c>
      <c r="SN64" s="17">
        <v>0.99999993760339356</v>
      </c>
      <c r="SO64" s="17">
        <v>0.99902472566517198</v>
      </c>
      <c r="SP64" s="17">
        <v>0.95033536743067715</v>
      </c>
      <c r="SQ64" s="24">
        <v>0.99998837692151743</v>
      </c>
      <c r="SR64" s="24">
        <v>0.99933583472144383</v>
      </c>
      <c r="SS64" s="24">
        <v>0.98861497762845607</v>
      </c>
      <c r="ST64" s="24">
        <v>0.7950464246359592</v>
      </c>
      <c r="SU64" s="24">
        <v>0.99999988597487521</v>
      </c>
      <c r="SV64" s="24">
        <v>0.99999853275668138</v>
      </c>
      <c r="SW64" s="24">
        <v>0.98861497762845607</v>
      </c>
      <c r="SX64" s="24">
        <v>0.7950464246359592</v>
      </c>
      <c r="SY64" s="24">
        <v>0.99996077846110243</v>
      </c>
      <c r="SZ64" s="24">
        <v>0.99933583472144383</v>
      </c>
      <c r="TA64" s="24">
        <v>0.97933062100668655</v>
      </c>
      <c r="TB64" s="24">
        <v>0.7950464246359592</v>
      </c>
      <c r="TC64" s="24">
        <v>0.99999988597487521</v>
      </c>
      <c r="TD64" s="24">
        <v>0.99999853275668138</v>
      </c>
      <c r="TE64" s="24">
        <v>0.97933062100668655</v>
      </c>
      <c r="TF64" s="24">
        <v>0.7950464246359592</v>
      </c>
      <c r="TW64" s="17">
        <v>1</v>
      </c>
      <c r="TX64" s="17">
        <v>1</v>
      </c>
      <c r="TY64" s="17">
        <v>0.99999999997721822</v>
      </c>
      <c r="TZ64" s="17">
        <v>0.99999999924086058</v>
      </c>
      <c r="UA64" s="17">
        <v>1</v>
      </c>
      <c r="UB64" s="17">
        <v>1</v>
      </c>
      <c r="UC64" s="17">
        <v>0.99999999999999578</v>
      </c>
      <c r="UD64" s="17">
        <v>0.99999999999717049</v>
      </c>
      <c r="UE64" s="17">
        <v>1</v>
      </c>
      <c r="UF64" s="17">
        <v>1</v>
      </c>
      <c r="UG64" s="17">
        <v>0.99999999999647882</v>
      </c>
      <c r="UH64" s="17">
        <v>0.99999999769951198</v>
      </c>
      <c r="UI64" s="17">
        <v>0.9999999997348461</v>
      </c>
      <c r="UJ64" s="17">
        <v>1</v>
      </c>
      <c r="UK64" s="17">
        <v>0.99999999999992784</v>
      </c>
      <c r="UL64" s="17">
        <v>0.99999999999717049</v>
      </c>
      <c r="UM64" s="17">
        <v>1</v>
      </c>
      <c r="UN64" s="17">
        <v>1</v>
      </c>
      <c r="UO64" s="17">
        <v>0.99999999999997702</v>
      </c>
      <c r="UP64" s="17">
        <v>0.9999999999954291</v>
      </c>
      <c r="UQ64" s="17">
        <v>1</v>
      </c>
      <c r="UR64" s="17">
        <v>1</v>
      </c>
      <c r="US64" s="17">
        <v>0.99999999999972544</v>
      </c>
      <c r="UT64" s="17">
        <v>0.99999999998947164</v>
      </c>
    </row>
    <row r="65" spans="1:566" s="17" customFormat="1">
      <c r="A65" s="27">
        <v>2.95</v>
      </c>
      <c r="B65" s="17">
        <v>0.99999999962089214</v>
      </c>
      <c r="C65" s="17">
        <v>0.99999922415084108</v>
      </c>
      <c r="D65" s="17">
        <v>0.99985913725564446</v>
      </c>
      <c r="E65" s="17">
        <v>0.99609914660288346</v>
      </c>
      <c r="F65" s="17">
        <v>0.99999999999350642</v>
      </c>
      <c r="G65" s="17">
        <v>0.99999999426842778</v>
      </c>
      <c r="H65" s="17">
        <v>0.99995162706998952</v>
      </c>
      <c r="I65" s="17">
        <v>0.99844842868428996</v>
      </c>
      <c r="J65" s="17">
        <v>0.99999999152955099</v>
      </c>
      <c r="K65" s="17">
        <v>0.99998051468200266</v>
      </c>
      <c r="L65" s="17">
        <v>0.99919991482700476</v>
      </c>
      <c r="M65" s="17">
        <v>0.98293453346457516</v>
      </c>
      <c r="N65" s="17">
        <v>0.99999999152955099</v>
      </c>
      <c r="O65" s="17">
        <v>0.99999882006935503</v>
      </c>
      <c r="P65" s="17">
        <v>0.99983485761668744</v>
      </c>
      <c r="Q65" s="17">
        <v>0.99579381755327767</v>
      </c>
      <c r="R65" s="2">
        <v>0.99999950387495706</v>
      </c>
      <c r="S65" s="2">
        <v>0.99980630343153298</v>
      </c>
      <c r="T65" s="2">
        <v>0.9911691232594555</v>
      </c>
      <c r="U65" s="2">
        <v>0.93187375542871476</v>
      </c>
      <c r="V65" s="2">
        <v>0.99999999998776379</v>
      </c>
      <c r="W65" s="2">
        <v>0.99999991103476404</v>
      </c>
      <c r="X65" s="2">
        <v>0.99991988373151264</v>
      </c>
      <c r="Y65" s="2">
        <v>0.9984076107059473</v>
      </c>
      <c r="Z65" s="2">
        <v>0.99999998722239547</v>
      </c>
      <c r="AA65" s="2">
        <v>0.99999999991780975</v>
      </c>
      <c r="AB65" s="2">
        <v>0.99999329275764959</v>
      </c>
      <c r="AC65" s="2">
        <v>0.9995793242475004</v>
      </c>
      <c r="AD65" s="2">
        <v>0.98175001470103729</v>
      </c>
      <c r="AE65" s="2">
        <v>0.87251333398722841</v>
      </c>
      <c r="AF65" s="2">
        <v>0.99999934412423852</v>
      </c>
      <c r="AG65" s="2">
        <v>0.99998631843135632</v>
      </c>
      <c r="AH65" s="2">
        <v>0.99757917512763394</v>
      </c>
      <c r="AI65" s="2">
        <v>0.96842635422861756</v>
      </c>
      <c r="AL65" s="2">
        <v>0.99962046032557228</v>
      </c>
      <c r="AM65" s="2">
        <v>0.99999895065144551</v>
      </c>
      <c r="AN65" s="17">
        <v>0.99999999847529664</v>
      </c>
      <c r="AO65" s="17">
        <v>0.99999999966536135</v>
      </c>
      <c r="AP65" s="17">
        <v>0.99999999999965306</v>
      </c>
      <c r="BI65" s="17">
        <v>0.99998957588547999</v>
      </c>
      <c r="BJ65" s="17">
        <v>0.99998765413648716</v>
      </c>
      <c r="BK65" s="17">
        <v>0.99998532636098048</v>
      </c>
      <c r="BL65" s="17">
        <v>0.99583196543176977</v>
      </c>
      <c r="BM65" s="17">
        <v>0.99999921892698129</v>
      </c>
      <c r="BN65" s="17">
        <v>0.99999940638697582</v>
      </c>
      <c r="BO65" s="17">
        <v>0.99999996696386106</v>
      </c>
      <c r="BP65" s="17">
        <v>0.99972716681673734</v>
      </c>
      <c r="BQ65" s="17">
        <v>0.99999965627379417</v>
      </c>
      <c r="BR65" s="17">
        <v>0.99999960170099389</v>
      </c>
      <c r="BS65" s="17">
        <v>0.99999995064104774</v>
      </c>
      <c r="BT65" s="17">
        <v>0.99983855038807656</v>
      </c>
      <c r="BU65" s="17">
        <v>0.99999999152955099</v>
      </c>
      <c r="BV65" s="17">
        <v>0.99999996326798757</v>
      </c>
      <c r="BW65" s="17">
        <v>0.99999999449686605</v>
      </c>
      <c r="BX65" s="17">
        <v>0.99999544699573217</v>
      </c>
      <c r="BY65" s="17">
        <v>0.99999999997618472</v>
      </c>
      <c r="BZ65" s="17">
        <v>0.99999999998201983</v>
      </c>
      <c r="CA65" s="17">
        <v>0.99999999999999256</v>
      </c>
      <c r="CB65" s="17">
        <v>0.9999978056380322</v>
      </c>
      <c r="CC65" s="17">
        <v>0.99999999999851885</v>
      </c>
      <c r="CD65" s="17">
        <v>0.999999999999997</v>
      </c>
      <c r="CE65" s="17">
        <v>0.99999999999999978</v>
      </c>
      <c r="CF65" s="17">
        <v>0.99999999762065073</v>
      </c>
      <c r="CG65" s="17">
        <v>0.99999999997618472</v>
      </c>
      <c r="CH65" s="17">
        <v>0.99999999998201983</v>
      </c>
      <c r="CI65" s="17">
        <v>0.99999999999999256</v>
      </c>
      <c r="CJ65" s="17">
        <v>0.9999978056380322</v>
      </c>
      <c r="CK65" s="17">
        <v>0.99999999999989642</v>
      </c>
      <c r="CL65" s="17">
        <v>0.99999999999919964</v>
      </c>
      <c r="CM65" s="17">
        <v>0.99999999811713636</v>
      </c>
      <c r="CN65" s="17">
        <v>0.99999970351534395</v>
      </c>
      <c r="CO65" s="17">
        <v>0.99999965627379417</v>
      </c>
      <c r="CP65" s="17">
        <v>0.99999960170099389</v>
      </c>
      <c r="CQ65" s="17">
        <v>0.99999995064104774</v>
      </c>
      <c r="CR65" s="17">
        <v>0.99983855038807656</v>
      </c>
      <c r="CS65" s="2">
        <v>0.98284865345895345</v>
      </c>
      <c r="CT65" s="2">
        <v>0.98634476359542778</v>
      </c>
      <c r="CU65" s="17">
        <v>0.99999999999999789</v>
      </c>
      <c r="CV65" s="17">
        <v>1</v>
      </c>
      <c r="CW65" s="17">
        <v>1</v>
      </c>
      <c r="CX65" s="17">
        <v>0.99999999997593902</v>
      </c>
      <c r="CY65" s="17">
        <v>0.99999999962089214</v>
      </c>
      <c r="CZ65" s="17">
        <v>0.99999922415084108</v>
      </c>
      <c r="DA65" s="17">
        <v>0.99985913725564446</v>
      </c>
      <c r="DB65" s="17">
        <v>0.99609914660288346</v>
      </c>
      <c r="DC65" s="2">
        <v>1</v>
      </c>
      <c r="DD65" s="2">
        <v>1</v>
      </c>
      <c r="DE65" s="2">
        <v>1</v>
      </c>
      <c r="DF65" s="2">
        <v>0.97</v>
      </c>
      <c r="DG65" s="2">
        <v>1</v>
      </c>
      <c r="DH65" s="2">
        <v>1</v>
      </c>
      <c r="DI65" s="2">
        <v>1</v>
      </c>
      <c r="DJ65" s="2">
        <v>0.99999999999994371</v>
      </c>
      <c r="DL65" s="17">
        <v>0.99999999999999789</v>
      </c>
      <c r="DM65" s="17">
        <v>1</v>
      </c>
      <c r="DN65" s="17">
        <v>1</v>
      </c>
      <c r="DO65" s="17">
        <v>0.99999999997593902</v>
      </c>
      <c r="DP65" s="17">
        <v>0.99999999962089214</v>
      </c>
      <c r="DQ65" s="17">
        <v>0.99999922415084108</v>
      </c>
      <c r="DR65" s="17">
        <v>0.99985913725564446</v>
      </c>
      <c r="DS65" s="17">
        <v>0.99609914660288346</v>
      </c>
      <c r="DT65" s="2">
        <v>1</v>
      </c>
      <c r="DU65" s="2">
        <v>1</v>
      </c>
      <c r="DV65" s="2">
        <v>1</v>
      </c>
      <c r="DW65" s="2">
        <v>0.97</v>
      </c>
      <c r="DX65" s="2">
        <v>1</v>
      </c>
      <c r="DY65" s="2">
        <v>1</v>
      </c>
      <c r="DZ65" s="2">
        <v>1</v>
      </c>
      <c r="EA65" s="2">
        <v>0.99999999999994371</v>
      </c>
      <c r="EB65" s="17">
        <v>0.99999999999999789</v>
      </c>
      <c r="EC65" s="17">
        <v>1</v>
      </c>
      <c r="ED65" s="17">
        <v>1</v>
      </c>
      <c r="EE65" s="17">
        <v>0.99999999997593902</v>
      </c>
      <c r="EF65" s="17">
        <v>0.99999999962089214</v>
      </c>
      <c r="EG65" s="17">
        <v>0.99999922415084108</v>
      </c>
      <c r="EH65" s="17">
        <v>0.99985913725564446</v>
      </c>
      <c r="EI65" s="17">
        <v>0.99609914660288346</v>
      </c>
      <c r="EJ65" s="2">
        <v>1</v>
      </c>
      <c r="EK65" s="2">
        <v>1</v>
      </c>
      <c r="EL65" s="2">
        <v>1</v>
      </c>
      <c r="EM65" s="2">
        <v>0.97</v>
      </c>
      <c r="EN65" s="2">
        <v>1</v>
      </c>
      <c r="EO65" s="2">
        <v>1</v>
      </c>
      <c r="EP65" s="2">
        <v>1</v>
      </c>
      <c r="EQ65" s="2">
        <v>0.99999999999994371</v>
      </c>
      <c r="ER65" s="24">
        <v>0.99886418405727584</v>
      </c>
      <c r="ES65" s="24">
        <v>0.98193968306288371</v>
      </c>
      <c r="ET65" s="24">
        <v>0.8881682076132883</v>
      </c>
      <c r="EU65" s="24">
        <v>0.99873168355408826</v>
      </c>
      <c r="EV65" s="24">
        <v>0.98246698113585496</v>
      </c>
      <c r="EW65" s="24">
        <v>0.89910095600481876</v>
      </c>
      <c r="EX65" s="24">
        <v>0.99894582794893161</v>
      </c>
      <c r="EY65" s="24">
        <v>0.98325375383247382</v>
      </c>
      <c r="EZ65" s="24">
        <v>0.9065369358705555</v>
      </c>
      <c r="FA65" s="24">
        <v>0.99951866035765335</v>
      </c>
      <c r="FB65" s="24">
        <v>0.98953951124263528</v>
      </c>
      <c r="FC65" s="24">
        <v>0.9207796522687185</v>
      </c>
      <c r="FD65" s="24">
        <v>0.99962598456533958</v>
      </c>
      <c r="FE65" s="24">
        <v>0.99013307640538462</v>
      </c>
      <c r="FF65" s="24">
        <v>0.92190376566981358</v>
      </c>
      <c r="FG65" s="24"/>
      <c r="FH65" s="24"/>
      <c r="FI65" s="24"/>
      <c r="FJ65" s="24"/>
      <c r="FK65" s="24"/>
      <c r="FL65" s="24"/>
      <c r="FM65" s="24"/>
      <c r="FN65" s="24"/>
      <c r="FO65" s="24"/>
      <c r="FP65" s="24"/>
      <c r="FQ65" s="24"/>
      <c r="FR65" s="24"/>
      <c r="FS65" s="24"/>
      <c r="FT65" s="24"/>
      <c r="FU65" s="24"/>
      <c r="FV65" s="24"/>
      <c r="FW65" s="24"/>
      <c r="FX65" s="24"/>
      <c r="FY65" s="24"/>
      <c r="FZ65" s="24"/>
      <c r="GA65" s="24"/>
      <c r="GB65" s="24"/>
      <c r="GC65" s="24"/>
      <c r="GD65" s="24"/>
      <c r="GE65" s="24"/>
      <c r="GF65" s="24"/>
      <c r="GG65" s="24"/>
      <c r="GH65" s="17">
        <v>0.99999983281116622</v>
      </c>
      <c r="GI65" s="17">
        <v>0.99999063434060154</v>
      </c>
      <c r="GJ65" s="17">
        <v>0.99456453255874966</v>
      </c>
      <c r="GK65" s="17">
        <v>0.94992824780536067</v>
      </c>
      <c r="GL65" s="17">
        <v>0.99999999709163234</v>
      </c>
      <c r="GM65" s="17">
        <v>0.9999991333968361</v>
      </c>
      <c r="GN65" s="17">
        <v>0.99456453255874966</v>
      </c>
      <c r="GO65" s="17">
        <v>0.94992824780536067</v>
      </c>
      <c r="GP65" s="17">
        <v>0.99999999962089214</v>
      </c>
      <c r="GQ65" s="17">
        <v>0.99999983281116622</v>
      </c>
      <c r="GR65" s="17">
        <v>0.99876212871762826</v>
      </c>
      <c r="GS65" s="17">
        <v>0.98518173929425035</v>
      </c>
      <c r="GT65" s="17">
        <v>0.99999999999851885</v>
      </c>
      <c r="GU65" s="17">
        <v>0.99999999888800573</v>
      </c>
      <c r="GV65" s="17">
        <v>0.99876212871762826</v>
      </c>
      <c r="GW65" s="17">
        <v>0.98518173929425035</v>
      </c>
      <c r="GX65" s="17">
        <v>0.99996434920484645</v>
      </c>
      <c r="GY65" s="17">
        <v>0.99947990868898917</v>
      </c>
      <c r="GZ65" s="17">
        <v>0.94857445043748911</v>
      </c>
      <c r="HA65" s="17">
        <v>0.80106322615782977</v>
      </c>
      <c r="HB65" s="17">
        <v>0.99999999992438904</v>
      </c>
      <c r="HC65" s="17">
        <v>0.99999994627191746</v>
      </c>
      <c r="HD65" s="17">
        <v>0.94857445043748911</v>
      </c>
      <c r="HE65" s="17">
        <v>0.89123426630170455</v>
      </c>
      <c r="HF65" s="17">
        <v>0.99999999312249288</v>
      </c>
      <c r="HG65" s="17">
        <v>0.99999875862786847</v>
      </c>
      <c r="HH65" s="17">
        <v>0.94857445043748911</v>
      </c>
      <c r="HI65" s="17">
        <v>0.80106322615782977</v>
      </c>
      <c r="HJ65" s="17">
        <v>0.99999999999986555</v>
      </c>
      <c r="HK65" s="17">
        <v>0.99999999991070287</v>
      </c>
      <c r="HL65" s="17">
        <v>0.94857445043748911</v>
      </c>
      <c r="HM65" s="17">
        <v>0.80106322615782977</v>
      </c>
      <c r="HN65" s="17">
        <v>0.99999999709163234</v>
      </c>
      <c r="HO65" s="17">
        <v>0.99999994627191746</v>
      </c>
      <c r="HP65" s="17">
        <v>0.94857445043748911</v>
      </c>
      <c r="HQ65" s="17">
        <v>0.80106322615782977</v>
      </c>
      <c r="HR65" s="17">
        <v>0.99999999997618472</v>
      </c>
      <c r="HS65" s="17">
        <v>0.99999999991070287</v>
      </c>
      <c r="HT65" s="17">
        <v>0.94857445043748911</v>
      </c>
      <c r="HU65" s="17">
        <v>0.80106322615782977</v>
      </c>
      <c r="HV65" s="17">
        <v>0.99980077577348436</v>
      </c>
      <c r="HW65" s="17">
        <v>0.9961205629858878</v>
      </c>
      <c r="HX65" s="17">
        <v>0.96693348603212415</v>
      </c>
      <c r="HY65" s="24">
        <v>0.99972003012404753</v>
      </c>
      <c r="HZ65" s="24">
        <v>0.99569827240913644</v>
      </c>
      <c r="IA65" s="24">
        <v>0.96874440471428269</v>
      </c>
      <c r="IB65" s="24">
        <v>0.99974128300924126</v>
      </c>
      <c r="IC65" s="24">
        <v>0.99612305894671971</v>
      </c>
      <c r="ID65" s="24">
        <v>0.9709764827453069</v>
      </c>
      <c r="IE65" s="24">
        <v>0.99991331196274291</v>
      </c>
      <c r="IF65" s="24">
        <v>0.99802542039406683</v>
      </c>
      <c r="IG65" s="24">
        <v>0.97889122433257658</v>
      </c>
      <c r="IH65" s="24">
        <v>0.9999452990364408</v>
      </c>
      <c r="II65" s="24">
        <v>0.99828301705406308</v>
      </c>
      <c r="IJ65" s="24">
        <v>0.98069651733534735</v>
      </c>
      <c r="JL65" s="24">
        <v>0.99999983281116622</v>
      </c>
      <c r="JM65" s="24">
        <v>0.99999063434060154</v>
      </c>
      <c r="JN65" s="24">
        <v>0.99456453255874966</v>
      </c>
      <c r="JO65" s="24">
        <v>0.94992824780536067</v>
      </c>
      <c r="JP65" s="24">
        <v>0.99999999709163234</v>
      </c>
      <c r="JQ65" s="24">
        <v>0.9999991333968361</v>
      </c>
      <c r="JR65" s="24">
        <v>0.99456453255874966</v>
      </c>
      <c r="JS65" s="24">
        <v>0.94992824780536067</v>
      </c>
      <c r="JT65" s="24">
        <v>0.99999999962089214</v>
      </c>
      <c r="JU65" s="24">
        <v>0.99999983281116622</v>
      </c>
      <c r="JV65" s="24">
        <v>0.99876212871762826</v>
      </c>
      <c r="JW65" s="24">
        <v>0.98518173929425035</v>
      </c>
      <c r="JX65" s="24">
        <v>0.99999999999851885</v>
      </c>
      <c r="JY65" s="24">
        <v>0.99999999888800573</v>
      </c>
      <c r="JZ65" s="24">
        <v>0.99876212871762826</v>
      </c>
      <c r="KA65" s="24">
        <v>0.98518173929425035</v>
      </c>
      <c r="KB65" s="24"/>
      <c r="KC65" s="24"/>
      <c r="KD65" s="24"/>
      <c r="KE65" s="24"/>
      <c r="KF65" s="24"/>
      <c r="KG65" s="24"/>
      <c r="KH65" s="24"/>
      <c r="KI65" s="24"/>
      <c r="KJ65" s="24"/>
      <c r="KK65" s="24"/>
      <c r="KL65" s="24"/>
      <c r="KM65" s="24"/>
      <c r="KN65" s="24"/>
      <c r="KO65" s="24"/>
      <c r="KP65" s="24"/>
      <c r="KQ65" s="24"/>
      <c r="KR65" s="24"/>
      <c r="KS65" s="24"/>
      <c r="KT65" s="24"/>
      <c r="KU65" s="24"/>
      <c r="KV65" s="24"/>
      <c r="KW65" s="22"/>
      <c r="KX65" s="22"/>
      <c r="KY65" s="22"/>
      <c r="KZ65" s="22"/>
      <c r="LA65" s="22"/>
      <c r="LB65" s="22"/>
      <c r="LC65" s="105"/>
      <c r="LF65" s="24">
        <v>0.99996434920484645</v>
      </c>
      <c r="LG65" s="24">
        <v>0.99989307441331254</v>
      </c>
      <c r="LH65" s="24">
        <v>0.9948968345546636</v>
      </c>
      <c r="LI65" s="24">
        <v>0.90675229799089907</v>
      </c>
      <c r="LJ65" s="24">
        <v>0.99999999312249288</v>
      </c>
      <c r="LK65" s="24">
        <v>0.99999940638697582</v>
      </c>
      <c r="LL65" s="24">
        <v>0.998638144758491</v>
      </c>
      <c r="LM65" s="24">
        <v>0.95516788499791605</v>
      </c>
      <c r="LN65" s="17">
        <v>0.99999639602639823</v>
      </c>
      <c r="LO65" s="17">
        <v>0.99342381447598815</v>
      </c>
      <c r="LP65" s="17">
        <v>0.97052039944861257</v>
      </c>
      <c r="LQ65" s="17">
        <v>0.79918874972103493</v>
      </c>
      <c r="LR65" s="17">
        <v>0.99999842666223382</v>
      </c>
      <c r="LS65" s="17">
        <v>0.99732132232103854</v>
      </c>
      <c r="LT65" s="17">
        <v>0.99554408922582793</v>
      </c>
      <c r="LU65" s="17">
        <v>0.95886293365957198</v>
      </c>
      <c r="LV65" s="17">
        <v>0.99993041253151316</v>
      </c>
      <c r="LW65" s="17">
        <v>0.99174556280027715</v>
      </c>
      <c r="LX65" s="17">
        <v>0.90675229799089907</v>
      </c>
      <c r="LY65" s="17">
        <v>0.846057321487799</v>
      </c>
      <c r="LZ65" s="17">
        <v>0.99998957588547999</v>
      </c>
      <c r="MA65" s="17">
        <v>0.99775961848684303</v>
      </c>
      <c r="MB65" s="17">
        <v>0.97480412704419772</v>
      </c>
      <c r="MC65" s="17">
        <v>0.94724538808669545</v>
      </c>
      <c r="MD65" s="17">
        <v>0.99999998885434971</v>
      </c>
      <c r="ME65" s="17">
        <v>0.99960927691430657</v>
      </c>
      <c r="MF65" s="17">
        <v>0.94180082453332725</v>
      </c>
      <c r="MG65" s="17">
        <v>0.87017810162197562</v>
      </c>
      <c r="MH65" s="17">
        <v>0.99999965627379417</v>
      </c>
      <c r="MI65" s="17">
        <v>0.99956601927953204</v>
      </c>
      <c r="MJ65" s="17">
        <v>0.98005912566459452</v>
      </c>
      <c r="MK65" s="17">
        <v>0.95505241807158403</v>
      </c>
      <c r="ML65" s="2">
        <v>0.99993041253151316</v>
      </c>
      <c r="MM65" s="2">
        <v>0.99174556280027715</v>
      </c>
      <c r="MN65" s="2">
        <v>0.90675229799089907</v>
      </c>
      <c r="MO65" s="2">
        <v>0.846057321487799</v>
      </c>
      <c r="MP65" s="2">
        <v>0.99999869079563308</v>
      </c>
      <c r="MQ65" s="2">
        <v>0.9983771898400976</v>
      </c>
      <c r="MR65" s="2">
        <v>0.99036328265238649</v>
      </c>
      <c r="MS65" s="2">
        <v>0.97803339448214799</v>
      </c>
      <c r="MT65" s="2">
        <v>0.99999998885434971</v>
      </c>
      <c r="MU65" s="2">
        <v>0.99960927691430657</v>
      </c>
      <c r="MV65" s="2">
        <v>0.94180082453332725</v>
      </c>
      <c r="MW65" s="2">
        <v>0.87017810162197562</v>
      </c>
      <c r="MX65" s="2">
        <v>0.99999999999996347</v>
      </c>
      <c r="MY65" s="2">
        <v>0.99999468851392059</v>
      </c>
      <c r="MZ65" s="2">
        <v>0.99678801454393251</v>
      </c>
      <c r="NA65" s="2">
        <v>0.99277302997358685</v>
      </c>
      <c r="NB65" s="17">
        <v>0.99479248474326343</v>
      </c>
      <c r="NC65" s="17">
        <v>0.93831544848107096</v>
      </c>
      <c r="ND65" s="17">
        <v>0.93346641733448166</v>
      </c>
      <c r="NE65" s="17">
        <v>1</v>
      </c>
      <c r="NF65" s="17">
        <v>0.98110058549625057</v>
      </c>
      <c r="NG65" s="17">
        <v>0.83438639997186836</v>
      </c>
      <c r="NH65" s="17">
        <v>0.99976363829269455</v>
      </c>
      <c r="NI65" s="17">
        <v>0.95956366195114107</v>
      </c>
      <c r="NJ65" s="17">
        <v>0.88267607728755415</v>
      </c>
      <c r="NK65" s="17">
        <v>0.99018806868356724</v>
      </c>
      <c r="NL65" s="17">
        <v>0.99941257389350135</v>
      </c>
      <c r="NM65" s="17">
        <v>0.96391943019273363</v>
      </c>
      <c r="NN65" s="17">
        <v>0.89334851601192922</v>
      </c>
      <c r="NO65" s="17">
        <v>0.98859341980798154</v>
      </c>
      <c r="NP65" s="17">
        <v>1</v>
      </c>
      <c r="NQ65" s="17">
        <v>0.96804831457278995</v>
      </c>
      <c r="NR65" s="17">
        <v>0.90984782823290777</v>
      </c>
      <c r="NS65" s="17">
        <v>1</v>
      </c>
      <c r="NT65" s="17">
        <v>0.96249223273535167</v>
      </c>
      <c r="NU65" s="17">
        <v>0.60985051219594677</v>
      </c>
      <c r="NV65" s="17">
        <v>0.38594708903678249</v>
      </c>
      <c r="NW65" s="17">
        <v>0.32299860830462346</v>
      </c>
      <c r="NX65" s="17">
        <v>1</v>
      </c>
      <c r="NY65" s="17">
        <v>0.97440009159589802</v>
      </c>
      <c r="NZ65" s="17">
        <v>0.89962546035596946</v>
      </c>
      <c r="OA65" s="17">
        <v>1</v>
      </c>
      <c r="OB65" s="17">
        <v>0.99863600199668145</v>
      </c>
      <c r="OC65" s="17">
        <v>0.99758799861560965</v>
      </c>
      <c r="OD65" s="17">
        <v>0.99843235941537634</v>
      </c>
      <c r="OE65" s="17">
        <v>0.99980970124543289</v>
      </c>
      <c r="OF65" s="17">
        <v>0.99848444632914579</v>
      </c>
      <c r="OG65" s="17">
        <v>0.99648028051345927</v>
      </c>
      <c r="OH65" s="17">
        <v>0.96564645415666117</v>
      </c>
      <c r="OI65" s="17">
        <v>0.95753064821863498</v>
      </c>
      <c r="OJ65" s="17">
        <v>0.99996841772690126</v>
      </c>
      <c r="OK65" s="17">
        <v>0.99999719015745814</v>
      </c>
      <c r="OL65" s="17">
        <v>0.99999999422965868</v>
      </c>
      <c r="OM65" s="17">
        <v>0.99999999999314682</v>
      </c>
      <c r="ON65" s="17">
        <v>0.99945058574374179</v>
      </c>
      <c r="OO65" s="17">
        <v>0.99945058574374179</v>
      </c>
      <c r="OP65" s="17">
        <v>0.99921273609272931</v>
      </c>
      <c r="OQ65" s="17">
        <v>0.99997371636703147</v>
      </c>
      <c r="OR65" s="17">
        <v>0.99999468184891682</v>
      </c>
      <c r="OY65" s="17">
        <v>0.32055859463977554</v>
      </c>
      <c r="OZ65" s="17">
        <v>0.89474440945008971</v>
      </c>
      <c r="PA65" s="17">
        <v>0.7771703613303077</v>
      </c>
      <c r="PB65" s="17">
        <v>0.57711478976167596</v>
      </c>
      <c r="PC65" s="17">
        <v>0.34591227475613251</v>
      </c>
      <c r="PD65" s="17">
        <v>0.87350255807566801</v>
      </c>
      <c r="PE65" s="17">
        <v>0.75282404128265834</v>
      </c>
      <c r="PF65" s="17">
        <v>0.58925213164597223</v>
      </c>
      <c r="PG65" s="17">
        <v>0.34277886604327612</v>
      </c>
      <c r="PH65" s="17">
        <v>0.89804560705752279</v>
      </c>
      <c r="PI65" s="17">
        <v>0.79169303750852171</v>
      </c>
      <c r="PJ65" s="17">
        <v>0.63251614042515003</v>
      </c>
      <c r="PK65" s="17">
        <v>4.4762539712657826E-2</v>
      </c>
      <c r="PL65" s="17">
        <v>0.67094353403213436</v>
      </c>
      <c r="PM65" s="17">
        <v>0.4564973168191177</v>
      </c>
      <c r="PN65" s="17">
        <v>0.10750705733458395</v>
      </c>
      <c r="PO65" s="17">
        <v>0.1196110710410213</v>
      </c>
      <c r="PP65" s="17">
        <v>0.82744389247120864</v>
      </c>
      <c r="PQ65" s="17">
        <v>0.64270047415603304</v>
      </c>
      <c r="PR65" s="17">
        <v>0.26528366270224552</v>
      </c>
      <c r="PS65" s="17">
        <v>0.31485718801267926</v>
      </c>
      <c r="PT65" s="17">
        <v>0.94653056531238899</v>
      </c>
      <c r="PU65" s="17">
        <v>0.84097996601790381</v>
      </c>
      <c r="PV65" s="17">
        <v>0.57522652426342979</v>
      </c>
      <c r="PW65" s="17">
        <v>0.31485718801267926</v>
      </c>
      <c r="PX65" s="17">
        <v>0.94653056531238899</v>
      </c>
      <c r="PY65" s="17">
        <v>0.84097996601790381</v>
      </c>
      <c r="PZ65" s="17">
        <v>0.57522652426342979</v>
      </c>
      <c r="QA65" s="17">
        <v>0.99999960170099389</v>
      </c>
      <c r="QB65" s="17">
        <v>0.99997923317693838</v>
      </c>
      <c r="QC65" s="17">
        <v>0.9978893908046349</v>
      </c>
      <c r="QD65" s="17">
        <v>0.98272347819207384</v>
      </c>
      <c r="QE65" s="17">
        <v>0.99999999999984035</v>
      </c>
      <c r="QF65" s="17">
        <v>0.99999999886946489</v>
      </c>
      <c r="QG65" s="17">
        <v>0.9978893908046349</v>
      </c>
      <c r="QH65" s="17">
        <v>0.98272347819207384</v>
      </c>
      <c r="QI65" s="17">
        <v>0.99999989493402419</v>
      </c>
      <c r="QJ65" s="17">
        <v>0.99999285408181959</v>
      </c>
      <c r="QK65" s="17">
        <v>0.99738917232376978</v>
      </c>
      <c r="QL65" s="17">
        <v>0.95252945368451947</v>
      </c>
      <c r="QM65" s="17">
        <v>0.99999999999140576</v>
      </c>
      <c r="QN65" s="17">
        <v>0.99999995064104774</v>
      </c>
      <c r="QO65" s="17">
        <v>0.99691844219159031</v>
      </c>
      <c r="QP65" s="17">
        <v>0.95252945368451947</v>
      </c>
      <c r="QQ65" s="17">
        <v>0.99999901737049024</v>
      </c>
      <c r="QR65" s="17">
        <v>0.99997612044104711</v>
      </c>
      <c r="QS65" s="17">
        <v>0.9966709982773454</v>
      </c>
      <c r="QT65" s="17">
        <v>0.91948580721556072</v>
      </c>
      <c r="QU65" s="17">
        <v>0.99999999995703404</v>
      </c>
      <c r="QV65" s="17">
        <v>0.99999995064104774</v>
      </c>
      <c r="QW65" s="17">
        <v>0.9966709982773454</v>
      </c>
      <c r="QX65" s="17">
        <v>0.91948580721556072</v>
      </c>
      <c r="QY65" s="17">
        <v>0.99996434920484645</v>
      </c>
      <c r="QZ65" s="17">
        <v>0.99939409734831675</v>
      </c>
      <c r="RA65" s="17">
        <v>0.984985457052442</v>
      </c>
      <c r="RB65" s="17">
        <v>0.80106322615782977</v>
      </c>
      <c r="RC65" s="17">
        <v>0.99998957588547999</v>
      </c>
      <c r="RD65" s="17">
        <v>0.99939409734831675</v>
      </c>
      <c r="RE65" s="17">
        <v>0.98937660818554796</v>
      </c>
      <c r="RF65" s="17">
        <v>0.80106322615782977</v>
      </c>
      <c r="RG65" s="17">
        <v>0.99999990215017531</v>
      </c>
      <c r="RH65" s="17">
        <v>0.99999875862786847</v>
      </c>
      <c r="RI65" s="17">
        <v>0.98937660818554796</v>
      </c>
      <c r="RJ65" s="17">
        <v>0.80106322615782977</v>
      </c>
      <c r="RK65" s="17">
        <v>0.99996434920484645</v>
      </c>
      <c r="RL65" s="17">
        <v>0.99939409734831675</v>
      </c>
      <c r="RM65" s="17">
        <v>0.98060535799418858</v>
      </c>
      <c r="RN65" s="17">
        <v>0.80106322615782977</v>
      </c>
      <c r="RO65" s="17">
        <v>0.99999990215017531</v>
      </c>
      <c r="RP65" s="17">
        <v>0.99999875862786847</v>
      </c>
      <c r="RQ65" s="17">
        <v>0.98060535799418858</v>
      </c>
      <c r="RR65" s="17">
        <v>0.80106322615782977</v>
      </c>
      <c r="RS65" s="24">
        <v>0.99999999991070287</v>
      </c>
      <c r="RT65" s="24">
        <v>0.99999995064104774</v>
      </c>
      <c r="RU65" s="24">
        <v>0.99985913725564446</v>
      </c>
      <c r="RV65" s="24">
        <v>0.9911691232594555</v>
      </c>
      <c r="RW65" s="24">
        <v>0.99999999999984035</v>
      </c>
      <c r="RX65" s="24">
        <v>0.99999999936914008</v>
      </c>
      <c r="RY65" s="24">
        <v>0.99985913725564446</v>
      </c>
      <c r="RZ65" s="24">
        <v>0.9911691232594555</v>
      </c>
      <c r="SA65" s="17">
        <v>0.99999997826842912</v>
      </c>
      <c r="SB65" s="17">
        <v>0.99999640335772699</v>
      </c>
      <c r="SC65" s="17">
        <v>0.99930476609066854</v>
      </c>
      <c r="SD65" s="17">
        <v>0.94414220337163934</v>
      </c>
      <c r="SE65" s="17">
        <v>0.99999999999140576</v>
      </c>
      <c r="SF65" s="17">
        <v>0.99999997826842912</v>
      </c>
      <c r="SG65" s="17">
        <v>0.99930476609066854</v>
      </c>
      <c r="SH65" s="17">
        <v>0.94414220337163934</v>
      </c>
      <c r="SI65" s="17">
        <v>0.99999970618641243</v>
      </c>
      <c r="SJ65" s="17">
        <v>0.9999836685668817</v>
      </c>
      <c r="SK65" s="17">
        <v>0.99915640313043275</v>
      </c>
      <c r="SL65" s="17">
        <v>0.95456728743736818</v>
      </c>
      <c r="SM65" s="17">
        <v>0.99999999995703404</v>
      </c>
      <c r="SN65" s="17">
        <v>0.99999995064104774</v>
      </c>
      <c r="SO65" s="17">
        <v>0.99915640313043275</v>
      </c>
      <c r="SP65" s="17">
        <v>0.95456728743736818</v>
      </c>
      <c r="SQ65" s="24">
        <v>0.99998957588547999</v>
      </c>
      <c r="SR65" s="24">
        <v>0.99939409734831675</v>
      </c>
      <c r="SS65" s="24">
        <v>0.98937660818554796</v>
      </c>
      <c r="ST65" s="24">
        <v>0.80106322615782977</v>
      </c>
      <c r="SU65" s="24">
        <v>0.99999990215017531</v>
      </c>
      <c r="SV65" s="24">
        <v>0.99999875862786847</v>
      </c>
      <c r="SW65" s="24">
        <v>0.98937660818554796</v>
      </c>
      <c r="SX65" s="24">
        <v>0.80106322615782977</v>
      </c>
      <c r="SY65" s="24">
        <v>0.99996434920484645</v>
      </c>
      <c r="SZ65" s="24">
        <v>0.99939409734831675</v>
      </c>
      <c r="TA65" s="24">
        <v>0.98060535799418858</v>
      </c>
      <c r="TB65" s="24">
        <v>0.80106322615782977</v>
      </c>
      <c r="TC65" s="24">
        <v>0.99999990215017531</v>
      </c>
      <c r="TD65" s="24">
        <v>0.99999875862786847</v>
      </c>
      <c r="TE65" s="24">
        <v>0.98060535799418858</v>
      </c>
      <c r="TF65" s="24">
        <v>0.80106322615782977</v>
      </c>
      <c r="TW65" s="17">
        <v>1</v>
      </c>
      <c r="TX65" s="17">
        <v>1</v>
      </c>
      <c r="TY65" s="17">
        <v>0.99999999998247302</v>
      </c>
      <c r="TZ65" s="17">
        <v>0.99999999939748507</v>
      </c>
      <c r="UA65" s="17">
        <v>1</v>
      </c>
      <c r="UB65" s="17">
        <v>1</v>
      </c>
      <c r="UC65" s="17">
        <v>0.999999999999997</v>
      </c>
      <c r="UD65" s="17">
        <v>0.99999999999786182</v>
      </c>
      <c r="UE65" s="17">
        <v>1</v>
      </c>
      <c r="UF65" s="17">
        <v>1</v>
      </c>
      <c r="UG65" s="17">
        <v>0.99999999999741129</v>
      </c>
      <c r="UH65" s="17">
        <v>0.99999999818081153</v>
      </c>
      <c r="UI65" s="17">
        <v>0.99999999978681098</v>
      </c>
      <c r="UJ65" s="17">
        <v>1</v>
      </c>
      <c r="UK65" s="17">
        <v>0.99999999999994726</v>
      </c>
      <c r="UL65" s="17">
        <v>0.99999999999786182</v>
      </c>
      <c r="UM65" s="17">
        <v>1</v>
      </c>
      <c r="UN65" s="17">
        <v>1</v>
      </c>
      <c r="UO65" s="17">
        <v>0.99999999999998646</v>
      </c>
      <c r="UP65" s="17">
        <v>0.9999999999970639</v>
      </c>
      <c r="UQ65" s="17">
        <v>1</v>
      </c>
      <c r="UR65" s="17">
        <v>1</v>
      </c>
      <c r="US65" s="17">
        <v>0.99999999999981715</v>
      </c>
      <c r="UT65" s="17">
        <v>0.99999999999270495</v>
      </c>
    </row>
    <row r="66" spans="1:566" s="17" customFormat="1">
      <c r="A66" s="27">
        <v>3</v>
      </c>
      <c r="B66" s="17">
        <v>0.99999999968750375</v>
      </c>
      <c r="C66" s="17">
        <v>0.99999933433289412</v>
      </c>
      <c r="D66" s="17">
        <v>0.99987640941384703</v>
      </c>
      <c r="E66" s="17">
        <v>0.99647155145703814</v>
      </c>
      <c r="F66" s="17">
        <v>0.99999999999485534</v>
      </c>
      <c r="G66" s="17">
        <v>0.99999999529788663</v>
      </c>
      <c r="H66" s="17">
        <v>0.99995791850757343</v>
      </c>
      <c r="I66" s="17">
        <v>0.99859544650827103</v>
      </c>
      <c r="J66" s="17">
        <v>0.99999999280416485</v>
      </c>
      <c r="K66" s="17">
        <v>0.99998274874010784</v>
      </c>
      <c r="L66" s="17">
        <v>0.99927980851635734</v>
      </c>
      <c r="M66" s="17">
        <v>0.98418596318869711</v>
      </c>
      <c r="N66" s="17">
        <v>0.99999999280416485</v>
      </c>
      <c r="O66" s="17">
        <v>0.99999898510937291</v>
      </c>
      <c r="P66" s="17">
        <v>0.99985491674750804</v>
      </c>
      <c r="Q66" s="17">
        <v>0.99619237993779353</v>
      </c>
      <c r="R66" s="2">
        <v>0.99999957544501517</v>
      </c>
      <c r="S66" s="2">
        <v>0.99982760021858785</v>
      </c>
      <c r="T66" s="2">
        <v>0.99187368388030017</v>
      </c>
      <c r="U66" s="2">
        <v>0.93580116161830362</v>
      </c>
      <c r="V66" s="2">
        <v>0.99999999999007028</v>
      </c>
      <c r="W66" s="2">
        <v>0.99999992460353493</v>
      </c>
      <c r="X66" s="2">
        <v>0.99992915754671363</v>
      </c>
      <c r="Y66" s="2">
        <v>0.99856082962591974</v>
      </c>
      <c r="Z66" s="2">
        <v>0.99999999031104647</v>
      </c>
      <c r="AA66" s="2">
        <v>0.99999999994003219</v>
      </c>
      <c r="AB66" s="2">
        <v>0.99999406359169529</v>
      </c>
      <c r="AC66" s="2">
        <v>0.99961797144653153</v>
      </c>
      <c r="AD66" s="2">
        <v>0.98291210468703138</v>
      </c>
      <c r="AE66" s="2">
        <v>0.87799666358977779</v>
      </c>
      <c r="AF66" s="2">
        <v>0.9999994266823472</v>
      </c>
      <c r="AG66" s="2">
        <v>0.99998784152535369</v>
      </c>
      <c r="AH66" s="2">
        <v>0.9977728855594632</v>
      </c>
      <c r="AI66" s="2">
        <v>0.97027366793898095</v>
      </c>
      <c r="AL66" s="2">
        <v>0.99970176085203089</v>
      </c>
      <c r="AM66" s="2">
        <v>0.9999992438021732</v>
      </c>
      <c r="AN66" s="17">
        <v>0.99999999883638879</v>
      </c>
      <c r="AO66" s="17">
        <v>0.99999999975332532</v>
      </c>
      <c r="AP66" s="17">
        <v>0.99999999999978828</v>
      </c>
      <c r="BI66" s="17">
        <v>0.99999063926237219</v>
      </c>
      <c r="BJ66" s="17">
        <v>0.99998922320926642</v>
      </c>
      <c r="BK66" s="17">
        <v>0.999987556510049</v>
      </c>
      <c r="BL66" s="17">
        <v>0.99626905203153715</v>
      </c>
      <c r="BM66" s="17">
        <v>0.99999931380847074</v>
      </c>
      <c r="BN66" s="17">
        <v>0.99999949932215459</v>
      </c>
      <c r="BO66" s="17">
        <v>0.99999997388618289</v>
      </c>
      <c r="BP66" s="17">
        <v>0.99976675356720934</v>
      </c>
      <c r="BQ66" s="17">
        <v>0.99999970258337278</v>
      </c>
      <c r="BR66" s="17">
        <v>0.99999966491299552</v>
      </c>
      <c r="BS66" s="17">
        <v>0.99999996086807152</v>
      </c>
      <c r="BT66" s="17">
        <v>0.99986273454017383</v>
      </c>
      <c r="BU66" s="17">
        <v>0.99999999280416485</v>
      </c>
      <c r="BV66" s="17">
        <v>0.99999996954354753</v>
      </c>
      <c r="BW66" s="17">
        <v>0.99999999570526332</v>
      </c>
      <c r="BX66" s="17">
        <v>0.99999625731936204</v>
      </c>
      <c r="BY66" s="17">
        <v>0.99999999998101297</v>
      </c>
      <c r="BZ66" s="17">
        <v>0.99999999998604372</v>
      </c>
      <c r="CA66" s="17">
        <v>0.99999999999999489</v>
      </c>
      <c r="CB66" s="17">
        <v>0.99999820742054646</v>
      </c>
      <c r="CC66" s="17">
        <v>0.99999999999883471</v>
      </c>
      <c r="CD66" s="17">
        <v>0.99999999999999789</v>
      </c>
      <c r="CE66" s="17">
        <v>0.99999999999999989</v>
      </c>
      <c r="CF66" s="17">
        <v>0.99999999821976726</v>
      </c>
      <c r="CG66" s="17">
        <v>0.99999999998101297</v>
      </c>
      <c r="CH66" s="17">
        <v>0.99999999998604372</v>
      </c>
      <c r="CI66" s="17">
        <v>0.99999999999999489</v>
      </c>
      <c r="CJ66" s="17">
        <v>0.99999820742054646</v>
      </c>
      <c r="CK66" s="17">
        <v>0.99999999999991951</v>
      </c>
      <c r="CL66" s="17">
        <v>0.99999999999937683</v>
      </c>
      <c r="CM66" s="17">
        <v>0.99999999844685361</v>
      </c>
      <c r="CN66" s="17">
        <v>0.99999975419640874</v>
      </c>
      <c r="CO66" s="17">
        <v>0.99999970258337278</v>
      </c>
      <c r="CP66" s="17">
        <v>0.99999966491299552</v>
      </c>
      <c r="CQ66" s="17">
        <v>0.99999996086807152</v>
      </c>
      <c r="CR66" s="17">
        <v>0.99986273454017383</v>
      </c>
      <c r="CS66" s="2">
        <v>0.9852418320864037</v>
      </c>
      <c r="CT66" s="2">
        <v>0.9881286620963432</v>
      </c>
      <c r="CU66" s="17">
        <v>0.99999999999999867</v>
      </c>
      <c r="CV66" s="17">
        <v>1</v>
      </c>
      <c r="CW66" s="17">
        <v>1</v>
      </c>
      <c r="CX66" s="17">
        <v>0.99999999998874045</v>
      </c>
      <c r="CY66" s="17">
        <v>0.99999999968750375</v>
      </c>
      <c r="CZ66" s="17">
        <v>0.99999933433289412</v>
      </c>
      <c r="DA66" s="17">
        <v>0.99987640941384703</v>
      </c>
      <c r="DB66" s="17">
        <v>0.99647155145703814</v>
      </c>
      <c r="DC66" s="2">
        <v>1</v>
      </c>
      <c r="DD66" s="2">
        <v>1</v>
      </c>
      <c r="DE66" s="2">
        <v>1</v>
      </c>
      <c r="DF66" s="2">
        <v>0.97</v>
      </c>
      <c r="DG66" s="2">
        <v>1</v>
      </c>
      <c r="DH66" s="2">
        <v>1</v>
      </c>
      <c r="DI66" s="2">
        <v>1</v>
      </c>
      <c r="DJ66" s="2">
        <v>0.99999999999997025</v>
      </c>
      <c r="DL66" s="17">
        <v>0.99999999999999867</v>
      </c>
      <c r="DM66" s="17">
        <v>1</v>
      </c>
      <c r="DN66" s="17">
        <v>1</v>
      </c>
      <c r="DO66" s="17">
        <v>0.99999999998874045</v>
      </c>
      <c r="DP66" s="17">
        <v>0.99999999968750375</v>
      </c>
      <c r="DQ66" s="17">
        <v>0.99999933433289412</v>
      </c>
      <c r="DR66" s="17">
        <v>0.99987640941384703</v>
      </c>
      <c r="DS66" s="17">
        <v>0.99647155145703814</v>
      </c>
      <c r="DT66" s="2">
        <v>1</v>
      </c>
      <c r="DU66" s="2">
        <v>1</v>
      </c>
      <c r="DV66" s="2">
        <v>1</v>
      </c>
      <c r="DW66" s="2">
        <v>0.97</v>
      </c>
      <c r="DX66" s="2">
        <v>1</v>
      </c>
      <c r="DY66" s="2">
        <v>1</v>
      </c>
      <c r="DZ66" s="2">
        <v>1</v>
      </c>
      <c r="EA66" s="2">
        <v>0.99999999999997025</v>
      </c>
      <c r="EB66" s="17">
        <v>0.99999999999999867</v>
      </c>
      <c r="EC66" s="17">
        <v>1</v>
      </c>
      <c r="ED66" s="17">
        <v>1</v>
      </c>
      <c r="EE66" s="17">
        <v>0.99999999998874045</v>
      </c>
      <c r="EF66" s="17">
        <v>0.99999999968750375</v>
      </c>
      <c r="EG66" s="17">
        <v>0.99999933433289412</v>
      </c>
      <c r="EH66" s="17">
        <v>0.99987640941384703</v>
      </c>
      <c r="EI66" s="17">
        <v>0.99647155145703814</v>
      </c>
      <c r="EJ66" s="2">
        <v>1</v>
      </c>
      <c r="EK66" s="2">
        <v>1</v>
      </c>
      <c r="EL66" s="2">
        <v>1</v>
      </c>
      <c r="EM66" s="2">
        <v>0.97</v>
      </c>
      <c r="EN66" s="2">
        <v>1</v>
      </c>
      <c r="EO66" s="2">
        <v>1</v>
      </c>
      <c r="EP66" s="2">
        <v>1</v>
      </c>
      <c r="EQ66" s="2">
        <v>0.99999999999997025</v>
      </c>
      <c r="ER66" s="24">
        <v>0.99894510105414469</v>
      </c>
      <c r="ES66" s="24">
        <v>0.98289897312905938</v>
      </c>
      <c r="ET66" s="24">
        <v>0.89231958581086168</v>
      </c>
      <c r="EU66" s="24">
        <v>0.99881901102979642</v>
      </c>
      <c r="EV66" s="24">
        <v>0.98337876679029901</v>
      </c>
      <c r="EW66" s="24">
        <v>0.90285514135678802</v>
      </c>
      <c r="EX66" s="24">
        <v>0.99901860296908407</v>
      </c>
      <c r="EY66" s="24">
        <v>0.98411944027206411</v>
      </c>
      <c r="EZ66" s="24">
        <v>0.91004009745295222</v>
      </c>
      <c r="FA66" s="24">
        <v>0.99955524737621915</v>
      </c>
      <c r="FB66" s="24">
        <v>0.99013707852800847</v>
      </c>
      <c r="FC66" s="24">
        <v>0.92399245315129108</v>
      </c>
      <c r="FD66" s="24">
        <v>0.99965455482514898</v>
      </c>
      <c r="FE66" s="24">
        <v>0.99069363069318661</v>
      </c>
      <c r="FF66" s="24">
        <v>0.92504105939192116</v>
      </c>
      <c r="FG66" s="24"/>
      <c r="FH66" s="24"/>
      <c r="FI66" s="24"/>
      <c r="FJ66" s="24"/>
      <c r="FK66" s="24"/>
      <c r="FL66" s="24"/>
      <c r="FM66" s="24"/>
      <c r="FN66" s="24"/>
      <c r="FO66" s="24"/>
      <c r="FP66" s="24"/>
      <c r="FQ66" s="24"/>
      <c r="FR66" s="24"/>
      <c r="FS66" s="24"/>
      <c r="FT66" s="24"/>
      <c r="FU66" s="24"/>
      <c r="FV66" s="24"/>
      <c r="FW66" s="24"/>
      <c r="FX66" s="24"/>
      <c r="FY66" s="24"/>
      <c r="FZ66" s="24"/>
      <c r="GA66" s="24"/>
      <c r="GB66" s="24"/>
      <c r="GC66" s="24"/>
      <c r="GD66" s="24"/>
      <c r="GE66" s="24"/>
      <c r="GF66" s="24"/>
      <c r="GG66" s="24"/>
      <c r="GH66" s="17">
        <v>0.99999986010576924</v>
      </c>
      <c r="GI66" s="17">
        <v>0.99999208640706982</v>
      </c>
      <c r="GJ66" s="17">
        <v>0.99498556533288685</v>
      </c>
      <c r="GK66" s="17">
        <v>0.95275461568582276</v>
      </c>
      <c r="GL66" s="17">
        <v>0.99999999757883062</v>
      </c>
      <c r="GM66" s="17">
        <v>0.99999926727826749</v>
      </c>
      <c r="GN66" s="17">
        <v>0.99498556533288685</v>
      </c>
      <c r="GO66" s="17">
        <v>0.95275461568582276</v>
      </c>
      <c r="GP66" s="17">
        <v>0.99999999968750375</v>
      </c>
      <c r="GQ66" s="17">
        <v>0.99999986010576924</v>
      </c>
      <c r="GR66" s="17">
        <v>0.99887207731228989</v>
      </c>
      <c r="GS66" s="17">
        <v>0.98620003172479909</v>
      </c>
      <c r="GT66" s="17">
        <v>0.99999999999883471</v>
      </c>
      <c r="GU66" s="17">
        <v>0.99999999911647042</v>
      </c>
      <c r="GV66" s="17">
        <v>0.99887207731228989</v>
      </c>
      <c r="GW66" s="17">
        <v>0.98620003172479909</v>
      </c>
      <c r="GX66" s="17">
        <v>0.99996755849510355</v>
      </c>
      <c r="GY66" s="17">
        <v>0.99952559848560352</v>
      </c>
      <c r="GZ66" s="17">
        <v>0.9507525769152041</v>
      </c>
      <c r="HA66" s="17">
        <v>0.80687389061803494</v>
      </c>
      <c r="HB66" s="17">
        <v>0.99999999993937194</v>
      </c>
      <c r="HC66" s="17">
        <v>0.99999995626288019</v>
      </c>
      <c r="HD66" s="17">
        <v>0.9507525769152041</v>
      </c>
      <c r="HE66" s="17">
        <v>0.89510219158244642</v>
      </c>
      <c r="HF66" s="17">
        <v>0.99999999424972441</v>
      </c>
      <c r="HG66" s="17">
        <v>0.99999894792909161</v>
      </c>
      <c r="HH66" s="17">
        <v>0.9507525769152041</v>
      </c>
      <c r="HI66" s="17">
        <v>0.80687389061803494</v>
      </c>
      <c r="HJ66" s="17">
        <v>0.99999999999989819</v>
      </c>
      <c r="HK66" s="17">
        <v>0.99999999993218469</v>
      </c>
      <c r="HL66" s="17">
        <v>0.9507525769152041</v>
      </c>
      <c r="HM66" s="17">
        <v>0.80687389061803494</v>
      </c>
      <c r="HN66" s="17">
        <v>0.99999999757883062</v>
      </c>
      <c r="HO66" s="17">
        <v>0.99999995626288019</v>
      </c>
      <c r="HP66" s="17">
        <v>0.9507525769152041</v>
      </c>
      <c r="HQ66" s="17">
        <v>0.80687389061803494</v>
      </c>
      <c r="HR66" s="17">
        <v>0.99999999998101297</v>
      </c>
      <c r="HS66" s="17">
        <v>0.99999999993218469</v>
      </c>
      <c r="HT66" s="17">
        <v>0.9507525769152041</v>
      </c>
      <c r="HU66" s="17">
        <v>0.80687389061803494</v>
      </c>
      <c r="HV66" s="17">
        <v>0.99981683604996496</v>
      </c>
      <c r="HW66" s="17">
        <v>0.99636809267887938</v>
      </c>
      <c r="HX66" s="17">
        <v>0.96853144838759797</v>
      </c>
      <c r="HY66" s="24">
        <v>0.99974156635743239</v>
      </c>
      <c r="HZ66" s="24">
        <v>0.99596312072278115</v>
      </c>
      <c r="IA66" s="24">
        <v>0.9702310336235529</v>
      </c>
      <c r="IB66" s="24">
        <v>0.99976104349821882</v>
      </c>
      <c r="IC66" s="24">
        <v>0.99636131600490352</v>
      </c>
      <c r="ID66" s="24">
        <v>0.97235672100988824</v>
      </c>
      <c r="IE66" s="24">
        <v>0.99992065622306225</v>
      </c>
      <c r="IF66" s="24">
        <v>0.99815967705563269</v>
      </c>
      <c r="IG66" s="24">
        <v>0.97998716418390053</v>
      </c>
      <c r="IH66" s="24">
        <v>0.99994999371608029</v>
      </c>
      <c r="II66" s="24">
        <v>0.9983997076291119</v>
      </c>
      <c r="IJ66" s="24">
        <v>0.98169914319551244</v>
      </c>
      <c r="JL66" s="24">
        <v>0.99999986010576924</v>
      </c>
      <c r="JM66" s="24">
        <v>0.99999208640706982</v>
      </c>
      <c r="JN66" s="24">
        <v>0.99498556533288685</v>
      </c>
      <c r="JO66" s="24">
        <v>0.95275461568582276</v>
      </c>
      <c r="JP66" s="24">
        <v>0.99999999757883062</v>
      </c>
      <c r="JQ66" s="24">
        <v>0.99999926727826749</v>
      </c>
      <c r="JR66" s="24">
        <v>0.99498556533288685</v>
      </c>
      <c r="JS66" s="24">
        <v>0.95275461568582276</v>
      </c>
      <c r="JT66" s="24">
        <v>0.99999999968750375</v>
      </c>
      <c r="JU66" s="24">
        <v>0.99999986010576924</v>
      </c>
      <c r="JV66" s="24">
        <v>0.99887207731228989</v>
      </c>
      <c r="JW66" s="24">
        <v>0.98620003172479909</v>
      </c>
      <c r="JX66" s="24">
        <v>0.99999999999883471</v>
      </c>
      <c r="JY66" s="24">
        <v>0.99999999911647042</v>
      </c>
      <c r="JZ66" s="24">
        <v>0.99887207731228989</v>
      </c>
      <c r="KA66" s="24">
        <v>0.98620003172479909</v>
      </c>
      <c r="KB66" s="24"/>
      <c r="KC66" s="24"/>
      <c r="KD66" s="24"/>
      <c r="KE66" s="24"/>
      <c r="KF66" s="24"/>
      <c r="KG66" s="24"/>
      <c r="KH66" s="24"/>
      <c r="KI66" s="24"/>
      <c r="KJ66" s="24"/>
      <c r="KK66" s="24"/>
      <c r="KL66" s="24"/>
      <c r="KM66" s="24"/>
      <c r="KN66" s="24"/>
      <c r="KO66" s="24"/>
      <c r="KP66" s="24"/>
      <c r="KQ66" s="24"/>
      <c r="KR66" s="24"/>
      <c r="KS66" s="24"/>
      <c r="KT66" s="24"/>
      <c r="KU66" s="24"/>
      <c r="KV66" s="24"/>
      <c r="KW66" s="22"/>
      <c r="KX66" s="22"/>
      <c r="KY66" s="22"/>
      <c r="KZ66" s="22"/>
      <c r="LA66" s="22"/>
      <c r="LB66" s="22"/>
      <c r="LC66" s="105"/>
      <c r="LF66" s="24">
        <v>0.99996755849510355</v>
      </c>
      <c r="LG66" s="24">
        <v>0.99990428960451905</v>
      </c>
      <c r="LH66" s="24">
        <v>0.99528237926353447</v>
      </c>
      <c r="LI66" s="24">
        <v>0.91098974964687707</v>
      </c>
      <c r="LJ66" s="24">
        <v>0.99999999424972441</v>
      </c>
      <c r="LK66" s="24">
        <v>0.99999949932215459</v>
      </c>
      <c r="LL66" s="24">
        <v>0.99875445278113861</v>
      </c>
      <c r="LM66" s="24">
        <v>0.95767132946064737</v>
      </c>
      <c r="LN66" s="17">
        <v>0.99999687885396715</v>
      </c>
      <c r="LO66" s="17">
        <v>0.99385361874567091</v>
      </c>
      <c r="LP66" s="17">
        <v>0.9723498500283263</v>
      </c>
      <c r="LQ66" s="17">
        <v>0.8058590155019526</v>
      </c>
      <c r="LR66" s="17">
        <v>0.99999862740285428</v>
      </c>
      <c r="LS66" s="17">
        <v>0.99751315346013858</v>
      </c>
      <c r="LT66" s="17">
        <v>0.99592722969937775</v>
      </c>
      <c r="LU66" s="17">
        <v>0.96127292738220871</v>
      </c>
      <c r="LV66" s="17">
        <v>0.99993788925315341</v>
      </c>
      <c r="LW66" s="17">
        <v>0.99235589401660773</v>
      </c>
      <c r="LX66" s="17">
        <v>0.91098974964687707</v>
      </c>
      <c r="LY66" s="17">
        <v>0.85260722068189376</v>
      </c>
      <c r="LZ66" s="17">
        <v>0.99999063926237219</v>
      </c>
      <c r="MA66" s="17">
        <v>0.99791218151554406</v>
      </c>
      <c r="MB66" s="17">
        <v>0.97609385598673037</v>
      </c>
      <c r="MC66" s="17">
        <v>0.94977979465602891</v>
      </c>
      <c r="MD66" s="17">
        <v>0.99999999082197144</v>
      </c>
      <c r="ME66" s="17">
        <v>0.99965421380680941</v>
      </c>
      <c r="MF66" s="17">
        <v>0.94498784806193015</v>
      </c>
      <c r="MG66" s="17">
        <v>0.87600500574713647</v>
      </c>
      <c r="MH66" s="17">
        <v>0.99999970258337278</v>
      </c>
      <c r="MI66" s="17">
        <v>0.99960770069826732</v>
      </c>
      <c r="MJ66" s="17">
        <v>0.98119048654443419</v>
      </c>
      <c r="MK66" s="17">
        <v>0.95728024804403633</v>
      </c>
      <c r="ML66" s="2">
        <v>0.99993788925315341</v>
      </c>
      <c r="MM66" s="2">
        <v>0.99235589401660773</v>
      </c>
      <c r="MN66" s="2">
        <v>0.91098974964687707</v>
      </c>
      <c r="MO66" s="2">
        <v>0.85260722068189376</v>
      </c>
      <c r="MP66" s="2">
        <v>0.99999883630696262</v>
      </c>
      <c r="MQ66" s="2">
        <v>0.99848398807377248</v>
      </c>
      <c r="MR66" s="2">
        <v>0.99092660094326079</v>
      </c>
      <c r="MS66" s="2">
        <v>0.97926189104107098</v>
      </c>
      <c r="MT66" s="2">
        <v>0.99999999082197144</v>
      </c>
      <c r="MU66" s="2">
        <v>0.99965421380680941</v>
      </c>
      <c r="MV66" s="2">
        <v>0.94498784806193015</v>
      </c>
      <c r="MW66" s="2">
        <v>0.87600500574713647</v>
      </c>
      <c r="MX66" s="2">
        <v>0.99999999999997169</v>
      </c>
      <c r="MY66" s="2">
        <v>0.99999533401551</v>
      </c>
      <c r="MZ66" s="2">
        <v>0.99705037293746623</v>
      </c>
      <c r="NA66" s="2">
        <v>0.99331561130936041</v>
      </c>
      <c r="NB66" s="17">
        <v>0.99509911858838695</v>
      </c>
      <c r="NC66" s="17">
        <v>0.94083173395494601</v>
      </c>
      <c r="ND66" s="17">
        <v>0.93695061099905508</v>
      </c>
      <c r="NE66" s="17">
        <v>1</v>
      </c>
      <c r="NF66" s="17">
        <v>0.982049126849867</v>
      </c>
      <c r="NG66" s="17">
        <v>0.84462815269670499</v>
      </c>
      <c r="NH66" s="17">
        <v>0.99978157850316307</v>
      </c>
      <c r="NI66" s="17">
        <v>0.96135688680357223</v>
      </c>
      <c r="NJ66" s="17">
        <v>0.88676076118888136</v>
      </c>
      <c r="NK66" s="17">
        <v>0.99123694574678178</v>
      </c>
      <c r="NL66" s="17">
        <v>0.99945446433742835</v>
      </c>
      <c r="NM66" s="17">
        <v>0.96555260197669757</v>
      </c>
      <c r="NN66" s="17">
        <v>0.89716167095782506</v>
      </c>
      <c r="NO66" s="17">
        <v>0.98976289146023377</v>
      </c>
      <c r="NP66" s="17">
        <v>1</v>
      </c>
      <c r="NQ66" s="17">
        <v>0.96952529789195718</v>
      </c>
      <c r="NR66" s="17">
        <v>0.91321588707074941</v>
      </c>
      <c r="NS66" s="17">
        <v>1</v>
      </c>
      <c r="NT66" s="17">
        <v>0.96417835881068203</v>
      </c>
      <c r="NU66" s="17">
        <v>0.61788790446916153</v>
      </c>
      <c r="NV66" s="17">
        <v>0.3940074646439885</v>
      </c>
      <c r="NW66" s="17">
        <v>0.33057677004878311</v>
      </c>
      <c r="NX66" s="17">
        <v>1</v>
      </c>
      <c r="NY66" s="17">
        <v>0.97562720017894478</v>
      </c>
      <c r="NZ66" s="17">
        <v>0.90327305069460462</v>
      </c>
      <c r="OA66" s="17">
        <v>1</v>
      </c>
      <c r="OB66" s="17">
        <v>0.99878469378970269</v>
      </c>
      <c r="OC66" s="17">
        <v>0.99792531694749931</v>
      </c>
      <c r="OD66" s="17">
        <v>0.99871162060890839</v>
      </c>
      <c r="OE66" s="17">
        <v>0.99985805886930734</v>
      </c>
      <c r="OF66" s="17">
        <v>0.99864201265861086</v>
      </c>
      <c r="OG66" s="17">
        <v>0.99696896920072331</v>
      </c>
      <c r="OH66" s="17">
        <v>0.96914413871201788</v>
      </c>
      <c r="OI66" s="17">
        <v>0.96251747917292385</v>
      </c>
      <c r="OJ66" s="17">
        <v>0.99997286412560371</v>
      </c>
      <c r="OK66" s="17">
        <v>0.999997812653031</v>
      </c>
      <c r="OL66" s="17">
        <v>0.9999999964046713</v>
      </c>
      <c r="OM66" s="17">
        <v>0.99999999999685729</v>
      </c>
      <c r="ON66" s="17">
        <v>0.99950697437772629</v>
      </c>
      <c r="OO66" s="17">
        <v>0.99950697437772629</v>
      </c>
      <c r="OP66" s="17">
        <v>0.99932158390069636</v>
      </c>
      <c r="OQ66" s="17">
        <v>0.99997988527053805</v>
      </c>
      <c r="OR66" s="17">
        <v>0.99999633459307913</v>
      </c>
      <c r="OY66" s="17">
        <v>0.32373244331010953</v>
      </c>
      <c r="OZ66" s="17">
        <v>0.89792814554377842</v>
      </c>
      <c r="PA66" s="17">
        <v>0.7819153996642435</v>
      </c>
      <c r="PB66" s="17">
        <v>0.58292864941583411</v>
      </c>
      <c r="PC66" s="17">
        <v>0.34921514729173819</v>
      </c>
      <c r="PD66" s="17">
        <v>0.87716831951584129</v>
      </c>
      <c r="PE66" s="17">
        <v>0.75797910425920101</v>
      </c>
      <c r="PF66" s="17">
        <v>0.59544239903520724</v>
      </c>
      <c r="PG66" s="17">
        <v>0.34607062136770694</v>
      </c>
      <c r="PH66" s="17">
        <v>0.90118544543346801</v>
      </c>
      <c r="PI66" s="17">
        <v>0.79636939853223621</v>
      </c>
      <c r="PJ66" s="17">
        <v>0.6385069815351192</v>
      </c>
      <c r="PK66" s="17">
        <v>4.4966417509568465E-2</v>
      </c>
      <c r="PL66" s="17">
        <v>0.67576959591783792</v>
      </c>
      <c r="PM66" s="17">
        <v>0.46107468143034569</v>
      </c>
      <c r="PN66" s="17">
        <v>0.10910155350647172</v>
      </c>
      <c r="PO66" s="17">
        <v>0.12004194650416133</v>
      </c>
      <c r="PP66" s="17">
        <v>0.83084097809298374</v>
      </c>
      <c r="PQ66" s="17">
        <v>0.64699564170528623</v>
      </c>
      <c r="PR66" s="17">
        <v>0.26810143015559534</v>
      </c>
      <c r="PS66" s="17">
        <v>0.31562337913588367</v>
      </c>
      <c r="PT66" s="17">
        <v>0.94797063646133872</v>
      </c>
      <c r="PU66" s="17">
        <v>0.84375930772300323</v>
      </c>
      <c r="PV66" s="17">
        <v>0.5785837053046794</v>
      </c>
      <c r="PW66" s="17">
        <v>0.31562337913588367</v>
      </c>
      <c r="PX66" s="17">
        <v>0.94797063646133872</v>
      </c>
      <c r="PY66" s="17">
        <v>0.84375930772300323</v>
      </c>
      <c r="PZ66" s="17">
        <v>0.5785837053046794</v>
      </c>
      <c r="QA66" s="17">
        <v>0.99999966491299552</v>
      </c>
      <c r="QB66" s="17">
        <v>0.9999820496758296</v>
      </c>
      <c r="QC66" s="17">
        <v>0.99806858194002346</v>
      </c>
      <c r="QD66" s="17">
        <v>0.98388594107175098</v>
      </c>
      <c r="QE66" s="17">
        <v>0.9999999999998832</v>
      </c>
      <c r="QF66" s="17">
        <v>0.99999999912718174</v>
      </c>
      <c r="QG66" s="17">
        <v>0.99806858194002346</v>
      </c>
      <c r="QH66" s="17">
        <v>0.98388594107175098</v>
      </c>
      <c r="QI66" s="17">
        <v>0.99999991623032158</v>
      </c>
      <c r="QJ66" s="17">
        <v>0.99999410260432109</v>
      </c>
      <c r="QK66" s="17">
        <v>0.99764808570170949</v>
      </c>
      <c r="QL66" s="17">
        <v>0.95576314436106558</v>
      </c>
      <c r="QM66" s="17">
        <v>0.99999999999356648</v>
      </c>
      <c r="QN66" s="17">
        <v>0.99999996086807152</v>
      </c>
      <c r="QO66" s="17">
        <v>0.99721938213769046</v>
      </c>
      <c r="QP66" s="17">
        <v>0.95576314436106558</v>
      </c>
      <c r="QQ66" s="17">
        <v>0.99999920262978315</v>
      </c>
      <c r="QR66" s="17">
        <v>0.99998007509001197</v>
      </c>
      <c r="QS66" s="17">
        <v>0.99702779307226375</v>
      </c>
      <c r="QT66" s="17">
        <v>0.92492054192174944</v>
      </c>
      <c r="QU66" s="17">
        <v>0.99999999996751887</v>
      </c>
      <c r="QV66" s="17">
        <v>0.99999996086807152</v>
      </c>
      <c r="QW66" s="17">
        <v>0.99702779307226375</v>
      </c>
      <c r="QX66" s="17">
        <v>0.92492054192174944</v>
      </c>
      <c r="QY66" s="17">
        <v>0.99996755849510355</v>
      </c>
      <c r="QZ66" s="17">
        <v>0.99944674480795059</v>
      </c>
      <c r="RA66" s="17">
        <v>0.98593840386185905</v>
      </c>
      <c r="RB66" s="17">
        <v>0.80687389061803494</v>
      </c>
      <c r="RC66" s="17">
        <v>0.99999063926237219</v>
      </c>
      <c r="RD66" s="17">
        <v>0.99944674480795059</v>
      </c>
      <c r="RE66" s="17">
        <v>0.99008177938769404</v>
      </c>
      <c r="RF66" s="17">
        <v>0.80687389061803494</v>
      </c>
      <c r="RG66" s="17">
        <v>0.99999991587926162</v>
      </c>
      <c r="RH66" s="17">
        <v>0.99999894792909161</v>
      </c>
      <c r="RI66" s="17">
        <v>0.99008177938769404</v>
      </c>
      <c r="RJ66" s="17">
        <v>0.80687389061803494</v>
      </c>
      <c r="RK66" s="17">
        <v>0.99996755849510355</v>
      </c>
      <c r="RL66" s="17">
        <v>0.99944674480795059</v>
      </c>
      <c r="RM66" s="17">
        <v>0.98179292190983625</v>
      </c>
      <c r="RN66" s="17">
        <v>0.80687389061803494</v>
      </c>
      <c r="RO66" s="17">
        <v>0.99999991587926162</v>
      </c>
      <c r="RP66" s="17">
        <v>0.99999894792909161</v>
      </c>
      <c r="RQ66" s="17">
        <v>0.98179292190983625</v>
      </c>
      <c r="RR66" s="17">
        <v>0.80687389061803494</v>
      </c>
      <c r="RS66" s="24">
        <v>0.99999999993218469</v>
      </c>
      <c r="RT66" s="24">
        <v>0.99999996086807152</v>
      </c>
      <c r="RU66" s="24">
        <v>0.99987640941384703</v>
      </c>
      <c r="RV66" s="24">
        <v>0.99187368388030017</v>
      </c>
      <c r="RW66" s="24">
        <v>0.9999999999998832</v>
      </c>
      <c r="RX66" s="24">
        <v>0.99999999951483243</v>
      </c>
      <c r="RY66" s="24">
        <v>0.99987640941384703</v>
      </c>
      <c r="RZ66" s="24">
        <v>0.99187368388030017</v>
      </c>
      <c r="SA66" s="17">
        <v>0.99999998287428471</v>
      </c>
      <c r="SB66" s="17">
        <v>0.99999704949545354</v>
      </c>
      <c r="SC66" s="17">
        <v>0.99938959208610312</v>
      </c>
      <c r="SD66" s="17">
        <v>0.94750056168570029</v>
      </c>
      <c r="SE66" s="17">
        <v>0.99999999999356648</v>
      </c>
      <c r="SF66" s="17">
        <v>0.99999998287428471</v>
      </c>
      <c r="SG66" s="17">
        <v>0.99938959208610312</v>
      </c>
      <c r="SH66" s="17">
        <v>0.94750056168570029</v>
      </c>
      <c r="SI66" s="17">
        <v>0.999999763875421</v>
      </c>
      <c r="SJ66" s="17">
        <v>0.9999864211000431</v>
      </c>
      <c r="SK66" s="17">
        <v>0.99926973606159264</v>
      </c>
      <c r="SL66" s="17">
        <v>0.95844042912959149</v>
      </c>
      <c r="SM66" s="17">
        <v>0.99999999996751887</v>
      </c>
      <c r="SN66" s="17">
        <v>0.99999996086807152</v>
      </c>
      <c r="SO66" s="17">
        <v>0.99926973606159264</v>
      </c>
      <c r="SP66" s="17">
        <v>0.95844042912959149</v>
      </c>
      <c r="SQ66" s="24">
        <v>0.99999063926237219</v>
      </c>
      <c r="SR66" s="24">
        <v>0.99944674480795059</v>
      </c>
      <c r="SS66" s="24">
        <v>0.99008177938769404</v>
      </c>
      <c r="ST66" s="24">
        <v>0.80687389061803494</v>
      </c>
      <c r="SU66" s="24">
        <v>0.99999991587926162</v>
      </c>
      <c r="SV66" s="24">
        <v>0.99999894792909161</v>
      </c>
      <c r="SW66" s="24">
        <v>0.99008177938769404</v>
      </c>
      <c r="SX66" s="24">
        <v>0.80687389061803494</v>
      </c>
      <c r="SY66" s="24">
        <v>0.99996755849510355</v>
      </c>
      <c r="SZ66" s="24">
        <v>0.99944674480795059</v>
      </c>
      <c r="TA66" s="24">
        <v>0.98179292190983625</v>
      </c>
      <c r="TB66" s="24">
        <v>0.80687389061803494</v>
      </c>
      <c r="TC66" s="24">
        <v>0.99999991587926162</v>
      </c>
      <c r="TD66" s="24">
        <v>0.99999894792909161</v>
      </c>
      <c r="TE66" s="24">
        <v>0.98179292190983625</v>
      </c>
      <c r="TF66" s="24">
        <v>0.80687389061803494</v>
      </c>
      <c r="TW66" s="17">
        <v>1</v>
      </c>
      <c r="TX66" s="17">
        <v>1</v>
      </c>
      <c r="TY66" s="17">
        <v>0.99999999998647571</v>
      </c>
      <c r="TZ66" s="17">
        <v>0.99999999952056506</v>
      </c>
      <c r="UA66" s="17">
        <v>1</v>
      </c>
      <c r="UB66" s="17">
        <v>1</v>
      </c>
      <c r="UC66" s="17">
        <v>0.99999999999999789</v>
      </c>
      <c r="UD66" s="17">
        <v>0.99999999999837907</v>
      </c>
      <c r="UE66" s="17">
        <v>1</v>
      </c>
      <c r="UF66" s="17">
        <v>1</v>
      </c>
      <c r="UG66" s="17">
        <v>0.99999999999809042</v>
      </c>
      <c r="UH66" s="17">
        <v>0.99999999855779997</v>
      </c>
      <c r="UI66" s="17">
        <v>0.99999999982815369</v>
      </c>
      <c r="UJ66" s="17">
        <v>1</v>
      </c>
      <c r="UK66" s="17">
        <v>0.99999999999996136</v>
      </c>
      <c r="UL66" s="17">
        <v>0.99999999999837907</v>
      </c>
      <c r="UM66" s="17">
        <v>1</v>
      </c>
      <c r="UN66" s="17">
        <v>1</v>
      </c>
      <c r="UO66" s="17">
        <v>0.9999999999999919</v>
      </c>
      <c r="UP66" s="17">
        <v>0.99999999999810729</v>
      </c>
      <c r="UQ66" s="17">
        <v>1</v>
      </c>
      <c r="UR66" s="17">
        <v>1</v>
      </c>
      <c r="US66" s="17">
        <v>0.99999999999987776</v>
      </c>
      <c r="UT66" s="17">
        <v>0.99999999999492795</v>
      </c>
    </row>
    <row r="67" spans="1:566" s="17" customFormat="1">
      <c r="A67" s="27">
        <v>3.05</v>
      </c>
      <c r="B67" s="17">
        <v>0.99999999974181708</v>
      </c>
      <c r="C67" s="17">
        <v>0.99999942792288421</v>
      </c>
      <c r="D67" s="17">
        <v>0.99989144231750426</v>
      </c>
      <c r="E67" s="17">
        <v>0.99680634157403136</v>
      </c>
      <c r="F67" s="17">
        <v>0.99999999999591271</v>
      </c>
      <c r="G67" s="17">
        <v>0.9999999961339503</v>
      </c>
      <c r="H67" s="17">
        <v>0.99996334574311141</v>
      </c>
      <c r="I67" s="17">
        <v>0.99872751704500995</v>
      </c>
      <c r="J67" s="17">
        <v>0.99999999387504201</v>
      </c>
      <c r="K67" s="17">
        <v>0.99998470707107445</v>
      </c>
      <c r="L67" s="17">
        <v>0.99935114879144826</v>
      </c>
      <c r="M67" s="17">
        <v>0.98533910864446583</v>
      </c>
      <c r="N67" s="17">
        <v>0.99999999387504201</v>
      </c>
      <c r="O67" s="17">
        <v>0.99999912565631577</v>
      </c>
      <c r="P67" s="17">
        <v>0.99987239932929417</v>
      </c>
      <c r="Q67" s="17">
        <v>0.99655099004734249</v>
      </c>
      <c r="R67" s="2">
        <v>0.99999963607423192</v>
      </c>
      <c r="S67" s="2">
        <v>0.99984639197531444</v>
      </c>
      <c r="T67" s="2">
        <v>0.9925179288906435</v>
      </c>
      <c r="U67" s="2">
        <v>0.93948973041722061</v>
      </c>
      <c r="V67" s="2">
        <v>0.99999999999192146</v>
      </c>
      <c r="W67" s="2">
        <v>0.99999993598437664</v>
      </c>
      <c r="X67" s="2">
        <v>0.9999372846330572</v>
      </c>
      <c r="Y67" s="2">
        <v>0.99869827180909643</v>
      </c>
      <c r="Z67" s="2">
        <v>0.99999999263555206</v>
      </c>
      <c r="AA67" s="2">
        <v>0.99999999995611433</v>
      </c>
      <c r="AB67" s="2">
        <v>0.99999473872888123</v>
      </c>
      <c r="AC67" s="2">
        <v>0.99965274169094276</v>
      </c>
      <c r="AD67" s="2">
        <v>0.98399270675864015</v>
      </c>
      <c r="AE67" s="2">
        <v>0.88322569094222747</v>
      </c>
      <c r="AF67" s="2">
        <v>0.9999994980694189</v>
      </c>
      <c r="AG67" s="2">
        <v>0.99998918115177016</v>
      </c>
      <c r="AH67" s="2">
        <v>0.99794958501448339</v>
      </c>
      <c r="AI67" s="2">
        <v>0.97200207495602609</v>
      </c>
      <c r="AL67" s="2">
        <v>0.99976564713816252</v>
      </c>
      <c r="AM67" s="2">
        <v>0.99999945433384474</v>
      </c>
      <c r="AN67" s="17">
        <v>0.99999999910964743</v>
      </c>
      <c r="AO67" s="17">
        <v>0.99999999981764931</v>
      </c>
      <c r="AP67" s="17">
        <v>0.99999999999987033</v>
      </c>
      <c r="BI67" s="17">
        <v>0.99999158373385988</v>
      </c>
      <c r="BJ67" s="17">
        <v>0.99999057992246199</v>
      </c>
      <c r="BK67" s="17">
        <v>0.99998943268705998</v>
      </c>
      <c r="BL67" s="17">
        <v>0.99665835864615204</v>
      </c>
      <c r="BM67" s="17">
        <v>0.9999993962524184</v>
      </c>
      <c r="BN67" s="17">
        <v>0.99999957696799302</v>
      </c>
      <c r="BO67" s="17">
        <v>0.99999997931227214</v>
      </c>
      <c r="BP67" s="17">
        <v>0.99980040348050292</v>
      </c>
      <c r="BQ67" s="17">
        <v>0.99999974222831334</v>
      </c>
      <c r="BR67" s="17">
        <v>0.99999971758762796</v>
      </c>
      <c r="BS67" s="17">
        <v>0.99999996890882115</v>
      </c>
      <c r="BT67" s="17">
        <v>0.99988317309241148</v>
      </c>
      <c r="BU67" s="17">
        <v>0.99999999387504201</v>
      </c>
      <c r="BV67" s="17">
        <v>0.99999997469572344</v>
      </c>
      <c r="BW67" s="17">
        <v>0.99999999664019368</v>
      </c>
      <c r="BX67" s="17">
        <v>0.99999691854508888</v>
      </c>
      <c r="BY67" s="17">
        <v>0.99999999998482192</v>
      </c>
      <c r="BZ67" s="17">
        <v>0.99999999998913613</v>
      </c>
      <c r="CA67" s="17">
        <v>0.99999999999999645</v>
      </c>
      <c r="CB67" s="17">
        <v>0.99999853316854803</v>
      </c>
      <c r="CC67" s="17">
        <v>0.99999999999908051</v>
      </c>
      <c r="CD67" s="17">
        <v>0.99999999999999845</v>
      </c>
      <c r="CE67" s="17">
        <v>0.99999999999999989</v>
      </c>
      <c r="CF67" s="17">
        <v>0.99999999866455769</v>
      </c>
      <c r="CG67" s="17">
        <v>0.99999999998482192</v>
      </c>
      <c r="CH67" s="17">
        <v>0.99999999998913613</v>
      </c>
      <c r="CI67" s="17">
        <v>0.99999999999999645</v>
      </c>
      <c r="CJ67" s="17">
        <v>0.99999853316854803</v>
      </c>
      <c r="CK67" s="17">
        <v>0.99999999999993727</v>
      </c>
      <c r="CL67" s="17">
        <v>0.99999999999951328</v>
      </c>
      <c r="CM67" s="17">
        <v>0.99999999871597833</v>
      </c>
      <c r="CN67" s="17">
        <v>0.9999997958324065</v>
      </c>
      <c r="CO67" s="17">
        <v>0.99999974222831334</v>
      </c>
      <c r="CP67" s="17">
        <v>0.99999971758762796</v>
      </c>
      <c r="CQ67" s="17">
        <v>0.99999996890882115</v>
      </c>
      <c r="CR67" s="17">
        <v>0.99988317309241148</v>
      </c>
      <c r="CS67" s="2">
        <v>0.98730950224525516</v>
      </c>
      <c r="CT67" s="2">
        <v>0.98968225979256919</v>
      </c>
      <c r="CU67" s="17">
        <v>0.99999999999999911</v>
      </c>
      <c r="CV67" s="17">
        <v>1</v>
      </c>
      <c r="CW67" s="17">
        <v>1</v>
      </c>
      <c r="CX67" s="17">
        <v>0.99999999999472811</v>
      </c>
      <c r="CY67" s="17">
        <v>0.99999999974181708</v>
      </c>
      <c r="CZ67" s="17">
        <v>0.99999942792288421</v>
      </c>
      <c r="DA67" s="17">
        <v>0.99989144231750426</v>
      </c>
      <c r="DB67" s="17">
        <v>0.99680634157403136</v>
      </c>
      <c r="DC67" s="2">
        <v>1</v>
      </c>
      <c r="DD67" s="2">
        <v>1</v>
      </c>
      <c r="DE67" s="2">
        <v>1</v>
      </c>
      <c r="DF67" s="2">
        <v>0.97</v>
      </c>
      <c r="DG67" s="2">
        <v>1</v>
      </c>
      <c r="DH67" s="2">
        <v>1</v>
      </c>
      <c r="DI67" s="2">
        <v>1</v>
      </c>
      <c r="DJ67" s="2">
        <v>0.99999999999998423</v>
      </c>
      <c r="DL67" s="17">
        <v>0.99999999999999911</v>
      </c>
      <c r="DM67" s="17">
        <v>1</v>
      </c>
      <c r="DN67" s="17">
        <v>1</v>
      </c>
      <c r="DO67" s="17">
        <v>0.99999999999472811</v>
      </c>
      <c r="DP67" s="17">
        <v>0.99999999974181708</v>
      </c>
      <c r="DQ67" s="17">
        <v>0.99999942792288421</v>
      </c>
      <c r="DR67" s="17">
        <v>0.99989144231750426</v>
      </c>
      <c r="DS67" s="17">
        <v>0.99680634157403136</v>
      </c>
      <c r="DT67" s="2">
        <v>1</v>
      </c>
      <c r="DU67" s="2">
        <v>1</v>
      </c>
      <c r="DV67" s="2">
        <v>1</v>
      </c>
      <c r="DW67" s="2">
        <v>0.97</v>
      </c>
      <c r="DX67" s="2">
        <v>1</v>
      </c>
      <c r="DY67" s="2">
        <v>1</v>
      </c>
      <c r="DZ67" s="2">
        <v>1</v>
      </c>
      <c r="EA67" s="2">
        <v>0.99999999999998423</v>
      </c>
      <c r="EB67" s="17">
        <v>0.99999999999999911</v>
      </c>
      <c r="EC67" s="17">
        <v>1</v>
      </c>
      <c r="ED67" s="17">
        <v>1</v>
      </c>
      <c r="EE67" s="17">
        <v>0.99999999999472811</v>
      </c>
      <c r="EF67" s="17">
        <v>0.99999999974181708</v>
      </c>
      <c r="EG67" s="17">
        <v>0.99999942792288421</v>
      </c>
      <c r="EH67" s="17">
        <v>0.99989144231750426</v>
      </c>
      <c r="EI67" s="17">
        <v>0.99680634157403136</v>
      </c>
      <c r="EJ67" s="2">
        <v>1</v>
      </c>
      <c r="EK67" s="2">
        <v>1</v>
      </c>
      <c r="EL67" s="2">
        <v>1</v>
      </c>
      <c r="EM67" s="2">
        <v>0.97</v>
      </c>
      <c r="EN67" s="2">
        <v>1</v>
      </c>
      <c r="EO67" s="2">
        <v>1</v>
      </c>
      <c r="EP67" s="2">
        <v>1</v>
      </c>
      <c r="EQ67" s="2">
        <v>0.99999999999998423</v>
      </c>
      <c r="ER67" s="24">
        <v>0.99901949164710957</v>
      </c>
      <c r="ES67" s="24">
        <v>0.98379959232907355</v>
      </c>
      <c r="ET67" s="24">
        <v>0.89629290822856855</v>
      </c>
      <c r="EU67" s="24">
        <v>0.99889949216630114</v>
      </c>
      <c r="EV67" s="24">
        <v>0.98423559701187679</v>
      </c>
      <c r="EW67" s="24">
        <v>0.90644627721769633</v>
      </c>
      <c r="EX67" s="24">
        <v>0.99908564940975619</v>
      </c>
      <c r="EY67" s="24">
        <v>0.98493310480718921</v>
      </c>
      <c r="EZ67" s="24">
        <v>0.91338924769823548</v>
      </c>
      <c r="FA67" s="24">
        <v>0.99958870023189905</v>
      </c>
      <c r="FB67" s="24">
        <v>0.99069547294236082</v>
      </c>
      <c r="FC67" s="24">
        <v>0.92705443251380082</v>
      </c>
      <c r="FD67" s="24">
        <v>0.99968066289483126</v>
      </c>
      <c r="FE67" s="24">
        <v>0.99121754049093069</v>
      </c>
      <c r="FF67" s="24">
        <v>0.92803181883006902</v>
      </c>
      <c r="FG67" s="24"/>
      <c r="FH67" s="24"/>
      <c r="FI67" s="24"/>
      <c r="FJ67" s="24"/>
      <c r="FK67" s="24"/>
      <c r="FL67" s="24"/>
      <c r="FM67" s="24"/>
      <c r="FN67" s="24"/>
      <c r="FO67" s="24"/>
      <c r="FP67" s="24"/>
      <c r="FQ67" s="24"/>
      <c r="FR67" s="24"/>
      <c r="FS67" s="24"/>
      <c r="FT67" s="24"/>
      <c r="FU67" s="24"/>
      <c r="FV67" s="24"/>
      <c r="FW67" s="24"/>
      <c r="FX67" s="24"/>
      <c r="FY67" s="24"/>
      <c r="FZ67" s="24"/>
      <c r="GA67" s="24"/>
      <c r="GB67" s="24"/>
      <c r="GC67" s="24"/>
      <c r="GD67" s="24"/>
      <c r="GE67" s="24"/>
      <c r="GF67" s="24"/>
      <c r="GG67" s="24"/>
      <c r="GH67" s="17">
        <v>0.99999988272425255</v>
      </c>
      <c r="GI67" s="17">
        <v>0.99999330343546311</v>
      </c>
      <c r="GJ67" s="17">
        <v>0.99537105519454483</v>
      </c>
      <c r="GK67" s="17">
        <v>0.95540810483382266</v>
      </c>
      <c r="GL67" s="17">
        <v>0.99999999798009209</v>
      </c>
      <c r="GM67" s="17">
        <v>0.99999937941595018</v>
      </c>
      <c r="GN67" s="17">
        <v>0.99537105519454483</v>
      </c>
      <c r="GO67" s="17">
        <v>0.95540810483382266</v>
      </c>
      <c r="GP67" s="17">
        <v>0.99999999974181708</v>
      </c>
      <c r="GQ67" s="17">
        <v>0.99999988272425255</v>
      </c>
      <c r="GR67" s="17">
        <v>0.99897141204307804</v>
      </c>
      <c r="GS67" s="17">
        <v>0.9871420451692996</v>
      </c>
      <c r="GT67" s="17">
        <v>0.99999999999908051</v>
      </c>
      <c r="GU67" s="17">
        <v>0.99999999929625727</v>
      </c>
      <c r="GV67" s="17">
        <v>0.99897141204307804</v>
      </c>
      <c r="GW67" s="17">
        <v>0.9871420451692996</v>
      </c>
      <c r="GX67" s="17">
        <v>0.99997044661802048</v>
      </c>
      <c r="GY67" s="17">
        <v>0.99956688132027849</v>
      </c>
      <c r="GZ67" s="17">
        <v>0.95282221834074154</v>
      </c>
      <c r="HA67" s="17">
        <v>0.81248628445694304</v>
      </c>
      <c r="HB67" s="17">
        <v>0.99999999995126065</v>
      </c>
      <c r="HC67" s="17">
        <v>0.99999996432184979</v>
      </c>
      <c r="HD67" s="17">
        <v>0.95282221834074154</v>
      </c>
      <c r="HE67" s="17">
        <v>0.89880807906300486</v>
      </c>
      <c r="HF67" s="17">
        <v>0.99999999518222926</v>
      </c>
      <c r="HG67" s="17">
        <v>0.99999910687086968</v>
      </c>
      <c r="HH67" s="17">
        <v>0.95282221834074154</v>
      </c>
      <c r="HI67" s="17">
        <v>0.81248628445694304</v>
      </c>
      <c r="HJ67" s="17">
        <v>0.99999999999992273</v>
      </c>
      <c r="HK67" s="17">
        <v>0.99999999994835098</v>
      </c>
      <c r="HL67" s="17">
        <v>0.95282221834074154</v>
      </c>
      <c r="HM67" s="17">
        <v>0.81248628445694304</v>
      </c>
      <c r="HN67" s="17">
        <v>0.99999999798009209</v>
      </c>
      <c r="HO67" s="17">
        <v>0.99999996432184979</v>
      </c>
      <c r="HP67" s="17">
        <v>0.95282221834074154</v>
      </c>
      <c r="HQ67" s="17">
        <v>0.81248628445694304</v>
      </c>
      <c r="HR67" s="17">
        <v>0.99999999998482192</v>
      </c>
      <c r="HS67" s="17">
        <v>0.99999999994835098</v>
      </c>
      <c r="HT67" s="17">
        <v>0.95282221834074154</v>
      </c>
      <c r="HU67" s="17">
        <v>0.81248628445694304</v>
      </c>
      <c r="HV67" s="17">
        <v>0.99983144348007125</v>
      </c>
      <c r="HW67" s="17">
        <v>0.99659761191665019</v>
      </c>
      <c r="HX67" s="17">
        <v>0.97004019342476699</v>
      </c>
      <c r="HY67" s="24">
        <v>0.99976123203352429</v>
      </c>
      <c r="HZ67" s="24">
        <v>0.99620925630233603</v>
      </c>
      <c r="IA67" s="24">
        <v>0.97163539218944484</v>
      </c>
      <c r="IB67" s="24">
        <v>0.99977909662411124</v>
      </c>
      <c r="IC67" s="24">
        <v>0.99658273467041725</v>
      </c>
      <c r="ID67" s="24">
        <v>0.97366034921927969</v>
      </c>
      <c r="IE67" s="24">
        <v>0.99992730484564185</v>
      </c>
      <c r="IF67" s="24">
        <v>0.99828356633175219</v>
      </c>
      <c r="IG67" s="24">
        <v>0.98101752539557996</v>
      </c>
      <c r="IH67" s="24">
        <v>0.99995423785523807</v>
      </c>
      <c r="II67" s="24">
        <v>0.99850737500135522</v>
      </c>
      <c r="IJ67" s="24">
        <v>0.98264157658133056</v>
      </c>
      <c r="JL67" s="24">
        <v>0.99999988272425255</v>
      </c>
      <c r="JM67" s="24">
        <v>0.99999330343546311</v>
      </c>
      <c r="JN67" s="24">
        <v>0.99537105519454483</v>
      </c>
      <c r="JO67" s="24">
        <v>0.95540810483382266</v>
      </c>
      <c r="JP67" s="24">
        <v>0.99999999798009209</v>
      </c>
      <c r="JQ67" s="24">
        <v>0.99999937941595018</v>
      </c>
      <c r="JR67" s="24">
        <v>0.99537105519454483</v>
      </c>
      <c r="JS67" s="24">
        <v>0.95540810483382266</v>
      </c>
      <c r="JT67" s="24">
        <v>0.99999999974181708</v>
      </c>
      <c r="JU67" s="24">
        <v>0.99999988272425255</v>
      </c>
      <c r="JV67" s="24">
        <v>0.99897141204307804</v>
      </c>
      <c r="JW67" s="24">
        <v>0.9871420451692996</v>
      </c>
      <c r="JX67" s="24">
        <v>0.99999999999908051</v>
      </c>
      <c r="JY67" s="24">
        <v>0.99999999929625727</v>
      </c>
      <c r="JZ67" s="24">
        <v>0.99897141204307804</v>
      </c>
      <c r="KA67" s="24">
        <v>0.9871420451692996</v>
      </c>
      <c r="KB67" s="24"/>
      <c r="KC67" s="24"/>
      <c r="KD67" s="24"/>
      <c r="KE67" s="24"/>
      <c r="KF67" s="24"/>
      <c r="KG67" s="24"/>
      <c r="KH67" s="24"/>
      <c r="KI67" s="24"/>
      <c r="KJ67" s="24"/>
      <c r="KK67" s="24"/>
      <c r="KL67" s="24"/>
      <c r="KM67" s="24"/>
      <c r="KN67" s="24"/>
      <c r="KO67" s="24"/>
      <c r="KP67" s="24"/>
      <c r="KQ67" s="24"/>
      <c r="KR67" s="24"/>
      <c r="KS67" s="24"/>
      <c r="KT67" s="24"/>
      <c r="KU67" s="24"/>
      <c r="KV67" s="24"/>
      <c r="KW67" s="22"/>
      <c r="KX67" s="22"/>
      <c r="KY67" s="22"/>
      <c r="KZ67" s="22"/>
      <c r="LA67" s="22"/>
      <c r="LB67" s="22"/>
      <c r="LC67" s="105"/>
      <c r="LF67" s="24">
        <v>0.99997044661802048</v>
      </c>
      <c r="LG67" s="24">
        <v>0.99991423365639387</v>
      </c>
      <c r="LH67" s="24">
        <v>0.99563599221021637</v>
      </c>
      <c r="LI67" s="24">
        <v>0.91501569468306876</v>
      </c>
      <c r="LJ67" s="24">
        <v>0.99999999518222926</v>
      </c>
      <c r="LK67" s="24">
        <v>0.99999957696799302</v>
      </c>
      <c r="LL67" s="24">
        <v>0.99885990571990502</v>
      </c>
      <c r="LM67" s="24">
        <v>0.96002187552054929</v>
      </c>
      <c r="LN67" s="17">
        <v>0.99999729293396211</v>
      </c>
      <c r="LO67" s="17">
        <v>0.99425185580048103</v>
      </c>
      <c r="LP67" s="17">
        <v>0.9740557799030829</v>
      </c>
      <c r="LQ67" s="17">
        <v>0.81228565743726155</v>
      </c>
      <c r="LR67" s="17">
        <v>0.9999988007111994</v>
      </c>
      <c r="LS67" s="17">
        <v>0.99768960865578316</v>
      </c>
      <c r="LT67" s="17">
        <v>0.99627500188950979</v>
      </c>
      <c r="LU67" s="17">
        <v>0.96352964182926049</v>
      </c>
      <c r="LV67" s="17">
        <v>0.99994449877236791</v>
      </c>
      <c r="LW67" s="17">
        <v>0.99291702571287965</v>
      </c>
      <c r="LX67" s="17">
        <v>0.91501569468306876</v>
      </c>
      <c r="LY67" s="17">
        <v>0.85886410200691421</v>
      </c>
      <c r="LZ67" s="17">
        <v>0.99999158373385988</v>
      </c>
      <c r="MA67" s="17">
        <v>0.99805296829086254</v>
      </c>
      <c r="MB67" s="17">
        <v>0.97730768948679569</v>
      </c>
      <c r="MC67" s="17">
        <v>0.95217670009973643</v>
      </c>
      <c r="MD67" s="17">
        <v>0.99999999242605775</v>
      </c>
      <c r="ME67" s="17">
        <v>0.99969368152525162</v>
      </c>
      <c r="MF67" s="17">
        <v>0.94798609771268072</v>
      </c>
      <c r="MG67" s="17">
        <v>0.88155462771904058</v>
      </c>
      <c r="MH67" s="17">
        <v>0.99999974222831334</v>
      </c>
      <c r="MI67" s="17">
        <v>0.99964504179938496</v>
      </c>
      <c r="MJ67" s="17">
        <v>0.98224940846896558</v>
      </c>
      <c r="MK67" s="17">
        <v>0.95938333803670517</v>
      </c>
      <c r="ML67" s="2">
        <v>0.99994449877236791</v>
      </c>
      <c r="MM67" s="2">
        <v>0.99291702571287965</v>
      </c>
      <c r="MN67" s="2">
        <v>0.91501569468306876</v>
      </c>
      <c r="MO67" s="2">
        <v>0.85886410200691421</v>
      </c>
      <c r="MP67" s="2">
        <v>0.99999896419069023</v>
      </c>
      <c r="MQ67" s="2">
        <v>0.99858272977373941</v>
      </c>
      <c r="MR67" s="2">
        <v>0.9914522694408574</v>
      </c>
      <c r="MS67" s="2">
        <v>0.98041283172112348</v>
      </c>
      <c r="MT67" s="2">
        <v>0.99999999242605775</v>
      </c>
      <c r="MU67" s="2">
        <v>0.99969368152525162</v>
      </c>
      <c r="MV67" s="2">
        <v>0.94798609771268072</v>
      </c>
      <c r="MW67" s="2">
        <v>0.88155462771904058</v>
      </c>
      <c r="MX67" s="2">
        <v>0.99999999999997802</v>
      </c>
      <c r="MY67" s="2">
        <v>0.99999589529877775</v>
      </c>
      <c r="MZ67" s="2">
        <v>0.99728939510318648</v>
      </c>
      <c r="NA67" s="2">
        <v>0.99381378537129983</v>
      </c>
      <c r="NB67" s="17">
        <v>0.99538488498524547</v>
      </c>
      <c r="NC67" s="17">
        <v>0.94322719975928859</v>
      </c>
      <c r="ND67" s="17">
        <v>0.94023695285371767</v>
      </c>
      <c r="NE67" s="17">
        <v>1</v>
      </c>
      <c r="NF67" s="17">
        <v>0.98294209036159463</v>
      </c>
      <c r="NG67" s="17">
        <v>0.85428414189662183</v>
      </c>
      <c r="NH67" s="17">
        <v>0.99979797555711192</v>
      </c>
      <c r="NI67" s="17">
        <v>0.9630567383713029</v>
      </c>
      <c r="NJ67" s="17">
        <v>0.89067796908274011</v>
      </c>
      <c r="NK67" s="17">
        <v>0.99217127642119307</v>
      </c>
      <c r="NL67" s="17">
        <v>0.99949295216195866</v>
      </c>
      <c r="NM67" s="17">
        <v>0.96709904327200891</v>
      </c>
      <c r="NN67" s="17">
        <v>0.90081421369827108</v>
      </c>
      <c r="NO67" s="17">
        <v>0.99080962700759401</v>
      </c>
      <c r="NP67" s="17">
        <v>1</v>
      </c>
      <c r="NQ67" s="17">
        <v>0.97092225053285131</v>
      </c>
      <c r="NR67" s="17">
        <v>0.9164356826259632</v>
      </c>
      <c r="NS67" s="17">
        <v>1</v>
      </c>
      <c r="NT67" s="17">
        <v>0.96577553219894841</v>
      </c>
      <c r="NU67" s="17">
        <v>0.6257432177329888</v>
      </c>
      <c r="NV67" s="17">
        <v>0.40197915751450902</v>
      </c>
      <c r="NW67" s="17">
        <v>0.33809805754171807</v>
      </c>
      <c r="NX67" s="17">
        <v>1</v>
      </c>
      <c r="NY67" s="17">
        <v>0.97678547542470351</v>
      </c>
      <c r="NZ67" s="17">
        <v>0.90676446371804431</v>
      </c>
      <c r="OA67" s="17">
        <v>1</v>
      </c>
      <c r="OB67" s="17">
        <v>0.99891631490537558</v>
      </c>
      <c r="OC67" s="17">
        <v>0.99821473015646478</v>
      </c>
      <c r="OD67" s="17">
        <v>0.99894116022541968</v>
      </c>
      <c r="OE67" s="17">
        <v>0.99989418515636352</v>
      </c>
      <c r="OF67" s="17">
        <v>0.99878223532924926</v>
      </c>
      <c r="OG67" s="17">
        <v>0.99738908519639879</v>
      </c>
      <c r="OH67" s="17">
        <v>0.97229121532711471</v>
      </c>
      <c r="OI67" s="17">
        <v>0.96694490119114918</v>
      </c>
      <c r="OJ67" s="17">
        <v>0.99997665376659683</v>
      </c>
      <c r="OK67" s="17">
        <v>0.99999829459859957</v>
      </c>
      <c r="OL67" s="17">
        <v>0.99999999775597337</v>
      </c>
      <c r="OM67" s="17">
        <v>0.9999999999985576</v>
      </c>
      <c r="ON67" s="17">
        <v>0.99955716141732365</v>
      </c>
      <c r="OO67" s="17">
        <v>0.99955716141732365</v>
      </c>
      <c r="OP67" s="17">
        <v>0.99941493481862154</v>
      </c>
      <c r="OQ67" s="17">
        <v>0.99998459380042637</v>
      </c>
      <c r="OR67" s="17">
        <v>0.99999747333157829</v>
      </c>
      <c r="OY67" s="17">
        <v>0.32686638416215857</v>
      </c>
      <c r="OZ67" s="17">
        <v>0.9009903428006153</v>
      </c>
      <c r="PA67" s="17">
        <v>0.78652468128972897</v>
      </c>
      <c r="PB67" s="17">
        <v>0.58862878200058044</v>
      </c>
      <c r="PC67" s="17">
        <v>0.35247460293559946</v>
      </c>
      <c r="PD67" s="17">
        <v>0.88070018984547438</v>
      </c>
      <c r="PE67" s="17">
        <v>0.76299153889690552</v>
      </c>
      <c r="PF67" s="17">
        <v>0.60150713919201559</v>
      </c>
      <c r="PG67" s="17">
        <v>0.34931935106089318</v>
      </c>
      <c r="PH67" s="17">
        <v>0.90420379043739796</v>
      </c>
      <c r="PI67" s="17">
        <v>0.80090684482479346</v>
      </c>
      <c r="PJ67" s="17">
        <v>0.64436586922749595</v>
      </c>
      <c r="PK67" s="17">
        <v>4.5167653645273281E-2</v>
      </c>
      <c r="PL67" s="17">
        <v>0.68048725997541459</v>
      </c>
      <c r="PM67" s="17">
        <v>0.46558142258637547</v>
      </c>
      <c r="PN67" s="17">
        <v>0.11068620031506736</v>
      </c>
      <c r="PO67" s="17">
        <v>0.1204667655660111</v>
      </c>
      <c r="PP67" s="17">
        <v>0.83413973016140242</v>
      </c>
      <c r="PQ67" s="17">
        <v>0.65120162471180709</v>
      </c>
      <c r="PR67" s="17">
        <v>0.27088723769190914</v>
      </c>
      <c r="PS67" s="17">
        <v>0.31637767914710951</v>
      </c>
      <c r="PT67" s="17">
        <v>0.94935668055804345</v>
      </c>
      <c r="PU67" s="17">
        <v>0.84646130741122561</v>
      </c>
      <c r="PV67" s="17">
        <v>0.58187983213330863</v>
      </c>
      <c r="PW67" s="17">
        <v>0.31637767914710951</v>
      </c>
      <c r="PX67" s="17">
        <v>0.94935668055804345</v>
      </c>
      <c r="PY67" s="17">
        <v>0.84646130741122561</v>
      </c>
      <c r="PZ67" s="17">
        <v>0.58187983213330863</v>
      </c>
      <c r="QA67" s="17">
        <v>0.99999971758762796</v>
      </c>
      <c r="QB67" s="17">
        <v>0.99998446313284206</v>
      </c>
      <c r="QC67" s="17">
        <v>0.99823121948687099</v>
      </c>
      <c r="QD67" s="17">
        <v>0.98496316009537932</v>
      </c>
      <c r="QE67" s="17">
        <v>0.99999999999991429</v>
      </c>
      <c r="QF67" s="17">
        <v>0.99999999932439809</v>
      </c>
      <c r="QG67" s="17">
        <v>0.99823121948687099</v>
      </c>
      <c r="QH67" s="17">
        <v>0.98496316009537932</v>
      </c>
      <c r="QI67" s="17">
        <v>0.99999993307127633</v>
      </c>
      <c r="QJ67" s="17">
        <v>0.99999512557394055</v>
      </c>
      <c r="QK67" s="17">
        <v>0.99787982152777244</v>
      </c>
      <c r="QL67" s="17">
        <v>0.95876783465803606</v>
      </c>
      <c r="QM67" s="17">
        <v>0.99999999999516898</v>
      </c>
      <c r="QN67" s="17">
        <v>0.99999996890882115</v>
      </c>
      <c r="QO67" s="17">
        <v>0.99748921900823662</v>
      </c>
      <c r="QP67" s="17">
        <v>0.95876783465803606</v>
      </c>
      <c r="QQ67" s="17">
        <v>0.99999935180112087</v>
      </c>
      <c r="QR67" s="17">
        <v>0.99998335239257496</v>
      </c>
      <c r="QS67" s="17">
        <v>0.99734469924477465</v>
      </c>
      <c r="QT67" s="17">
        <v>0.92998806685134439</v>
      </c>
      <c r="QU67" s="17">
        <v>0.99999999997537292</v>
      </c>
      <c r="QV67" s="17">
        <v>0.99999996890882115</v>
      </c>
      <c r="QW67" s="17">
        <v>0.99734469924477465</v>
      </c>
      <c r="QX67" s="17">
        <v>0.92998806685134439</v>
      </c>
      <c r="QY67" s="17">
        <v>0.99997044661802048</v>
      </c>
      <c r="QZ67" s="17">
        <v>0.99949436711802997</v>
      </c>
      <c r="RA67" s="17">
        <v>0.98682429305951069</v>
      </c>
      <c r="RB67" s="17">
        <v>0.81248628445694304</v>
      </c>
      <c r="RC67" s="17">
        <v>0.99999158373385988</v>
      </c>
      <c r="RD67" s="17">
        <v>0.99949436711802997</v>
      </c>
      <c r="RE67" s="17">
        <v>0.99073508192411608</v>
      </c>
      <c r="RF67" s="17">
        <v>0.81248628445694304</v>
      </c>
      <c r="RG67" s="17">
        <v>0.99999992755488687</v>
      </c>
      <c r="RH67" s="17">
        <v>0.99999910687086968</v>
      </c>
      <c r="RI67" s="17">
        <v>0.99073508192411608</v>
      </c>
      <c r="RJ67" s="17">
        <v>0.81248628445694304</v>
      </c>
      <c r="RK67" s="17">
        <v>0.99997044661802048</v>
      </c>
      <c r="RL67" s="17">
        <v>0.99949436711802997</v>
      </c>
      <c r="RM67" s="17">
        <v>0.9828998468784601</v>
      </c>
      <c r="RN67" s="17">
        <v>0.81248628445694304</v>
      </c>
      <c r="RO67" s="17">
        <v>0.99999992755488687</v>
      </c>
      <c r="RP67" s="17">
        <v>0.99999910687086968</v>
      </c>
      <c r="RQ67" s="17">
        <v>0.9828998468784601</v>
      </c>
      <c r="RR67" s="17">
        <v>0.81248628445694304</v>
      </c>
      <c r="RS67" s="24">
        <v>0.99999999994835098</v>
      </c>
      <c r="RT67" s="24">
        <v>0.99999996890882115</v>
      </c>
      <c r="RU67" s="24">
        <v>0.99989144231750426</v>
      </c>
      <c r="RV67" s="24">
        <v>0.9925179288906435</v>
      </c>
      <c r="RW67" s="24">
        <v>0.99999999999991429</v>
      </c>
      <c r="RX67" s="24">
        <v>0.99999999962588493</v>
      </c>
      <c r="RY67" s="24">
        <v>0.99989144231750426</v>
      </c>
      <c r="RZ67" s="24">
        <v>0.9925179288906435</v>
      </c>
      <c r="SA67" s="17">
        <v>0.99999998647338684</v>
      </c>
      <c r="SB67" s="17">
        <v>0.99999757563622771</v>
      </c>
      <c r="SC67" s="17">
        <v>0.9994635982062452</v>
      </c>
      <c r="SD67" s="17">
        <v>0.95064508255402813</v>
      </c>
      <c r="SE67" s="17">
        <v>0.99999999999516898</v>
      </c>
      <c r="SF67" s="17">
        <v>0.99999998647338684</v>
      </c>
      <c r="SG67" s="17">
        <v>0.9994635982062452</v>
      </c>
      <c r="SH67" s="17">
        <v>0.95064508255402813</v>
      </c>
      <c r="SI67" s="17">
        <v>0.99999980986765358</v>
      </c>
      <c r="SJ67" s="17">
        <v>0.99998869385692679</v>
      </c>
      <c r="SK67" s="17">
        <v>0.99936735324138326</v>
      </c>
      <c r="SL67" s="17">
        <v>0.961984235857262</v>
      </c>
      <c r="SM67" s="17">
        <v>0.99999999997537292</v>
      </c>
      <c r="SN67" s="17">
        <v>0.99999996890882115</v>
      </c>
      <c r="SO67" s="17">
        <v>0.99936735324138326</v>
      </c>
      <c r="SP67" s="17">
        <v>0.961984235857262</v>
      </c>
      <c r="SQ67" s="24">
        <v>0.99999158373385988</v>
      </c>
      <c r="SR67" s="24">
        <v>0.99949436711802997</v>
      </c>
      <c r="SS67" s="24">
        <v>0.99073508192411608</v>
      </c>
      <c r="ST67" s="24">
        <v>0.81248628445694304</v>
      </c>
      <c r="SU67" s="24">
        <v>0.99999992755488687</v>
      </c>
      <c r="SV67" s="24">
        <v>0.99999910687086968</v>
      </c>
      <c r="SW67" s="24">
        <v>0.99073508192411608</v>
      </c>
      <c r="SX67" s="24">
        <v>0.81248628445694304</v>
      </c>
      <c r="SY67" s="24">
        <v>0.99997044661802048</v>
      </c>
      <c r="SZ67" s="24">
        <v>0.99949436711802997</v>
      </c>
      <c r="TA67" s="24">
        <v>0.9828998468784601</v>
      </c>
      <c r="TB67" s="24">
        <v>0.81248628445694304</v>
      </c>
      <c r="TC67" s="24">
        <v>0.99999992755488687</v>
      </c>
      <c r="TD67" s="24">
        <v>0.99999910687086968</v>
      </c>
      <c r="TE67" s="24">
        <v>0.9828998468784601</v>
      </c>
      <c r="TF67" s="24">
        <v>0.81248628445694304</v>
      </c>
      <c r="TW67" s="17">
        <v>1</v>
      </c>
      <c r="TX67" s="17">
        <v>1</v>
      </c>
      <c r="TY67" s="17">
        <v>0.99999999998953404</v>
      </c>
      <c r="TZ67" s="17">
        <v>0.9999999996175456</v>
      </c>
      <c r="UA67" s="17">
        <v>1</v>
      </c>
      <c r="UB67" s="17">
        <v>1</v>
      </c>
      <c r="UC67" s="17">
        <v>0.99999999999999845</v>
      </c>
      <c r="UD67" s="17">
        <v>0.99999999999876732</v>
      </c>
      <c r="UE67" s="17">
        <v>1</v>
      </c>
      <c r="UF67" s="17">
        <v>1</v>
      </c>
      <c r="UG67" s="17">
        <v>0.9999999999985868</v>
      </c>
      <c r="UH67" s="17">
        <v>0.99999999885386071</v>
      </c>
      <c r="UI67" s="17">
        <v>0.99999999986113419</v>
      </c>
      <c r="UJ67" s="17">
        <v>1</v>
      </c>
      <c r="UK67" s="17">
        <v>0.99999999999997158</v>
      </c>
      <c r="UL67" s="17">
        <v>0.99999999999876732</v>
      </c>
      <c r="UM67" s="17">
        <v>1</v>
      </c>
      <c r="UN67" s="17">
        <v>1</v>
      </c>
      <c r="UO67" s="17">
        <v>0.99999999999999523</v>
      </c>
      <c r="UP67" s="17">
        <v>0.99999999999877554</v>
      </c>
      <c r="UQ67" s="17">
        <v>1</v>
      </c>
      <c r="UR67" s="17">
        <v>1</v>
      </c>
      <c r="US67" s="17">
        <v>0.99999999999991795</v>
      </c>
      <c r="UT67" s="17">
        <v>0.99999999999646161</v>
      </c>
    </row>
    <row r="68" spans="1:566" s="17" customFormat="1">
      <c r="A68" s="27">
        <v>3.1</v>
      </c>
      <c r="B68" s="17">
        <v>0.99999999978621157</v>
      </c>
      <c r="C68" s="17">
        <v>0.99999950756102907</v>
      </c>
      <c r="D68" s="17">
        <v>0.99990454188820077</v>
      </c>
      <c r="E68" s="17">
        <v>0.99710751541446008</v>
      </c>
      <c r="F68" s="17">
        <v>0.99999999999674405</v>
      </c>
      <c r="G68" s="17">
        <v>0.999999996814533</v>
      </c>
      <c r="H68" s="17">
        <v>0.99996803375606802</v>
      </c>
      <c r="I68" s="17">
        <v>0.99884626229118456</v>
      </c>
      <c r="J68" s="17">
        <v>0.99999999477664225</v>
      </c>
      <c r="K68" s="17">
        <v>0.99998642612228106</v>
      </c>
      <c r="L68" s="17">
        <v>0.99941491260499427</v>
      </c>
      <c r="M68" s="17">
        <v>0.98640216181747775</v>
      </c>
      <c r="N68" s="17">
        <v>0.99999999477664225</v>
      </c>
      <c r="O68" s="17">
        <v>0.99999924555335828</v>
      </c>
      <c r="P68" s="17">
        <v>0.99988765415161829</v>
      </c>
      <c r="Q68" s="17">
        <v>0.9968738617773083</v>
      </c>
      <c r="R68" s="2">
        <v>0.99999968752891399</v>
      </c>
      <c r="S68" s="2">
        <v>0.999862992531933</v>
      </c>
      <c r="T68" s="2">
        <v>0.99310735840826736</v>
      </c>
      <c r="U68" s="2">
        <v>0.94295444572642173</v>
      </c>
      <c r="V68" s="2">
        <v>0.99999999999341105</v>
      </c>
      <c r="W68" s="2">
        <v>0.99999994554907834</v>
      </c>
      <c r="X68" s="2">
        <v>0.99994441582474591</v>
      </c>
      <c r="Y68" s="2">
        <v>0.99882166687187335</v>
      </c>
      <c r="Z68" s="2">
        <v>0.9999999943892528</v>
      </c>
      <c r="AA68" s="2">
        <v>0.99999999996778877</v>
      </c>
      <c r="AB68" s="2">
        <v>0.99999533093186843</v>
      </c>
      <c r="AC68" s="2">
        <v>0.99968405678099437</v>
      </c>
      <c r="AD68" s="2">
        <v>0.9849980466861783</v>
      </c>
      <c r="AE68" s="2">
        <v>0.88821268697171563</v>
      </c>
      <c r="AF68" s="2">
        <v>0.99999955990211908</v>
      </c>
      <c r="AG68" s="2">
        <v>0.99999036108701456</v>
      </c>
      <c r="AH68" s="2">
        <v>0.99811090023116567</v>
      </c>
      <c r="AI68" s="2">
        <v>0.97361988881834771</v>
      </c>
      <c r="AL68" s="2">
        <v>0.99981583832792775</v>
      </c>
      <c r="AM68" s="2">
        <v>0.99999960572148383</v>
      </c>
      <c r="AN68" s="17">
        <v>0.99999999931699513</v>
      </c>
      <c r="AO68" s="17">
        <v>0.9999999998648238</v>
      </c>
      <c r="AP68" s="17">
        <v>0.99999999999992029</v>
      </c>
      <c r="BI68" s="17">
        <v>0.99999242376370068</v>
      </c>
      <c r="BJ68" s="17">
        <v>0.99999175476445246</v>
      </c>
      <c r="BK68" s="17">
        <v>0.99999101343700947</v>
      </c>
      <c r="BL68" s="17">
        <v>0.99700530237934171</v>
      </c>
      <c r="BM68" s="17">
        <v>0.99999946800840245</v>
      </c>
      <c r="BN68" s="17">
        <v>0.99999964196082214</v>
      </c>
      <c r="BO68" s="17">
        <v>0.99999998357532494</v>
      </c>
      <c r="BP68" s="17">
        <v>0.99982903466309414</v>
      </c>
      <c r="BQ68" s="17">
        <v>0.99999977622873881</v>
      </c>
      <c r="BR68" s="17">
        <v>0.99999976156520876</v>
      </c>
      <c r="BS68" s="17">
        <v>0.99999997524490492</v>
      </c>
      <c r="BT68" s="17">
        <v>0.99990046456094717</v>
      </c>
      <c r="BU68" s="17">
        <v>0.99999999477664225</v>
      </c>
      <c r="BV68" s="17">
        <v>0.99999997893471715</v>
      </c>
      <c r="BW68" s="17">
        <v>0.9999999973653646</v>
      </c>
      <c r="BX68" s="17">
        <v>0.99999745899225168</v>
      </c>
      <c r="BY68" s="17">
        <v>0.99999999998783529</v>
      </c>
      <c r="BZ68" s="17">
        <v>0.99999999999151967</v>
      </c>
      <c r="CA68" s="17">
        <v>0.99999999999999756</v>
      </c>
      <c r="CB68" s="17">
        <v>0.99999879773251077</v>
      </c>
      <c r="CC68" s="17">
        <v>0.99999999999927236</v>
      </c>
      <c r="CD68" s="17">
        <v>0.99999999999999889</v>
      </c>
      <c r="CE68" s="17">
        <v>1</v>
      </c>
      <c r="CF68" s="17">
        <v>0.99999999899565828</v>
      </c>
      <c r="CG68" s="17">
        <v>0.99999999998783529</v>
      </c>
      <c r="CH68" s="17">
        <v>0.99999999999151967</v>
      </c>
      <c r="CI68" s="17">
        <v>0.99999999999999756</v>
      </c>
      <c r="CJ68" s="17">
        <v>0.99999879773251077</v>
      </c>
      <c r="CK68" s="17">
        <v>0.99999999999995093</v>
      </c>
      <c r="CL68" s="17">
        <v>0.99999999999961875</v>
      </c>
      <c r="CM68" s="17">
        <v>0.99999999893616576</v>
      </c>
      <c r="CN68" s="17">
        <v>0.99999983010525262</v>
      </c>
      <c r="CO68" s="17">
        <v>0.99999977622873881</v>
      </c>
      <c r="CP68" s="17">
        <v>0.99999976156520876</v>
      </c>
      <c r="CQ68" s="17">
        <v>0.99999997524490492</v>
      </c>
      <c r="CR68" s="17">
        <v>0.99990046456094717</v>
      </c>
      <c r="CS68" s="2">
        <v>0.98909404398815381</v>
      </c>
      <c r="CT68" s="2">
        <v>0.99103453829408361</v>
      </c>
      <c r="CU68" s="17">
        <v>0.99999999999999944</v>
      </c>
      <c r="CV68" s="17">
        <v>1</v>
      </c>
      <c r="CW68" s="17">
        <v>1</v>
      </c>
      <c r="CX68" s="17">
        <v>0.99999999999752986</v>
      </c>
      <c r="CY68" s="17">
        <v>0.99999999978621157</v>
      </c>
      <c r="CZ68" s="17">
        <v>0.99999950756102907</v>
      </c>
      <c r="DA68" s="17">
        <v>0.99990454188820077</v>
      </c>
      <c r="DB68" s="17">
        <v>0.99710751541446008</v>
      </c>
      <c r="DC68" s="2">
        <v>1</v>
      </c>
      <c r="DD68" s="2">
        <v>1</v>
      </c>
      <c r="DE68" s="2">
        <v>1</v>
      </c>
      <c r="DF68" s="2">
        <v>0.97</v>
      </c>
      <c r="DG68" s="2">
        <v>1</v>
      </c>
      <c r="DH68" s="2">
        <v>1</v>
      </c>
      <c r="DI68" s="2">
        <v>1</v>
      </c>
      <c r="DJ68" s="2">
        <v>0.99999999999999167</v>
      </c>
      <c r="DL68" s="17">
        <v>0.99999999999999944</v>
      </c>
      <c r="DM68" s="17">
        <v>1</v>
      </c>
      <c r="DN68" s="17">
        <v>1</v>
      </c>
      <c r="DO68" s="17">
        <v>0.99999999999752986</v>
      </c>
      <c r="DP68" s="17">
        <v>0.99999999978621157</v>
      </c>
      <c r="DQ68" s="17">
        <v>0.99999950756102907</v>
      </c>
      <c r="DR68" s="17">
        <v>0.99990454188820077</v>
      </c>
      <c r="DS68" s="17">
        <v>0.99710751541446008</v>
      </c>
      <c r="DT68" s="2">
        <v>1</v>
      </c>
      <c r="DU68" s="2">
        <v>1</v>
      </c>
      <c r="DV68" s="2">
        <v>1</v>
      </c>
      <c r="DW68" s="2">
        <v>0.97</v>
      </c>
      <c r="DX68" s="2">
        <v>1</v>
      </c>
      <c r="DY68" s="2">
        <v>1</v>
      </c>
      <c r="DZ68" s="2">
        <v>1</v>
      </c>
      <c r="EA68" s="2">
        <v>0.99999999999999167</v>
      </c>
      <c r="EB68" s="17">
        <v>0.99999999999999944</v>
      </c>
      <c r="EC68" s="17">
        <v>1</v>
      </c>
      <c r="ED68" s="17">
        <v>1</v>
      </c>
      <c r="EE68" s="17">
        <v>0.99999999999752986</v>
      </c>
      <c r="EF68" s="17">
        <v>0.99999999978621157</v>
      </c>
      <c r="EG68" s="17">
        <v>0.99999950756102907</v>
      </c>
      <c r="EH68" s="17">
        <v>0.99990454188820077</v>
      </c>
      <c r="EI68" s="17">
        <v>0.99710751541446008</v>
      </c>
      <c r="EJ68" s="2">
        <v>1</v>
      </c>
      <c r="EK68" s="2">
        <v>1</v>
      </c>
      <c r="EL68" s="2">
        <v>1</v>
      </c>
      <c r="EM68" s="2">
        <v>0.97</v>
      </c>
      <c r="EN68" s="2">
        <v>1</v>
      </c>
      <c r="EO68" s="2">
        <v>1</v>
      </c>
      <c r="EP68" s="2">
        <v>1</v>
      </c>
      <c r="EQ68" s="2">
        <v>0.99999999999999167</v>
      </c>
      <c r="ER68" s="24">
        <v>0.99908794446451354</v>
      </c>
      <c r="ES68" s="24">
        <v>0.98464560731320516</v>
      </c>
      <c r="ET68" s="24">
        <v>0.9000967607141187</v>
      </c>
      <c r="EU68" s="24">
        <v>0.99897372998332834</v>
      </c>
      <c r="EV68" s="24">
        <v>0.985041246212361</v>
      </c>
      <c r="EW68" s="24">
        <v>0.90988241566258088</v>
      </c>
      <c r="EX68" s="24">
        <v>0.99914747444088015</v>
      </c>
      <c r="EY68" s="24">
        <v>0.98569831871255309</v>
      </c>
      <c r="EZ68" s="24">
        <v>0.9165921273098796</v>
      </c>
      <c r="FA68" s="24">
        <v>0.99961931798512715</v>
      </c>
      <c r="FB68" s="24">
        <v>0.99121759774022089</v>
      </c>
      <c r="FC68" s="24">
        <v>0.92997360178834843</v>
      </c>
      <c r="FD68" s="24">
        <v>0.9997045453279737</v>
      </c>
      <c r="FE68" s="24">
        <v>0.99170752036033105</v>
      </c>
      <c r="FF68" s="24">
        <v>0.9308838209614817</v>
      </c>
      <c r="FG68" s="24"/>
      <c r="FH68" s="24"/>
      <c r="FI68" s="24"/>
      <c r="FJ68" s="24"/>
      <c r="FK68" s="24"/>
      <c r="FL68" s="24"/>
      <c r="FM68" s="24"/>
      <c r="FN68" s="24"/>
      <c r="FO68" s="24"/>
      <c r="FP68" s="24"/>
      <c r="FQ68" s="24"/>
      <c r="FR68" s="24"/>
      <c r="FS68" s="24"/>
      <c r="FT68" s="24"/>
      <c r="FU68" s="24"/>
      <c r="FV68" s="24"/>
      <c r="FW68" s="24"/>
      <c r="FX68" s="24"/>
      <c r="FY68" s="24"/>
      <c r="FZ68" s="24"/>
      <c r="GA68" s="24"/>
      <c r="GB68" s="24"/>
      <c r="GC68" s="24"/>
      <c r="GD68" s="24"/>
      <c r="GE68" s="24"/>
      <c r="GF68" s="24"/>
      <c r="GG68" s="24"/>
      <c r="GH68" s="17">
        <v>0.99999990150520657</v>
      </c>
      <c r="GI68" s="17">
        <v>0.99999432505935437</v>
      </c>
      <c r="GJ68" s="17">
        <v>0.99572424735257614</v>
      </c>
      <c r="GK68" s="17">
        <v>0.95789999204984633</v>
      </c>
      <c r="GL68" s="17">
        <v>0.99999999831133179</v>
      </c>
      <c r="GM68" s="17">
        <v>0.999999473512584</v>
      </c>
      <c r="GN68" s="17">
        <v>0.99572424735257614</v>
      </c>
      <c r="GO68" s="17">
        <v>0.95789999204984633</v>
      </c>
      <c r="GP68" s="17">
        <v>0.99999999978621157</v>
      </c>
      <c r="GQ68" s="17">
        <v>0.99999990150520657</v>
      </c>
      <c r="GR68" s="17">
        <v>0.99906123936875957</v>
      </c>
      <c r="GS68" s="17">
        <v>0.98801395010063486</v>
      </c>
      <c r="GT68" s="17">
        <v>0.99999999999927236</v>
      </c>
      <c r="GU68" s="17">
        <v>0.99999999943810503</v>
      </c>
      <c r="GV68" s="17">
        <v>0.99906123936875957</v>
      </c>
      <c r="GW68" s="17">
        <v>0.98801395010063486</v>
      </c>
      <c r="GX68" s="17">
        <v>0.99997304895767058</v>
      </c>
      <c r="GY68" s="17">
        <v>0.99960422038713903</v>
      </c>
      <c r="GZ68" s="17">
        <v>0.95478959261300123</v>
      </c>
      <c r="HA68" s="17">
        <v>0.81790796296949775</v>
      </c>
      <c r="HB68" s="17">
        <v>0.99999999996071975</v>
      </c>
      <c r="HC68" s="17">
        <v>0.99999997083664582</v>
      </c>
      <c r="HD68" s="17">
        <v>0.95478959261300123</v>
      </c>
      <c r="HE68" s="17">
        <v>0.90235970471064875</v>
      </c>
      <c r="HF68" s="17">
        <v>0.99999999595535594</v>
      </c>
      <c r="HG68" s="17">
        <v>0.9999992405601893</v>
      </c>
      <c r="HH68" s="17">
        <v>0.95478959261300123</v>
      </c>
      <c r="HI68" s="17">
        <v>0.81790796296949775</v>
      </c>
      <c r="HJ68" s="17">
        <v>0.99999999999994116</v>
      </c>
      <c r="HK68" s="17">
        <v>0.99999999996055322</v>
      </c>
      <c r="HL68" s="17">
        <v>0.95478959261300123</v>
      </c>
      <c r="HM68" s="17">
        <v>0.81790796296949775</v>
      </c>
      <c r="HN68" s="17">
        <v>0.99999999831133179</v>
      </c>
      <c r="HO68" s="17">
        <v>0.99999997083664582</v>
      </c>
      <c r="HP68" s="17">
        <v>0.95478959261300123</v>
      </c>
      <c r="HQ68" s="17">
        <v>0.81790796296949775</v>
      </c>
      <c r="HR68" s="17">
        <v>0.99999999998783529</v>
      </c>
      <c r="HS68" s="17">
        <v>0.99999999996055322</v>
      </c>
      <c r="HT68" s="17">
        <v>0.95478959261300123</v>
      </c>
      <c r="HU68" s="17">
        <v>0.81790796296949775</v>
      </c>
      <c r="HV68" s="17">
        <v>0.99984474392114042</v>
      </c>
      <c r="HW68" s="17">
        <v>0.99681059495866287</v>
      </c>
      <c r="HX68" s="17">
        <v>0.97146537584989456</v>
      </c>
      <c r="HY68" s="24">
        <v>0.99977920838621182</v>
      </c>
      <c r="HZ68" s="24">
        <v>0.99643817427149195</v>
      </c>
      <c r="IA68" s="24">
        <v>0.97296268073105163</v>
      </c>
      <c r="IB68" s="24">
        <v>0.99979560719282345</v>
      </c>
      <c r="IC68" s="24">
        <v>0.99678866295294555</v>
      </c>
      <c r="ID68" s="24">
        <v>0.97489223785833778</v>
      </c>
      <c r="IE68" s="24">
        <v>0.99993333072089663</v>
      </c>
      <c r="IF68" s="24">
        <v>0.99839798583785488</v>
      </c>
      <c r="IG68" s="24">
        <v>0.98198675764229182</v>
      </c>
      <c r="IH68" s="24">
        <v>0.99995807928775748</v>
      </c>
      <c r="II68" s="24">
        <v>0.99860680261178503</v>
      </c>
      <c r="IJ68" s="24">
        <v>0.98352792555830015</v>
      </c>
      <c r="JL68" s="24">
        <v>0.99999990150520657</v>
      </c>
      <c r="JM68" s="24">
        <v>0.99999432505935437</v>
      </c>
      <c r="JN68" s="24">
        <v>0.99572424735257614</v>
      </c>
      <c r="JO68" s="24">
        <v>0.95789999204984633</v>
      </c>
      <c r="JP68" s="24">
        <v>0.99999999831133179</v>
      </c>
      <c r="JQ68" s="24">
        <v>0.999999473512584</v>
      </c>
      <c r="JR68" s="24">
        <v>0.99572424735257614</v>
      </c>
      <c r="JS68" s="24">
        <v>0.95789999204984633</v>
      </c>
      <c r="JT68" s="24">
        <v>0.99999999978621157</v>
      </c>
      <c r="JU68" s="24">
        <v>0.99999990150520657</v>
      </c>
      <c r="JV68" s="24">
        <v>0.99906123936875957</v>
      </c>
      <c r="JW68" s="24">
        <v>0.98801395010063486</v>
      </c>
      <c r="JX68" s="24">
        <v>0.99999999999927236</v>
      </c>
      <c r="JY68" s="24">
        <v>0.99999999943810503</v>
      </c>
      <c r="JZ68" s="24">
        <v>0.99906123936875957</v>
      </c>
      <c r="KA68" s="24">
        <v>0.98801395010063486</v>
      </c>
      <c r="KB68" s="24"/>
      <c r="KC68" s="24"/>
      <c r="KD68" s="24"/>
      <c r="KE68" s="24"/>
      <c r="KF68" s="24"/>
      <c r="KG68" s="24"/>
      <c r="KH68" s="24"/>
      <c r="KI68" s="24"/>
      <c r="KJ68" s="24"/>
      <c r="KK68" s="24"/>
      <c r="KL68" s="24"/>
      <c r="KM68" s="24"/>
      <c r="KN68" s="24"/>
      <c r="KO68" s="24"/>
      <c r="KP68" s="24"/>
      <c r="KQ68" s="24"/>
      <c r="KR68" s="24"/>
      <c r="KS68" s="24"/>
      <c r="KT68" s="24"/>
      <c r="KU68" s="24"/>
      <c r="KV68" s="24"/>
      <c r="KW68" s="22"/>
      <c r="KX68" s="22"/>
      <c r="KY68" s="22"/>
      <c r="KZ68" s="22"/>
      <c r="LA68" s="22"/>
      <c r="LB68" s="22"/>
      <c r="LC68" s="105"/>
      <c r="LF68" s="24">
        <v>0.99997304895767058</v>
      </c>
      <c r="LG68" s="24">
        <v>0.99992306140055254</v>
      </c>
      <c r="LH68" s="24">
        <v>0.99596054919462584</v>
      </c>
      <c r="LI68" s="24">
        <v>0.91884144743710683</v>
      </c>
      <c r="LJ68" s="24">
        <v>0.99999999595535594</v>
      </c>
      <c r="LK68" s="24">
        <v>0.99999964196082214</v>
      </c>
      <c r="LL68" s="24">
        <v>0.99895560290489926</v>
      </c>
      <c r="LM68" s="24">
        <v>0.9622295857820965</v>
      </c>
      <c r="LN68" s="17">
        <v>0.99999764863175211</v>
      </c>
      <c r="LO68" s="17">
        <v>0.9946211016064781</v>
      </c>
      <c r="LP68" s="17">
        <v>0.97564715459366635</v>
      </c>
      <c r="LQ68" s="17">
        <v>0.81847792584757673</v>
      </c>
      <c r="LR68" s="17">
        <v>0.99999895058411881</v>
      </c>
      <c r="LS68" s="17">
        <v>0.99785205296656376</v>
      </c>
      <c r="LT68" s="17">
        <v>0.99659088921127714</v>
      </c>
      <c r="LU68" s="17">
        <v>0.9656435116603268</v>
      </c>
      <c r="LV68" s="17">
        <v>0.99995034909038927</v>
      </c>
      <c r="LW68" s="17">
        <v>0.99343324651456999</v>
      </c>
      <c r="LX68" s="17">
        <v>0.91884144743710683</v>
      </c>
      <c r="LY68" s="17">
        <v>0.86484105888760643</v>
      </c>
      <c r="LZ68" s="17">
        <v>0.99999242376370068</v>
      </c>
      <c r="MA68" s="17">
        <v>0.99818299638293995</v>
      </c>
      <c r="MB68" s="17">
        <v>0.97845067936454344</v>
      </c>
      <c r="MC68" s="17">
        <v>0.95444438380324503</v>
      </c>
      <c r="MD68" s="17">
        <v>0.99999999373674131</v>
      </c>
      <c r="ME68" s="17">
        <v>0.99972838190787827</v>
      </c>
      <c r="MF68" s="17">
        <v>0.95080745506078967</v>
      </c>
      <c r="MG68" s="17">
        <v>0.88684040804191799</v>
      </c>
      <c r="MH68" s="17">
        <v>0.99999977622873881</v>
      </c>
      <c r="MI68" s="17">
        <v>0.99967852969049897</v>
      </c>
      <c r="MJ68" s="17">
        <v>0.98324105675638995</v>
      </c>
      <c r="MK68" s="17">
        <v>0.96136945001337415</v>
      </c>
      <c r="ML68" s="2">
        <v>0.99995034909038927</v>
      </c>
      <c r="MM68" s="2">
        <v>0.99343324651456999</v>
      </c>
      <c r="MN68" s="2">
        <v>0.91884144743710683</v>
      </c>
      <c r="MO68" s="2">
        <v>0.86484105888760643</v>
      </c>
      <c r="MP68" s="2">
        <v>0.99999907675822886</v>
      </c>
      <c r="MQ68" s="2">
        <v>0.99867410147971392</v>
      </c>
      <c r="MR68" s="2">
        <v>0.99194312459598455</v>
      </c>
      <c r="MS68" s="2">
        <v>0.98149166927325804</v>
      </c>
      <c r="MT68" s="2">
        <v>0.99999999373674131</v>
      </c>
      <c r="MU68" s="2">
        <v>0.99972838190787827</v>
      </c>
      <c r="MV68" s="2">
        <v>0.95080745506078967</v>
      </c>
      <c r="MW68" s="2">
        <v>0.88684040804191799</v>
      </c>
      <c r="MX68" s="2">
        <v>0.9999999999999829</v>
      </c>
      <c r="MY68" s="2">
        <v>0.99999638410361302</v>
      </c>
      <c r="MZ68" s="2">
        <v>0.99750732546834808</v>
      </c>
      <c r="NA68" s="2">
        <v>0.99427148273870924</v>
      </c>
      <c r="NB68" s="17">
        <v>0.99565139907937683</v>
      </c>
      <c r="NC68" s="17">
        <v>0.94550852125240337</v>
      </c>
      <c r="ND68" s="17">
        <v>0.94333739129103655</v>
      </c>
      <c r="NE68" s="17">
        <v>1</v>
      </c>
      <c r="NF68" s="17">
        <v>0.98378320884938297</v>
      </c>
      <c r="NG68" s="17">
        <v>0.86338124018885321</v>
      </c>
      <c r="NH68" s="17">
        <v>0.99981297795546109</v>
      </c>
      <c r="NI68" s="17">
        <v>0.96466880912795994</v>
      </c>
      <c r="NJ68" s="17">
        <v>0.89443555539732855</v>
      </c>
      <c r="NK68" s="17">
        <v>0.99300373819152954</v>
      </c>
      <c r="NL68" s="17">
        <v>0.99952834791120948</v>
      </c>
      <c r="NM68" s="17">
        <v>0.96856405007320645</v>
      </c>
      <c r="NN68" s="17">
        <v>0.90431389627497705</v>
      </c>
      <c r="NO68" s="17">
        <v>0.99174669999525999</v>
      </c>
      <c r="NP68" s="17">
        <v>1</v>
      </c>
      <c r="NQ68" s="17">
        <v>0.9722441564070613</v>
      </c>
      <c r="NR68" s="17">
        <v>0.91951471004311125</v>
      </c>
      <c r="NS68" s="17">
        <v>1</v>
      </c>
      <c r="NT68" s="17">
        <v>0.96728914951536371</v>
      </c>
      <c r="NU68" s="17">
        <v>0.63342020980795921</v>
      </c>
      <c r="NV68" s="17">
        <v>0.40986123492411913</v>
      </c>
      <c r="NW68" s="17">
        <v>0.34556065878761966</v>
      </c>
      <c r="NX68" s="17">
        <v>1</v>
      </c>
      <c r="NY68" s="17">
        <v>0.97787935042930185</v>
      </c>
      <c r="NZ68" s="17">
        <v>0.91010736898678268</v>
      </c>
      <c r="OA68" s="17">
        <v>1</v>
      </c>
      <c r="OB68" s="17">
        <v>0.99903292108578201</v>
      </c>
      <c r="OC68" s="17">
        <v>0.99846311572327295</v>
      </c>
      <c r="OD68" s="17">
        <v>0.99912978513442008</v>
      </c>
      <c r="OE68" s="17">
        <v>0.99992115168272511</v>
      </c>
      <c r="OF68" s="17">
        <v>0.99890712673913862</v>
      </c>
      <c r="OG68" s="17">
        <v>0.99775029896669531</v>
      </c>
      <c r="OH68" s="17">
        <v>0.9751214671493339</v>
      </c>
      <c r="OI68" s="17">
        <v>0.97087066853144655</v>
      </c>
      <c r="OJ68" s="17">
        <v>0.99997988816090233</v>
      </c>
      <c r="OK68" s="17">
        <v>0.99999866830651052</v>
      </c>
      <c r="OL68" s="17">
        <v>0.99999999859690736</v>
      </c>
      <c r="OM68" s="17">
        <v>0.99999999999933731</v>
      </c>
      <c r="ON68" s="17">
        <v>0.99960187424230174</v>
      </c>
      <c r="OO68" s="17">
        <v>0.99960187424230174</v>
      </c>
      <c r="OP68" s="17">
        <v>0.99949505411512607</v>
      </c>
      <c r="OQ68" s="17">
        <v>0.99998819022644969</v>
      </c>
      <c r="OR68" s="17">
        <v>0.99999825788838348</v>
      </c>
      <c r="OY68" s="17">
        <v>0.32996132844180026</v>
      </c>
      <c r="OZ68" s="17">
        <v>0.90393663803631519</v>
      </c>
      <c r="PA68" s="17">
        <v>0.79100312053323141</v>
      </c>
      <c r="PB68" s="17">
        <v>0.59421803609083268</v>
      </c>
      <c r="PC68" s="17">
        <v>0.35569166362106186</v>
      </c>
      <c r="PD68" s="17">
        <v>0.88410409613069063</v>
      </c>
      <c r="PE68" s="17">
        <v>0.76786627372293204</v>
      </c>
      <c r="PF68" s="17">
        <v>0.60744944371185139</v>
      </c>
      <c r="PG68" s="17">
        <v>0.35252606329106034</v>
      </c>
      <c r="PH68" s="17">
        <v>0.90710633442117672</v>
      </c>
      <c r="PI68" s="17">
        <v>0.80531054183994155</v>
      </c>
      <c r="PJ68" s="17">
        <v>0.65009640429628779</v>
      </c>
      <c r="PK68" s="17">
        <v>4.5366323938337651E-2</v>
      </c>
      <c r="PL68" s="17">
        <v>0.68509988633984442</v>
      </c>
      <c r="PM68" s="17">
        <v>0.47001919463655223</v>
      </c>
      <c r="PN68" s="17">
        <v>0.11226110748183567</v>
      </c>
      <c r="PO68" s="17">
        <v>0.12088570870906437</v>
      </c>
      <c r="PP68" s="17">
        <v>0.83734398758240325</v>
      </c>
      <c r="PQ68" s="17">
        <v>0.65532116614114433</v>
      </c>
      <c r="PR68" s="17">
        <v>0.27364176861458289</v>
      </c>
      <c r="PS68" s="17">
        <v>0.31712045974396535</v>
      </c>
      <c r="PT68" s="17">
        <v>0.95069133186495958</v>
      </c>
      <c r="PU68" s="17">
        <v>0.84908899756315548</v>
      </c>
      <c r="PV68" s="17">
        <v>0.58511676067791485</v>
      </c>
      <c r="PW68" s="17">
        <v>0.31712045974396535</v>
      </c>
      <c r="PX68" s="17">
        <v>0.95069133186495958</v>
      </c>
      <c r="PY68" s="17">
        <v>0.84908899756315548</v>
      </c>
      <c r="PZ68" s="17">
        <v>0.58511676067791485</v>
      </c>
      <c r="QA68" s="17">
        <v>0.99999976156520876</v>
      </c>
      <c r="QB68" s="17">
        <v>0.99998653422037242</v>
      </c>
      <c r="QC68" s="17">
        <v>0.99837895616890593</v>
      </c>
      <c r="QD68" s="17">
        <v>0.98596188123500283</v>
      </c>
      <c r="QE68" s="17">
        <v>0.99999999999993683</v>
      </c>
      <c r="QF68" s="17">
        <v>0.99999999947572382</v>
      </c>
      <c r="QG68" s="17">
        <v>0.99837895616890593</v>
      </c>
      <c r="QH68" s="17">
        <v>0.98596188123500283</v>
      </c>
      <c r="QI68" s="17">
        <v>0.9999999464177074</v>
      </c>
      <c r="QJ68" s="17">
        <v>0.99999596505758459</v>
      </c>
      <c r="QK68" s="17">
        <v>0.99808738486962523</v>
      </c>
      <c r="QL68" s="17">
        <v>0.96156007680501254</v>
      </c>
      <c r="QM68" s="17">
        <v>0.99999999999636136</v>
      </c>
      <c r="QN68" s="17">
        <v>0.99999997524490492</v>
      </c>
      <c r="QO68" s="17">
        <v>0.99773133790824164</v>
      </c>
      <c r="QP68" s="17">
        <v>0.96156007680501254</v>
      </c>
      <c r="QQ68" s="17">
        <v>0.99999947213777718</v>
      </c>
      <c r="QR68" s="17">
        <v>0.99998607213145418</v>
      </c>
      <c r="QS68" s="17">
        <v>0.99762634663818694</v>
      </c>
      <c r="QT68" s="17">
        <v>0.93471228826966091</v>
      </c>
      <c r="QU68" s="17">
        <v>0.9999999999812742</v>
      </c>
      <c r="QV68" s="17">
        <v>0.99999997524490492</v>
      </c>
      <c r="QW68" s="17">
        <v>0.99762634663818694</v>
      </c>
      <c r="QX68" s="17">
        <v>0.93471228826966091</v>
      </c>
      <c r="QY68" s="17">
        <v>0.99997304895767058</v>
      </c>
      <c r="QZ68" s="17">
        <v>0.99953748716683866</v>
      </c>
      <c r="RA68" s="17">
        <v>0.98764830046455498</v>
      </c>
      <c r="RB68" s="17">
        <v>0.81790796296949775</v>
      </c>
      <c r="RC68" s="17">
        <v>0.99999242376370068</v>
      </c>
      <c r="RD68" s="17">
        <v>0.99953748716683866</v>
      </c>
      <c r="RE68" s="17">
        <v>0.99134070098064297</v>
      </c>
      <c r="RF68" s="17">
        <v>0.81790796296949775</v>
      </c>
      <c r="RG68" s="17">
        <v>0.99999993750310978</v>
      </c>
      <c r="RH68" s="17">
        <v>0.9999992405601893</v>
      </c>
      <c r="RI68" s="17">
        <v>0.99134070098064297</v>
      </c>
      <c r="RJ68" s="17">
        <v>0.81790796296949775</v>
      </c>
      <c r="RK68" s="17">
        <v>0.99997304895767058</v>
      </c>
      <c r="RL68" s="17">
        <v>0.99953748716683866</v>
      </c>
      <c r="RM68" s="17">
        <v>0.9839321362900203</v>
      </c>
      <c r="RN68" s="17">
        <v>0.81790796296949775</v>
      </c>
      <c r="RO68" s="17">
        <v>0.99999993750310978</v>
      </c>
      <c r="RP68" s="17">
        <v>0.9999992405601893</v>
      </c>
      <c r="RQ68" s="17">
        <v>0.9839321362900203</v>
      </c>
      <c r="RR68" s="17">
        <v>0.81790796296949775</v>
      </c>
      <c r="RS68" s="24">
        <v>0.99999999996055322</v>
      </c>
      <c r="RT68" s="24">
        <v>0.99999997524490492</v>
      </c>
      <c r="RU68" s="24">
        <v>0.99990454188820077</v>
      </c>
      <c r="RV68" s="24">
        <v>0.99310735840826736</v>
      </c>
      <c r="RW68" s="24">
        <v>0.99999999999993683</v>
      </c>
      <c r="RX68" s="24">
        <v>0.99999999971076747</v>
      </c>
      <c r="RY68" s="24">
        <v>0.99990454188820077</v>
      </c>
      <c r="RZ68" s="24">
        <v>0.99310735840826736</v>
      </c>
      <c r="SA68" s="17">
        <v>0.99999998929241118</v>
      </c>
      <c r="SB68" s="17">
        <v>0.99999800478322498</v>
      </c>
      <c r="SC68" s="17">
        <v>0.9995282226228932</v>
      </c>
      <c r="SD68" s="17">
        <v>0.9535899194700701</v>
      </c>
      <c r="SE68" s="17">
        <v>0.99999999999636136</v>
      </c>
      <c r="SF68" s="17">
        <v>0.99999998929241118</v>
      </c>
      <c r="SG68" s="17">
        <v>0.9995282226228932</v>
      </c>
      <c r="SH68" s="17">
        <v>0.9535899194700701</v>
      </c>
      <c r="SI68" s="17">
        <v>0.99999984660889729</v>
      </c>
      <c r="SJ68" s="17">
        <v>0.99999057318035445</v>
      </c>
      <c r="SK68" s="17">
        <v>0.99945149732099547</v>
      </c>
      <c r="SL68" s="17">
        <v>0.96522594213225399</v>
      </c>
      <c r="SM68" s="17">
        <v>0.9999999999812742</v>
      </c>
      <c r="SN68" s="17">
        <v>0.99999997524490492</v>
      </c>
      <c r="SO68" s="17">
        <v>0.99945149732099547</v>
      </c>
      <c r="SP68" s="17">
        <v>0.96522594213225399</v>
      </c>
      <c r="SQ68" s="24">
        <v>0.99999242376370068</v>
      </c>
      <c r="SR68" s="24">
        <v>0.99953748716683866</v>
      </c>
      <c r="SS68" s="24">
        <v>0.99134070098064297</v>
      </c>
      <c r="ST68" s="24">
        <v>0.81790796296949775</v>
      </c>
      <c r="SU68" s="24">
        <v>0.99999993750310978</v>
      </c>
      <c r="SV68" s="24">
        <v>0.9999992405601893</v>
      </c>
      <c r="SW68" s="24">
        <v>0.99134070098064297</v>
      </c>
      <c r="SX68" s="24">
        <v>0.81790796296949775</v>
      </c>
      <c r="SY68" s="24">
        <v>0.99997304895767058</v>
      </c>
      <c r="SZ68" s="24">
        <v>0.99953748716683866</v>
      </c>
      <c r="TA68" s="24">
        <v>0.9839321362900203</v>
      </c>
      <c r="TB68" s="24">
        <v>0.81790796296949775</v>
      </c>
      <c r="TC68" s="24">
        <v>0.99999993750310978</v>
      </c>
      <c r="TD68" s="24">
        <v>0.9999992405601893</v>
      </c>
      <c r="TE68" s="24">
        <v>0.9839321362900203</v>
      </c>
      <c r="TF68" s="24">
        <v>0.81790796296949775</v>
      </c>
      <c r="TW68" s="17">
        <v>1</v>
      </c>
      <c r="TX68" s="17">
        <v>1</v>
      </c>
      <c r="TY68" s="17">
        <v>0.99999999999187794</v>
      </c>
      <c r="TZ68" s="17">
        <v>0.99999999969416231</v>
      </c>
      <c r="UA68" s="17">
        <v>1</v>
      </c>
      <c r="UB68" s="17">
        <v>1</v>
      </c>
      <c r="UC68" s="17">
        <v>0.99999999999999889</v>
      </c>
      <c r="UD68" s="17">
        <v>0.99999999999905975</v>
      </c>
      <c r="UE68" s="17">
        <v>1</v>
      </c>
      <c r="UF68" s="17">
        <v>1</v>
      </c>
      <c r="UG68" s="17">
        <v>0.99999999999895084</v>
      </c>
      <c r="UH68" s="17">
        <v>0.99999999908696302</v>
      </c>
      <c r="UI68" s="17">
        <v>0.99999999988751298</v>
      </c>
      <c r="UJ68" s="17">
        <v>1</v>
      </c>
      <c r="UK68" s="17">
        <v>0.99999999999997902</v>
      </c>
      <c r="UL68" s="17">
        <v>0.99999999999905975</v>
      </c>
      <c r="UM68" s="17">
        <v>1</v>
      </c>
      <c r="UN68" s="17">
        <v>1</v>
      </c>
      <c r="UO68" s="17">
        <v>0.99999999999999711</v>
      </c>
      <c r="UP68" s="17">
        <v>0.99999999999920508</v>
      </c>
      <c r="UQ68" s="17">
        <v>1</v>
      </c>
      <c r="UR68" s="17">
        <v>1</v>
      </c>
      <c r="US68" s="17">
        <v>0.99999999999994471</v>
      </c>
      <c r="UT68" s="17">
        <v>0.99999999999752343</v>
      </c>
    </row>
    <row r="69" spans="1:566" s="17" customFormat="1">
      <c r="A69" s="27">
        <v>3.15</v>
      </c>
      <c r="B69" s="17">
        <v>0.99999999982258514</v>
      </c>
      <c r="C69" s="17">
        <v>0.99999957544501517</v>
      </c>
      <c r="D69" s="17">
        <v>0.99991597014519995</v>
      </c>
      <c r="E69" s="17">
        <v>0.99737862661033172</v>
      </c>
      <c r="F69" s="17">
        <v>0.99999999999739941</v>
      </c>
      <c r="G69" s="17">
        <v>0.99999999736980827</v>
      </c>
      <c r="H69" s="17">
        <v>0.99997208855262598</v>
      </c>
      <c r="I69" s="17">
        <v>0.998953117330458</v>
      </c>
      <c r="J69" s="17">
        <v>0.9999999955372797</v>
      </c>
      <c r="K69" s="17">
        <v>0.99998793720466939</v>
      </c>
      <c r="L69" s="17">
        <v>0.99947195841532466</v>
      </c>
      <c r="M69" s="17">
        <v>0.98738259758666935</v>
      </c>
      <c r="N69" s="17">
        <v>0.9999999955372797</v>
      </c>
      <c r="O69" s="17">
        <v>0.99999934800816226</v>
      </c>
      <c r="P69" s="17">
        <v>0.99990098040315756</v>
      </c>
      <c r="Q69" s="17">
        <v>0.99716474404429278</v>
      </c>
      <c r="R69" s="2">
        <v>0.99999973127516584</v>
      </c>
      <c r="S69" s="2">
        <v>0.99987767401487793</v>
      </c>
      <c r="T69" s="2">
        <v>0.99364694237951601</v>
      </c>
      <c r="U69" s="2">
        <v>0.94620935726567568</v>
      </c>
      <c r="V69" s="2">
        <v>0.99999999999461298</v>
      </c>
      <c r="W69" s="2">
        <v>0.99999995360304861</v>
      </c>
      <c r="X69" s="2">
        <v>0.99995068093332951</v>
      </c>
      <c r="Y69" s="2">
        <v>0.99893254353090954</v>
      </c>
      <c r="Z69" s="2">
        <v>0.99999999571550036</v>
      </c>
      <c r="AA69" s="2">
        <v>0.9999999999762893</v>
      </c>
      <c r="AB69" s="2">
        <v>0.99999585114395106</v>
      </c>
      <c r="AC69" s="2">
        <v>0.9997122890519794</v>
      </c>
      <c r="AD69" s="2">
        <v>0.98593383749995933</v>
      </c>
      <c r="AE69" s="2">
        <v>0.89296934669553107</v>
      </c>
      <c r="AF69" s="2">
        <v>0.99999961354802369</v>
      </c>
      <c r="AG69" s="2">
        <v>0.99999140180950219</v>
      </c>
      <c r="AH69" s="2">
        <v>0.998258289744276</v>
      </c>
      <c r="AI69" s="2">
        <v>0.97513480037489464</v>
      </c>
      <c r="AL69" s="2">
        <v>0.99985526452988527</v>
      </c>
      <c r="AM69" s="2">
        <v>0.99999971472017424</v>
      </c>
      <c r="AN69" s="17">
        <v>0.99999999947474527</v>
      </c>
      <c r="AO69" s="17">
        <v>0.99999999989952038</v>
      </c>
      <c r="AP69" s="17">
        <v>0.99999999999995082</v>
      </c>
      <c r="BI69" s="17">
        <v>0.9999931719145112</v>
      </c>
      <c r="BJ69" s="17">
        <v>0.99999277359671601</v>
      </c>
      <c r="BK69" s="17">
        <v>0.99999234723586561</v>
      </c>
      <c r="BL69" s="17">
        <v>0.99731466707514937</v>
      </c>
      <c r="BM69" s="17">
        <v>0.99999953056320878</v>
      </c>
      <c r="BN69" s="17">
        <v>0.99999969646167963</v>
      </c>
      <c r="BO69" s="17">
        <v>0.99999998693218084</v>
      </c>
      <c r="BP69" s="17">
        <v>0.99985341917413595</v>
      </c>
      <c r="BQ69" s="17">
        <v>0.99999980543934963</v>
      </c>
      <c r="BR69" s="17">
        <v>0.99999979835012975</v>
      </c>
      <c r="BS69" s="17">
        <v>0.99999998024873604</v>
      </c>
      <c r="BT69" s="17">
        <v>0.99991510900770197</v>
      </c>
      <c r="BU69" s="17">
        <v>0.9999999955372797</v>
      </c>
      <c r="BV69" s="17">
        <v>0.99999998242970889</v>
      </c>
      <c r="BW69" s="17">
        <v>0.99999999792922245</v>
      </c>
      <c r="BX69" s="17">
        <v>0.99999790143572509</v>
      </c>
      <c r="BY69" s="17">
        <v>0.99999999999022571</v>
      </c>
      <c r="BZ69" s="17">
        <v>0.99999999999336231</v>
      </c>
      <c r="CA69" s="17">
        <v>0.99999999999999833</v>
      </c>
      <c r="CB69" s="17">
        <v>0.99999901297357174</v>
      </c>
      <c r="CC69" s="17">
        <v>0.99999999999942268</v>
      </c>
      <c r="CD69" s="17">
        <v>0.99999999999999922</v>
      </c>
      <c r="CE69" s="17">
        <v>1</v>
      </c>
      <c r="CF69" s="17">
        <v>0.99999999924277516</v>
      </c>
      <c r="CG69" s="17">
        <v>0.99999999999022571</v>
      </c>
      <c r="CH69" s="17">
        <v>0.99999999999336231</v>
      </c>
      <c r="CI69" s="17">
        <v>0.99999999999999833</v>
      </c>
      <c r="CJ69" s="17">
        <v>0.99999901297357174</v>
      </c>
      <c r="CK69" s="17">
        <v>0.99999999999996148</v>
      </c>
      <c r="CL69" s="17">
        <v>0.99999999999970057</v>
      </c>
      <c r="CM69" s="17">
        <v>0.99999999911673021</v>
      </c>
      <c r="CN69" s="17">
        <v>0.99999985837163963</v>
      </c>
      <c r="CO69" s="17">
        <v>0.99999980543934963</v>
      </c>
      <c r="CP69" s="17">
        <v>0.99999979835012975</v>
      </c>
      <c r="CQ69" s="17">
        <v>0.99999998024873604</v>
      </c>
      <c r="CR69" s="17">
        <v>0.99991510900770197</v>
      </c>
      <c r="CS69" s="2">
        <v>0.99063273127088036</v>
      </c>
      <c r="CT69" s="2">
        <v>0.99221100663372297</v>
      </c>
      <c r="CU69" s="17">
        <v>0.99999999999999967</v>
      </c>
      <c r="CV69" s="17">
        <v>1</v>
      </c>
      <c r="CW69" s="17">
        <v>1</v>
      </c>
      <c r="CX69" s="17">
        <v>0.99999999999884159</v>
      </c>
      <c r="CY69" s="17">
        <v>0.99999999982258514</v>
      </c>
      <c r="CZ69" s="17">
        <v>0.99999957544501517</v>
      </c>
      <c r="DA69" s="17">
        <v>0.99991597014519995</v>
      </c>
      <c r="DB69" s="17">
        <v>0.99737862661033172</v>
      </c>
      <c r="DC69" s="2">
        <v>1</v>
      </c>
      <c r="DD69" s="2">
        <v>1</v>
      </c>
      <c r="DE69" s="2">
        <v>1</v>
      </c>
      <c r="DF69" s="2">
        <v>0.97</v>
      </c>
      <c r="DG69" s="2">
        <v>1</v>
      </c>
      <c r="DH69" s="2">
        <v>1</v>
      </c>
      <c r="DI69" s="2">
        <v>1</v>
      </c>
      <c r="DJ69" s="2">
        <v>0.99999999999999556</v>
      </c>
      <c r="DL69" s="17">
        <v>0.99999999999999967</v>
      </c>
      <c r="DM69" s="17">
        <v>1</v>
      </c>
      <c r="DN69" s="17">
        <v>1</v>
      </c>
      <c r="DO69" s="17">
        <v>0.99999999999884159</v>
      </c>
      <c r="DP69" s="17">
        <v>0.99999999982258514</v>
      </c>
      <c r="DQ69" s="17">
        <v>0.99999957544501517</v>
      </c>
      <c r="DR69" s="17">
        <v>0.99991597014519995</v>
      </c>
      <c r="DS69" s="17">
        <v>0.99737862661033172</v>
      </c>
      <c r="DT69" s="2">
        <v>1</v>
      </c>
      <c r="DU69" s="2">
        <v>1</v>
      </c>
      <c r="DV69" s="2">
        <v>1</v>
      </c>
      <c r="DW69" s="2">
        <v>0.97</v>
      </c>
      <c r="DX69" s="2">
        <v>1</v>
      </c>
      <c r="DY69" s="2">
        <v>1</v>
      </c>
      <c r="DZ69" s="2">
        <v>1</v>
      </c>
      <c r="EA69" s="2">
        <v>0.99999999999999556</v>
      </c>
      <c r="EB69" s="17">
        <v>0.99999999999999967</v>
      </c>
      <c r="EC69" s="17">
        <v>1</v>
      </c>
      <c r="ED69" s="17">
        <v>1</v>
      </c>
      <c r="EE69" s="17">
        <v>0.99999999999884159</v>
      </c>
      <c r="EF69" s="17">
        <v>0.99999999982258514</v>
      </c>
      <c r="EG69" s="17">
        <v>0.99999957544501517</v>
      </c>
      <c r="EH69" s="17">
        <v>0.99991597014519995</v>
      </c>
      <c r="EI69" s="17">
        <v>0.99737862661033172</v>
      </c>
      <c r="EJ69" s="2">
        <v>1</v>
      </c>
      <c r="EK69" s="2">
        <v>1</v>
      </c>
      <c r="EL69" s="2">
        <v>1</v>
      </c>
      <c r="EM69" s="2">
        <v>0.97</v>
      </c>
      <c r="EN69" s="2">
        <v>1</v>
      </c>
      <c r="EO69" s="2">
        <v>1</v>
      </c>
      <c r="EP69" s="2">
        <v>1</v>
      </c>
      <c r="EQ69" s="2">
        <v>0.99999999999999556</v>
      </c>
      <c r="ER69" s="24">
        <v>0.99915098939816605</v>
      </c>
      <c r="ES69" s="24">
        <v>0.98544076973095351</v>
      </c>
      <c r="ET69" s="24">
        <v>0.90373927817689259</v>
      </c>
      <c r="EU69" s="24">
        <v>0.99904226850981426</v>
      </c>
      <c r="EV69" s="24">
        <v>0.98579919772459634</v>
      </c>
      <c r="EW69" s="24">
        <v>0.9131711690009382</v>
      </c>
      <c r="EX69" s="24">
        <v>0.99920453531878539</v>
      </c>
      <c r="EY69" s="24">
        <v>0.98641837737405447</v>
      </c>
      <c r="EZ69" s="24">
        <v>0.91965604360861519</v>
      </c>
      <c r="FA69" s="24">
        <v>0.999647368229162</v>
      </c>
      <c r="FB69" s="24">
        <v>0.99170611603992809</v>
      </c>
      <c r="FC69" s="24">
        <v>0.93275750198005114</v>
      </c>
      <c r="FD69" s="24">
        <v>0.99972641360097336</v>
      </c>
      <c r="FE69" s="24">
        <v>0.99216605999502849</v>
      </c>
      <c r="FF69" s="24">
        <v>0.93360438445162108</v>
      </c>
      <c r="FG69" s="24"/>
      <c r="FH69" s="24"/>
      <c r="FI69" s="24"/>
      <c r="FJ69" s="24"/>
      <c r="FK69" s="24"/>
      <c r="FL69" s="24"/>
      <c r="FM69" s="24"/>
      <c r="FN69" s="24"/>
      <c r="FO69" s="24"/>
      <c r="FP69" s="24"/>
      <c r="FQ69" s="24"/>
      <c r="FR69" s="24"/>
      <c r="FS69" s="24"/>
      <c r="FT69" s="24"/>
      <c r="FU69" s="24"/>
      <c r="FV69" s="24"/>
      <c r="FW69" s="24"/>
      <c r="FX69" s="24"/>
      <c r="FY69" s="24"/>
      <c r="FZ69" s="24"/>
      <c r="GA69" s="24"/>
      <c r="GB69" s="24"/>
      <c r="GC69" s="24"/>
      <c r="GD69" s="24"/>
      <c r="GE69" s="24"/>
      <c r="GF69" s="24"/>
      <c r="GG69" s="24"/>
      <c r="GH69" s="17">
        <v>0.99999991713016378</v>
      </c>
      <c r="GI69" s="17">
        <v>0.99999518396404441</v>
      </c>
      <c r="GJ69" s="17">
        <v>0.99604806886645547</v>
      </c>
      <c r="GK69" s="17">
        <v>0.96024078591429152</v>
      </c>
      <c r="GL69" s="17">
        <v>0.99999999858537825</v>
      </c>
      <c r="GM69" s="17">
        <v>0.99999955261138085</v>
      </c>
      <c r="GN69" s="17">
        <v>0.99604806886645547</v>
      </c>
      <c r="GO69" s="17">
        <v>0.96024078591429152</v>
      </c>
      <c r="GP69" s="17">
        <v>0.99999999982258514</v>
      </c>
      <c r="GQ69" s="17">
        <v>0.99999991713016378</v>
      </c>
      <c r="GR69" s="17">
        <v>0.99914254192379959</v>
      </c>
      <c r="GS69" s="17">
        <v>0.9888213831256667</v>
      </c>
      <c r="GT69" s="17">
        <v>0.99999999999942268</v>
      </c>
      <c r="GU69" s="17">
        <v>0.99999999955030294</v>
      </c>
      <c r="GV69" s="17">
        <v>0.99914254192379959</v>
      </c>
      <c r="GW69" s="17">
        <v>0.9888213831256667</v>
      </c>
      <c r="GX69" s="17">
        <v>0.99997539664246338</v>
      </c>
      <c r="GY69" s="17">
        <v>0.99963802618711251</v>
      </c>
      <c r="GZ69" s="17">
        <v>0.95666051543247377</v>
      </c>
      <c r="HA69" s="17">
        <v>0.82314618095035164</v>
      </c>
      <c r="HB69" s="17">
        <v>0.99999999996826572</v>
      </c>
      <c r="HC69" s="17">
        <v>0.99999997611440938</v>
      </c>
      <c r="HD69" s="17">
        <v>0.95666051543247377</v>
      </c>
      <c r="HE69" s="17">
        <v>0.90576442928532563</v>
      </c>
      <c r="HF69" s="17">
        <v>0.99999999659772842</v>
      </c>
      <c r="HG69" s="17">
        <v>0.99999935320518851</v>
      </c>
      <c r="HH69" s="17">
        <v>0.95666051543247377</v>
      </c>
      <c r="HI69" s="17">
        <v>0.82314618095035164</v>
      </c>
      <c r="HJ69" s="17">
        <v>0.99999999999995504</v>
      </c>
      <c r="HK69" s="17">
        <v>0.99999999996979028</v>
      </c>
      <c r="HL69" s="17">
        <v>0.95666051543247377</v>
      </c>
      <c r="HM69" s="17">
        <v>0.82314618095035164</v>
      </c>
      <c r="HN69" s="17">
        <v>0.99999999858537825</v>
      </c>
      <c r="HO69" s="17">
        <v>0.99999997611440938</v>
      </c>
      <c r="HP69" s="17">
        <v>0.95666051543247377</v>
      </c>
      <c r="HQ69" s="17">
        <v>0.82314618095035164</v>
      </c>
      <c r="HR69" s="17">
        <v>0.99999999999022571</v>
      </c>
      <c r="HS69" s="17">
        <v>0.99999999996979028</v>
      </c>
      <c r="HT69" s="17">
        <v>0.95666051543247377</v>
      </c>
      <c r="HU69" s="17">
        <v>0.82314618095035164</v>
      </c>
      <c r="HV69" s="17">
        <v>0.99985686713441191</v>
      </c>
      <c r="HW69" s="17">
        <v>0.9970083818848775</v>
      </c>
      <c r="HX69" s="17">
        <v>0.9728122499214682</v>
      </c>
      <c r="HY69" s="24">
        <v>0.99979565726515751</v>
      </c>
      <c r="HZ69" s="24">
        <v>0.99665123635924813</v>
      </c>
      <c r="IA69" s="24">
        <v>0.97421773020464619</v>
      </c>
      <c r="IB69" s="24">
        <v>0.99981072242745939</v>
      </c>
      <c r="IC69" s="24">
        <v>0.99698032818705551</v>
      </c>
      <c r="ID69" s="24">
        <v>0.97605690855443827</v>
      </c>
      <c r="IE69" s="24">
        <v>0.99993879836707322</v>
      </c>
      <c r="IF69" s="24">
        <v>0.99850374701488309</v>
      </c>
      <c r="IG69" s="24">
        <v>0.98289897312905938</v>
      </c>
      <c r="IH69" s="24">
        <v>0.99996156028068295</v>
      </c>
      <c r="II69" s="24">
        <v>0.99869869838502323</v>
      </c>
      <c r="IJ69" s="24">
        <v>0.98436198406437148</v>
      </c>
      <c r="JL69" s="24">
        <v>0.99999991713016378</v>
      </c>
      <c r="JM69" s="24">
        <v>0.99999518396404441</v>
      </c>
      <c r="JN69" s="24">
        <v>0.99604806886645547</v>
      </c>
      <c r="JO69" s="24">
        <v>0.96024078591429152</v>
      </c>
      <c r="JP69" s="24">
        <v>0.99999999858537825</v>
      </c>
      <c r="JQ69" s="24">
        <v>0.99999955261138085</v>
      </c>
      <c r="JR69" s="24">
        <v>0.99604806886645547</v>
      </c>
      <c r="JS69" s="24">
        <v>0.96024078591429152</v>
      </c>
      <c r="JT69" s="24">
        <v>0.99999999982258514</v>
      </c>
      <c r="JU69" s="24">
        <v>0.99999991713016378</v>
      </c>
      <c r="JV69" s="24">
        <v>0.99914254192379959</v>
      </c>
      <c r="JW69" s="24">
        <v>0.9888213831256667</v>
      </c>
      <c r="JX69" s="24">
        <v>0.99999999999942268</v>
      </c>
      <c r="JY69" s="24">
        <v>0.99999999955030294</v>
      </c>
      <c r="JZ69" s="24">
        <v>0.99914254192379959</v>
      </c>
      <c r="KA69" s="24">
        <v>0.9888213831256667</v>
      </c>
      <c r="KB69" s="24"/>
      <c r="KC69" s="24"/>
      <c r="KD69" s="24"/>
      <c r="KE69" s="24"/>
      <c r="KF69" s="24"/>
      <c r="KG69" s="24"/>
      <c r="KH69" s="24"/>
      <c r="KI69" s="24"/>
      <c r="KJ69" s="24"/>
      <c r="KK69" s="24"/>
      <c r="KL69" s="24"/>
      <c r="KM69" s="24"/>
      <c r="KN69" s="24"/>
      <c r="KO69" s="24"/>
      <c r="KP69" s="24"/>
      <c r="KQ69" s="24"/>
      <c r="KR69" s="24"/>
      <c r="KS69" s="24"/>
      <c r="KT69" s="24"/>
      <c r="KU69" s="24"/>
      <c r="KV69" s="24"/>
      <c r="KW69" s="22"/>
      <c r="KX69" s="22"/>
      <c r="KY69" s="22"/>
      <c r="KZ69" s="22"/>
      <c r="LA69" s="22"/>
      <c r="LB69" s="22"/>
      <c r="LC69" s="105"/>
      <c r="LF69" s="24">
        <v>0.99997539664246338</v>
      </c>
      <c r="LG69" s="24">
        <v>0.99993090750156055</v>
      </c>
      <c r="LH69" s="24">
        <v>0.99625864651505691</v>
      </c>
      <c r="LI69" s="24">
        <v>0.9224776964454775</v>
      </c>
      <c r="LJ69" s="24">
        <v>0.99999999659772842</v>
      </c>
      <c r="LK69" s="24">
        <v>0.99999969646167963</v>
      </c>
      <c r="LL69" s="24">
        <v>0.99904252363570756</v>
      </c>
      <c r="LM69" s="24">
        <v>0.96430382191735164</v>
      </c>
      <c r="LN69" s="17">
        <v>0.9999979546633696</v>
      </c>
      <c r="LO69" s="17">
        <v>0.99496370093378572</v>
      </c>
      <c r="LP69" s="17">
        <v>0.97713224954266986</v>
      </c>
      <c r="LQ69" s="17">
        <v>0.82444474939038082</v>
      </c>
      <c r="LR69" s="17">
        <v>0.99999908040015684</v>
      </c>
      <c r="LS69" s="17">
        <v>0.99800171845621621</v>
      </c>
      <c r="LT69" s="17">
        <v>0.99687801129646991</v>
      </c>
      <c r="LU69" s="17">
        <v>0.96762422438501738</v>
      </c>
      <c r="LV69" s="17">
        <v>0.99995553383635916</v>
      </c>
      <c r="LW69" s="17">
        <v>0.99390844402476086</v>
      </c>
      <c r="LX69" s="17">
        <v>0.9224776964454775</v>
      </c>
      <c r="LY69" s="17">
        <v>0.87055066960688465</v>
      </c>
      <c r="LZ69" s="17">
        <v>0.9999931719145112</v>
      </c>
      <c r="MA69" s="17">
        <v>0.99830318599424772</v>
      </c>
      <c r="MB69" s="17">
        <v>0.97952750257543586</v>
      </c>
      <c r="MC69" s="17">
        <v>0.95659058186271473</v>
      </c>
      <c r="MD69" s="17">
        <v>0.99999999481005752</v>
      </c>
      <c r="ME69" s="17">
        <v>0.99975892216399131</v>
      </c>
      <c r="MF69" s="17">
        <v>0.95346302619843404</v>
      </c>
      <c r="MG69" s="17">
        <v>0.89187517740564315</v>
      </c>
      <c r="MH69" s="17">
        <v>0.99999980543934963</v>
      </c>
      <c r="MI69" s="17">
        <v>0.99970859287942115</v>
      </c>
      <c r="MJ69" s="17">
        <v>0.98417019156067387</v>
      </c>
      <c r="MK69" s="17">
        <v>0.9632458180253971</v>
      </c>
      <c r="ML69" s="2">
        <v>0.99995553383635916</v>
      </c>
      <c r="MM69" s="2">
        <v>0.99390844402476086</v>
      </c>
      <c r="MN69" s="2">
        <v>0.9224776964454775</v>
      </c>
      <c r="MO69" s="2">
        <v>0.87055066960688465</v>
      </c>
      <c r="MP69" s="2">
        <v>0.9999991759949437</v>
      </c>
      <c r="MQ69" s="2">
        <v>0.99875872446203973</v>
      </c>
      <c r="MR69" s="2">
        <v>0.99240176496300991</v>
      </c>
      <c r="MS69" s="2">
        <v>0.98250343485408675</v>
      </c>
      <c r="MT69" s="2">
        <v>0.99999999481005752</v>
      </c>
      <c r="MU69" s="2">
        <v>0.99975892216399131</v>
      </c>
      <c r="MV69" s="2">
        <v>0.95346302619843404</v>
      </c>
      <c r="MW69" s="2">
        <v>0.89187517740564315</v>
      </c>
      <c r="MX69" s="2">
        <v>0.99999999999998668</v>
      </c>
      <c r="MY69" s="2">
        <v>0.99999681042897026</v>
      </c>
      <c r="MZ69" s="2">
        <v>0.99770617659302763</v>
      </c>
      <c r="NA69" s="2">
        <v>0.99469226064079042</v>
      </c>
      <c r="NB69" s="17">
        <v>0.99590013576256631</v>
      </c>
      <c r="NC69" s="17">
        <v>0.94768195813662803</v>
      </c>
      <c r="ND69" s="17">
        <v>0.94626312805369761</v>
      </c>
      <c r="NE69" s="17">
        <v>1</v>
      </c>
      <c r="NF69" s="17">
        <v>0.98457593223867634</v>
      </c>
      <c r="NG69" s="17">
        <v>0.87194598864262551</v>
      </c>
      <c r="NH69" s="17">
        <v>0.99982671838614934</v>
      </c>
      <c r="NI69" s="17">
        <v>0.96619831320999638</v>
      </c>
      <c r="NJ69" s="17">
        <v>0.89804096612445372</v>
      </c>
      <c r="NK69" s="17">
        <v>0.99374560272687773</v>
      </c>
      <c r="NL69" s="17">
        <v>0.99956093065192009</v>
      </c>
      <c r="NM69" s="17">
        <v>0.96995255305471095</v>
      </c>
      <c r="NN69" s="17">
        <v>0.90766805407485607</v>
      </c>
      <c r="NO69" s="17">
        <v>0.99258578772222794</v>
      </c>
      <c r="NP69" s="17">
        <v>1</v>
      </c>
      <c r="NQ69" s="17">
        <v>0.9734956488099612</v>
      </c>
      <c r="NR69" s="17">
        <v>0.92246004019560623</v>
      </c>
      <c r="NS69" s="17">
        <v>1</v>
      </c>
      <c r="NT69" s="17">
        <v>0.96872423752828019</v>
      </c>
      <c r="NU69" s="17">
        <v>0.64092263247648407</v>
      </c>
      <c r="NV69" s="17">
        <v>0.4176529314277112</v>
      </c>
      <c r="NW69" s="17">
        <v>0.35296293278244506</v>
      </c>
      <c r="NX69" s="17">
        <v>1</v>
      </c>
      <c r="NY69" s="17">
        <v>0.97891293586210959</v>
      </c>
      <c r="NZ69" s="17">
        <v>0.9133090156965985</v>
      </c>
      <c r="OA69" s="17">
        <v>1</v>
      </c>
      <c r="OB69" s="17">
        <v>0.99913630944653276</v>
      </c>
      <c r="OC69" s="17">
        <v>0.99867635891291417</v>
      </c>
      <c r="OD69" s="17">
        <v>0.99928476033798042</v>
      </c>
      <c r="OE69" s="17">
        <v>0.99994126670199579</v>
      </c>
      <c r="OF69" s="17">
        <v>0.9990184542135766</v>
      </c>
      <c r="OG69" s="17">
        <v>0.99806092078309727</v>
      </c>
      <c r="OH69" s="17">
        <v>0.97766569526725533</v>
      </c>
      <c r="OI69" s="17">
        <v>0.97434751717989787</v>
      </c>
      <c r="OJ69" s="17">
        <v>0.99998265244124229</v>
      </c>
      <c r="OK69" s="17">
        <v>0.99999895853221532</v>
      </c>
      <c r="OL69" s="17">
        <v>0.9999999991211227</v>
      </c>
      <c r="OM69" s="17">
        <v>0.99999999999969513</v>
      </c>
      <c r="ON69" s="17">
        <v>0.99964174965409214</v>
      </c>
      <c r="OO69" s="17">
        <v>0.99964174965409214</v>
      </c>
      <c r="OP69" s="17">
        <v>0.99956386820468734</v>
      </c>
      <c r="OQ69" s="17">
        <v>0.99999093926790894</v>
      </c>
      <c r="OR69" s="17">
        <v>0.99999879845616169</v>
      </c>
      <c r="OY69" s="17">
        <v>0.33301815642867494</v>
      </c>
      <c r="OZ69" s="17">
        <v>0.90677236036016007</v>
      </c>
      <c r="PA69" s="17">
        <v>0.79535541767142315</v>
      </c>
      <c r="PB69" s="17">
        <v>0.59969917921089033</v>
      </c>
      <c r="PC69" s="17">
        <v>0.35886731569843333</v>
      </c>
      <c r="PD69" s="17">
        <v>0.88738565792186697</v>
      </c>
      <c r="PE69" s="17">
        <v>0.77260803590430238</v>
      </c>
      <c r="PF69" s="17">
        <v>0.61327232496307005</v>
      </c>
      <c r="PG69" s="17">
        <v>0.35569173126366832</v>
      </c>
      <c r="PH69" s="17">
        <v>0.9098984566163979</v>
      </c>
      <c r="PI69" s="17">
        <v>0.80958542571983561</v>
      </c>
      <c r="PJ69" s="17">
        <v>0.65570207785028201</v>
      </c>
      <c r="PK69" s="17">
        <v>4.5562500861780153E-2</v>
      </c>
      <c r="PL69" s="17">
        <v>0.68961070184765672</v>
      </c>
      <c r="PM69" s="17">
        <v>0.47438960017696641</v>
      </c>
      <c r="PN69" s="17">
        <v>0.1138263836507786</v>
      </c>
      <c r="PO69" s="17">
        <v>0.12129894825710354</v>
      </c>
      <c r="PP69" s="17">
        <v>0.84045739901693473</v>
      </c>
      <c r="PQ69" s="17">
        <v>0.65935689563858491</v>
      </c>
      <c r="PR69" s="17">
        <v>0.27636568414968399</v>
      </c>
      <c r="PS69" s="17">
        <v>0.31785207528959325</v>
      </c>
      <c r="PT69" s="17">
        <v>0.95197706569593865</v>
      </c>
      <c r="PU69" s="17">
        <v>0.8516452557323777</v>
      </c>
      <c r="PV69" s="17">
        <v>0.58829626646001931</v>
      </c>
      <c r="PW69" s="17">
        <v>0.31785207528959325</v>
      </c>
      <c r="PX69" s="17">
        <v>0.95197706569593865</v>
      </c>
      <c r="PY69" s="17">
        <v>0.8516452557323777</v>
      </c>
      <c r="PZ69" s="17">
        <v>0.58829626646001931</v>
      </c>
      <c r="QA69" s="17">
        <v>0.99999979835012975</v>
      </c>
      <c r="QB69" s="17">
        <v>0.99998831402972765</v>
      </c>
      <c r="QC69" s="17">
        <v>0.99851326748747826</v>
      </c>
      <c r="QD69" s="17">
        <v>0.98688828020696595</v>
      </c>
      <c r="QE69" s="17">
        <v>0.99999999999995337</v>
      </c>
      <c r="QF69" s="17">
        <v>0.99999999959214358</v>
      </c>
      <c r="QG69" s="17">
        <v>0.99851326748747826</v>
      </c>
      <c r="QH69" s="17">
        <v>0.98688828020696595</v>
      </c>
      <c r="QI69" s="17">
        <v>0.99999995701710076</v>
      </c>
      <c r="QJ69" s="17">
        <v>0.99999665503458957</v>
      </c>
      <c r="QK69" s="17">
        <v>0.9982734325089655</v>
      </c>
      <c r="QL69" s="17">
        <v>0.9641552384847526</v>
      </c>
      <c r="QM69" s="17">
        <v>0.99999999999725131</v>
      </c>
      <c r="QN69" s="17">
        <v>0.99999998024873604</v>
      </c>
      <c r="QO69" s="17">
        <v>0.99794873799151795</v>
      </c>
      <c r="QP69" s="17">
        <v>0.9641552384847526</v>
      </c>
      <c r="QQ69" s="17">
        <v>0.99999956939086465</v>
      </c>
      <c r="QR69" s="17">
        <v>0.99998833225565742</v>
      </c>
      <c r="QS69" s="17">
        <v>0.99787681014020391</v>
      </c>
      <c r="QT69" s="17">
        <v>0.93911574149493204</v>
      </c>
      <c r="QU69" s="17">
        <v>0.99999999998572142</v>
      </c>
      <c r="QV69" s="17">
        <v>0.99999998024873604</v>
      </c>
      <c r="QW69" s="17">
        <v>0.99787681014020391</v>
      </c>
      <c r="QX69" s="17">
        <v>0.93911574149493204</v>
      </c>
      <c r="QY69" s="17">
        <v>0.99997539664246338</v>
      </c>
      <c r="QZ69" s="17">
        <v>0.99957656893232927</v>
      </c>
      <c r="RA69" s="17">
        <v>0.98841516820732289</v>
      </c>
      <c r="RB69" s="17">
        <v>0.82314618095035164</v>
      </c>
      <c r="RC69" s="17">
        <v>0.9999931719145112</v>
      </c>
      <c r="RD69" s="17">
        <v>0.99957656893232927</v>
      </c>
      <c r="RE69" s="17">
        <v>0.99190245479171846</v>
      </c>
      <c r="RF69" s="17">
        <v>0.82314618095035164</v>
      </c>
      <c r="RG69" s="17">
        <v>0.9999999459952329</v>
      </c>
      <c r="RH69" s="17">
        <v>0.99999935320518851</v>
      </c>
      <c r="RI69" s="17">
        <v>0.99190245479171846</v>
      </c>
      <c r="RJ69" s="17">
        <v>0.82314618095035164</v>
      </c>
      <c r="RK69" s="17">
        <v>0.99997539664246338</v>
      </c>
      <c r="RL69" s="17">
        <v>0.99957656893232927</v>
      </c>
      <c r="RM69" s="17">
        <v>0.98489530896352773</v>
      </c>
      <c r="RN69" s="17">
        <v>0.82314618095035164</v>
      </c>
      <c r="RO69" s="17">
        <v>0.9999999459952329</v>
      </c>
      <c r="RP69" s="17">
        <v>0.99999935320518851</v>
      </c>
      <c r="RQ69" s="17">
        <v>0.98489530896352773</v>
      </c>
      <c r="RR69" s="17">
        <v>0.82314618095035164</v>
      </c>
      <c r="RS69" s="24">
        <v>0.99999999996979028</v>
      </c>
      <c r="RT69" s="24">
        <v>0.99999998024873604</v>
      </c>
      <c r="RU69" s="24">
        <v>0.99991597014519995</v>
      </c>
      <c r="RV69" s="24">
        <v>0.99364694237951601</v>
      </c>
      <c r="RW69" s="24">
        <v>0.99999999999995337</v>
      </c>
      <c r="RX69" s="24">
        <v>0.9999999997758221</v>
      </c>
      <c r="RY69" s="24">
        <v>0.99991597014519995</v>
      </c>
      <c r="RZ69" s="24">
        <v>0.99364694237951601</v>
      </c>
      <c r="SA69" s="17">
        <v>0.99999999150552177</v>
      </c>
      <c r="SB69" s="17">
        <v>0.99999835539440929</v>
      </c>
      <c r="SC69" s="17">
        <v>0.99958470496202223</v>
      </c>
      <c r="SD69" s="17">
        <v>0.95634827982306414</v>
      </c>
      <c r="SE69" s="17">
        <v>0.99999999999725131</v>
      </c>
      <c r="SF69" s="17">
        <v>0.99999999150552177</v>
      </c>
      <c r="SG69" s="17">
        <v>0.99958470496202223</v>
      </c>
      <c r="SH69" s="17">
        <v>0.95634827982306414</v>
      </c>
      <c r="SI69" s="17">
        <v>0.99999987601819174</v>
      </c>
      <c r="SJ69" s="17">
        <v>0.99999212939574977</v>
      </c>
      <c r="SK69" s="17">
        <v>0.99952408271969329</v>
      </c>
      <c r="SL69" s="17">
        <v>0.96819070104932459</v>
      </c>
      <c r="SM69" s="17">
        <v>0.99999999998572142</v>
      </c>
      <c r="SN69" s="17">
        <v>0.99999998024873604</v>
      </c>
      <c r="SO69" s="17">
        <v>0.99952408271969329</v>
      </c>
      <c r="SP69" s="17">
        <v>0.96819070104932459</v>
      </c>
      <c r="SQ69" s="24">
        <v>0.9999931719145112</v>
      </c>
      <c r="SR69" s="24">
        <v>0.99957656893232927</v>
      </c>
      <c r="SS69" s="24">
        <v>0.99190245479171846</v>
      </c>
      <c r="ST69" s="24">
        <v>0.82314618095035164</v>
      </c>
      <c r="SU69" s="24">
        <v>0.9999999459952329</v>
      </c>
      <c r="SV69" s="24">
        <v>0.99999935320518851</v>
      </c>
      <c r="SW69" s="24">
        <v>0.99190245479171846</v>
      </c>
      <c r="SX69" s="24">
        <v>0.82314618095035164</v>
      </c>
      <c r="SY69" s="24">
        <v>0.99997539664246338</v>
      </c>
      <c r="SZ69" s="24">
        <v>0.99957656893232927</v>
      </c>
      <c r="TA69" s="24">
        <v>0.98489530896352773</v>
      </c>
      <c r="TB69" s="24">
        <v>0.82314618095035164</v>
      </c>
      <c r="TC69" s="24">
        <v>0.9999999459952329</v>
      </c>
      <c r="TD69" s="24">
        <v>0.99999935320518851</v>
      </c>
      <c r="TE69" s="24">
        <v>0.98489530896352773</v>
      </c>
      <c r="TF69" s="24">
        <v>0.82314618095035164</v>
      </c>
      <c r="TW69" s="17">
        <v>1</v>
      </c>
      <c r="TX69" s="17">
        <v>1</v>
      </c>
      <c r="TY69" s="17">
        <v>0.9999999999936795</v>
      </c>
      <c r="TZ69" s="17">
        <v>0.99999999975484644</v>
      </c>
      <c r="UA69" s="17">
        <v>1</v>
      </c>
      <c r="UB69" s="17">
        <v>1</v>
      </c>
      <c r="UC69" s="17">
        <v>0.99999999999999922</v>
      </c>
      <c r="UD69" s="17">
        <v>0.99999999999928069</v>
      </c>
      <c r="UE69" s="17">
        <v>1</v>
      </c>
      <c r="UF69" s="17">
        <v>1</v>
      </c>
      <c r="UG69" s="17">
        <v>0.99999999999921874</v>
      </c>
      <c r="UH69" s="17">
        <v>0.99999999927095518</v>
      </c>
      <c r="UI69" s="17">
        <v>0.99999999990866562</v>
      </c>
      <c r="UJ69" s="17">
        <v>1</v>
      </c>
      <c r="UK69" s="17">
        <v>0.99999999999998446</v>
      </c>
      <c r="UL69" s="17">
        <v>0.99999999999928069</v>
      </c>
      <c r="UM69" s="17">
        <v>1</v>
      </c>
      <c r="UN69" s="17">
        <v>1</v>
      </c>
      <c r="UO69" s="17">
        <v>0.99999999999999822</v>
      </c>
      <c r="UP69" s="17">
        <v>0.99999999999948208</v>
      </c>
      <c r="UQ69" s="17">
        <v>1</v>
      </c>
      <c r="UR69" s="17">
        <v>1</v>
      </c>
      <c r="US69" s="17">
        <v>0.9999999999999627</v>
      </c>
      <c r="UT69" s="17">
        <v>0.99999999999826095</v>
      </c>
    </row>
    <row r="70" spans="1:566" s="17" customFormat="1">
      <c r="A70" s="27">
        <v>3.2</v>
      </c>
      <c r="B70" s="17">
        <v>0.99999999985245647</v>
      </c>
      <c r="C70" s="17">
        <v>0.9999996334078981</v>
      </c>
      <c r="D70" s="17">
        <v>0.99992595180361743</v>
      </c>
      <c r="E70" s="17">
        <v>0.99762283543738117</v>
      </c>
      <c r="F70" s="17">
        <v>0.99999999999791755</v>
      </c>
      <c r="G70" s="17">
        <v>0.99999999782385218</v>
      </c>
      <c r="H70" s="17">
        <v>0.99997560018093745</v>
      </c>
      <c r="I70" s="17">
        <v>0.99904935309552978</v>
      </c>
      <c r="J70" s="17">
        <v>0.99999999618027413</v>
      </c>
      <c r="K70" s="17">
        <v>0.99998926726126403</v>
      </c>
      <c r="L70" s="17">
        <v>0.99952304138135994</v>
      </c>
      <c r="M70" s="17">
        <v>0.98828723879264713</v>
      </c>
      <c r="N70" s="17">
        <v>0.99999999618027413</v>
      </c>
      <c r="O70" s="17">
        <v>0.99999943570329841</v>
      </c>
      <c r="P70" s="17">
        <v>0.99991263505896355</v>
      </c>
      <c r="Q70" s="17">
        <v>0.99742697412119563</v>
      </c>
      <c r="R70" s="2">
        <v>0.99999976853244987</v>
      </c>
      <c r="S70" s="2">
        <v>0.99989067270272902</v>
      </c>
      <c r="T70" s="2">
        <v>0.99414117414235204</v>
      </c>
      <c r="U70" s="2">
        <v>0.94926763384086355</v>
      </c>
      <c r="V70" s="2">
        <v>0.9999999999955852</v>
      </c>
      <c r="W70" s="2">
        <v>0.99999996039773387</v>
      </c>
      <c r="X70" s="2">
        <v>0.99995619184128537</v>
      </c>
      <c r="Y70" s="2">
        <v>0.99903225420814257</v>
      </c>
      <c r="Z70" s="2">
        <v>0.9999999967208556</v>
      </c>
      <c r="AA70" s="2">
        <v>0.99999999998249711</v>
      </c>
      <c r="AB70" s="2">
        <v>0.99999630876503631</v>
      </c>
      <c r="AC70" s="2">
        <v>0.99973776759221067</v>
      </c>
      <c r="AD70" s="2">
        <v>0.98680532449840175</v>
      </c>
      <c r="AE70" s="2">
        <v>0.89750681071049776</v>
      </c>
      <c r="AF70" s="2">
        <v>0.99999966016631092</v>
      </c>
      <c r="AG70" s="2">
        <v>0.99999232098701807</v>
      </c>
      <c r="AH70" s="2">
        <v>0.99839306256785298</v>
      </c>
      <c r="AI70" s="2">
        <v>0.97655392692965126</v>
      </c>
      <c r="AL70" s="2">
        <v>0.99988623227593698</v>
      </c>
      <c r="AM70" s="2">
        <v>0.99999979330160671</v>
      </c>
      <c r="AN70" s="17">
        <v>0.99999999959507191</v>
      </c>
      <c r="AO70" s="17">
        <v>0.99999999992511113</v>
      </c>
      <c r="AP70" s="17">
        <v>0.99999999999996947</v>
      </c>
      <c r="BI70" s="17">
        <v>0.99999383911619344</v>
      </c>
      <c r="BJ70" s="17">
        <v>0.99999365839363941</v>
      </c>
      <c r="BK70" s="17">
        <v>0.99999347428775698</v>
      </c>
      <c r="BL70" s="17">
        <v>0.99759067909622656</v>
      </c>
      <c r="BM70" s="17">
        <v>0.99999958518279075</v>
      </c>
      <c r="BN70" s="17">
        <v>0.99999974224570065</v>
      </c>
      <c r="BO70" s="17">
        <v>0.99999998958130909</v>
      </c>
      <c r="BP70" s="17">
        <v>0.99987420686003314</v>
      </c>
      <c r="BQ70" s="17">
        <v>0.99999983057774156</v>
      </c>
      <c r="BR70" s="17">
        <v>0.99999982917480335</v>
      </c>
      <c r="BS70" s="17">
        <v>0.9999999842089855</v>
      </c>
      <c r="BT70" s="17">
        <v>0.99992752467411394</v>
      </c>
      <c r="BU70" s="17">
        <v>0.99999999618027413</v>
      </c>
      <c r="BV70" s="17">
        <v>0.99999998531718948</v>
      </c>
      <c r="BW70" s="17">
        <v>0.99999999836870768</v>
      </c>
      <c r="BX70" s="17">
        <v>0.9999982642232591</v>
      </c>
      <c r="BY70" s="17">
        <v>0.99999999999212696</v>
      </c>
      <c r="BZ70" s="17">
        <v>0.99999999999479083</v>
      </c>
      <c r="CA70" s="17">
        <v>0.99999999999999878</v>
      </c>
      <c r="CB70" s="17">
        <v>0.99999918838287205</v>
      </c>
      <c r="CC70" s="17">
        <v>0.9999999999995407</v>
      </c>
      <c r="CD70" s="17">
        <v>0.99999999999999944</v>
      </c>
      <c r="CE70" s="17">
        <v>1</v>
      </c>
      <c r="CF70" s="17">
        <v>0.99999999942768569</v>
      </c>
      <c r="CG70" s="17">
        <v>0.99999999999212696</v>
      </c>
      <c r="CH70" s="17">
        <v>0.99999999999479083</v>
      </c>
      <c r="CI70" s="17">
        <v>0.99999999999999878</v>
      </c>
      <c r="CJ70" s="17">
        <v>0.99999918838287205</v>
      </c>
      <c r="CK70" s="17">
        <v>0.99999999999996969</v>
      </c>
      <c r="CL70" s="17">
        <v>0.99999999999976408</v>
      </c>
      <c r="CM70" s="17">
        <v>0.99999999926513483</v>
      </c>
      <c r="CN70" s="17">
        <v>0.999999881728313</v>
      </c>
      <c r="CO70" s="17">
        <v>0.99999983057774156</v>
      </c>
      <c r="CP70" s="17">
        <v>0.99999982917480335</v>
      </c>
      <c r="CQ70" s="17">
        <v>0.9999999842089855</v>
      </c>
      <c r="CR70" s="17">
        <v>0.99992752467411394</v>
      </c>
      <c r="CS70" s="2">
        <v>0.9919582580485331</v>
      </c>
      <c r="CT70" s="2">
        <v>0.99323407893561888</v>
      </c>
      <c r="CU70" s="17">
        <v>0.99999999999999978</v>
      </c>
      <c r="CV70" s="17">
        <v>1</v>
      </c>
      <c r="CW70" s="17">
        <v>1</v>
      </c>
      <c r="CX70" s="17">
        <v>0.99999999999945621</v>
      </c>
      <c r="CY70" s="17">
        <v>0.99999999985245647</v>
      </c>
      <c r="CZ70" s="17">
        <v>0.9999996334078981</v>
      </c>
      <c r="DA70" s="17">
        <v>0.99992595180361743</v>
      </c>
      <c r="DB70" s="17">
        <v>0.99762283543738117</v>
      </c>
      <c r="DC70" s="2">
        <v>1</v>
      </c>
      <c r="DD70" s="2">
        <v>1</v>
      </c>
      <c r="DE70" s="2">
        <v>1</v>
      </c>
      <c r="DF70" s="2">
        <v>0.97</v>
      </c>
      <c r="DG70" s="2">
        <v>1</v>
      </c>
      <c r="DH70" s="2">
        <v>1</v>
      </c>
      <c r="DI70" s="2">
        <v>1</v>
      </c>
      <c r="DJ70" s="2">
        <v>0.99999999999999756</v>
      </c>
      <c r="DL70" s="17">
        <v>0.99999999999999978</v>
      </c>
      <c r="DM70" s="17">
        <v>1</v>
      </c>
      <c r="DN70" s="17">
        <v>1</v>
      </c>
      <c r="DO70" s="17">
        <v>0.99999999999945621</v>
      </c>
      <c r="DP70" s="17">
        <v>0.99999999985245647</v>
      </c>
      <c r="DQ70" s="17">
        <v>0.9999996334078981</v>
      </c>
      <c r="DR70" s="17">
        <v>0.99992595180361743</v>
      </c>
      <c r="DS70" s="17">
        <v>0.99762283543738117</v>
      </c>
      <c r="DT70" s="2">
        <v>1</v>
      </c>
      <c r="DU70" s="2">
        <v>1</v>
      </c>
      <c r="DV70" s="2">
        <v>1</v>
      </c>
      <c r="DW70" s="2">
        <v>0.97</v>
      </c>
      <c r="DX70" s="2">
        <v>1</v>
      </c>
      <c r="DY70" s="2">
        <v>1</v>
      </c>
      <c r="DZ70" s="2">
        <v>1</v>
      </c>
      <c r="EA70" s="2">
        <v>0.99999999999999756</v>
      </c>
      <c r="EB70" s="17">
        <v>0.99999999999999978</v>
      </c>
      <c r="EC70" s="17">
        <v>1</v>
      </c>
      <c r="ED70" s="17">
        <v>1</v>
      </c>
      <c r="EE70" s="17">
        <v>0.99999999999945621</v>
      </c>
      <c r="EF70" s="17">
        <v>0.99999999985245647</v>
      </c>
      <c r="EG70" s="17">
        <v>0.9999996334078981</v>
      </c>
      <c r="EH70" s="17">
        <v>0.99992595180361743</v>
      </c>
      <c r="EI70" s="17">
        <v>0.99762283543738117</v>
      </c>
      <c r="EJ70" s="2">
        <v>1</v>
      </c>
      <c r="EK70" s="2">
        <v>1</v>
      </c>
      <c r="EL70" s="2">
        <v>1</v>
      </c>
      <c r="EM70" s="2">
        <v>0.97</v>
      </c>
      <c r="EN70" s="2">
        <v>1</v>
      </c>
      <c r="EO70" s="2">
        <v>1</v>
      </c>
      <c r="EP70" s="2">
        <v>1</v>
      </c>
      <c r="EQ70" s="2">
        <v>0.99999999999999756</v>
      </c>
      <c r="ER70" s="24">
        <v>0.99920910402813667</v>
      </c>
      <c r="ES70" s="24">
        <v>0.9861885431599523</v>
      </c>
      <c r="ET70" s="24">
        <v>0.90722816924164018</v>
      </c>
      <c r="EU70" s="24">
        <v>0.99910559913022756</v>
      </c>
      <c r="EV70" s="24">
        <v>0.98651266868377241</v>
      </c>
      <c r="EW70" s="24">
        <v>0.91631973544057432</v>
      </c>
      <c r="EX70" s="24">
        <v>0.99925724479222811</v>
      </c>
      <c r="EY70" s="24">
        <v>0.9870963239598558</v>
      </c>
      <c r="EZ70" s="24">
        <v>0.92258789676649866</v>
      </c>
      <c r="FA70" s="24">
        <v>0.9996730907093353</v>
      </c>
      <c r="FB70" s="24">
        <v>0.99216347273967964</v>
      </c>
      <c r="FC70" s="24">
        <v>0.93541323338676885</v>
      </c>
      <c r="FD70" s="24">
        <v>0.99974645702049292</v>
      </c>
      <c r="FE70" s="24">
        <v>0.99259544481106099</v>
      </c>
      <c r="FF70" s="24">
        <v>0.9362003988801102</v>
      </c>
      <c r="FG70" s="24"/>
      <c r="FH70" s="24"/>
      <c r="FI70" s="24"/>
      <c r="FJ70" s="24"/>
      <c r="FK70" s="24"/>
      <c r="FL70" s="24"/>
      <c r="FM70" s="24"/>
      <c r="FN70" s="24"/>
      <c r="FO70" s="24"/>
      <c r="FP70" s="24"/>
      <c r="FQ70" s="24"/>
      <c r="FR70" s="24"/>
      <c r="FS70" s="24"/>
      <c r="FT70" s="24"/>
      <c r="FU70" s="24"/>
      <c r="FV70" s="24"/>
      <c r="FW70" s="24"/>
      <c r="FX70" s="24"/>
      <c r="FY70" s="24"/>
      <c r="FZ70" s="24"/>
      <c r="GA70" s="24"/>
      <c r="GB70" s="24"/>
      <c r="GC70" s="24"/>
      <c r="GD70" s="24"/>
      <c r="GE70" s="24"/>
      <c r="GF70" s="24"/>
      <c r="GG70" s="24"/>
      <c r="GH70" s="17">
        <v>0.9999999301542517</v>
      </c>
      <c r="GI70" s="17">
        <v>0.99999590715052955</v>
      </c>
      <c r="GJ70" s="17">
        <v>0.99634516190030908</v>
      </c>
      <c r="GK70" s="17">
        <v>0.96244027969192791</v>
      </c>
      <c r="GL70" s="17">
        <v>0.99999999881259916</v>
      </c>
      <c r="GM70" s="17">
        <v>0.99999961921864089</v>
      </c>
      <c r="GN70" s="17">
        <v>0.99634516190030908</v>
      </c>
      <c r="GO70" s="17">
        <v>0.96244027969192791</v>
      </c>
      <c r="GP70" s="17">
        <v>0.99999999985245647</v>
      </c>
      <c r="GQ70" s="17">
        <v>0.9999999301542517</v>
      </c>
      <c r="GR70" s="17">
        <v>0.99921619331311562</v>
      </c>
      <c r="GS70" s="17">
        <v>0.98956949587352361</v>
      </c>
      <c r="GT70" s="17">
        <v>0.9999999999995407</v>
      </c>
      <c r="GU70" s="17">
        <v>0.99999999963926811</v>
      </c>
      <c r="GV70" s="17">
        <v>0.99921619331311562</v>
      </c>
      <c r="GW70" s="17">
        <v>0.98956949587352361</v>
      </c>
      <c r="GX70" s="17">
        <v>0.999977517099779</v>
      </c>
      <c r="GY70" s="17">
        <v>0.999668662976684</v>
      </c>
      <c r="GZ70" s="17">
        <v>0.95844042912959149</v>
      </c>
      <c r="HA70" s="17">
        <v>0.82820790331900807</v>
      </c>
      <c r="HB70" s="17">
        <v>0.99999999997430089</v>
      </c>
      <c r="HC70" s="17">
        <v>0.99999998039896953</v>
      </c>
      <c r="HD70" s="17">
        <v>0.95844042912959149</v>
      </c>
      <c r="HE70" s="17">
        <v>0.90902922215386484</v>
      </c>
      <c r="HF70" s="17">
        <v>0.99999999713258358</v>
      </c>
      <c r="HG70" s="17">
        <v>0.99999944828029674</v>
      </c>
      <c r="HH70" s="17">
        <v>0.95844042912959149</v>
      </c>
      <c r="HI70" s="17">
        <v>0.82820790331900807</v>
      </c>
      <c r="HJ70" s="17">
        <v>0.99999999999996547</v>
      </c>
      <c r="HK70" s="17">
        <v>0.99999999997680233</v>
      </c>
      <c r="HL70" s="17">
        <v>0.95844042912959149</v>
      </c>
      <c r="HM70" s="17">
        <v>0.82820790331900807</v>
      </c>
      <c r="HN70" s="17">
        <v>0.99999999881259916</v>
      </c>
      <c r="HO70" s="17">
        <v>0.99999998039896953</v>
      </c>
      <c r="HP70" s="17">
        <v>0.95844042912959149</v>
      </c>
      <c r="HQ70" s="17">
        <v>0.82820790331900807</v>
      </c>
      <c r="HR70" s="17">
        <v>0.99999999999212696</v>
      </c>
      <c r="HS70" s="17">
        <v>0.99999999997680233</v>
      </c>
      <c r="HT70" s="17">
        <v>0.95844042912959149</v>
      </c>
      <c r="HU70" s="17">
        <v>0.82820790331900807</v>
      </c>
      <c r="HV70" s="17">
        <v>0.99986792872139274</v>
      </c>
      <c r="HW70" s="17">
        <v>0.9971921920370298</v>
      </c>
      <c r="HX70" s="17">
        <v>0.97408570066875622</v>
      </c>
      <c r="HY70" s="24">
        <v>0.99981072340406196</v>
      </c>
      <c r="HZ70" s="24">
        <v>0.9968496840460106</v>
      </c>
      <c r="IA70" s="24">
        <v>0.9754050312482625</v>
      </c>
      <c r="IB70" s="24">
        <v>0.99982457402265823</v>
      </c>
      <c r="IC70" s="24">
        <v>0.99715884897923002</v>
      </c>
      <c r="ID70" s="24">
        <v>0.97715856181794802</v>
      </c>
      <c r="IE70" s="24">
        <v>0.99994376497601478</v>
      </c>
      <c r="IF70" s="24">
        <v>0.99860158421491163</v>
      </c>
      <c r="IG70" s="24">
        <v>0.98375797483091099</v>
      </c>
      <c r="IH70" s="24">
        <v>0.99996471823874522</v>
      </c>
      <c r="II70" s="24">
        <v>0.99878370273142081</v>
      </c>
      <c r="IJ70" s="24">
        <v>0.98514725847650519</v>
      </c>
      <c r="JL70" s="24">
        <v>0.9999999301542517</v>
      </c>
      <c r="JM70" s="24">
        <v>0.99999590715052955</v>
      </c>
      <c r="JN70" s="24">
        <v>0.99634516190030908</v>
      </c>
      <c r="JO70" s="24">
        <v>0.96244027969192791</v>
      </c>
      <c r="JP70" s="24">
        <v>0.99999999881259916</v>
      </c>
      <c r="JQ70" s="24">
        <v>0.99999961921864089</v>
      </c>
      <c r="JR70" s="24">
        <v>0.99634516190030908</v>
      </c>
      <c r="JS70" s="24">
        <v>0.96244027969192791</v>
      </c>
      <c r="JT70" s="24">
        <v>0.99999999985245647</v>
      </c>
      <c r="JU70" s="24">
        <v>0.9999999301542517</v>
      </c>
      <c r="JV70" s="24">
        <v>0.99921619331311562</v>
      </c>
      <c r="JW70" s="24">
        <v>0.98956949587352361</v>
      </c>
      <c r="JX70" s="24">
        <v>0.9999999999995407</v>
      </c>
      <c r="JY70" s="24">
        <v>0.99999999963926811</v>
      </c>
      <c r="JZ70" s="24">
        <v>0.99921619331311562</v>
      </c>
      <c r="KA70" s="24">
        <v>0.98956949587352361</v>
      </c>
      <c r="KB70" s="24"/>
      <c r="KC70" s="24"/>
      <c r="KD70" s="24"/>
      <c r="KE70" s="24"/>
      <c r="KF70" s="24"/>
      <c r="KG70" s="24"/>
      <c r="KH70" s="24"/>
      <c r="KI70" s="24"/>
      <c r="KJ70" s="24"/>
      <c r="KK70" s="24"/>
      <c r="KL70" s="24"/>
      <c r="KM70" s="24"/>
      <c r="KN70" s="24"/>
      <c r="KO70" s="24"/>
      <c r="KP70" s="24"/>
      <c r="KQ70" s="24"/>
      <c r="KR70" s="24"/>
      <c r="KS70" s="24"/>
      <c r="KT70" s="24"/>
      <c r="KU70" s="24"/>
      <c r="KV70" s="24"/>
      <c r="KW70" s="22"/>
      <c r="KX70" s="22"/>
      <c r="KY70" s="22"/>
      <c r="KZ70" s="22"/>
      <c r="LA70" s="22"/>
      <c r="LB70" s="22"/>
      <c r="LC70" s="105"/>
      <c r="LF70" s="24">
        <v>0.999977517099779</v>
      </c>
      <c r="LG70" s="24">
        <v>0.99993788925315341</v>
      </c>
      <c r="LH70" s="24">
        <v>0.99653263007306303</v>
      </c>
      <c r="LI70" s="24">
        <v>0.92593453784464907</v>
      </c>
      <c r="LJ70" s="24">
        <v>0.99999999713258358</v>
      </c>
      <c r="LK70" s="24">
        <v>0.99999974224570065</v>
      </c>
      <c r="LL70" s="24">
        <v>0.99912154122746666</v>
      </c>
      <c r="LM70" s="24">
        <v>0.96625329507019686</v>
      </c>
      <c r="LN70" s="17">
        <v>0.99999821837162073</v>
      </c>
      <c r="LO70" s="17">
        <v>0.99528178997140848</v>
      </c>
      <c r="LP70" s="17">
        <v>0.9785187054708232</v>
      </c>
      <c r="LQ70" s="17">
        <v>0.83019474018437245</v>
      </c>
      <c r="LR70" s="17">
        <v>0.99999919302072982</v>
      </c>
      <c r="LS70" s="17">
        <v>0.99813971829712989</v>
      </c>
      <c r="LT70" s="17">
        <v>0.99713916402147851</v>
      </c>
      <c r="LU70" s="17">
        <v>0.96948077524327991</v>
      </c>
      <c r="LV70" s="17">
        <v>0.99996013430188213</v>
      </c>
      <c r="LW70" s="17">
        <v>0.99434614472819716</v>
      </c>
      <c r="LX70" s="17">
        <v>0.92593453784464907</v>
      </c>
      <c r="LY70" s="17">
        <v>0.87600500574713647</v>
      </c>
      <c r="LZ70" s="17">
        <v>0.99999383911619344</v>
      </c>
      <c r="MA70" s="17">
        <v>0.99841437017985279</v>
      </c>
      <c r="MB70" s="17">
        <v>0.9805424918075285</v>
      </c>
      <c r="MC70" s="17">
        <v>0.95862252511748269</v>
      </c>
      <c r="MD70" s="17">
        <v>0.99999999569089137</v>
      </c>
      <c r="ME70" s="17">
        <v>0.99978582823390683</v>
      </c>
      <c r="MF70" s="17">
        <v>0.95596319210424319</v>
      </c>
      <c r="MG70" s="17">
        <v>0.89667117561802145</v>
      </c>
      <c r="MH70" s="17">
        <v>0.99999983057774156</v>
      </c>
      <c r="MI70" s="17">
        <v>0.99973560879347778</v>
      </c>
      <c r="MJ70" s="17">
        <v>0.98504120242309312</v>
      </c>
      <c r="MK70" s="17">
        <v>0.96501918673984965</v>
      </c>
      <c r="ML70" s="2">
        <v>0.99996013430188213</v>
      </c>
      <c r="MM70" s="2">
        <v>0.99434614472819716</v>
      </c>
      <c r="MN70" s="2">
        <v>0.92593453784464907</v>
      </c>
      <c r="MO70" s="2">
        <v>0.87600500574713647</v>
      </c>
      <c r="MP70" s="2">
        <v>0.99999926360935998</v>
      </c>
      <c r="MQ70" s="2">
        <v>0.99883716157109348</v>
      </c>
      <c r="MR70" s="2">
        <v>0.99283057317026624</v>
      </c>
      <c r="MS70" s="2">
        <v>0.9834527734385774</v>
      </c>
      <c r="MT70" s="2">
        <v>0.99999999569089137</v>
      </c>
      <c r="MU70" s="2">
        <v>0.99978582823390683</v>
      </c>
      <c r="MV70" s="2">
        <v>0.95596319210424319</v>
      </c>
      <c r="MW70" s="2">
        <v>0.89667117561802145</v>
      </c>
      <c r="MX70" s="2">
        <v>0.99999999999998956</v>
      </c>
      <c r="MY70" s="2">
        <v>0.99999718280642536</v>
      </c>
      <c r="MZ70" s="2">
        <v>0.99788775473823943</v>
      </c>
      <c r="NA70" s="2">
        <v>0.99507934072186555</v>
      </c>
      <c r="NB70" s="17">
        <v>0.99613244317791549</v>
      </c>
      <c r="NC70" s="17">
        <v>0.94975338304331758</v>
      </c>
      <c r="ND70" s="17">
        <v>0.94902466424381882</v>
      </c>
      <c r="NE70" s="17">
        <v>1</v>
      </c>
      <c r="NF70" s="17">
        <v>0.98532345142445177</v>
      </c>
      <c r="NG70" s="17">
        <v>0.88000445705332775</v>
      </c>
      <c r="NH70" s="17">
        <v>0.99983931556987327</v>
      </c>
      <c r="NI70" s="17">
        <v>0.96765011485261321</v>
      </c>
      <c r="NJ70" s="17">
        <v>0.90150126145266829</v>
      </c>
      <c r="NK70" s="17">
        <v>0.99440688928388599</v>
      </c>
      <c r="NL70" s="17">
        <v>0.99959095148190846</v>
      </c>
      <c r="NM70" s="17">
        <v>0.9712691455889747</v>
      </c>
      <c r="NN70" s="17">
        <v>0.91088362992779792</v>
      </c>
      <c r="NO70" s="17">
        <v>0.99333731786672996</v>
      </c>
      <c r="NP70" s="17">
        <v>1</v>
      </c>
      <c r="NQ70" s="17">
        <v>0.97468103786008142</v>
      </c>
      <c r="NR70" s="17">
        <v>0.92527834584172508</v>
      </c>
      <c r="NS70" s="17">
        <v>1</v>
      </c>
      <c r="NT70" s="17">
        <v>0.97008548133414096</v>
      </c>
      <c r="NU70" s="17">
        <v>0.6482542223578297</v>
      </c>
      <c r="NV70" s="17">
        <v>0.42535363657338582</v>
      </c>
      <c r="NW70" s="17">
        <v>0.36030339930504057</v>
      </c>
      <c r="NX70" s="17">
        <v>1</v>
      </c>
      <c r="NY70" s="17">
        <v>0.97989004606685226</v>
      </c>
      <c r="NZ70" s="17">
        <v>0.91637625759478814</v>
      </c>
      <c r="OA70" s="17">
        <v>1</v>
      </c>
      <c r="OB70" s="17">
        <v>0.99922805232339484</v>
      </c>
      <c r="OC70" s="17">
        <v>0.99885949544019992</v>
      </c>
      <c r="OD70" s="17">
        <v>0.99941207328011472</v>
      </c>
      <c r="OE70" s="17">
        <v>0.99995626204825883</v>
      </c>
      <c r="OF70" s="17">
        <v>0.99911777119062295</v>
      </c>
      <c r="OG70" s="17">
        <v>0.99832808938228412</v>
      </c>
      <c r="OH70" s="17">
        <v>0.97995192993567992</v>
      </c>
      <c r="OI70" s="17">
        <v>0.97742341717666315</v>
      </c>
      <c r="OJ70" s="17">
        <v>0.999985018114108</v>
      </c>
      <c r="OK70" s="17">
        <v>0.99999918427039758</v>
      </c>
      <c r="OL70" s="17">
        <v>0.99999999944847351</v>
      </c>
      <c r="OM70" s="17">
        <v>0.99999999999985956</v>
      </c>
      <c r="ON70" s="17">
        <v>0.99967734580099687</v>
      </c>
      <c r="OO70" s="17">
        <v>0.99967734580099687</v>
      </c>
      <c r="OP70" s="17">
        <v>0.99962301631905159</v>
      </c>
      <c r="OQ70" s="17">
        <v>0.99999304222371144</v>
      </c>
      <c r="OR70" s="17">
        <v>0.99999917096898527</v>
      </c>
      <c r="OY70" s="17">
        <v>0.33603771883782685</v>
      </c>
      <c r="OZ70" s="17">
        <v>0.90950255041365824</v>
      </c>
      <c r="PA70" s="17">
        <v>0.79958606963972467</v>
      </c>
      <c r="PB70" s="17">
        <v>0.60507489986687557</v>
      </c>
      <c r="PC70" s="17">
        <v>0.36200251158150898</v>
      </c>
      <c r="PD70" s="17">
        <v>0.89055020539278629</v>
      </c>
      <c r="PE70" s="17">
        <v>0.77722136041294565</v>
      </c>
      <c r="PF70" s="17">
        <v>0.61897871721929087</v>
      </c>
      <c r="PG70" s="17">
        <v>0.35881729483288471</v>
      </c>
      <c r="PH70" s="17">
        <v>0.9125852428219432</v>
      </c>
      <c r="PI70" s="17">
        <v>0.81373621491686587</v>
      </c>
      <c r="PJ70" s="17">
        <v>0.6611862742939445</v>
      </c>
      <c r="PK70" s="17">
        <v>4.5756253740857615E-2</v>
      </c>
      <c r="PL70" s="17">
        <v>0.69402280642112002</v>
      </c>
      <c r="PM70" s="17">
        <v>0.47869419200126245</v>
      </c>
      <c r="PN70" s="17">
        <v>0.11538213633669529</v>
      </c>
      <c r="PO70" s="17">
        <v>0.12170664886615484</v>
      </c>
      <c r="PP70" s="17">
        <v>0.84348343433707607</v>
      </c>
      <c r="PQ70" s="17">
        <v>0.66331133542121501</v>
      </c>
      <c r="PR70" s="17">
        <v>0.27905962440139948</v>
      </c>
      <c r="PS70" s="17">
        <v>0.31857286388006195</v>
      </c>
      <c r="PT70" s="17">
        <v>0.9532162098692547</v>
      </c>
      <c r="PU70" s="17">
        <v>0.85413281433073274</v>
      </c>
      <c r="PV70" s="17">
        <v>0.59142004913248325</v>
      </c>
      <c r="PW70" s="17">
        <v>0.31857286388006195</v>
      </c>
      <c r="PX70" s="17">
        <v>0.9532162098692547</v>
      </c>
      <c r="PY70" s="17">
        <v>0.85413281433073274</v>
      </c>
      <c r="PZ70" s="17">
        <v>0.59142004913248325</v>
      </c>
      <c r="QA70" s="17">
        <v>0.99999982917480335</v>
      </c>
      <c r="QB70" s="17">
        <v>0.9999898456541203</v>
      </c>
      <c r="QC70" s="17">
        <v>0.99863547201234892</v>
      </c>
      <c r="QD70" s="17">
        <v>0.98774801337756413</v>
      </c>
      <c r="QE70" s="17">
        <v>0.99999999999996536</v>
      </c>
      <c r="QF70" s="17">
        <v>0.99999999968193998</v>
      </c>
      <c r="QG70" s="17">
        <v>0.99863547201234892</v>
      </c>
      <c r="QH70" s="17">
        <v>0.98774801337756413</v>
      </c>
      <c r="QI70" s="17">
        <v>0.99999996545231984</v>
      </c>
      <c r="QJ70" s="17">
        <v>0.99999722299716809</v>
      </c>
      <c r="QK70" s="17">
        <v>0.99844031503048325</v>
      </c>
      <c r="QL70" s="17">
        <v>0.96656758159108314</v>
      </c>
      <c r="QM70" s="17">
        <v>0.99999999999791755</v>
      </c>
      <c r="QN70" s="17">
        <v>0.9999999842089855</v>
      </c>
      <c r="QO70" s="17">
        <v>0.99814407830131435</v>
      </c>
      <c r="QP70" s="17">
        <v>0.96656758159108314</v>
      </c>
      <c r="QQ70" s="17">
        <v>0.9999996481294845</v>
      </c>
      <c r="QR70" s="17">
        <v>0.99999021297577839</v>
      </c>
      <c r="QS70" s="17">
        <v>0.99809967794078625</v>
      </c>
      <c r="QT70" s="17">
        <v>0.94321963844451584</v>
      </c>
      <c r="QU70" s="17">
        <v>0.99999999998908262</v>
      </c>
      <c r="QV70" s="17">
        <v>0.9999999842089855</v>
      </c>
      <c r="QW70" s="17">
        <v>0.99809967794078625</v>
      </c>
      <c r="QX70" s="17">
        <v>0.94321963844451584</v>
      </c>
      <c r="QY70" s="17">
        <v>0.999977517099779</v>
      </c>
      <c r="QZ70" s="17">
        <v>0.99961202462429899</v>
      </c>
      <c r="RA70" s="17">
        <v>0.98912924377613942</v>
      </c>
      <c r="RB70" s="17">
        <v>0.82820790331900807</v>
      </c>
      <c r="RC70" s="17">
        <v>0.99999383911619344</v>
      </c>
      <c r="RD70" s="17">
        <v>0.99961202462429899</v>
      </c>
      <c r="RE70" s="17">
        <v>0.99242382928423767</v>
      </c>
      <c r="RF70" s="17">
        <v>0.82820790331900807</v>
      </c>
      <c r="RG70" s="17">
        <v>0.99999995325749413</v>
      </c>
      <c r="RH70" s="17">
        <v>0.99999944828029674</v>
      </c>
      <c r="RI70" s="17">
        <v>0.99242382928423767</v>
      </c>
      <c r="RJ70" s="17">
        <v>0.82820790331900807</v>
      </c>
      <c r="RK70" s="17">
        <v>0.999977517099779</v>
      </c>
      <c r="RL70" s="17">
        <v>0.99961202462429899</v>
      </c>
      <c r="RM70" s="17">
        <v>0.98579444106790792</v>
      </c>
      <c r="RN70" s="17">
        <v>0.82820790331900807</v>
      </c>
      <c r="RO70" s="17">
        <v>0.99999995325749413</v>
      </c>
      <c r="RP70" s="17">
        <v>0.99999944828029674</v>
      </c>
      <c r="RQ70" s="17">
        <v>0.98579444106790792</v>
      </c>
      <c r="RR70" s="17">
        <v>0.82820790331900807</v>
      </c>
      <c r="RS70" s="24">
        <v>0.99999999997680233</v>
      </c>
      <c r="RT70" s="24">
        <v>0.9999999842089855</v>
      </c>
      <c r="RU70" s="24">
        <v>0.99992595180361743</v>
      </c>
      <c r="RV70" s="24">
        <v>0.99414117414235204</v>
      </c>
      <c r="RW70" s="24">
        <v>0.99999999999996536</v>
      </c>
      <c r="RX70" s="24">
        <v>0.99999999982581222</v>
      </c>
      <c r="RY70" s="24">
        <v>0.99992595180361743</v>
      </c>
      <c r="RZ70" s="24">
        <v>0.99414117414235204</v>
      </c>
      <c r="SA70" s="17">
        <v>0.99999999324687361</v>
      </c>
      <c r="SB70" s="17">
        <v>0.99999864230694102</v>
      </c>
      <c r="SC70" s="17">
        <v>0.99963411467436369</v>
      </c>
      <c r="SD70" s="17">
        <v>0.95893248527672736</v>
      </c>
      <c r="SE70" s="17">
        <v>0.99999999999791755</v>
      </c>
      <c r="SF70" s="17">
        <v>0.99999999324687361</v>
      </c>
      <c r="SG70" s="17">
        <v>0.99963411467436369</v>
      </c>
      <c r="SH70" s="17">
        <v>0.95893248527672736</v>
      </c>
      <c r="SI70" s="17">
        <v>0.99999989960453484</v>
      </c>
      <c r="SJ70" s="17">
        <v>0.9999934198691709</v>
      </c>
      <c r="SK70" s="17">
        <v>0.99958674470578979</v>
      </c>
      <c r="SL70" s="17">
        <v>0.97090171157466965</v>
      </c>
      <c r="SM70" s="17">
        <v>0.99999999998908262</v>
      </c>
      <c r="SN70" s="17">
        <v>0.9999999842089855</v>
      </c>
      <c r="SO70" s="17">
        <v>0.99958674470578979</v>
      </c>
      <c r="SP70" s="17">
        <v>0.97090171157466965</v>
      </c>
      <c r="SQ70" s="24">
        <v>0.99999383911619344</v>
      </c>
      <c r="SR70" s="24">
        <v>0.99961202462429899</v>
      </c>
      <c r="SS70" s="24">
        <v>0.99242382928423767</v>
      </c>
      <c r="ST70" s="24">
        <v>0.82820790331900807</v>
      </c>
      <c r="SU70" s="24">
        <v>0.99999995325749413</v>
      </c>
      <c r="SV70" s="24">
        <v>0.99999944828029674</v>
      </c>
      <c r="SW70" s="24">
        <v>0.99242382928423767</v>
      </c>
      <c r="SX70" s="24">
        <v>0.82820790331900807</v>
      </c>
      <c r="SY70" s="24">
        <v>0.999977517099779</v>
      </c>
      <c r="SZ70" s="24">
        <v>0.99961202462429899</v>
      </c>
      <c r="TA70" s="24">
        <v>0.98579444106790792</v>
      </c>
      <c r="TB70" s="24">
        <v>0.82820790331900807</v>
      </c>
      <c r="TC70" s="24">
        <v>0.99999995325749413</v>
      </c>
      <c r="TD70" s="24">
        <v>0.99999944828029674</v>
      </c>
      <c r="TE70" s="24">
        <v>0.98579444106790792</v>
      </c>
      <c r="TF70" s="24">
        <v>0.82820790331900807</v>
      </c>
      <c r="TW70" s="17">
        <v>1</v>
      </c>
      <c r="TX70" s="17">
        <v>1</v>
      </c>
      <c r="TY70" s="17">
        <v>0.99999999999506828</v>
      </c>
      <c r="TZ70" s="17">
        <v>0.99999999980303167</v>
      </c>
      <c r="UA70" s="17">
        <v>1</v>
      </c>
      <c r="UB70" s="17">
        <v>1</v>
      </c>
      <c r="UC70" s="17">
        <v>0.99999999999999944</v>
      </c>
      <c r="UD70" s="17">
        <v>0.99999999999944811</v>
      </c>
      <c r="UE70" s="17">
        <v>1</v>
      </c>
      <c r="UF70" s="17">
        <v>1</v>
      </c>
      <c r="UG70" s="17">
        <v>0.99999999999941647</v>
      </c>
      <c r="UH70" s="17">
        <v>0.99999999941653905</v>
      </c>
      <c r="UI70" s="17">
        <v>0.99999999992566957</v>
      </c>
      <c r="UJ70" s="17">
        <v>1</v>
      </c>
      <c r="UK70" s="17">
        <v>0.99999999999998845</v>
      </c>
      <c r="UL70" s="17">
        <v>0.99999999999944811</v>
      </c>
      <c r="UM70" s="17">
        <v>1</v>
      </c>
      <c r="UN70" s="17">
        <v>1</v>
      </c>
      <c r="UO70" s="17">
        <v>0.999999999999999</v>
      </c>
      <c r="UP70" s="17">
        <v>0.99999999999966149</v>
      </c>
      <c r="UQ70" s="17">
        <v>1</v>
      </c>
      <c r="UR70" s="17">
        <v>1</v>
      </c>
      <c r="US70" s="17">
        <v>0.99999999999997469</v>
      </c>
      <c r="UT70" s="17">
        <v>0.99999999999877498</v>
      </c>
    </row>
    <row r="71" spans="1:566" s="17" customFormat="1">
      <c r="A71" s="27">
        <v>3.25</v>
      </c>
      <c r="B71" s="17">
        <v>0.99999999987704347</v>
      </c>
      <c r="C71" s="17">
        <v>0.99999968298163899</v>
      </c>
      <c r="D71" s="17">
        <v>0.99993467983706286</v>
      </c>
      <c r="E71" s="17">
        <v>0.9978429541372531</v>
      </c>
      <c r="F71" s="17">
        <v>0.99999999999832834</v>
      </c>
      <c r="G71" s="17">
        <v>0.99999999819592333</v>
      </c>
      <c r="H71" s="17">
        <v>0.99997864524605851</v>
      </c>
      <c r="I71" s="17">
        <v>0.99913609621491395</v>
      </c>
      <c r="J71" s="17">
        <v>0.9999999967248776</v>
      </c>
      <c r="K71" s="17">
        <v>0.99999043951407451</v>
      </c>
      <c r="L71" s="17">
        <v>0.99956882650620027</v>
      </c>
      <c r="M71" s="17">
        <v>0.98912231529934913</v>
      </c>
      <c r="N71" s="17">
        <v>0.9999999967248776</v>
      </c>
      <c r="O71" s="17">
        <v>0.99999951088656258</v>
      </c>
      <c r="P71" s="17">
        <v>0.99992283911887059</v>
      </c>
      <c r="Q71" s="17">
        <v>0.9976635246608957</v>
      </c>
      <c r="R71" s="2">
        <v>0.99999980031714109</v>
      </c>
      <c r="S71" s="2">
        <v>0.99990219401636449</v>
      </c>
      <c r="T71" s="2">
        <v>0.99459411837522982</v>
      </c>
      <c r="U71" s="2">
        <v>0.9521416145927778</v>
      </c>
      <c r="V71" s="2">
        <v>0.99999999999637368</v>
      </c>
      <c r="W71" s="2">
        <v>0.9999999661406096</v>
      </c>
      <c r="X71" s="2">
        <v>0.99996104511655914</v>
      </c>
      <c r="Y71" s="2">
        <v>0.99912199647349231</v>
      </c>
      <c r="Z71" s="2">
        <v>0.99999999748473012</v>
      </c>
      <c r="AA71" s="2">
        <v>0.99999999998704381</v>
      </c>
      <c r="AB71" s="2">
        <v>0.99999671188325778</v>
      </c>
      <c r="AC71" s="2">
        <v>0.99976078362737864</v>
      </c>
      <c r="AD71" s="2">
        <v>0.98761732609960029</v>
      </c>
      <c r="AE71" s="2">
        <v>0.90183568684522619</v>
      </c>
      <c r="AF71" s="2">
        <v>0.99999970074143119</v>
      </c>
      <c r="AG71" s="2">
        <v>0.99999313388767253</v>
      </c>
      <c r="AH71" s="2">
        <v>0.99851639466247433</v>
      </c>
      <c r="AI71" s="2">
        <v>0.9778838573915597</v>
      </c>
      <c r="AL71" s="2">
        <v>0.99991055592955169</v>
      </c>
      <c r="AM71" s="2">
        <v>0.99999985002928271</v>
      </c>
      <c r="AN71" s="17">
        <v>0.99999999968708542</v>
      </c>
      <c r="AO71" s="17">
        <v>0.99999999994403765</v>
      </c>
      <c r="AP71" s="17">
        <v>0.99999999999998102</v>
      </c>
      <c r="BI71" s="17">
        <v>0.99999443489386242</v>
      </c>
      <c r="BJ71" s="17">
        <v>0.9999944278580728</v>
      </c>
      <c r="BK71" s="17">
        <v>0.99999442798990357</v>
      </c>
      <c r="BL71" s="17">
        <v>0.99783707390928145</v>
      </c>
      <c r="BM71" s="17">
        <v>0.99999963294713501</v>
      </c>
      <c r="BN71" s="17">
        <v>0.9999997807740072</v>
      </c>
      <c r="BO71" s="17">
        <v>0.99999999167644593</v>
      </c>
      <c r="BP71" s="17">
        <v>0.9998919452101197</v>
      </c>
      <c r="BQ71" s="17">
        <v>0.99999985224762178</v>
      </c>
      <c r="BR71" s="17">
        <v>0.99999985505094091</v>
      </c>
      <c r="BS71" s="17">
        <v>0.99999998734994233</v>
      </c>
      <c r="BT71" s="17">
        <v>0.99993806173575162</v>
      </c>
      <c r="BU71" s="17">
        <v>0.9999999967248776</v>
      </c>
      <c r="BV71" s="17">
        <v>0.99999998770753418</v>
      </c>
      <c r="BW71" s="17">
        <v>0.99999999871206202</v>
      </c>
      <c r="BX71" s="17">
        <v>0.99999856216136662</v>
      </c>
      <c r="BY71" s="17">
        <v>0.99999999999364309</v>
      </c>
      <c r="BZ71" s="17">
        <v>0.99999999999590139</v>
      </c>
      <c r="CA71" s="17">
        <v>0.99999999999999922</v>
      </c>
      <c r="CB71" s="17">
        <v>0.99999933156899967</v>
      </c>
      <c r="CC71" s="17">
        <v>0.99999999999963363</v>
      </c>
      <c r="CD71" s="17">
        <v>0.99999999999999956</v>
      </c>
      <c r="CE71" s="17">
        <v>1</v>
      </c>
      <c r="CF71" s="17">
        <v>0.99999999956639851</v>
      </c>
      <c r="CG71" s="17">
        <v>0.99999999999364309</v>
      </c>
      <c r="CH71" s="17">
        <v>0.99999999999590139</v>
      </c>
      <c r="CI71" s="17">
        <v>0.99999999999999922</v>
      </c>
      <c r="CJ71" s="17">
        <v>0.99999933156899967</v>
      </c>
      <c r="CK71" s="17">
        <v>0.99999999999997613</v>
      </c>
      <c r="CL71" s="17">
        <v>0.9999999999998137</v>
      </c>
      <c r="CM71" s="17">
        <v>0.99999999938737483</v>
      </c>
      <c r="CN71" s="17">
        <v>0.99999990106377068</v>
      </c>
      <c r="CO71" s="17">
        <v>0.99999985224762178</v>
      </c>
      <c r="CP71" s="17">
        <v>0.99999985505094091</v>
      </c>
      <c r="CQ71" s="17">
        <v>0.99999998734994233</v>
      </c>
      <c r="CR71" s="17">
        <v>0.99993806173575162</v>
      </c>
      <c r="CS71" s="2">
        <v>0.99309923010980961</v>
      </c>
      <c r="CT71" s="2">
        <v>0.99412341944761429</v>
      </c>
      <c r="CU71" s="17">
        <v>0.99999999999999989</v>
      </c>
      <c r="CV71" s="17">
        <v>1</v>
      </c>
      <c r="CW71" s="17">
        <v>1</v>
      </c>
      <c r="CX71" s="17">
        <v>0.99999999999974443</v>
      </c>
      <c r="CY71" s="17">
        <v>0.99999999987704347</v>
      </c>
      <c r="CZ71" s="17">
        <v>0.99999968298163899</v>
      </c>
      <c r="DA71" s="17">
        <v>0.99993467983706286</v>
      </c>
      <c r="DB71" s="17">
        <v>0.9978429541372531</v>
      </c>
      <c r="DC71" s="2">
        <v>1</v>
      </c>
      <c r="DD71" s="2">
        <v>1</v>
      </c>
      <c r="DE71" s="2">
        <v>1</v>
      </c>
      <c r="DF71" s="2">
        <v>0.97</v>
      </c>
      <c r="DG71" s="2">
        <v>1</v>
      </c>
      <c r="DH71" s="2">
        <v>1</v>
      </c>
      <c r="DI71" s="2">
        <v>1</v>
      </c>
      <c r="DJ71" s="2">
        <v>0.99999999999999867</v>
      </c>
      <c r="DL71" s="17">
        <v>0.99999999999999989</v>
      </c>
      <c r="DM71" s="17">
        <v>1</v>
      </c>
      <c r="DN71" s="17">
        <v>1</v>
      </c>
      <c r="DO71" s="17">
        <v>0.99999999999974443</v>
      </c>
      <c r="DP71" s="17">
        <v>0.99999999987704347</v>
      </c>
      <c r="DQ71" s="17">
        <v>0.99999968298163899</v>
      </c>
      <c r="DR71" s="17">
        <v>0.99993467983706286</v>
      </c>
      <c r="DS71" s="17">
        <v>0.9978429541372531</v>
      </c>
      <c r="DT71" s="2">
        <v>1</v>
      </c>
      <c r="DU71" s="2">
        <v>1</v>
      </c>
      <c r="DV71" s="2">
        <v>1</v>
      </c>
      <c r="DW71" s="2">
        <v>0.97</v>
      </c>
      <c r="DX71" s="2">
        <v>1</v>
      </c>
      <c r="DY71" s="2">
        <v>1</v>
      </c>
      <c r="DZ71" s="2">
        <v>1</v>
      </c>
      <c r="EA71" s="2">
        <v>0.99999999999999867</v>
      </c>
      <c r="EB71" s="17">
        <v>0.99999999999999989</v>
      </c>
      <c r="EC71" s="17">
        <v>1</v>
      </c>
      <c r="ED71" s="17">
        <v>1</v>
      </c>
      <c r="EE71" s="17">
        <v>0.99999999999974443</v>
      </c>
      <c r="EF71" s="17">
        <v>0.99999999987704347</v>
      </c>
      <c r="EG71" s="17">
        <v>0.99999968298163899</v>
      </c>
      <c r="EH71" s="17">
        <v>0.99993467983706286</v>
      </c>
      <c r="EI71" s="17">
        <v>0.9978429541372531</v>
      </c>
      <c r="EJ71" s="2">
        <v>1</v>
      </c>
      <c r="EK71" s="2">
        <v>1</v>
      </c>
      <c r="EL71" s="2">
        <v>1</v>
      </c>
      <c r="EM71" s="2">
        <v>0.97</v>
      </c>
      <c r="EN71" s="2">
        <v>1</v>
      </c>
      <c r="EO71" s="2">
        <v>1</v>
      </c>
      <c r="EP71" s="2">
        <v>1</v>
      </c>
      <c r="EQ71" s="2">
        <v>0.99999999999999867</v>
      </c>
      <c r="ER71" s="24">
        <v>0.99926271928337118</v>
      </c>
      <c r="ES71" s="24">
        <v>0.98689212752292521</v>
      </c>
      <c r="ET71" s="24">
        <v>0.91057073962089918</v>
      </c>
      <c r="EU71" s="24">
        <v>0.99916416618645809</v>
      </c>
      <c r="EV71" s="24">
        <v>0.98718463257839428</v>
      </c>
      <c r="EW71" s="24">
        <v>0.91933492323668531</v>
      </c>
      <c r="EX71" s="24">
        <v>0.99930597586962611</v>
      </c>
      <c r="EY71" s="24">
        <v>0.98773497086182493</v>
      </c>
      <c r="EZ71" s="24">
        <v>0.92539420439520148</v>
      </c>
      <c r="FA71" s="24">
        <v>0.99969670049072612</v>
      </c>
      <c r="FB71" s="24">
        <v>0.99259191424876936</v>
      </c>
      <c r="FC71" s="24">
        <v>0.93794748337471534</v>
      </c>
      <c r="FD71" s="24">
        <v>0.99976484526508702</v>
      </c>
      <c r="FE71" s="24">
        <v>0.99299777447439286</v>
      </c>
      <c r="FF71" s="24">
        <v>0.93867835201877303</v>
      </c>
      <c r="FG71" s="24"/>
      <c r="FH71" s="24"/>
      <c r="FI71" s="24"/>
      <c r="FJ71" s="24"/>
      <c r="FK71" s="24"/>
      <c r="FL71" s="24"/>
      <c r="FM71" s="24"/>
      <c r="FN71" s="24"/>
      <c r="FO71" s="24"/>
      <c r="FP71" s="24"/>
      <c r="FQ71" s="24"/>
      <c r="FR71" s="24"/>
      <c r="FS71" s="24"/>
      <c r="FT71" s="24"/>
      <c r="FU71" s="24"/>
      <c r="FV71" s="24"/>
      <c r="FW71" s="24"/>
      <c r="FX71" s="24"/>
      <c r="FY71" s="24"/>
      <c r="FZ71" s="24"/>
      <c r="GA71" s="24"/>
      <c r="GB71" s="24"/>
      <c r="GC71" s="24"/>
      <c r="GD71" s="24"/>
      <c r="GE71" s="24"/>
      <c r="GF71" s="24"/>
      <c r="GG71" s="24"/>
      <c r="GH71" s="17">
        <v>0.99999994103062406</v>
      </c>
      <c r="GI71" s="17">
        <v>0.99999651696132741</v>
      </c>
      <c r="GJ71" s="17">
        <v>0.99661791329742588</v>
      </c>
      <c r="GK71" s="17">
        <v>0.9645076007879142</v>
      </c>
      <c r="GL71" s="17">
        <v>0.99999999900139458</v>
      </c>
      <c r="GM71" s="17">
        <v>0.99999967540260426</v>
      </c>
      <c r="GN71" s="17">
        <v>0.99661791329742588</v>
      </c>
      <c r="GO71" s="17">
        <v>0.9645076007879142</v>
      </c>
      <c r="GP71" s="17">
        <v>0.99999999987704347</v>
      </c>
      <c r="GQ71" s="17">
        <v>0.99999994103062406</v>
      </c>
      <c r="GR71" s="17">
        <v>0.99928297102914843</v>
      </c>
      <c r="GS71" s="17">
        <v>0.99026299920357963</v>
      </c>
      <c r="GT71" s="17">
        <v>0.99999999999963363</v>
      </c>
      <c r="GU71" s="17">
        <v>0.99999999970998144</v>
      </c>
      <c r="GV71" s="17">
        <v>0.99928297102914843</v>
      </c>
      <c r="GW71" s="17">
        <v>0.99026299920357963</v>
      </c>
      <c r="GX71" s="17">
        <v>0.99997943453277893</v>
      </c>
      <c r="GY71" s="17">
        <v>0.99969645437225085</v>
      </c>
      <c r="GZ71" s="17">
        <v>0.9601344292450108</v>
      </c>
      <c r="HA71" s="17">
        <v>0.83309981565963642</v>
      </c>
      <c r="HB71" s="17">
        <v>0.99999999997914002</v>
      </c>
      <c r="HC71" s="17">
        <v>0.99999998388434708</v>
      </c>
      <c r="HD71" s="17">
        <v>0.9601344292450108</v>
      </c>
      <c r="HE71" s="17">
        <v>0.91216068371577086</v>
      </c>
      <c r="HF71" s="17">
        <v>0.99999999757883062</v>
      </c>
      <c r="HG71" s="17">
        <v>0.99999952865977237</v>
      </c>
      <c r="HH71" s="17">
        <v>0.9601344292450108</v>
      </c>
      <c r="HI71" s="17">
        <v>0.83309981565963642</v>
      </c>
      <c r="HJ71" s="17">
        <v>0.99999999999997347</v>
      </c>
      <c r="HK71" s="17">
        <v>0.99999999998214029</v>
      </c>
      <c r="HL71" s="17">
        <v>0.9601344292450108</v>
      </c>
      <c r="HM71" s="17">
        <v>0.83309981565963642</v>
      </c>
      <c r="HN71" s="17">
        <v>0.99999999900139458</v>
      </c>
      <c r="HO71" s="17">
        <v>0.99999998388434708</v>
      </c>
      <c r="HP71" s="17">
        <v>0.9601344292450108</v>
      </c>
      <c r="HQ71" s="17">
        <v>0.83309981565963642</v>
      </c>
      <c r="HR71" s="17">
        <v>0.99999999999364309</v>
      </c>
      <c r="HS71" s="17">
        <v>0.99999999998214029</v>
      </c>
      <c r="HT71" s="17">
        <v>0.9601344292450108</v>
      </c>
      <c r="HU71" s="17">
        <v>0.83309981565963642</v>
      </c>
      <c r="HV71" s="17">
        <v>0.99987803180811963</v>
      </c>
      <c r="HW71" s="17">
        <v>0.99736313599107573</v>
      </c>
      <c r="HX71" s="17">
        <v>0.9752902724698469</v>
      </c>
      <c r="HY71" s="24">
        <v>0.99982453640079727</v>
      </c>
      <c r="HZ71" s="24">
        <v>0.99703465029209948</v>
      </c>
      <c r="IA71" s="24">
        <v>0.97652876073283057</v>
      </c>
      <c r="IB71" s="24">
        <v>0.99983727993815641</v>
      </c>
      <c r="IC71" s="24">
        <v>0.99732524585933979</v>
      </c>
      <c r="ID71" s="24">
        <v>0.97820110236676883</v>
      </c>
      <c r="IE71" s="24">
        <v>0.99994828131785407</v>
      </c>
      <c r="IF71" s="24">
        <v>0.9986921627435511</v>
      </c>
      <c r="IG71" s="24">
        <v>0.98456728215613765</v>
      </c>
      <c r="IH71" s="24">
        <v>0.99996758631257299</v>
      </c>
      <c r="II71" s="24">
        <v>0.99886239562490087</v>
      </c>
      <c r="IJ71" s="24">
        <v>0.98588699172118399</v>
      </c>
      <c r="JL71" s="24">
        <v>0.99999994103062406</v>
      </c>
      <c r="JM71" s="24">
        <v>0.99999651696132741</v>
      </c>
      <c r="JN71" s="24">
        <v>0.99661791329742588</v>
      </c>
      <c r="JO71" s="24">
        <v>0.9645076007879142</v>
      </c>
      <c r="JP71" s="24">
        <v>0.99999999900139458</v>
      </c>
      <c r="JQ71" s="24">
        <v>0.99999967540260426</v>
      </c>
      <c r="JR71" s="24">
        <v>0.99661791329742588</v>
      </c>
      <c r="JS71" s="24">
        <v>0.9645076007879142</v>
      </c>
      <c r="JT71" s="24">
        <v>0.99999999987704347</v>
      </c>
      <c r="JU71" s="24">
        <v>0.99999994103062406</v>
      </c>
      <c r="JV71" s="24">
        <v>0.99928297102914843</v>
      </c>
      <c r="JW71" s="24">
        <v>0.99026299920357963</v>
      </c>
      <c r="JX71" s="24">
        <v>0.99999999999963363</v>
      </c>
      <c r="JY71" s="24">
        <v>0.99999999970998144</v>
      </c>
      <c r="JZ71" s="24">
        <v>0.99928297102914843</v>
      </c>
      <c r="KA71" s="24">
        <v>0.99026299920357963</v>
      </c>
      <c r="KB71" s="24"/>
      <c r="KC71" s="24"/>
      <c r="KD71" s="24"/>
      <c r="KE71" s="24"/>
      <c r="KF71" s="24"/>
      <c r="KG71" s="24"/>
      <c r="KH71" s="24"/>
      <c r="KI71" s="24"/>
      <c r="KJ71" s="24"/>
      <c r="KK71" s="24"/>
      <c r="KL71" s="24"/>
      <c r="KM71" s="24"/>
      <c r="KN71" s="24"/>
      <c r="KO71" s="24"/>
      <c r="KP71" s="24"/>
      <c r="KQ71" s="24"/>
      <c r="KR71" s="24"/>
      <c r="KS71" s="24"/>
      <c r="KT71" s="24"/>
      <c r="KU71" s="24"/>
      <c r="KV71" s="24"/>
      <c r="KW71" s="22"/>
      <c r="KX71" s="22"/>
      <c r="KY71" s="22"/>
      <c r="KZ71" s="22"/>
      <c r="LA71" s="22"/>
      <c r="LB71" s="22"/>
      <c r="LC71" s="105"/>
      <c r="LF71" s="24">
        <v>0.99997943453277893</v>
      </c>
      <c r="LG71" s="24">
        <v>0.99994410896345143</v>
      </c>
      <c r="LH71" s="24">
        <v>0.99678462125389289</v>
      </c>
      <c r="LI71" s="24">
        <v>0.92922150738273346</v>
      </c>
      <c r="LJ71" s="24">
        <v>0.99999999757883062</v>
      </c>
      <c r="LK71" s="24">
        <v>0.9999997807740072</v>
      </c>
      <c r="LL71" s="24">
        <v>0.99919343530488525</v>
      </c>
      <c r="LM71" s="24">
        <v>0.96808611267579592</v>
      </c>
      <c r="LN71" s="17">
        <v>0.9999984459537038</v>
      </c>
      <c r="LO71" s="17">
        <v>0.99557731655111581</v>
      </c>
      <c r="LP71" s="17">
        <v>0.97981357922332035</v>
      </c>
      <c r="LQ71" s="17">
        <v>0.83573619982207947</v>
      </c>
      <c r="LR71" s="17">
        <v>0.99999929087384942</v>
      </c>
      <c r="LS71" s="17">
        <v>0.99826705925785575</v>
      </c>
      <c r="LT71" s="17">
        <v>0.99737685492627615</v>
      </c>
      <c r="LU71" s="17">
        <v>0.9712215181291336</v>
      </c>
      <c r="LV71" s="17">
        <v>0.99996422117042394</v>
      </c>
      <c r="LW71" s="17">
        <v>0.99474954970575968</v>
      </c>
      <c r="LX71" s="17">
        <v>0.92922150738273346</v>
      </c>
      <c r="LY71" s="17">
        <v>0.88121564243699346</v>
      </c>
      <c r="LZ71" s="17">
        <v>0.99999443489386242</v>
      </c>
      <c r="MA71" s="17">
        <v>0.99851730390054483</v>
      </c>
      <c r="MB71" s="17">
        <v>0.98149966336651939</v>
      </c>
      <c r="MC71" s="17">
        <v>0.96054697442438974</v>
      </c>
      <c r="MD71" s="17">
        <v>0.99999999641528459</v>
      </c>
      <c r="ME71" s="17">
        <v>0.99980955618043277</v>
      </c>
      <c r="MF71" s="17">
        <v>0.95831765605020414</v>
      </c>
      <c r="MG71" s="17">
        <v>0.9012400714033979</v>
      </c>
      <c r="MH71" s="17">
        <v>0.99999985224762178</v>
      </c>
      <c r="MI71" s="17">
        <v>0.99975991027437794</v>
      </c>
      <c r="MJ71" s="17">
        <v>0.98585813965787217</v>
      </c>
      <c r="MK71" s="17">
        <v>0.96669584702004718</v>
      </c>
      <c r="ML71" s="2">
        <v>0.99996422117042394</v>
      </c>
      <c r="MM71" s="2">
        <v>0.99474954970575968</v>
      </c>
      <c r="MN71" s="2">
        <v>0.92922150738273346</v>
      </c>
      <c r="MO71" s="2">
        <v>0.88121564243699346</v>
      </c>
      <c r="MP71" s="2">
        <v>0.99999934107446364</v>
      </c>
      <c r="MQ71" s="2">
        <v>0.99890992330052708</v>
      </c>
      <c r="MR71" s="2">
        <v>0.99323173567796774</v>
      </c>
      <c r="MS71" s="2">
        <v>0.98434397604103629</v>
      </c>
      <c r="MT71" s="2">
        <v>0.99999999641528459</v>
      </c>
      <c r="MU71" s="2">
        <v>0.99980955618043277</v>
      </c>
      <c r="MV71" s="2">
        <v>0.95831765605020414</v>
      </c>
      <c r="MW71" s="2">
        <v>0.9012400714033979</v>
      </c>
      <c r="MX71" s="2">
        <v>0.99999999999999178</v>
      </c>
      <c r="MY71" s="2">
        <v>0.99999750852834912</v>
      </c>
      <c r="MZ71" s="2">
        <v>0.99805368244287773</v>
      </c>
      <c r="NA71" s="2">
        <v>0.99543564277092023</v>
      </c>
      <c r="NB71" s="17">
        <v>0.99634955479740939</v>
      </c>
      <c r="NC71" s="17">
        <v>0.9517283079930221</v>
      </c>
      <c r="ND71" s="17">
        <v>0.95163184385309885</v>
      </c>
      <c r="NE71" s="17">
        <v>1</v>
      </c>
      <c r="NF71" s="17">
        <v>0.98602871991993546</v>
      </c>
      <c r="NG71" s="17">
        <v>0.88758212941189241</v>
      </c>
      <c r="NH71" s="17">
        <v>0.99985087587158494</v>
      </c>
      <c r="NI71" s="17">
        <v>0.96902875448822801</v>
      </c>
      <c r="NJ71" s="17">
        <v>0.90482313715129892</v>
      </c>
      <c r="NK71" s="17">
        <v>0.99499650217629843</v>
      </c>
      <c r="NL71" s="17">
        <v>0.99961863661219452</v>
      </c>
      <c r="NM71" s="17">
        <v>0.97251810941068473</v>
      </c>
      <c r="NN71" s="17">
        <v>0.91396719678142824</v>
      </c>
      <c r="NO71" s="17">
        <v>0.99401060051724832</v>
      </c>
      <c r="NP71" s="17">
        <v>1</v>
      </c>
      <c r="NQ71" s="17">
        <v>0.97580433558303037</v>
      </c>
      <c r="NR71" s="17">
        <v>0.92797592608763979</v>
      </c>
      <c r="NS71" s="17">
        <v>1</v>
      </c>
      <c r="NT71" s="17">
        <v>0.97137725018238097</v>
      </c>
      <c r="NU71" s="17">
        <v>0.65541869292885391</v>
      </c>
      <c r="NV71" s="17">
        <v>0.43296288339840239</v>
      </c>
      <c r="NW71" s="17">
        <v>0.36758072923460849</v>
      </c>
      <c r="NX71" s="17">
        <v>1</v>
      </c>
      <c r="NY71" s="17">
        <v>0.98081422284150266</v>
      </c>
      <c r="NZ71" s="17">
        <v>0.91931557637045469</v>
      </c>
      <c r="OA71" s="17">
        <v>1</v>
      </c>
      <c r="OB71" s="17">
        <v>0.99930952653229943</v>
      </c>
      <c r="OC71" s="17">
        <v>0.99901683394651164</v>
      </c>
      <c r="OD71" s="17">
        <v>0.99951665446216476</v>
      </c>
      <c r="OE71" s="17">
        <v>0.99996743522403342</v>
      </c>
      <c r="OF71" s="17">
        <v>0.99920644427949479</v>
      </c>
      <c r="OG71" s="17">
        <v>0.99855793530151349</v>
      </c>
      <c r="OH71" s="17">
        <v>0.98200563709041466</v>
      </c>
      <c r="OI71" s="17">
        <v>0.98014185258314079</v>
      </c>
      <c r="OJ71" s="17">
        <v>0.999987045331303</v>
      </c>
      <c r="OK71" s="17">
        <v>0.99999936011767676</v>
      </c>
      <c r="OL71" s="17">
        <v>0.9999999996532537</v>
      </c>
      <c r="OM71" s="17">
        <v>0.99999999999993527</v>
      </c>
      <c r="ON71" s="17">
        <v>0.99970915245009084</v>
      </c>
      <c r="OO71" s="17">
        <v>0.99970915245009084</v>
      </c>
      <c r="OP71" s="17">
        <v>0.99967389418435648</v>
      </c>
      <c r="OQ71" s="17">
        <v>0.99999465224122708</v>
      </c>
      <c r="OR71" s="17">
        <v>0.9999994277331522</v>
      </c>
      <c r="OY71" s="17">
        <v>0.33902083814248751</v>
      </c>
      <c r="OZ71" s="17">
        <v>0.91213197826552894</v>
      </c>
      <c r="PA71" s="17">
        <v>0.80369938015683129</v>
      </c>
      <c r="PB71" s="17">
        <v>0.61034780960008772</v>
      </c>
      <c r="PC71" s="17">
        <v>0.36509817129939659</v>
      </c>
      <c r="PD71" s="17">
        <v>0.89360279630017969</v>
      </c>
      <c r="PE71" s="17">
        <v>0.78171059876663573</v>
      </c>
      <c r="PF71" s="17">
        <v>0.62457147792376078</v>
      </c>
      <c r="PG71" s="17">
        <v>0.36190366202075641</v>
      </c>
      <c r="PH71" s="17">
        <v>0.91517150371110167</v>
      </c>
      <c r="PI71" s="17">
        <v>0.81776742117687817</v>
      </c>
      <c r="PJ71" s="17">
        <v>0.66655227432214581</v>
      </c>
      <c r="PK71" s="17">
        <v>4.5947648936278229E-2</v>
      </c>
      <c r="PL71" s="17">
        <v>0.69833917910160537</v>
      </c>
      <c r="PM71" s="17">
        <v>0.4829344749728583</v>
      </c>
      <c r="PN71" s="17">
        <v>0.11692847188185553</v>
      </c>
      <c r="PO71" s="17">
        <v>0.12210896797876658</v>
      </c>
      <c r="PP71" s="17">
        <v>0.84642539527077887</v>
      </c>
      <c r="PQ71" s="17">
        <v>0.66718690580170903</v>
      </c>
      <c r="PR71" s="17">
        <v>0.28172420925609687</v>
      </c>
      <c r="PS71" s="17">
        <v>0.3192831483305576</v>
      </c>
      <c r="PT71" s="17">
        <v>0.95441095520116159</v>
      </c>
      <c r="PU71" s="17">
        <v>0.85655426967730897</v>
      </c>
      <c r="PV71" s="17">
        <v>0.59448973670243055</v>
      </c>
      <c r="PW71" s="17">
        <v>0.3192831483305576</v>
      </c>
      <c r="PX71" s="17">
        <v>0.95441095520116159</v>
      </c>
      <c r="PY71" s="17">
        <v>0.85655426967730897</v>
      </c>
      <c r="PZ71" s="17">
        <v>0.59448973670243055</v>
      </c>
      <c r="QA71" s="17">
        <v>0.99999985505094091</v>
      </c>
      <c r="QB71" s="17">
        <v>0.99999116549869549</v>
      </c>
      <c r="QC71" s="17">
        <v>0.99874674920572415</v>
      </c>
      <c r="QD71" s="17">
        <v>0.98854626393693679</v>
      </c>
      <c r="QE71" s="17">
        <v>0.99999999999997424</v>
      </c>
      <c r="QF71" s="17">
        <v>0.99999999975137632</v>
      </c>
      <c r="QG71" s="17">
        <v>0.99874674920572415</v>
      </c>
      <c r="QH71" s="17">
        <v>0.98854626393693679</v>
      </c>
      <c r="QI71" s="17">
        <v>0.99999997217889181</v>
      </c>
      <c r="QJ71" s="17">
        <v>0.999997691225333</v>
      </c>
      <c r="QK71" s="17">
        <v>0.99859011363848138</v>
      </c>
      <c r="QL71" s="17">
        <v>0.96881033701694252</v>
      </c>
      <c r="QM71" s="17">
        <v>0.99999999999841793</v>
      </c>
      <c r="QN71" s="17">
        <v>0.99999998734994233</v>
      </c>
      <c r="QO71" s="17">
        <v>0.9983197179750819</v>
      </c>
      <c r="QP71" s="17">
        <v>0.96881033701694252</v>
      </c>
      <c r="QQ71" s="17">
        <v>0.99999971199074489</v>
      </c>
      <c r="QR71" s="17">
        <v>0.99999178007017875</v>
      </c>
      <c r="QS71" s="17">
        <v>0.9982981112456798</v>
      </c>
      <c r="QT71" s="17">
        <v>0.94704391903715568</v>
      </c>
      <c r="QU71" s="17">
        <v>0.99999999999163014</v>
      </c>
      <c r="QV71" s="17">
        <v>0.99999998734994233</v>
      </c>
      <c r="QW71" s="17">
        <v>0.9982981112456798</v>
      </c>
      <c r="QX71" s="17">
        <v>0.94704391903715568</v>
      </c>
      <c r="QY71" s="17">
        <v>0.99997943453277893</v>
      </c>
      <c r="QZ71" s="17">
        <v>0.99964422089990468</v>
      </c>
      <c r="RA71" s="17">
        <v>0.98979451532719109</v>
      </c>
      <c r="RB71" s="17">
        <v>0.83309981565963642</v>
      </c>
      <c r="RC71" s="17">
        <v>0.99999443489386242</v>
      </c>
      <c r="RD71" s="17">
        <v>0.99964422089990468</v>
      </c>
      <c r="RE71" s="17">
        <v>0.99290800923147338</v>
      </c>
      <c r="RF71" s="17">
        <v>0.83309981565963642</v>
      </c>
      <c r="RG71" s="17">
        <v>0.99999995947895626</v>
      </c>
      <c r="RH71" s="17">
        <v>0.99999952865977237</v>
      </c>
      <c r="RI71" s="17">
        <v>0.99290800923147338</v>
      </c>
      <c r="RJ71" s="17">
        <v>0.83309981565963642</v>
      </c>
      <c r="RK71" s="17">
        <v>0.99997943453277893</v>
      </c>
      <c r="RL71" s="17">
        <v>0.99964422089990468</v>
      </c>
      <c r="RM71" s="17">
        <v>0.98663420420506798</v>
      </c>
      <c r="RN71" s="17">
        <v>0.83309981565963642</v>
      </c>
      <c r="RO71" s="17">
        <v>0.99999995947895626</v>
      </c>
      <c r="RP71" s="17">
        <v>0.99999952865977237</v>
      </c>
      <c r="RQ71" s="17">
        <v>0.98663420420506798</v>
      </c>
      <c r="RR71" s="17">
        <v>0.83309981565963642</v>
      </c>
      <c r="RS71" s="24">
        <v>0.99999999998214029</v>
      </c>
      <c r="RT71" s="24">
        <v>0.99999998734994233</v>
      </c>
      <c r="RU71" s="24">
        <v>0.99993467983706286</v>
      </c>
      <c r="RV71" s="24">
        <v>0.99459411837522982</v>
      </c>
      <c r="RW71" s="24">
        <v>0.99999999999997424</v>
      </c>
      <c r="RX71" s="24">
        <v>0.99999999986432542</v>
      </c>
      <c r="RY71" s="24">
        <v>0.99993467983706286</v>
      </c>
      <c r="RZ71" s="24">
        <v>0.99459411837522982</v>
      </c>
      <c r="SA71" s="17">
        <v>0.99999999462005884</v>
      </c>
      <c r="SB71" s="17">
        <v>0.99999887746833249</v>
      </c>
      <c r="SC71" s="17">
        <v>0.99967737522570699</v>
      </c>
      <c r="SD71" s="17">
        <v>0.96135402901815592</v>
      </c>
      <c r="SE71" s="17">
        <v>0.99999999999841793</v>
      </c>
      <c r="SF71" s="17">
        <v>0.99999999462005884</v>
      </c>
      <c r="SG71" s="17">
        <v>0.99967737522570699</v>
      </c>
      <c r="SH71" s="17">
        <v>0.96135402901815592</v>
      </c>
      <c r="SI71" s="17">
        <v>0.99999991855701897</v>
      </c>
      <c r="SJ71" s="17">
        <v>0.99999449146543151</v>
      </c>
      <c r="SK71" s="17">
        <v>0.99964088101440707</v>
      </c>
      <c r="SL71" s="17">
        <v>0.97338034398886297</v>
      </c>
      <c r="SM71" s="17">
        <v>0.99999999999163014</v>
      </c>
      <c r="SN71" s="17">
        <v>0.99999998734994233</v>
      </c>
      <c r="SO71" s="17">
        <v>0.99964088101440707</v>
      </c>
      <c r="SP71" s="17">
        <v>0.97338034398886297</v>
      </c>
      <c r="SQ71" s="24">
        <v>0.99999443489386242</v>
      </c>
      <c r="SR71" s="24">
        <v>0.99964422089990468</v>
      </c>
      <c r="SS71" s="24">
        <v>0.99290800923147338</v>
      </c>
      <c r="ST71" s="24">
        <v>0.83309981565963642</v>
      </c>
      <c r="SU71" s="24">
        <v>0.99999995947895626</v>
      </c>
      <c r="SV71" s="24">
        <v>0.99999952865977237</v>
      </c>
      <c r="SW71" s="24">
        <v>0.99290800923147338</v>
      </c>
      <c r="SX71" s="24">
        <v>0.83309981565963642</v>
      </c>
      <c r="SY71" s="24">
        <v>0.99997943453277893</v>
      </c>
      <c r="SZ71" s="24">
        <v>0.99964422089990468</v>
      </c>
      <c r="TA71" s="24">
        <v>0.98663420420506798</v>
      </c>
      <c r="TB71" s="24">
        <v>0.83309981565963642</v>
      </c>
      <c r="TC71" s="24">
        <v>0.99999995947895626</v>
      </c>
      <c r="TD71" s="24">
        <v>0.99999952865977237</v>
      </c>
      <c r="TE71" s="24">
        <v>0.98663420420506798</v>
      </c>
      <c r="TF71" s="24">
        <v>0.83309981565963642</v>
      </c>
      <c r="TW71" s="17">
        <v>1</v>
      </c>
      <c r="TX71" s="17">
        <v>1</v>
      </c>
      <c r="TY71" s="17">
        <v>0.99999999999614186</v>
      </c>
      <c r="TZ71" s="17">
        <v>0.99999999984138577</v>
      </c>
      <c r="UA71" s="17">
        <v>1</v>
      </c>
      <c r="UB71" s="17">
        <v>1</v>
      </c>
      <c r="UC71" s="17">
        <v>0.99999999999999956</v>
      </c>
      <c r="UD71" s="17">
        <v>0.99999999999957534</v>
      </c>
      <c r="UE71" s="17">
        <v>1</v>
      </c>
      <c r="UF71" s="17">
        <v>1</v>
      </c>
      <c r="UG71" s="17">
        <v>0.99999999999956279</v>
      </c>
      <c r="UH71" s="17">
        <v>0.99999999953200791</v>
      </c>
      <c r="UI71" s="17">
        <v>0.99999999993937194</v>
      </c>
      <c r="UJ71" s="17">
        <v>1</v>
      </c>
      <c r="UK71" s="17">
        <v>0.99999999999999145</v>
      </c>
      <c r="UL71" s="17">
        <v>0.99999999999957534</v>
      </c>
      <c r="UM71" s="17">
        <v>1</v>
      </c>
      <c r="UN71" s="17">
        <v>1</v>
      </c>
      <c r="UO71" s="17">
        <v>0.99999999999999933</v>
      </c>
      <c r="UP71" s="17">
        <v>0.99999999999977796</v>
      </c>
      <c r="UQ71" s="17">
        <v>1</v>
      </c>
      <c r="UR71" s="17">
        <v>1</v>
      </c>
      <c r="US71" s="17">
        <v>0.99999999999998279</v>
      </c>
      <c r="UT71" s="17">
        <v>0.99999999999913436</v>
      </c>
    </row>
    <row r="72" spans="1:566" s="17" customFormat="1">
      <c r="A72" s="27">
        <v>3.3</v>
      </c>
      <c r="B72" s="17">
        <v>0.99999999989732558</v>
      </c>
      <c r="C72" s="17">
        <v>0.99999972544904558</v>
      </c>
      <c r="D72" s="17">
        <v>0.99994232017398754</v>
      </c>
      <c r="E72" s="17">
        <v>0.99804148684138672</v>
      </c>
      <c r="F72" s="17">
        <v>0.99999999999865474</v>
      </c>
      <c r="G72" s="17">
        <v>0.99999999850146493</v>
      </c>
      <c r="H72" s="17">
        <v>0.99998128901102945</v>
      </c>
      <c r="I72" s="17">
        <v>0.99921434633522932</v>
      </c>
      <c r="J72" s="17">
        <v>0.99999999718701982</v>
      </c>
      <c r="K72" s="17">
        <v>0.99999147400966593</v>
      </c>
      <c r="L72" s="17">
        <v>0.99960990001970029</v>
      </c>
      <c r="M72" s="17">
        <v>0.98989351759562916</v>
      </c>
      <c r="N72" s="17">
        <v>0.99999999718701982</v>
      </c>
      <c r="O72" s="17">
        <v>0.99999957544501517</v>
      </c>
      <c r="P72" s="17">
        <v>0.99993178288307938</v>
      </c>
      <c r="Q72" s="17">
        <v>0.9978770451715252</v>
      </c>
      <c r="R72" s="2">
        <v>0.99999982747803073</v>
      </c>
      <c r="S72" s="2">
        <v>0.99991241677765808</v>
      </c>
      <c r="T72" s="2">
        <v>0.99500945403405427</v>
      </c>
      <c r="U72" s="2">
        <v>0.95484285810778369</v>
      </c>
      <c r="V72" s="2">
        <v>0.99999999999701461</v>
      </c>
      <c r="W72" s="2">
        <v>0.9999999710032369</v>
      </c>
      <c r="X72" s="2">
        <v>0.99996532422588069</v>
      </c>
      <c r="Y72" s="2">
        <v>0.99920283174966595</v>
      </c>
      <c r="Z72" s="2">
        <v>0.99999999806645079</v>
      </c>
      <c r="AA72" s="2">
        <v>0.99999999999038336</v>
      </c>
      <c r="AB72" s="2">
        <v>0.99999706746975625</v>
      </c>
      <c r="AC72" s="2">
        <v>0.99978159518993104</v>
      </c>
      <c r="AD72" s="2">
        <v>0.98837427093350727</v>
      </c>
      <c r="AE72" s="2">
        <v>0.90596607178139721</v>
      </c>
      <c r="AF72" s="2">
        <v>0.99999973611103099</v>
      </c>
      <c r="AG72" s="2">
        <v>0.99999385372711158</v>
      </c>
      <c r="AH72" s="2">
        <v>0.9986293434657777</v>
      </c>
      <c r="AI72" s="2">
        <v>0.97913069375149997</v>
      </c>
      <c r="AL72" s="2">
        <v>0.99992966184581999</v>
      </c>
      <c r="AM72" s="2">
        <v>0.99999989103588827</v>
      </c>
      <c r="AN72" s="17">
        <v>0.99999999975762233</v>
      </c>
      <c r="AO72" s="17">
        <v>0.99999999995807332</v>
      </c>
      <c r="AP72" s="17">
        <v>0.99999999999998823</v>
      </c>
      <c r="BI72" s="17">
        <v>0.99999496756177619</v>
      </c>
      <c r="BJ72" s="17">
        <v>0.99999509793448971</v>
      </c>
      <c r="BK72" s="17">
        <v>0.99999523612879837</v>
      </c>
      <c r="BL72" s="17">
        <v>0.99805715459213096</v>
      </c>
      <c r="BM72" s="17">
        <v>0.99999967477929919</v>
      </c>
      <c r="BN72" s="17">
        <v>0.99999981325165566</v>
      </c>
      <c r="BO72" s="17">
        <v>0.99999999333695833</v>
      </c>
      <c r="BP72" s="17">
        <v>0.99990709591061322</v>
      </c>
      <c r="BQ72" s="17">
        <v>0.99999987095788934</v>
      </c>
      <c r="BR72" s="17">
        <v>0.99999987681077018</v>
      </c>
      <c r="BS72" s="17">
        <v>0.99999998984627703</v>
      </c>
      <c r="BT72" s="17">
        <v>0.99994701368695371</v>
      </c>
      <c r="BU72" s="17">
        <v>0.99999999718701982</v>
      </c>
      <c r="BV72" s="17">
        <v>0.99999998969020376</v>
      </c>
      <c r="BW72" s="17">
        <v>0.99999999898093228</v>
      </c>
      <c r="BX72" s="17">
        <v>0.99999880721897616</v>
      </c>
      <c r="BY72" s="17">
        <v>0.99999999999485534</v>
      </c>
      <c r="BZ72" s="17">
        <v>0.99999999999676692</v>
      </c>
      <c r="CA72" s="17">
        <v>0.99999999999999944</v>
      </c>
      <c r="CB72" s="17">
        <v>0.99999944864237111</v>
      </c>
      <c r="CC72" s="17">
        <v>0.99999999999970712</v>
      </c>
      <c r="CD72" s="17">
        <v>0.99999999999999967</v>
      </c>
      <c r="CE72" s="17">
        <v>1</v>
      </c>
      <c r="CF72" s="17">
        <v>0.99999999967071362</v>
      </c>
      <c r="CG72" s="17">
        <v>0.99999999999485534</v>
      </c>
      <c r="CH72" s="17">
        <v>0.99999999999676692</v>
      </c>
      <c r="CI72" s="17">
        <v>0.99999999999999944</v>
      </c>
      <c r="CJ72" s="17">
        <v>0.99999944864237111</v>
      </c>
      <c r="CK72" s="17">
        <v>0.99999999999998113</v>
      </c>
      <c r="CL72" s="17">
        <v>0.99999999999985245</v>
      </c>
      <c r="CM72" s="17">
        <v>0.99999999948827845</v>
      </c>
      <c r="CN72" s="17">
        <v>0.99999991709930813</v>
      </c>
      <c r="CO72" s="17">
        <v>0.99999987095788934</v>
      </c>
      <c r="CP72" s="17">
        <v>0.99999987681077018</v>
      </c>
      <c r="CQ72" s="17">
        <v>0.99999998984627703</v>
      </c>
      <c r="CR72" s="17">
        <v>0.99994701368695371</v>
      </c>
      <c r="CS72" s="2">
        <v>0.99408061987219976</v>
      </c>
      <c r="CT72" s="2">
        <v>0.99489625579411223</v>
      </c>
      <c r="CU72" s="17">
        <v>0.99999999999999989</v>
      </c>
      <c r="CV72" s="17">
        <v>1</v>
      </c>
      <c r="CW72" s="17">
        <v>1</v>
      </c>
      <c r="CX72" s="17">
        <v>0.99999999999987976</v>
      </c>
      <c r="CY72" s="17">
        <v>0.99999999989732558</v>
      </c>
      <c r="CZ72" s="17">
        <v>0.99999972544904558</v>
      </c>
      <c r="DA72" s="17">
        <v>0.99994232017398754</v>
      </c>
      <c r="DB72" s="17">
        <v>0.99804148684138672</v>
      </c>
      <c r="DC72" s="2">
        <v>1</v>
      </c>
      <c r="DD72" s="2">
        <v>1</v>
      </c>
      <c r="DE72" s="2">
        <v>1</v>
      </c>
      <c r="DF72" s="2">
        <v>0.97</v>
      </c>
      <c r="DG72" s="2">
        <v>1</v>
      </c>
      <c r="DH72" s="2">
        <v>1</v>
      </c>
      <c r="DI72" s="2">
        <v>1</v>
      </c>
      <c r="DJ72" s="2">
        <v>0.99999999999999933</v>
      </c>
      <c r="DL72" s="17">
        <v>0.99999999999999989</v>
      </c>
      <c r="DM72" s="17">
        <v>1</v>
      </c>
      <c r="DN72" s="17">
        <v>1</v>
      </c>
      <c r="DO72" s="17">
        <v>0.99999999999987976</v>
      </c>
      <c r="DP72" s="17">
        <v>0.99999999989732558</v>
      </c>
      <c r="DQ72" s="17">
        <v>0.99999972544904558</v>
      </c>
      <c r="DR72" s="17">
        <v>0.99994232017398754</v>
      </c>
      <c r="DS72" s="17">
        <v>0.99804148684138672</v>
      </c>
      <c r="DT72" s="2">
        <v>1</v>
      </c>
      <c r="DU72" s="2">
        <v>1</v>
      </c>
      <c r="DV72" s="2">
        <v>1</v>
      </c>
      <c r="DW72" s="2">
        <v>0.97</v>
      </c>
      <c r="DX72" s="2">
        <v>1</v>
      </c>
      <c r="DY72" s="2">
        <v>1</v>
      </c>
      <c r="DZ72" s="2">
        <v>1</v>
      </c>
      <c r="EA72" s="2">
        <v>0.99999999999999933</v>
      </c>
      <c r="EB72" s="17">
        <v>0.99999999999999989</v>
      </c>
      <c r="EC72" s="17">
        <v>1</v>
      </c>
      <c r="ED72" s="17">
        <v>1</v>
      </c>
      <c r="EE72" s="17">
        <v>0.99999999999987976</v>
      </c>
      <c r="EF72" s="17">
        <v>0.99999999989732558</v>
      </c>
      <c r="EG72" s="17">
        <v>0.99999972544904558</v>
      </c>
      <c r="EH72" s="17">
        <v>0.99994232017398754</v>
      </c>
      <c r="EI72" s="17">
        <v>0.99804148684138672</v>
      </c>
      <c r="EJ72" s="2">
        <v>1</v>
      </c>
      <c r="EK72" s="2">
        <v>1</v>
      </c>
      <c r="EL72" s="2">
        <v>1</v>
      </c>
      <c r="EM72" s="2">
        <v>0.97</v>
      </c>
      <c r="EN72" s="2">
        <v>1</v>
      </c>
      <c r="EO72" s="2">
        <v>1</v>
      </c>
      <c r="EP72" s="2">
        <v>1</v>
      </c>
      <c r="EQ72" s="2">
        <v>0.99999999999999933</v>
      </c>
      <c r="ER72" s="24">
        <v>0.99931222443626988</v>
      </c>
      <c r="ES72" s="24">
        <v>0.98755448124564083</v>
      </c>
      <c r="ET72" s="24">
        <v>0.91377391425123011</v>
      </c>
      <c r="EU72" s="24">
        <v>0.99921837192977758</v>
      </c>
      <c r="EV72" s="24">
        <v>0.98781783970756309</v>
      </c>
      <c r="EW72" s="24">
        <v>0.92222317340544846</v>
      </c>
      <c r="EX72" s="24">
        <v>0.99935106602922941</v>
      </c>
      <c r="EY72" s="24">
        <v>0.9883369191355057</v>
      </c>
      <c r="EZ72" s="24">
        <v>0.92808112458696845</v>
      </c>
      <c r="FA72" s="24">
        <v>0.99971839073497526</v>
      </c>
      <c r="FB72" s="24">
        <v>0.99299350626977345</v>
      </c>
      <c r="FC72" s="24">
        <v>0.94036655233232413</v>
      </c>
      <c r="FD72" s="24">
        <v>0.99978173061061693</v>
      </c>
      <c r="FE72" s="24">
        <v>0.99337497958959997</v>
      </c>
      <c r="FF72" s="24">
        <v>0.94104435528940322</v>
      </c>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17">
        <v>0.99999995012998177</v>
      </c>
      <c r="GI72" s="17">
        <v>0.99999703191454892</v>
      </c>
      <c r="GJ72" s="17">
        <v>0.99686848090303015</v>
      </c>
      <c r="GK72" s="17">
        <v>0.96645125692808131</v>
      </c>
      <c r="GL72" s="17">
        <v>0.99999999915858639</v>
      </c>
      <c r="GM72" s="17">
        <v>0.9999997228733517</v>
      </c>
      <c r="GN72" s="17">
        <v>0.99686848090303015</v>
      </c>
      <c r="GO72" s="17">
        <v>0.96645125692808131</v>
      </c>
      <c r="GP72" s="17">
        <v>0.99999999989732558</v>
      </c>
      <c r="GQ72" s="17">
        <v>0.99999995012998177</v>
      </c>
      <c r="GR72" s="17">
        <v>0.99934356774316568</v>
      </c>
      <c r="GS72" s="17">
        <v>0.99090620319394551</v>
      </c>
      <c r="GT72" s="17">
        <v>0.99999999999970712</v>
      </c>
      <c r="GU72" s="17">
        <v>0.99999999976632004</v>
      </c>
      <c r="GV72" s="17">
        <v>0.99934356774316568</v>
      </c>
      <c r="GW72" s="17">
        <v>0.99090620319394551</v>
      </c>
      <c r="GX72" s="17">
        <v>0.99998117033108047</v>
      </c>
      <c r="GY72" s="17">
        <v>0.9997216882277884</v>
      </c>
      <c r="GZ72" s="17">
        <v>0.96174728904867268</v>
      </c>
      <c r="HA72" s="17">
        <v>0.83782833462257178</v>
      </c>
      <c r="HB72" s="17">
        <v>0.99999999998302957</v>
      </c>
      <c r="HC72" s="17">
        <v>0.99999998672528323</v>
      </c>
      <c r="HD72" s="17">
        <v>0.96174728904867268</v>
      </c>
      <c r="HE72" s="17">
        <v>0.9151650665128952</v>
      </c>
      <c r="HF72" s="17">
        <v>0.99999999795189398</v>
      </c>
      <c r="HG72" s="17">
        <v>0.9999995967259242</v>
      </c>
      <c r="HH72" s="17">
        <v>0.96174728904867268</v>
      </c>
      <c r="HI72" s="17">
        <v>0.83782833462257178</v>
      </c>
      <c r="HJ72" s="17">
        <v>0.99999999999997957</v>
      </c>
      <c r="HK72" s="17">
        <v>0.9999999999862148</v>
      </c>
      <c r="HL72" s="17">
        <v>0.96174728904867268</v>
      </c>
      <c r="HM72" s="17">
        <v>0.83782833462257178</v>
      </c>
      <c r="HN72" s="17">
        <v>0.99999999915858639</v>
      </c>
      <c r="HO72" s="17">
        <v>0.99999998672528323</v>
      </c>
      <c r="HP72" s="17">
        <v>0.96174728904867268</v>
      </c>
      <c r="HQ72" s="17">
        <v>0.83782833462257178</v>
      </c>
      <c r="HR72" s="17">
        <v>0.99999999999485534</v>
      </c>
      <c r="HS72" s="17">
        <v>0.9999999999862148</v>
      </c>
      <c r="HT72" s="17">
        <v>0.96174728904867268</v>
      </c>
      <c r="HU72" s="17">
        <v>0.83782833462257178</v>
      </c>
      <c r="HV72" s="17">
        <v>0.99988726851261278</v>
      </c>
      <c r="HW72" s="17">
        <v>0.99752222623453335</v>
      </c>
      <c r="HX72" s="17">
        <v>0.97643019522777263</v>
      </c>
      <c r="HY72" s="24">
        <v>0.99983721244887425</v>
      </c>
      <c r="HZ72" s="24">
        <v>0.9972071700145515</v>
      </c>
      <c r="IA72" s="24">
        <v>0.9775928060503366</v>
      </c>
      <c r="IB72" s="24">
        <v>0.99984894596729479</v>
      </c>
      <c r="IC72" s="24">
        <v>0.99748045078916714</v>
      </c>
      <c r="ID72" s="24">
        <v>0.97918816226240857</v>
      </c>
      <c r="IE72" s="24">
        <v>0.99995239252505941</v>
      </c>
      <c r="IF72" s="24">
        <v>0.99877608598862955</v>
      </c>
      <c r="IG72" s="24">
        <v>0.98533015428649695</v>
      </c>
      <c r="IH72" s="24">
        <v>0.99997019392475184</v>
      </c>
      <c r="II72" s="24">
        <v>0.99893530287204257</v>
      </c>
      <c r="IJ72" s="24">
        <v>0.98658418517438073</v>
      </c>
      <c r="JL72" s="24">
        <v>0.99999995012998177</v>
      </c>
      <c r="JM72" s="24">
        <v>0.99999703191454892</v>
      </c>
      <c r="JN72" s="24">
        <v>0.99686848090303015</v>
      </c>
      <c r="JO72" s="24">
        <v>0.96645125692808131</v>
      </c>
      <c r="JP72" s="24">
        <v>0.99999999915858639</v>
      </c>
      <c r="JQ72" s="24">
        <v>0.9999997228733517</v>
      </c>
      <c r="JR72" s="24">
        <v>0.99686848090303015</v>
      </c>
      <c r="JS72" s="24">
        <v>0.96645125692808131</v>
      </c>
      <c r="JT72" s="24">
        <v>0.99999999989732558</v>
      </c>
      <c r="JU72" s="24">
        <v>0.99999995012998177</v>
      </c>
      <c r="JV72" s="24">
        <v>0.99934356774316568</v>
      </c>
      <c r="JW72" s="24">
        <v>0.99090620319394551</v>
      </c>
      <c r="JX72" s="24">
        <v>0.99999999999970712</v>
      </c>
      <c r="JY72" s="24">
        <v>0.99999999976632004</v>
      </c>
      <c r="JZ72" s="24">
        <v>0.99934356774316568</v>
      </c>
      <c r="KA72" s="24">
        <v>0.99090620319394551</v>
      </c>
      <c r="KB72" s="24"/>
      <c r="KC72" s="24"/>
      <c r="KD72" s="24"/>
      <c r="KE72" s="24"/>
      <c r="KF72" s="24"/>
      <c r="KG72" s="24"/>
      <c r="KH72" s="24"/>
      <c r="KI72" s="24"/>
      <c r="KJ72" s="24"/>
      <c r="KK72" s="24"/>
      <c r="KL72" s="24"/>
      <c r="KM72" s="24"/>
      <c r="KN72" s="24"/>
      <c r="KO72" s="24"/>
      <c r="KP72" s="24"/>
      <c r="KQ72" s="24"/>
      <c r="KR72" s="24"/>
      <c r="KS72" s="24"/>
      <c r="KT72" s="24"/>
      <c r="KU72" s="24"/>
      <c r="KV72" s="24"/>
      <c r="KW72" s="22"/>
      <c r="KX72" s="22"/>
      <c r="KY72" s="22"/>
      <c r="KZ72" s="22"/>
      <c r="LA72" s="22"/>
      <c r="LB72" s="22"/>
      <c r="LC72" s="105"/>
      <c r="LF72" s="24">
        <v>0.99998117033108047</v>
      </c>
      <c r="LG72" s="24">
        <v>0.99994965599296726</v>
      </c>
      <c r="LH72" s="24">
        <v>0.9970165399598695</v>
      </c>
      <c r="LI72" s="24">
        <v>0.93234761102286801</v>
      </c>
      <c r="LJ72" s="24">
        <v>0.99999999795189398</v>
      </c>
      <c r="LK72" s="24">
        <v>0.99999981325165566</v>
      </c>
      <c r="LL72" s="24">
        <v>0.9992589025759856</v>
      </c>
      <c r="LM72" s="24">
        <v>0.96980982192305754</v>
      </c>
      <c r="LN72" s="17">
        <v>0.9999986426492482</v>
      </c>
      <c r="LO72" s="17">
        <v>0.99585205825151157</v>
      </c>
      <c r="LP72" s="17">
        <v>0.98102339046192299</v>
      </c>
      <c r="LQ72" s="17">
        <v>0.8410771260930987</v>
      </c>
      <c r="LR72" s="17">
        <v>0.99999937602355782</v>
      </c>
      <c r="LS72" s="17">
        <v>0.9983846527733623</v>
      </c>
      <c r="LT72" s="17">
        <v>0.99759333457552657</v>
      </c>
      <c r="LU72" s="17">
        <v>0.97285421280906847</v>
      </c>
      <c r="LV72" s="17">
        <v>0.99996785598986782</v>
      </c>
      <c r="LW72" s="17">
        <v>0.9951215666190365</v>
      </c>
      <c r="LX72" s="17">
        <v>0.93234761102286801</v>
      </c>
      <c r="LY72" s="17">
        <v>0.88619367003326666</v>
      </c>
      <c r="LZ72" s="17">
        <v>0.99999496756177619</v>
      </c>
      <c r="MA72" s="17">
        <v>0.99861267205278548</v>
      </c>
      <c r="MB72" s="17">
        <v>0.98240274260632154</v>
      </c>
      <c r="MC72" s="17">
        <v>0.96237025337075999</v>
      </c>
      <c r="MD72" s="17">
        <v>0.99999999701224707</v>
      </c>
      <c r="ME72" s="17">
        <v>0.99983050191355338</v>
      </c>
      <c r="MF72" s="17">
        <v>0.9605354881509639</v>
      </c>
      <c r="MG72" s="17">
        <v>0.90559298276738975</v>
      </c>
      <c r="MH72" s="17">
        <v>0.99999987095788934</v>
      </c>
      <c r="MI72" s="17">
        <v>0.99978179119620592</v>
      </c>
      <c r="MJ72" s="17">
        <v>0.98662474287970181</v>
      </c>
      <c r="MK72" s="17">
        <v>0.9682816687864334</v>
      </c>
      <c r="ML72" s="2">
        <v>0.99996785598986782</v>
      </c>
      <c r="MM72" s="2">
        <v>0.9951215666190365</v>
      </c>
      <c r="MN72" s="2">
        <v>0.93234761102286801</v>
      </c>
      <c r="MO72" s="2">
        <v>0.88619367003326666</v>
      </c>
      <c r="MP72" s="2">
        <v>0.99999940966244238</v>
      </c>
      <c r="MQ72" s="2">
        <v>0.99897747316226104</v>
      </c>
      <c r="MR72" s="2">
        <v>0.99360726056444881</v>
      </c>
      <c r="MS72" s="2">
        <v>0.98518100904885997</v>
      </c>
      <c r="MT72" s="2">
        <v>0.99999999701224707</v>
      </c>
      <c r="MU72" s="2">
        <v>0.99983050191355338</v>
      </c>
      <c r="MV72" s="2">
        <v>0.9605354881509639</v>
      </c>
      <c r="MW72" s="2">
        <v>0.90559298276738975</v>
      </c>
      <c r="MX72" s="2">
        <v>0.99999999999999356</v>
      </c>
      <c r="MY72" s="2">
        <v>0.99999779383862031</v>
      </c>
      <c r="MZ72" s="2">
        <v>0.99820541847850341</v>
      </c>
      <c r="NA72" s="2">
        <v>0.99576381486708632</v>
      </c>
      <c r="NB72" s="17">
        <v>0.99655260023617087</v>
      </c>
      <c r="NC72" s="17">
        <v>0.95361190889707315</v>
      </c>
      <c r="ND72" s="17">
        <v>0.95409389487220608</v>
      </c>
      <c r="NE72" s="17">
        <v>1</v>
      </c>
      <c r="NF72" s="17">
        <v>0.98669447351530282</v>
      </c>
      <c r="NG72" s="17">
        <v>0.89470381168016999</v>
      </c>
      <c r="NH72" s="17">
        <v>0.99986149470984098</v>
      </c>
      <c r="NI72" s="17">
        <v>0.97033847271428486</v>
      </c>
      <c r="NJ72" s="17">
        <v>0.9080129447623434</v>
      </c>
      <c r="NK72" s="17">
        <v>0.99552235376801845</v>
      </c>
      <c r="NL72" s="17">
        <v>0.99964419007885119</v>
      </c>
      <c r="NM72" s="17">
        <v>0.97370343814050297</v>
      </c>
      <c r="NN72" s="17">
        <v>0.91692497902902725</v>
      </c>
      <c r="NO72" s="17">
        <v>0.99461394686769433</v>
      </c>
      <c r="NP72" s="17">
        <v>1</v>
      </c>
      <c r="NQ72" s="17">
        <v>0.9768692788587624</v>
      </c>
      <c r="NR72" s="17">
        <v>0.93055872926534167</v>
      </c>
      <c r="NS72" s="17">
        <v>1</v>
      </c>
      <c r="NT72" s="17">
        <v>0.97260362116167676</v>
      </c>
      <c r="NU72" s="17">
        <v>0.6624197275724516</v>
      </c>
      <c r="NV72" s="17">
        <v>0.44048033766190081</v>
      </c>
      <c r="NW72" s="17">
        <v>0.37479373537374006</v>
      </c>
      <c r="NX72" s="17">
        <v>1</v>
      </c>
      <c r="NY72" s="17">
        <v>0.98168875712099346</v>
      </c>
      <c r="NZ72" s="17">
        <v>0.92213310360681833</v>
      </c>
      <c r="OA72" s="17">
        <v>1</v>
      </c>
      <c r="OB72" s="17">
        <v>0.99938193868295122</v>
      </c>
      <c r="OC72" s="17">
        <v>0.99915206103992327</v>
      </c>
      <c r="OD72" s="17">
        <v>0.99960256114011936</v>
      </c>
      <c r="OE72" s="17">
        <v>0.99997575710020137</v>
      </c>
      <c r="OF72" s="17">
        <v>0.99928567675693436</v>
      </c>
      <c r="OG72" s="17">
        <v>0.99875572206299601</v>
      </c>
      <c r="OH72" s="17">
        <v>0.98384991782651421</v>
      </c>
      <c r="OI72" s="17">
        <v>0.98254211730880625</v>
      </c>
      <c r="OJ72" s="17">
        <v>0.99998878476795838</v>
      </c>
      <c r="OK72" s="17">
        <v>0.99999949730796012</v>
      </c>
      <c r="OL72" s="17">
        <v>0.99999999978158916</v>
      </c>
      <c r="OM72" s="17">
        <v>0.99999999999997002</v>
      </c>
      <c r="ON72" s="17">
        <v>0.99973759984627009</v>
      </c>
      <c r="OO72" s="17">
        <v>0.99973759984627009</v>
      </c>
      <c r="OP72" s="17">
        <v>0.99971769095114582</v>
      </c>
      <c r="OQ72" s="17">
        <v>0.99999588589770938</v>
      </c>
      <c r="OR72" s="17">
        <v>0.99999960476998639</v>
      </c>
      <c r="OY72" s="17">
        <v>0.34196830982325721</v>
      </c>
      <c r="OZ72" s="17">
        <v>0.91466516006521803</v>
      </c>
      <c r="PA72" s="17">
        <v>0.80769946929718439</v>
      </c>
      <c r="PB72" s="17">
        <v>0.61552044504814618</v>
      </c>
      <c r="PC72" s="17">
        <v>0.36815518396010832</v>
      </c>
      <c r="PD72" s="17">
        <v>0.89654823184514221</v>
      </c>
      <c r="PE72" s="17">
        <v>0.7860799273611383</v>
      </c>
      <c r="PF72" s="17">
        <v>0.63005338906050623</v>
      </c>
      <c r="PG72" s="17">
        <v>0.36495171045035346</v>
      </c>
      <c r="PH72" s="17">
        <v>0.91766179186349883</v>
      </c>
      <c r="PI72" s="17">
        <v>0.82168335991874963</v>
      </c>
      <c r="PJ72" s="17">
        <v>0.67180325791132212</v>
      </c>
      <c r="PK72" s="17">
        <v>4.6136750014123352E-2</v>
      </c>
      <c r="PL72" s="17">
        <v>0.70256268375304742</v>
      </c>
      <c r="PM72" s="17">
        <v>0.48711190782108654</v>
      </c>
      <c r="PN72" s="17">
        <v>0.11846549542012673</v>
      </c>
      <c r="PO72" s="17">
        <v>0.12250605624486645</v>
      </c>
      <c r="PP72" s="17">
        <v>0.8492864253011384</v>
      </c>
      <c r="PQ72" s="17">
        <v>0.67098593037058107</v>
      </c>
      <c r="PR72" s="17">
        <v>0.28436003923825492</v>
      </c>
      <c r="PS72" s="17">
        <v>0.31998323708768978</v>
      </c>
      <c r="PT72" s="17">
        <v>0.95556336513152329</v>
      </c>
      <c r="PU72" s="17">
        <v>0.85891209037539296</v>
      </c>
      <c r="PV72" s="17">
        <v>0.59750688946468034</v>
      </c>
      <c r="PW72" s="17">
        <v>0.31998323708768978</v>
      </c>
      <c r="PX72" s="17">
        <v>0.95556336513152329</v>
      </c>
      <c r="PY72" s="17">
        <v>0.85891209037539296</v>
      </c>
      <c r="PZ72" s="17">
        <v>0.59750688946468034</v>
      </c>
      <c r="QA72" s="17">
        <v>0.99999987681077018</v>
      </c>
      <c r="QB72" s="17">
        <v>0.99999230436660191</v>
      </c>
      <c r="QC72" s="17">
        <v>0.99884815509625036</v>
      </c>
      <c r="QD72" s="17">
        <v>0.98928778379021043</v>
      </c>
      <c r="QE72" s="17">
        <v>0.99999999999998079</v>
      </c>
      <c r="QF72" s="17">
        <v>0.99999999980520138</v>
      </c>
      <c r="QG72" s="17">
        <v>0.99884815509625036</v>
      </c>
      <c r="QH72" s="17">
        <v>0.98928778379021043</v>
      </c>
      <c r="QI72" s="17">
        <v>0.99999997755361814</v>
      </c>
      <c r="QJ72" s="17">
        <v>0.99999807780425232</v>
      </c>
      <c r="QK72" s="17">
        <v>0.99872467238102813</v>
      </c>
      <c r="QL72" s="17">
        <v>0.97089577542273542</v>
      </c>
      <c r="QM72" s="17">
        <v>0.99999999999879474</v>
      </c>
      <c r="QN72" s="17">
        <v>0.99999998984627703</v>
      </c>
      <c r="QO72" s="17">
        <v>0.9984777515250719</v>
      </c>
      <c r="QP72" s="17">
        <v>0.97089577542273542</v>
      </c>
      <c r="QQ72" s="17">
        <v>0.999999763875421</v>
      </c>
      <c r="QR72" s="17">
        <v>0.99999308755799476</v>
      </c>
      <c r="QS72" s="17">
        <v>0.99847489652156185</v>
      </c>
      <c r="QT72" s="17">
        <v>0.95060730518637293</v>
      </c>
      <c r="QU72" s="17">
        <v>0.99999999999356648</v>
      </c>
      <c r="QV72" s="17">
        <v>0.99999998984627703</v>
      </c>
      <c r="QW72" s="17">
        <v>0.99847489652156185</v>
      </c>
      <c r="QX72" s="17">
        <v>0.95060730518637293</v>
      </c>
      <c r="QY72" s="17">
        <v>0.99998117033108047</v>
      </c>
      <c r="QZ72" s="17">
        <v>0.99967348428053937</v>
      </c>
      <c r="RA72" s="17">
        <v>0.99041464363297482</v>
      </c>
      <c r="RB72" s="17">
        <v>0.83782833462257178</v>
      </c>
      <c r="RC72" s="17">
        <v>0.99999496756177619</v>
      </c>
      <c r="RD72" s="17">
        <v>0.99967348428053937</v>
      </c>
      <c r="RE72" s="17">
        <v>0.99335790628863718</v>
      </c>
      <c r="RF72" s="17">
        <v>0.83782833462257178</v>
      </c>
      <c r="RG72" s="17">
        <v>0.99999996481794595</v>
      </c>
      <c r="RH72" s="17">
        <v>0.9999995967259242</v>
      </c>
      <c r="RI72" s="17">
        <v>0.99335790628863718</v>
      </c>
      <c r="RJ72" s="17">
        <v>0.83782833462257178</v>
      </c>
      <c r="RK72" s="17">
        <v>0.99998117033108047</v>
      </c>
      <c r="RL72" s="17">
        <v>0.99967348428053937</v>
      </c>
      <c r="RM72" s="17">
        <v>0.98741890002118016</v>
      </c>
      <c r="RN72" s="17">
        <v>0.83782833462257178</v>
      </c>
      <c r="RO72" s="17">
        <v>0.99999996481794595</v>
      </c>
      <c r="RP72" s="17">
        <v>0.9999995967259242</v>
      </c>
      <c r="RQ72" s="17">
        <v>0.98741890002118016</v>
      </c>
      <c r="RR72" s="17">
        <v>0.83782833462257178</v>
      </c>
      <c r="RS72" s="24">
        <v>0.9999999999862148</v>
      </c>
      <c r="RT72" s="24">
        <v>0.99999998984627703</v>
      </c>
      <c r="RU72" s="24">
        <v>0.99994232017398754</v>
      </c>
      <c r="RV72" s="24">
        <v>0.99500945403405427</v>
      </c>
      <c r="RW72" s="24">
        <v>0.99999999999998079</v>
      </c>
      <c r="RX72" s="24">
        <v>0.99999999989407162</v>
      </c>
      <c r="RY72" s="24">
        <v>0.99994232017398754</v>
      </c>
      <c r="RZ72" s="24">
        <v>0.99500945403405427</v>
      </c>
      <c r="SA72" s="17">
        <v>0.99999999570526332</v>
      </c>
      <c r="SB72" s="17">
        <v>0.99999907051582226</v>
      </c>
      <c r="SC72" s="17">
        <v>0.99971528473938787</v>
      </c>
      <c r="SD72" s="17">
        <v>0.9636236298956995</v>
      </c>
      <c r="SE72" s="17">
        <v>0.99999999999879474</v>
      </c>
      <c r="SF72" s="17">
        <v>0.99999999570526332</v>
      </c>
      <c r="SG72" s="17">
        <v>0.99971528473938787</v>
      </c>
      <c r="SH72" s="17">
        <v>0.9636236298956995</v>
      </c>
      <c r="SI72" s="17">
        <v>0.99999993381460661</v>
      </c>
      <c r="SJ72" s="17">
        <v>0.99999538252704778</v>
      </c>
      <c r="SK72" s="17">
        <v>0.99968768714914136</v>
      </c>
      <c r="SL72" s="17">
        <v>0.97564626217208561</v>
      </c>
      <c r="SM72" s="17">
        <v>0.99999999999356648</v>
      </c>
      <c r="SN72" s="17">
        <v>0.99999998984627703</v>
      </c>
      <c r="SO72" s="17">
        <v>0.99968768714914136</v>
      </c>
      <c r="SP72" s="17">
        <v>0.97564626217208561</v>
      </c>
      <c r="SQ72" s="24">
        <v>0.99999496756177619</v>
      </c>
      <c r="SR72" s="24">
        <v>0.99967348428053937</v>
      </c>
      <c r="SS72" s="24">
        <v>0.99335790628863718</v>
      </c>
      <c r="ST72" s="24">
        <v>0.83782833462257178</v>
      </c>
      <c r="SU72" s="24">
        <v>0.99999996481794595</v>
      </c>
      <c r="SV72" s="24">
        <v>0.9999995967259242</v>
      </c>
      <c r="SW72" s="24">
        <v>0.99335790628863718</v>
      </c>
      <c r="SX72" s="24">
        <v>0.83782833462257178</v>
      </c>
      <c r="SY72" s="24">
        <v>0.99998117033108047</v>
      </c>
      <c r="SZ72" s="24">
        <v>0.99967348428053937</v>
      </c>
      <c r="TA72" s="24">
        <v>0.98741890002118016</v>
      </c>
      <c r="TB72" s="24">
        <v>0.83782833462257178</v>
      </c>
      <c r="TC72" s="24">
        <v>0.99999996481794595</v>
      </c>
      <c r="TD72" s="24">
        <v>0.9999995967259242</v>
      </c>
      <c r="TE72" s="24">
        <v>0.98741890002118016</v>
      </c>
      <c r="TF72" s="24">
        <v>0.83782833462257178</v>
      </c>
      <c r="TW72" s="17">
        <v>1</v>
      </c>
      <c r="TX72" s="17">
        <v>1</v>
      </c>
      <c r="TY72" s="17">
        <v>0.99999999999697398</v>
      </c>
      <c r="TZ72" s="17">
        <v>0.9999999998719874</v>
      </c>
      <c r="UA72" s="17">
        <v>1</v>
      </c>
      <c r="UB72" s="17">
        <v>1</v>
      </c>
      <c r="UC72" s="17">
        <v>0.99999999999999967</v>
      </c>
      <c r="UD72" s="17">
        <v>0.99999999999967237</v>
      </c>
      <c r="UE72" s="17">
        <v>1</v>
      </c>
      <c r="UF72" s="17">
        <v>1</v>
      </c>
      <c r="UG72" s="17">
        <v>0.99999999999967149</v>
      </c>
      <c r="UH72" s="17">
        <v>0.99999999962380526</v>
      </c>
      <c r="UI72" s="17">
        <v>0.99999999995043987</v>
      </c>
      <c r="UJ72" s="17">
        <v>1</v>
      </c>
      <c r="UK72" s="17">
        <v>0.99999999999999356</v>
      </c>
      <c r="UL72" s="17">
        <v>0.99999999999967237</v>
      </c>
      <c r="UM72" s="17">
        <v>1</v>
      </c>
      <c r="UN72" s="17">
        <v>1</v>
      </c>
      <c r="UO72" s="17">
        <v>0.99999999999999967</v>
      </c>
      <c r="UP72" s="17">
        <v>0.99999999999985389</v>
      </c>
      <c r="UQ72" s="17">
        <v>1</v>
      </c>
      <c r="UR72" s="17">
        <v>1</v>
      </c>
      <c r="US72" s="17">
        <v>0.99999999999998823</v>
      </c>
      <c r="UT72" s="17">
        <v>0.99999999999938649</v>
      </c>
    </row>
    <row r="73" spans="1:566" s="17" customFormat="1">
      <c r="A73" s="27">
        <v>3.35</v>
      </c>
      <c r="B73" s="17">
        <v>0.99999999991409272</v>
      </c>
      <c r="C73" s="17">
        <v>0.99999976188632833</v>
      </c>
      <c r="D73" s="17">
        <v>0.99994901566825023</v>
      </c>
      <c r="E73" s="17">
        <v>0.99822066475561155</v>
      </c>
      <c r="F73" s="17">
        <v>0.99999999999891498</v>
      </c>
      <c r="G73" s="17">
        <v>0.99999999875289058</v>
      </c>
      <c r="H73" s="17">
        <v>0.99998358715503877</v>
      </c>
      <c r="I73" s="17">
        <v>0.99928499125523718</v>
      </c>
      <c r="J73" s="17">
        <v>0.99999999757991131</v>
      </c>
      <c r="K73" s="17">
        <v>0.99999238808012636</v>
      </c>
      <c r="L73" s="17">
        <v>0.99964677924748457</v>
      </c>
      <c r="M73" s="17">
        <v>0.99060604543756958</v>
      </c>
      <c r="N73" s="17">
        <v>0.99999999757991131</v>
      </c>
      <c r="O73" s="17">
        <v>0.99999963096580802</v>
      </c>
      <c r="P73" s="17">
        <v>0.99993963041967604</v>
      </c>
      <c r="Q73" s="17">
        <v>0.99806989861340645</v>
      </c>
      <c r="R73" s="2">
        <v>0.99999985072533104</v>
      </c>
      <c r="S73" s="2">
        <v>0.9999214968492468</v>
      </c>
      <c r="T73" s="2">
        <v>0.99539051281471669</v>
      </c>
      <c r="U73" s="2">
        <v>0.95738218931898633</v>
      </c>
      <c r="V73" s="2">
        <v>0.99999999999753686</v>
      </c>
      <c r="W73" s="2">
        <v>0.9999999751277765</v>
      </c>
      <c r="X73" s="2">
        <v>0.9999691014114509</v>
      </c>
      <c r="Y73" s="2">
        <v>0.9992757016443069</v>
      </c>
      <c r="Z73" s="2">
        <v>0.99999999851044741</v>
      </c>
      <c r="AA73" s="2">
        <v>0.99999999999284317</v>
      </c>
      <c r="AB73" s="2">
        <v>0.99999738154280893</v>
      </c>
      <c r="AC73" s="2">
        <v>0.99980043117427242</v>
      </c>
      <c r="AD73" s="2">
        <v>0.98908023153358682</v>
      </c>
      <c r="AE73" s="2">
        <v>0.90990757248618948</v>
      </c>
      <c r="AF73" s="2">
        <v>0.99999976698916271</v>
      </c>
      <c r="AG73" s="2">
        <v>0.99999449196242995</v>
      </c>
      <c r="AH73" s="2">
        <v>0.99873286072812273</v>
      </c>
      <c r="AI73" s="2">
        <v>0.98030008918459832</v>
      </c>
      <c r="AL73" s="2">
        <v>0.99994467079059535</v>
      </c>
      <c r="AM73" s="2">
        <v>0.99999992071854171</v>
      </c>
      <c r="AN73" s="17">
        <v>0.99999999981182675</v>
      </c>
      <c r="AO73" s="17">
        <v>0.99999999996850941</v>
      </c>
      <c r="AP73" s="17">
        <v>0.99999999999999256</v>
      </c>
      <c r="BI73" s="17">
        <v>0.99999544438866073</v>
      </c>
      <c r="BJ73" s="17">
        <v>0.99999568223759538</v>
      </c>
      <c r="BK73" s="17">
        <v>0.99999592185861919</v>
      </c>
      <c r="BL73" s="17">
        <v>0.9982538432450484</v>
      </c>
      <c r="BM73" s="17">
        <v>0.99999971146965017</v>
      </c>
      <c r="BN73" s="17">
        <v>0.99999984067445236</v>
      </c>
      <c r="BO73" s="17">
        <v>0.99999999465574352</v>
      </c>
      <c r="BP73" s="17">
        <v>0.99992004865699669</v>
      </c>
      <c r="BQ73" s="17">
        <v>0.99999988713835175</v>
      </c>
      <c r="BR73" s="17">
        <v>0.99999989514024079</v>
      </c>
      <c r="BS73" s="17">
        <v>0.99999999183432808</v>
      </c>
      <c r="BT73" s="17">
        <v>0.99995462677294678</v>
      </c>
      <c r="BU73" s="17">
        <v>0.99999999757991131</v>
      </c>
      <c r="BV73" s="17">
        <v>0.99999999133786921</v>
      </c>
      <c r="BW73" s="17">
        <v>0.99999999919195282</v>
      </c>
      <c r="BX73" s="17">
        <v>0.99999900908733419</v>
      </c>
      <c r="BY73" s="17">
        <v>0.99999999999582678</v>
      </c>
      <c r="BZ73" s="17">
        <v>0.99999999999744349</v>
      </c>
      <c r="CA73" s="17">
        <v>0.99999999999999956</v>
      </c>
      <c r="CB73" s="17">
        <v>0.99999954451892481</v>
      </c>
      <c r="CC73" s="17">
        <v>0.99999999999976519</v>
      </c>
      <c r="CD73" s="17">
        <v>0.99999999999999978</v>
      </c>
      <c r="CE73" s="17">
        <v>1</v>
      </c>
      <c r="CF73" s="17">
        <v>0.99999999974935183</v>
      </c>
      <c r="CG73" s="17">
        <v>0.99999999999582678</v>
      </c>
      <c r="CH73" s="17">
        <v>0.99999999999744349</v>
      </c>
      <c r="CI73" s="17">
        <v>0.99999999999999956</v>
      </c>
      <c r="CJ73" s="17">
        <v>0.99999954451892481</v>
      </c>
      <c r="CK73" s="17">
        <v>0.99999999999998501</v>
      </c>
      <c r="CL73" s="17">
        <v>0.99999999999988287</v>
      </c>
      <c r="CM73" s="17">
        <v>0.99999999957174357</v>
      </c>
      <c r="CN73" s="17">
        <v>0.99999993042167934</v>
      </c>
      <c r="CO73" s="17">
        <v>0.99999988713835175</v>
      </c>
      <c r="CP73" s="17">
        <v>0.99999989514024079</v>
      </c>
      <c r="CQ73" s="17">
        <v>0.99999999183432808</v>
      </c>
      <c r="CR73" s="17">
        <v>0.99995462677294678</v>
      </c>
      <c r="CS73" s="2">
        <v>0.99492418307209274</v>
      </c>
      <c r="CT73" s="2">
        <v>0.9955676618415904</v>
      </c>
      <c r="CU73" s="17">
        <v>0.99999999999999989</v>
      </c>
      <c r="CV73" s="17">
        <v>1</v>
      </c>
      <c r="CW73" s="17">
        <v>1</v>
      </c>
      <c r="CX73" s="17">
        <v>0.99999999999994338</v>
      </c>
      <c r="CY73" s="17">
        <v>0.99999999991409272</v>
      </c>
      <c r="CZ73" s="17">
        <v>0.99999976188632833</v>
      </c>
      <c r="DA73" s="17">
        <v>0.99994901566825023</v>
      </c>
      <c r="DB73" s="17">
        <v>0.99822066475561155</v>
      </c>
      <c r="DC73" s="2">
        <v>1</v>
      </c>
      <c r="DD73" s="2">
        <v>1</v>
      </c>
      <c r="DE73" s="2">
        <v>1</v>
      </c>
      <c r="DF73" s="2">
        <v>0.97</v>
      </c>
      <c r="DG73" s="2">
        <v>1</v>
      </c>
      <c r="DH73" s="2">
        <v>1</v>
      </c>
      <c r="DI73" s="2">
        <v>1</v>
      </c>
      <c r="DJ73" s="2">
        <v>0.99999999999999967</v>
      </c>
      <c r="DL73" s="17">
        <v>0.99999999999999989</v>
      </c>
      <c r="DM73" s="17">
        <v>1</v>
      </c>
      <c r="DN73" s="17">
        <v>1</v>
      </c>
      <c r="DO73" s="17">
        <v>0.99999999999994338</v>
      </c>
      <c r="DP73" s="17">
        <v>0.99999999991409272</v>
      </c>
      <c r="DQ73" s="17">
        <v>0.99999976188632833</v>
      </c>
      <c r="DR73" s="17">
        <v>0.99994901566825023</v>
      </c>
      <c r="DS73" s="17">
        <v>0.99822066475561155</v>
      </c>
      <c r="DT73" s="2">
        <v>1</v>
      </c>
      <c r="DU73" s="2">
        <v>1</v>
      </c>
      <c r="DV73" s="2">
        <v>1</v>
      </c>
      <c r="DW73" s="2">
        <v>0.97</v>
      </c>
      <c r="DX73" s="2">
        <v>1</v>
      </c>
      <c r="DY73" s="2">
        <v>1</v>
      </c>
      <c r="DZ73" s="2">
        <v>1</v>
      </c>
      <c r="EA73" s="2">
        <v>0.99999999999999967</v>
      </c>
      <c r="EB73" s="17">
        <v>0.99999999999999989</v>
      </c>
      <c r="EC73" s="17">
        <v>1</v>
      </c>
      <c r="ED73" s="17">
        <v>1</v>
      </c>
      <c r="EE73" s="17">
        <v>0.99999999999994338</v>
      </c>
      <c r="EF73" s="17">
        <v>0.99999999991409272</v>
      </c>
      <c r="EG73" s="17">
        <v>0.99999976188632833</v>
      </c>
      <c r="EH73" s="17">
        <v>0.99994901566825023</v>
      </c>
      <c r="EI73" s="17">
        <v>0.99822066475561155</v>
      </c>
      <c r="EJ73" s="2">
        <v>1</v>
      </c>
      <c r="EK73" s="2">
        <v>1</v>
      </c>
      <c r="EL73" s="2">
        <v>1</v>
      </c>
      <c r="EM73" s="2">
        <v>0.97</v>
      </c>
      <c r="EN73" s="2">
        <v>1</v>
      </c>
      <c r="EO73" s="2">
        <v>1</v>
      </c>
      <c r="EP73" s="2">
        <v>1</v>
      </c>
      <c r="EQ73" s="2">
        <v>0.99999999999999967</v>
      </c>
      <c r="ER73" s="24">
        <v>0.99935797151584516</v>
      </c>
      <c r="ES73" s="24">
        <v>0.98817834138161098</v>
      </c>
      <c r="ET73" s="24">
        <v>0.91684425824129434</v>
      </c>
      <c r="EU73" s="24">
        <v>0.99926858090447879</v>
      </c>
      <c r="EV73" s="24">
        <v>0.98841483575539257</v>
      </c>
      <c r="EW73" s="24">
        <v>0.92499058107977605</v>
      </c>
      <c r="EX73" s="24">
        <v>0.99939282094271165</v>
      </c>
      <c r="EY73" s="24">
        <v>0.98890457614164973</v>
      </c>
      <c r="EZ73" s="24">
        <v>0.93065447750250518</v>
      </c>
      <c r="FA73" s="24">
        <v>0.99973833513820809</v>
      </c>
      <c r="FB73" s="24">
        <v>0.99337014984012906</v>
      </c>
      <c r="FC73" s="24">
        <v>0.94267637791888204</v>
      </c>
      <c r="FD73" s="24">
        <v>0.99979724988186114</v>
      </c>
      <c r="FE73" s="24">
        <v>0.99372883674763079</v>
      </c>
      <c r="FF73" s="24">
        <v>0.94330416752192714</v>
      </c>
      <c r="FG73" s="24"/>
      <c r="FH73" s="24"/>
      <c r="FI73" s="24"/>
      <c r="FJ73" s="24"/>
      <c r="FK73" s="24"/>
      <c r="FL73" s="24"/>
      <c r="FM73" s="24"/>
      <c r="FN73" s="24"/>
      <c r="FO73" s="24"/>
      <c r="FP73" s="24"/>
      <c r="FQ73" s="24"/>
      <c r="FR73" s="24"/>
      <c r="FS73" s="24"/>
      <c r="FT73" s="24"/>
      <c r="FU73" s="24"/>
      <c r="FV73" s="24"/>
      <c r="FW73" s="24"/>
      <c r="FX73" s="24"/>
      <c r="FY73" s="24"/>
      <c r="FZ73" s="24"/>
      <c r="GA73" s="24"/>
      <c r="GB73" s="24"/>
      <c r="GC73" s="24"/>
      <c r="GD73" s="24"/>
      <c r="GE73" s="24"/>
      <c r="GF73" s="24"/>
      <c r="GG73" s="24"/>
      <c r="GH73" s="17">
        <v>0.99999995775620698</v>
      </c>
      <c r="GI73" s="17">
        <v>0.99999746738327921</v>
      </c>
      <c r="GJ73" s="17">
        <v>0.99709881701127767</v>
      </c>
      <c r="GK73" s="17">
        <v>0.96827917923874063</v>
      </c>
      <c r="GL73" s="17">
        <v>0.99999999928972849</v>
      </c>
      <c r="GM73" s="17">
        <v>0.99999976304752769</v>
      </c>
      <c r="GN73" s="17">
        <v>0.99709881701127767</v>
      </c>
      <c r="GO73" s="17">
        <v>0.96827917923874063</v>
      </c>
      <c r="GP73" s="17">
        <v>0.99999999991409272</v>
      </c>
      <c r="GQ73" s="17">
        <v>0.99999995775620698</v>
      </c>
      <c r="GR73" s="17">
        <v>0.9993986011871524</v>
      </c>
      <c r="GS73" s="17">
        <v>0.99150305332580047</v>
      </c>
      <c r="GT73" s="17">
        <v>0.99999999999976519</v>
      </c>
      <c r="GU73" s="17">
        <v>0.9999999998113096</v>
      </c>
      <c r="GV73" s="17">
        <v>0.9993986011871524</v>
      </c>
      <c r="GW73" s="17">
        <v>0.99150305332580047</v>
      </c>
      <c r="GX73" s="17">
        <v>0.99998274342511806</v>
      </c>
      <c r="GY73" s="17">
        <v>0.99974462088614646</v>
      </c>
      <c r="GZ73" s="17">
        <v>0.96328348216838111</v>
      </c>
      <c r="HA73" s="17">
        <v>0.84239961814496167</v>
      </c>
      <c r="HB73" s="17">
        <v>0.99999999998616329</v>
      </c>
      <c r="HC73" s="17">
        <v>0.99999998904546761</v>
      </c>
      <c r="HD73" s="17">
        <v>0.96328348216838111</v>
      </c>
      <c r="HE73" s="17">
        <v>0.91804829509371988</v>
      </c>
      <c r="HF73" s="17">
        <v>0.99999999826438435</v>
      </c>
      <c r="HG73" s="17">
        <v>0.99999965445700656</v>
      </c>
      <c r="HH73" s="17">
        <v>0.96328348216838111</v>
      </c>
      <c r="HI73" s="17">
        <v>0.84239961814496167</v>
      </c>
      <c r="HJ73" s="17">
        <v>0.99999999999998423</v>
      </c>
      <c r="HK73" s="17">
        <v>0.99999999998933309</v>
      </c>
      <c r="HL73" s="17">
        <v>0.96328348216838111</v>
      </c>
      <c r="HM73" s="17">
        <v>0.84239961814496167</v>
      </c>
      <c r="HN73" s="17">
        <v>0.99999999928972849</v>
      </c>
      <c r="HO73" s="17">
        <v>0.99999998904546761</v>
      </c>
      <c r="HP73" s="17">
        <v>0.96328348216838111</v>
      </c>
      <c r="HQ73" s="17">
        <v>0.84239961814496167</v>
      </c>
      <c r="HR73" s="17">
        <v>0.99999999999582678</v>
      </c>
      <c r="HS73" s="17">
        <v>0.99999999998933309</v>
      </c>
      <c r="HT73" s="17">
        <v>0.96328348216838111</v>
      </c>
      <c r="HU73" s="17">
        <v>0.84239961814496167</v>
      </c>
      <c r="HV73" s="17">
        <v>0.9998957212255366</v>
      </c>
      <c r="HW73" s="17">
        <v>0.99767038670036834</v>
      </c>
      <c r="HX73" s="17">
        <v>0.97750940836070288</v>
      </c>
      <c r="HY73" s="24">
        <v>0.99984885585391059</v>
      </c>
      <c r="HZ73" s="24">
        <v>0.99736818945719508</v>
      </c>
      <c r="IA73" s="24">
        <v>0.97860078734688749</v>
      </c>
      <c r="IB73" s="24">
        <v>0.9998596671109351</v>
      </c>
      <c r="IC73" s="24">
        <v>0.99762531566120582</v>
      </c>
      <c r="ID73" s="24">
        <v>0.98012312206219376</v>
      </c>
      <c r="IE73" s="24">
        <v>0.9999561387731063</v>
      </c>
      <c r="IF73" s="24">
        <v>0.99885390174737776</v>
      </c>
      <c r="IG73" s="24">
        <v>0.98604961142117431</v>
      </c>
      <c r="IH73" s="24">
        <v>0.99997256722564021</v>
      </c>
      <c r="II73" s="24">
        <v>0.99900290167238981</v>
      </c>
      <c r="IJ73" s="24">
        <v>0.98724161857023418</v>
      </c>
      <c r="JL73" s="24">
        <v>0.99999995775620698</v>
      </c>
      <c r="JM73" s="24">
        <v>0.99999746738327921</v>
      </c>
      <c r="JN73" s="24">
        <v>0.99709881701127767</v>
      </c>
      <c r="JO73" s="24">
        <v>0.96827917923874063</v>
      </c>
      <c r="JP73" s="24">
        <v>0.99999999928972849</v>
      </c>
      <c r="JQ73" s="24">
        <v>0.99999976304752769</v>
      </c>
      <c r="JR73" s="24">
        <v>0.99709881701127767</v>
      </c>
      <c r="JS73" s="24">
        <v>0.96827917923874063</v>
      </c>
      <c r="JT73" s="24">
        <v>0.99999999991409272</v>
      </c>
      <c r="JU73" s="24">
        <v>0.99999995775620698</v>
      </c>
      <c r="JV73" s="24">
        <v>0.9993986011871524</v>
      </c>
      <c r="JW73" s="24">
        <v>0.99150305332580047</v>
      </c>
      <c r="JX73" s="24">
        <v>0.99999999999976519</v>
      </c>
      <c r="JY73" s="24">
        <v>0.9999999998113096</v>
      </c>
      <c r="JZ73" s="24">
        <v>0.9993986011871524</v>
      </c>
      <c r="KA73" s="24">
        <v>0.99150305332580047</v>
      </c>
      <c r="KB73" s="24"/>
      <c r="KC73" s="24"/>
      <c r="KD73" s="24"/>
      <c r="KE73" s="24"/>
      <c r="KF73" s="24"/>
      <c r="KG73" s="24"/>
      <c r="KH73" s="24"/>
      <c r="KI73" s="24"/>
      <c r="KJ73" s="24"/>
      <c r="KK73" s="24"/>
      <c r="KL73" s="24"/>
      <c r="KM73" s="24"/>
      <c r="KN73" s="24"/>
      <c r="KO73" s="24"/>
      <c r="KP73" s="24"/>
      <c r="KQ73" s="24"/>
      <c r="KR73" s="24"/>
      <c r="KS73" s="24"/>
      <c r="KT73" s="24"/>
      <c r="KU73" s="24"/>
      <c r="KV73" s="24"/>
      <c r="KW73" s="22"/>
      <c r="KX73" s="22"/>
      <c r="KY73" s="22"/>
      <c r="KZ73" s="22"/>
      <c r="LA73" s="22"/>
      <c r="LB73" s="22"/>
      <c r="LC73" s="105"/>
      <c r="LF73" s="24">
        <v>0.99998274342511806</v>
      </c>
      <c r="LG73" s="24">
        <v>0.99995460849878692</v>
      </c>
      <c r="LH73" s="24">
        <v>0.99723012512778209</v>
      </c>
      <c r="LI73" s="24">
        <v>0.93532135413716699</v>
      </c>
      <c r="LJ73" s="24">
        <v>0.99999999826438435</v>
      </c>
      <c r="LK73" s="24">
        <v>0.99999984067445236</v>
      </c>
      <c r="LL73" s="24">
        <v>0.99931856628497528</v>
      </c>
      <c r="LM73" s="24">
        <v>0.97143145007986931</v>
      </c>
      <c r="LN73" s="17">
        <v>0.99999881289597403</v>
      </c>
      <c r="LO73" s="17">
        <v>0.99610763862067098</v>
      </c>
      <c r="LP73" s="17">
        <v>0.98215416453463456</v>
      </c>
      <c r="LQ73" s="17">
        <v>0.846225220265301</v>
      </c>
      <c r="LR73" s="17">
        <v>0.99999945022763692</v>
      </c>
      <c r="LS73" s="17">
        <v>0.99849332477071251</v>
      </c>
      <c r="LT73" s="17">
        <v>0.99779062434507704</v>
      </c>
      <c r="LU73" s="17">
        <v>0.97438606867829691</v>
      </c>
      <c r="LV73" s="17">
        <v>0.9999710924284968</v>
      </c>
      <c r="LW73" s="17">
        <v>0.99546483837259159</v>
      </c>
      <c r="LX73" s="17">
        <v>0.93532135413716699</v>
      </c>
      <c r="LY73" s="17">
        <v>0.89094970692056397</v>
      </c>
      <c r="LZ73" s="17">
        <v>0.99999544438866073</v>
      </c>
      <c r="MA73" s="17">
        <v>0.99870109660038231</v>
      </c>
      <c r="MB73" s="17">
        <v>0.98325518713702087</v>
      </c>
      <c r="MC73" s="17">
        <v>0.96409827861071751</v>
      </c>
      <c r="MD73" s="17">
        <v>0.99999999750518398</v>
      </c>
      <c r="ME73" s="17">
        <v>0.99984900950207756</v>
      </c>
      <c r="MF73" s="17">
        <v>0.96262516717154656</v>
      </c>
      <c r="MG73" s="17">
        <v>0.90974049767707743</v>
      </c>
      <c r="MH73" s="17">
        <v>0.99999988713835175</v>
      </c>
      <c r="MI73" s="17">
        <v>0.99980151133171913</v>
      </c>
      <c r="MJ73" s="17">
        <v>0.98734446694964295</v>
      </c>
      <c r="MK73" s="17">
        <v>0.96978213136929814</v>
      </c>
      <c r="ML73" s="2">
        <v>0.9999710924284968</v>
      </c>
      <c r="MM73" s="2">
        <v>0.99546483837259159</v>
      </c>
      <c r="MN73" s="2">
        <v>0.93532135413716699</v>
      </c>
      <c r="MO73" s="2">
        <v>0.89094970692056397</v>
      </c>
      <c r="MP73" s="2">
        <v>0.99999947047397009</v>
      </c>
      <c r="MQ73" s="2">
        <v>0.99904023245799689</v>
      </c>
      <c r="MR73" s="2">
        <v>0.99395899355343753</v>
      </c>
      <c r="MS73" s="2">
        <v>0.9859675409433063</v>
      </c>
      <c r="MT73" s="2">
        <v>0.99999999750518398</v>
      </c>
      <c r="MU73" s="2">
        <v>0.99984900950207756</v>
      </c>
      <c r="MV73" s="2">
        <v>0.96262516717154656</v>
      </c>
      <c r="MW73" s="2">
        <v>0.90974049767707743</v>
      </c>
      <c r="MX73" s="2">
        <v>0.99999999999999489</v>
      </c>
      <c r="MY73" s="2">
        <v>0.99999804409235071</v>
      </c>
      <c r="MZ73" s="2">
        <v>0.99834427550327765</v>
      </c>
      <c r="NA73" s="2">
        <v>0.9960662603403132</v>
      </c>
      <c r="NB73" s="17">
        <v>0.99674261494720062</v>
      </c>
      <c r="NC73" s="17">
        <v>0.95540904825366568</v>
      </c>
      <c r="ND73" s="17">
        <v>0.95641946805264411</v>
      </c>
      <c r="NE73" s="17">
        <v>1</v>
      </c>
      <c r="NF73" s="17">
        <v>0.98732324814540906</v>
      </c>
      <c r="NG73" s="17">
        <v>0.90139355919971753</v>
      </c>
      <c r="NH73" s="17">
        <v>0.99987125779138075</v>
      </c>
      <c r="NI73" s="17">
        <v>0.97158323231786758</v>
      </c>
      <c r="NJ73" s="17">
        <v>0.91107671065732654</v>
      </c>
      <c r="NK73" s="17">
        <v>0.99599147436023261</v>
      </c>
      <c r="NL73" s="17">
        <v>0.99966779613271983</v>
      </c>
      <c r="NM73" s="17">
        <v>0.97482885886126103</v>
      </c>
      <c r="NN73" s="17">
        <v>0.91976287256480149</v>
      </c>
      <c r="NO73" s="17">
        <v>0.99515477577197353</v>
      </c>
      <c r="NP73" s="17">
        <v>1</v>
      </c>
      <c r="NQ73" s="17">
        <v>0.97787935042930185</v>
      </c>
      <c r="NR73" s="17">
        <v>0.93303237432768105</v>
      </c>
      <c r="NS73" s="17">
        <v>1</v>
      </c>
      <c r="NT73" s="17">
        <v>0.97376840093877326</v>
      </c>
      <c r="NU73" s="17">
        <v>0.66926097354737979</v>
      </c>
      <c r="NV73" s="17">
        <v>0.44790578777128459</v>
      </c>
      <c r="NW73" s="17">
        <v>0.38194136375609083</v>
      </c>
      <c r="NX73" s="17">
        <v>1</v>
      </c>
      <c r="NY73" s="17">
        <v>0.98251670876360231</v>
      </c>
      <c r="NZ73" s="17">
        <v>0.92483464138019122</v>
      </c>
      <c r="OA73" s="17">
        <v>1</v>
      </c>
      <c r="OB73" s="17">
        <v>0.99944634709478974</v>
      </c>
      <c r="OC73" s="17">
        <v>0.99926833130477377</v>
      </c>
      <c r="OD73" s="17">
        <v>0.9996731299528373</v>
      </c>
      <c r="OE73" s="17">
        <v>0.99998195333547235</v>
      </c>
      <c r="OF73" s="17">
        <v>0.99935652898708616</v>
      </c>
      <c r="OG73" s="17">
        <v>0.99892596804116485</v>
      </c>
      <c r="OH73" s="17">
        <v>0.98550569917916075</v>
      </c>
      <c r="OI73" s="17">
        <v>0.98465961742445229</v>
      </c>
      <c r="OJ73" s="17">
        <v>0.9999902791777221</v>
      </c>
      <c r="OK73" s="17">
        <v>0.99999960450022207</v>
      </c>
      <c r="OL73" s="17">
        <v>0.99999999986216437</v>
      </c>
      <c r="OM73" s="17">
        <v>0.99999999999998612</v>
      </c>
      <c r="ON73" s="17">
        <v>0.99976306636234469</v>
      </c>
      <c r="OO73" s="17">
        <v>0.99976306636234469</v>
      </c>
      <c r="OP73" s="17">
        <v>0.99975542042994181</v>
      </c>
      <c r="OQ73" s="17">
        <v>0.99999683198556033</v>
      </c>
      <c r="OR73" s="17">
        <v>0.99999972688249295</v>
      </c>
      <c r="OY73" s="17">
        <v>0.34488090354854339</v>
      </c>
      <c r="OZ73" s="17">
        <v>0.91710637354893854</v>
      </c>
      <c r="PA73" s="17">
        <v>0.81159028254196308</v>
      </c>
      <c r="PB73" s="17">
        <v>0.62059527000292969</v>
      </c>
      <c r="PC73" s="17">
        <v>0.37117440913188027</v>
      </c>
      <c r="PD73" s="17">
        <v>0.89939107151227127</v>
      </c>
      <c r="PE73" s="17">
        <v>0.79033335540932059</v>
      </c>
      <c r="PF73" s="17">
        <v>0.63542715861050603</v>
      </c>
      <c r="PG73" s="17">
        <v>0.3679622886986702</v>
      </c>
      <c r="PH73" s="17">
        <v>0.92006041761862023</v>
      </c>
      <c r="PI73" s="17">
        <v>0.82548816004380599</v>
      </c>
      <c r="PJ73" s="17">
        <v>0.67694230729262617</v>
      </c>
      <c r="PK73" s="17">
        <v>4.6323617903626275E-2</v>
      </c>
      <c r="PL73" s="17">
        <v>0.706696074455193</v>
      </c>
      <c r="PM73" s="17">
        <v>0.49122790486384715</v>
      </c>
      <c r="PN73" s="17">
        <v>0.11999331084770275</v>
      </c>
      <c r="PO73" s="17">
        <v>0.12289805791212234</v>
      </c>
      <c r="PP73" s="17">
        <v>0.85206951888008886</v>
      </c>
      <c r="PQ73" s="17">
        <v>0.67471064086144672</v>
      </c>
      <c r="PR73" s="17">
        <v>0.28696769632129071</v>
      </c>
      <c r="PS73" s="17">
        <v>0.32067342507447438</v>
      </c>
      <c r="PT73" s="17">
        <v>0.95667538456327572</v>
      </c>
      <c r="PU73" s="17">
        <v>0.86120862507523921</v>
      </c>
      <c r="PV73" s="17">
        <v>0.60047300366922218</v>
      </c>
      <c r="PW73" s="17">
        <v>0.32067342507447438</v>
      </c>
      <c r="PX73" s="17">
        <v>0.95667538456327572</v>
      </c>
      <c r="PY73" s="17">
        <v>0.86120862507523921</v>
      </c>
      <c r="PZ73" s="17">
        <v>0.60047300366922218</v>
      </c>
      <c r="QA73" s="17">
        <v>0.99999989514024079</v>
      </c>
      <c r="QB73" s="17">
        <v>0.99999328836097412</v>
      </c>
      <c r="QC73" s="17">
        <v>0.99894063607696604</v>
      </c>
      <c r="QD73" s="17">
        <v>0.98997693157283406</v>
      </c>
      <c r="QE73" s="17">
        <v>0.99999999999998568</v>
      </c>
      <c r="QF73" s="17">
        <v>0.99999999984702581</v>
      </c>
      <c r="QG73" s="17">
        <v>0.99894063607696604</v>
      </c>
      <c r="QH73" s="17">
        <v>0.98997693157283406</v>
      </c>
      <c r="QI73" s="17">
        <v>0.99999998185658068</v>
      </c>
      <c r="QJ73" s="17">
        <v>0.99999839743745134</v>
      </c>
      <c r="QK73" s="17">
        <v>0.99884562637206165</v>
      </c>
      <c r="QL73" s="17">
        <v>0.9728352739975149</v>
      </c>
      <c r="QM73" s="17">
        <v>0.99999999999907929</v>
      </c>
      <c r="QN73" s="17">
        <v>0.99999999183432808</v>
      </c>
      <c r="QO73" s="17">
        <v>0.99862003981510261</v>
      </c>
      <c r="QP73" s="17">
        <v>0.9728352739975149</v>
      </c>
      <c r="QQ73" s="17">
        <v>0.9999998061013895</v>
      </c>
      <c r="QR73" s="17">
        <v>0.99999417986335892</v>
      </c>
      <c r="QS73" s="17">
        <v>0.99863249121494901</v>
      </c>
      <c r="QT73" s="17">
        <v>0.95392735633675929</v>
      </c>
      <c r="QU73" s="17">
        <v>0.99999999999504208</v>
      </c>
      <c r="QV73" s="17">
        <v>0.99999999183432808</v>
      </c>
      <c r="QW73" s="17">
        <v>0.99863249121494901</v>
      </c>
      <c r="QX73" s="17">
        <v>0.95392735633675929</v>
      </c>
      <c r="QY73" s="17">
        <v>0.99998274342511806</v>
      </c>
      <c r="QZ73" s="17">
        <v>0.99970010587934344</v>
      </c>
      <c r="RA73" s="17">
        <v>0.99099299100584537</v>
      </c>
      <c r="RB73" s="17">
        <v>0.84239961814496167</v>
      </c>
      <c r="RC73" s="17">
        <v>0.99999544438866073</v>
      </c>
      <c r="RD73" s="17">
        <v>0.99970010587934344</v>
      </c>
      <c r="RE73" s="17">
        <v>0.99377618424026815</v>
      </c>
      <c r="RF73" s="17">
        <v>0.84239961814496167</v>
      </c>
      <c r="RG73" s="17">
        <v>0.99999996940731961</v>
      </c>
      <c r="RH73" s="17">
        <v>0.99999965445700656</v>
      </c>
      <c r="RI73" s="17">
        <v>0.99377618424026815</v>
      </c>
      <c r="RJ73" s="17">
        <v>0.84239961814496167</v>
      </c>
      <c r="RK73" s="17">
        <v>0.99998274342511806</v>
      </c>
      <c r="RL73" s="17">
        <v>0.99970010587934344</v>
      </c>
      <c r="RM73" s="17">
        <v>0.9881524916766411</v>
      </c>
      <c r="RN73" s="17">
        <v>0.84239961814496167</v>
      </c>
      <c r="RO73" s="17">
        <v>0.99999996940731961</v>
      </c>
      <c r="RP73" s="17">
        <v>0.99999965445700656</v>
      </c>
      <c r="RQ73" s="17">
        <v>0.9881524916766411</v>
      </c>
      <c r="RR73" s="17">
        <v>0.84239961814496167</v>
      </c>
      <c r="RS73" s="24">
        <v>0.99999999998933309</v>
      </c>
      <c r="RT73" s="24">
        <v>0.99999999183432808</v>
      </c>
      <c r="RU73" s="24">
        <v>0.99994901566825023</v>
      </c>
      <c r="RV73" s="24">
        <v>0.99539051281471669</v>
      </c>
      <c r="RW73" s="24">
        <v>0.99999999999998568</v>
      </c>
      <c r="RX73" s="24">
        <v>0.9999999999171032</v>
      </c>
      <c r="RY73" s="24">
        <v>0.99994901566825023</v>
      </c>
      <c r="RZ73" s="24">
        <v>0.99539051281471669</v>
      </c>
      <c r="SA73" s="17">
        <v>0.99999999656470262</v>
      </c>
      <c r="SB73" s="17">
        <v>0.99999922923631812</v>
      </c>
      <c r="SC73" s="17">
        <v>0.99974853362566607</v>
      </c>
      <c r="SD73" s="17">
        <v>0.96575128349763661</v>
      </c>
      <c r="SE73" s="17">
        <v>0.99999999999907929</v>
      </c>
      <c r="SF73" s="17">
        <v>0.99999999656470262</v>
      </c>
      <c r="SG73" s="17">
        <v>0.99974853362566607</v>
      </c>
      <c r="SH73" s="17">
        <v>0.96575128349763661</v>
      </c>
      <c r="SI73" s="17">
        <v>0.99999994612026499</v>
      </c>
      <c r="SJ73" s="17">
        <v>0.99999612446985642</v>
      </c>
      <c r="SK73" s="17">
        <v>0.99972818633800309</v>
      </c>
      <c r="SL73" s="17">
        <v>0.97771754175250658</v>
      </c>
      <c r="SM73" s="17">
        <v>0.99999999999504208</v>
      </c>
      <c r="SN73" s="17">
        <v>0.99999999183432808</v>
      </c>
      <c r="SO73" s="17">
        <v>0.99972818633800309</v>
      </c>
      <c r="SP73" s="17">
        <v>0.97771754175250658</v>
      </c>
      <c r="SQ73" s="24">
        <v>0.99999544438866073</v>
      </c>
      <c r="SR73" s="24">
        <v>0.99970010587934344</v>
      </c>
      <c r="SS73" s="24">
        <v>0.99377618424026815</v>
      </c>
      <c r="ST73" s="24">
        <v>0.84239961814496167</v>
      </c>
      <c r="SU73" s="24">
        <v>0.99999996940731961</v>
      </c>
      <c r="SV73" s="24">
        <v>0.99999965445700656</v>
      </c>
      <c r="SW73" s="24">
        <v>0.99377618424026815</v>
      </c>
      <c r="SX73" s="24">
        <v>0.84239961814496167</v>
      </c>
      <c r="SY73" s="24">
        <v>0.99998274342511806</v>
      </c>
      <c r="SZ73" s="24">
        <v>0.99970010587934344</v>
      </c>
      <c r="TA73" s="24">
        <v>0.9881524916766411</v>
      </c>
      <c r="TB73" s="24">
        <v>0.84239961814496167</v>
      </c>
      <c r="TC73" s="24">
        <v>0.99999996940731961</v>
      </c>
      <c r="TD73" s="24">
        <v>0.99999965445700656</v>
      </c>
      <c r="TE73" s="24">
        <v>0.9881524916766411</v>
      </c>
      <c r="TF73" s="24">
        <v>0.84239961814496167</v>
      </c>
      <c r="TW73" s="17">
        <v>1</v>
      </c>
      <c r="TX73" s="17">
        <v>1</v>
      </c>
      <c r="TY73" s="17">
        <v>0.99999999999762068</v>
      </c>
      <c r="TZ73" s="17">
        <v>0.99999999989646071</v>
      </c>
      <c r="UA73" s="17">
        <v>1</v>
      </c>
      <c r="UB73" s="17">
        <v>1</v>
      </c>
      <c r="UC73" s="17">
        <v>0.99999999999999978</v>
      </c>
      <c r="UD73" s="17">
        <v>0.99999999999974654</v>
      </c>
      <c r="UE73" s="17">
        <v>1</v>
      </c>
      <c r="UF73" s="17">
        <v>1</v>
      </c>
      <c r="UG73" s="17">
        <v>0.99999999999975253</v>
      </c>
      <c r="UH73" s="17">
        <v>0.99999999969695053</v>
      </c>
      <c r="UI73" s="17">
        <v>0.99999999995940048</v>
      </c>
      <c r="UJ73" s="17">
        <v>1</v>
      </c>
      <c r="UK73" s="17">
        <v>0.99999999999999523</v>
      </c>
      <c r="UL73" s="17">
        <v>0.99999999999974654</v>
      </c>
      <c r="UM73" s="17">
        <v>1</v>
      </c>
      <c r="UN73" s="17">
        <v>1</v>
      </c>
      <c r="UO73" s="17">
        <v>0.99999999999999978</v>
      </c>
      <c r="UP73" s="17">
        <v>0.99999999999990352</v>
      </c>
      <c r="UQ73" s="17">
        <v>1</v>
      </c>
      <c r="UR73" s="17">
        <v>1</v>
      </c>
      <c r="US73" s="17">
        <v>0.9999999999999919</v>
      </c>
      <c r="UT73" s="17">
        <v>0.99999999999956379</v>
      </c>
    </row>
    <row r="74" spans="1:566" s="17" customFormat="1">
      <c r="A74" s="27">
        <v>3.4</v>
      </c>
      <c r="B74" s="17">
        <v>0.99999999992798316</v>
      </c>
      <c r="C74" s="17">
        <v>0.99999979319804322</v>
      </c>
      <c r="D74" s="17">
        <v>0.9999548894607404</v>
      </c>
      <c r="E74" s="17">
        <v>0.99838247718297901</v>
      </c>
      <c r="F74" s="17">
        <v>0.9999999999991227</v>
      </c>
      <c r="G74" s="17">
        <v>0.99999999896020164</v>
      </c>
      <c r="H74" s="17">
        <v>0.99998558724697117</v>
      </c>
      <c r="I74" s="17">
        <v>0.99934882016119808</v>
      </c>
      <c r="J74" s="17">
        <v>0.99999999791453087</v>
      </c>
      <c r="K74" s="17">
        <v>0.99999319673326215</v>
      </c>
      <c r="L74" s="17">
        <v>0.99967992117753557</v>
      </c>
      <c r="M74" s="17">
        <v>0.99126465198933855</v>
      </c>
      <c r="N74" s="17">
        <v>0.99999999791453087</v>
      </c>
      <c r="O74" s="17">
        <v>0.99999967878626406</v>
      </c>
      <c r="P74" s="17">
        <v>0.99994652335300749</v>
      </c>
      <c r="Q74" s="17">
        <v>0.99824419370594886</v>
      </c>
      <c r="R74" s="2">
        <v>0.99999987065442453</v>
      </c>
      <c r="S74" s="2">
        <v>0.99992957024978013</v>
      </c>
      <c r="T74" s="2">
        <v>0.99574031362065274</v>
      </c>
      <c r="U74" s="2">
        <v>0.9597697441654266</v>
      </c>
      <c r="V74" s="2">
        <v>0.99999999999796352</v>
      </c>
      <c r="W74" s="2">
        <v>0.99999997863226853</v>
      </c>
      <c r="X74" s="2">
        <v>0.99997243928471458</v>
      </c>
      <c r="Y74" s="2">
        <v>0.99934144222408172</v>
      </c>
      <c r="Z74" s="2">
        <v>0.99999999885007318</v>
      </c>
      <c r="AA74" s="2">
        <v>0.99999999999465983</v>
      </c>
      <c r="AB74" s="2">
        <v>0.99999765930640261</v>
      </c>
      <c r="AC74" s="2">
        <v>0.99981749486355553</v>
      </c>
      <c r="AD74" s="2">
        <v>0.9897389549520802</v>
      </c>
      <c r="AE74" s="2">
        <v>0.91366932732849826</v>
      </c>
      <c r="AF74" s="2">
        <v>0.99999979398561811</v>
      </c>
      <c r="AG74" s="2">
        <v>0.99999505854143556</v>
      </c>
      <c r="AH74" s="2">
        <v>0.998827803863368</v>
      </c>
      <c r="AI74" s="2">
        <v>0.98139728305368845</v>
      </c>
      <c r="AL74" s="2">
        <v>0.99995646305757957</v>
      </c>
      <c r="AM74" s="2">
        <v>0.99999994223382149</v>
      </c>
      <c r="AN74" s="17">
        <v>0.99999999985357968</v>
      </c>
      <c r="AO74" s="17">
        <v>0.9999999999762893</v>
      </c>
      <c r="AP74" s="17">
        <v>0.99999999999999534</v>
      </c>
      <c r="BI74" s="17">
        <v>0.99999587173891546</v>
      </c>
      <c r="BJ74" s="17">
        <v>0.99999619241097626</v>
      </c>
      <c r="BK74" s="17">
        <v>0.99999650450287014</v>
      </c>
      <c r="BL74" s="17">
        <v>0.99842972617178449</v>
      </c>
      <c r="BM74" s="17">
        <v>0.99999974369613809</v>
      </c>
      <c r="BN74" s="17">
        <v>0.99999986386685824</v>
      </c>
      <c r="BO74" s="17">
        <v>0.99999999570526332</v>
      </c>
      <c r="BP74" s="17">
        <v>0.99993113268838707</v>
      </c>
      <c r="BQ74" s="17">
        <v>0.9999999011527001</v>
      </c>
      <c r="BR74" s="17">
        <v>0.99999991060583737</v>
      </c>
      <c r="BS74" s="17">
        <v>0.99999999342075097</v>
      </c>
      <c r="BT74" s="17">
        <v>0.9999611078119518</v>
      </c>
      <c r="BU74" s="17">
        <v>0.99999999791453087</v>
      </c>
      <c r="BV74" s="17">
        <v>0.99999999270969142</v>
      </c>
      <c r="BW74" s="17">
        <v>0.99999999935793737</v>
      </c>
      <c r="BX74" s="17">
        <v>0.99999917562631058</v>
      </c>
      <c r="BY74" s="17">
        <v>0.99999999999660727</v>
      </c>
      <c r="BZ74" s="17">
        <v>0.99999999999797351</v>
      </c>
      <c r="CA74" s="17">
        <v>0.99999999999999967</v>
      </c>
      <c r="CB74" s="17">
        <v>0.99999962316051871</v>
      </c>
      <c r="CC74" s="17">
        <v>0.99999999999981137</v>
      </c>
      <c r="CD74" s="17">
        <v>0.99999999999999978</v>
      </c>
      <c r="CE74" s="17">
        <v>1</v>
      </c>
      <c r="CF74" s="17">
        <v>0.99999999980877485</v>
      </c>
      <c r="CG74" s="17">
        <v>0.99999999999660727</v>
      </c>
      <c r="CH74" s="17">
        <v>0.99999999999797351</v>
      </c>
      <c r="CI74" s="17">
        <v>0.99999999999999967</v>
      </c>
      <c r="CJ74" s="17">
        <v>0.99999962316051871</v>
      </c>
      <c r="CK74" s="17">
        <v>0.99999999999998812</v>
      </c>
      <c r="CL74" s="17">
        <v>0.99999999999990674</v>
      </c>
      <c r="CM74" s="17">
        <v>0.99999999964092445</v>
      </c>
      <c r="CN74" s="17">
        <v>0.99999994150914773</v>
      </c>
      <c r="CO74" s="17">
        <v>0.9999999011527001</v>
      </c>
      <c r="CP74" s="17">
        <v>0.99999991060583737</v>
      </c>
      <c r="CQ74" s="17">
        <v>0.99999999342075097</v>
      </c>
      <c r="CR74" s="17">
        <v>0.9999611078119518</v>
      </c>
      <c r="CS74" s="2">
        <v>0.99564883755629696</v>
      </c>
      <c r="CT74" s="2">
        <v>0.99615081192153077</v>
      </c>
      <c r="CU74" s="17">
        <v>1</v>
      </c>
      <c r="CV74" s="17">
        <v>1</v>
      </c>
      <c r="CW74" s="17">
        <v>1</v>
      </c>
      <c r="CX74" s="17">
        <v>0.99999999999997324</v>
      </c>
      <c r="CY74" s="17">
        <v>0.99999999992798316</v>
      </c>
      <c r="CZ74" s="17">
        <v>0.99999979319804322</v>
      </c>
      <c r="DA74" s="17">
        <v>0.9999548894607404</v>
      </c>
      <c r="DB74" s="17">
        <v>0.99838247718297901</v>
      </c>
      <c r="DC74" s="2">
        <v>1</v>
      </c>
      <c r="DD74" s="2">
        <v>1</v>
      </c>
      <c r="DE74" s="2">
        <v>1</v>
      </c>
      <c r="DF74" s="2">
        <v>0.97</v>
      </c>
      <c r="DG74" s="2">
        <v>1</v>
      </c>
      <c r="DH74" s="2">
        <v>1</v>
      </c>
      <c r="DI74" s="2">
        <v>1</v>
      </c>
      <c r="DJ74" s="2">
        <v>0.99999999999999978</v>
      </c>
      <c r="DL74" s="17">
        <v>1</v>
      </c>
      <c r="DM74" s="17">
        <v>1</v>
      </c>
      <c r="DN74" s="17">
        <v>1</v>
      </c>
      <c r="DO74" s="17">
        <v>0.99999999999997324</v>
      </c>
      <c r="DP74" s="17">
        <v>0.99999999992798316</v>
      </c>
      <c r="DQ74" s="17">
        <v>0.99999979319804322</v>
      </c>
      <c r="DR74" s="17">
        <v>0.9999548894607404</v>
      </c>
      <c r="DS74" s="17">
        <v>0.99838247718297901</v>
      </c>
      <c r="DT74" s="2">
        <v>1</v>
      </c>
      <c r="DU74" s="2">
        <v>1</v>
      </c>
      <c r="DV74" s="2">
        <v>1</v>
      </c>
      <c r="DW74" s="2">
        <v>0.97</v>
      </c>
      <c r="DX74" s="2">
        <v>1</v>
      </c>
      <c r="DY74" s="2">
        <v>1</v>
      </c>
      <c r="DZ74" s="2">
        <v>1</v>
      </c>
      <c r="EA74" s="2">
        <v>0.99999999999999978</v>
      </c>
      <c r="EB74" s="17">
        <v>1</v>
      </c>
      <c r="EC74" s="17">
        <v>1</v>
      </c>
      <c r="ED74" s="17">
        <v>1</v>
      </c>
      <c r="EE74" s="17">
        <v>0.99999999999997324</v>
      </c>
      <c r="EF74" s="17">
        <v>0.99999999992798316</v>
      </c>
      <c r="EG74" s="17">
        <v>0.99999979319804322</v>
      </c>
      <c r="EH74" s="17">
        <v>0.9999548894607404</v>
      </c>
      <c r="EI74" s="17">
        <v>0.99838247718297901</v>
      </c>
      <c r="EJ74" s="2">
        <v>1</v>
      </c>
      <c r="EK74" s="2">
        <v>1</v>
      </c>
      <c r="EL74" s="2">
        <v>1</v>
      </c>
      <c r="EM74" s="2">
        <v>0.97</v>
      </c>
      <c r="EN74" s="2">
        <v>1</v>
      </c>
      <c r="EO74" s="2">
        <v>1</v>
      </c>
      <c r="EP74" s="2">
        <v>1</v>
      </c>
      <c r="EQ74" s="2">
        <v>0.99999999999999978</v>
      </c>
      <c r="ER74" s="24">
        <v>0.99940027921253827</v>
      </c>
      <c r="ES74" s="24">
        <v>0.98876624190515805</v>
      </c>
      <c r="ET74" s="24">
        <v>0.91978799668157918</v>
      </c>
      <c r="EU74" s="24">
        <v>0.99931512383377874</v>
      </c>
      <c r="EV74" s="24">
        <v>0.98897797867058401</v>
      </c>
      <c r="EW74" s="24">
        <v>0.92764291558269862</v>
      </c>
      <c r="EX74" s="24">
        <v>0.99943151777307027</v>
      </c>
      <c r="EY74" s="24">
        <v>0.98944017157017783</v>
      </c>
      <c r="EZ74" s="24">
        <v>0.93311976559563614</v>
      </c>
      <c r="FA74" s="24">
        <v>0.99975669007463375</v>
      </c>
      <c r="FB74" s="24">
        <v>0.99372359581761605</v>
      </c>
      <c r="FC74" s="24">
        <v>0.94488255771841667</v>
      </c>
      <c r="FD74" s="24">
        <v>0.99981152616663527</v>
      </c>
      <c r="FE74" s="24">
        <v>0.99406098210765037</v>
      </c>
      <c r="FF74" s="24">
        <v>0.94546321712672776</v>
      </c>
      <c r="FG74" s="24"/>
      <c r="FH74" s="24"/>
      <c r="FI74" s="24"/>
      <c r="FJ74" s="24"/>
      <c r="FK74" s="24"/>
      <c r="FL74" s="24"/>
      <c r="FM74" s="24"/>
      <c r="FN74" s="24"/>
      <c r="FO74" s="24"/>
      <c r="FP74" s="24"/>
      <c r="FQ74" s="24"/>
      <c r="FR74" s="24"/>
      <c r="FS74" s="24"/>
      <c r="FT74" s="24"/>
      <c r="FU74" s="24"/>
      <c r="FV74" s="24"/>
      <c r="FW74" s="24"/>
      <c r="FX74" s="24"/>
      <c r="FY74" s="24"/>
      <c r="FZ74" s="24"/>
      <c r="GA74" s="24"/>
      <c r="GB74" s="24"/>
      <c r="GC74" s="24"/>
      <c r="GD74" s="24"/>
      <c r="GE74" s="24"/>
      <c r="GF74" s="24"/>
      <c r="GG74" s="24"/>
      <c r="GH74" s="17">
        <v>0.99999996415891368</v>
      </c>
      <c r="GI74" s="17">
        <v>0.99999783614993198</v>
      </c>
      <c r="GJ74" s="17">
        <v>0.99731068926708866</v>
      </c>
      <c r="GK74" s="17">
        <v>0.96999876240086491</v>
      </c>
      <c r="GL74" s="17">
        <v>0.99999999939935269</v>
      </c>
      <c r="GM74" s="17">
        <v>0.99999979710088516</v>
      </c>
      <c r="GN74" s="17">
        <v>0.99731068926708866</v>
      </c>
      <c r="GO74" s="17">
        <v>0.96999876240086491</v>
      </c>
      <c r="GP74" s="17">
        <v>0.99999999992798316</v>
      </c>
      <c r="GQ74" s="17">
        <v>0.99999996415891368</v>
      </c>
      <c r="GR74" s="17">
        <v>0.99944862281233604</v>
      </c>
      <c r="GS74" s="17">
        <v>0.99205716323768633</v>
      </c>
      <c r="GT74" s="17">
        <v>0.99999999999981137</v>
      </c>
      <c r="GU74" s="17">
        <v>0.99999999984731702</v>
      </c>
      <c r="GV74" s="17">
        <v>0.99944862281233604</v>
      </c>
      <c r="GW74" s="17">
        <v>0.99205716323768633</v>
      </c>
      <c r="GX74" s="17">
        <v>0.99998417059245526</v>
      </c>
      <c r="GY74" s="17">
        <v>0.99976548088961892</v>
      </c>
      <c r="GZ74" s="17">
        <v>0.96474720348390253</v>
      </c>
      <c r="HA74" s="17">
        <v>0.84681957545686815</v>
      </c>
      <c r="HB74" s="17">
        <v>0.99999999998869393</v>
      </c>
      <c r="HC74" s="17">
        <v>0.99999999094398673</v>
      </c>
      <c r="HD74" s="17">
        <v>0.96474720348390253</v>
      </c>
      <c r="HE74" s="17">
        <v>0.92081598470095316</v>
      </c>
      <c r="HF74" s="17">
        <v>0.99999999852663546</v>
      </c>
      <c r="HG74" s="17">
        <v>0.99999970349875555</v>
      </c>
      <c r="HH74" s="17">
        <v>0.96474720348390253</v>
      </c>
      <c r="HI74" s="17">
        <v>0.84681957545686815</v>
      </c>
      <c r="HJ74" s="17">
        <v>0.99999999999998779</v>
      </c>
      <c r="HK74" s="17">
        <v>0.99999999999172584</v>
      </c>
      <c r="HL74" s="17">
        <v>0.96474720348390253</v>
      </c>
      <c r="HM74" s="17">
        <v>0.84681957545686815</v>
      </c>
      <c r="HN74" s="17">
        <v>0.99999999939935269</v>
      </c>
      <c r="HO74" s="17">
        <v>0.99999999094398673</v>
      </c>
      <c r="HP74" s="17">
        <v>0.96474720348390253</v>
      </c>
      <c r="HQ74" s="17">
        <v>0.84681957545686815</v>
      </c>
      <c r="HR74" s="17">
        <v>0.99999999999660727</v>
      </c>
      <c r="HS74" s="17">
        <v>0.99999999999172584</v>
      </c>
      <c r="HT74" s="17">
        <v>0.96474720348390253</v>
      </c>
      <c r="HU74" s="17">
        <v>0.84681957545686815</v>
      </c>
      <c r="HV74" s="17">
        <v>0.99990346372963268</v>
      </c>
      <c r="HW74" s="17">
        <v>0.99780846128998002</v>
      </c>
      <c r="HX74" s="17">
        <v>0.97853158280177166</v>
      </c>
      <c r="HY74" s="24">
        <v>0.99985956036388435</v>
      </c>
      <c r="HZ74" s="24">
        <v>0.997518574580879</v>
      </c>
      <c r="IA74" s="24">
        <v>0.97955607788827259</v>
      </c>
      <c r="IB74" s="24">
        <v>0.99986952878283508</v>
      </c>
      <c r="IC74" s="24">
        <v>0.99776061990421794</v>
      </c>
      <c r="ID74" s="24">
        <v>0.98100913017180758</v>
      </c>
      <c r="IE74" s="24">
        <v>0.99995955587240304</v>
      </c>
      <c r="IF74" s="24">
        <v>0.99892610784954017</v>
      </c>
      <c r="IG74" s="24">
        <v>0.98672845412769128</v>
      </c>
      <c r="IH74" s="24">
        <v>0.99997472948900923</v>
      </c>
      <c r="II74" s="24">
        <v>0.99906562555668288</v>
      </c>
      <c r="IJ74" s="24">
        <v>0.98786186811440146</v>
      </c>
      <c r="JL74" s="24">
        <v>0.99999996415891368</v>
      </c>
      <c r="JM74" s="24">
        <v>0.99999783614993198</v>
      </c>
      <c r="JN74" s="24">
        <v>0.99731068926708866</v>
      </c>
      <c r="JO74" s="24">
        <v>0.96999876240086491</v>
      </c>
      <c r="JP74" s="24">
        <v>0.99999999939935269</v>
      </c>
      <c r="JQ74" s="24">
        <v>0.99999979710088516</v>
      </c>
      <c r="JR74" s="24">
        <v>0.99731068926708866</v>
      </c>
      <c r="JS74" s="24">
        <v>0.96999876240086491</v>
      </c>
      <c r="JT74" s="24">
        <v>0.99999999992798316</v>
      </c>
      <c r="JU74" s="24">
        <v>0.99999996415891368</v>
      </c>
      <c r="JV74" s="24">
        <v>0.99944862281233604</v>
      </c>
      <c r="JW74" s="24">
        <v>0.99205716323768633</v>
      </c>
      <c r="JX74" s="24">
        <v>0.99999999999981137</v>
      </c>
      <c r="JY74" s="24">
        <v>0.99999999984731702</v>
      </c>
      <c r="JZ74" s="24">
        <v>0.99944862281233604</v>
      </c>
      <c r="KA74" s="24">
        <v>0.99205716323768633</v>
      </c>
      <c r="KB74" s="24"/>
      <c r="KC74" s="24"/>
      <c r="KD74" s="24"/>
      <c r="KE74" s="24"/>
      <c r="KF74" s="24"/>
      <c r="KG74" s="24"/>
      <c r="KH74" s="24"/>
      <c r="KI74" s="24"/>
      <c r="KJ74" s="24"/>
      <c r="KK74" s="24"/>
      <c r="KL74" s="24"/>
      <c r="KM74" s="24"/>
      <c r="KN74" s="24"/>
      <c r="KO74" s="24"/>
      <c r="KP74" s="24"/>
      <c r="KQ74" s="24"/>
      <c r="KR74" s="24"/>
      <c r="KS74" s="24"/>
      <c r="KT74" s="24"/>
      <c r="KU74" s="24"/>
      <c r="KV74" s="24"/>
      <c r="KW74" s="22"/>
      <c r="KX74" s="22"/>
      <c r="KY74" s="22"/>
      <c r="KZ74" s="22"/>
      <c r="LA74" s="22"/>
      <c r="LB74" s="22"/>
      <c r="LC74" s="105"/>
      <c r="LF74" s="24">
        <v>0.99998417059245526</v>
      </c>
      <c r="LG74" s="24">
        <v>0.99995903492966476</v>
      </c>
      <c r="LH74" s="24">
        <v>0.99742695302095641</v>
      </c>
      <c r="LI74" s="24">
        <v>0.9381507693040918</v>
      </c>
      <c r="LJ74" s="24">
        <v>0.99999999852663546</v>
      </c>
      <c r="LK74" s="24">
        <v>0.99999986386685824</v>
      </c>
      <c r="LL74" s="24">
        <v>0.99937298451604739</v>
      </c>
      <c r="LM74" s="24">
        <v>0.97295754189162542</v>
      </c>
      <c r="LN74" s="17">
        <v>0.9999989604588061</v>
      </c>
      <c r="LO74" s="17">
        <v>0.9963455417271746</v>
      </c>
      <c r="LP74" s="17">
        <v>0.9832114718313828</v>
      </c>
      <c r="LQ74" s="17">
        <v>0.85118789479308887</v>
      </c>
      <c r="LR74" s="17">
        <v>0.9999995149856713</v>
      </c>
      <c r="LS74" s="17">
        <v>0.99859382440038014</v>
      </c>
      <c r="LT74" s="17">
        <v>0.9979705410578098</v>
      </c>
      <c r="LU74" s="17">
        <v>0.97582378528835023</v>
      </c>
      <c r="LV74" s="17">
        <v>0.99997397734802518</v>
      </c>
      <c r="LW74" s="17">
        <v>0.99578176881543756</v>
      </c>
      <c r="LX74" s="17">
        <v>0.9381507693040918</v>
      </c>
      <c r="LY74" s="17">
        <v>0.89549391315720528</v>
      </c>
      <c r="LZ74" s="17">
        <v>0.99999587173891546</v>
      </c>
      <c r="MA74" s="17">
        <v>0.99878314291642778</v>
      </c>
      <c r="MB74" s="17">
        <v>0.98406020801889249</v>
      </c>
      <c r="MC74" s="17">
        <v>0.96573658799768636</v>
      </c>
      <c r="MD74" s="17">
        <v>0.99999999791302141</v>
      </c>
      <c r="ME74" s="17">
        <v>0.99986537828594446</v>
      </c>
      <c r="MF74" s="17">
        <v>0.96459461971658123</v>
      </c>
      <c r="MG74" s="17">
        <v>0.9136926948485482</v>
      </c>
      <c r="MH74" s="17">
        <v>0.9999999011527001</v>
      </c>
      <c r="MI74" s="17">
        <v>0.99981930057331225</v>
      </c>
      <c r="MJ74" s="17">
        <v>0.98802050558790144</v>
      </c>
      <c r="MK74" s="17">
        <v>0.9712023515491065</v>
      </c>
      <c r="ML74" s="2">
        <v>0.99997397734802518</v>
      </c>
      <c r="MM74" s="2">
        <v>0.99578176881543756</v>
      </c>
      <c r="MN74" s="2">
        <v>0.9381507693040918</v>
      </c>
      <c r="MO74" s="2">
        <v>0.89549391315720528</v>
      </c>
      <c r="MP74" s="2">
        <v>0.99999952446294382</v>
      </c>
      <c r="MQ74" s="2">
        <v>0.99909858452077205</v>
      </c>
      <c r="MR74" s="2">
        <v>0.99428863247046706</v>
      </c>
      <c r="MS74" s="2">
        <v>0.98670696665435431</v>
      </c>
      <c r="MT74" s="2">
        <v>0.99999999791302141</v>
      </c>
      <c r="MU74" s="2">
        <v>0.99986537828594446</v>
      </c>
      <c r="MV74" s="2">
        <v>0.96459461971658123</v>
      </c>
      <c r="MW74" s="2">
        <v>0.9136926948485482</v>
      </c>
      <c r="MX74" s="2">
        <v>0.999999999999996</v>
      </c>
      <c r="MY74" s="2">
        <v>0.99999826388992141</v>
      </c>
      <c r="MZ74" s="2">
        <v>0.99847143569506303</v>
      </c>
      <c r="NA74" s="2">
        <v>0.99634516190030908</v>
      </c>
      <c r="NB74" s="17">
        <v>0.99692054892272319</v>
      </c>
      <c r="NC74" s="17">
        <v>0.95712429617935313</v>
      </c>
      <c r="ND74" s="17">
        <v>0.95861667340501777</v>
      </c>
      <c r="NE74" s="17">
        <v>1</v>
      </c>
      <c r="NF74" s="17">
        <v>0.98791739614414709</v>
      </c>
      <c r="NG74" s="17">
        <v>0.90767462128025167</v>
      </c>
      <c r="NH74" s="17">
        <v>0.99988024219433003</v>
      </c>
      <c r="NI74" s="17">
        <v>0.9727667385271066</v>
      </c>
      <c r="NJ74" s="17">
        <v>0.91402015401566461</v>
      </c>
      <c r="NK74" s="17">
        <v>0.99641011024957948</v>
      </c>
      <c r="NL74" s="17">
        <v>0.99968962134839745</v>
      </c>
      <c r="NM74" s="17">
        <v>0.9758978519210153</v>
      </c>
      <c r="NN74" s="17">
        <v>0.92248646363827858</v>
      </c>
      <c r="NO74" s="17">
        <v>0.99563970928125967</v>
      </c>
      <c r="NP74" s="17">
        <v>1</v>
      </c>
      <c r="NQ74" s="17">
        <v>0.97883779814460103</v>
      </c>
      <c r="NR74" s="17">
        <v>0.93540217085708988</v>
      </c>
      <c r="NS74" s="17">
        <v>1</v>
      </c>
      <c r="NT74" s="17">
        <v>0.97487514572294498</v>
      </c>
      <c r="NU74" s="17">
        <v>0.67594603678369181</v>
      </c>
      <c r="NV74" s="17">
        <v>0.4552391353611599</v>
      </c>
      <c r="NW74" s="17">
        <v>0.38902268541782714</v>
      </c>
      <c r="NX74" s="17">
        <v>1</v>
      </c>
      <c r="NY74" s="17">
        <v>0.98330092462120888</v>
      </c>
      <c r="NZ74" s="17">
        <v>0.92742568158666117</v>
      </c>
      <c r="OA74" s="17">
        <v>1</v>
      </c>
      <c r="OB74" s="17">
        <v>0.99950368078584817</v>
      </c>
      <c r="OC74" s="17">
        <v>0.99936834437634381</v>
      </c>
      <c r="OD74" s="17">
        <v>0.99973110349448191</v>
      </c>
      <c r="OE74" s="17">
        <v>0.99998656578357625</v>
      </c>
      <c r="OF74" s="17">
        <v>0.99941993618227998</v>
      </c>
      <c r="OG74" s="17">
        <v>0.99907255152807783</v>
      </c>
      <c r="OH74" s="17">
        <v>0.9869919150864942</v>
      </c>
      <c r="OI74" s="17">
        <v>0.98652617265123677</v>
      </c>
      <c r="OJ74" s="17">
        <v>0.99999156468267381</v>
      </c>
      <c r="OK74" s="17">
        <v>0.99999968837878284</v>
      </c>
      <c r="OL74" s="17">
        <v>0.99999999991284727</v>
      </c>
      <c r="OM74" s="17">
        <v>0.99999999999999356</v>
      </c>
      <c r="ON74" s="17">
        <v>0.99978588511331734</v>
      </c>
      <c r="OO74" s="17">
        <v>0.99978588511331734</v>
      </c>
      <c r="OP74" s="17">
        <v>0.99978794752045352</v>
      </c>
      <c r="OQ74" s="17">
        <v>0.99999755817771019</v>
      </c>
      <c r="OR74" s="17">
        <v>0.99999981114856695</v>
      </c>
      <c r="OY74" s="17">
        <v>0.3477593642907465</v>
      </c>
      <c r="OZ74" s="17">
        <v>0.91945967248467664</v>
      </c>
      <c r="PA74" s="17">
        <v>0.81537559933775339</v>
      </c>
      <c r="PB74" s="17">
        <v>0.62557467745614603</v>
      </c>
      <c r="PC74" s="17">
        <v>0.37415667814771647</v>
      </c>
      <c r="PD74" s="17">
        <v>0.90213564695708626</v>
      </c>
      <c r="PE74" s="17">
        <v>0.79447473250314937</v>
      </c>
      <c r="PF74" s="17">
        <v>0.64069542207412011</v>
      </c>
      <c r="PG74" s="17">
        <v>0.37093621757462303</v>
      </c>
      <c r="PH74" s="17">
        <v>0.92237146383993596</v>
      </c>
      <c r="PI74" s="17">
        <v>0.82918577320702991</v>
      </c>
      <c r="PJ74" s="17">
        <v>0.68197240989514085</v>
      </c>
      <c r="PK74" s="17">
        <v>4.6508311043843308E-2</v>
      </c>
      <c r="PL74" s="17">
        <v>0.71074200060513792</v>
      </c>
      <c r="PM74" s="17">
        <v>0.49528383765940776</v>
      </c>
      <c r="PN74" s="17">
        <v>0.12151202079967896</v>
      </c>
      <c r="PO74" s="17">
        <v>0.12328511118843458</v>
      </c>
      <c r="PP74" s="17">
        <v>0.85477753001099832</v>
      </c>
      <c r="PQ74" s="17">
        <v>0.67836318172183985</v>
      </c>
      <c r="PR74" s="17">
        <v>0.28954774469609179</v>
      </c>
      <c r="PS74" s="17">
        <v>0.32135399447388369</v>
      </c>
      <c r="PT74" s="17">
        <v>0.95774884798884741</v>
      </c>
      <c r="PU74" s="17">
        <v>0.86344610967486035</v>
      </c>
      <c r="PV74" s="17">
        <v>0.60338951494405868</v>
      </c>
      <c r="PW74" s="17">
        <v>0.32135399447388369</v>
      </c>
      <c r="PX74" s="17">
        <v>0.95774884798884741</v>
      </c>
      <c r="PY74" s="17">
        <v>0.86344610967486035</v>
      </c>
      <c r="PZ74" s="17">
        <v>0.60338951494405868</v>
      </c>
      <c r="QA74" s="17">
        <v>0.99999991060583737</v>
      </c>
      <c r="QB74" s="17">
        <v>0.9999941396353228</v>
      </c>
      <c r="QC74" s="17">
        <v>0.9990250410645084</v>
      </c>
      <c r="QD74" s="17">
        <v>0.99061770715858655</v>
      </c>
      <c r="QE74" s="17">
        <v>0.99999999999998923</v>
      </c>
      <c r="QF74" s="17">
        <v>0.99999999987960231</v>
      </c>
      <c r="QG74" s="17">
        <v>0.9990250410645084</v>
      </c>
      <c r="QH74" s="17">
        <v>0.99061770715858655</v>
      </c>
      <c r="QI74" s="17">
        <v>0.99999998530810841</v>
      </c>
      <c r="QJ74" s="17">
        <v>0.99999866209792188</v>
      </c>
      <c r="QK74" s="17">
        <v>0.99895442652427591</v>
      </c>
      <c r="QL74" s="17">
        <v>0.97463937927373123</v>
      </c>
      <c r="QM74" s="17">
        <v>0.99999999999929479</v>
      </c>
      <c r="QN74" s="17">
        <v>0.99999999342075097</v>
      </c>
      <c r="QO74" s="17">
        <v>0.99874823727420536</v>
      </c>
      <c r="QP74" s="17">
        <v>0.97463937927373123</v>
      </c>
      <c r="QQ74" s="17">
        <v>0.99999984052419488</v>
      </c>
      <c r="QR74" s="17">
        <v>0.99999509357020133</v>
      </c>
      <c r="QS74" s="17">
        <v>0.9987730637690786</v>
      </c>
      <c r="QT74" s="17">
        <v>0.95702052568158624</v>
      </c>
      <c r="QU74" s="17">
        <v>0.99999999999616973</v>
      </c>
      <c r="QV74" s="17">
        <v>0.99999999342075097</v>
      </c>
      <c r="QW74" s="17">
        <v>0.9987730637690786</v>
      </c>
      <c r="QX74" s="17">
        <v>0.95702052568158624</v>
      </c>
      <c r="QY74" s="17">
        <v>0.99998417059245526</v>
      </c>
      <c r="QZ74" s="17">
        <v>0.99972434553277589</v>
      </c>
      <c r="RA74" s="17">
        <v>0.99153264749826464</v>
      </c>
      <c r="RB74" s="17">
        <v>0.84681957545686815</v>
      </c>
      <c r="RC74" s="17">
        <v>0.99999587173891546</v>
      </c>
      <c r="RD74" s="17">
        <v>0.99972434553277589</v>
      </c>
      <c r="RE74" s="17">
        <v>0.9941652817530402</v>
      </c>
      <c r="RF74" s="17">
        <v>0.84681957545686815</v>
      </c>
      <c r="RG74" s="17">
        <v>0.99999997335878232</v>
      </c>
      <c r="RH74" s="17">
        <v>0.99999970349875555</v>
      </c>
      <c r="RI74" s="17">
        <v>0.9941652817530402</v>
      </c>
      <c r="RJ74" s="17">
        <v>0.84681957545686815</v>
      </c>
      <c r="RK74" s="17">
        <v>0.99998417059245526</v>
      </c>
      <c r="RL74" s="17">
        <v>0.99972434553277589</v>
      </c>
      <c r="RM74" s="17">
        <v>0.98883863247298576</v>
      </c>
      <c r="RN74" s="17">
        <v>0.84681957545686815</v>
      </c>
      <c r="RO74" s="17">
        <v>0.99999997335878232</v>
      </c>
      <c r="RP74" s="17">
        <v>0.99999970349875555</v>
      </c>
      <c r="RQ74" s="17">
        <v>0.98883863247298576</v>
      </c>
      <c r="RR74" s="17">
        <v>0.84681957545686815</v>
      </c>
      <c r="RS74" s="24">
        <v>0.99999999999172584</v>
      </c>
      <c r="RT74" s="24">
        <v>0.99999999342075097</v>
      </c>
      <c r="RU74" s="24">
        <v>0.9999548894607404</v>
      </c>
      <c r="RV74" s="24">
        <v>0.99574031362065274</v>
      </c>
      <c r="RW74" s="24">
        <v>0.99999999999998923</v>
      </c>
      <c r="RX74" s="24">
        <v>0.99999999993497912</v>
      </c>
      <c r="RY74" s="24">
        <v>0.9999548894607404</v>
      </c>
      <c r="RZ74" s="24">
        <v>0.99574031362065274</v>
      </c>
      <c r="SA74" s="17">
        <v>0.99999999724676125</v>
      </c>
      <c r="SB74" s="17">
        <v>0.99999935993218703</v>
      </c>
      <c r="SC74" s="17">
        <v>0.9997777196502653</v>
      </c>
      <c r="SD74" s="17">
        <v>0.96774631024858704</v>
      </c>
      <c r="SE74" s="17">
        <v>0.99999999999929479</v>
      </c>
      <c r="SF74" s="17">
        <v>0.99999999724676125</v>
      </c>
      <c r="SG74" s="17">
        <v>0.9997777196502653</v>
      </c>
      <c r="SH74" s="17">
        <v>0.96774631024858704</v>
      </c>
      <c r="SI74" s="17">
        <v>0.99999995606306125</v>
      </c>
      <c r="SJ74" s="17">
        <v>0.99999674307151087</v>
      </c>
      <c r="SK74" s="17">
        <v>0.9997632549642157</v>
      </c>
      <c r="SL74" s="17">
        <v>0.97961078341299768</v>
      </c>
      <c r="SM74" s="17">
        <v>0.99999999999616973</v>
      </c>
      <c r="SN74" s="17">
        <v>0.99999999342075097</v>
      </c>
      <c r="SO74" s="17">
        <v>0.9997632549642157</v>
      </c>
      <c r="SP74" s="17">
        <v>0.97961078341299768</v>
      </c>
      <c r="SQ74" s="24">
        <v>0.99999587173891546</v>
      </c>
      <c r="SR74" s="24">
        <v>0.99972434553277589</v>
      </c>
      <c r="SS74" s="24">
        <v>0.9941652817530402</v>
      </c>
      <c r="ST74" s="24">
        <v>0.84681957545686815</v>
      </c>
      <c r="SU74" s="24">
        <v>0.99999997335878232</v>
      </c>
      <c r="SV74" s="24">
        <v>0.99999970349875555</v>
      </c>
      <c r="SW74" s="24">
        <v>0.9941652817530402</v>
      </c>
      <c r="SX74" s="24">
        <v>0.84681957545686815</v>
      </c>
      <c r="SY74" s="24">
        <v>0.99998417059245526</v>
      </c>
      <c r="SZ74" s="24">
        <v>0.99972434553277589</v>
      </c>
      <c r="TA74" s="24">
        <v>0.98883863247298576</v>
      </c>
      <c r="TB74" s="24">
        <v>0.84681957545686815</v>
      </c>
      <c r="TC74" s="24">
        <v>0.99999997335878232</v>
      </c>
      <c r="TD74" s="24">
        <v>0.99999970349875555</v>
      </c>
      <c r="TE74" s="24">
        <v>0.98883863247298576</v>
      </c>
      <c r="TF74" s="24">
        <v>0.84681957545686815</v>
      </c>
      <c r="TW74" s="17">
        <v>1</v>
      </c>
      <c r="TX74" s="17">
        <v>1</v>
      </c>
      <c r="TY74" s="17">
        <v>0.99999999999812461</v>
      </c>
      <c r="TZ74" s="17">
        <v>0.99999999991607735</v>
      </c>
      <c r="UA74" s="17">
        <v>1</v>
      </c>
      <c r="UB74" s="17">
        <v>1</v>
      </c>
      <c r="UC74" s="17">
        <v>0.99999999999999978</v>
      </c>
      <c r="UD74" s="17">
        <v>0.99999999999980338</v>
      </c>
      <c r="UE74" s="17">
        <v>1</v>
      </c>
      <c r="UF74" s="17">
        <v>1</v>
      </c>
      <c r="UG74" s="17">
        <v>0.99999999999981304</v>
      </c>
      <c r="UH74" s="17">
        <v>0.9999999997553638</v>
      </c>
      <c r="UI74" s="17">
        <v>0.99999999996667144</v>
      </c>
      <c r="UJ74" s="17">
        <v>1</v>
      </c>
      <c r="UK74" s="17">
        <v>0.99999999999999634</v>
      </c>
      <c r="UL74" s="17">
        <v>0.99999999999980338</v>
      </c>
      <c r="UM74" s="17">
        <v>1</v>
      </c>
      <c r="UN74" s="17">
        <v>1</v>
      </c>
      <c r="UO74" s="17">
        <v>0.99999999999999989</v>
      </c>
      <c r="UP74" s="17">
        <v>0.99999999999993616</v>
      </c>
      <c r="UQ74" s="17">
        <v>1</v>
      </c>
      <c r="UR74" s="17">
        <v>1</v>
      </c>
      <c r="US74" s="17">
        <v>0.99999999999999445</v>
      </c>
      <c r="UT74" s="17">
        <v>0.99999999999968903</v>
      </c>
    </row>
    <row r="75" spans="1:566" s="17" customFormat="1">
      <c r="A75" s="27">
        <v>3.45</v>
      </c>
      <c r="B75" s="17">
        <v>0.99999999993951394</v>
      </c>
      <c r="C75" s="17">
        <v>0.99999982014584377</v>
      </c>
      <c r="D75" s="17">
        <v>0.99996004782935755</v>
      </c>
      <c r="E75" s="17">
        <v>0.99852869889088569</v>
      </c>
      <c r="F75" s="17">
        <v>0.99999999999928912</v>
      </c>
      <c r="G75" s="17">
        <v>0.99999999913147497</v>
      </c>
      <c r="H75" s="17">
        <v>0.99998732998234097</v>
      </c>
      <c r="I75" s="17">
        <v>0.99940653521316847</v>
      </c>
      <c r="J75" s="17">
        <v>0.99999999820002217</v>
      </c>
      <c r="K75" s="17">
        <v>0.99999391298347018</v>
      </c>
      <c r="L75" s="17">
        <v>0.99970972990470952</v>
      </c>
      <c r="M75" s="17">
        <v>0.99187368388030017</v>
      </c>
      <c r="N75" s="17">
        <v>0.99999999820002217</v>
      </c>
      <c r="O75" s="17">
        <v>0.99999972003519499</v>
      </c>
      <c r="P75" s="17">
        <v>0.99995258408047105</v>
      </c>
      <c r="Q75" s="17">
        <v>0.99840181346090162</v>
      </c>
      <c r="R75" s="2">
        <v>0.99999988776535187</v>
      </c>
      <c r="S75" s="2">
        <v>0.99993675582399666</v>
      </c>
      <c r="T75" s="2">
        <v>0.996061593462928</v>
      </c>
      <c r="U75" s="2">
        <v>0.96201501200786632</v>
      </c>
      <c r="V75" s="2">
        <v>0.99999999999831268</v>
      </c>
      <c r="W75" s="2">
        <v>0.99999998161492021</v>
      </c>
      <c r="X75" s="2">
        <v>0.99997539218196707</v>
      </c>
      <c r="Y75" s="2">
        <v>0.99940079650190561</v>
      </c>
      <c r="Z75" s="2">
        <v>0.99999999911042514</v>
      </c>
      <c r="AA75" s="2">
        <v>0.9999999999960052</v>
      </c>
      <c r="AB75" s="2">
        <v>0.99999790526745114</v>
      </c>
      <c r="AC75" s="2">
        <v>0.99983296700117485</v>
      </c>
      <c r="AD75" s="2">
        <v>0.9903538905915561</v>
      </c>
      <c r="AE75" s="2">
        <v>0.91726002677748253</v>
      </c>
      <c r="AF75" s="2">
        <v>0.99999981762206824</v>
      </c>
      <c r="AG75" s="2">
        <v>0.99999556211443197</v>
      </c>
      <c r="AH75" s="2">
        <v>0.99891494599725672</v>
      </c>
      <c r="AI75" s="2">
        <v>0.98242713306849738</v>
      </c>
      <c r="AL75" s="2">
        <v>0.99996572984717091</v>
      </c>
      <c r="AM75" s="2">
        <v>0.99999995785058571</v>
      </c>
      <c r="AN75" s="17">
        <v>0.99999999988581634</v>
      </c>
      <c r="AO75" s="17">
        <v>0.99999999998210376</v>
      </c>
      <c r="AP75" s="17">
        <v>0.99999999999999711</v>
      </c>
      <c r="BI75" s="17">
        <v>0.99999625519344448</v>
      </c>
      <c r="BJ75" s="17">
        <v>0.9999966384277541</v>
      </c>
      <c r="BK75" s="17">
        <v>0.99999700021228122</v>
      </c>
      <c r="BL75" s="17">
        <v>0.99858709359150377</v>
      </c>
      <c r="BM75" s="17">
        <v>0.99999977204129142</v>
      </c>
      <c r="BN75" s="17">
        <v>0.99999988351274549</v>
      </c>
      <c r="BO75" s="17">
        <v>0.99999999654216531</v>
      </c>
      <c r="BP75" s="17">
        <v>0.99994062642770576</v>
      </c>
      <c r="BQ75" s="17">
        <v>0.99999991330924465</v>
      </c>
      <c r="BR75" s="17">
        <v>0.99999992367627666</v>
      </c>
      <c r="BS75" s="17">
        <v>0.99999999468916378</v>
      </c>
      <c r="BT75" s="17">
        <v>0.99996663068850444</v>
      </c>
      <c r="BU75" s="17">
        <v>0.99999999820002217</v>
      </c>
      <c r="BV75" s="17">
        <v>0.9999999938539349</v>
      </c>
      <c r="BW75" s="17">
        <v>0.99999999948878127</v>
      </c>
      <c r="BX75" s="17">
        <v>0.99999931322077518</v>
      </c>
      <c r="BY75" s="17">
        <v>0.99999999999723577</v>
      </c>
      <c r="BZ75" s="17">
        <v>0.99999999999838995</v>
      </c>
      <c r="CA75" s="17">
        <v>0.99999999999999978</v>
      </c>
      <c r="CB75" s="17">
        <v>0.9999996877655779</v>
      </c>
      <c r="CC75" s="17">
        <v>0.99999999999984801</v>
      </c>
      <c r="CD75" s="17">
        <v>0.99999999999999989</v>
      </c>
      <c r="CE75" s="17">
        <v>1</v>
      </c>
      <c r="CF75" s="17">
        <v>0.99999999985378341</v>
      </c>
      <c r="CG75" s="17">
        <v>0.99999999999723577</v>
      </c>
      <c r="CH75" s="17">
        <v>0.99999999999838995</v>
      </c>
      <c r="CI75" s="17">
        <v>0.99999999999999978</v>
      </c>
      <c r="CJ75" s="17">
        <v>0.9999996877655779</v>
      </c>
      <c r="CK75" s="17">
        <v>0.99999999999999045</v>
      </c>
      <c r="CL75" s="17">
        <v>0.99999999999992562</v>
      </c>
      <c r="CM75" s="17">
        <v>0.99999999969837983</v>
      </c>
      <c r="CN75" s="17">
        <v>0.99999995075230852</v>
      </c>
      <c r="CO75" s="17">
        <v>0.99999991330924465</v>
      </c>
      <c r="CP75" s="17">
        <v>0.99999992367627666</v>
      </c>
      <c r="CQ75" s="17">
        <v>0.99999999468916378</v>
      </c>
      <c r="CR75" s="17">
        <v>0.99996663068850444</v>
      </c>
      <c r="CS75" s="2">
        <v>0.9962710052981828</v>
      </c>
      <c r="CT75" s="2">
        <v>0.99665720836617433</v>
      </c>
      <c r="CU75" s="17">
        <v>1</v>
      </c>
      <c r="CV75" s="17">
        <v>1</v>
      </c>
      <c r="CW75" s="17">
        <v>1</v>
      </c>
      <c r="CX75" s="17">
        <v>0.99999999999998734</v>
      </c>
      <c r="CY75" s="17">
        <v>0.99999999993951394</v>
      </c>
      <c r="CZ75" s="17">
        <v>0.99999982014584377</v>
      </c>
      <c r="DA75" s="17">
        <v>0.99996004782935755</v>
      </c>
      <c r="DB75" s="17">
        <v>0.99852869889088569</v>
      </c>
      <c r="DC75" s="2">
        <v>1</v>
      </c>
      <c r="DD75" s="2">
        <v>1</v>
      </c>
      <c r="DE75" s="2">
        <v>1</v>
      </c>
      <c r="DF75" s="2">
        <v>0.97</v>
      </c>
      <c r="DG75" s="2">
        <v>1</v>
      </c>
      <c r="DH75" s="2">
        <v>1</v>
      </c>
      <c r="DI75" s="2">
        <v>1</v>
      </c>
      <c r="DJ75" s="2">
        <v>0.99999999999999989</v>
      </c>
      <c r="DL75" s="17">
        <v>1</v>
      </c>
      <c r="DM75" s="17">
        <v>1</v>
      </c>
      <c r="DN75" s="17">
        <v>1</v>
      </c>
      <c r="DO75" s="17">
        <v>0.99999999999998734</v>
      </c>
      <c r="DP75" s="17">
        <v>0.99999999993951394</v>
      </c>
      <c r="DQ75" s="17">
        <v>0.99999982014584377</v>
      </c>
      <c r="DR75" s="17">
        <v>0.99996004782935755</v>
      </c>
      <c r="DS75" s="17">
        <v>0.99852869889088569</v>
      </c>
      <c r="DT75" s="2">
        <v>1</v>
      </c>
      <c r="DU75" s="2">
        <v>1</v>
      </c>
      <c r="DV75" s="2">
        <v>1</v>
      </c>
      <c r="DW75" s="2">
        <v>0.97</v>
      </c>
      <c r="DX75" s="2">
        <v>1</v>
      </c>
      <c r="DY75" s="2">
        <v>1</v>
      </c>
      <c r="DZ75" s="2">
        <v>1</v>
      </c>
      <c r="EA75" s="2">
        <v>0.99999999999999989</v>
      </c>
      <c r="EB75" s="17">
        <v>1</v>
      </c>
      <c r="EC75" s="17">
        <v>1</v>
      </c>
      <c r="ED75" s="17">
        <v>1</v>
      </c>
      <c r="EE75" s="17">
        <v>0.99999999999998734</v>
      </c>
      <c r="EF75" s="17">
        <v>0.99999999993951394</v>
      </c>
      <c r="EG75" s="17">
        <v>0.99999982014584377</v>
      </c>
      <c r="EH75" s="17">
        <v>0.99996004782935755</v>
      </c>
      <c r="EI75" s="17">
        <v>0.99852869889088569</v>
      </c>
      <c r="EJ75" s="2">
        <v>1</v>
      </c>
      <c r="EK75" s="2">
        <v>1</v>
      </c>
      <c r="EL75" s="2">
        <v>1</v>
      </c>
      <c r="EM75" s="2">
        <v>0.97</v>
      </c>
      <c r="EN75" s="2">
        <v>1</v>
      </c>
      <c r="EO75" s="2">
        <v>1</v>
      </c>
      <c r="EP75" s="2">
        <v>1</v>
      </c>
      <c r="EQ75" s="2">
        <v>0.99999999999999989</v>
      </c>
      <c r="ER75" s="24">
        <v>0.99943943633791854</v>
      </c>
      <c r="ES75" s="24">
        <v>0.98932053035308598</v>
      </c>
      <c r="ET75" s="24">
        <v>0.92261103336644101</v>
      </c>
      <c r="EU75" s="24">
        <v>0.99935830106915058</v>
      </c>
      <c r="EV75" s="24">
        <v>0.98950945401900869</v>
      </c>
      <c r="EW75" s="24">
        <v>0.93018563929127462</v>
      </c>
      <c r="EX75" s="24">
        <v>0.99946740809953172</v>
      </c>
      <c r="EY75" s="24">
        <v>0.98994577200784517</v>
      </c>
      <c r="EZ75" s="24">
        <v>0.93548219256007004</v>
      </c>
      <c r="FA75" s="24">
        <v>0.99977359648410813</v>
      </c>
      <c r="FB75" s="24">
        <v>0.9940554579732408</v>
      </c>
      <c r="FC75" s="24">
        <v>0.94699037040329259</v>
      </c>
      <c r="FD75" s="24">
        <v>0.99982467032357125</v>
      </c>
      <c r="FE75" s="24">
        <v>0.99437292366788854</v>
      </c>
      <c r="FF75" s="24">
        <v>0.94752662278810462</v>
      </c>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17">
        <v>0.99999996954354753</v>
      </c>
      <c r="GI75" s="17">
        <v>0.99999814885937555</v>
      </c>
      <c r="GJ75" s="17">
        <v>0.99750569931373823</v>
      </c>
      <c r="GK75" s="17">
        <v>0.97161690205082674</v>
      </c>
      <c r="GL75" s="17">
        <v>0.99999999949116558</v>
      </c>
      <c r="GM75" s="17">
        <v>0.99999982601103077</v>
      </c>
      <c r="GN75" s="17">
        <v>0.99750569931373823</v>
      </c>
      <c r="GO75" s="17">
        <v>0.97161690205082674</v>
      </c>
      <c r="GP75" s="17">
        <v>0.99999999993951394</v>
      </c>
      <c r="GQ75" s="17">
        <v>0.99999996954354753</v>
      </c>
      <c r="GR75" s="17">
        <v>0.9994941253845383</v>
      </c>
      <c r="GS75" s="17">
        <v>0.99257184438663182</v>
      </c>
      <c r="GT75" s="17">
        <v>0.99999999999984801</v>
      </c>
      <c r="GU75" s="17">
        <v>0.99999999987619914</v>
      </c>
      <c r="GV75" s="17">
        <v>0.9994941253845383</v>
      </c>
      <c r="GW75" s="17">
        <v>0.99257184438663182</v>
      </c>
      <c r="GX75" s="17">
        <v>0.99998546672302413</v>
      </c>
      <c r="GY75" s="17">
        <v>0.99978447222301481</v>
      </c>
      <c r="GZ75" s="17">
        <v>0.96614238842913425</v>
      </c>
      <c r="HA75" s="17">
        <v>0.85109387684659799</v>
      </c>
      <c r="HB75" s="17">
        <v>0.99999999999074229</v>
      </c>
      <c r="HC75" s="17">
        <v>0.99999999250038729</v>
      </c>
      <c r="HD75" s="17">
        <v>0.96614238842913425</v>
      </c>
      <c r="HE75" s="17">
        <v>0.92347345884876275</v>
      </c>
      <c r="HF75" s="17">
        <v>0.99999999874713352</v>
      </c>
      <c r="HG75" s="17">
        <v>0.99999974522273316</v>
      </c>
      <c r="HH75" s="17">
        <v>0.96614238842913425</v>
      </c>
      <c r="HI75" s="17">
        <v>0.85109387684659799</v>
      </c>
      <c r="HJ75" s="17">
        <v>0.99999999999999045</v>
      </c>
      <c r="HK75" s="17">
        <v>0.99999999999356648</v>
      </c>
      <c r="HL75" s="17">
        <v>0.96614238842913425</v>
      </c>
      <c r="HM75" s="17">
        <v>0.85109387684659799</v>
      </c>
      <c r="HN75" s="17">
        <v>0.99999999949116558</v>
      </c>
      <c r="HO75" s="17">
        <v>0.99999999250038729</v>
      </c>
      <c r="HP75" s="17">
        <v>0.96614238842913425</v>
      </c>
      <c r="HQ75" s="17">
        <v>0.85109387684659799</v>
      </c>
      <c r="HR75" s="17">
        <v>0.99999999999723577</v>
      </c>
      <c r="HS75" s="17">
        <v>0.99999999999356648</v>
      </c>
      <c r="HT75" s="17">
        <v>0.96614238842913425</v>
      </c>
      <c r="HU75" s="17">
        <v>0.85109387684659799</v>
      </c>
      <c r="HV75" s="17">
        <v>0.99991056217975549</v>
      </c>
      <c r="HW75" s="17">
        <v>0.99793722150132258</v>
      </c>
      <c r="HX75" s="17">
        <v>0.97950014118566131</v>
      </c>
      <c r="HY75" s="24">
        <v>0.9998694103378245</v>
      </c>
      <c r="HZ75" s="24">
        <v>0.99765911858506373</v>
      </c>
      <c r="IA75" s="24">
        <v>0.98046182272739557</v>
      </c>
      <c r="IB75" s="24">
        <v>0.99987860786878513</v>
      </c>
      <c r="IC75" s="24">
        <v>0.99788707729753479</v>
      </c>
      <c r="ID75" s="24">
        <v>0.98184912056404972</v>
      </c>
      <c r="IE75" s="24">
        <v>0.99996267578389042</v>
      </c>
      <c r="IF75" s="24">
        <v>0.99899315716111359</v>
      </c>
      <c r="IG75" s="24">
        <v>0.98736928098192778</v>
      </c>
      <c r="IH75" s="24">
        <v>0.99997670145603146</v>
      </c>
      <c r="II75" s="24">
        <v>0.99912386877831039</v>
      </c>
      <c r="IJ75" s="24">
        <v>0.98844732297739413</v>
      </c>
      <c r="JL75" s="24">
        <v>0.99999996954354753</v>
      </c>
      <c r="JM75" s="24">
        <v>0.99999814885937555</v>
      </c>
      <c r="JN75" s="24">
        <v>0.99750569931373823</v>
      </c>
      <c r="JO75" s="24">
        <v>0.97161690205082674</v>
      </c>
      <c r="JP75" s="24">
        <v>0.99999999949116558</v>
      </c>
      <c r="JQ75" s="24">
        <v>0.99999982601103077</v>
      </c>
      <c r="JR75" s="24">
        <v>0.99750569931373823</v>
      </c>
      <c r="JS75" s="24">
        <v>0.97161690205082674</v>
      </c>
      <c r="JT75" s="24">
        <v>0.99999999993951394</v>
      </c>
      <c r="JU75" s="24">
        <v>0.99999996954354753</v>
      </c>
      <c r="JV75" s="24">
        <v>0.9994941253845383</v>
      </c>
      <c r="JW75" s="24">
        <v>0.99257184438663182</v>
      </c>
      <c r="JX75" s="24">
        <v>0.99999999999984801</v>
      </c>
      <c r="JY75" s="24">
        <v>0.99999999987619914</v>
      </c>
      <c r="JZ75" s="24">
        <v>0.9994941253845383</v>
      </c>
      <c r="KA75" s="24">
        <v>0.99257184438663182</v>
      </c>
      <c r="KB75" s="24"/>
      <c r="KC75" s="24"/>
      <c r="KD75" s="24"/>
      <c r="KE75" s="24"/>
      <c r="KF75" s="24"/>
      <c r="KG75" s="24"/>
      <c r="KH75" s="24"/>
      <c r="KI75" s="24"/>
      <c r="KJ75" s="24"/>
      <c r="KK75" s="24"/>
      <c r="KL75" s="24"/>
      <c r="KM75" s="24"/>
      <c r="KN75" s="24"/>
      <c r="KO75" s="24"/>
      <c r="KP75" s="24"/>
      <c r="KQ75" s="24"/>
      <c r="KR75" s="24"/>
      <c r="KS75" s="24"/>
      <c r="KT75" s="24"/>
      <c r="KU75" s="24"/>
      <c r="KV75" s="24"/>
      <c r="KW75" s="22"/>
      <c r="KX75" s="22"/>
      <c r="KY75" s="22"/>
      <c r="KZ75" s="22"/>
      <c r="LA75" s="22"/>
      <c r="LB75" s="22"/>
      <c r="LC75" s="105"/>
      <c r="LF75" s="24">
        <v>0.99998546672302413</v>
      </c>
      <c r="LG75" s="24">
        <v>0.99996299530960264</v>
      </c>
      <c r="LH75" s="24">
        <v>0.99760845355139871</v>
      </c>
      <c r="LI75" s="24">
        <v>0.94084344273304665</v>
      </c>
      <c r="LJ75" s="24">
        <v>0.99999999874713352</v>
      </c>
      <c r="LK75" s="24">
        <v>0.99999988351274549</v>
      </c>
      <c r="LL75" s="24">
        <v>0.99942265749631165</v>
      </c>
      <c r="LM75" s="24">
        <v>0.97439419425353158</v>
      </c>
      <c r="LN75" s="17">
        <v>0.99999908853717989</v>
      </c>
      <c r="LO75" s="17">
        <v>0.99656712522443036</v>
      </c>
      <c r="LP75" s="17">
        <v>0.98420046391166216</v>
      </c>
      <c r="LQ75" s="17">
        <v>0.85597228134072845</v>
      </c>
      <c r="LR75" s="17">
        <v>0.99999957157916119</v>
      </c>
      <c r="LS75" s="17">
        <v>0.99868683180407536</v>
      </c>
      <c r="LT75" s="17">
        <v>0.99813471884094129</v>
      </c>
      <c r="LU75" s="17">
        <v>0.97717358986875857</v>
      </c>
      <c r="LV75" s="17">
        <v>0.99997655172181155</v>
      </c>
      <c r="LW75" s="17">
        <v>0.99607454580244037</v>
      </c>
      <c r="LX75" s="17">
        <v>0.94084344273304665</v>
      </c>
      <c r="LY75" s="17">
        <v>0.89983600473621383</v>
      </c>
      <c r="LZ75" s="17">
        <v>0.99999625519344448</v>
      </c>
      <c r="MA75" s="17">
        <v>0.99885932542996703</v>
      </c>
      <c r="MB75" s="17">
        <v>0.98482078913037197</v>
      </c>
      <c r="MC75" s="17">
        <v>0.96729036667447299</v>
      </c>
      <c r="MD75" s="17">
        <v>0.99999999825109798</v>
      </c>
      <c r="ME75" s="17">
        <v>0.99987986896935044</v>
      </c>
      <c r="MF75" s="17">
        <v>0.96645125692808131</v>
      </c>
      <c r="MG75" s="17">
        <v>0.9174591644701966</v>
      </c>
      <c r="MH75" s="17">
        <v>0.99999991330924465</v>
      </c>
      <c r="MI75" s="17">
        <v>0.99983536259915262</v>
      </c>
      <c r="MJ75" s="17">
        <v>0.98865581287686166</v>
      </c>
      <c r="MK75" s="17">
        <v>0.97254710946545331</v>
      </c>
      <c r="ML75" s="2">
        <v>0.99997655172181155</v>
      </c>
      <c r="MM75" s="2">
        <v>0.99607454580244037</v>
      </c>
      <c r="MN75" s="2">
        <v>0.94084344273304665</v>
      </c>
      <c r="MO75" s="2">
        <v>0.89983600473621383</v>
      </c>
      <c r="MP75" s="2">
        <v>0.99999957245742332</v>
      </c>
      <c r="MQ75" s="2">
        <v>0.99915287849042167</v>
      </c>
      <c r="MR75" s="2">
        <v>0.99459774029494641</v>
      </c>
      <c r="MS75" s="2">
        <v>0.98740242977228831</v>
      </c>
      <c r="MT75" s="2">
        <v>0.99999999825109798</v>
      </c>
      <c r="MU75" s="2">
        <v>0.99987986896935044</v>
      </c>
      <c r="MV75" s="2">
        <v>0.96645125692808131</v>
      </c>
      <c r="MW75" s="2">
        <v>0.9174591644701966</v>
      </c>
      <c r="MX75" s="2">
        <v>0.99999999999999678</v>
      </c>
      <c r="MY75" s="2">
        <v>0.99999845718967684</v>
      </c>
      <c r="MZ75" s="2">
        <v>0.99858796460794597</v>
      </c>
      <c r="NA75" s="2">
        <v>0.99660250324613864</v>
      </c>
      <c r="NB75" s="17">
        <v>0.99708727451291623</v>
      </c>
      <c r="NC75" s="17">
        <v>0.95876194990561248</v>
      </c>
      <c r="ND75" s="17">
        <v>0.96069311452496475</v>
      </c>
      <c r="NE75" s="17">
        <v>1</v>
      </c>
      <c r="NF75" s="17">
        <v>0.98847910104404635</v>
      </c>
      <c r="NG75" s="17">
        <v>0.91356940072997994</v>
      </c>
      <c r="NH75" s="17">
        <v>0.99988851732006834</v>
      </c>
      <c r="NI75" s="17">
        <v>0.97389245764358578</v>
      </c>
      <c r="NJ75" s="17">
        <v>0.91684870378003924</v>
      </c>
      <c r="NK75" s="17">
        <v>0.99678381113810532</v>
      </c>
      <c r="NL75" s="17">
        <v>0.99970981648818114</v>
      </c>
      <c r="NM75" s="17">
        <v>0.97691366912072175</v>
      </c>
      <c r="NN75" s="17">
        <v>0.92510104657688164</v>
      </c>
      <c r="NO75" s="17">
        <v>0.99607465821087671</v>
      </c>
      <c r="NP75" s="17">
        <v>1</v>
      </c>
      <c r="NQ75" s="17">
        <v>0.9797476526068013</v>
      </c>
      <c r="NR75" s="17">
        <v>0.93767313777898131</v>
      </c>
      <c r="NS75" s="17">
        <v>1</v>
      </c>
      <c r="NT75" s="17">
        <v>0.97592717961277398</v>
      </c>
      <c r="NU75" s="17">
        <v>0.68247847741752732</v>
      </c>
      <c r="NV75" s="17">
        <v>0.46248038648573131</v>
      </c>
      <c r="NW75" s="17">
        <v>0.39603688861218578</v>
      </c>
      <c r="NX75" s="17">
        <v>1</v>
      </c>
      <c r="NY75" s="17">
        <v>0.98404405505522619</v>
      </c>
      <c r="NZ75" s="17">
        <v>0.92991142407376182</v>
      </c>
      <c r="OA75" s="17">
        <v>1</v>
      </c>
      <c r="OB75" s="17">
        <v>0.99955475593818921</v>
      </c>
      <c r="OC75" s="17">
        <v>0.99945441090010512</v>
      </c>
      <c r="OD75" s="17">
        <v>0.99977873510242199</v>
      </c>
      <c r="OE75" s="17">
        <v>0.99998999871003136</v>
      </c>
      <c r="OF75" s="17">
        <v>0.9994767238637513</v>
      </c>
      <c r="OG75" s="17">
        <v>0.99919880121787086</v>
      </c>
      <c r="OH75" s="17">
        <v>0.98832567684716388</v>
      </c>
      <c r="OI75" s="17">
        <v>0.98817031145835377</v>
      </c>
      <c r="OJ75" s="17">
        <v>0.99999267184490304</v>
      </c>
      <c r="OK75" s="17">
        <v>0.99999975411138398</v>
      </c>
      <c r="OL75" s="17">
        <v>0.9999999999447875</v>
      </c>
      <c r="OM75" s="17">
        <v>0.999999999999997</v>
      </c>
      <c r="ON75" s="17">
        <v>0.99980634968205384</v>
      </c>
      <c r="OO75" s="17">
        <v>0.99980634968205384</v>
      </c>
      <c r="OP75" s="17">
        <v>0.99981601058340264</v>
      </c>
      <c r="OQ75" s="17">
        <v>0.9999981160859539</v>
      </c>
      <c r="OR75" s="17">
        <v>0.99999986932780505</v>
      </c>
      <c r="OY75" s="17">
        <v>0.35060441338234727</v>
      </c>
      <c r="OZ75" s="17">
        <v>0.92172890013567932</v>
      </c>
      <c r="PA75" s="17">
        <v>0.81905904119064066</v>
      </c>
      <c r="PB75" s="17">
        <v>0.63046099162493852</v>
      </c>
      <c r="PC75" s="17">
        <v>0.37710279533823499</v>
      </c>
      <c r="PD75" s="17">
        <v>0.90478607500731933</v>
      </c>
      <c r="PE75" s="17">
        <v>0.79850775581451483</v>
      </c>
      <c r="PF75" s="17">
        <v>0.64586074404361271</v>
      </c>
      <c r="PG75" s="17">
        <v>0.37387429132707584</v>
      </c>
      <c r="PH75" s="17">
        <v>0.92459879967149083</v>
      </c>
      <c r="PI75" s="17">
        <v>0.83277998258048447</v>
      </c>
      <c r="PJ75" s="17">
        <v>0.68689646124938553</v>
      </c>
      <c r="PK75" s="17">
        <v>4.6690885520148981E-2</v>
      </c>
      <c r="PL75" s="17">
        <v>0.71470301174452655</v>
      </c>
      <c r="PM75" s="17">
        <v>0.49928103658999867</v>
      </c>
      <c r="PN75" s="17">
        <v>0.12302172663180527</v>
      </c>
      <c r="PO75" s="17">
        <v>0.1236673485789256</v>
      </c>
      <c r="PP75" s="17">
        <v>0.85741318024977708</v>
      </c>
      <c r="PQ75" s="17">
        <v>0.68194561441031842</v>
      </c>
      <c r="PR75" s="17">
        <v>0.29210073149986437</v>
      </c>
      <c r="PS75" s="17">
        <v>0.32202521545625828</v>
      </c>
      <c r="PT75" s="17">
        <v>0.95878548696904509</v>
      </c>
      <c r="PU75" s="17">
        <v>0.86562667400600479</v>
      </c>
      <c r="PV75" s="17">
        <v>0.60625780149276653</v>
      </c>
      <c r="PW75" s="17">
        <v>0.32202521545625828</v>
      </c>
      <c r="PX75" s="17">
        <v>0.95878548696904509</v>
      </c>
      <c r="PY75" s="17">
        <v>0.86562667400600479</v>
      </c>
      <c r="PZ75" s="17">
        <v>0.60625780149276653</v>
      </c>
      <c r="QA75" s="17">
        <v>0.99999992367627666</v>
      </c>
      <c r="QB75" s="17">
        <v>0.99999487701886425</v>
      </c>
      <c r="QC75" s="17">
        <v>0.99910213222531119</v>
      </c>
      <c r="QD75" s="17">
        <v>0.99121378299368423</v>
      </c>
      <c r="QE75" s="17">
        <v>0.9999999999999919</v>
      </c>
      <c r="QF75" s="17">
        <v>0.9999999999050343</v>
      </c>
      <c r="QG75" s="17">
        <v>0.99910213222531119</v>
      </c>
      <c r="QH75" s="17">
        <v>0.99121378299368423</v>
      </c>
      <c r="QI75" s="17">
        <v>0.9999999880818895</v>
      </c>
      <c r="QJ75" s="17">
        <v>0.99999888155031502</v>
      </c>
      <c r="QK75" s="17">
        <v>0.99905236123833374</v>
      </c>
      <c r="QL75" s="17">
        <v>0.97631786609292381</v>
      </c>
      <c r="QM75" s="17">
        <v>0.99999999999945854</v>
      </c>
      <c r="QN75" s="17">
        <v>0.99999999468916378</v>
      </c>
      <c r="QO75" s="17">
        <v>0.99886381581850647</v>
      </c>
      <c r="QP75" s="17">
        <v>0.97631786609292381</v>
      </c>
      <c r="QQ75" s="17">
        <v>0.99999986863197632</v>
      </c>
      <c r="QR75" s="17">
        <v>0.99999585884711828</v>
      </c>
      <c r="QS75" s="17">
        <v>0.99889852865926854</v>
      </c>
      <c r="QT75" s="17">
        <v>0.95990221636025086</v>
      </c>
      <c r="QU75" s="17">
        <v>0.9999999999970336</v>
      </c>
      <c r="QV75" s="17">
        <v>0.99999999468916378</v>
      </c>
      <c r="QW75" s="17">
        <v>0.99889852865926854</v>
      </c>
      <c r="QX75" s="17">
        <v>0.95990221636025086</v>
      </c>
      <c r="QY75" s="17">
        <v>0.99998546672302413</v>
      </c>
      <c r="QZ75" s="17">
        <v>0.9997464354162493</v>
      </c>
      <c r="RA75" s="17">
        <v>0.99203645465011536</v>
      </c>
      <c r="RB75" s="17">
        <v>0.85109387684659799</v>
      </c>
      <c r="RC75" s="17">
        <v>0.99999625519344448</v>
      </c>
      <c r="RD75" s="17">
        <v>0.9997464354162493</v>
      </c>
      <c r="RE75" s="17">
        <v>0.99452743289516166</v>
      </c>
      <c r="RF75" s="17">
        <v>0.85109387684659799</v>
      </c>
      <c r="RG75" s="17">
        <v>0.99999997676643659</v>
      </c>
      <c r="RH75" s="17">
        <v>0.99999974522273316</v>
      </c>
      <c r="RI75" s="17">
        <v>0.99452743289516166</v>
      </c>
      <c r="RJ75" s="17">
        <v>0.85109387684659799</v>
      </c>
      <c r="RK75" s="17">
        <v>0.99998546672302413</v>
      </c>
      <c r="RL75" s="17">
        <v>0.9997464354162493</v>
      </c>
      <c r="RM75" s="17">
        <v>0.98948069190595966</v>
      </c>
      <c r="RN75" s="17">
        <v>0.85109387684659799</v>
      </c>
      <c r="RO75" s="17">
        <v>0.99999997676643659</v>
      </c>
      <c r="RP75" s="17">
        <v>0.99999974522273316</v>
      </c>
      <c r="RQ75" s="17">
        <v>0.98948069190595966</v>
      </c>
      <c r="RR75" s="17">
        <v>0.85109387684659799</v>
      </c>
      <c r="RS75" s="24">
        <v>0.99999999999356648</v>
      </c>
      <c r="RT75" s="24">
        <v>0.99999999468916378</v>
      </c>
      <c r="RU75" s="24">
        <v>0.99996004782935755</v>
      </c>
      <c r="RV75" s="24">
        <v>0.996061593462928</v>
      </c>
      <c r="RW75" s="24">
        <v>0.9999999999999919</v>
      </c>
      <c r="RX75" s="24">
        <v>0.99999999994888622</v>
      </c>
      <c r="RY75" s="24">
        <v>0.99996004782935755</v>
      </c>
      <c r="RZ75" s="24">
        <v>0.996061593462928</v>
      </c>
      <c r="SA75" s="17">
        <v>0.99999999778915349</v>
      </c>
      <c r="SB75" s="17">
        <v>0.99999946771268555</v>
      </c>
      <c r="SC75" s="17">
        <v>0.99980336082485222</v>
      </c>
      <c r="SD75" s="17">
        <v>0.96961740061919166</v>
      </c>
      <c r="SE75" s="17">
        <v>0.99999999999945854</v>
      </c>
      <c r="SF75" s="17">
        <v>0.99999999778915349</v>
      </c>
      <c r="SG75" s="17">
        <v>0.99980336082485222</v>
      </c>
      <c r="SH75" s="17">
        <v>0.96961740061919166</v>
      </c>
      <c r="SI75" s="17">
        <v>0.99999996411096426</v>
      </c>
      <c r="SJ75" s="17">
        <v>0.99999725951353569</v>
      </c>
      <c r="SK75" s="17">
        <v>0.99979364416563865</v>
      </c>
      <c r="SL75" s="17">
        <v>0.98134122087558373</v>
      </c>
      <c r="SM75" s="17">
        <v>0.9999999999970336</v>
      </c>
      <c r="SN75" s="17">
        <v>0.99999999468916378</v>
      </c>
      <c r="SO75" s="17">
        <v>0.99979364416563865</v>
      </c>
      <c r="SP75" s="17">
        <v>0.98134122087558373</v>
      </c>
      <c r="SQ75" s="24">
        <v>0.99999625519344448</v>
      </c>
      <c r="SR75" s="24">
        <v>0.9997464354162493</v>
      </c>
      <c r="SS75" s="24">
        <v>0.99452743289516166</v>
      </c>
      <c r="ST75" s="24">
        <v>0.85109387684659799</v>
      </c>
      <c r="SU75" s="24">
        <v>0.99999997676643659</v>
      </c>
      <c r="SV75" s="24">
        <v>0.99999974522273316</v>
      </c>
      <c r="SW75" s="24">
        <v>0.99452743289516166</v>
      </c>
      <c r="SX75" s="24">
        <v>0.85109387684659799</v>
      </c>
      <c r="SY75" s="24">
        <v>0.99998546672302413</v>
      </c>
      <c r="SZ75" s="24">
        <v>0.9997464354162493</v>
      </c>
      <c r="TA75" s="24">
        <v>0.98948069190595966</v>
      </c>
      <c r="TB75" s="24">
        <v>0.85109387684659799</v>
      </c>
      <c r="TC75" s="24">
        <v>0.99999997676643659</v>
      </c>
      <c r="TD75" s="24">
        <v>0.99999974522273316</v>
      </c>
      <c r="TE75" s="24">
        <v>0.98948069190595966</v>
      </c>
      <c r="TF75" s="24">
        <v>0.85109387684659799</v>
      </c>
      <c r="TW75" s="17">
        <v>1</v>
      </c>
      <c r="TX75" s="17">
        <v>1</v>
      </c>
      <c r="TY75" s="17">
        <v>0.9999999999985183</v>
      </c>
      <c r="TZ75" s="17">
        <v>0.99999999993183619</v>
      </c>
      <c r="UA75" s="17">
        <v>1</v>
      </c>
      <c r="UB75" s="17">
        <v>1</v>
      </c>
      <c r="UC75" s="17">
        <v>0.99999999999999989</v>
      </c>
      <c r="UD75" s="17">
        <v>0.99999999999984712</v>
      </c>
      <c r="UE75" s="17">
        <v>1</v>
      </c>
      <c r="UF75" s="17">
        <v>1</v>
      </c>
      <c r="UG75" s="17">
        <v>0.99999999999985834</v>
      </c>
      <c r="UH75" s="17">
        <v>0.99999999980211418</v>
      </c>
      <c r="UI75" s="17">
        <v>0.99999999997258449</v>
      </c>
      <c r="UJ75" s="17">
        <v>1</v>
      </c>
      <c r="UK75" s="17">
        <v>0.99999999999999722</v>
      </c>
      <c r="UL75" s="17">
        <v>0.99999999999984712</v>
      </c>
      <c r="UM75" s="17">
        <v>1</v>
      </c>
      <c r="UN75" s="17">
        <v>1</v>
      </c>
      <c r="UO75" s="17">
        <v>0.99999999999999989</v>
      </c>
      <c r="UP75" s="17">
        <v>0.99999999999995759</v>
      </c>
      <c r="UQ75" s="17">
        <v>1</v>
      </c>
      <c r="UR75" s="17">
        <v>1</v>
      </c>
      <c r="US75" s="17">
        <v>0.99999999999999611</v>
      </c>
      <c r="UT75" s="17">
        <v>0.99999999999977762</v>
      </c>
    </row>
    <row r="76" spans="1:566" s="17" customFormat="1">
      <c r="A76" s="27">
        <v>3.5</v>
      </c>
      <c r="B76" s="17">
        <v>0.99999999994910527</v>
      </c>
      <c r="C76" s="17">
        <v>0.99999984337218961</v>
      </c>
      <c r="D76" s="17">
        <v>0.99996458260848575</v>
      </c>
      <c r="E76" s="17">
        <v>0.99866091426591164</v>
      </c>
      <c r="F76" s="17">
        <v>0.99999999999942268</v>
      </c>
      <c r="G76" s="17">
        <v>0.99999999927324734</v>
      </c>
      <c r="H76" s="17">
        <v>0.99998885022319506</v>
      </c>
      <c r="I76" s="17">
        <v>0.99945876169762482</v>
      </c>
      <c r="J76" s="17">
        <v>0.99999999844401577</v>
      </c>
      <c r="K76" s="17">
        <v>0.99999454813279742</v>
      </c>
      <c r="L76" s="17">
        <v>0.9997365631074282</v>
      </c>
      <c r="M76" s="17">
        <v>0.99243711755887865</v>
      </c>
      <c r="N76" s="17">
        <v>0.99999999844401577</v>
      </c>
      <c r="O76" s="17">
        <v>0.99999975566705779</v>
      </c>
      <c r="P76" s="17">
        <v>0.99995791850757343</v>
      </c>
      <c r="Q76" s="17">
        <v>0.99854444039521284</v>
      </c>
      <c r="R76" s="2">
        <v>0.99999990247883819</v>
      </c>
      <c r="S76" s="2">
        <v>0.9999431575344091</v>
      </c>
      <c r="T76" s="2">
        <v>0.99635683517394469</v>
      </c>
      <c r="U76" s="2">
        <v>0.96412687582421974</v>
      </c>
      <c r="V76" s="2">
        <v>0.99999999999859912</v>
      </c>
      <c r="W76" s="2">
        <v>0.99999998415759761</v>
      </c>
      <c r="X76" s="2">
        <v>0.99997800731914077</v>
      </c>
      <c r="Y76" s="2">
        <v>0.9994544253713149</v>
      </c>
      <c r="Z76" s="2">
        <v>0.99999999931043171</v>
      </c>
      <c r="AA76" s="2">
        <v>0.99999999999700406</v>
      </c>
      <c r="AB76" s="2">
        <v>0.99999812333513227</v>
      </c>
      <c r="AC76" s="2">
        <v>0.99984700846937213</v>
      </c>
      <c r="AD76" s="2">
        <v>0.99092821551696308</v>
      </c>
      <c r="AE76" s="2">
        <v>0.92068793360387968</v>
      </c>
      <c r="AF76" s="2">
        <v>0.9999998383455625</v>
      </c>
      <c r="AG76" s="2">
        <v>0.9999960102144767</v>
      </c>
      <c r="AH76" s="2">
        <v>0.99899498487219862</v>
      </c>
      <c r="AI76" s="2">
        <v>0.98339414483514698</v>
      </c>
      <c r="AL76" s="2">
        <v>0.99997301375860814</v>
      </c>
      <c r="AM76" s="2">
        <v>0.99999996920169887</v>
      </c>
      <c r="AN76" s="17">
        <v>0.99999999991076249</v>
      </c>
      <c r="AO76" s="17">
        <v>0.99999999998646016</v>
      </c>
      <c r="AP76" s="17">
        <v>0.99999999999999811</v>
      </c>
      <c r="BI76" s="17">
        <v>0.99999659965323684</v>
      </c>
      <c r="BJ76" s="17">
        <v>0.99999702884306652</v>
      </c>
      <c r="BK76" s="17">
        <v>0.99999742250562684</v>
      </c>
      <c r="BL76" s="17">
        <v>0.99872797455066731</v>
      </c>
      <c r="BM76" s="17">
        <v>0.99999979700649133</v>
      </c>
      <c r="BN76" s="17">
        <v>0.99999990018040696</v>
      </c>
      <c r="BO76" s="17">
        <v>0.99999999721083155</v>
      </c>
      <c r="BP76" s="17">
        <v>0.99994876554562206</v>
      </c>
      <c r="BQ76" s="17">
        <v>0.99999992386981629</v>
      </c>
      <c r="BR76" s="17">
        <v>0.99999993474010451</v>
      </c>
      <c r="BS76" s="17">
        <v>0.99999999570526332</v>
      </c>
      <c r="BT76" s="17">
        <v>0.99997134174908364</v>
      </c>
      <c r="BU76" s="17">
        <v>0.99999999844401577</v>
      </c>
      <c r="BV76" s="17">
        <v>0.99999999481005752</v>
      </c>
      <c r="BW76" s="17">
        <v>0.99999999959214358</v>
      </c>
      <c r="BX76" s="17">
        <v>0.99999942706565359</v>
      </c>
      <c r="BY76" s="17">
        <v>0.99999999999774303</v>
      </c>
      <c r="BZ76" s="17">
        <v>0.9999999999987178</v>
      </c>
      <c r="CA76" s="17">
        <v>0.99999999999999989</v>
      </c>
      <c r="CB76" s="17">
        <v>0.99999974092056831</v>
      </c>
      <c r="CC76" s="17">
        <v>0.99999999999987732</v>
      </c>
      <c r="CD76" s="17">
        <v>0.99999999999999989</v>
      </c>
      <c r="CE76" s="17">
        <v>1</v>
      </c>
      <c r="CF76" s="17">
        <v>0.99999999988795241</v>
      </c>
      <c r="CG76" s="17">
        <v>0.99999999999774303</v>
      </c>
      <c r="CH76" s="17">
        <v>0.9999999999987178</v>
      </c>
      <c r="CI76" s="17">
        <v>0.99999999999999989</v>
      </c>
      <c r="CJ76" s="17">
        <v>0.99999974092056831</v>
      </c>
      <c r="CK76" s="17">
        <v>0.99999999999999245</v>
      </c>
      <c r="CL76" s="17">
        <v>0.99999999999994049</v>
      </c>
      <c r="CM76" s="17">
        <v>0.99999999974618958</v>
      </c>
      <c r="CN76" s="17">
        <v>0.9999999584707705</v>
      </c>
      <c r="CO76" s="17">
        <v>0.99999992386981629</v>
      </c>
      <c r="CP76" s="17">
        <v>0.99999993474010451</v>
      </c>
      <c r="CQ76" s="17">
        <v>0.99999999570526332</v>
      </c>
      <c r="CR76" s="17">
        <v>0.99997134174908364</v>
      </c>
      <c r="CS76" s="2">
        <v>0.99680491939417937</v>
      </c>
      <c r="CT76" s="2">
        <v>0.99709688441524602</v>
      </c>
      <c r="CU76" s="17">
        <v>1</v>
      </c>
      <c r="CV76" s="17">
        <v>1</v>
      </c>
      <c r="CW76" s="17">
        <v>1</v>
      </c>
      <c r="CX76" s="17">
        <v>0.999999999999994</v>
      </c>
      <c r="CY76" s="17">
        <v>0.99999999994910527</v>
      </c>
      <c r="CZ76" s="17">
        <v>0.99999984337218961</v>
      </c>
      <c r="DA76" s="17">
        <v>0.99996458260848575</v>
      </c>
      <c r="DB76" s="17">
        <v>0.99866091426591164</v>
      </c>
      <c r="DC76" s="2">
        <v>1</v>
      </c>
      <c r="DD76" s="2">
        <v>1</v>
      </c>
      <c r="DE76" s="2">
        <v>1</v>
      </c>
      <c r="DF76" s="2">
        <v>0.97</v>
      </c>
      <c r="DG76" s="2">
        <v>1</v>
      </c>
      <c r="DH76" s="2">
        <v>1</v>
      </c>
      <c r="DI76" s="2">
        <v>1</v>
      </c>
      <c r="DJ76" s="2">
        <v>0.99999999999999989</v>
      </c>
      <c r="DL76" s="17">
        <v>1</v>
      </c>
      <c r="DM76" s="17">
        <v>1</v>
      </c>
      <c r="DN76" s="17">
        <v>1</v>
      </c>
      <c r="DO76" s="17">
        <v>0.999999999999994</v>
      </c>
      <c r="DP76" s="17">
        <v>0.99999999994910527</v>
      </c>
      <c r="DQ76" s="17">
        <v>0.99999984337218961</v>
      </c>
      <c r="DR76" s="17">
        <v>0.99996458260848575</v>
      </c>
      <c r="DS76" s="17">
        <v>0.99866091426591164</v>
      </c>
      <c r="DT76" s="2">
        <v>1</v>
      </c>
      <c r="DU76" s="2">
        <v>1</v>
      </c>
      <c r="DV76" s="2">
        <v>1</v>
      </c>
      <c r="DW76" s="2">
        <v>0.97</v>
      </c>
      <c r="DX76" s="2">
        <v>1</v>
      </c>
      <c r="DY76" s="2">
        <v>1</v>
      </c>
      <c r="DZ76" s="2">
        <v>1</v>
      </c>
      <c r="EA76" s="2">
        <v>0.99999999999999989</v>
      </c>
      <c r="EB76" s="17">
        <v>1</v>
      </c>
      <c r="EC76" s="17">
        <v>1</v>
      </c>
      <c r="ED76" s="17">
        <v>1</v>
      </c>
      <c r="EE76" s="17">
        <v>0.999999999999994</v>
      </c>
      <c r="EF76" s="17">
        <v>0.99999999994910527</v>
      </c>
      <c r="EG76" s="17">
        <v>0.99999984337218961</v>
      </c>
      <c r="EH76" s="17">
        <v>0.99996458260848575</v>
      </c>
      <c r="EI76" s="17">
        <v>0.99866091426591164</v>
      </c>
      <c r="EJ76" s="2">
        <v>1</v>
      </c>
      <c r="EK76" s="2">
        <v>1</v>
      </c>
      <c r="EL76" s="2">
        <v>1</v>
      </c>
      <c r="EM76" s="2">
        <v>0.97</v>
      </c>
      <c r="EN76" s="2">
        <v>1</v>
      </c>
      <c r="EO76" s="2">
        <v>1</v>
      </c>
      <c r="EP76" s="2">
        <v>1</v>
      </c>
      <c r="EQ76" s="2">
        <v>0.99999999999999989</v>
      </c>
      <c r="ER76" s="24">
        <v>0.99947570489404991</v>
      </c>
      <c r="ES76" s="24">
        <v>0.98984338297619745</v>
      </c>
      <c r="ET76" s="24">
        <v>0.92531896847927797</v>
      </c>
      <c r="EU76" s="24">
        <v>0.99939838565616113</v>
      </c>
      <c r="EV76" s="24">
        <v>0.99001128895927104</v>
      </c>
      <c r="EW76" s="24">
        <v>0.93262392536106176</v>
      </c>
      <c r="EX76" s="24">
        <v>0.99950072051513605</v>
      </c>
      <c r="EY76" s="24">
        <v>0.9904232941935639</v>
      </c>
      <c r="EZ76" s="24">
        <v>0.937746681079075</v>
      </c>
      <c r="FA76" s="24">
        <v>0.99978918153661356</v>
      </c>
      <c r="FB76" s="24">
        <v>0.9943672248365637</v>
      </c>
      <c r="FC76" s="24">
        <v>0.94900479550597949</v>
      </c>
      <c r="FD76" s="24">
        <v>0.99983678231033146</v>
      </c>
      <c r="FE76" s="24">
        <v>0.99466605236279748</v>
      </c>
      <c r="FF76" s="24">
        <v>0.94949921277925287</v>
      </c>
      <c r="FG76" s="24"/>
      <c r="FH76" s="24"/>
      <c r="FI76" s="24"/>
      <c r="FJ76" s="24"/>
      <c r="FK76" s="24"/>
      <c r="FL76" s="24"/>
      <c r="FM76" s="24"/>
      <c r="FN76" s="24"/>
      <c r="FO76" s="24"/>
      <c r="FP76" s="24"/>
      <c r="FQ76" s="24"/>
      <c r="FR76" s="24"/>
      <c r="FS76" s="24"/>
      <c r="FT76" s="24"/>
      <c r="FU76" s="24"/>
      <c r="FV76" s="24"/>
      <c r="FW76" s="24"/>
      <c r="FX76" s="24"/>
      <c r="FY76" s="24"/>
      <c r="FZ76" s="24"/>
      <c r="GA76" s="24"/>
      <c r="GB76" s="24"/>
      <c r="GC76" s="24"/>
      <c r="GD76" s="24"/>
      <c r="GE76" s="24"/>
      <c r="GF76" s="24"/>
      <c r="GG76" s="24"/>
      <c r="GH76" s="17">
        <v>0.9999999740795299</v>
      </c>
      <c r="GI76" s="17">
        <v>0.99999841438994397</v>
      </c>
      <c r="GJ76" s="17">
        <v>0.99768529944236484</v>
      </c>
      <c r="GK76" s="17">
        <v>0.97314002959552925</v>
      </c>
      <c r="GL76" s="17">
        <v>0.99999999956820507</v>
      </c>
      <c r="GM76" s="17">
        <v>0.99999985059227225</v>
      </c>
      <c r="GN76" s="17">
        <v>0.99768529944236484</v>
      </c>
      <c r="GO76" s="17">
        <v>0.97314002959552925</v>
      </c>
      <c r="GP76" s="17">
        <v>0.99999999994910527</v>
      </c>
      <c r="GQ76" s="17">
        <v>0.9999999740795299</v>
      </c>
      <c r="GR76" s="17">
        <v>0.99953554965445657</v>
      </c>
      <c r="GS76" s="17">
        <v>0.99305013291934163</v>
      </c>
      <c r="GT76" s="17">
        <v>0.99999999999987732</v>
      </c>
      <c r="GU76" s="17">
        <v>0.9999999998994159</v>
      </c>
      <c r="GV76" s="17">
        <v>0.99953554965445657</v>
      </c>
      <c r="GW76" s="17">
        <v>0.99305013291934163</v>
      </c>
      <c r="GX76" s="17">
        <v>0.99998664504918633</v>
      </c>
      <c r="GY76" s="17">
        <v>0.99980177715194773</v>
      </c>
      <c r="GZ76" s="17">
        <v>0.96747273083259477</v>
      </c>
      <c r="HA76" s="17">
        <v>0.85522796316532446</v>
      </c>
      <c r="HB76" s="17">
        <v>0.99999999999240397</v>
      </c>
      <c r="HC76" s="17">
        <v>0.999999993778664</v>
      </c>
      <c r="HD76" s="17">
        <v>0.96747273083259477</v>
      </c>
      <c r="HE76" s="17">
        <v>0.92602576585336349</v>
      </c>
      <c r="HF76" s="17">
        <v>0.99999999893286273</v>
      </c>
      <c r="HG76" s="17">
        <v>0.9999997807740072</v>
      </c>
      <c r="HH76" s="17">
        <v>0.96747273083259477</v>
      </c>
      <c r="HI76" s="17">
        <v>0.85522796316532446</v>
      </c>
      <c r="HJ76" s="17">
        <v>0.99999999999999256</v>
      </c>
      <c r="HK76" s="17">
        <v>0.9999999999949859</v>
      </c>
      <c r="HL76" s="17">
        <v>0.96747273083259477</v>
      </c>
      <c r="HM76" s="17">
        <v>0.85522796316532446</v>
      </c>
      <c r="HN76" s="17">
        <v>0.99999999956820507</v>
      </c>
      <c r="HO76" s="17">
        <v>0.999999993778664</v>
      </c>
      <c r="HP76" s="17">
        <v>0.96747273083259477</v>
      </c>
      <c r="HQ76" s="17">
        <v>0.85522796316532446</v>
      </c>
      <c r="HR76" s="17">
        <v>0.99999999999774303</v>
      </c>
      <c r="HS76" s="17">
        <v>0.9999999999949859</v>
      </c>
      <c r="HT76" s="17">
        <v>0.96747273083259477</v>
      </c>
      <c r="HU76" s="17">
        <v>0.85522796316532446</v>
      </c>
      <c r="HV76" s="17">
        <v>0.99991707596217416</v>
      </c>
      <c r="HW76" s="17">
        <v>0.99805737326387967</v>
      </c>
      <c r="HX76" s="17">
        <v>0.98041827638242063</v>
      </c>
      <c r="HY76" s="24">
        <v>0.99987848177409488</v>
      </c>
      <c r="HZ76" s="24">
        <v>0.99779054865838379</v>
      </c>
      <c r="IA76" s="24">
        <v>0.9813209558265813</v>
      </c>
      <c r="IB76" s="24">
        <v>0.99988697365865087</v>
      </c>
      <c r="IC76" s="24">
        <v>0.99800534208352987</v>
      </c>
      <c r="ID76" s="24">
        <v>0.98264582901334729</v>
      </c>
      <c r="IE76" s="24">
        <v>0.99996552706887998</v>
      </c>
      <c r="IF76" s="24">
        <v>0.99905546204246942</v>
      </c>
      <c r="IG76" s="24">
        <v>0.98797450466069114</v>
      </c>
      <c r="IH76" s="24">
        <v>0.9999785016348578</v>
      </c>
      <c r="II76" s="24">
        <v>0.99917799022348308</v>
      </c>
      <c r="IJ76" s="24">
        <v>0.9890002003248497</v>
      </c>
      <c r="JL76" s="24">
        <v>0.9999999740795299</v>
      </c>
      <c r="JM76" s="24">
        <v>0.99999841438994397</v>
      </c>
      <c r="JN76" s="24">
        <v>0.99768529944236484</v>
      </c>
      <c r="JO76" s="24">
        <v>0.97314002959552925</v>
      </c>
      <c r="JP76" s="24">
        <v>0.99999999956820507</v>
      </c>
      <c r="JQ76" s="24">
        <v>0.99999985059227225</v>
      </c>
      <c r="JR76" s="24">
        <v>0.99768529944236484</v>
      </c>
      <c r="JS76" s="24">
        <v>0.97314002959552925</v>
      </c>
      <c r="JT76" s="24">
        <v>0.99999999994910527</v>
      </c>
      <c r="JU76" s="24">
        <v>0.9999999740795299</v>
      </c>
      <c r="JV76" s="24">
        <v>0.99953554965445657</v>
      </c>
      <c r="JW76" s="24">
        <v>0.99305013291934163</v>
      </c>
      <c r="JX76" s="24">
        <v>0.99999999999987732</v>
      </c>
      <c r="JY76" s="24">
        <v>0.9999999998994159</v>
      </c>
      <c r="JZ76" s="24">
        <v>0.99953554965445657</v>
      </c>
      <c r="KA76" s="24">
        <v>0.99305013291934163</v>
      </c>
      <c r="KB76" s="24"/>
      <c r="KC76" s="24"/>
      <c r="KD76" s="24"/>
      <c r="KE76" s="24"/>
      <c r="KF76" s="24"/>
      <c r="KG76" s="24"/>
      <c r="KH76" s="24"/>
      <c r="KI76" s="24"/>
      <c r="KJ76" s="24"/>
      <c r="KK76" s="24"/>
      <c r="KL76" s="24"/>
      <c r="KM76" s="24"/>
      <c r="KN76" s="24"/>
      <c r="KO76" s="24"/>
      <c r="KP76" s="24"/>
      <c r="KQ76" s="24"/>
      <c r="KR76" s="24"/>
      <c r="KS76" s="24"/>
      <c r="KT76" s="24"/>
      <c r="KU76" s="24"/>
      <c r="KV76" s="24"/>
      <c r="KW76" s="22"/>
      <c r="KX76" s="22"/>
      <c r="KY76" s="22"/>
      <c r="KZ76" s="22"/>
      <c r="LA76" s="22"/>
      <c r="LB76" s="22"/>
      <c r="LC76" s="105"/>
      <c r="LF76" s="24">
        <v>0.99998664504918633</v>
      </c>
      <c r="LG76" s="24">
        <v>0.99996654234151916</v>
      </c>
      <c r="LH76" s="24">
        <v>0.99777592485659938</v>
      </c>
      <c r="LI76" s="24">
        <v>0.94340653934844876</v>
      </c>
      <c r="LJ76" s="24">
        <v>0.99999999893286273</v>
      </c>
      <c r="LK76" s="24">
        <v>0.99999990018040696</v>
      </c>
      <c r="LL76" s="24">
        <v>0.99946803402587137</v>
      </c>
      <c r="LM76" s="24">
        <v>0.97574708834668367</v>
      </c>
      <c r="LN76" s="17">
        <v>0.99999919985439312</v>
      </c>
      <c r="LO76" s="17">
        <v>0.99677363209137404</v>
      </c>
      <c r="LP76" s="17">
        <v>0.98512590666863498</v>
      </c>
      <c r="LQ76" s="17">
        <v>0.86058523902524187</v>
      </c>
      <c r="LR76" s="17">
        <v>0.99999962110506613</v>
      </c>
      <c r="LS76" s="17">
        <v>0.99877296503324386</v>
      </c>
      <c r="LT76" s="17">
        <v>0.99828462853144861</v>
      </c>
      <c r="LU76" s="17">
        <v>0.97844127205414777</v>
      </c>
      <c r="LV76" s="17">
        <v>0.99997885142183662</v>
      </c>
      <c r="LW76" s="17">
        <v>0.99634516190030908</v>
      </c>
      <c r="LX76" s="17">
        <v>0.94340653934844876</v>
      </c>
      <c r="LY76" s="17">
        <v>0.90398526826512449</v>
      </c>
      <c r="LZ76" s="17">
        <v>0.99999659965323684</v>
      </c>
      <c r="MA76" s="17">
        <v>0.9989301126597282</v>
      </c>
      <c r="MB76" s="17">
        <v>0.98553970487926223</v>
      </c>
      <c r="MC76" s="17">
        <v>0.96876447127133558</v>
      </c>
      <c r="MD76" s="17">
        <v>0.99999999853187171</v>
      </c>
      <c r="ME76" s="17">
        <v>0.99989270884677628</v>
      </c>
      <c r="MF76" s="17">
        <v>0.96820200882028451</v>
      </c>
      <c r="MG76" s="17">
        <v>0.92104902872144223</v>
      </c>
      <c r="MH76" s="17">
        <v>0.99999992386981629</v>
      </c>
      <c r="MI76" s="17">
        <v>0.99984987806161973</v>
      </c>
      <c r="MJ76" s="17">
        <v>0.989253122855273</v>
      </c>
      <c r="MK76" s="17">
        <v>0.97382087256180661</v>
      </c>
      <c r="ML76" s="2">
        <v>0.99997885142183662</v>
      </c>
      <c r="MM76" s="2">
        <v>0.99634516190030908</v>
      </c>
      <c r="MN76" s="2">
        <v>0.94340653934844876</v>
      </c>
      <c r="MO76" s="2">
        <v>0.90398526826512449</v>
      </c>
      <c r="MP76" s="2">
        <v>0.99999961517738856</v>
      </c>
      <c r="MQ76" s="2">
        <v>0.99920343267852307</v>
      </c>
      <c r="MR76" s="2">
        <v>0.99488775695546994</v>
      </c>
      <c r="MS76" s="2">
        <v>0.98805684281668527</v>
      </c>
      <c r="MT76" s="2">
        <v>0.99999999853187171</v>
      </c>
      <c r="MU76" s="2">
        <v>0.99989270884677628</v>
      </c>
      <c r="MV76" s="2">
        <v>0.96820200882028451</v>
      </c>
      <c r="MW76" s="2">
        <v>0.92104902872144223</v>
      </c>
      <c r="MX76" s="2">
        <v>0.99999999999999745</v>
      </c>
      <c r="MY76" s="2">
        <v>0.99999862740285428</v>
      </c>
      <c r="MZ76" s="2">
        <v>0.99869482346544136</v>
      </c>
      <c r="NA76" s="2">
        <v>0.99684008843298622</v>
      </c>
      <c r="NB76" s="17">
        <v>0.99724359345945601</v>
      </c>
      <c r="NC76" s="17">
        <v>0.96032605185974096</v>
      </c>
      <c r="ND76" s="17">
        <v>0.96265592084266971</v>
      </c>
      <c r="NE76" s="17">
        <v>1</v>
      </c>
      <c r="NF76" s="17">
        <v>0.98901039106291078</v>
      </c>
      <c r="NG76" s="17">
        <v>0.91909942629936847</v>
      </c>
      <c r="NH76" s="17">
        <v>0.99989614573095098</v>
      </c>
      <c r="NI76" s="17">
        <v>0.97496363419569587</v>
      </c>
      <c r="NJ76" s="17">
        <v>0.91956751464284747</v>
      </c>
      <c r="NK76" s="17">
        <v>0.99711750797983012</v>
      </c>
      <c r="NL76" s="17">
        <v>0.99972851815177732</v>
      </c>
      <c r="NM76" s="17">
        <v>0.97787935042930185</v>
      </c>
      <c r="NN76" s="17">
        <v>0.92761164044282729</v>
      </c>
      <c r="NO76" s="17">
        <v>0.99646489870571886</v>
      </c>
      <c r="NP76" s="17">
        <v>1</v>
      </c>
      <c r="NQ76" s="17">
        <v>0.98061174335754897</v>
      </c>
      <c r="NR76" s="17">
        <v>0.93985002086537983</v>
      </c>
      <c r="NS76" s="17">
        <v>1</v>
      </c>
      <c r="NT76" s="17">
        <v>0.97692761146717477</v>
      </c>
      <c r="NU76" s="17">
        <v>0.6888618059875744</v>
      </c>
      <c r="NV76" s="17">
        <v>0.46962964338753649</v>
      </c>
      <c r="NW76" s="17">
        <v>0.40298327144682872</v>
      </c>
      <c r="NX76" s="17">
        <v>1</v>
      </c>
      <c r="NY76" s="17">
        <v>0.98474856904360686</v>
      </c>
      <c r="NZ76" s="17">
        <v>0.93229679365057228</v>
      </c>
      <c r="OA76" s="17">
        <v>1</v>
      </c>
      <c r="OB76" s="17">
        <v>0.99960029018641328</v>
      </c>
      <c r="OC76" s="17">
        <v>0.99952850895089729</v>
      </c>
      <c r="OD76" s="17">
        <v>0.9998178754808047</v>
      </c>
      <c r="OE76" s="17">
        <v>0.99999255351134431</v>
      </c>
      <c r="OF76" s="17">
        <v>0.99952762133132333</v>
      </c>
      <c r="OG76" s="17">
        <v>0.99930757406267556</v>
      </c>
      <c r="OH76" s="17">
        <v>0.98952243272882212</v>
      </c>
      <c r="OI76" s="17">
        <v>0.98961755565677545</v>
      </c>
      <c r="OJ76" s="17">
        <v>0.99999362655808421</v>
      </c>
      <c r="OK76" s="17">
        <v>0.99999980569926239</v>
      </c>
      <c r="OL76" s="17">
        <v>0.99999999996495414</v>
      </c>
      <c r="OM76" s="17">
        <v>0.99999999999999867</v>
      </c>
      <c r="ON76" s="17">
        <v>0.99982471908167547</v>
      </c>
      <c r="OO76" s="17">
        <v>0.99982471908167547</v>
      </c>
      <c r="OP76" s="17">
        <v>0.99984024038650843</v>
      </c>
      <c r="OQ76" s="17">
        <v>0.99999854510098574</v>
      </c>
      <c r="OR76" s="17">
        <v>0.99999990951895368</v>
      </c>
      <c r="OY76" s="17">
        <v>0.35341674951574176</v>
      </c>
      <c r="OZ76" s="17">
        <v>0.9239177018155732</v>
      </c>
      <c r="PA76" s="17">
        <v>0.82264407932205175</v>
      </c>
      <c r="PB76" s="17">
        <v>0.63525646995127116</v>
      </c>
      <c r="PC76" s="17">
        <v>0.38001353919750236</v>
      </c>
      <c r="PD76" s="17">
        <v>0.907346269839021</v>
      </c>
      <c r="PE76" s="17">
        <v>0.80243597695066005</v>
      </c>
      <c r="PF76" s="17">
        <v>0.65092561981187147</v>
      </c>
      <c r="PG76" s="17">
        <v>0.37677727878744915</v>
      </c>
      <c r="PH76" s="17">
        <v>0.92674609336226399</v>
      </c>
      <c r="PI76" s="17">
        <v>0.83627441113783418</v>
      </c>
      <c r="PJ76" s="17">
        <v>0.691717267843176</v>
      </c>
      <c r="PK76" s="17">
        <v>4.6871395191398227E-2</v>
      </c>
      <c r="PL76" s="17">
        <v>0.71858156212872293</v>
      </c>
      <c r="PM76" s="17">
        <v>0.50322079237983841</v>
      </c>
      <c r="PN76" s="17">
        <v>0.12452252840682018</v>
      </c>
      <c r="PO76" s="17">
        <v>0.12404489719956258</v>
      </c>
      <c r="PP76" s="17">
        <v>0.85997906616971842</v>
      </c>
      <c r="PQ76" s="17">
        <v>0.68545992143893653</v>
      </c>
      <c r="PR76" s="17">
        <v>0.29462718750772654</v>
      </c>
      <c r="PS76" s="17">
        <v>0.32268734685535194</v>
      </c>
      <c r="PT76" s="17">
        <v>0.95978693702316398</v>
      </c>
      <c r="PU76" s="17">
        <v>0.8677523480479894</v>
      </c>
      <c r="PV76" s="17">
        <v>0.60907918708435993</v>
      </c>
      <c r="PW76" s="17">
        <v>0.32268734685535194</v>
      </c>
      <c r="PX76" s="17">
        <v>0.95978693702316398</v>
      </c>
      <c r="PY76" s="17">
        <v>0.8677523480479894</v>
      </c>
      <c r="PZ76" s="17">
        <v>0.60907918708435993</v>
      </c>
      <c r="QA76" s="17">
        <v>0.99999993474010451</v>
      </c>
      <c r="QB76" s="17">
        <v>0.99999551653849894</v>
      </c>
      <c r="QC76" s="17">
        <v>0.99917259444736317</v>
      </c>
      <c r="QD76" s="17">
        <v>0.99176853255852837</v>
      </c>
      <c r="QE76" s="17">
        <v>0.99999999999999389</v>
      </c>
      <c r="QF76" s="17">
        <v>0.99999999992493382</v>
      </c>
      <c r="QG76" s="17">
        <v>0.99917259444736317</v>
      </c>
      <c r="QH76" s="17">
        <v>0.99176853255852837</v>
      </c>
      <c r="QI76" s="17">
        <v>0.99999999031512665</v>
      </c>
      <c r="QJ76" s="17">
        <v>0.99999906377042969</v>
      </c>
      <c r="QK76" s="17">
        <v>0.99914057543560808</v>
      </c>
      <c r="QL76" s="17">
        <v>0.97787979284688153</v>
      </c>
      <c r="QM76" s="17">
        <v>0.99999999999958311</v>
      </c>
      <c r="QN76" s="17">
        <v>0.99999999570526332</v>
      </c>
      <c r="QO76" s="17">
        <v>0.998968085892319</v>
      </c>
      <c r="QP76" s="17">
        <v>0.97787979284688153</v>
      </c>
      <c r="QQ76" s="17">
        <v>0.99999989162035618</v>
      </c>
      <c r="QR76" s="17">
        <v>0.99999650060598289</v>
      </c>
      <c r="QS76" s="17">
        <v>0.99901057707622554</v>
      </c>
      <c r="QT76" s="17">
        <v>0.96258683707082715</v>
      </c>
      <c r="QU76" s="17">
        <v>0.99999999999769718</v>
      </c>
      <c r="QV76" s="17">
        <v>0.99999999570526332</v>
      </c>
      <c r="QW76" s="17">
        <v>0.99901057707622554</v>
      </c>
      <c r="QX76" s="17">
        <v>0.96258683707082715</v>
      </c>
      <c r="QY76" s="17">
        <v>0.99998664504918633</v>
      </c>
      <c r="QZ76" s="17">
        <v>0.99976658321244216</v>
      </c>
      <c r="RA76" s="17">
        <v>0.99250702702549798</v>
      </c>
      <c r="RB76" s="17">
        <v>0.85522796316532446</v>
      </c>
      <c r="RC76" s="17">
        <v>0.99999659965323684</v>
      </c>
      <c r="RD76" s="17">
        <v>0.99976658321244216</v>
      </c>
      <c r="RE76" s="17">
        <v>0.99486468565484343</v>
      </c>
      <c r="RF76" s="17">
        <v>0.85522796316532446</v>
      </c>
      <c r="RG76" s="17">
        <v>0.99999997970970622</v>
      </c>
      <c r="RH76" s="17">
        <v>0.9999997807740072</v>
      </c>
      <c r="RI76" s="17">
        <v>0.99486468565484343</v>
      </c>
      <c r="RJ76" s="17">
        <v>0.85522796316532446</v>
      </c>
      <c r="RK76" s="17">
        <v>0.99998664504918633</v>
      </c>
      <c r="RL76" s="17">
        <v>0.99976658321244216</v>
      </c>
      <c r="RM76" s="17">
        <v>0.99008177938769404</v>
      </c>
      <c r="RN76" s="17">
        <v>0.85522796316532446</v>
      </c>
      <c r="RO76" s="17">
        <v>0.99999997970970622</v>
      </c>
      <c r="RP76" s="17">
        <v>0.9999997807740072</v>
      </c>
      <c r="RQ76" s="17">
        <v>0.99008177938769404</v>
      </c>
      <c r="RR76" s="17">
        <v>0.85522796316532446</v>
      </c>
      <c r="RS76" s="24">
        <v>0.9999999999949859</v>
      </c>
      <c r="RT76" s="24">
        <v>0.99999999570526332</v>
      </c>
      <c r="RU76" s="24">
        <v>0.99996458260848575</v>
      </c>
      <c r="RV76" s="24">
        <v>0.99635683517394469</v>
      </c>
      <c r="RW76" s="24">
        <v>0.99999999999999389</v>
      </c>
      <c r="RX76" s="24">
        <v>0.99999999995973077</v>
      </c>
      <c r="RY76" s="24">
        <v>0.99996458260848575</v>
      </c>
      <c r="RZ76" s="24">
        <v>0.99635683517394469</v>
      </c>
      <c r="SA76" s="17">
        <v>0.99999999822134211</v>
      </c>
      <c r="SB76" s="17">
        <v>0.99999955672655438</v>
      </c>
      <c r="SC76" s="17">
        <v>0.9998259064435967</v>
      </c>
      <c r="SD76" s="17">
        <v>0.9713726575579027</v>
      </c>
      <c r="SE76" s="17">
        <v>0.99999999999958311</v>
      </c>
      <c r="SF76" s="17">
        <v>0.99999999822134211</v>
      </c>
      <c r="SG76" s="17">
        <v>0.9998259064435967</v>
      </c>
      <c r="SH76" s="17">
        <v>0.9713726575579027</v>
      </c>
      <c r="SI76" s="17">
        <v>0.99999997063646151</v>
      </c>
      <c r="SJ76" s="17">
        <v>0.999997691225333</v>
      </c>
      <c r="SK76" s="17">
        <v>0.99981999818930667</v>
      </c>
      <c r="SL76" s="17">
        <v>0.98292282326466651</v>
      </c>
      <c r="SM76" s="17">
        <v>0.99999999999769718</v>
      </c>
      <c r="SN76" s="17">
        <v>0.99999999570526332</v>
      </c>
      <c r="SO76" s="17">
        <v>0.99981999818930667</v>
      </c>
      <c r="SP76" s="17">
        <v>0.98292282326466651</v>
      </c>
      <c r="SQ76" s="24">
        <v>0.99999659965323684</v>
      </c>
      <c r="SR76" s="24">
        <v>0.99976658321244216</v>
      </c>
      <c r="SS76" s="24">
        <v>0.99486468565484343</v>
      </c>
      <c r="ST76" s="24">
        <v>0.85522796316532446</v>
      </c>
      <c r="SU76" s="24">
        <v>0.99999997970970622</v>
      </c>
      <c r="SV76" s="24">
        <v>0.9999997807740072</v>
      </c>
      <c r="SW76" s="24">
        <v>0.99486468565484343</v>
      </c>
      <c r="SX76" s="24">
        <v>0.85522796316532446</v>
      </c>
      <c r="SY76" s="24">
        <v>0.99998664504918633</v>
      </c>
      <c r="SZ76" s="24">
        <v>0.99976658321244216</v>
      </c>
      <c r="TA76" s="24">
        <v>0.99008177938769404</v>
      </c>
      <c r="TB76" s="24">
        <v>0.85522796316532446</v>
      </c>
      <c r="TC76" s="24">
        <v>0.99999997970970622</v>
      </c>
      <c r="TD76" s="24">
        <v>0.9999997807740072</v>
      </c>
      <c r="TE76" s="24">
        <v>0.99008177938769404</v>
      </c>
      <c r="TF76" s="24">
        <v>0.85522796316532446</v>
      </c>
      <c r="TW76" s="17">
        <v>1</v>
      </c>
      <c r="TX76" s="17">
        <v>1</v>
      </c>
      <c r="TY76" s="17">
        <v>0.99999999999882661</v>
      </c>
      <c r="TZ76" s="17">
        <v>0.99999999994452349</v>
      </c>
      <c r="UA76" s="17">
        <v>1</v>
      </c>
      <c r="UB76" s="17">
        <v>1</v>
      </c>
      <c r="UC76" s="17">
        <v>0.99999999999999989</v>
      </c>
      <c r="UD76" s="17">
        <v>0.99999999999988087</v>
      </c>
      <c r="UE76" s="17">
        <v>1</v>
      </c>
      <c r="UF76" s="17">
        <v>1</v>
      </c>
      <c r="UG76" s="17">
        <v>0.99999999999989242</v>
      </c>
      <c r="UH76" s="17">
        <v>0.9999999998396103</v>
      </c>
      <c r="UI76" s="17">
        <v>0.99999999997740341</v>
      </c>
      <c r="UJ76" s="17">
        <v>1</v>
      </c>
      <c r="UK76" s="17">
        <v>0.99999999999999789</v>
      </c>
      <c r="UL76" s="17">
        <v>0.99999999999988087</v>
      </c>
      <c r="UM76" s="17">
        <v>1</v>
      </c>
      <c r="UN76" s="17">
        <v>1</v>
      </c>
      <c r="UO76" s="17">
        <v>1</v>
      </c>
      <c r="UP76" s="17">
        <v>0.99999999999997169</v>
      </c>
      <c r="UQ76" s="17">
        <v>1</v>
      </c>
      <c r="UR76" s="17">
        <v>1</v>
      </c>
      <c r="US76" s="17">
        <v>0.99999999999999734</v>
      </c>
      <c r="UT76" s="17">
        <v>0.99999999999984057</v>
      </c>
    </row>
    <row r="77" spans="1:566" s="17" customFormat="1">
      <c r="A77" s="27">
        <v>3.55</v>
      </c>
      <c r="B77" s="17">
        <v>0.99999999995709876</v>
      </c>
      <c r="C77" s="17">
        <v>0.99999986341993474</v>
      </c>
      <c r="D77" s="17">
        <v>0.99996857324573518</v>
      </c>
      <c r="E77" s="17">
        <v>0.99878053864494376</v>
      </c>
      <c r="F77" s="17">
        <v>0.99999999999953015</v>
      </c>
      <c r="G77" s="17">
        <v>0.99999999939082085</v>
      </c>
      <c r="H77" s="17">
        <v>0.99999017787368827</v>
      </c>
      <c r="I77" s="17">
        <v>0.99950605693244243</v>
      </c>
      <c r="J77" s="17">
        <v>0.99999999865289302</v>
      </c>
      <c r="K77" s="17">
        <v>0.9999951120100885</v>
      </c>
      <c r="L77" s="17">
        <v>0.99976073768862372</v>
      </c>
      <c r="M77" s="17">
        <v>0.99295859228931072</v>
      </c>
      <c r="N77" s="17">
        <v>0.99999999865289302</v>
      </c>
      <c r="O77" s="17">
        <v>0.99999978649024868</v>
      </c>
      <c r="P77" s="17">
        <v>0.99996261837643818</v>
      </c>
      <c r="Q77" s="17">
        <v>0.99867357882131236</v>
      </c>
      <c r="R77" s="2">
        <v>0.99999991514949804</v>
      </c>
      <c r="S77" s="2">
        <v>0.99994886643089753</v>
      </c>
      <c r="T77" s="2">
        <v>0.99662829227443595</v>
      </c>
      <c r="U77" s="2">
        <v>0.96611365022676376</v>
      </c>
      <c r="V77" s="2">
        <v>0.99999999999883471</v>
      </c>
      <c r="W77" s="2">
        <v>0.99999998632867471</v>
      </c>
      <c r="X77" s="2">
        <v>0.99998032577698504</v>
      </c>
      <c r="Y77" s="2">
        <v>0.999502917190076</v>
      </c>
      <c r="Z77" s="2">
        <v>0.99999999946440132</v>
      </c>
      <c r="AA77" s="2">
        <v>0.99999999999774769</v>
      </c>
      <c r="AB77" s="2">
        <v>0.99999831690522378</v>
      </c>
      <c r="AC77" s="2">
        <v>0.99985976262831866</v>
      </c>
      <c r="AD77" s="2">
        <v>0.99146485748667756</v>
      </c>
      <c r="AE77" s="2">
        <v>0.92396090252299945</v>
      </c>
      <c r="AF77" s="2">
        <v>0.99999985653984524</v>
      </c>
      <c r="AG77" s="2">
        <v>0.99999640941107459</v>
      </c>
      <c r="AH77" s="2">
        <v>0.99906855074677137</v>
      </c>
      <c r="AI77" s="2">
        <v>0.98430249901185485</v>
      </c>
      <c r="AL77" s="2">
        <v>0.99997874067020776</v>
      </c>
      <c r="AM77" s="2">
        <v>0.99999997746382907</v>
      </c>
      <c r="AN77" s="17">
        <v>0.99999999993011035</v>
      </c>
      <c r="AO77" s="17">
        <v>0.99999999998973221</v>
      </c>
      <c r="AP77" s="17">
        <v>0.99999999999999878</v>
      </c>
      <c r="BI77" s="17">
        <v>0.99999690942831787</v>
      </c>
      <c r="BJ77" s="17">
        <v>0.99999737100646324</v>
      </c>
      <c r="BK77" s="17">
        <v>0.99999778271501338</v>
      </c>
      <c r="BL77" s="17">
        <v>0.99885416762242707</v>
      </c>
      <c r="BM77" s="17">
        <v>0.99999981902398638</v>
      </c>
      <c r="BN77" s="17">
        <v>0.99999991434293323</v>
      </c>
      <c r="BO77" s="17">
        <v>0.99999999774610882</v>
      </c>
      <c r="BP77" s="17">
        <v>0.99995574971184864</v>
      </c>
      <c r="BQ77" s="17">
        <v>0.99999993305716239</v>
      </c>
      <c r="BR77" s="17">
        <v>0.99999994411999538</v>
      </c>
      <c r="BS77" s="17">
        <v>0.99999999652077509</v>
      </c>
      <c r="BT77" s="17">
        <v>0.99997536429009903</v>
      </c>
      <c r="BU77" s="17">
        <v>0.99999999865289302</v>
      </c>
      <c r="BV77" s="17">
        <v>0.99999999561038222</v>
      </c>
      <c r="BW77" s="17">
        <v>0.99999999967396658</v>
      </c>
      <c r="BX77" s="17">
        <v>0.99999952139432446</v>
      </c>
      <c r="BY77" s="17">
        <v>0.99999999999815337</v>
      </c>
      <c r="BZ77" s="17">
        <v>0.9999999999989766</v>
      </c>
      <c r="CA77" s="17">
        <v>0.99999999999999989</v>
      </c>
      <c r="CB77" s="17">
        <v>0.99999978472056184</v>
      </c>
      <c r="CC77" s="17">
        <v>0.99999999999990075</v>
      </c>
      <c r="CD77" s="17">
        <v>0.99999999999999989</v>
      </c>
      <c r="CE77" s="17">
        <v>1</v>
      </c>
      <c r="CF77" s="17">
        <v>0.99999999991395117</v>
      </c>
      <c r="CG77" s="17">
        <v>0.99999999999815337</v>
      </c>
      <c r="CH77" s="17">
        <v>0.9999999999989766</v>
      </c>
      <c r="CI77" s="17">
        <v>0.99999999999999989</v>
      </c>
      <c r="CJ77" s="17">
        <v>0.99999978472056184</v>
      </c>
      <c r="CK77" s="17">
        <v>0.99999999999999389</v>
      </c>
      <c r="CL77" s="17">
        <v>0.99999999999995237</v>
      </c>
      <c r="CM77" s="17">
        <v>0.99999999978604848</v>
      </c>
      <c r="CN77" s="17">
        <v>0.99999996492654786</v>
      </c>
      <c r="CO77" s="17">
        <v>0.99999993305716239</v>
      </c>
      <c r="CP77" s="17">
        <v>0.99999994411999538</v>
      </c>
      <c r="CQ77" s="17">
        <v>0.99999999652077509</v>
      </c>
      <c r="CR77" s="17">
        <v>0.99997536429009903</v>
      </c>
      <c r="CS77" s="2">
        <v>0.99726289820548764</v>
      </c>
      <c r="CT77" s="2">
        <v>0.99747858457409599</v>
      </c>
      <c r="CU77" s="17">
        <v>1</v>
      </c>
      <c r="CV77" s="17">
        <v>1</v>
      </c>
      <c r="CW77" s="17">
        <v>1</v>
      </c>
      <c r="CX77" s="17">
        <v>0.99999999999999711</v>
      </c>
      <c r="CY77" s="17">
        <v>0.99999999995709876</v>
      </c>
      <c r="CZ77" s="17">
        <v>0.99999986341993474</v>
      </c>
      <c r="DA77" s="17">
        <v>0.99996857324573518</v>
      </c>
      <c r="DB77" s="17">
        <v>0.99878053864494376</v>
      </c>
      <c r="DC77" s="2">
        <v>1</v>
      </c>
      <c r="DD77" s="2">
        <v>1</v>
      </c>
      <c r="DE77" s="2">
        <v>1</v>
      </c>
      <c r="DF77" s="2">
        <v>0.97</v>
      </c>
      <c r="DG77" s="2">
        <v>1</v>
      </c>
      <c r="DH77" s="2">
        <v>1</v>
      </c>
      <c r="DI77" s="2">
        <v>1</v>
      </c>
      <c r="DJ77" s="2">
        <v>1</v>
      </c>
      <c r="DL77" s="17">
        <v>1</v>
      </c>
      <c r="DM77" s="17">
        <v>1</v>
      </c>
      <c r="DN77" s="17">
        <v>1</v>
      </c>
      <c r="DO77" s="17">
        <v>0.99999999999999711</v>
      </c>
      <c r="DP77" s="17">
        <v>0.99999999995709876</v>
      </c>
      <c r="DQ77" s="17">
        <v>0.99999986341993474</v>
      </c>
      <c r="DR77" s="17">
        <v>0.99996857324573518</v>
      </c>
      <c r="DS77" s="17">
        <v>0.99878053864494376</v>
      </c>
      <c r="DT77" s="2">
        <v>1</v>
      </c>
      <c r="DU77" s="2">
        <v>1</v>
      </c>
      <c r="DV77" s="2">
        <v>1</v>
      </c>
      <c r="DW77" s="2">
        <v>0.97</v>
      </c>
      <c r="DX77" s="2">
        <v>1</v>
      </c>
      <c r="DY77" s="2">
        <v>1</v>
      </c>
      <c r="DZ77" s="2">
        <v>1</v>
      </c>
      <c r="EA77" s="2">
        <v>1</v>
      </c>
      <c r="EB77" s="17">
        <v>1</v>
      </c>
      <c r="EC77" s="17">
        <v>1</v>
      </c>
      <c r="ED77" s="17">
        <v>1</v>
      </c>
      <c r="EE77" s="17">
        <v>0.99999999999999711</v>
      </c>
      <c r="EF77" s="17">
        <v>0.99999999995709876</v>
      </c>
      <c r="EG77" s="17">
        <v>0.99999986341993474</v>
      </c>
      <c r="EH77" s="17">
        <v>0.99996857324573518</v>
      </c>
      <c r="EI77" s="17">
        <v>0.99878053864494376</v>
      </c>
      <c r="EJ77" s="2">
        <v>1</v>
      </c>
      <c r="EK77" s="2">
        <v>1</v>
      </c>
      <c r="EL77" s="2">
        <v>1</v>
      </c>
      <c r="EM77" s="2">
        <v>0.97</v>
      </c>
      <c r="EN77" s="2">
        <v>1</v>
      </c>
      <c r="EO77" s="2">
        <v>1</v>
      </c>
      <c r="EP77" s="2">
        <v>1</v>
      </c>
      <c r="EQ77" s="2">
        <v>1</v>
      </c>
      <c r="ER77" s="24">
        <v>0.99950932280007376</v>
      </c>
      <c r="ES77" s="24">
        <v>0.99033681854503564</v>
      </c>
      <c r="ET77" s="24">
        <v>0.92791711529122367</v>
      </c>
      <c r="EU77" s="24">
        <v>0.99943562606295733</v>
      </c>
      <c r="EV77" s="24">
        <v>0.99048536497538353</v>
      </c>
      <c r="EW77" s="24">
        <v>0.93496267437817315</v>
      </c>
      <c r="EX77" s="24">
        <v>0.99953166293666285</v>
      </c>
      <c r="EY77" s="24">
        <v>0.99087451708999985</v>
      </c>
      <c r="EZ77" s="24">
        <v>0.93991788945438137</v>
      </c>
      <c r="FA77" s="24">
        <v>0.99980356010206339</v>
      </c>
      <c r="FB77" s="24">
        <v>0.99466027042227478</v>
      </c>
      <c r="FC77" s="24">
        <v>0.95093053189161292</v>
      </c>
      <c r="FD77" s="24">
        <v>0.99984795235530632</v>
      </c>
      <c r="FE77" s="24">
        <v>0.99494165210833863</v>
      </c>
      <c r="FF77" s="24">
        <v>0.95138554299278977</v>
      </c>
      <c r="FG77" s="24"/>
      <c r="FH77" s="24"/>
      <c r="FI77" s="24"/>
      <c r="FJ77" s="24"/>
      <c r="FK77" s="24"/>
      <c r="FL77" s="24"/>
      <c r="FM77" s="24"/>
      <c r="FN77" s="24"/>
      <c r="FO77" s="24"/>
      <c r="FP77" s="24"/>
      <c r="FQ77" s="24"/>
      <c r="FR77" s="24"/>
      <c r="FS77" s="24"/>
      <c r="FT77" s="24"/>
      <c r="FU77" s="24"/>
      <c r="FV77" s="24"/>
      <c r="FW77" s="24"/>
      <c r="FX77" s="24"/>
      <c r="FY77" s="24"/>
      <c r="FZ77" s="24"/>
      <c r="GA77" s="24"/>
      <c r="GB77" s="24"/>
      <c r="GC77" s="24"/>
      <c r="GD77" s="24"/>
      <c r="GE77" s="24"/>
      <c r="GF77" s="24"/>
      <c r="GG77" s="24"/>
      <c r="GH77" s="17">
        <v>0.99999997790684059</v>
      </c>
      <c r="GI77" s="17">
        <v>0.99999864015772855</v>
      </c>
      <c r="GJ77" s="17">
        <v>0.99785080746909804</v>
      </c>
      <c r="GK77" s="17">
        <v>0.97457414460419467</v>
      </c>
      <c r="GL77" s="17">
        <v>0.99999999963296637</v>
      </c>
      <c r="GM77" s="17">
        <v>0.99999987152408276</v>
      </c>
      <c r="GN77" s="17">
        <v>0.99785080746909804</v>
      </c>
      <c r="GO77" s="17">
        <v>0.97457414460419467</v>
      </c>
      <c r="GP77" s="17">
        <v>0.99999999995709876</v>
      </c>
      <c r="GQ77" s="17">
        <v>0.99999997790684059</v>
      </c>
      <c r="GR77" s="17">
        <v>0.99957329022208019</v>
      </c>
      <c r="GS77" s="17">
        <v>0.99349481402635531</v>
      </c>
      <c r="GT77" s="17">
        <v>0.99999999999990075</v>
      </c>
      <c r="GU77" s="17">
        <v>0.99999999991811783</v>
      </c>
      <c r="GV77" s="17">
        <v>0.99957329022208019</v>
      </c>
      <c r="GW77" s="17">
        <v>0.99349481402635531</v>
      </c>
      <c r="GX77" s="17">
        <v>0.99998771734561098</v>
      </c>
      <c r="GY77" s="17">
        <v>0.99981755871014066</v>
      </c>
      <c r="GZ77" s="17">
        <v>0.96874169941528132</v>
      </c>
      <c r="HA77" s="17">
        <v>0.85922705505635766</v>
      </c>
      <c r="HB77" s="17">
        <v>0.99999999999375477</v>
      </c>
      <c r="HC77" s="17">
        <v>0.99999999483040591</v>
      </c>
      <c r="HD77" s="17">
        <v>0.96874169941528132</v>
      </c>
      <c r="HE77" s="17">
        <v>0.92847769437792249</v>
      </c>
      <c r="HF77" s="17">
        <v>0.99999999908958315</v>
      </c>
      <c r="HG77" s="17">
        <v>0.99999981111019431</v>
      </c>
      <c r="HH77" s="17">
        <v>0.96874169941528132</v>
      </c>
      <c r="HI77" s="17">
        <v>0.85922705505635766</v>
      </c>
      <c r="HJ77" s="17">
        <v>0.99999999999999423</v>
      </c>
      <c r="HK77" s="17">
        <v>0.99999999999608324</v>
      </c>
      <c r="HL77" s="17">
        <v>0.96874169941528132</v>
      </c>
      <c r="HM77" s="17">
        <v>0.85922705505635766</v>
      </c>
      <c r="HN77" s="17">
        <v>0.99999999963296637</v>
      </c>
      <c r="HO77" s="17">
        <v>0.99999999483040591</v>
      </c>
      <c r="HP77" s="17">
        <v>0.96874169941528132</v>
      </c>
      <c r="HQ77" s="17">
        <v>0.85922705505635766</v>
      </c>
      <c r="HR77" s="17">
        <v>0.99999999999815337</v>
      </c>
      <c r="HS77" s="17">
        <v>0.99999999999608324</v>
      </c>
      <c r="HT77" s="17">
        <v>0.96874169941528132</v>
      </c>
      <c r="HU77" s="17">
        <v>0.85922705505635766</v>
      </c>
      <c r="HV77" s="17">
        <v>0.99992305844913554</v>
      </c>
      <c r="HW77" s="17">
        <v>0.99816956306977245</v>
      </c>
      <c r="HX77" s="17">
        <v>0.98128896852396641</v>
      </c>
      <c r="HY77" s="24">
        <v>0.99988684321645649</v>
      </c>
      <c r="HZ77" s="24">
        <v>0.99791353204396649</v>
      </c>
      <c r="IA77" s="24">
        <v>0.9821362157730571</v>
      </c>
      <c r="IB77" s="24">
        <v>0.9998946886677722</v>
      </c>
      <c r="IC77" s="24">
        <v>0.9981160144567921</v>
      </c>
      <c r="ID77" s="24">
        <v>0.98340180798088328</v>
      </c>
      <c r="IE77" s="24">
        <v>0.99996813528213302</v>
      </c>
      <c r="IF77" s="24">
        <v>0.99911339832517909</v>
      </c>
      <c r="IG77" s="24">
        <v>0.98854636663357265</v>
      </c>
      <c r="IH77" s="24">
        <v>0.99998014656193412</v>
      </c>
      <c r="II77" s="24">
        <v>0.99922831689719527</v>
      </c>
      <c r="IJ77" s="24">
        <v>0.98952255902538055</v>
      </c>
      <c r="JL77" s="24">
        <v>0.99999997790684059</v>
      </c>
      <c r="JM77" s="24">
        <v>0.99999864015772855</v>
      </c>
      <c r="JN77" s="24">
        <v>0.99785080746909804</v>
      </c>
      <c r="JO77" s="24">
        <v>0.97457414460419467</v>
      </c>
      <c r="JP77" s="24">
        <v>0.99999999963296637</v>
      </c>
      <c r="JQ77" s="24">
        <v>0.99999987152408276</v>
      </c>
      <c r="JR77" s="24">
        <v>0.99785080746909804</v>
      </c>
      <c r="JS77" s="24">
        <v>0.97457414460419467</v>
      </c>
      <c r="JT77" s="24">
        <v>0.99999999995709876</v>
      </c>
      <c r="JU77" s="24">
        <v>0.99999997790684059</v>
      </c>
      <c r="JV77" s="24">
        <v>0.99957329022208019</v>
      </c>
      <c r="JW77" s="24">
        <v>0.99349481402635531</v>
      </c>
      <c r="JX77" s="24">
        <v>0.99999999999990075</v>
      </c>
      <c r="JY77" s="24">
        <v>0.99999999991811783</v>
      </c>
      <c r="JZ77" s="24">
        <v>0.99957329022208019</v>
      </c>
      <c r="KA77" s="24">
        <v>0.99349481402635531</v>
      </c>
      <c r="KB77" s="24"/>
      <c r="KC77" s="24"/>
      <c r="KD77" s="24"/>
      <c r="KE77" s="24"/>
      <c r="KF77" s="24"/>
      <c r="KG77" s="24"/>
      <c r="KH77" s="24"/>
      <c r="KI77" s="24"/>
      <c r="KJ77" s="24"/>
      <c r="KK77" s="24"/>
      <c r="KL77" s="24"/>
      <c r="KM77" s="24"/>
      <c r="KN77" s="24"/>
      <c r="KO77" s="24"/>
      <c r="KP77" s="24"/>
      <c r="KQ77" s="24"/>
      <c r="KR77" s="24"/>
      <c r="KS77" s="24"/>
      <c r="KT77" s="24"/>
      <c r="KU77" s="24"/>
      <c r="KV77" s="24"/>
      <c r="KW77" s="22"/>
      <c r="KX77" s="22"/>
      <c r="KY77" s="22"/>
      <c r="KZ77" s="22"/>
      <c r="LA77" s="22"/>
      <c r="LB77" s="22"/>
      <c r="LC77" s="105"/>
      <c r="LF77" s="24">
        <v>0.99998771734561098</v>
      </c>
      <c r="LG77" s="24">
        <v>0.99996972235764325</v>
      </c>
      <c r="LH77" s="24">
        <v>0.99793054632865197</v>
      </c>
      <c r="LI77" s="24">
        <v>0.94584682657189179</v>
      </c>
      <c r="LJ77" s="24">
        <v>0.99999999908958315</v>
      </c>
      <c r="LK77" s="24">
        <v>0.99999991434293323</v>
      </c>
      <c r="LL77" s="24">
        <v>0.99950951714576597</v>
      </c>
      <c r="LM77" s="24">
        <v>0.97702151941724591</v>
      </c>
      <c r="LN77" s="17">
        <v>0.99999929673214594</v>
      </c>
      <c r="LO77" s="17">
        <v>0.99696620119356283</v>
      </c>
      <c r="LP77" s="17">
        <v>0.985992210773877</v>
      </c>
      <c r="LQ77" s="17">
        <v>0.86503336279765941</v>
      </c>
      <c r="LR77" s="17">
        <v>0.99999966450390954</v>
      </c>
      <c r="LS77" s="17">
        <v>0.99885278621796059</v>
      </c>
      <c r="LT77" s="17">
        <v>0.99842159491656679</v>
      </c>
      <c r="LU77" s="17">
        <v>0.97963221601638817</v>
      </c>
      <c r="LV77" s="17">
        <v>0.99998090789424476</v>
      </c>
      <c r="LW77" s="17">
        <v>0.99659543299090536</v>
      </c>
      <c r="LX77" s="17">
        <v>0.94584682657189179</v>
      </c>
      <c r="LY77" s="17">
        <v>0.90795057589872474</v>
      </c>
      <c r="LZ77" s="17">
        <v>0.99999690942831787</v>
      </c>
      <c r="MA77" s="17">
        <v>0.99899593170678669</v>
      </c>
      <c r="MB77" s="17">
        <v>0.98621953640977578</v>
      </c>
      <c r="MC77" s="17">
        <v>0.97016345235197488</v>
      </c>
      <c r="MD77" s="17">
        <v>0.99999999876548273</v>
      </c>
      <c r="ME77" s="17">
        <v>0.99990409629043375</v>
      </c>
      <c r="MF77" s="17">
        <v>0.96985335637960179</v>
      </c>
      <c r="MG77" s="17">
        <v>0.92447096197322687</v>
      </c>
      <c r="MH77" s="17">
        <v>0.99999993305716239</v>
      </c>
      <c r="MI77" s="17">
        <v>0.99986300736388478</v>
      </c>
      <c r="MJ77" s="17">
        <v>0.98981496738434671</v>
      </c>
      <c r="MK77" s="17">
        <v>0.97502781772026181</v>
      </c>
      <c r="ML77" s="2">
        <v>0.99998090789424476</v>
      </c>
      <c r="MM77" s="2">
        <v>0.99659543299090536</v>
      </c>
      <c r="MN77" s="2">
        <v>0.94584682657189179</v>
      </c>
      <c r="MO77" s="2">
        <v>0.90795057589872474</v>
      </c>
      <c r="MP77" s="2">
        <v>0.99999965324983031</v>
      </c>
      <c r="MQ77" s="2">
        <v>0.99925053757125293</v>
      </c>
      <c r="MR77" s="2">
        <v>0.99516000999929566</v>
      </c>
      <c r="MS77" s="2">
        <v>0.98867290574375721</v>
      </c>
      <c r="MT77" s="2">
        <v>0.99999999876548273</v>
      </c>
      <c r="MU77" s="2">
        <v>0.99990409629043375</v>
      </c>
      <c r="MV77" s="2">
        <v>0.96985335637960179</v>
      </c>
      <c r="MW77" s="2">
        <v>0.92447096197322687</v>
      </c>
      <c r="MX77" s="2">
        <v>0.999999999999998</v>
      </c>
      <c r="MY77" s="2">
        <v>0.9999987774736947</v>
      </c>
      <c r="MZ77" s="2">
        <v>0.9987928800767466</v>
      </c>
      <c r="NA77" s="2">
        <v>0.99705955924096024</v>
      </c>
      <c r="NB77" s="17">
        <v>0.9973902432296945</v>
      </c>
      <c r="NC77" s="17">
        <v>0.96182040643976308</v>
      </c>
      <c r="ND77" s="17">
        <v>0.96451177789438447</v>
      </c>
      <c r="NE77" s="17">
        <v>1</v>
      </c>
      <c r="NF77" s="17">
        <v>0.98951315140438589</v>
      </c>
      <c r="NG77" s="17">
        <v>0.92428533620997144</v>
      </c>
      <c r="NH77" s="17">
        <v>0.99990318388866162</v>
      </c>
      <c r="NI77" s="17">
        <v>0.97598330673999611</v>
      </c>
      <c r="NJ77" s="17">
        <v>0.92218148211609607</v>
      </c>
      <c r="NK77" s="17">
        <v>0.99741558225532945</v>
      </c>
      <c r="NL77" s="17">
        <v>0.99974585023842055</v>
      </c>
      <c r="NM77" s="17">
        <v>0.97879773935538406</v>
      </c>
      <c r="NN77" s="17">
        <v>0.93002300468746746</v>
      </c>
      <c r="NO77" s="17">
        <v>0.99681514069581068</v>
      </c>
      <c r="NP77" s="17">
        <v>1</v>
      </c>
      <c r="NQ77" s="17">
        <v>0.98143271373901142</v>
      </c>
      <c r="NR77" s="17">
        <v>0.94193730910907947</v>
      </c>
      <c r="NS77" s="17">
        <v>1</v>
      </c>
      <c r="NT77" s="17">
        <v>0.97787935042930185</v>
      </c>
      <c r="NU77" s="17">
        <v>0.69509948022324097</v>
      </c>
      <c r="NV77" s="17">
        <v>0.47668709680734989</v>
      </c>
      <c r="NW77" s="17">
        <v>0.40986123492411913</v>
      </c>
      <c r="NX77" s="17">
        <v>1</v>
      </c>
      <c r="NY77" s="17">
        <v>0.98541676800968814</v>
      </c>
      <c r="NZ77" s="17">
        <v>0.93458645604583779</v>
      </c>
      <c r="OA77" s="17">
        <v>1</v>
      </c>
      <c r="OB77" s="17">
        <v>0.99964091502681562</v>
      </c>
      <c r="OC77" s="17">
        <v>0.99959233227280098</v>
      </c>
      <c r="OD77" s="17">
        <v>0.99985004421445167</v>
      </c>
      <c r="OE77" s="17">
        <v>0.99999445475379811</v>
      </c>
      <c r="OF77" s="17">
        <v>0.999573273408211</v>
      </c>
      <c r="OG77" s="17">
        <v>0.99940132220989331</v>
      </c>
      <c r="OH77" s="17">
        <v>0.99059611665190206</v>
      </c>
      <c r="OI77" s="17">
        <v>0.99089069157457055</v>
      </c>
      <c r="OJ77" s="17">
        <v>0.99999445079042137</v>
      </c>
      <c r="OK77" s="17">
        <v>0.99999984624507887</v>
      </c>
      <c r="OL77" s="17">
        <v>0.9999999999777115</v>
      </c>
      <c r="OM77" s="17">
        <v>0.99999999999999933</v>
      </c>
      <c r="ON77" s="17">
        <v>0.99984122206150639</v>
      </c>
      <c r="OO77" s="17">
        <v>0.99984122206150639</v>
      </c>
      <c r="OP77" s="17">
        <v>0.99986117615708947</v>
      </c>
      <c r="OQ77" s="17">
        <v>0.99999887530872889</v>
      </c>
      <c r="OR77" s="17">
        <v>0.99999993730088721</v>
      </c>
      <c r="OY77" s="17">
        <v>0.35619704969038812</v>
      </c>
      <c r="OZ77" s="17">
        <v>0.92602953660242804</v>
      </c>
      <c r="PA77" s="17">
        <v>0.82613404191130502</v>
      </c>
      <c r="PB77" s="17">
        <v>0.6399633050699931</v>
      </c>
      <c r="PC77" s="17">
        <v>0.38288966348619619</v>
      </c>
      <c r="PD77" s="17">
        <v>0.90981995438409091</v>
      </c>
      <c r="PE77" s="17">
        <v>0.80626280847973653</v>
      </c>
      <c r="PF77" s="17">
        <v>0.65589247700539777</v>
      </c>
      <c r="PG77" s="17">
        <v>0.37964592445113043</v>
      </c>
      <c r="PH77" s="17">
        <v>0.92881682422758627</v>
      </c>
      <c r="PI77" s="17">
        <v>0.83967252948734883</v>
      </c>
      <c r="PJ77" s="17">
        <v>0.69643754992347717</v>
      </c>
      <c r="PK77" s="17">
        <v>4.7049891808516077E-2</v>
      </c>
      <c r="PL77" s="17">
        <v>0.722380015053251</v>
      </c>
      <c r="PM77" s="17">
        <v>0.50710435755019523</v>
      </c>
      <c r="PN77" s="17">
        <v>0.12601452488483827</v>
      </c>
      <c r="PO77" s="17">
        <v>0.12441787906934088</v>
      </c>
      <c r="PP77" s="17">
        <v>0.86247766633133649</v>
      </c>
      <c r="PQ77" s="17">
        <v>0.688908010178653</v>
      </c>
      <c r="PR77" s="17">
        <v>0.29712762778930379</v>
      </c>
      <c r="PS77" s="17">
        <v>0.32334063679731095</v>
      </c>
      <c r="PT77" s="17">
        <v>0.96075474398311222</v>
      </c>
      <c r="PU77" s="17">
        <v>0.86982506770804013</v>
      </c>
      <c r="PV77" s="17">
        <v>0.61185494385145656</v>
      </c>
      <c r="PW77" s="17">
        <v>0.32334063679731095</v>
      </c>
      <c r="PX77" s="17">
        <v>0.96075474398311222</v>
      </c>
      <c r="PY77" s="17">
        <v>0.86982506770804013</v>
      </c>
      <c r="PZ77" s="17">
        <v>0.61185494385145656</v>
      </c>
      <c r="QA77" s="17">
        <v>0.99999994411999538</v>
      </c>
      <c r="QB77" s="17">
        <v>0.99999607185522865</v>
      </c>
      <c r="QC77" s="17">
        <v>0.99923704371268318</v>
      </c>
      <c r="QD77" s="17">
        <v>0.992285056229673</v>
      </c>
      <c r="QE77" s="17">
        <v>0.99999999999999534</v>
      </c>
      <c r="QF77" s="17">
        <v>0.99999999994053901</v>
      </c>
      <c r="QG77" s="17">
        <v>0.99923704371268318</v>
      </c>
      <c r="QH77" s="17">
        <v>0.992285056229673</v>
      </c>
      <c r="QI77" s="17">
        <v>0.99999999211642054</v>
      </c>
      <c r="QJ77" s="17">
        <v>0.9999992152827436</v>
      </c>
      <c r="QK77" s="17">
        <v>0.99922008727107647</v>
      </c>
      <c r="QL77" s="17">
        <v>0.97933355313824733</v>
      </c>
      <c r="QM77" s="17">
        <v>0.99999999999967837</v>
      </c>
      <c r="QN77" s="17">
        <v>0.99999999652077509</v>
      </c>
      <c r="QO77" s="17">
        <v>0.99906221498686099</v>
      </c>
      <c r="QP77" s="17">
        <v>0.97933355313824733</v>
      </c>
      <c r="QQ77" s="17">
        <v>0.99999991045163217</v>
      </c>
      <c r="QR77" s="17">
        <v>0.99999703944537743</v>
      </c>
      <c r="QS77" s="17">
        <v>0.99911070380699152</v>
      </c>
      <c r="QT77" s="17">
        <v>0.96508785664930541</v>
      </c>
      <c r="QU77" s="17">
        <v>0.9999999999982081</v>
      </c>
      <c r="QV77" s="17">
        <v>0.99999999652077509</v>
      </c>
      <c r="QW77" s="17">
        <v>0.99911070380699152</v>
      </c>
      <c r="QX77" s="17">
        <v>0.96508785664930541</v>
      </c>
      <c r="QY77" s="17">
        <v>0.99998771734561098</v>
      </c>
      <c r="QZ77" s="17">
        <v>0.99978497489123097</v>
      </c>
      <c r="RA77" s="17">
        <v>0.99294677175644419</v>
      </c>
      <c r="RB77" s="17">
        <v>0.85922705505635766</v>
      </c>
      <c r="RC77" s="17">
        <v>0.99999690942831787</v>
      </c>
      <c r="RD77" s="17">
        <v>0.99978497489123097</v>
      </c>
      <c r="RE77" s="17">
        <v>0.99517891866487851</v>
      </c>
      <c r="RF77" s="17">
        <v>0.85922705505635766</v>
      </c>
      <c r="RG77" s="17">
        <v>0.99999998225574915</v>
      </c>
      <c r="RH77" s="17">
        <v>0.99999981111019431</v>
      </c>
      <c r="RI77" s="17">
        <v>0.99517891866487851</v>
      </c>
      <c r="RJ77" s="17">
        <v>0.85922705505635766</v>
      </c>
      <c r="RK77" s="17">
        <v>0.99998771734561098</v>
      </c>
      <c r="RL77" s="17">
        <v>0.99978497489123097</v>
      </c>
      <c r="RM77" s="17">
        <v>0.99064476585724315</v>
      </c>
      <c r="RN77" s="17">
        <v>0.85922705505635766</v>
      </c>
      <c r="RO77" s="17">
        <v>0.99999998225574915</v>
      </c>
      <c r="RP77" s="17">
        <v>0.99999981111019431</v>
      </c>
      <c r="RQ77" s="17">
        <v>0.99064476585724315</v>
      </c>
      <c r="RR77" s="17">
        <v>0.85922705505635766</v>
      </c>
      <c r="RS77" s="24">
        <v>0.99999999999608324</v>
      </c>
      <c r="RT77" s="24">
        <v>0.99999999652077509</v>
      </c>
      <c r="RU77" s="24">
        <v>0.99996857324573518</v>
      </c>
      <c r="RV77" s="24">
        <v>0.99662829227443595</v>
      </c>
      <c r="RW77" s="24">
        <v>0.99999999999999534</v>
      </c>
      <c r="RX77" s="24">
        <v>0.99999999996820654</v>
      </c>
      <c r="RY77" s="24">
        <v>0.99996857324573518</v>
      </c>
      <c r="RZ77" s="24">
        <v>0.99662829227443595</v>
      </c>
      <c r="SA77" s="17">
        <v>0.99999999856639421</v>
      </c>
      <c r="SB77" s="17">
        <v>0.99999963034797823</v>
      </c>
      <c r="SC77" s="17">
        <v>0.99984574654048886</v>
      </c>
      <c r="SD77" s="17">
        <v>0.97301963626275811</v>
      </c>
      <c r="SE77" s="17">
        <v>0.99999999999967837</v>
      </c>
      <c r="SF77" s="17">
        <v>0.99999999856639421</v>
      </c>
      <c r="SG77" s="17">
        <v>0.99984574654048886</v>
      </c>
      <c r="SH77" s="17">
        <v>0.97301963626275811</v>
      </c>
      <c r="SI77" s="17">
        <v>0.99999997593660594</v>
      </c>
      <c r="SJ77" s="17">
        <v>0.99999805256879049</v>
      </c>
      <c r="SK77" s="17">
        <v>0.99984286999688143</v>
      </c>
      <c r="SL77" s="17">
        <v>0.98436839169574297</v>
      </c>
      <c r="SM77" s="17">
        <v>0.9999999999982081</v>
      </c>
      <c r="SN77" s="17">
        <v>0.99999999652077509</v>
      </c>
      <c r="SO77" s="17">
        <v>0.99984286999688143</v>
      </c>
      <c r="SP77" s="17">
        <v>0.98436839169574297</v>
      </c>
      <c r="SQ77" s="24">
        <v>0.99999690942831787</v>
      </c>
      <c r="SR77" s="24">
        <v>0.99978497489123097</v>
      </c>
      <c r="SS77" s="24">
        <v>0.99517891866487851</v>
      </c>
      <c r="ST77" s="24">
        <v>0.85922705505635766</v>
      </c>
      <c r="SU77" s="24">
        <v>0.99999998225574915</v>
      </c>
      <c r="SV77" s="24">
        <v>0.99999981111019431</v>
      </c>
      <c r="SW77" s="24">
        <v>0.99517891866487851</v>
      </c>
      <c r="SX77" s="24">
        <v>0.85922705505635766</v>
      </c>
      <c r="SY77" s="24">
        <v>0.99998771734561098</v>
      </c>
      <c r="SZ77" s="24">
        <v>0.99978497489123097</v>
      </c>
      <c r="TA77" s="24">
        <v>0.99064476585724315</v>
      </c>
      <c r="TB77" s="24">
        <v>0.85922705505635766</v>
      </c>
      <c r="TC77" s="24">
        <v>0.99999998225574915</v>
      </c>
      <c r="TD77" s="24">
        <v>0.99999981111019431</v>
      </c>
      <c r="TE77" s="24">
        <v>0.99064476585724315</v>
      </c>
      <c r="TF77" s="24">
        <v>0.85922705505635766</v>
      </c>
      <c r="TW77" s="17">
        <v>1</v>
      </c>
      <c r="TX77" s="17">
        <v>1</v>
      </c>
      <c r="TY77" s="17">
        <v>0.99999999999906863</v>
      </c>
      <c r="TZ77" s="17">
        <v>0.99999999995475963</v>
      </c>
      <c r="UA77" s="17">
        <v>1</v>
      </c>
      <c r="UB77" s="17">
        <v>1</v>
      </c>
      <c r="UC77" s="17">
        <v>0.99999999999999989</v>
      </c>
      <c r="UD77" s="17">
        <v>0.99999999999990685</v>
      </c>
      <c r="UE77" s="17">
        <v>1</v>
      </c>
      <c r="UF77" s="17">
        <v>1</v>
      </c>
      <c r="UG77" s="17">
        <v>0.99999999999991807</v>
      </c>
      <c r="UH77" s="17">
        <v>0.99999999986974686</v>
      </c>
      <c r="UI77" s="17">
        <v>0.99999999998133893</v>
      </c>
      <c r="UJ77" s="17">
        <v>1</v>
      </c>
      <c r="UK77" s="17">
        <v>0.99999999999999845</v>
      </c>
      <c r="UL77" s="17">
        <v>0.99999999999990685</v>
      </c>
      <c r="UM77" s="17">
        <v>1</v>
      </c>
      <c r="UN77" s="17">
        <v>1</v>
      </c>
      <c r="UO77" s="17">
        <v>1</v>
      </c>
      <c r="UP77" s="17">
        <v>0.99999999999998113</v>
      </c>
      <c r="UQ77" s="17">
        <v>1</v>
      </c>
      <c r="UR77" s="17">
        <v>1</v>
      </c>
      <c r="US77" s="17">
        <v>0.99999999999999811</v>
      </c>
      <c r="UT77" s="17">
        <v>0.99999999999988531</v>
      </c>
    </row>
    <row r="78" spans="1:566" s="17" customFormat="1">
      <c r="A78" s="27">
        <v>3.6</v>
      </c>
      <c r="B78" s="17">
        <v>0.99999999996377342</v>
      </c>
      <c r="C78" s="17">
        <v>0.99999988074854429</v>
      </c>
      <c r="D78" s="17">
        <v>0.99997208855262598</v>
      </c>
      <c r="E78" s="17">
        <v>0.99888883716312393</v>
      </c>
      <c r="F78" s="17">
        <v>0.99999999999961686</v>
      </c>
      <c r="G78" s="17">
        <v>0.99999999948850515</v>
      </c>
      <c r="H78" s="17">
        <v>0.9999913386183884</v>
      </c>
      <c r="I78" s="17">
        <v>0.99954891808505431</v>
      </c>
      <c r="J78" s="17">
        <v>0.9999999988320003</v>
      </c>
      <c r="K78" s="17">
        <v>0.99999561317481278</v>
      </c>
      <c r="L78" s="17">
        <v>0.99978253469416456</v>
      </c>
      <c r="M78" s="17">
        <v>0.99344144010579793</v>
      </c>
      <c r="N78" s="17">
        <v>0.9999999988320003</v>
      </c>
      <c r="O78" s="17">
        <v>0.99999981319058651</v>
      </c>
      <c r="P78" s="17">
        <v>0.99996676325074263</v>
      </c>
      <c r="Q78" s="17">
        <v>0.99879057456401077</v>
      </c>
      <c r="R78" s="2">
        <v>0.99999992607673882</v>
      </c>
      <c r="S78" s="2">
        <v>0.99995396234573952</v>
      </c>
      <c r="T78" s="2">
        <v>0.99687801129646991</v>
      </c>
      <c r="U78" s="2">
        <v>0.9679831173578376</v>
      </c>
      <c r="V78" s="2">
        <v>0.99999999999902878</v>
      </c>
      <c r="W78" s="2">
        <v>0.99999998818536295</v>
      </c>
      <c r="X78" s="2">
        <v>0.999982383342782</v>
      </c>
      <c r="Y78" s="2">
        <v>0.99954679618771936</v>
      </c>
      <c r="Z78" s="2">
        <v>0.99999999958317431</v>
      </c>
      <c r="AA78" s="2">
        <v>0.99999999999830269</v>
      </c>
      <c r="AB78" s="2">
        <v>0.99999848893183119</v>
      </c>
      <c r="AC78" s="2">
        <v>0.999871357361376</v>
      </c>
      <c r="AD78" s="2">
        <v>0.99196651591782037</v>
      </c>
      <c r="AE78" s="2">
        <v>0.9270863992338455</v>
      </c>
      <c r="AF78" s="2">
        <v>0.99999987253485823</v>
      </c>
      <c r="AG78" s="2">
        <v>0.99999676544144311</v>
      </c>
      <c r="AH78" s="2">
        <v>0.99913621341057102</v>
      </c>
      <c r="AI78" s="2">
        <v>0.98515607626927404</v>
      </c>
      <c r="AL78" s="2">
        <v>0.99998324481764445</v>
      </c>
      <c r="AM78" s="2">
        <v>0.99999998348601193</v>
      </c>
      <c r="AN78" s="17">
        <v>0.99999999994514921</v>
      </c>
      <c r="AO78" s="17">
        <v>0.99999999999219558</v>
      </c>
      <c r="AP78" s="17">
        <v>0.99999999999999922</v>
      </c>
      <c r="BI78" s="17">
        <v>0.99999718831426698</v>
      </c>
      <c r="BJ78" s="17">
        <v>0.99999767124088246</v>
      </c>
      <c r="BK78" s="17">
        <v>0.99999809035309495</v>
      </c>
      <c r="BL78" s="17">
        <v>0.99896726790924539</v>
      </c>
      <c r="BM78" s="17">
        <v>0.99999983846702301</v>
      </c>
      <c r="BN78" s="17">
        <v>0.99999992639485036</v>
      </c>
      <c r="BO78" s="17">
        <v>0.99999999817541507</v>
      </c>
      <c r="BP78" s="17">
        <v>0.99996174825242357</v>
      </c>
      <c r="BQ78" s="17">
        <v>0.99999994106110468</v>
      </c>
      <c r="BR78" s="17">
        <v>0.99999995208439851</v>
      </c>
      <c r="BS78" s="17">
        <v>0.99999999717650845</v>
      </c>
      <c r="BT78" s="17">
        <v>0.99997880229466918</v>
      </c>
      <c r="BU78" s="17">
        <v>0.9999999988320003</v>
      </c>
      <c r="BV78" s="17">
        <v>0.99999999628143998</v>
      </c>
      <c r="BW78" s="17">
        <v>0.99999999973887144</v>
      </c>
      <c r="BX78" s="17">
        <v>0.99999959966192464</v>
      </c>
      <c r="BY78" s="17">
        <v>0.99999999999848599</v>
      </c>
      <c r="BZ78" s="17">
        <v>0.99999999999918143</v>
      </c>
      <c r="CA78" s="17">
        <v>0.99999999999999989</v>
      </c>
      <c r="CB78" s="17">
        <v>0.99999982086537287</v>
      </c>
      <c r="CC78" s="17">
        <v>0.99999999999991951</v>
      </c>
      <c r="CD78" s="17">
        <v>1</v>
      </c>
      <c r="CE78" s="17">
        <v>1</v>
      </c>
      <c r="CF78" s="17">
        <v>0.99999999993377719</v>
      </c>
      <c r="CG78" s="17">
        <v>0.99999999999848599</v>
      </c>
      <c r="CH78" s="17">
        <v>0.99999999999918143</v>
      </c>
      <c r="CI78" s="17">
        <v>0.99999999999999989</v>
      </c>
      <c r="CJ78" s="17">
        <v>0.99999982086537287</v>
      </c>
      <c r="CK78" s="17">
        <v>0.99999999999999512</v>
      </c>
      <c r="CL78" s="17">
        <v>0.9999999999999617</v>
      </c>
      <c r="CM78" s="17">
        <v>0.99999999981934029</v>
      </c>
      <c r="CN78" s="17">
        <v>0.99999997033483379</v>
      </c>
      <c r="CO78" s="17">
        <v>0.99999994106110468</v>
      </c>
      <c r="CP78" s="17">
        <v>0.99999995208439851</v>
      </c>
      <c r="CQ78" s="17">
        <v>0.99999999717650845</v>
      </c>
      <c r="CR78" s="17">
        <v>0.99997880229466918</v>
      </c>
      <c r="CS78" s="2">
        <v>0.99765558904638918</v>
      </c>
      <c r="CT78" s="2">
        <v>0.99780992446757466</v>
      </c>
      <c r="CU78" s="17">
        <v>1</v>
      </c>
      <c r="CV78" s="17">
        <v>1</v>
      </c>
      <c r="CW78" s="17">
        <v>1</v>
      </c>
      <c r="CX78" s="17">
        <v>0.99999999999999867</v>
      </c>
      <c r="CY78" s="17">
        <v>0.99999999996377342</v>
      </c>
      <c r="CZ78" s="17">
        <v>0.99999988074854429</v>
      </c>
      <c r="DA78" s="17">
        <v>0.99997208855262598</v>
      </c>
      <c r="DB78" s="17">
        <v>0.99888883716312393</v>
      </c>
      <c r="DC78" s="2">
        <v>1</v>
      </c>
      <c r="DD78" s="2">
        <v>1</v>
      </c>
      <c r="DE78" s="2">
        <v>1</v>
      </c>
      <c r="DF78" s="2">
        <v>0.97</v>
      </c>
      <c r="DG78" s="2">
        <v>1</v>
      </c>
      <c r="DH78" s="2">
        <v>1</v>
      </c>
      <c r="DI78" s="2">
        <v>1</v>
      </c>
      <c r="DJ78" s="2">
        <v>1</v>
      </c>
      <c r="DL78" s="17">
        <v>1</v>
      </c>
      <c r="DM78" s="17">
        <v>1</v>
      </c>
      <c r="DN78" s="17">
        <v>1</v>
      </c>
      <c r="DO78" s="17">
        <v>0.99999999999999867</v>
      </c>
      <c r="DP78" s="17">
        <v>0.99999999996377342</v>
      </c>
      <c r="DQ78" s="17">
        <v>0.99999988074854429</v>
      </c>
      <c r="DR78" s="17">
        <v>0.99997208855262598</v>
      </c>
      <c r="DS78" s="17">
        <v>0.99888883716312393</v>
      </c>
      <c r="DT78" s="2">
        <v>1</v>
      </c>
      <c r="DU78" s="2">
        <v>1</v>
      </c>
      <c r="DV78" s="2">
        <v>1</v>
      </c>
      <c r="DW78" s="2">
        <v>0.97</v>
      </c>
      <c r="DX78" s="2">
        <v>1</v>
      </c>
      <c r="DY78" s="2">
        <v>1</v>
      </c>
      <c r="DZ78" s="2">
        <v>1</v>
      </c>
      <c r="EA78" s="2">
        <v>1</v>
      </c>
      <c r="EB78" s="17">
        <v>1</v>
      </c>
      <c r="EC78" s="17">
        <v>1</v>
      </c>
      <c r="ED78" s="17">
        <v>1</v>
      </c>
      <c r="EE78" s="17">
        <v>0.99999999999999867</v>
      </c>
      <c r="EF78" s="17">
        <v>0.99999999996377342</v>
      </c>
      <c r="EG78" s="17">
        <v>0.99999988074854429</v>
      </c>
      <c r="EH78" s="17">
        <v>0.99997208855262598</v>
      </c>
      <c r="EI78" s="17">
        <v>0.99888883716312393</v>
      </c>
      <c r="EJ78" s="2">
        <v>1</v>
      </c>
      <c r="EK78" s="2">
        <v>1</v>
      </c>
      <c r="EL78" s="2">
        <v>1</v>
      </c>
      <c r="EM78" s="2">
        <v>0.97</v>
      </c>
      <c r="EN78" s="2">
        <v>1</v>
      </c>
      <c r="EO78" s="2">
        <v>1</v>
      </c>
      <c r="EP78" s="2">
        <v>1</v>
      </c>
      <c r="EQ78" s="2">
        <v>1</v>
      </c>
      <c r="ER78" s="24">
        <v>0.99954050631734181</v>
      </c>
      <c r="ES78" s="24">
        <v>0.99080271093923133</v>
      </c>
      <c r="ET78" s="24">
        <v>0.9304105159228917</v>
      </c>
      <c r="EU78" s="24">
        <v>0.99947024861157141</v>
      </c>
      <c r="EV78" s="24">
        <v>0.99093342948662344</v>
      </c>
      <c r="EW78" s="24">
        <v>0.93720653000280907</v>
      </c>
      <c r="EX78" s="24">
        <v>0.9995604246613865</v>
      </c>
      <c r="EY78" s="24">
        <v>0.99130109288646828</v>
      </c>
      <c r="EZ78" s="24">
        <v>0.94200022718624421</v>
      </c>
      <c r="FA78" s="24">
        <v>0.99981683604996496</v>
      </c>
      <c r="FB78" s="24">
        <v>0.99493586395252631</v>
      </c>
      <c r="FC78" s="24">
        <v>0.95277201501829378</v>
      </c>
      <c r="FD78" s="24">
        <v>0.99985826199267536</v>
      </c>
      <c r="FE78" s="24">
        <v>0.99520090890360779</v>
      </c>
      <c r="FF78" s="24">
        <v>0.95318991377476436</v>
      </c>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17">
        <v>0.99999998114134925</v>
      </c>
      <c r="GI78" s="17">
        <v>0.9999988323665574</v>
      </c>
      <c r="GJ78" s="17">
        <v>0.99800342003881337</v>
      </c>
      <c r="GK78" s="17">
        <v>0.97592484493264653</v>
      </c>
      <c r="GL78" s="17">
        <v>0.99999999968750375</v>
      </c>
      <c r="GM78" s="17">
        <v>0.99999988937439932</v>
      </c>
      <c r="GN78" s="17">
        <v>0.99800342003881337</v>
      </c>
      <c r="GO78" s="17">
        <v>0.97592484493264653</v>
      </c>
      <c r="GP78" s="17">
        <v>0.99999999996377342</v>
      </c>
      <c r="GQ78" s="17">
        <v>0.99999998114134925</v>
      </c>
      <c r="GR78" s="17">
        <v>0.99960770069826732</v>
      </c>
      <c r="GS78" s="17">
        <v>0.99390844402476086</v>
      </c>
      <c r="GT78" s="17">
        <v>0.99999999999991951</v>
      </c>
      <c r="GU78" s="17">
        <v>0.99999999993321398</v>
      </c>
      <c r="GV78" s="17">
        <v>0.99960770069826732</v>
      </c>
      <c r="GW78" s="17">
        <v>0.99390844402476086</v>
      </c>
      <c r="GX78" s="17">
        <v>0.99998869410320823</v>
      </c>
      <c r="GY78" s="17">
        <v>0.99983196288196319</v>
      </c>
      <c r="GZ78" s="17">
        <v>0.96995255305471084</v>
      </c>
      <c r="HA78" s="17">
        <v>0.86309616189885052</v>
      </c>
      <c r="HB78" s="17">
        <v>0.99999999999485534</v>
      </c>
      <c r="HC78" s="17">
        <v>0.9999999956972847</v>
      </c>
      <c r="HD78" s="17">
        <v>0.96995255305471084</v>
      </c>
      <c r="HE78" s="17">
        <v>0.93083378804990557</v>
      </c>
      <c r="HF78" s="17">
        <v>0.99999999922205474</v>
      </c>
      <c r="HG78" s="17">
        <v>0.99999983703349171</v>
      </c>
      <c r="HH78" s="17">
        <v>0.96995255305471084</v>
      </c>
      <c r="HI78" s="17">
        <v>0.86309616189885052</v>
      </c>
      <c r="HJ78" s="17">
        <v>0.99999999999999545</v>
      </c>
      <c r="HK78" s="17">
        <v>0.99999999999693345</v>
      </c>
      <c r="HL78" s="17">
        <v>0.96995255305471084</v>
      </c>
      <c r="HM78" s="17">
        <v>0.86309616189885052</v>
      </c>
      <c r="HN78" s="17">
        <v>0.99999999968750375</v>
      </c>
      <c r="HO78" s="17">
        <v>0.9999999956972847</v>
      </c>
      <c r="HP78" s="17">
        <v>0.96995255305471084</v>
      </c>
      <c r="HQ78" s="17">
        <v>0.86309616189885052</v>
      </c>
      <c r="HR78" s="17">
        <v>0.99999999999848599</v>
      </c>
      <c r="HS78" s="17">
        <v>0.99999999999693345</v>
      </c>
      <c r="HT78" s="17">
        <v>0.96995255305471084</v>
      </c>
      <c r="HU78" s="17">
        <v>0.86309616189885052</v>
      </c>
      <c r="HV78" s="17">
        <v>0.99992855766241495</v>
      </c>
      <c r="HW78" s="17">
        <v>0.99827438347947905</v>
      </c>
      <c r="HX78" s="17">
        <v>0.98211500065515511</v>
      </c>
      <c r="HY78" s="24">
        <v>0.99989455655357062</v>
      </c>
      <c r="HZ78" s="24">
        <v>0.99802868149500823</v>
      </c>
      <c r="IA78" s="24">
        <v>0.98291016021268318</v>
      </c>
      <c r="IB78" s="24">
        <v>0.99990180936189099</v>
      </c>
      <c r="IC78" s="24">
        <v>0.99821964549904696</v>
      </c>
      <c r="ID78" s="24">
        <v>0.98411944027206411</v>
      </c>
      <c r="IE78" s="24">
        <v>0.99997052331586755</v>
      </c>
      <c r="IF78" s="24">
        <v>0.99916730886371896</v>
      </c>
      <c r="IG78" s="24">
        <v>0.98908695058593998</v>
      </c>
      <c r="IH78" s="24">
        <v>0.99998165103030323</v>
      </c>
      <c r="II78" s="24">
        <v>0.99927514703476517</v>
      </c>
      <c r="IJ78" s="24">
        <v>0.99001631216212715</v>
      </c>
      <c r="JL78" s="24">
        <v>0.99999998114134925</v>
      </c>
      <c r="JM78" s="24">
        <v>0.9999988323665574</v>
      </c>
      <c r="JN78" s="24">
        <v>0.99800342003881337</v>
      </c>
      <c r="JO78" s="24">
        <v>0.97592484493264653</v>
      </c>
      <c r="JP78" s="24">
        <v>0.99999999968750375</v>
      </c>
      <c r="JQ78" s="24">
        <v>0.99999988937439932</v>
      </c>
      <c r="JR78" s="24">
        <v>0.99800342003881337</v>
      </c>
      <c r="JS78" s="24">
        <v>0.97592484493264653</v>
      </c>
      <c r="JT78" s="24">
        <v>0.99999999996377342</v>
      </c>
      <c r="JU78" s="24">
        <v>0.99999998114134925</v>
      </c>
      <c r="JV78" s="24">
        <v>0.99960770069826732</v>
      </c>
      <c r="JW78" s="24">
        <v>0.99390844402476086</v>
      </c>
      <c r="JX78" s="24">
        <v>0.99999999999991951</v>
      </c>
      <c r="JY78" s="24">
        <v>0.99999999993321398</v>
      </c>
      <c r="JZ78" s="24">
        <v>0.99960770069826732</v>
      </c>
      <c r="KA78" s="24">
        <v>0.99390844402476086</v>
      </c>
      <c r="KB78" s="24"/>
      <c r="KC78" s="24"/>
      <c r="KD78" s="24"/>
      <c r="KE78" s="24"/>
      <c r="KF78" s="24"/>
      <c r="KG78" s="24"/>
      <c r="KH78" s="24"/>
      <c r="KI78" s="24"/>
      <c r="KJ78" s="24"/>
      <c r="KK78" s="24"/>
      <c r="KL78" s="24"/>
      <c r="KM78" s="24"/>
      <c r="KN78" s="24"/>
      <c r="KO78" s="24"/>
      <c r="KP78" s="24"/>
      <c r="KQ78" s="24"/>
      <c r="KR78" s="24"/>
      <c r="KS78" s="24"/>
      <c r="KT78" s="24"/>
      <c r="KU78" s="24"/>
      <c r="KV78" s="24"/>
      <c r="KW78" s="22"/>
      <c r="KX78" s="22"/>
      <c r="KY78" s="22"/>
      <c r="KZ78" s="22"/>
      <c r="LA78" s="22"/>
      <c r="LB78" s="22"/>
      <c r="LC78" s="105"/>
      <c r="LF78" s="24">
        <v>0.99998869410320823</v>
      </c>
      <c r="LG78" s="24">
        <v>0.9999725761391165</v>
      </c>
      <c r="LH78" s="24">
        <v>0.99807339026978559</v>
      </c>
      <c r="LI78" s="24">
        <v>0.94817069684568478</v>
      </c>
      <c r="LJ78" s="24">
        <v>0.99999999922205474</v>
      </c>
      <c r="LK78" s="24">
        <v>0.99999992639485036</v>
      </c>
      <c r="LL78" s="24">
        <v>0.9995474691396572</v>
      </c>
      <c r="LM78" s="24">
        <v>0.97822242436740736</v>
      </c>
      <c r="LN78" s="17">
        <v>0.99999938115284026</v>
      </c>
      <c r="LO78" s="17">
        <v>0.9971458767919591</v>
      </c>
      <c r="LP78" s="17">
        <v>0.98680345962783267</v>
      </c>
      <c r="LQ78" s="17">
        <v>0.86932299189386408</v>
      </c>
      <c r="LR78" s="17">
        <v>0.99999970258337278</v>
      </c>
      <c r="LS78" s="17">
        <v>0.99892680707344117</v>
      </c>
      <c r="LT78" s="17">
        <v>0.99854681206151485</v>
      </c>
      <c r="LU78" s="17">
        <v>0.98075143018966116</v>
      </c>
      <c r="LV78" s="17">
        <v>0.99998274874010784</v>
      </c>
      <c r="LW78" s="17">
        <v>0.99682701499636972</v>
      </c>
      <c r="LX78" s="17">
        <v>0.94817069684568478</v>
      </c>
      <c r="LY78" s="17">
        <v>0.91174040038520376</v>
      </c>
      <c r="LZ78" s="17">
        <v>0.99999718831426698</v>
      </c>
      <c r="MA78" s="17">
        <v>0.99905717226898505</v>
      </c>
      <c r="MB78" s="17">
        <v>0.98686268644304609</v>
      </c>
      <c r="MC78" s="17">
        <v>0.97149157523745144</v>
      </c>
      <c r="MD78" s="17">
        <v>0.99999999896020164</v>
      </c>
      <c r="ME78" s="17">
        <v>0.9999142046078725</v>
      </c>
      <c r="MF78" s="17">
        <v>0.97141136155579111</v>
      </c>
      <c r="MG78" s="17">
        <v>0.92773321057942448</v>
      </c>
      <c r="MH78" s="17">
        <v>0.99999994106110468</v>
      </c>
      <c r="MI78" s="17">
        <v>0.99987489308090349</v>
      </c>
      <c r="MJ78" s="17">
        <v>0.99034369244846676</v>
      </c>
      <c r="MK78" s="17">
        <v>0.97617185172847887</v>
      </c>
      <c r="ML78" s="2">
        <v>0.99998274874010784</v>
      </c>
      <c r="MM78" s="2">
        <v>0.99682701499636972</v>
      </c>
      <c r="MN78" s="2">
        <v>0.94817069684568478</v>
      </c>
      <c r="MO78" s="2">
        <v>0.91174040038520376</v>
      </c>
      <c r="MP78" s="2">
        <v>0.99999968722159693</v>
      </c>
      <c r="MQ78" s="2">
        <v>0.99929445851243293</v>
      </c>
      <c r="MR78" s="2">
        <v>0.99541572425227676</v>
      </c>
      <c r="MS78" s="2">
        <v>0.989253122855273</v>
      </c>
      <c r="MT78" s="2">
        <v>0.99999999896020164</v>
      </c>
      <c r="MU78" s="2">
        <v>0.9999142046078725</v>
      </c>
      <c r="MV78" s="2">
        <v>0.97141136155579111</v>
      </c>
      <c r="MW78" s="2">
        <v>0.92773321057942448</v>
      </c>
      <c r="MX78" s="2">
        <v>0.99999999999999833</v>
      </c>
      <c r="MY78" s="2">
        <v>0.99999890994717011</v>
      </c>
      <c r="MZ78" s="2">
        <v>0.99888291853906186</v>
      </c>
      <c r="NA78" s="2">
        <v>0.99726241076291511</v>
      </c>
      <c r="NB78" s="17">
        <v>0.99752790272715341</v>
      </c>
      <c r="NC78" s="17">
        <v>0.96324859558419584</v>
      </c>
      <c r="ND78" s="17">
        <v>0.96626695571518539</v>
      </c>
      <c r="NE78" s="17">
        <v>1</v>
      </c>
      <c r="NF78" s="17">
        <v>0.98998913548610501</v>
      </c>
      <c r="NG78" s="17">
        <v>0.92914687112891714</v>
      </c>
      <c r="NH78" s="17">
        <v>0.99990968280592096</v>
      </c>
      <c r="NI78" s="17">
        <v>0.97695432242600344</v>
      </c>
      <c r="NJ78" s="17">
        <v>0.92469525673519737</v>
      </c>
      <c r="NK78" s="17">
        <v>0.99768192757627139</v>
      </c>
      <c r="NL78" s="17">
        <v>0.99976192524448115</v>
      </c>
      <c r="NM78" s="17">
        <v>0.9796714970928565</v>
      </c>
      <c r="NN78" s="17">
        <v>0.93233965386312023</v>
      </c>
      <c r="NO78" s="17">
        <v>0.99712958905846349</v>
      </c>
      <c r="NP78" s="17">
        <v>1</v>
      </c>
      <c r="NQ78" s="17">
        <v>0.98221303454666942</v>
      </c>
      <c r="NR78" s="17">
        <v>0.94393925004357804</v>
      </c>
      <c r="NS78" s="17">
        <v>1</v>
      </c>
      <c r="NT78" s="17">
        <v>0.97878512021998487</v>
      </c>
      <c r="NU78" s="17">
        <v>0.70119490236153104</v>
      </c>
      <c r="NV78" s="17">
        <v>0.48365301880197897</v>
      </c>
      <c r="NW78" s="17">
        <v>0.4166702763649619</v>
      </c>
      <c r="NX78" s="17">
        <v>1</v>
      </c>
      <c r="NY78" s="17">
        <v>0.98605079849057642</v>
      </c>
      <c r="NZ78" s="17">
        <v>0.93678483287990255</v>
      </c>
      <c r="OA78" s="17">
        <v>1</v>
      </c>
      <c r="OB78" s="17">
        <v>0.99967718660291083</v>
      </c>
      <c r="OC78" s="17">
        <v>0.99964733151272889</v>
      </c>
      <c r="OD78" s="17">
        <v>0.99987648874046209</v>
      </c>
      <c r="OE78" s="17">
        <v>0.99999586967349208</v>
      </c>
      <c r="OF78" s="17">
        <v>0.99961425069034293</v>
      </c>
      <c r="OG78" s="17">
        <v>0.99948215051343692</v>
      </c>
      <c r="OH78" s="17">
        <v>0.99155928607860533</v>
      </c>
      <c r="OI78" s="17">
        <v>0.99201002587292952</v>
      </c>
      <c r="OJ78" s="17">
        <v>0.99999516320466686</v>
      </c>
      <c r="OK78" s="17">
        <v>0.99999987815828051</v>
      </c>
      <c r="OL78" s="17">
        <v>0.99999999998579714</v>
      </c>
      <c r="OM78" s="17">
        <v>0.99999999999999967</v>
      </c>
      <c r="ON78" s="17">
        <v>0.99985606084776502</v>
      </c>
      <c r="OO78" s="17">
        <v>0.99985606084776502</v>
      </c>
      <c r="OP78" s="17">
        <v>0.99987927919020081</v>
      </c>
      <c r="OQ78" s="17">
        <v>0.99999912970617366</v>
      </c>
      <c r="OR78" s="17">
        <v>0.99999995651785811</v>
      </c>
      <c r="OY78" s="17">
        <v>0.35894597011057006</v>
      </c>
      <c r="OZ78" s="17">
        <v>0.92806768827372776</v>
      </c>
      <c r="PA78" s="17">
        <v>0.82953212094847473</v>
      </c>
      <c r="PB78" s="17">
        <v>0.64458362674146241</v>
      </c>
      <c r="PC78" s="17">
        <v>0.38573189827610532</v>
      </c>
      <c r="PD78" s="17">
        <v>0.91221067102180053</v>
      </c>
      <c r="PE78" s="17">
        <v>0.80999153014165171</v>
      </c>
      <c r="PF78" s="17">
        <v>0.66076367723135476</v>
      </c>
      <c r="PG78" s="17">
        <v>0.38248094950158806</v>
      </c>
      <c r="PH78" s="17">
        <v>0.93081429381138603</v>
      </c>
      <c r="PI78" s="17">
        <v>0.84297766327930312</v>
      </c>
      <c r="PJ78" s="17">
        <v>0.70105994423921714</v>
      </c>
      <c r="PK78" s="17">
        <v>4.7226425125204842E-2</v>
      </c>
      <c r="PL78" s="17">
        <v>0.72610064695185095</v>
      </c>
      <c r="PM78" s="17">
        <v>0.51093294781404552</v>
      </c>
      <c r="PN78" s="17">
        <v>0.12749781351731918</v>
      </c>
      <c r="PO78" s="17">
        <v>0.12478641138277269</v>
      </c>
      <c r="PP78" s="17">
        <v>0.86491134779488887</v>
      </c>
      <c r="PQ78" s="17">
        <v>0.69229171644387166</v>
      </c>
      <c r="PR78" s="17">
        <v>0.29960255233243072</v>
      </c>
      <c r="PS78" s="17">
        <v>0.32398532328647756</v>
      </c>
      <c r="PT78" s="17">
        <v>0.96169036985902734</v>
      </c>
      <c r="PU78" s="17">
        <v>0.87184668020320044</v>
      </c>
      <c r="PV78" s="17">
        <v>0.61458629491132388</v>
      </c>
      <c r="PW78" s="17">
        <v>0.32398532328647756</v>
      </c>
      <c r="PX78" s="17">
        <v>0.96169036985902734</v>
      </c>
      <c r="PY78" s="17">
        <v>0.87184668020320044</v>
      </c>
      <c r="PZ78" s="17">
        <v>0.61458629491132388</v>
      </c>
      <c r="QA78" s="17">
        <v>0.99999995208439851</v>
      </c>
      <c r="QB78" s="17">
        <v>0.99999655462962234</v>
      </c>
      <c r="QC78" s="17">
        <v>0.99929603450546589</v>
      </c>
      <c r="QD78" s="17">
        <v>0.99276620478834499</v>
      </c>
      <c r="QE78" s="17">
        <v>0.99999999999999645</v>
      </c>
      <c r="QF78" s="17">
        <v>0.99999999995280331</v>
      </c>
      <c r="QG78" s="17">
        <v>0.99929603450546589</v>
      </c>
      <c r="QH78" s="17">
        <v>0.99276620478834499</v>
      </c>
      <c r="QI78" s="17">
        <v>0.99999999357190306</v>
      </c>
      <c r="QJ78" s="17">
        <v>0.99999934143243507</v>
      </c>
      <c r="QK78" s="17">
        <v>0.99929180281913677</v>
      </c>
      <c r="QL78" s="17">
        <v>0.9806869240177517</v>
      </c>
      <c r="QM78" s="17">
        <v>0.9999999999997512</v>
      </c>
      <c r="QN78" s="17">
        <v>0.99999999717650845</v>
      </c>
      <c r="QO78" s="17">
        <v>0.9991472439492699</v>
      </c>
      <c r="QP78" s="17">
        <v>0.9806869240177517</v>
      </c>
      <c r="QQ78" s="17">
        <v>0.99999992590165421</v>
      </c>
      <c r="QR78" s="17">
        <v>0.99999749241988367</v>
      </c>
      <c r="QS78" s="17">
        <v>0.99920023079338083</v>
      </c>
      <c r="QT78" s="17">
        <v>0.96741785726558038</v>
      </c>
      <c r="QU78" s="17">
        <v>0.99999999999860245</v>
      </c>
      <c r="QV78" s="17">
        <v>0.99999999717650845</v>
      </c>
      <c r="QW78" s="17">
        <v>0.99920023079338083</v>
      </c>
      <c r="QX78" s="17">
        <v>0.96741785726558038</v>
      </c>
      <c r="QY78" s="17">
        <v>0.99998869410320823</v>
      </c>
      <c r="QZ78" s="17">
        <v>0.99980177715194773</v>
      </c>
      <c r="RA78" s="17">
        <v>0.99335790628863718</v>
      </c>
      <c r="RB78" s="17">
        <v>0.86309616189885052</v>
      </c>
      <c r="RC78" s="17">
        <v>0.99999718831426698</v>
      </c>
      <c r="RD78" s="17">
        <v>0.99980177715194773</v>
      </c>
      <c r="RE78" s="17">
        <v>0.99547185631784041</v>
      </c>
      <c r="RF78" s="17">
        <v>0.86309616189885052</v>
      </c>
      <c r="RG78" s="17">
        <v>0.99999998446145377</v>
      </c>
      <c r="RH78" s="17">
        <v>0.99999983703349171</v>
      </c>
      <c r="RI78" s="17">
        <v>0.99547185631784041</v>
      </c>
      <c r="RJ78" s="17">
        <v>0.86309616189885052</v>
      </c>
      <c r="RK78" s="17">
        <v>0.99998869410320823</v>
      </c>
      <c r="RL78" s="17">
        <v>0.99980177715194773</v>
      </c>
      <c r="RM78" s="17">
        <v>0.99117230347738028</v>
      </c>
      <c r="RN78" s="17">
        <v>0.86309616189885052</v>
      </c>
      <c r="RO78" s="17">
        <v>0.99999998446145377</v>
      </c>
      <c r="RP78" s="17">
        <v>0.99999983703349171</v>
      </c>
      <c r="RQ78" s="17">
        <v>0.99117230347738028</v>
      </c>
      <c r="RR78" s="17">
        <v>0.86309616189885052</v>
      </c>
      <c r="RS78" s="24">
        <v>0.99999999999693345</v>
      </c>
      <c r="RT78" s="24">
        <v>0.99999999717650845</v>
      </c>
      <c r="RU78" s="24">
        <v>0.99997208855262598</v>
      </c>
      <c r="RV78" s="24">
        <v>0.99687801129646991</v>
      </c>
      <c r="RW78" s="24">
        <v>0.99999999999999645</v>
      </c>
      <c r="RX78" s="24">
        <v>0.99999999997484557</v>
      </c>
      <c r="RY78" s="24">
        <v>0.99997208855262598</v>
      </c>
      <c r="RZ78" s="24">
        <v>0.99687801129646991</v>
      </c>
      <c r="SA78" s="17">
        <v>0.99999999884240831</v>
      </c>
      <c r="SB78" s="17">
        <v>0.99999969132551514</v>
      </c>
      <c r="SC78" s="17">
        <v>0.99986322000032102</v>
      </c>
      <c r="SD78" s="17">
        <v>0.97456538141661719</v>
      </c>
      <c r="SE78" s="17">
        <v>0.9999999999997512</v>
      </c>
      <c r="SF78" s="17">
        <v>0.99999999884240831</v>
      </c>
      <c r="SG78" s="17">
        <v>0.99986322000032102</v>
      </c>
      <c r="SH78" s="17">
        <v>0.97456538141661719</v>
      </c>
      <c r="SI78" s="17">
        <v>0.99999998024873604</v>
      </c>
      <c r="SJ78" s="17">
        <v>0.99999835539440929</v>
      </c>
      <c r="SK78" s="17">
        <v>0.99986273454017383</v>
      </c>
      <c r="SL78" s="17">
        <v>0.98568965005179399</v>
      </c>
      <c r="SM78" s="17">
        <v>0.99999999999860245</v>
      </c>
      <c r="SN78" s="17">
        <v>0.99999999717650845</v>
      </c>
      <c r="SO78" s="17">
        <v>0.99986273454017383</v>
      </c>
      <c r="SP78" s="17">
        <v>0.98568965005179399</v>
      </c>
      <c r="SQ78" s="24">
        <v>0.99999718831426698</v>
      </c>
      <c r="SR78" s="24">
        <v>0.99980177715194773</v>
      </c>
      <c r="SS78" s="24">
        <v>0.99547185631784041</v>
      </c>
      <c r="ST78" s="24">
        <v>0.86309616189885052</v>
      </c>
      <c r="SU78" s="24">
        <v>0.99999998446145377</v>
      </c>
      <c r="SV78" s="24">
        <v>0.99999983703349171</v>
      </c>
      <c r="SW78" s="24">
        <v>0.99547185631784041</v>
      </c>
      <c r="SX78" s="24">
        <v>0.86309616189885052</v>
      </c>
      <c r="SY78" s="24">
        <v>0.99998869410320823</v>
      </c>
      <c r="SZ78" s="24">
        <v>0.99980177715194773</v>
      </c>
      <c r="TA78" s="24">
        <v>0.99117230347738028</v>
      </c>
      <c r="TB78" s="24">
        <v>0.86309616189885052</v>
      </c>
      <c r="TC78" s="24">
        <v>0.99999998446145377</v>
      </c>
      <c r="TD78" s="24">
        <v>0.99999983703349171</v>
      </c>
      <c r="TE78" s="24">
        <v>0.99117230347738028</v>
      </c>
      <c r="TF78" s="24">
        <v>0.86309616189885052</v>
      </c>
      <c r="TW78" s="17">
        <v>1</v>
      </c>
      <c r="TX78" s="17">
        <v>1</v>
      </c>
      <c r="TY78" s="17">
        <v>0.99999999999925904</v>
      </c>
      <c r="TZ78" s="17">
        <v>0.99999999996303546</v>
      </c>
      <c r="UA78" s="17">
        <v>1</v>
      </c>
      <c r="UB78" s="17">
        <v>1</v>
      </c>
      <c r="UC78" s="17">
        <v>1</v>
      </c>
      <c r="UD78" s="17">
        <v>0.99999999999992706</v>
      </c>
      <c r="UE78" s="17">
        <v>1</v>
      </c>
      <c r="UF78" s="17">
        <v>1</v>
      </c>
      <c r="UG78" s="17">
        <v>0.99999999999993738</v>
      </c>
      <c r="UH78" s="17">
        <v>0.99999999989401811</v>
      </c>
      <c r="UI78" s="17">
        <v>0.99999999998455968</v>
      </c>
      <c r="UJ78" s="17">
        <v>1</v>
      </c>
      <c r="UK78" s="17">
        <v>0.99999999999999878</v>
      </c>
      <c r="UL78" s="17">
        <v>0.99999999999992706</v>
      </c>
      <c r="UM78" s="17">
        <v>1</v>
      </c>
      <c r="UN78" s="17">
        <v>1</v>
      </c>
      <c r="UO78" s="17">
        <v>1</v>
      </c>
      <c r="UP78" s="17">
        <v>0.99999999999998734</v>
      </c>
      <c r="UQ78" s="17">
        <v>1</v>
      </c>
      <c r="UR78" s="17">
        <v>1</v>
      </c>
      <c r="US78" s="17">
        <v>0.99999999999999867</v>
      </c>
      <c r="UT78" s="17">
        <v>0.99999999999991729</v>
      </c>
    </row>
    <row r="79" spans="1:566" s="17" customFormat="1">
      <c r="A79" s="27">
        <v>3.65</v>
      </c>
      <c r="B79" s="17">
        <v>0.99999999996935718</v>
      </c>
      <c r="C79" s="17">
        <v>0.99999989574754578</v>
      </c>
      <c r="D79" s="17">
        <v>0.99997518819668729</v>
      </c>
      <c r="E79" s="17">
        <v>0.99898694141713396</v>
      </c>
      <c r="F79" s="17">
        <v>0.99999999999968681</v>
      </c>
      <c r="G79" s="17">
        <v>0.999999999569811</v>
      </c>
      <c r="H79" s="17">
        <v>0.99999235454573931</v>
      </c>
      <c r="I79" s="17">
        <v>0.99958778904296131</v>
      </c>
      <c r="J79" s="17">
        <v>0.99999999898582603</v>
      </c>
      <c r="K79" s="17">
        <v>0.99999605909106559</v>
      </c>
      <c r="L79" s="17">
        <v>0.99980220360593819</v>
      </c>
      <c r="M79" s="17">
        <v>0.99388871300956305</v>
      </c>
      <c r="N79" s="17">
        <v>0.99999999898582603</v>
      </c>
      <c r="O79" s="17">
        <v>0.999999836350839</v>
      </c>
      <c r="P79" s="17">
        <v>0.99997042220992416</v>
      </c>
      <c r="Q79" s="17">
        <v>0.99889663241056659</v>
      </c>
      <c r="R79" s="2">
        <v>0.9999999355137823</v>
      </c>
      <c r="S79" s="2">
        <v>0.99995851535426561</v>
      </c>
      <c r="T79" s="2">
        <v>0.99710785183225814</v>
      </c>
      <c r="U79" s="2">
        <v>0.96974256073162468</v>
      </c>
      <c r="V79" s="2">
        <v>0.99999999999918898</v>
      </c>
      <c r="W79" s="2">
        <v>0.99999998977562099</v>
      </c>
      <c r="X79" s="2">
        <v>0.99998421123051928</v>
      </c>
      <c r="Y79" s="2">
        <v>0.99958652984813667</v>
      </c>
      <c r="Z79" s="2">
        <v>0.99999999967498177</v>
      </c>
      <c r="AA79" s="2">
        <v>0.9999999999987178</v>
      </c>
      <c r="AB79" s="2">
        <v>0.9999986419884962</v>
      </c>
      <c r="AC79" s="2">
        <v>0.99988190686572509</v>
      </c>
      <c r="AD79" s="2">
        <v>0.99243568098015522</v>
      </c>
      <c r="AE79" s="2">
        <v>0.9300715188218408</v>
      </c>
      <c r="AF79" s="2">
        <v>0.99999988661473715</v>
      </c>
      <c r="AG79" s="2">
        <v>0.99999708332280968</v>
      </c>
      <c r="AH79" s="2">
        <v>0.99919848841973558</v>
      </c>
      <c r="AI79" s="2">
        <v>0.98595848023771637</v>
      </c>
      <c r="AL79" s="2">
        <v>0.99998678850705047</v>
      </c>
      <c r="AM79" s="2">
        <v>0.9999999878816882</v>
      </c>
      <c r="AN79" s="17">
        <v>0.99999999995686395</v>
      </c>
      <c r="AO79" s="17">
        <v>0.99999999999405464</v>
      </c>
      <c r="AP79" s="17">
        <v>0.99999999999999956</v>
      </c>
      <c r="BI79" s="17">
        <v>0.99999743965815102</v>
      </c>
      <c r="BJ79" s="17">
        <v>0.99999793499371703</v>
      </c>
      <c r="BK79" s="17">
        <v>0.99999835341637699</v>
      </c>
      <c r="BL79" s="17">
        <v>0.99906869080117922</v>
      </c>
      <c r="BM79" s="17">
        <v>0.99999985565840488</v>
      </c>
      <c r="BN79" s="17">
        <v>0.99999993666573006</v>
      </c>
      <c r="BO79" s="17">
        <v>0.99999999852036747</v>
      </c>
      <c r="BP79" s="17">
        <v>0.99996690489445683</v>
      </c>
      <c r="BQ79" s="17">
        <v>0.99999994804367587</v>
      </c>
      <c r="BR79" s="17">
        <v>0.99999995885704063</v>
      </c>
      <c r="BS79" s="17">
        <v>0.9999999977047257</v>
      </c>
      <c r="BT79" s="17">
        <v>0.9999817435470657</v>
      </c>
      <c r="BU79" s="17">
        <v>0.99999999898582603</v>
      </c>
      <c r="BV79" s="17">
        <v>0.99999999684505037</v>
      </c>
      <c r="BW79" s="17">
        <v>0.99999999979045939</v>
      </c>
      <c r="BX79" s="17">
        <v>0.9999996646927094</v>
      </c>
      <c r="BY79" s="17">
        <v>0.99999999999875622</v>
      </c>
      <c r="BZ79" s="17">
        <v>0.99999999999934375</v>
      </c>
      <c r="CA79" s="17">
        <v>1</v>
      </c>
      <c r="CB79" s="17">
        <v>0.99999985073635</v>
      </c>
      <c r="CC79" s="17">
        <v>0.99999999999993461</v>
      </c>
      <c r="CD79" s="17">
        <v>1</v>
      </c>
      <c r="CE79" s="17">
        <v>1</v>
      </c>
      <c r="CF79" s="17">
        <v>0.99999999994892896</v>
      </c>
      <c r="CG79" s="17">
        <v>0.99999999999875622</v>
      </c>
      <c r="CH79" s="17">
        <v>0.99999999999934375</v>
      </c>
      <c r="CI79" s="17">
        <v>1</v>
      </c>
      <c r="CJ79" s="17">
        <v>0.99999985073635</v>
      </c>
      <c r="CK79" s="17">
        <v>0.99999999999999611</v>
      </c>
      <c r="CL79" s="17">
        <v>0.99999999999996914</v>
      </c>
      <c r="CM79" s="17">
        <v>0.99999999984719734</v>
      </c>
      <c r="CN79" s="17">
        <v>0.99999997487268577</v>
      </c>
      <c r="CO79" s="17">
        <v>0.99999994804367587</v>
      </c>
      <c r="CP79" s="17">
        <v>0.99999995885704063</v>
      </c>
      <c r="CQ79" s="17">
        <v>0.9999999977047257</v>
      </c>
      <c r="CR79" s="17">
        <v>0.9999817435470657</v>
      </c>
      <c r="CS79" s="2">
        <v>0.99799218392626099</v>
      </c>
      <c r="CT79" s="2">
        <v>0.99809753215682429</v>
      </c>
      <c r="CU79" s="17">
        <v>1</v>
      </c>
      <c r="CV79" s="17">
        <v>1</v>
      </c>
      <c r="CW79" s="17">
        <v>1</v>
      </c>
      <c r="CX79" s="17">
        <v>0.99999999999999933</v>
      </c>
      <c r="CY79" s="17">
        <v>0.99999999996935718</v>
      </c>
      <c r="CZ79" s="17">
        <v>0.99999989574754578</v>
      </c>
      <c r="DA79" s="17">
        <v>0.99997518819668729</v>
      </c>
      <c r="DB79" s="17">
        <v>0.99898694141713396</v>
      </c>
      <c r="DC79" s="2">
        <v>1</v>
      </c>
      <c r="DD79" s="2">
        <v>1</v>
      </c>
      <c r="DE79" s="2">
        <v>1</v>
      </c>
      <c r="DF79" s="2">
        <v>0.97</v>
      </c>
      <c r="DG79" s="2">
        <v>1</v>
      </c>
      <c r="DH79" s="2">
        <v>1</v>
      </c>
      <c r="DI79" s="2">
        <v>1</v>
      </c>
      <c r="DJ79" s="2">
        <v>1</v>
      </c>
      <c r="DL79" s="17">
        <v>1</v>
      </c>
      <c r="DM79" s="17">
        <v>1</v>
      </c>
      <c r="DN79" s="17">
        <v>1</v>
      </c>
      <c r="DO79" s="17">
        <v>0.99999999999999933</v>
      </c>
      <c r="DP79" s="17">
        <v>0.99999999996935718</v>
      </c>
      <c r="DQ79" s="17">
        <v>0.99999989574754578</v>
      </c>
      <c r="DR79" s="17">
        <v>0.99997518819668729</v>
      </c>
      <c r="DS79" s="17">
        <v>0.99898694141713396</v>
      </c>
      <c r="DT79" s="2">
        <v>1</v>
      </c>
      <c r="DU79" s="2">
        <v>1</v>
      </c>
      <c r="DV79" s="2">
        <v>1</v>
      </c>
      <c r="DW79" s="2">
        <v>0.97</v>
      </c>
      <c r="DX79" s="2">
        <v>1</v>
      </c>
      <c r="DY79" s="2">
        <v>1</v>
      </c>
      <c r="DZ79" s="2">
        <v>1</v>
      </c>
      <c r="EA79" s="2">
        <v>1</v>
      </c>
      <c r="EB79" s="17">
        <v>1</v>
      </c>
      <c r="EC79" s="17">
        <v>1</v>
      </c>
      <c r="ED79" s="17">
        <v>1</v>
      </c>
      <c r="EE79" s="17">
        <v>0.99999999999999933</v>
      </c>
      <c r="EF79" s="17">
        <v>0.99999999996935718</v>
      </c>
      <c r="EG79" s="17">
        <v>0.99999989574754578</v>
      </c>
      <c r="EH79" s="17">
        <v>0.99997518819668729</v>
      </c>
      <c r="EI79" s="17">
        <v>0.99898694141713396</v>
      </c>
      <c r="EJ79" s="2">
        <v>1</v>
      </c>
      <c r="EK79" s="2">
        <v>1</v>
      </c>
      <c r="EL79" s="2">
        <v>1</v>
      </c>
      <c r="EM79" s="2">
        <v>0.97</v>
      </c>
      <c r="EN79" s="2">
        <v>1</v>
      </c>
      <c r="EO79" s="2">
        <v>1</v>
      </c>
      <c r="EP79" s="2">
        <v>1</v>
      </c>
      <c r="EQ79" s="2">
        <v>1</v>
      </c>
      <c r="ER79" s="24">
        <v>0.999569452209081</v>
      </c>
      <c r="ES79" s="24">
        <v>0.99124280063649639</v>
      </c>
      <c r="ET79" s="24">
        <v>0.932803956217511</v>
      </c>
      <c r="EU79" s="24">
        <v>0.99950245964707296</v>
      </c>
      <c r="EV79" s="24">
        <v>0.99135710644215391</v>
      </c>
      <c r="EW79" s="24">
        <v>0.93935989366500094</v>
      </c>
      <c r="EX79" s="24">
        <v>0.99958717820070542</v>
      </c>
      <c r="EY79" s="24">
        <v>0.99170455703609994</v>
      </c>
      <c r="EZ79" s="24">
        <v>0.94399786957233534</v>
      </c>
      <c r="FA79" s="24">
        <v>0.9998291034001624</v>
      </c>
      <c r="FB79" s="24">
        <v>0.99519517867692575</v>
      </c>
      <c r="FC79" s="24">
        <v>0.95453343306661853</v>
      </c>
      <c r="FD79" s="24">
        <v>0.99986778497800655</v>
      </c>
      <c r="FE79" s="24">
        <v>0.99544491908501953</v>
      </c>
      <c r="FF79" s="24">
        <v>0.95491638564429404</v>
      </c>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17">
        <v>0.99999998387914291</v>
      </c>
      <c r="GI79" s="17">
        <v>0.99999899621369281</v>
      </c>
      <c r="GJ79" s="17">
        <v>0.99814422453110485</v>
      </c>
      <c r="GK79" s="17">
        <v>0.97719735472892222</v>
      </c>
      <c r="GL79" s="17">
        <v>0.99999999973351139</v>
      </c>
      <c r="GM79" s="17">
        <v>0.99999990461872834</v>
      </c>
      <c r="GN79" s="17">
        <v>0.99814422453110485</v>
      </c>
      <c r="GO79" s="17">
        <v>0.97719735472892222</v>
      </c>
      <c r="GP79" s="17">
        <v>0.99999999996935718</v>
      </c>
      <c r="GQ79" s="17">
        <v>0.99999998387914291</v>
      </c>
      <c r="GR79" s="17">
        <v>0.99963909825262653</v>
      </c>
      <c r="GS79" s="17">
        <v>0.99429337039045751</v>
      </c>
      <c r="GT79" s="17">
        <v>0.99999999999993461</v>
      </c>
      <c r="GU79" s="17">
        <v>0.99999999994542421</v>
      </c>
      <c r="GV79" s="17">
        <v>0.99963909825262653</v>
      </c>
      <c r="GW79" s="17">
        <v>0.99429337039045751</v>
      </c>
      <c r="GX79" s="17">
        <v>0.9999895846807233</v>
      </c>
      <c r="GY79" s="17">
        <v>0.99984512051996521</v>
      </c>
      <c r="GZ79" s="17">
        <v>0.97110835491463665</v>
      </c>
      <c r="HA79" s="17">
        <v>0.86684009045943244</v>
      </c>
      <c r="HB79" s="17">
        <v>0.99999999999575373</v>
      </c>
      <c r="HC79" s="17">
        <v>0.99999999641302773</v>
      </c>
      <c r="HD79" s="17">
        <v>0.97110835491463665</v>
      </c>
      <c r="HE79" s="17">
        <v>0.93309835920612794</v>
      </c>
      <c r="HF79" s="17">
        <v>0.99999999933421924</v>
      </c>
      <c r="HG79" s="17">
        <v>0.99999985921700774</v>
      </c>
      <c r="HH79" s="17">
        <v>0.97110835491463665</v>
      </c>
      <c r="HI79" s="17">
        <v>0.86684009045943244</v>
      </c>
      <c r="HJ79" s="17">
        <v>0.99999999999999645</v>
      </c>
      <c r="HK79" s="17">
        <v>0.99999999999759392</v>
      </c>
      <c r="HL79" s="17">
        <v>0.97110835491463665</v>
      </c>
      <c r="HM79" s="17">
        <v>0.86684009045943244</v>
      </c>
      <c r="HN79" s="17">
        <v>0.99999999973351139</v>
      </c>
      <c r="HO79" s="17">
        <v>0.99999999641302773</v>
      </c>
      <c r="HP79" s="17">
        <v>0.97110835491463665</v>
      </c>
      <c r="HQ79" s="17">
        <v>0.86684009045943244</v>
      </c>
      <c r="HR79" s="17">
        <v>0.99999999999875622</v>
      </c>
      <c r="HS79" s="17">
        <v>0.99999999999759392</v>
      </c>
      <c r="HT79" s="17">
        <v>0.97110835491463665</v>
      </c>
      <c r="HU79" s="17">
        <v>0.86684009045943244</v>
      </c>
      <c r="HV79" s="17">
        <v>0.99993361685766025</v>
      </c>
      <c r="HW79" s="17">
        <v>0.99837237807123058</v>
      </c>
      <c r="HX79" s="17">
        <v>0.98289897312905927</v>
      </c>
      <c r="HY79" s="24">
        <v>0.99990167772545235</v>
      </c>
      <c r="HZ79" s="24">
        <v>0.99813656018714192</v>
      </c>
      <c r="IA79" s="24">
        <v>0.98364517911512284</v>
      </c>
      <c r="IB79" s="24">
        <v>0.99990838679782879</v>
      </c>
      <c r="IC79" s="24">
        <v>0.99831674162062511</v>
      </c>
      <c r="ID79" s="24">
        <v>0.98480095157626812</v>
      </c>
      <c r="IE79" s="24">
        <v>0.99997271170126856</v>
      </c>
      <c r="IF79" s="24">
        <v>0.9992175067111847</v>
      </c>
      <c r="IG79" s="24">
        <v>0.98959819469162336</v>
      </c>
      <c r="IH79" s="24">
        <v>0.99998302828936836</v>
      </c>
      <c r="II79" s="24">
        <v>0.99931875288246386</v>
      </c>
      <c r="IJ79" s="24">
        <v>0.99048323846122543</v>
      </c>
      <c r="JL79" s="24">
        <v>0.99999998387914291</v>
      </c>
      <c r="JM79" s="24">
        <v>0.99999899621369281</v>
      </c>
      <c r="JN79" s="24">
        <v>0.99814422453110485</v>
      </c>
      <c r="JO79" s="24">
        <v>0.97719735472892222</v>
      </c>
      <c r="JP79" s="24">
        <v>0.99999999973351139</v>
      </c>
      <c r="JQ79" s="24">
        <v>0.99999990461872834</v>
      </c>
      <c r="JR79" s="24">
        <v>0.99814422453110485</v>
      </c>
      <c r="JS79" s="24">
        <v>0.97719735472892222</v>
      </c>
      <c r="JT79" s="24">
        <v>0.99999999996935718</v>
      </c>
      <c r="JU79" s="24">
        <v>0.99999998387914291</v>
      </c>
      <c r="JV79" s="24">
        <v>0.99963909825262653</v>
      </c>
      <c r="JW79" s="24">
        <v>0.99429337039045751</v>
      </c>
      <c r="JX79" s="24">
        <v>0.99999999999993461</v>
      </c>
      <c r="JY79" s="24">
        <v>0.99999999994542421</v>
      </c>
      <c r="JZ79" s="24">
        <v>0.99963909825262653</v>
      </c>
      <c r="KA79" s="24">
        <v>0.99429337039045751</v>
      </c>
      <c r="KB79" s="24"/>
      <c r="KC79" s="24"/>
      <c r="KD79" s="24"/>
      <c r="KE79" s="24"/>
      <c r="KF79" s="24"/>
      <c r="KG79" s="24"/>
      <c r="KH79" s="24"/>
      <c r="KI79" s="24"/>
      <c r="KJ79" s="24"/>
      <c r="KK79" s="24"/>
      <c r="KL79" s="24"/>
      <c r="KM79" s="24"/>
      <c r="KN79" s="24"/>
      <c r="KO79" s="24"/>
      <c r="KP79" s="24"/>
      <c r="KQ79" s="24"/>
      <c r="KR79" s="24"/>
      <c r="KS79" s="24"/>
      <c r="KT79" s="24"/>
      <c r="KU79" s="24"/>
      <c r="KV79" s="24"/>
      <c r="KW79" s="22"/>
      <c r="KX79" s="22"/>
      <c r="KY79" s="22"/>
      <c r="KZ79" s="22"/>
      <c r="LA79" s="22"/>
      <c r="LB79" s="22"/>
      <c r="LC79" s="105"/>
      <c r="LF79" s="24">
        <v>0.9999895846807233</v>
      </c>
      <c r="LG79" s="24">
        <v>0.99997513962381501</v>
      </c>
      <c r="LH79" s="24">
        <v>0.99820543232778625</v>
      </c>
      <c r="LI79" s="24">
        <v>0.9503841889443152</v>
      </c>
      <c r="LJ79" s="24">
        <v>0.99999999933421924</v>
      </c>
      <c r="LK79" s="24">
        <v>0.99999993666573006</v>
      </c>
      <c r="LL79" s="24">
        <v>0.99958221595239616</v>
      </c>
      <c r="LM79" s="24">
        <v>0.97935440731632373</v>
      </c>
      <c r="LN79" s="17">
        <v>0.99999945481173946</v>
      </c>
      <c r="LO79" s="17">
        <v>0.99731361711204514</v>
      </c>
      <c r="LP79" s="17">
        <v>0.98756343502313337</v>
      </c>
      <c r="LQ79" s="17">
        <v>0.87346021829705001</v>
      </c>
      <c r="LR79" s="17">
        <v>0.99999973603813741</v>
      </c>
      <c r="LS79" s="17">
        <v>0.99899549382055275</v>
      </c>
      <c r="LT79" s="17">
        <v>0.9986613569461521</v>
      </c>
      <c r="LU79" s="17">
        <v>0.98180357476468783</v>
      </c>
      <c r="LV79" s="17">
        <v>0.99998439821545126</v>
      </c>
      <c r="LW79" s="17">
        <v>0.9970414189255743</v>
      </c>
      <c r="LX79" s="17">
        <v>0.9503841889443152</v>
      </c>
      <c r="LY79" s="17">
        <v>0.91536283010902708</v>
      </c>
      <c r="LZ79" s="17">
        <v>0.99999743965815102</v>
      </c>
      <c r="MA79" s="17">
        <v>0.99911419023210157</v>
      </c>
      <c r="MB79" s="17">
        <v>0.98747139287532981</v>
      </c>
      <c r="MC79" s="17">
        <v>0.97275283932867218</v>
      </c>
      <c r="MD79" s="17">
        <v>0.99999999912278803</v>
      </c>
      <c r="ME79" s="17">
        <v>0.99992318536185376</v>
      </c>
      <c r="MF79" s="17">
        <v>0.97288169526741397</v>
      </c>
      <c r="MG79" s="17">
        <v>0.93084361218765055</v>
      </c>
      <c r="MH79" s="17">
        <v>0.99999994804367587</v>
      </c>
      <c r="MI79" s="17">
        <v>0.99988566207299312</v>
      </c>
      <c r="MJ79" s="17">
        <v>0.99084147303704762</v>
      </c>
      <c r="MK79" s="17">
        <v>0.97725663020977738</v>
      </c>
      <c r="ML79" s="2">
        <v>0.99998439821545126</v>
      </c>
      <c r="MM79" s="2">
        <v>0.9970414189255743</v>
      </c>
      <c r="MN79" s="2">
        <v>0.9503841889443152</v>
      </c>
      <c r="MO79" s="2">
        <v>0.91536283010902708</v>
      </c>
      <c r="MP79" s="2">
        <v>0.99999971757035178</v>
      </c>
      <c r="MQ79" s="2">
        <v>0.99933543810371983</v>
      </c>
      <c r="MR79" s="2">
        <v>0.99565603057263152</v>
      </c>
      <c r="MS79" s="2">
        <v>0.98979981825635355</v>
      </c>
      <c r="MT79" s="2">
        <v>0.99999999912278803</v>
      </c>
      <c r="MU79" s="2">
        <v>0.99992318536185376</v>
      </c>
      <c r="MV79" s="2">
        <v>0.97288169526741397</v>
      </c>
      <c r="MW79" s="2">
        <v>0.93084361218765055</v>
      </c>
      <c r="MX79" s="2">
        <v>0.99999999999999867</v>
      </c>
      <c r="MY79" s="2">
        <v>0.9999990270263408</v>
      </c>
      <c r="MZ79" s="2">
        <v>0.99896564786870223</v>
      </c>
      <c r="NA79" s="2">
        <v>0.9974500054036497</v>
      </c>
      <c r="NB79" s="17">
        <v>0.9976571974451689</v>
      </c>
      <c r="NC79" s="17">
        <v>0.96461399322940389</v>
      </c>
      <c r="ND79" s="17">
        <v>0.96792733545167653</v>
      </c>
      <c r="NE79" s="17">
        <v>1</v>
      </c>
      <c r="NF79" s="17">
        <v>0.9904399751973133</v>
      </c>
      <c r="NG79" s="17">
        <v>0.93370287512639583</v>
      </c>
      <c r="NH79" s="17">
        <v>0.99991568862252556</v>
      </c>
      <c r="NI79" s="17">
        <v>0.97787935042930185</v>
      </c>
      <c r="NJ79" s="17">
        <v>0.92711325744510009</v>
      </c>
      <c r="NK79" s="17">
        <v>0.9979200044373101</v>
      </c>
      <c r="NL79" s="17">
        <v>0.99977684541659095</v>
      </c>
      <c r="NM79" s="17">
        <v>0.98050311554642389</v>
      </c>
      <c r="NN79" s="17">
        <v>0.93456587144935455</v>
      </c>
      <c r="NO79" s="17">
        <v>0.997411998231584</v>
      </c>
      <c r="NP79" s="17">
        <v>1</v>
      </c>
      <c r="NQ79" s="17">
        <v>0.98295501658066942</v>
      </c>
      <c r="NR79" s="17">
        <v>0.94585986407921085</v>
      </c>
      <c r="NS79" s="17">
        <v>1</v>
      </c>
      <c r="NT79" s="17">
        <v>0.97964747230652682</v>
      </c>
      <c r="NU79" s="17">
        <v>0.70715141693588612</v>
      </c>
      <c r="NV79" s="17">
        <v>0.49052775603851384</v>
      </c>
      <c r="NW79" s="17">
        <v>0.42340998319743101</v>
      </c>
      <c r="NX79" s="17">
        <v>1</v>
      </c>
      <c r="NY79" s="17">
        <v>0.98665266375109395</v>
      </c>
      <c r="NZ79" s="17">
        <v>0.93889611571252218</v>
      </c>
      <c r="OA79" s="17">
        <v>1</v>
      </c>
      <c r="OB79" s="17">
        <v>0.99970959508720858</v>
      </c>
      <c r="OC79" s="17">
        <v>0.99969474945712689</v>
      </c>
      <c r="OD79" s="17">
        <v>0.99989823292800228</v>
      </c>
      <c r="OE79" s="17">
        <v>0.99999692276076912</v>
      </c>
      <c r="OF79" s="17">
        <v>0.99965105849805636</v>
      </c>
      <c r="OG79" s="17">
        <v>0.99955186591820255</v>
      </c>
      <c r="OH79" s="17">
        <v>0.99242324939111815</v>
      </c>
      <c r="OI79" s="17">
        <v>0.99299362484197884</v>
      </c>
      <c r="OJ79" s="17">
        <v>0.99999577967631947</v>
      </c>
      <c r="OK79" s="17">
        <v>0.9999999033127378</v>
      </c>
      <c r="OL79" s="17">
        <v>0.99999999999093181</v>
      </c>
      <c r="OM79" s="17">
        <v>0.99999999999999989</v>
      </c>
      <c r="ON79" s="17">
        <v>0.999869414396931</v>
      </c>
      <c r="OO79" s="17">
        <v>0.999869414396931</v>
      </c>
      <c r="OP79" s="17">
        <v>0.99989494439081628</v>
      </c>
      <c r="OQ79" s="17">
        <v>0.99999932588584706</v>
      </c>
      <c r="OR79" s="17">
        <v>0.99999996981985773</v>
      </c>
      <c r="OY79" s="17">
        <v>0.36166414703683997</v>
      </c>
      <c r="OZ79" s="17">
        <v>0.9300352755192971</v>
      </c>
      <c r="PA79" s="17">
        <v>0.83284137871987773</v>
      </c>
      <c r="PB79" s="17">
        <v>0.64911950374545246</v>
      </c>
      <c r="PC79" s="17">
        <v>0.38854095093968721</v>
      </c>
      <c r="PD79" s="17">
        <v>0.91452179160311431</v>
      </c>
      <c r="PE79" s="17">
        <v>0.81362529475896372</v>
      </c>
      <c r="PF79" s="17">
        <v>0.66554151772995129</v>
      </c>
      <c r="PG79" s="17">
        <v>0.38528305278080455</v>
      </c>
      <c r="PH79" s="17">
        <v>0.93274163630796914</v>
      </c>
      <c r="PI79" s="17">
        <v>0.84619300021226751</v>
      </c>
      <c r="PJ79" s="17">
        <v>0.70558700672117802</v>
      </c>
      <c r="PK79" s="17">
        <v>4.7401043001394125E-2</v>
      </c>
      <c r="PL79" s="17">
        <v>0.72974565127960189</v>
      </c>
      <c r="PM79" s="17">
        <v>0.51470774341282755</v>
      </c>
      <c r="PN79" s="17">
        <v>0.12897249044419939</v>
      </c>
      <c r="PO79" s="17">
        <v>0.12515060676426099</v>
      </c>
      <c r="PP79" s="17">
        <v>0.86728237221004112</v>
      </c>
      <c r="PQ79" s="17">
        <v>0.69561280787105084</v>
      </c>
      <c r="PR79" s="17">
        <v>0.30205244663591557</v>
      </c>
      <c r="PS79" s="17">
        <v>0.32462163475153205</v>
      </c>
      <c r="PT79" s="17">
        <v>0.96259519825915718</v>
      </c>
      <c r="PU79" s="17">
        <v>0.87381894907564228</v>
      </c>
      <c r="PV79" s="17">
        <v>0.61727441682310236</v>
      </c>
      <c r="PW79" s="17">
        <v>0.32462163475153205</v>
      </c>
      <c r="PX79" s="17">
        <v>0.96259519825915718</v>
      </c>
      <c r="PY79" s="17">
        <v>0.87381894907564228</v>
      </c>
      <c r="PZ79" s="17">
        <v>0.61727441682310236</v>
      </c>
      <c r="QA79" s="17">
        <v>0.99999995885704063</v>
      </c>
      <c r="QB79" s="17">
        <v>0.99999697482834404</v>
      </c>
      <c r="QC79" s="17">
        <v>0.99935006637341284</v>
      </c>
      <c r="QD79" s="17">
        <v>0.99321460079807</v>
      </c>
      <c r="QE79" s="17">
        <v>0.99999999999999734</v>
      </c>
      <c r="QF79" s="17">
        <v>0.99999999996246236</v>
      </c>
      <c r="QG79" s="17">
        <v>0.99935006637341284</v>
      </c>
      <c r="QH79" s="17">
        <v>0.99321460079807</v>
      </c>
      <c r="QI79" s="17">
        <v>0.99999999475001922</v>
      </c>
      <c r="QJ79" s="17">
        <v>0.99999944660495632</v>
      </c>
      <c r="QK79" s="17">
        <v>0.99935652898708616</v>
      </c>
      <c r="QL79" s="17">
        <v>0.98194711096347165</v>
      </c>
      <c r="QM79" s="17">
        <v>0.99999999999980704</v>
      </c>
      <c r="QN79" s="17">
        <v>0.9999999977047257</v>
      </c>
      <c r="QO79" s="17">
        <v>0.99922410135477358</v>
      </c>
      <c r="QP79" s="17">
        <v>0.98194711096347165</v>
      </c>
      <c r="QQ79" s="17">
        <v>0.99999993859701564</v>
      </c>
      <c r="QR79" s="17">
        <v>0.99999787366824133</v>
      </c>
      <c r="QS79" s="17">
        <v>0.99928032778670473</v>
      </c>
      <c r="QT79" s="17">
        <v>0.96958858596924513</v>
      </c>
      <c r="QU79" s="17">
        <v>0.99999999999890754</v>
      </c>
      <c r="QV79" s="17">
        <v>0.9999999977047257</v>
      </c>
      <c r="QW79" s="17">
        <v>0.99928032778670473</v>
      </c>
      <c r="QX79" s="17">
        <v>0.96958858596924513</v>
      </c>
      <c r="QY79" s="17">
        <v>0.9999895846807233</v>
      </c>
      <c r="QZ79" s="17">
        <v>0.99981713957164753</v>
      </c>
      <c r="RA79" s="17">
        <v>0.99374247450424691</v>
      </c>
      <c r="RB79" s="17">
        <v>0.86684009045943244</v>
      </c>
      <c r="RC79" s="17">
        <v>0.99999743965815102</v>
      </c>
      <c r="RD79" s="17">
        <v>0.99981713957164753</v>
      </c>
      <c r="RE79" s="17">
        <v>0.99574508243642634</v>
      </c>
      <c r="RF79" s="17">
        <v>0.86684009045943244</v>
      </c>
      <c r="RG79" s="17">
        <v>0.99999998637509435</v>
      </c>
      <c r="RH79" s="17">
        <v>0.99999985921700774</v>
      </c>
      <c r="RI79" s="17">
        <v>0.99574508243642634</v>
      </c>
      <c r="RJ79" s="17">
        <v>0.86684009045943244</v>
      </c>
      <c r="RK79" s="17">
        <v>0.9999895846807233</v>
      </c>
      <c r="RL79" s="17">
        <v>0.99981713957164753</v>
      </c>
      <c r="RM79" s="17">
        <v>0.9916668435962982</v>
      </c>
      <c r="RN79" s="17">
        <v>0.86684009045943244</v>
      </c>
      <c r="RO79" s="17">
        <v>0.99999998637509435</v>
      </c>
      <c r="RP79" s="17">
        <v>0.99999985921700774</v>
      </c>
      <c r="RQ79" s="17">
        <v>0.9916668435962982</v>
      </c>
      <c r="RR79" s="17">
        <v>0.86684009045943244</v>
      </c>
      <c r="RS79" s="24">
        <v>0.99999999999759392</v>
      </c>
      <c r="RT79" s="24">
        <v>0.9999999977047257</v>
      </c>
      <c r="RU79" s="24">
        <v>0.99997518819668729</v>
      </c>
      <c r="RV79" s="24">
        <v>0.99710785183225814</v>
      </c>
      <c r="RW79" s="24">
        <v>0.99999999999999734</v>
      </c>
      <c r="RX79" s="24">
        <v>0.99999999998005717</v>
      </c>
      <c r="RY79" s="24">
        <v>0.99997518819668729</v>
      </c>
      <c r="RZ79" s="24">
        <v>0.99710785183225814</v>
      </c>
      <c r="SA79" s="17">
        <v>0.99999999906361459</v>
      </c>
      <c r="SB79" s="17">
        <v>0.99999974190157048</v>
      </c>
      <c r="SC79" s="17">
        <v>0.99987862152096652</v>
      </c>
      <c r="SD79" s="17">
        <v>0.97601646201218506</v>
      </c>
      <c r="SE79" s="17">
        <v>0.99999999999980704</v>
      </c>
      <c r="SF79" s="17">
        <v>0.99999999906361459</v>
      </c>
      <c r="SG79" s="17">
        <v>0.99987862152096652</v>
      </c>
      <c r="SH79" s="17">
        <v>0.97601646201218506</v>
      </c>
      <c r="SI79" s="17">
        <v>0.99999998376282939</v>
      </c>
      <c r="SJ79" s="17">
        <v>0.99999860949371533</v>
      </c>
      <c r="SK79" s="17">
        <v>0.9998800000611574</v>
      </c>
      <c r="SL79" s="17">
        <v>0.98689732999973689</v>
      </c>
      <c r="SM79" s="17">
        <v>0.99999999999890754</v>
      </c>
      <c r="SN79" s="17">
        <v>0.9999999977047257</v>
      </c>
      <c r="SO79" s="17">
        <v>0.9998800000611574</v>
      </c>
      <c r="SP79" s="17">
        <v>0.98689732999973689</v>
      </c>
      <c r="SQ79" s="24">
        <v>0.99999743965815102</v>
      </c>
      <c r="SR79" s="24">
        <v>0.99981713957164753</v>
      </c>
      <c r="SS79" s="24">
        <v>0.99574508243642634</v>
      </c>
      <c r="ST79" s="24">
        <v>0.86684009045943244</v>
      </c>
      <c r="SU79" s="24">
        <v>0.99999998637509435</v>
      </c>
      <c r="SV79" s="24">
        <v>0.99999985921700774</v>
      </c>
      <c r="SW79" s="24">
        <v>0.99574508243642634</v>
      </c>
      <c r="SX79" s="24">
        <v>0.86684009045943244</v>
      </c>
      <c r="SY79" s="24">
        <v>0.9999895846807233</v>
      </c>
      <c r="SZ79" s="24">
        <v>0.99981713957164753</v>
      </c>
      <c r="TA79" s="24">
        <v>0.9916668435962982</v>
      </c>
      <c r="TB79" s="24">
        <v>0.86684009045943244</v>
      </c>
      <c r="TC79" s="24">
        <v>0.99999998637509435</v>
      </c>
      <c r="TD79" s="24">
        <v>0.99999985921700774</v>
      </c>
      <c r="TE79" s="24">
        <v>0.9916668435962982</v>
      </c>
      <c r="TF79" s="24">
        <v>0.86684009045943244</v>
      </c>
      <c r="TW79" s="17">
        <v>1</v>
      </c>
      <c r="TX79" s="17">
        <v>1</v>
      </c>
      <c r="TY79" s="17">
        <v>0.99999999999940925</v>
      </c>
      <c r="TZ79" s="17">
        <v>0.99999999996973987</v>
      </c>
      <c r="UA79" s="17">
        <v>1</v>
      </c>
      <c r="UB79" s="17">
        <v>1</v>
      </c>
      <c r="UC79" s="17">
        <v>1</v>
      </c>
      <c r="UD79" s="17">
        <v>0.99999999999994271</v>
      </c>
      <c r="UE79" s="17">
        <v>1</v>
      </c>
      <c r="UF79" s="17">
        <v>1</v>
      </c>
      <c r="UG79" s="17">
        <v>0.99999999999995215</v>
      </c>
      <c r="UH79" s="17">
        <v>0.99999999991360478</v>
      </c>
      <c r="UI79" s="17">
        <v>0.99999999998720079</v>
      </c>
      <c r="UJ79" s="17">
        <v>1</v>
      </c>
      <c r="UK79" s="17">
        <v>0.99999999999999911</v>
      </c>
      <c r="UL79" s="17">
        <v>0.99999999999994271</v>
      </c>
      <c r="UM79" s="17">
        <v>1</v>
      </c>
      <c r="UN79" s="17">
        <v>1</v>
      </c>
      <c r="UO79" s="17">
        <v>1</v>
      </c>
      <c r="UP79" s="17">
        <v>0.99999999999999145</v>
      </c>
      <c r="UQ79" s="17">
        <v>1</v>
      </c>
      <c r="UR79" s="17">
        <v>1</v>
      </c>
      <c r="US79" s="17">
        <v>0.99999999999999911</v>
      </c>
      <c r="UT79" s="17">
        <v>0.99999999999994027</v>
      </c>
    </row>
    <row r="80" spans="1:566" s="17" customFormat="1">
      <c r="A80" s="27">
        <v>3.7</v>
      </c>
      <c r="B80" s="17">
        <v>0.99999999997403677</v>
      </c>
      <c r="C80" s="17">
        <v>0.99999990874770794</v>
      </c>
      <c r="D80" s="17">
        <v>0.99997792397478713</v>
      </c>
      <c r="E80" s="17">
        <v>0.99907586420554528</v>
      </c>
      <c r="F80" s="17">
        <v>0.99999999999974354</v>
      </c>
      <c r="G80" s="17">
        <v>0.99999999963760355</v>
      </c>
      <c r="H80" s="17">
        <v>0.99999324467529538</v>
      </c>
      <c r="I80" s="17">
        <v>0.99962306645714349</v>
      </c>
      <c r="J80" s="17">
        <v>0.99999999911814508</v>
      </c>
      <c r="K80" s="17">
        <v>0.99999645627634715</v>
      </c>
      <c r="L80" s="17">
        <v>0.99981996609309531</v>
      </c>
      <c r="M80" s="17">
        <v>0.99430320766777447</v>
      </c>
      <c r="N80" s="17">
        <v>0.99999999911814508</v>
      </c>
      <c r="O80" s="17">
        <v>0.99999985646699008</v>
      </c>
      <c r="P80" s="17">
        <v>0.99997365529704629</v>
      </c>
      <c r="Q80" s="17">
        <v>0.99899283156308905</v>
      </c>
      <c r="R80" s="2">
        <v>0.99999994367514222</v>
      </c>
      <c r="S80" s="2">
        <v>0.99996258703517049</v>
      </c>
      <c r="T80" s="2">
        <v>0.99731950454923213</v>
      </c>
      <c r="U80" s="2">
        <v>0.97139879709744459</v>
      </c>
      <c r="V80" s="2">
        <v>0.99999999999932143</v>
      </c>
      <c r="W80" s="2">
        <v>0.99999999113972227</v>
      </c>
      <c r="X80" s="2">
        <v>0.99998583669793928</v>
      </c>
      <c r="Y80" s="2">
        <v>0.9996225353981244</v>
      </c>
      <c r="Z80" s="2">
        <v>0.99999999974608678</v>
      </c>
      <c r="AA80" s="2">
        <v>0.99999999999902922</v>
      </c>
      <c r="AB80" s="2">
        <v>0.99999877832034711</v>
      </c>
      <c r="AC80" s="2">
        <v>0.99989151322203174</v>
      </c>
      <c r="AD80" s="2">
        <v>0.99287465099398697</v>
      </c>
      <c r="AE80" s="2">
        <v>0.93292300350349788</v>
      </c>
      <c r="AF80" s="2">
        <v>0.99999989902455289</v>
      </c>
      <c r="AG80" s="2">
        <v>0.9999973674486361</v>
      </c>
      <c r="AH80" s="2">
        <v>0.99925584264519451</v>
      </c>
      <c r="AI80" s="2">
        <v>0.98671305860848824</v>
      </c>
      <c r="AL80" s="2">
        <v>0.99998957760117169</v>
      </c>
      <c r="AM80" s="2">
        <v>0.99999999109466986</v>
      </c>
      <c r="AN80" s="17">
        <v>0.99999999996600863</v>
      </c>
      <c r="AO80" s="17">
        <v>0.99999999999546085</v>
      </c>
      <c r="AP80" s="17">
        <v>0.99999999999999967</v>
      </c>
      <c r="BI80" s="17">
        <v>0.99999766641543075</v>
      </c>
      <c r="BJ80" s="17">
        <v>0.99999816696453114</v>
      </c>
      <c r="BK80" s="17">
        <v>0.99999857863611685</v>
      </c>
      <c r="BL80" s="17">
        <v>0.99915969288662143</v>
      </c>
      <c r="BM80" s="17">
        <v>0.99999987087773767</v>
      </c>
      <c r="BN80" s="17">
        <v>0.99999994543134529</v>
      </c>
      <c r="BO80" s="17">
        <v>0.99999999879804458</v>
      </c>
      <c r="BP80" s="17">
        <v>0.99997134174908364</v>
      </c>
      <c r="BQ80" s="17">
        <v>0.99999995414341358</v>
      </c>
      <c r="BR80" s="17">
        <v>0.99999996462469509</v>
      </c>
      <c r="BS80" s="17">
        <v>0.99999999813098284</v>
      </c>
      <c r="BT80" s="17">
        <v>0.99998426223108405</v>
      </c>
      <c r="BU80" s="17">
        <v>0.99999999911814508</v>
      </c>
      <c r="BV80" s="17">
        <v>0.99999999731919198</v>
      </c>
      <c r="BW80" s="17">
        <v>0.99999999983154342</v>
      </c>
      <c r="BX80" s="17">
        <v>0.99999971879870808</v>
      </c>
      <c r="BY80" s="17">
        <v>0.99999999999897626</v>
      </c>
      <c r="BZ80" s="17">
        <v>0.99999999999947287</v>
      </c>
      <c r="CA80" s="17">
        <v>1</v>
      </c>
      <c r="CB80" s="17">
        <v>0.9999998754578221</v>
      </c>
      <c r="CC80" s="17">
        <v>0.99999999999994671</v>
      </c>
      <c r="CD80" s="17">
        <v>1</v>
      </c>
      <c r="CE80" s="17">
        <v>1</v>
      </c>
      <c r="CF80" s="17">
        <v>0.99999999996053335</v>
      </c>
      <c r="CG80" s="17">
        <v>0.99999999999897626</v>
      </c>
      <c r="CH80" s="17">
        <v>0.99999999999947287</v>
      </c>
      <c r="CI80" s="17">
        <v>1</v>
      </c>
      <c r="CJ80" s="17">
        <v>0.9999998754578221</v>
      </c>
      <c r="CK80" s="17">
        <v>0.99999999999999678</v>
      </c>
      <c r="CL80" s="17">
        <v>0.99999999999997513</v>
      </c>
      <c r="CM80" s="17">
        <v>0.99999999987054822</v>
      </c>
      <c r="CN80" s="17">
        <v>0.99999997868604074</v>
      </c>
      <c r="CO80" s="17">
        <v>0.99999995414341358</v>
      </c>
      <c r="CP80" s="17">
        <v>0.99999996462469509</v>
      </c>
      <c r="CQ80" s="17">
        <v>0.99999999813098284</v>
      </c>
      <c r="CR80" s="17">
        <v>0.99998426223108405</v>
      </c>
      <c r="CS80" s="2">
        <v>0.99828060986133593</v>
      </c>
      <c r="CT80" s="2">
        <v>0.99834717278162377</v>
      </c>
      <c r="CU80" s="17">
        <v>1</v>
      </c>
      <c r="CV80" s="17">
        <v>1</v>
      </c>
      <c r="CW80" s="17">
        <v>1</v>
      </c>
      <c r="CX80" s="17">
        <v>0.99999999999999967</v>
      </c>
      <c r="CY80" s="17">
        <v>0.99999999997403677</v>
      </c>
      <c r="CZ80" s="17">
        <v>0.99999990874770794</v>
      </c>
      <c r="DA80" s="17">
        <v>0.99997792397478713</v>
      </c>
      <c r="DB80" s="17">
        <v>0.99907586420554528</v>
      </c>
      <c r="DC80" s="2">
        <v>1</v>
      </c>
      <c r="DD80" s="2">
        <v>1</v>
      </c>
      <c r="DE80" s="2">
        <v>1</v>
      </c>
      <c r="DF80" s="2">
        <v>0.97</v>
      </c>
      <c r="DG80" s="2">
        <v>1</v>
      </c>
      <c r="DH80" s="2">
        <v>1</v>
      </c>
      <c r="DI80" s="2">
        <v>1</v>
      </c>
      <c r="DJ80" s="2">
        <v>1</v>
      </c>
      <c r="DL80" s="17">
        <v>1</v>
      </c>
      <c r="DM80" s="17">
        <v>1</v>
      </c>
      <c r="DN80" s="17">
        <v>1</v>
      </c>
      <c r="DO80" s="17">
        <v>0.99999999999999967</v>
      </c>
      <c r="DP80" s="17">
        <v>0.99999999997403677</v>
      </c>
      <c r="DQ80" s="17">
        <v>0.99999990874770794</v>
      </c>
      <c r="DR80" s="17">
        <v>0.99997792397478713</v>
      </c>
      <c r="DS80" s="17">
        <v>0.99907586420554528</v>
      </c>
      <c r="DT80" s="2">
        <v>1</v>
      </c>
      <c r="DU80" s="2">
        <v>1</v>
      </c>
      <c r="DV80" s="2">
        <v>1</v>
      </c>
      <c r="DW80" s="2">
        <v>0.97</v>
      </c>
      <c r="DX80" s="2">
        <v>1</v>
      </c>
      <c r="DY80" s="2">
        <v>1</v>
      </c>
      <c r="DZ80" s="2">
        <v>1</v>
      </c>
      <c r="EA80" s="2">
        <v>1</v>
      </c>
      <c r="EB80" s="17">
        <v>1</v>
      </c>
      <c r="EC80" s="17">
        <v>1</v>
      </c>
      <c r="ED80" s="17">
        <v>1</v>
      </c>
      <c r="EE80" s="17">
        <v>0.99999999999999967</v>
      </c>
      <c r="EF80" s="17">
        <v>0.99999999997403677</v>
      </c>
      <c r="EG80" s="17">
        <v>0.99999990874770794</v>
      </c>
      <c r="EH80" s="17">
        <v>0.99997792397478713</v>
      </c>
      <c r="EI80" s="17">
        <v>0.99907586420554528</v>
      </c>
      <c r="EJ80" s="2">
        <v>1</v>
      </c>
      <c r="EK80" s="2">
        <v>1</v>
      </c>
      <c r="EL80" s="2">
        <v>1</v>
      </c>
      <c r="EM80" s="2">
        <v>0.97</v>
      </c>
      <c r="EN80" s="2">
        <v>1</v>
      </c>
      <c r="EO80" s="2">
        <v>1</v>
      </c>
      <c r="EP80" s="2">
        <v>1</v>
      </c>
      <c r="EQ80" s="2">
        <v>1</v>
      </c>
      <c r="ER80" s="24">
        <v>0.99959633966596695</v>
      </c>
      <c r="ES80" s="24">
        <v>0.99165870520542565</v>
      </c>
      <c r="ET80" s="24">
        <v>0.93510197977235188</v>
      </c>
      <c r="EU80" s="24">
        <v>0.99953244747515568</v>
      </c>
      <c r="EV80" s="24">
        <v>0.9917579059968914</v>
      </c>
      <c r="EW80" s="24">
        <v>0.94142693837015801</v>
      </c>
      <c r="EX80" s="24">
        <v>0.99961208091684872</v>
      </c>
      <c r="EY80" s="24">
        <v>0.99208633741954488</v>
      </c>
      <c r="EZ80" s="24">
        <v>0.94591477138903102</v>
      </c>
      <c r="FA80" s="24">
        <v>0.99984044734304334</v>
      </c>
      <c r="FB80" s="24">
        <v>0.99543929988097046</v>
      </c>
      <c r="FC80" s="24">
        <v>0.95621874201471369</v>
      </c>
      <c r="FD80" s="24">
        <v>0.99987658809925328</v>
      </c>
      <c r="FE80" s="24">
        <v>0.99567469681870102</v>
      </c>
      <c r="FF80" s="24">
        <v>0.9565687939754689</v>
      </c>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17">
        <v>0.9999999862000456</v>
      </c>
      <c r="GI80" s="17">
        <v>0.99999913605936075</v>
      </c>
      <c r="GJ80" s="17">
        <v>0.99827420972351699</v>
      </c>
      <c r="GK80" s="17">
        <v>0.9783965504617228</v>
      </c>
      <c r="GL80" s="17">
        <v>0.99999999977238963</v>
      </c>
      <c r="GM80" s="17">
        <v>0.99999991765584273</v>
      </c>
      <c r="GN80" s="17">
        <v>0.99827420972351699</v>
      </c>
      <c r="GO80" s="17">
        <v>0.9783965504617228</v>
      </c>
      <c r="GP80" s="17">
        <v>0.99999999997403677</v>
      </c>
      <c r="GQ80" s="17">
        <v>0.9999999862000456</v>
      </c>
      <c r="GR80" s="17">
        <v>0.99966776762493137</v>
      </c>
      <c r="GS80" s="17">
        <v>0.99465174993883987</v>
      </c>
      <c r="GT80" s="17">
        <v>0.99999999999994671</v>
      </c>
      <c r="GU80" s="17">
        <v>0.99999999995531963</v>
      </c>
      <c r="GV80" s="17">
        <v>0.99966776762493137</v>
      </c>
      <c r="GW80" s="17">
        <v>0.99465174993883987</v>
      </c>
      <c r="GX80" s="17">
        <v>0.99999039743706342</v>
      </c>
      <c r="GY80" s="17">
        <v>0.99985714903167178</v>
      </c>
      <c r="GZ80" s="17">
        <v>0.97221198553143096</v>
      </c>
      <c r="HA80" s="17">
        <v>0.87046345324834884</v>
      </c>
      <c r="HB80" s="17">
        <v>0.9999999999964887</v>
      </c>
      <c r="HC80" s="17">
        <v>0.99999999700498532</v>
      </c>
      <c r="HD80" s="17">
        <v>0.97221198553143096</v>
      </c>
      <c r="HE80" s="17">
        <v>0.93527550181791763</v>
      </c>
      <c r="HF80" s="17">
        <v>0.99999999942934703</v>
      </c>
      <c r="HG80" s="17">
        <v>0.99999987822644498</v>
      </c>
      <c r="HH80" s="17">
        <v>0.97221198553143096</v>
      </c>
      <c r="HI80" s="17">
        <v>0.87046345324834884</v>
      </c>
      <c r="HJ80" s="17">
        <v>0.99999999999999722</v>
      </c>
      <c r="HK80" s="17">
        <v>0.99999999999810796</v>
      </c>
      <c r="HL80" s="17">
        <v>0.97221198553143096</v>
      </c>
      <c r="HM80" s="17">
        <v>0.87046345324834884</v>
      </c>
      <c r="HN80" s="17">
        <v>0.99999999977238963</v>
      </c>
      <c r="HO80" s="17">
        <v>0.99999999700498532</v>
      </c>
      <c r="HP80" s="17">
        <v>0.97221198553143096</v>
      </c>
      <c r="HQ80" s="17">
        <v>0.87046345324834884</v>
      </c>
      <c r="HR80" s="17">
        <v>0.99999999999897626</v>
      </c>
      <c r="HS80" s="17">
        <v>0.99999999999810796</v>
      </c>
      <c r="HT80" s="17">
        <v>0.97221198553143096</v>
      </c>
      <c r="HU80" s="17">
        <v>0.87046345324834884</v>
      </c>
      <c r="HV80" s="17">
        <v>0.99993827503969357</v>
      </c>
      <c r="HW80" s="17">
        <v>0.99846404589494597</v>
      </c>
      <c r="HX80" s="17">
        <v>0.98364331685502737</v>
      </c>
      <c r="HY80" s="24">
        <v>0.99990825734854916</v>
      </c>
      <c r="HZ80" s="24">
        <v>0.99823768614630404</v>
      </c>
      <c r="IA80" s="24">
        <v>0.98434350697294093</v>
      </c>
      <c r="IB80" s="24">
        <v>0.99991446719047916</v>
      </c>
      <c r="IC80" s="24">
        <v>0.99840776856208058</v>
      </c>
      <c r="ID80" s="24">
        <v>0.98544842198823834</v>
      </c>
      <c r="IE80" s="24">
        <v>0.9999747188731356</v>
      </c>
      <c r="IF80" s="24">
        <v>0.99926427796204653</v>
      </c>
      <c r="IG80" s="24">
        <v>0.99008190284198316</v>
      </c>
      <c r="IH80" s="24">
        <v>0.9999842902199465</v>
      </c>
      <c r="II80" s="24">
        <v>0.99935938318530615</v>
      </c>
      <c r="IJ80" s="24">
        <v>0.99092499273888635</v>
      </c>
      <c r="JL80" s="24">
        <v>0.9999999862000456</v>
      </c>
      <c r="JM80" s="24">
        <v>0.99999913605936075</v>
      </c>
      <c r="JN80" s="24">
        <v>0.99827420972351699</v>
      </c>
      <c r="JO80" s="24">
        <v>0.9783965504617228</v>
      </c>
      <c r="JP80" s="24">
        <v>0.99999999977238963</v>
      </c>
      <c r="JQ80" s="24">
        <v>0.99999991765584273</v>
      </c>
      <c r="JR80" s="24">
        <v>0.99827420972351699</v>
      </c>
      <c r="JS80" s="24">
        <v>0.9783965504617228</v>
      </c>
      <c r="JT80" s="24">
        <v>0.99999999997403677</v>
      </c>
      <c r="JU80" s="24">
        <v>0.9999999862000456</v>
      </c>
      <c r="JV80" s="24">
        <v>0.99966776762493137</v>
      </c>
      <c r="JW80" s="24">
        <v>0.99465174993883987</v>
      </c>
      <c r="JX80" s="24">
        <v>0.99999999999994671</v>
      </c>
      <c r="JY80" s="24">
        <v>0.99999999995531963</v>
      </c>
      <c r="JZ80" s="24">
        <v>0.99966776762493137</v>
      </c>
      <c r="KA80" s="24">
        <v>0.99465174993883987</v>
      </c>
      <c r="KB80" s="24"/>
      <c r="KC80" s="24"/>
      <c r="KD80" s="24"/>
      <c r="KE80" s="24"/>
      <c r="KF80" s="24"/>
      <c r="KG80" s="24"/>
      <c r="KH80" s="24"/>
      <c r="KI80" s="24"/>
      <c r="KJ80" s="24"/>
      <c r="KK80" s="24"/>
      <c r="KL80" s="24"/>
      <c r="KM80" s="24"/>
      <c r="KN80" s="24"/>
      <c r="KO80" s="24"/>
      <c r="KP80" s="24"/>
      <c r="KQ80" s="24"/>
      <c r="KR80" s="24"/>
      <c r="KS80" s="24"/>
      <c r="KT80" s="24"/>
      <c r="KU80" s="24"/>
      <c r="KV80" s="24"/>
      <c r="KW80" s="22"/>
      <c r="KX80" s="22"/>
      <c r="KY80" s="22"/>
      <c r="KZ80" s="22"/>
      <c r="LA80" s="22"/>
      <c r="LB80" s="22"/>
      <c r="LC80" s="105"/>
      <c r="LF80" s="24">
        <v>0.99999039743706342</v>
      </c>
      <c r="LG80" s="24">
        <v>0.99997744451849446</v>
      </c>
      <c r="LH80" s="24">
        <v>0.99832756084671825</v>
      </c>
      <c r="LI80" s="24">
        <v>0.95249300812251581</v>
      </c>
      <c r="LJ80" s="24">
        <v>0.99999999942934703</v>
      </c>
      <c r="LK80" s="24">
        <v>0.99999994543134529</v>
      </c>
      <c r="LL80" s="24">
        <v>0.9996140510976399</v>
      </c>
      <c r="LM80" s="24">
        <v>0.98042176327906394</v>
      </c>
      <c r="LN80" s="17">
        <v>0.99999951916071761</v>
      </c>
      <c r="LO80" s="17">
        <v>0.99747030207304355</v>
      </c>
      <c r="LP80" s="17">
        <v>0.98827564071122664</v>
      </c>
      <c r="LQ80" s="17">
        <v>0.87745089516317498</v>
      </c>
      <c r="LR80" s="17">
        <v>0.99999976546660363</v>
      </c>
      <c r="LS80" s="17">
        <v>0.99905927158730445</v>
      </c>
      <c r="LT80" s="17">
        <v>0.99876620160559748</v>
      </c>
      <c r="LU80" s="17">
        <v>0.98279298711700958</v>
      </c>
      <c r="LV80" s="17">
        <v>0.99998587766238822</v>
      </c>
      <c r="LW80" s="17">
        <v>0.99724002441929016</v>
      </c>
      <c r="LX80" s="17">
        <v>0.95249300812251581</v>
      </c>
      <c r="LY80" s="17">
        <v>0.91882558403360837</v>
      </c>
      <c r="LZ80" s="17">
        <v>0.99999766641543075</v>
      </c>
      <c r="MA80" s="17">
        <v>0.99916731088597233</v>
      </c>
      <c r="MB80" s="17">
        <v>0.98804774124607353</v>
      </c>
      <c r="MC80" s="17">
        <v>0.97395099603929114</v>
      </c>
      <c r="MD80" s="17">
        <v>0.99999999925877747</v>
      </c>
      <c r="ME80" s="17">
        <v>0.99993117123060959</v>
      </c>
      <c r="MF80" s="17">
        <v>0.97426966354075062</v>
      </c>
      <c r="MG80" s="17">
        <v>0.93380961451438049</v>
      </c>
      <c r="MH80" s="17">
        <v>0.99999995414341358</v>
      </c>
      <c r="MI80" s="17">
        <v>0.99989542733328785</v>
      </c>
      <c r="MJ80" s="17">
        <v>0.99131032673956998</v>
      </c>
      <c r="MK80" s="17">
        <v>0.97828557513698966</v>
      </c>
      <c r="ML80" s="2">
        <v>0.99998587766238822</v>
      </c>
      <c r="MM80" s="2">
        <v>0.99724002441929016</v>
      </c>
      <c r="MN80" s="2">
        <v>0.95249300812251581</v>
      </c>
      <c r="MO80" s="2">
        <v>0.91882558403360837</v>
      </c>
      <c r="MP80" s="2">
        <v>0.99999974471393571</v>
      </c>
      <c r="MQ80" s="2">
        <v>0.99937369835429091</v>
      </c>
      <c r="MR80" s="2">
        <v>0.99588197379056187</v>
      </c>
      <c r="MS80" s="2">
        <v>0.99031514999512005</v>
      </c>
      <c r="MT80" s="2">
        <v>0.99999999925877747</v>
      </c>
      <c r="MU80" s="2">
        <v>0.99993117123060959</v>
      </c>
      <c r="MV80" s="2">
        <v>0.97426966354075062</v>
      </c>
      <c r="MW80" s="2">
        <v>0.93380961451438049</v>
      </c>
      <c r="MX80" s="2">
        <v>0.999999999999999</v>
      </c>
      <c r="MY80" s="2">
        <v>0.99999913062101498</v>
      </c>
      <c r="MZ80" s="2">
        <v>0.99904170968607742</v>
      </c>
      <c r="NA80" s="2">
        <v>0.99762358546112173</v>
      </c>
      <c r="NB80" s="17">
        <v>0.99777870412278791</v>
      </c>
      <c r="NC80" s="17">
        <v>0.96591977873980539</v>
      </c>
      <c r="ND80" s="17">
        <v>0.96949843429179705</v>
      </c>
      <c r="NE80" s="17">
        <v>1</v>
      </c>
      <c r="NF80" s="17">
        <v>0.99086719027740955</v>
      </c>
      <c r="NG80" s="17">
        <v>0.93797130331744305</v>
      </c>
      <c r="NH80" s="17">
        <v>0.99992124311520292</v>
      </c>
      <c r="NI80" s="17">
        <v>0.97876089434835156</v>
      </c>
      <c r="NJ80" s="17">
        <v>0.92943968421506995</v>
      </c>
      <c r="NK80" s="17">
        <v>0.99813288885367535</v>
      </c>
      <c r="NL80" s="17">
        <v>0.99979070377769197</v>
      </c>
      <c r="NM80" s="17">
        <v>0.98129492933349927</v>
      </c>
      <c r="NN80" s="17">
        <v>0.93670572284766174</v>
      </c>
      <c r="NO80" s="17">
        <v>0.99766572095472772</v>
      </c>
      <c r="NP80" s="17">
        <v>1</v>
      </c>
      <c r="NQ80" s="17">
        <v>0.98366082219237816</v>
      </c>
      <c r="NR80" s="17">
        <v>0.94770295792132542</v>
      </c>
      <c r="NS80" s="17">
        <v>1</v>
      </c>
      <c r="NT80" s="17">
        <v>0.98046879804294695</v>
      </c>
      <c r="NU80" s="17">
        <v>0.71297230898590291</v>
      </c>
      <c r="NV80" s="17">
        <v>0.49731172353536135</v>
      </c>
      <c r="NW80" s="17">
        <v>0.43008002709202653</v>
      </c>
      <c r="NX80" s="17">
        <v>1</v>
      </c>
      <c r="NY80" s="17">
        <v>0.98722423443887097</v>
      </c>
      <c r="NZ80" s="17">
        <v>0.94092427922500887</v>
      </c>
      <c r="OA80" s="17">
        <v>1</v>
      </c>
      <c r="OB80" s="17">
        <v>0.99973857284843493</v>
      </c>
      <c r="OC80" s="17">
        <v>0.99973565113905905</v>
      </c>
      <c r="OD80" s="17">
        <v>0.9999161170621621</v>
      </c>
      <c r="OE80" s="17">
        <v>0.99999770665581744</v>
      </c>
      <c r="OF80" s="17">
        <v>0.99968414470093681</v>
      </c>
      <c r="OG80" s="17">
        <v>0.99961201984595671</v>
      </c>
      <c r="OH80" s="17">
        <v>0.99319818315512631</v>
      </c>
      <c r="OI80" s="17">
        <v>0.99385753663037935</v>
      </c>
      <c r="OJ80" s="17">
        <v>0.99999631372735376</v>
      </c>
      <c r="OK80" s="17">
        <v>0.99999992316792552</v>
      </c>
      <c r="OL80" s="17">
        <v>0.99999999999419886</v>
      </c>
      <c r="OM80" s="17">
        <v>0.99999999999999989</v>
      </c>
      <c r="ON80" s="17">
        <v>0.99988144122847</v>
      </c>
      <c r="OO80" s="17">
        <v>0.99988144122847</v>
      </c>
      <c r="OP80" s="17">
        <v>0.99990851006924397</v>
      </c>
      <c r="OQ80" s="17">
        <v>0.99999947731706273</v>
      </c>
      <c r="OR80" s="17">
        <v>0.99999997903444815</v>
      </c>
      <c r="OY80" s="17">
        <v>0.36435219759399284</v>
      </c>
      <c r="OZ80" s="17">
        <v>0.93193526148473294</v>
      </c>
      <c r="PA80" s="17">
        <v>0.83606475394724655</v>
      </c>
      <c r="PB80" s="17">
        <v>0.65357294573378633</v>
      </c>
      <c r="PC80" s="17">
        <v>0.39131750708812585</v>
      </c>
      <c r="PD80" s="17">
        <v>0.91675652685311981</v>
      </c>
      <c r="PE80" s="17">
        <v>0.81716713386210504</v>
      </c>
      <c r="PF80" s="17">
        <v>0.67022823302473888</v>
      </c>
      <c r="PG80" s="17">
        <v>0.3880529117093825</v>
      </c>
      <c r="PH80" s="17">
        <v>0.93460182829739713</v>
      </c>
      <c r="PI80" s="17">
        <v>0.84932159666140938</v>
      </c>
      <c r="PJ80" s="17">
        <v>0.7100212150960391</v>
      </c>
      <c r="PK80" s="17">
        <v>4.7573791500001045E-2</v>
      </c>
      <c r="PL80" s="17">
        <v>0.73331714219372157</v>
      </c>
      <c r="PM80" s="17">
        <v>0.51842989039773113</v>
      </c>
      <c r="PN80" s="17">
        <v>0.13043865049381348</v>
      </c>
      <c r="PO80" s="17">
        <v>0.12551057350579312</v>
      </c>
      <c r="PP80" s="17">
        <v>0.86959290151420521</v>
      </c>
      <c r="PQ80" s="17">
        <v>0.69887298710517365</v>
      </c>
      <c r="PR80" s="17">
        <v>0.30447778227319333</v>
      </c>
      <c r="PS80" s="17">
        <v>0.32524979055516234</v>
      </c>
      <c r="PT80" s="17">
        <v>0.96347053940257443</v>
      </c>
      <c r="PU80" s="17">
        <v>0.87574355887033173</v>
      </c>
      <c r="PV80" s="17">
        <v>0.61992044189335016</v>
      </c>
      <c r="PW80" s="17">
        <v>0.32524979055516234</v>
      </c>
      <c r="PX80" s="17">
        <v>0.96347053940257443</v>
      </c>
      <c r="PY80" s="17">
        <v>0.87574355887033173</v>
      </c>
      <c r="PZ80" s="17">
        <v>0.61992044189335016</v>
      </c>
      <c r="QA80" s="17">
        <v>0.99999996462469509</v>
      </c>
      <c r="QB80" s="17">
        <v>0.99999734098164617</v>
      </c>
      <c r="QC80" s="17">
        <v>0.99939958974467935</v>
      </c>
      <c r="QD80" s="17">
        <v>0.99363265805245549</v>
      </c>
      <c r="QE80" s="17">
        <v>0.999999999999998</v>
      </c>
      <c r="QF80" s="17">
        <v>0.99999999997008571</v>
      </c>
      <c r="QG80" s="17">
        <v>0.99939958974467935</v>
      </c>
      <c r="QH80" s="17">
        <v>0.99363265805245549</v>
      </c>
      <c r="QI80" s="17">
        <v>0.99999999570526332</v>
      </c>
      <c r="QJ80" s="17">
        <v>0.99999953440354827</v>
      </c>
      <c r="QK80" s="17">
        <v>0.99941498487802372</v>
      </c>
      <c r="QL80" s="17">
        <v>0.98312078977173667</v>
      </c>
      <c r="QM80" s="17">
        <v>0.99999999999985001</v>
      </c>
      <c r="QN80" s="17">
        <v>0.99999999813098284</v>
      </c>
      <c r="QO80" s="17">
        <v>0.99929361618022994</v>
      </c>
      <c r="QP80" s="17">
        <v>0.98312078977173667</v>
      </c>
      <c r="QQ80" s="17">
        <v>0.9999999490446162</v>
      </c>
      <c r="QR80" s="17">
        <v>0.99999819492697029</v>
      </c>
      <c r="QS80" s="17">
        <v>0.99935203046422716</v>
      </c>
      <c r="QT80" s="17">
        <v>0.97161100438782955</v>
      </c>
      <c r="QU80" s="17">
        <v>0.99999999999914413</v>
      </c>
      <c r="QV80" s="17">
        <v>0.99999999813098284</v>
      </c>
      <c r="QW80" s="17">
        <v>0.99935203046422716</v>
      </c>
      <c r="QX80" s="17">
        <v>0.97161100438782955</v>
      </c>
      <c r="QY80" s="17">
        <v>0.99999039743706342</v>
      </c>
      <c r="QZ80" s="17">
        <v>0.9998311964970813</v>
      </c>
      <c r="RA80" s="17">
        <v>0.99410236137912344</v>
      </c>
      <c r="RB80" s="17">
        <v>0.87046345324834884</v>
      </c>
      <c r="RC80" s="17">
        <v>0.99999766641543075</v>
      </c>
      <c r="RD80" s="17">
        <v>0.9998311964970813</v>
      </c>
      <c r="RE80" s="17">
        <v>0.99600005264574731</v>
      </c>
      <c r="RF80" s="17">
        <v>0.87046345324834884</v>
      </c>
      <c r="RG80" s="17">
        <v>0.99999998803770518</v>
      </c>
      <c r="RH80" s="17">
        <v>0.99999987822644498</v>
      </c>
      <c r="RI80" s="17">
        <v>0.99600005264574731</v>
      </c>
      <c r="RJ80" s="17">
        <v>0.87046345324834884</v>
      </c>
      <c r="RK80" s="17">
        <v>0.99999039743706342</v>
      </c>
      <c r="RL80" s="17">
        <v>0.9998311964970813</v>
      </c>
      <c r="RM80" s="17">
        <v>0.99213065313551418</v>
      </c>
      <c r="RN80" s="17">
        <v>0.87046345324834884</v>
      </c>
      <c r="RO80" s="17">
        <v>0.99999998803770518</v>
      </c>
      <c r="RP80" s="17">
        <v>0.99999987822644498</v>
      </c>
      <c r="RQ80" s="17">
        <v>0.99213065313551418</v>
      </c>
      <c r="RR80" s="17">
        <v>0.87046345324834884</v>
      </c>
      <c r="RS80" s="24">
        <v>0.99999999999810796</v>
      </c>
      <c r="RT80" s="24">
        <v>0.99999999813098284</v>
      </c>
      <c r="RU80" s="24">
        <v>0.99997792397478713</v>
      </c>
      <c r="RV80" s="24">
        <v>0.99731950454923213</v>
      </c>
      <c r="RW80" s="24">
        <v>0.999999999999998</v>
      </c>
      <c r="RX80" s="24">
        <v>0.99999999998415712</v>
      </c>
      <c r="RY80" s="24">
        <v>0.99997792397478713</v>
      </c>
      <c r="RZ80" s="24">
        <v>0.99731950454923213</v>
      </c>
      <c r="SA80" s="17">
        <v>0.99999999924122462</v>
      </c>
      <c r="SB80" s="17">
        <v>0.99999978390840127</v>
      </c>
      <c r="SC80" s="17">
        <v>0.99989220759477626</v>
      </c>
      <c r="SD80" s="17">
        <v>0.97737900389385579</v>
      </c>
      <c r="SE80" s="17">
        <v>0.99999999999985001</v>
      </c>
      <c r="SF80" s="17">
        <v>0.99999999924122462</v>
      </c>
      <c r="SG80" s="17">
        <v>0.99989220759477626</v>
      </c>
      <c r="SH80" s="17">
        <v>0.97737900389385579</v>
      </c>
      <c r="SI80" s="17">
        <v>0.99999998663122802</v>
      </c>
      <c r="SJ80" s="17">
        <v>0.99999882296782705</v>
      </c>
      <c r="SK80" s="17">
        <v>0.99989501771621458</v>
      </c>
      <c r="SL80" s="17">
        <v>0.98800125036858744</v>
      </c>
      <c r="SM80" s="17">
        <v>0.99999999999914413</v>
      </c>
      <c r="SN80" s="17">
        <v>0.99999999813098284</v>
      </c>
      <c r="SO80" s="17">
        <v>0.99989501771621458</v>
      </c>
      <c r="SP80" s="17">
        <v>0.98800125036858744</v>
      </c>
      <c r="SQ80" s="24">
        <v>0.99999766641543075</v>
      </c>
      <c r="SR80" s="24">
        <v>0.9998311964970813</v>
      </c>
      <c r="SS80" s="24">
        <v>0.99600005264574731</v>
      </c>
      <c r="ST80" s="24">
        <v>0.87046345324834884</v>
      </c>
      <c r="SU80" s="24">
        <v>0.99999998803770518</v>
      </c>
      <c r="SV80" s="24">
        <v>0.99999987822644498</v>
      </c>
      <c r="SW80" s="24">
        <v>0.99600005264574731</v>
      </c>
      <c r="SX80" s="24">
        <v>0.87046345324834884</v>
      </c>
      <c r="SY80" s="24">
        <v>0.99999039743706342</v>
      </c>
      <c r="SZ80" s="24">
        <v>0.9998311964970813</v>
      </c>
      <c r="TA80" s="24">
        <v>0.99213065313551418</v>
      </c>
      <c r="TB80" s="24">
        <v>0.87046345324834884</v>
      </c>
      <c r="TC80" s="24">
        <v>0.99999998803770518</v>
      </c>
      <c r="TD80" s="24">
        <v>0.99999987822644498</v>
      </c>
      <c r="TE80" s="24">
        <v>0.99213065313551418</v>
      </c>
      <c r="TF80" s="24">
        <v>0.87046345324834884</v>
      </c>
      <c r="TW80" s="17">
        <v>1</v>
      </c>
      <c r="TX80" s="17">
        <v>1</v>
      </c>
      <c r="TY80" s="17">
        <v>0.99999999999952804</v>
      </c>
      <c r="TZ80" s="17">
        <v>0.99999999997518219</v>
      </c>
      <c r="UA80" s="17">
        <v>1</v>
      </c>
      <c r="UB80" s="17">
        <v>1</v>
      </c>
      <c r="UC80" s="17">
        <v>1</v>
      </c>
      <c r="UD80" s="17">
        <v>0.99999999999995492</v>
      </c>
      <c r="UE80" s="17">
        <v>1</v>
      </c>
      <c r="UF80" s="17">
        <v>1</v>
      </c>
      <c r="UG80" s="17">
        <v>0.99999999999996325</v>
      </c>
      <c r="UH80" s="17">
        <v>0.999999999929442</v>
      </c>
      <c r="UI80" s="17">
        <v>0.99999999998937072</v>
      </c>
      <c r="UJ80" s="17">
        <v>1</v>
      </c>
      <c r="UK80" s="17">
        <v>0.99999999999999933</v>
      </c>
      <c r="UL80" s="17">
        <v>0.99999999999995492</v>
      </c>
      <c r="UM80" s="17">
        <v>1</v>
      </c>
      <c r="UN80" s="17">
        <v>1</v>
      </c>
      <c r="UO80" s="17">
        <v>1</v>
      </c>
      <c r="UP80" s="17">
        <v>0.99999999999999423</v>
      </c>
      <c r="UQ80" s="17">
        <v>1</v>
      </c>
      <c r="UR80" s="17">
        <v>1</v>
      </c>
      <c r="US80" s="17">
        <v>0.99999999999999933</v>
      </c>
      <c r="UT80" s="17">
        <v>0.9999999999999567</v>
      </c>
    </row>
    <row r="81" spans="1:566" s="17" customFormat="1">
      <c r="A81" s="27">
        <v>3.75</v>
      </c>
      <c r="B81" s="17">
        <v>0.99999999997796574</v>
      </c>
      <c r="C81" s="17">
        <v>0.99999992003034788</v>
      </c>
      <c r="D81" s="17">
        <v>0.99998034090113186</v>
      </c>
      <c r="E81" s="17">
        <v>0.99915651257578075</v>
      </c>
      <c r="F81" s="17">
        <v>0.99999999999978961</v>
      </c>
      <c r="G81" s="17">
        <v>0.99999999969422604</v>
      </c>
      <c r="H81" s="17">
        <v>0.99999402540421034</v>
      </c>
      <c r="I81" s="17">
        <v>0.99965510506289412</v>
      </c>
      <c r="J81" s="17">
        <v>0.99999999923213778</v>
      </c>
      <c r="K81" s="17">
        <v>0.99999681042897026</v>
      </c>
      <c r="L81" s="17">
        <v>0.99983601929328725</v>
      </c>
      <c r="M81" s="17">
        <v>0.99468748784907957</v>
      </c>
      <c r="N81" s="17">
        <v>0.99999999923213778</v>
      </c>
      <c r="O81" s="17">
        <v>0.99999987396181744</v>
      </c>
      <c r="P81" s="17">
        <v>0.99997651475766636</v>
      </c>
      <c r="Q81" s="17">
        <v>0.99908013932968143</v>
      </c>
      <c r="R81" s="2">
        <v>0.99999995074283432</v>
      </c>
      <c r="S81" s="2">
        <v>0.99996623155933528</v>
      </c>
      <c r="T81" s="2">
        <v>0.99751450738574288</v>
      </c>
      <c r="U81" s="2">
        <v>0.97295820640534447</v>
      </c>
      <c r="V81" s="2">
        <v>0.99999999999943134</v>
      </c>
      <c r="W81" s="2">
        <v>0.99999999231154568</v>
      </c>
      <c r="X81" s="2">
        <v>0.99998728357596056</v>
      </c>
      <c r="Y81" s="2">
        <v>0.99965518551531896</v>
      </c>
      <c r="Z81" s="2">
        <v>0.9999999998012653</v>
      </c>
      <c r="AA81" s="2">
        <v>0.99999999999926326</v>
      </c>
      <c r="AB81" s="2">
        <v>0.99999889988867685</v>
      </c>
      <c r="AC81" s="2">
        <v>0.99990026777210161</v>
      </c>
      <c r="AD81" s="2">
        <v>0.99328554829043836</v>
      </c>
      <c r="AE81" s="2">
        <v>0.93564725970041285</v>
      </c>
      <c r="AF81" s="2">
        <v>0.9999999099760043</v>
      </c>
      <c r="AG81" s="2">
        <v>0.99999762167120332</v>
      </c>
      <c r="AH81" s="2">
        <v>0.99930869921419907</v>
      </c>
      <c r="AI81" s="2">
        <v>0.98742292254269992</v>
      </c>
      <c r="AL81" s="2">
        <v>0.99999177367870584</v>
      </c>
      <c r="AM81" s="2">
        <v>0.99999999344647905</v>
      </c>
      <c r="AN81" s="17">
        <v>0.99999999997316191</v>
      </c>
      <c r="AO81" s="17">
        <v>0.99999999999652689</v>
      </c>
      <c r="AP81" s="17">
        <v>0.99999999999999978</v>
      </c>
      <c r="BI81" s="17">
        <v>0.99999787119915262</v>
      </c>
      <c r="BJ81" s="17">
        <v>0.99999837121320656</v>
      </c>
      <c r="BK81" s="17">
        <v>0.99999877168618945</v>
      </c>
      <c r="BL81" s="17">
        <v>0.99924139036339732</v>
      </c>
      <c r="BM81" s="17">
        <v>0.99999988436757292</v>
      </c>
      <c r="BN81" s="17">
        <v>0.99999995292283139</v>
      </c>
      <c r="BO81" s="17">
        <v>0.99999999902196579</v>
      </c>
      <c r="BP81" s="17">
        <v>0.99997516265793085</v>
      </c>
      <c r="BQ81" s="17">
        <v>0.99999995947895626</v>
      </c>
      <c r="BR81" s="17">
        <v>0.99999996954354753</v>
      </c>
      <c r="BS81" s="17">
        <v>0.99999999847556331</v>
      </c>
      <c r="BT81" s="17">
        <v>0.9999864211000431</v>
      </c>
      <c r="BU81" s="17">
        <v>0.99999999923213778</v>
      </c>
      <c r="BV81" s="17">
        <v>0.9999999977187064</v>
      </c>
      <c r="BW81" s="17">
        <v>0.99999999986432542</v>
      </c>
      <c r="BX81" s="17">
        <v>0.999999763875421</v>
      </c>
      <c r="BY81" s="17">
        <v>0.99999999999915579</v>
      </c>
      <c r="BZ81" s="17">
        <v>0.99999999999957567</v>
      </c>
      <c r="CA81" s="17">
        <v>1</v>
      </c>
      <c r="CB81" s="17">
        <v>0.99999989594634953</v>
      </c>
      <c r="CC81" s="17">
        <v>0.99999999999995659</v>
      </c>
      <c r="CD81" s="17">
        <v>1</v>
      </c>
      <c r="CE81" s="17">
        <v>1</v>
      </c>
      <c r="CF81" s="17">
        <v>0.99999999996943967</v>
      </c>
      <c r="CG81" s="17">
        <v>0.99999999999915579</v>
      </c>
      <c r="CH81" s="17">
        <v>0.99999999999957567</v>
      </c>
      <c r="CI81" s="17">
        <v>1</v>
      </c>
      <c r="CJ81" s="17">
        <v>0.99999989594634953</v>
      </c>
      <c r="CK81" s="17">
        <v>0.99999999999999745</v>
      </c>
      <c r="CL81" s="17">
        <v>0.9999999999999799</v>
      </c>
      <c r="CM81" s="17">
        <v>0.99999999989015564</v>
      </c>
      <c r="CN81" s="17">
        <v>0.99999998189539352</v>
      </c>
      <c r="CO81" s="17">
        <v>0.99999995947895626</v>
      </c>
      <c r="CP81" s="17">
        <v>0.99999996954354753</v>
      </c>
      <c r="CQ81" s="17">
        <v>0.99999999847556331</v>
      </c>
      <c r="CR81" s="17">
        <v>0.9999864211000431</v>
      </c>
      <c r="CS81" s="2">
        <v>0.99852769621160775</v>
      </c>
      <c r="CT81" s="2">
        <v>0.99856385826946392</v>
      </c>
      <c r="CU81" s="17">
        <v>1</v>
      </c>
      <c r="CV81" s="17">
        <v>1</v>
      </c>
      <c r="CW81" s="17">
        <v>1</v>
      </c>
      <c r="CX81" s="17">
        <v>0.99999999999999989</v>
      </c>
      <c r="CY81" s="17">
        <v>0.99999999997796574</v>
      </c>
      <c r="CZ81" s="17">
        <v>0.99999992003034788</v>
      </c>
      <c r="DA81" s="17">
        <v>0.99998034090113186</v>
      </c>
      <c r="DB81" s="17">
        <v>0.99915651257578075</v>
      </c>
      <c r="DC81" s="2">
        <v>1</v>
      </c>
      <c r="DD81" s="2">
        <v>1</v>
      </c>
      <c r="DE81" s="2">
        <v>1</v>
      </c>
      <c r="DF81" s="2">
        <v>0.97</v>
      </c>
      <c r="DG81" s="2">
        <v>1</v>
      </c>
      <c r="DH81" s="2">
        <v>1</v>
      </c>
      <c r="DI81" s="2">
        <v>1</v>
      </c>
      <c r="DJ81" s="2">
        <v>1</v>
      </c>
      <c r="DL81" s="17">
        <v>1</v>
      </c>
      <c r="DM81" s="17">
        <v>1</v>
      </c>
      <c r="DN81" s="17">
        <v>1</v>
      </c>
      <c r="DO81" s="17">
        <v>0.99999999999999989</v>
      </c>
      <c r="DP81" s="17">
        <v>0.99999999997796574</v>
      </c>
      <c r="DQ81" s="17">
        <v>0.99999992003034788</v>
      </c>
      <c r="DR81" s="17">
        <v>0.99998034090113186</v>
      </c>
      <c r="DS81" s="17">
        <v>0.99915651257578075</v>
      </c>
      <c r="DT81" s="2">
        <v>1</v>
      </c>
      <c r="DU81" s="2">
        <v>1</v>
      </c>
      <c r="DV81" s="2">
        <v>1</v>
      </c>
      <c r="DW81" s="2">
        <v>0.97</v>
      </c>
      <c r="DX81" s="2">
        <v>1</v>
      </c>
      <c r="DY81" s="2">
        <v>1</v>
      </c>
      <c r="DZ81" s="2">
        <v>1</v>
      </c>
      <c r="EA81" s="2">
        <v>1</v>
      </c>
      <c r="EB81" s="17">
        <v>1</v>
      </c>
      <c r="EC81" s="17">
        <v>1</v>
      </c>
      <c r="ED81" s="17">
        <v>1</v>
      </c>
      <c r="EE81" s="17">
        <v>0.99999999999999989</v>
      </c>
      <c r="EF81" s="17">
        <v>0.99999999997796574</v>
      </c>
      <c r="EG81" s="17">
        <v>0.99999992003034788</v>
      </c>
      <c r="EH81" s="17">
        <v>0.99998034090113186</v>
      </c>
      <c r="EI81" s="17">
        <v>0.99915651257578075</v>
      </c>
      <c r="EJ81" s="2">
        <v>1</v>
      </c>
      <c r="EK81" s="2">
        <v>1</v>
      </c>
      <c r="EL81" s="2">
        <v>1</v>
      </c>
      <c r="EM81" s="2">
        <v>0.97</v>
      </c>
      <c r="EN81" s="2">
        <v>1</v>
      </c>
      <c r="EO81" s="2">
        <v>1</v>
      </c>
      <c r="EP81" s="2">
        <v>1</v>
      </c>
      <c r="EQ81" s="2">
        <v>1</v>
      </c>
      <c r="ER81" s="24">
        <v>0.99962133202499959</v>
      </c>
      <c r="ES81" s="24">
        <v>0.99205192889568394</v>
      </c>
      <c r="ET81" s="24">
        <v>0.93730890117372845</v>
      </c>
      <c r="EU81" s="24">
        <v>0.99956038409490933</v>
      </c>
      <c r="EV81" s="24">
        <v>0.99213723335522175</v>
      </c>
      <c r="EW81" s="24">
        <v>0.94341162166889969</v>
      </c>
      <c r="EX81" s="24">
        <v>0.99963527648555939</v>
      </c>
      <c r="EY81" s="24">
        <v>0.99244776271796764</v>
      </c>
      <c r="EZ81" s="24">
        <v>0.9477546797147306</v>
      </c>
      <c r="FA81" s="24">
        <v>0.99985094514516404</v>
      </c>
      <c r="FB81" s="24">
        <v>0.99566923216388381</v>
      </c>
      <c r="FC81" s="24">
        <v>0.95783167973007854</v>
      </c>
      <c r="FD81" s="24">
        <v>0.99988473189602922</v>
      </c>
      <c r="FE81" s="24">
        <v>0.99589118090742379</v>
      </c>
      <c r="FF81" s="24">
        <v>0.95815076271297517</v>
      </c>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17">
        <v>0.99999998817048652</v>
      </c>
      <c r="GI81" s="17">
        <v>0.99999925556669056</v>
      </c>
      <c r="GJ81" s="17">
        <v>0.99839427534903313</v>
      </c>
      <c r="GK81" s="17">
        <v>0.9795269851057109</v>
      </c>
      <c r="GL81" s="17">
        <v>0.99999999980529819</v>
      </c>
      <c r="GM81" s="17">
        <v>0.99999992882070321</v>
      </c>
      <c r="GN81" s="17">
        <v>0.99839427534903313</v>
      </c>
      <c r="GO81" s="17">
        <v>0.9795269851057109</v>
      </c>
      <c r="GP81" s="17">
        <v>0.99999999997796574</v>
      </c>
      <c r="GQ81" s="17">
        <v>0.99999998817048652</v>
      </c>
      <c r="GR81" s="17">
        <v>0.99969396466705485</v>
      </c>
      <c r="GS81" s="17">
        <v>0.99498556533288685</v>
      </c>
      <c r="GT81" s="17">
        <v>0.99999999999995659</v>
      </c>
      <c r="GU81" s="17">
        <v>0.99999999996335465</v>
      </c>
      <c r="GV81" s="17">
        <v>0.99969396466705485</v>
      </c>
      <c r="GW81" s="17">
        <v>0.99498556533288685</v>
      </c>
      <c r="GX81" s="17">
        <v>0.99999113984697641</v>
      </c>
      <c r="GY81" s="17">
        <v>0.99986815386520522</v>
      </c>
      <c r="GZ81" s="17">
        <v>0.97326615494038105</v>
      </c>
      <c r="HA81" s="17">
        <v>0.87397067657923233</v>
      </c>
      <c r="HB81" s="17">
        <v>0.99999999999709099</v>
      </c>
      <c r="HC81" s="17">
        <v>0.99999999749537849</v>
      </c>
      <c r="HD81" s="17">
        <v>0.97326615494038105</v>
      </c>
      <c r="HE81" s="17">
        <v>0.93736910364599801</v>
      </c>
      <c r="HF81" s="17">
        <v>0.99999999951015639</v>
      </c>
      <c r="HG81" s="17">
        <v>0.9999998945379901</v>
      </c>
      <c r="HH81" s="17">
        <v>0.97326615494038105</v>
      </c>
      <c r="HI81" s="17">
        <v>0.87397067657923233</v>
      </c>
      <c r="HJ81" s="17">
        <v>0.99999999999999778</v>
      </c>
      <c r="HK81" s="17">
        <v>0.99999999999850908</v>
      </c>
      <c r="HL81" s="17">
        <v>0.97326615494038105</v>
      </c>
      <c r="HM81" s="17">
        <v>0.87397067657923233</v>
      </c>
      <c r="HN81" s="17">
        <v>0.99999999980529819</v>
      </c>
      <c r="HO81" s="17">
        <v>0.99999999749537849</v>
      </c>
      <c r="HP81" s="17">
        <v>0.97326615494038105</v>
      </c>
      <c r="HQ81" s="17">
        <v>0.87397067657923233</v>
      </c>
      <c r="HR81" s="17">
        <v>0.99999999999915579</v>
      </c>
      <c r="HS81" s="17">
        <v>0.99999999999850908</v>
      </c>
      <c r="HT81" s="17">
        <v>0.97326615494038105</v>
      </c>
      <c r="HU81" s="17">
        <v>0.87397067657923233</v>
      </c>
      <c r="HV81" s="17">
        <v>0.99994256741754262</v>
      </c>
      <c r="HW81" s="17">
        <v>0.99854984548440651</v>
      </c>
      <c r="HX81" s="17">
        <v>0.9843503054981152</v>
      </c>
      <c r="HY81" s="24">
        <v>0.99991434126954948</v>
      </c>
      <c r="HZ81" s="24">
        <v>0.99833253624397067</v>
      </c>
      <c r="IA81" s="24">
        <v>0.98500723402749446</v>
      </c>
      <c r="IB81" s="24">
        <v>0.99992009241525459</v>
      </c>
      <c r="IC81" s="24">
        <v>0.99849315500328206</v>
      </c>
      <c r="ID81" s="24">
        <v>0.98606379660099142</v>
      </c>
      <c r="IE81" s="24">
        <v>0.99997656140250635</v>
      </c>
      <c r="IF81" s="24">
        <v>0.99930788429968476</v>
      </c>
      <c r="IG81" s="24">
        <v>0.99053975492743906</v>
      </c>
      <c r="IH81" s="24">
        <v>0.99998544748789175</v>
      </c>
      <c r="II81" s="24">
        <v>0.99939726541536822</v>
      </c>
      <c r="IJ81" s="24">
        <v>0.99134311545852094</v>
      </c>
      <c r="JL81" s="24">
        <v>0.99999998817048652</v>
      </c>
      <c r="JM81" s="24">
        <v>0.99999925556669056</v>
      </c>
      <c r="JN81" s="24">
        <v>0.99839427534903313</v>
      </c>
      <c r="JO81" s="24">
        <v>0.9795269851057109</v>
      </c>
      <c r="JP81" s="24">
        <v>0.99999999980529819</v>
      </c>
      <c r="JQ81" s="24">
        <v>0.99999992882070321</v>
      </c>
      <c r="JR81" s="24">
        <v>0.99839427534903313</v>
      </c>
      <c r="JS81" s="24">
        <v>0.9795269851057109</v>
      </c>
      <c r="JT81" s="24">
        <v>0.99999999997796574</v>
      </c>
      <c r="JU81" s="24">
        <v>0.99999998817048652</v>
      </c>
      <c r="JV81" s="24">
        <v>0.99969396466705485</v>
      </c>
      <c r="JW81" s="24">
        <v>0.99498556533288685</v>
      </c>
      <c r="JX81" s="24">
        <v>0.99999999999995659</v>
      </c>
      <c r="JY81" s="24">
        <v>0.99999999996335465</v>
      </c>
      <c r="JZ81" s="24">
        <v>0.99969396466705485</v>
      </c>
      <c r="KA81" s="24">
        <v>0.99498556533288685</v>
      </c>
      <c r="KB81" s="24"/>
      <c r="KC81" s="24"/>
      <c r="KD81" s="24"/>
      <c r="KE81" s="24"/>
      <c r="KF81" s="24"/>
      <c r="KG81" s="24"/>
      <c r="KH81" s="24"/>
      <c r="KI81" s="24"/>
      <c r="KJ81" s="24"/>
      <c r="KK81" s="24"/>
      <c r="KL81" s="24"/>
      <c r="KM81" s="24"/>
      <c r="KN81" s="24"/>
      <c r="KO81" s="24"/>
      <c r="KP81" s="24"/>
      <c r="KQ81" s="24"/>
      <c r="KR81" s="24"/>
      <c r="KS81" s="24"/>
      <c r="KT81" s="24"/>
      <c r="KU81" s="24"/>
      <c r="KV81" s="24"/>
      <c r="KW81" s="22"/>
      <c r="KX81" s="22"/>
      <c r="KY81" s="22"/>
      <c r="KZ81" s="22"/>
      <c r="LA81" s="22"/>
      <c r="LB81" s="22"/>
      <c r="LC81" s="105"/>
      <c r="LF81" s="24">
        <v>0.99999113984697641</v>
      </c>
      <c r="LG81" s="24">
        <v>0.99997951882891756</v>
      </c>
      <c r="LH81" s="24">
        <v>0.99844058525251389</v>
      </c>
      <c r="LI81" s="24">
        <v>0.9545025451498198</v>
      </c>
      <c r="LJ81" s="24">
        <v>0.99999999951015639</v>
      </c>
      <c r="LK81" s="24">
        <v>0.99999995292283139</v>
      </c>
      <c r="LL81" s="24">
        <v>0.99964323911724851</v>
      </c>
      <c r="LM81" s="24">
        <v>0.98142850010176086</v>
      </c>
      <c r="LN81" s="17">
        <v>0.99999957544501517</v>
      </c>
      <c r="LO81" s="17">
        <v>0.99761674026570446</v>
      </c>
      <c r="LP81" s="17">
        <v>0.98894332404722962</v>
      </c>
      <c r="LQ81" s="17">
        <v>0.88130064516888806</v>
      </c>
      <c r="LR81" s="17">
        <v>0.99999979138500228</v>
      </c>
      <c r="LS81" s="17">
        <v>0.9991185283501175</v>
      </c>
      <c r="LT81" s="17">
        <v>0.9988622239464735</v>
      </c>
      <c r="LU81" s="17">
        <v>0.98372370532324205</v>
      </c>
      <c r="LV81" s="17">
        <v>0.99998720588138634</v>
      </c>
      <c r="LW81" s="17">
        <v>0.99742409195187465</v>
      </c>
      <c r="LX81" s="17">
        <v>0.9545025451498198</v>
      </c>
      <c r="LY81" s="17">
        <v>0.92213602646391135</v>
      </c>
      <c r="LZ81" s="17">
        <v>0.99999787119915262</v>
      </c>
      <c r="MA81" s="17">
        <v>0.99921683180787602</v>
      </c>
      <c r="MB81" s="17">
        <v>0.98859367617721194</v>
      </c>
      <c r="MC81" s="17">
        <v>0.97508956544262393</v>
      </c>
      <c r="MD81" s="17">
        <v>0.999999999372712</v>
      </c>
      <c r="ME81" s="17">
        <v>0.99993827847480565</v>
      </c>
      <c r="MF81" s="17">
        <v>0.97558023189688681</v>
      </c>
      <c r="MG81" s="17">
        <v>0.93663829354316397</v>
      </c>
      <c r="MH81" s="17">
        <v>0.99999995947895626</v>
      </c>
      <c r="MI81" s="17">
        <v>0.99990428960451905</v>
      </c>
      <c r="MJ81" s="17">
        <v>0.99175212617282626</v>
      </c>
      <c r="MK81" s="17">
        <v>0.97926189104107098</v>
      </c>
      <c r="ML81" s="2">
        <v>0.99998720588138634</v>
      </c>
      <c r="MM81" s="2">
        <v>0.99742409195187465</v>
      </c>
      <c r="MN81" s="2">
        <v>0.9545025451498198</v>
      </c>
      <c r="MO81" s="2">
        <v>0.92213602646391135</v>
      </c>
      <c r="MP81" s="2">
        <v>0.99999976901838017</v>
      </c>
      <c r="MQ81" s="2">
        <v>0.99940944260839237</v>
      </c>
      <c r="MR81" s="2">
        <v>0.99609451991569398</v>
      </c>
      <c r="MS81" s="2">
        <v>0.99080112300430545</v>
      </c>
      <c r="MT81" s="2">
        <v>0.999999999372712</v>
      </c>
      <c r="MU81" s="2">
        <v>0.99993827847480565</v>
      </c>
      <c r="MV81" s="2">
        <v>0.97558023189688681</v>
      </c>
      <c r="MW81" s="2">
        <v>0.93663829354316397</v>
      </c>
      <c r="MX81" s="2">
        <v>0.99999999999999911</v>
      </c>
      <c r="MY81" s="2">
        <v>0.99999922238909689</v>
      </c>
      <c r="MZ81" s="2">
        <v>0.99911168506424541</v>
      </c>
      <c r="NA81" s="2">
        <v>0.99778428444113287</v>
      </c>
      <c r="NB81" s="17">
        <v>0.997892954955236</v>
      </c>
      <c r="NC81" s="17">
        <v>0.96716894938933551</v>
      </c>
      <c r="ND81" s="17">
        <v>0.97098542880655714</v>
      </c>
      <c r="NE81" s="17">
        <v>1</v>
      </c>
      <c r="NF81" s="17">
        <v>0.99127219689753721</v>
      </c>
      <c r="NG81" s="17">
        <v>0.94196923504026486</v>
      </c>
      <c r="NH81" s="17">
        <v>0.99992638414948853</v>
      </c>
      <c r="NI81" s="17">
        <v>0.97960130365176901</v>
      </c>
      <c r="NJ81" s="17">
        <v>0.93167852992629496</v>
      </c>
      <c r="NK81" s="17">
        <v>0.99832331554948683</v>
      </c>
      <c r="NL81" s="17">
        <v>0.99980358504116096</v>
      </c>
      <c r="NM81" s="17">
        <v>0.982049126849867</v>
      </c>
      <c r="NN81" s="17">
        <v>0.93876306759546468</v>
      </c>
      <c r="NO81" s="17">
        <v>0.99789375175085659</v>
      </c>
      <c r="NP81" s="17">
        <v>1</v>
      </c>
      <c r="NQ81" s="17">
        <v>0.98433247591365713</v>
      </c>
      <c r="NR81" s="17">
        <v>0.94947213713199741</v>
      </c>
      <c r="NS81" s="17">
        <v>1</v>
      </c>
      <c r="NT81" s="17">
        <v>0.98125133986894519</v>
      </c>
      <c r="NU81" s="17">
        <v>0.71866080264192322</v>
      </c>
      <c r="NV81" s="17">
        <v>0.50400539882209472</v>
      </c>
      <c r="NW81" s="17">
        <v>0.43668015842605307</v>
      </c>
      <c r="NX81" s="17">
        <v>1</v>
      </c>
      <c r="NY81" s="17">
        <v>0.98776725836682489</v>
      </c>
      <c r="NZ81" s="17">
        <v>0.94287309359168459</v>
      </c>
      <c r="OA81" s="17">
        <v>1</v>
      </c>
      <c r="OB81" s="17">
        <v>0.99976450156709507</v>
      </c>
      <c r="OC81" s="17">
        <v>0.99977094955986257</v>
      </c>
      <c r="OD81" s="17">
        <v>0.99993083072768152</v>
      </c>
      <c r="OE81" s="17">
        <v>0.9999982902804242</v>
      </c>
      <c r="OF81" s="17">
        <v>0.99971390656331061</v>
      </c>
      <c r="OG81" s="17">
        <v>0.99966394456017404</v>
      </c>
      <c r="OH81" s="17">
        <v>0.99389323974273203</v>
      </c>
      <c r="OI81" s="17">
        <v>0.99461599633861675</v>
      </c>
      <c r="OJ81" s="17">
        <v>0.99999677688976751</v>
      </c>
      <c r="OK81" s="17">
        <v>0.99999993886221539</v>
      </c>
      <c r="OL81" s="17">
        <v>0.99999999999628153</v>
      </c>
      <c r="OM81" s="17">
        <v>1</v>
      </c>
      <c r="ON81" s="17">
        <v>0.9998922818940511</v>
      </c>
      <c r="OO81" s="17">
        <v>0.9998922818940511</v>
      </c>
      <c r="OP81" s="17">
        <v>0.99992026625899666</v>
      </c>
      <c r="OQ81" s="17">
        <v>0.999999594321065</v>
      </c>
      <c r="OR81" s="17">
        <v>0.99999998542264701</v>
      </c>
      <c r="OY81" s="17">
        <v>0.36701072053821182</v>
      </c>
      <c r="OZ81" s="17">
        <v>0.93377046269375907</v>
      </c>
      <c r="PA81" s="17">
        <v>0.83920506760044855</v>
      </c>
      <c r="PB81" s="17">
        <v>0.65794590503975725</v>
      </c>
      <c r="PC81" s="17">
        <v>0.3940622314610856</v>
      </c>
      <c r="PD81" s="17">
        <v>0.91891793519363252</v>
      </c>
      <c r="PE81" s="17">
        <v>0.820619963042728</v>
      </c>
      <c r="PF81" s="17">
        <v>0.6748259965645278</v>
      </c>
      <c r="PG81" s="17">
        <v>0.39079118315943523</v>
      </c>
      <c r="PH81" s="17">
        <v>0.93639769784427473</v>
      </c>
      <c r="PI81" s="17">
        <v>0.85236638395061604</v>
      </c>
      <c r="PJ81" s="17">
        <v>0.71436497143247923</v>
      </c>
      <c r="PK81" s="17">
        <v>4.7744714977517845E-2</v>
      </c>
      <c r="PL81" s="17">
        <v>0.73681715804385894</v>
      </c>
      <c r="PM81" s="17">
        <v>0.52210050185788548</v>
      </c>
      <c r="PN81" s="17">
        <v>0.13189638718527119</v>
      </c>
      <c r="PO81" s="17">
        <v>0.12586641578925595</v>
      </c>
      <c r="PP81" s="17">
        <v>0.87184500326843584</v>
      </c>
      <c r="PQ81" s="17">
        <v>0.70207389480681959</v>
      </c>
      <c r="PR81" s="17">
        <v>0.30687901742856866</v>
      </c>
      <c r="PS81" s="17">
        <v>0.3258700014701521</v>
      </c>
      <c r="PT81" s="17">
        <v>0.96431763475955834</v>
      </c>
      <c r="PU81" s="17">
        <v>0.8776221195013979</v>
      </c>
      <c r="PV81" s="17">
        <v>0.6225254603410163</v>
      </c>
      <c r="PW81" s="17">
        <v>0.3258700014701521</v>
      </c>
      <c r="PX81" s="17">
        <v>0.96431763475955834</v>
      </c>
      <c r="PY81" s="17">
        <v>0.8776221195013979</v>
      </c>
      <c r="PZ81" s="17">
        <v>0.6225254603410163</v>
      </c>
      <c r="QA81" s="17">
        <v>0.99999996954354753</v>
      </c>
      <c r="QB81" s="17">
        <v>0.99999766039999771</v>
      </c>
      <c r="QC81" s="17">
        <v>0.99944501108981543</v>
      </c>
      <c r="QD81" s="17">
        <v>0.99402259927473846</v>
      </c>
      <c r="QE81" s="17">
        <v>0.99999999999999845</v>
      </c>
      <c r="QF81" s="17">
        <v>0.99999999997611466</v>
      </c>
      <c r="QG81" s="17">
        <v>0.99944501108981543</v>
      </c>
      <c r="QH81" s="17">
        <v>0.99402259927473846</v>
      </c>
      <c r="QI81" s="17">
        <v>0.99999999648110371</v>
      </c>
      <c r="QJ81" s="17">
        <v>0.99999960779297437</v>
      </c>
      <c r="QK81" s="17">
        <v>0.9994678117963216</v>
      </c>
      <c r="QL81" s="17">
        <v>0.98421414553038877</v>
      </c>
      <c r="QM81" s="17">
        <v>0.9999999999998832</v>
      </c>
      <c r="QN81" s="17">
        <v>0.99999999847556331</v>
      </c>
      <c r="QO81" s="17">
        <v>0.99935652898708616</v>
      </c>
      <c r="QP81" s="17">
        <v>0.98421414553038877</v>
      </c>
      <c r="QQ81" s="17">
        <v>0.99999995765520278</v>
      </c>
      <c r="QR81" s="17">
        <v>0.99999846595090958</v>
      </c>
      <c r="QS81" s="17">
        <v>0.99941625632623365</v>
      </c>
      <c r="QT81" s="17">
        <v>0.97349533643814645</v>
      </c>
      <c r="QU81" s="17">
        <v>0.99999999999932798</v>
      </c>
      <c r="QV81" s="17">
        <v>0.99999999847556331</v>
      </c>
      <c r="QW81" s="17">
        <v>0.99941625632623365</v>
      </c>
      <c r="QX81" s="17">
        <v>0.97349533643814645</v>
      </c>
      <c r="QY81" s="17">
        <v>0.99999113984697641</v>
      </c>
      <c r="QZ81" s="17">
        <v>0.99984406871293929</v>
      </c>
      <c r="RA81" s="17">
        <v>0.99443930631560618</v>
      </c>
      <c r="RB81" s="17">
        <v>0.87397067657923233</v>
      </c>
      <c r="RC81" s="17">
        <v>0.99999787119915262</v>
      </c>
      <c r="RD81" s="17">
        <v>0.99984406871293929</v>
      </c>
      <c r="RE81" s="17">
        <v>0.99623810557863557</v>
      </c>
      <c r="RF81" s="17">
        <v>0.87397067657923233</v>
      </c>
      <c r="RG81" s="17">
        <v>0.99999998948422519</v>
      </c>
      <c r="RH81" s="17">
        <v>0.9999998945379901</v>
      </c>
      <c r="RI81" s="17">
        <v>0.99623810557863557</v>
      </c>
      <c r="RJ81" s="17">
        <v>0.87397067657923233</v>
      </c>
      <c r="RK81" s="17">
        <v>0.99999113984697641</v>
      </c>
      <c r="RL81" s="17">
        <v>0.99984406871293929</v>
      </c>
      <c r="RM81" s="17">
        <v>0.99256582954965111</v>
      </c>
      <c r="RN81" s="17">
        <v>0.87397067657923233</v>
      </c>
      <c r="RO81" s="17">
        <v>0.99999998948422519</v>
      </c>
      <c r="RP81" s="17">
        <v>0.9999998945379901</v>
      </c>
      <c r="RQ81" s="17">
        <v>0.99256582954965111</v>
      </c>
      <c r="RR81" s="17">
        <v>0.87397067657923233</v>
      </c>
      <c r="RS81" s="24">
        <v>0.99999999999850908</v>
      </c>
      <c r="RT81" s="24">
        <v>0.99999999847556331</v>
      </c>
      <c r="RU81" s="24">
        <v>0.99998034090113186</v>
      </c>
      <c r="RV81" s="24">
        <v>0.99751450738574288</v>
      </c>
      <c r="RW81" s="24">
        <v>0.99999999999999845</v>
      </c>
      <c r="RX81" s="24">
        <v>0.99999999998738931</v>
      </c>
      <c r="RY81" s="24">
        <v>0.99998034090113186</v>
      </c>
      <c r="RZ81" s="24">
        <v>0.99751450738574288</v>
      </c>
      <c r="SA81" s="17">
        <v>0.99999999938409023</v>
      </c>
      <c r="SB81" s="17">
        <v>0.99999981884538758</v>
      </c>
      <c r="SC81" s="17">
        <v>0.99990420165170601</v>
      </c>
      <c r="SD81" s="17">
        <v>0.97865872014240041</v>
      </c>
      <c r="SE81" s="17">
        <v>0.9999999999998832</v>
      </c>
      <c r="SF81" s="17">
        <v>0.99999999938409023</v>
      </c>
      <c r="SG81" s="17">
        <v>0.99990420165170601</v>
      </c>
      <c r="SH81" s="17">
        <v>0.97865872014240041</v>
      </c>
      <c r="SI81" s="17">
        <v>0.99999998897631182</v>
      </c>
      <c r="SJ81" s="17">
        <v>0.999999002528142</v>
      </c>
      <c r="SK81" s="17">
        <v>0.99990808977818391</v>
      </c>
      <c r="SL81" s="17">
        <v>0.98901039106291078</v>
      </c>
      <c r="SM81" s="17">
        <v>0.99999999999932798</v>
      </c>
      <c r="SN81" s="17">
        <v>0.99999999847556331</v>
      </c>
      <c r="SO81" s="17">
        <v>0.99990808977818391</v>
      </c>
      <c r="SP81" s="17">
        <v>0.98901039106291078</v>
      </c>
      <c r="SQ81" s="24">
        <v>0.99999787119915262</v>
      </c>
      <c r="SR81" s="24">
        <v>0.99984406871293929</v>
      </c>
      <c r="SS81" s="24">
        <v>0.99623810557863557</v>
      </c>
      <c r="ST81" s="24">
        <v>0.87397067657923233</v>
      </c>
      <c r="SU81" s="24">
        <v>0.99999998948422519</v>
      </c>
      <c r="SV81" s="24">
        <v>0.9999998945379901</v>
      </c>
      <c r="SW81" s="24">
        <v>0.99623810557863557</v>
      </c>
      <c r="SX81" s="24">
        <v>0.87397067657923233</v>
      </c>
      <c r="SY81" s="24">
        <v>0.99999113984697641</v>
      </c>
      <c r="SZ81" s="24">
        <v>0.99984406871293929</v>
      </c>
      <c r="TA81" s="24">
        <v>0.99256582954965111</v>
      </c>
      <c r="TB81" s="24">
        <v>0.87397067657923233</v>
      </c>
      <c r="TC81" s="24">
        <v>0.99999998948422519</v>
      </c>
      <c r="TD81" s="24">
        <v>0.9999998945379901</v>
      </c>
      <c r="TE81" s="24">
        <v>0.99256582954965111</v>
      </c>
      <c r="TF81" s="24">
        <v>0.87397067657923233</v>
      </c>
      <c r="TW81" s="17">
        <v>1</v>
      </c>
      <c r="TX81" s="17">
        <v>1</v>
      </c>
      <c r="TY81" s="17">
        <v>0.99999999999962208</v>
      </c>
      <c r="TZ81" s="17">
        <v>0.99999999997960853</v>
      </c>
      <c r="UA81" s="17">
        <v>1</v>
      </c>
      <c r="UB81" s="17">
        <v>1</v>
      </c>
      <c r="UC81" s="17">
        <v>1</v>
      </c>
      <c r="UD81" s="17">
        <v>0.99999999999996447</v>
      </c>
      <c r="UE81" s="17">
        <v>1</v>
      </c>
      <c r="UF81" s="17">
        <v>1</v>
      </c>
      <c r="UG81" s="17">
        <v>0.99999999999997169</v>
      </c>
      <c r="UH81" s="17">
        <v>0.99999999994227218</v>
      </c>
      <c r="UI81" s="17">
        <v>0.99999999999115707</v>
      </c>
      <c r="UJ81" s="17">
        <v>1</v>
      </c>
      <c r="UK81" s="17">
        <v>0.99999999999999944</v>
      </c>
      <c r="UL81" s="17">
        <v>0.99999999999996447</v>
      </c>
      <c r="UM81" s="17">
        <v>1</v>
      </c>
      <c r="UN81" s="17">
        <v>1</v>
      </c>
      <c r="UO81" s="17">
        <v>1</v>
      </c>
      <c r="UP81" s="17">
        <v>0.99999999999999611</v>
      </c>
      <c r="UQ81" s="17">
        <v>1</v>
      </c>
      <c r="UR81" s="17">
        <v>1</v>
      </c>
      <c r="US81" s="17">
        <v>0.99999999999999956</v>
      </c>
      <c r="UT81" s="17">
        <v>0.99999999999996847</v>
      </c>
    </row>
    <row r="82" spans="1:566" s="17" customFormat="1">
      <c r="A82" s="27">
        <v>3.8</v>
      </c>
      <c r="B82" s="17">
        <v>0.9999999999812702</v>
      </c>
      <c r="C82" s="17">
        <v>0.99999992983509434</v>
      </c>
      <c r="D82" s="17">
        <v>0.99998247813805963</v>
      </c>
      <c r="E82" s="17">
        <v>0.99922969937907669</v>
      </c>
      <c r="F82" s="17">
        <v>0.99999999999982703</v>
      </c>
      <c r="G82" s="17">
        <v>0.99999999974159892</v>
      </c>
      <c r="H82" s="17">
        <v>0.99999471088586478</v>
      </c>
      <c r="I82" s="17">
        <v>0.99968422236878551</v>
      </c>
      <c r="J82" s="17">
        <v>0.99999999933048922</v>
      </c>
      <c r="K82" s="17">
        <v>0.99999712653733441</v>
      </c>
      <c r="L82" s="17">
        <v>0.99985053868575957</v>
      </c>
      <c r="M82" s="17">
        <v>0.99504390480840932</v>
      </c>
      <c r="N82" s="17">
        <v>0.99999999933048922</v>
      </c>
      <c r="O82" s="17">
        <v>0.9999998891962425</v>
      </c>
      <c r="P82" s="17">
        <v>0.99997904610115929</v>
      </c>
      <c r="Q82" s="17">
        <v>0.99915942326200868</v>
      </c>
      <c r="R82" s="2">
        <v>0.99999995687154375</v>
      </c>
      <c r="S82" s="2">
        <v>0.99996949663166623</v>
      </c>
      <c r="T82" s="2">
        <v>0.9976942601184885</v>
      </c>
      <c r="U82" s="2">
        <v>0.9744267599581149</v>
      </c>
      <c r="V82" s="2">
        <v>0.99999999999952249</v>
      </c>
      <c r="W82" s="2">
        <v>0.99999999331963874</v>
      </c>
      <c r="X82" s="2">
        <v>0.9999885727235317</v>
      </c>
      <c r="Y82" s="2">
        <v>0.99968481335394821</v>
      </c>
      <c r="Z82" s="2">
        <v>0.9999999998441671</v>
      </c>
      <c r="AA82" s="2">
        <v>0.99999999999943967</v>
      </c>
      <c r="AB82" s="2">
        <v>0.99999900840910949</v>
      </c>
      <c r="AC82" s="2">
        <v>0.99990825232947089</v>
      </c>
      <c r="AD82" s="2">
        <v>0.99367033367712809</v>
      </c>
      <c r="AE82" s="2">
        <v>0.93825037443742365</v>
      </c>
      <c r="AF82" s="2">
        <v>0.99999991965223523</v>
      </c>
      <c r="AG82" s="2">
        <v>0.99999784937259817</v>
      </c>
      <c r="AH82" s="2">
        <v>0.99935744191568943</v>
      </c>
      <c r="AI82" s="2">
        <v>0.98809096452811274</v>
      </c>
      <c r="AL82" s="2">
        <v>0.99999350357754668</v>
      </c>
      <c r="AM82" s="2">
        <v>0.99999999517035942</v>
      </c>
      <c r="AN82" s="17">
        <v>0.99999999997876887</v>
      </c>
      <c r="AO82" s="17">
        <v>0.99999999999733691</v>
      </c>
      <c r="AP82" s="17">
        <v>0.99999999999999989</v>
      </c>
      <c r="BI82" s="17">
        <v>0.99999805632254157</v>
      </c>
      <c r="BJ82" s="17">
        <v>0.99999855125166148</v>
      </c>
      <c r="BK82" s="17">
        <v>0.99999893735555601</v>
      </c>
      <c r="BL82" s="17">
        <v>0.99931477525519552</v>
      </c>
      <c r="BM82" s="17">
        <v>0.99999989633862529</v>
      </c>
      <c r="BN82" s="17">
        <v>0.99999995933422303</v>
      </c>
      <c r="BO82" s="17">
        <v>0.99999999920285421</v>
      </c>
      <c r="BP82" s="17">
        <v>0.99997845600733692</v>
      </c>
      <c r="BQ82" s="17">
        <v>0.99999996415205927</v>
      </c>
      <c r="BR82" s="17">
        <v>0.99999997374441896</v>
      </c>
      <c r="BS82" s="17">
        <v>0.99999999875459633</v>
      </c>
      <c r="BT82" s="17">
        <v>0.99998827329086026</v>
      </c>
      <c r="BU82" s="17">
        <v>0.99999999933048922</v>
      </c>
      <c r="BV82" s="17">
        <v>0.99999999805586781</v>
      </c>
      <c r="BW82" s="17">
        <v>0.99999999989053256</v>
      </c>
      <c r="BX82" s="17">
        <v>0.99999980147912193</v>
      </c>
      <c r="BY82" s="17">
        <v>0.99999999999930256</v>
      </c>
      <c r="BZ82" s="17">
        <v>0.99999999999965772</v>
      </c>
      <c r="CA82" s="17">
        <v>1</v>
      </c>
      <c r="CB82" s="17">
        <v>0.99999991295026647</v>
      </c>
      <c r="CC82" s="17">
        <v>0.99999999999996447</v>
      </c>
      <c r="CD82" s="17">
        <v>1</v>
      </c>
      <c r="CE82" s="17">
        <v>1</v>
      </c>
      <c r="CF82" s="17">
        <v>0.9999999999762893</v>
      </c>
      <c r="CG82" s="17">
        <v>0.99999999999930256</v>
      </c>
      <c r="CH82" s="17">
        <v>0.99999999999965772</v>
      </c>
      <c r="CI82" s="17">
        <v>1</v>
      </c>
      <c r="CJ82" s="17">
        <v>0.99999991295026647</v>
      </c>
      <c r="CK82" s="17">
        <v>0.99999999999999789</v>
      </c>
      <c r="CL82" s="17">
        <v>0.99999999999998368</v>
      </c>
      <c r="CM82" s="17">
        <v>0.99999999990664767</v>
      </c>
      <c r="CN82" s="17">
        <v>0.99999998460040063</v>
      </c>
      <c r="CO82" s="17">
        <v>0.99999996415205927</v>
      </c>
      <c r="CP82" s="17">
        <v>0.99999997374441896</v>
      </c>
      <c r="CQ82" s="17">
        <v>0.99999999875459633</v>
      </c>
      <c r="CR82" s="17">
        <v>0.99998827329086026</v>
      </c>
      <c r="CS82" s="2">
        <v>0.99873932138959365</v>
      </c>
      <c r="CT82" s="2">
        <v>0.99875194372210441</v>
      </c>
      <c r="CU82" s="17">
        <v>1</v>
      </c>
      <c r="CV82" s="17">
        <v>1</v>
      </c>
      <c r="CW82" s="17">
        <v>1</v>
      </c>
      <c r="CX82" s="17">
        <v>0.99999999999999989</v>
      </c>
      <c r="CY82" s="17">
        <v>0.9999999999812702</v>
      </c>
      <c r="CZ82" s="17">
        <v>0.99999992983509434</v>
      </c>
      <c r="DA82" s="17">
        <v>0.99998247813805963</v>
      </c>
      <c r="DB82" s="17">
        <v>0.99922969937907669</v>
      </c>
      <c r="DC82" s="2">
        <v>1</v>
      </c>
      <c r="DD82" s="2">
        <v>1</v>
      </c>
      <c r="DE82" s="2">
        <v>1</v>
      </c>
      <c r="DF82" s="2">
        <v>0.97</v>
      </c>
      <c r="DG82" s="2">
        <v>1</v>
      </c>
      <c r="DH82" s="2">
        <v>1</v>
      </c>
      <c r="DI82" s="2">
        <v>1</v>
      </c>
      <c r="DJ82" s="2">
        <v>1</v>
      </c>
      <c r="DL82" s="17">
        <v>1</v>
      </c>
      <c r="DM82" s="17">
        <v>1</v>
      </c>
      <c r="DN82" s="17">
        <v>1</v>
      </c>
      <c r="DO82" s="17">
        <v>0.99999999999999989</v>
      </c>
      <c r="DP82" s="17">
        <v>0.9999999999812702</v>
      </c>
      <c r="DQ82" s="17">
        <v>0.99999992983509434</v>
      </c>
      <c r="DR82" s="17">
        <v>0.99998247813805963</v>
      </c>
      <c r="DS82" s="17">
        <v>0.99922969937907669</v>
      </c>
      <c r="DT82" s="2">
        <v>1</v>
      </c>
      <c r="DU82" s="2">
        <v>1</v>
      </c>
      <c r="DV82" s="2">
        <v>1</v>
      </c>
      <c r="DW82" s="2">
        <v>0.97</v>
      </c>
      <c r="DX82" s="2">
        <v>1</v>
      </c>
      <c r="DY82" s="2">
        <v>1</v>
      </c>
      <c r="DZ82" s="2">
        <v>1</v>
      </c>
      <c r="EA82" s="2">
        <v>1</v>
      </c>
      <c r="EB82" s="17">
        <v>1</v>
      </c>
      <c r="EC82" s="17">
        <v>1</v>
      </c>
      <c r="ED82" s="17">
        <v>1</v>
      </c>
      <c r="EE82" s="17">
        <v>0.99999999999999989</v>
      </c>
      <c r="EF82" s="17">
        <v>0.9999999999812702</v>
      </c>
      <c r="EG82" s="17">
        <v>0.99999992983509434</v>
      </c>
      <c r="EH82" s="17">
        <v>0.99998247813805963</v>
      </c>
      <c r="EI82" s="17">
        <v>0.99922969937907669</v>
      </c>
      <c r="EJ82" s="2">
        <v>1</v>
      </c>
      <c r="EK82" s="2">
        <v>1</v>
      </c>
      <c r="EL82" s="2">
        <v>1</v>
      </c>
      <c r="EM82" s="2">
        <v>0.97</v>
      </c>
      <c r="EN82" s="2">
        <v>1</v>
      </c>
      <c r="EO82" s="2">
        <v>1</v>
      </c>
      <c r="EP82" s="2">
        <v>1</v>
      </c>
      <c r="EQ82" s="2">
        <v>1</v>
      </c>
      <c r="ER82" s="24">
        <v>0.99964457830563613</v>
      </c>
      <c r="ES82" s="24">
        <v>0.99242387140971489</v>
      </c>
      <c r="ET82" s="24">
        <v>0.9394288184791254</v>
      </c>
      <c r="EU82" s="24">
        <v>0.99958642675020404</v>
      </c>
      <c r="EV82" s="24">
        <v>0.99249639686037328</v>
      </c>
      <c r="EW82" s="24">
        <v>0.9453176978426322</v>
      </c>
      <c r="EX82" s="24">
        <v>0.99965689620478237</v>
      </c>
      <c r="EY82" s="24">
        <v>0.99279007006962516</v>
      </c>
      <c r="EZ82" s="24">
        <v>0.94952114595108661</v>
      </c>
      <c r="FA82" s="24">
        <v>0.99986066695415876</v>
      </c>
      <c r="FB82" s="24">
        <v>0.995885906058115</v>
      </c>
      <c r="FC82" s="24">
        <v>0.95937577914483241</v>
      </c>
      <c r="FD82" s="24">
        <v>0.99989227129834146</v>
      </c>
      <c r="FE82" s="24">
        <v>0.99609524098015767</v>
      </c>
      <c r="FF82" s="24">
        <v>0.9596657171879972</v>
      </c>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17">
        <v>0.99999998984584237</v>
      </c>
      <c r="GI82" s="17">
        <v>0.99999935781741089</v>
      </c>
      <c r="GJ82" s="17">
        <v>0.99850524066896329</v>
      </c>
      <c r="GK82" s="17">
        <v>0.98059291061015985</v>
      </c>
      <c r="GL82" s="17">
        <v>0.99999999983319909</v>
      </c>
      <c r="GM82" s="17">
        <v>0.99999993839511392</v>
      </c>
      <c r="GN82" s="17">
        <v>0.99850524066896329</v>
      </c>
      <c r="GO82" s="17">
        <v>0.98059291061015985</v>
      </c>
      <c r="GP82" s="17">
        <v>0.9999999999812702</v>
      </c>
      <c r="GQ82" s="17">
        <v>0.99999998984584237</v>
      </c>
      <c r="GR82" s="17">
        <v>0.99971791947358946</v>
      </c>
      <c r="GS82" s="17">
        <v>0.99529664007976215</v>
      </c>
      <c r="GT82" s="17">
        <v>0.99999999999996447</v>
      </c>
      <c r="GU82" s="17">
        <v>0.99999999996989142</v>
      </c>
      <c r="GV82" s="17">
        <v>0.99971791947358946</v>
      </c>
      <c r="GW82" s="17">
        <v>0.99529664007976215</v>
      </c>
      <c r="GX82" s="17">
        <v>0.99999181860232644</v>
      </c>
      <c r="GY82" s="17">
        <v>0.9998782298192832</v>
      </c>
      <c r="GZ82" s="17">
        <v>0.97427341391807543</v>
      </c>
      <c r="HA82" s="17">
        <v>0.8773660083337359</v>
      </c>
      <c r="HB82" s="17">
        <v>0.99999999999758571</v>
      </c>
      <c r="HC82" s="17">
        <v>0.9999999979022941</v>
      </c>
      <c r="HD82" s="17">
        <v>0.97427341391807543</v>
      </c>
      <c r="HE82" s="17">
        <v>0.9393828576719534</v>
      </c>
      <c r="HF82" s="17">
        <v>0.99999999957891139</v>
      </c>
      <c r="HG82" s="17">
        <v>0.99999990855309906</v>
      </c>
      <c r="HH82" s="17">
        <v>0.97427341391807543</v>
      </c>
      <c r="HI82" s="17">
        <v>0.8773660083337359</v>
      </c>
      <c r="HJ82" s="17">
        <v>0.99999999999999822</v>
      </c>
      <c r="HK82" s="17">
        <v>0.99999999999882272</v>
      </c>
      <c r="HL82" s="17">
        <v>0.97427341391807543</v>
      </c>
      <c r="HM82" s="17">
        <v>0.8773660083337359</v>
      </c>
      <c r="HN82" s="17">
        <v>0.99999999983319909</v>
      </c>
      <c r="HO82" s="17">
        <v>0.9999999979022941</v>
      </c>
      <c r="HP82" s="17">
        <v>0.97427341391807543</v>
      </c>
      <c r="HQ82" s="17">
        <v>0.8773660083337359</v>
      </c>
      <c r="HR82" s="17">
        <v>0.99999999999930256</v>
      </c>
      <c r="HS82" s="17">
        <v>0.99999999999882272</v>
      </c>
      <c r="HT82" s="17">
        <v>0.97427341391807543</v>
      </c>
      <c r="HU82" s="17">
        <v>0.8773660083337359</v>
      </c>
      <c r="HV82" s="17">
        <v>0.99994652580678156</v>
      </c>
      <c r="HW82" s="17">
        <v>0.99863019847511225</v>
      </c>
      <c r="HX82" s="17">
        <v>0.98502206671944936</v>
      </c>
      <c r="HY82" s="24">
        <v>0.99991997105668107</v>
      </c>
      <c r="HZ82" s="24">
        <v>0.99842154980564513</v>
      </c>
      <c r="IA82" s="24">
        <v>0.9856383166058067</v>
      </c>
      <c r="IB82" s="24">
        <v>0.99992530045391559</v>
      </c>
      <c r="IC82" s="24">
        <v>0.9985732958218051</v>
      </c>
      <c r="ID82" s="24">
        <v>0.98664889525158461</v>
      </c>
      <c r="IE82" s="24">
        <v>0.99997825420141284</v>
      </c>
      <c r="IF82" s="24">
        <v>0.99934856528185079</v>
      </c>
      <c r="IG82" s="24">
        <v>0.99097331625805041</v>
      </c>
      <c r="IH82" s="24">
        <v>0.99998650967910396</v>
      </c>
      <c r="II82" s="24">
        <v>0.99943260776990861</v>
      </c>
      <c r="IJ82" s="24">
        <v>0.99173904148018399</v>
      </c>
      <c r="JL82" s="24">
        <v>0.99999998984584237</v>
      </c>
      <c r="JM82" s="24">
        <v>0.99999935781741089</v>
      </c>
      <c r="JN82" s="24">
        <v>0.99850524066896329</v>
      </c>
      <c r="JO82" s="24">
        <v>0.98059291061015985</v>
      </c>
      <c r="JP82" s="24">
        <v>0.99999999983319909</v>
      </c>
      <c r="JQ82" s="24">
        <v>0.99999993839511392</v>
      </c>
      <c r="JR82" s="24">
        <v>0.99850524066896329</v>
      </c>
      <c r="JS82" s="24">
        <v>0.98059291061015985</v>
      </c>
      <c r="JT82" s="24">
        <v>0.9999999999812702</v>
      </c>
      <c r="JU82" s="24">
        <v>0.99999998984584237</v>
      </c>
      <c r="JV82" s="24">
        <v>0.99971791947358946</v>
      </c>
      <c r="JW82" s="24">
        <v>0.99529664007976215</v>
      </c>
      <c r="JX82" s="24">
        <v>0.99999999999996447</v>
      </c>
      <c r="JY82" s="24">
        <v>0.99999999996989142</v>
      </c>
      <c r="JZ82" s="24">
        <v>0.99971791947358946</v>
      </c>
      <c r="KA82" s="24">
        <v>0.99529664007976215</v>
      </c>
      <c r="KB82" s="24"/>
      <c r="KC82" s="24"/>
      <c r="KD82" s="24"/>
      <c r="KE82" s="24"/>
      <c r="KF82" s="24"/>
      <c r="KG82" s="24"/>
      <c r="KH82" s="24"/>
      <c r="KI82" s="24"/>
      <c r="KJ82" s="24"/>
      <c r="KK82" s="24"/>
      <c r="KL82" s="24"/>
      <c r="KM82" s="24"/>
      <c r="KN82" s="24"/>
      <c r="KO82" s="24"/>
      <c r="KP82" s="24"/>
      <c r="KQ82" s="24"/>
      <c r="KR82" s="24"/>
      <c r="KS82" s="24"/>
      <c r="KT82" s="24"/>
      <c r="KU82" s="24"/>
      <c r="KV82" s="24"/>
      <c r="KW82" s="22"/>
      <c r="KX82" s="22"/>
      <c r="KY82" s="22"/>
      <c r="KZ82" s="22"/>
      <c r="LA82" s="22"/>
      <c r="LB82" s="22"/>
      <c r="LC82" s="105"/>
      <c r="LF82" s="24">
        <v>0.99999181860232644</v>
      </c>
      <c r="LG82" s="24">
        <v>0.99998138731957253</v>
      </c>
      <c r="LH82" s="24">
        <v>0.99854524357910468</v>
      </c>
      <c r="LI82" s="24">
        <v>0.95641789428195734</v>
      </c>
      <c r="LJ82" s="24">
        <v>0.99999999957891139</v>
      </c>
      <c r="LK82" s="24">
        <v>0.99999995933422303</v>
      </c>
      <c r="LL82" s="24">
        <v>0.99967001864705118</v>
      </c>
      <c r="LM82" s="24">
        <v>0.98237835878176683</v>
      </c>
      <c r="LN82" s="17">
        <v>0.99999962473417259</v>
      </c>
      <c r="LO82" s="17">
        <v>0.99775367525717484</v>
      </c>
      <c r="LP82" s="17">
        <v>0.98956949587352361</v>
      </c>
      <c r="LQ82" s="17">
        <v>0.88501486874842517</v>
      </c>
      <c r="LR82" s="17">
        <v>0.99999981423932549</v>
      </c>
      <c r="LS82" s="17">
        <v>0.99917361846656239</v>
      </c>
      <c r="LT82" s="17">
        <v>0.99895021738995959</v>
      </c>
      <c r="LU82" s="17">
        <v>0.98459948990869861</v>
      </c>
      <c r="LV82" s="17">
        <v>0.99998839945314877</v>
      </c>
      <c r="LW82" s="17">
        <v>0.99759477382993977</v>
      </c>
      <c r="LX82" s="17">
        <v>0.95641789428195734</v>
      </c>
      <c r="LY82" s="17">
        <v>0.92530118156381813</v>
      </c>
      <c r="LZ82" s="17">
        <v>0.99999805632254157</v>
      </c>
      <c r="MA82" s="17">
        <v>0.99926302545036794</v>
      </c>
      <c r="MB82" s="17">
        <v>0.98911101187534889</v>
      </c>
      <c r="MC82" s="17">
        <v>0.97617185172847887</v>
      </c>
      <c r="MD82" s="17">
        <v>0.99999999946832552</v>
      </c>
      <c r="ME82" s="17">
        <v>0.99994460906758642</v>
      </c>
      <c r="MF82" s="17">
        <v>0.97681804809681538</v>
      </c>
      <c r="MG82" s="17">
        <v>0.93933637111641555</v>
      </c>
      <c r="MH82" s="17">
        <v>0.99999996415205927</v>
      </c>
      <c r="MI82" s="17">
        <v>0.99991233879559172</v>
      </c>
      <c r="MJ82" s="17">
        <v>0.99216861034774539</v>
      </c>
      <c r="MK82" s="17">
        <v>0.98018858001659792</v>
      </c>
      <c r="ML82" s="2">
        <v>0.99998839945314877</v>
      </c>
      <c r="MM82" s="2">
        <v>0.99759477382993977</v>
      </c>
      <c r="MN82" s="2">
        <v>0.95641789428195734</v>
      </c>
      <c r="MO82" s="2">
        <v>0.92530118156381813</v>
      </c>
      <c r="MP82" s="2">
        <v>0.9999997908047783</v>
      </c>
      <c r="MQ82" s="2">
        <v>0.99944285727565274</v>
      </c>
      <c r="MR82" s="2">
        <v>0.99629456268544447</v>
      </c>
      <c r="MS82" s="2">
        <v>0.99125960095336796</v>
      </c>
      <c r="MT82" s="2">
        <v>0.99999999946832552</v>
      </c>
      <c r="MU82" s="2">
        <v>0.99994460906758642</v>
      </c>
      <c r="MV82" s="2">
        <v>0.97681804809681538</v>
      </c>
      <c r="MW82" s="2">
        <v>0.93933637111641555</v>
      </c>
      <c r="MX82" s="2">
        <v>0.99999999999999933</v>
      </c>
      <c r="MY82" s="2">
        <v>0.99999930377178159</v>
      </c>
      <c r="MZ82" s="2">
        <v>0.99917610063736029</v>
      </c>
      <c r="NA82" s="2">
        <v>0.99793313723999932</v>
      </c>
      <c r="NB82" s="17">
        <v>0.99800044140533695</v>
      </c>
      <c r="NC82" s="17">
        <v>0.96836433196627425</v>
      </c>
      <c r="ND82" s="17">
        <v>0.97239317679561466</v>
      </c>
      <c r="NE82" s="17">
        <v>1</v>
      </c>
      <c r="NF82" s="17">
        <v>0.99165631551906985</v>
      </c>
      <c r="NG82" s="17">
        <v>0.94571289156146465</v>
      </c>
      <c r="NH82" s="17">
        <v>0.99993114608074518</v>
      </c>
      <c r="NI82" s="17">
        <v>0.98040278425506289</v>
      </c>
      <c r="NJ82" s="17">
        <v>0.93383359157433432</v>
      </c>
      <c r="NK82" s="17">
        <v>0.99849371629431627</v>
      </c>
      <c r="NL82" s="17">
        <v>0.99981556642621727</v>
      </c>
      <c r="NM82" s="17">
        <v>0.98276776047852998</v>
      </c>
      <c r="NN82" s="17">
        <v>0.94074157084753307</v>
      </c>
      <c r="NO82" s="17">
        <v>0.99809876570265676</v>
      </c>
      <c r="NP82" s="17">
        <v>1</v>
      </c>
      <c r="NQ82" s="17">
        <v>0.98497187424817734</v>
      </c>
      <c r="NR82" s="17">
        <v>0.9511708178926882</v>
      </c>
      <c r="NS82" s="17">
        <v>1</v>
      </c>
      <c r="NT82" s="17">
        <v>0.98199720164691584</v>
      </c>
      <c r="NU82" s="17">
        <v>0.72422006004308304</v>
      </c>
      <c r="NV82" s="17">
        <v>0.51060931649177754</v>
      </c>
      <c r="NW82" s="17">
        <v>0.4432102010602807</v>
      </c>
      <c r="NX82" s="17">
        <v>1</v>
      </c>
      <c r="NY82" s="17">
        <v>0.98828336950089946</v>
      </c>
      <c r="NZ82" s="17">
        <v>0.94474613609227487</v>
      </c>
      <c r="OA82" s="17">
        <v>1</v>
      </c>
      <c r="OB82" s="17">
        <v>0.99978771843973002</v>
      </c>
      <c r="OC82" s="17">
        <v>0.99980142766322611</v>
      </c>
      <c r="OD82" s="17">
        <v>0.9999429398355214</v>
      </c>
      <c r="OE82" s="17">
        <v>0.99999872490179065</v>
      </c>
      <c r="OF82" s="17">
        <v>0.99974069673789712</v>
      </c>
      <c r="OG82" s="17">
        <v>0.99970878435525679</v>
      </c>
      <c r="OH82" s="17">
        <v>0.99451664583966848</v>
      </c>
      <c r="OI82" s="17">
        <v>0.99528161426606754</v>
      </c>
      <c r="OJ82" s="17">
        <v>0.99999717901073437</v>
      </c>
      <c r="OK82" s="17">
        <v>0.99999995128480279</v>
      </c>
      <c r="OL82" s="17">
        <v>0.9999999999976118</v>
      </c>
      <c r="OM82" s="17">
        <v>1</v>
      </c>
      <c r="ON82" s="17">
        <v>0.9999020611322601</v>
      </c>
      <c r="OO82" s="17">
        <v>0.9999020611322601</v>
      </c>
      <c r="OP82" s="17">
        <v>0.99993046178424982</v>
      </c>
      <c r="OQ82" s="17">
        <v>0.99999968481368229</v>
      </c>
      <c r="OR82" s="17">
        <v>0.99999998985504712</v>
      </c>
      <c r="OY82" s="17">
        <v>0.36964029698584788</v>
      </c>
      <c r="OZ82" s="17">
        <v>0.93554355739413375</v>
      </c>
      <c r="PA82" s="17">
        <v>0.84226502840247053</v>
      </c>
      <c r="PB82" s="17">
        <v>0.66224027844291378</v>
      </c>
      <c r="PC82" s="17">
        <v>0.39677576877112963</v>
      </c>
      <c r="PD82" s="17">
        <v>0.92100893102502401</v>
      </c>
      <c r="PE82" s="17">
        <v>0.82398658704844085</v>
      </c>
      <c r="PF82" s="17">
        <v>0.67933692235160936</v>
      </c>
      <c r="PG82" s="17">
        <v>0.39349850428315014</v>
      </c>
      <c r="PH82" s="17">
        <v>0.93813193300584596</v>
      </c>
      <c r="PI82" s="17">
        <v>0.85533017428899272</v>
      </c>
      <c r="PJ82" s="17">
        <v>0.71862060461793154</v>
      </c>
      <c r="PK82" s="17">
        <v>4.7913856168896117E-2</v>
      </c>
      <c r="PL82" s="17">
        <v>0.74024766468295988</v>
      </c>
      <c r="PM82" s="17">
        <v>0.52572065909773136</v>
      </c>
      <c r="PN82" s="17">
        <v>0.13334579273299424</v>
      </c>
      <c r="PO82" s="17">
        <v>0.12621823389455922</v>
      </c>
      <c r="PP82" s="17">
        <v>0.874040655657365</v>
      </c>
      <c r="PQ82" s="17">
        <v>0.70521711249161834</v>
      </c>
      <c r="PR82" s="17">
        <v>0.30925659740763589</v>
      </c>
      <c r="PS82" s="17">
        <v>0.32648247012451298</v>
      </c>
      <c r="PT82" s="17">
        <v>0.96513766135113321</v>
      </c>
      <c r="PU82" s="17">
        <v>0.8794561703312217</v>
      </c>
      <c r="PV82" s="17">
        <v>0.62509052233200635</v>
      </c>
      <c r="PW82" s="17">
        <v>0.32648247012451298</v>
      </c>
      <c r="PX82" s="17">
        <v>0.96513766135113321</v>
      </c>
      <c r="PY82" s="17">
        <v>0.8794561703312217</v>
      </c>
      <c r="PZ82" s="17">
        <v>0.62509052233200635</v>
      </c>
      <c r="QA82" s="17">
        <v>0.99999997374441896</v>
      </c>
      <c r="QB82" s="17">
        <v>0.99999793935660408</v>
      </c>
      <c r="QC82" s="17">
        <v>0.99948669750677455</v>
      </c>
      <c r="QD82" s="17">
        <v>0.9943864722331498</v>
      </c>
      <c r="QE82" s="17">
        <v>0.99999999999999878</v>
      </c>
      <c r="QF82" s="17">
        <v>0.99999999998089217</v>
      </c>
      <c r="QG82" s="17">
        <v>0.99948669750677455</v>
      </c>
      <c r="QH82" s="17">
        <v>0.9943864722331498</v>
      </c>
      <c r="QI82" s="17">
        <v>0.99999999711227816</v>
      </c>
      <c r="QJ82" s="17">
        <v>0.99999966921607919</v>
      </c>
      <c r="QK82" s="17">
        <v>0.99951558206398217</v>
      </c>
      <c r="QL82" s="17">
        <v>0.98523290884373971</v>
      </c>
      <c r="QM82" s="17">
        <v>0.99999999999990885</v>
      </c>
      <c r="QN82" s="17">
        <v>0.99999999875459633</v>
      </c>
      <c r="QO82" s="17">
        <v>0.99941350179554855</v>
      </c>
      <c r="QP82" s="17">
        <v>0.98523290884373971</v>
      </c>
      <c r="QQ82" s="17">
        <v>0.99999996476214881</v>
      </c>
      <c r="QR82" s="17">
        <v>0.99999869485800508</v>
      </c>
      <c r="QS82" s="17">
        <v>0.99947381865195228</v>
      </c>
      <c r="QT82" s="17">
        <v>0.97525111395947928</v>
      </c>
      <c r="QU82" s="17">
        <v>0.99999999999947131</v>
      </c>
      <c r="QV82" s="17">
        <v>0.99999999875459633</v>
      </c>
      <c r="QW82" s="17">
        <v>0.99947381865195228</v>
      </c>
      <c r="QX82" s="17">
        <v>0.97525111395947928</v>
      </c>
      <c r="QY82" s="17">
        <v>0.99999181860232644</v>
      </c>
      <c r="QZ82" s="17">
        <v>0.99985586491454537</v>
      </c>
      <c r="RA82" s="17">
        <v>0.99475491527791016</v>
      </c>
      <c r="RB82" s="17">
        <v>0.8773660083337359</v>
      </c>
      <c r="RC82" s="17">
        <v>0.99999805632254157</v>
      </c>
      <c r="RD82" s="17">
        <v>0.99985586491454537</v>
      </c>
      <c r="RE82" s="17">
        <v>0.99646047303107366</v>
      </c>
      <c r="RF82" s="17">
        <v>0.8773660083337359</v>
      </c>
      <c r="RG82" s="17">
        <v>0.99999999074445223</v>
      </c>
      <c r="RH82" s="17">
        <v>0.99999990855309906</v>
      </c>
      <c r="RI82" s="17">
        <v>0.99646047303107366</v>
      </c>
      <c r="RJ82" s="17">
        <v>0.8773660083337359</v>
      </c>
      <c r="RK82" s="17">
        <v>0.99999181860232644</v>
      </c>
      <c r="RL82" s="17">
        <v>0.99985586491454537</v>
      </c>
      <c r="RM82" s="17">
        <v>0.99297431448969353</v>
      </c>
      <c r="RN82" s="17">
        <v>0.8773660083337359</v>
      </c>
      <c r="RO82" s="17">
        <v>0.99999999074445223</v>
      </c>
      <c r="RP82" s="17">
        <v>0.99999990855309906</v>
      </c>
      <c r="RQ82" s="17">
        <v>0.99297431448969353</v>
      </c>
      <c r="RR82" s="17">
        <v>0.8773660083337359</v>
      </c>
      <c r="RS82" s="24">
        <v>0.99999999999882272</v>
      </c>
      <c r="RT82" s="24">
        <v>0.99999999875459633</v>
      </c>
      <c r="RU82" s="24">
        <v>0.99998247813805963</v>
      </c>
      <c r="RV82" s="24">
        <v>0.9976942601184885</v>
      </c>
      <c r="RW82" s="24">
        <v>0.99999999999999878</v>
      </c>
      <c r="RX82" s="24">
        <v>0.9999999999899426</v>
      </c>
      <c r="RY82" s="24">
        <v>0.99998247813805963</v>
      </c>
      <c r="RZ82" s="24">
        <v>0.9976942601184885</v>
      </c>
      <c r="SA82" s="17">
        <v>0.99999999949921314</v>
      </c>
      <c r="SB82" s="17">
        <v>0.99999984794132679</v>
      </c>
      <c r="SC82" s="17">
        <v>0.99991479848545362</v>
      </c>
      <c r="SD82" s="17">
        <v>0.97986093942622643</v>
      </c>
      <c r="SE82" s="17">
        <v>0.99999999999990885</v>
      </c>
      <c r="SF82" s="17">
        <v>0.99999999949921314</v>
      </c>
      <c r="SG82" s="17">
        <v>0.99991479848545362</v>
      </c>
      <c r="SH82" s="17">
        <v>0.97986093942622643</v>
      </c>
      <c r="SI82" s="17">
        <v>0.99999999089656266</v>
      </c>
      <c r="SJ82" s="17">
        <v>0.999999153741989</v>
      </c>
      <c r="SK82" s="17">
        <v>0.99991947663078617</v>
      </c>
      <c r="SL82" s="17">
        <v>0.98993296172288958</v>
      </c>
      <c r="SM82" s="17">
        <v>0.99999999999947131</v>
      </c>
      <c r="SN82" s="17">
        <v>0.99999999875459633</v>
      </c>
      <c r="SO82" s="17">
        <v>0.99991947663078617</v>
      </c>
      <c r="SP82" s="17">
        <v>0.98993296172288958</v>
      </c>
      <c r="SQ82" s="24">
        <v>0.99999805632254157</v>
      </c>
      <c r="SR82" s="24">
        <v>0.99985586491454537</v>
      </c>
      <c r="SS82" s="24">
        <v>0.99646047303107366</v>
      </c>
      <c r="ST82" s="24">
        <v>0.8773660083337359</v>
      </c>
      <c r="SU82" s="24">
        <v>0.99999999074445223</v>
      </c>
      <c r="SV82" s="24">
        <v>0.99999990855309906</v>
      </c>
      <c r="SW82" s="24">
        <v>0.99646047303107366</v>
      </c>
      <c r="SX82" s="24">
        <v>0.8773660083337359</v>
      </c>
      <c r="SY82" s="24">
        <v>0.99999181860232644</v>
      </c>
      <c r="SZ82" s="24">
        <v>0.99985586491454537</v>
      </c>
      <c r="TA82" s="24">
        <v>0.99297431448969353</v>
      </c>
      <c r="TB82" s="24">
        <v>0.8773660083337359</v>
      </c>
      <c r="TC82" s="24">
        <v>0.99999999074445223</v>
      </c>
      <c r="TD82" s="24">
        <v>0.99999990855309906</v>
      </c>
      <c r="TE82" s="24">
        <v>0.99297431448969353</v>
      </c>
      <c r="TF82" s="24">
        <v>0.8773660083337359</v>
      </c>
      <c r="TW82" s="17">
        <v>1</v>
      </c>
      <c r="TX82" s="17">
        <v>1</v>
      </c>
      <c r="TY82" s="17">
        <v>0.9999999999996968</v>
      </c>
      <c r="TZ82" s="17">
        <v>0.99999999998321554</v>
      </c>
      <c r="UA82" s="17">
        <v>1</v>
      </c>
      <c r="UB82" s="17">
        <v>1</v>
      </c>
      <c r="UC82" s="17">
        <v>1</v>
      </c>
      <c r="UD82" s="17">
        <v>0.99999999999997191</v>
      </c>
      <c r="UE82" s="17">
        <v>1</v>
      </c>
      <c r="UF82" s="17">
        <v>1</v>
      </c>
      <c r="UG82" s="17">
        <v>0.99999999999997824</v>
      </c>
      <c r="UH82" s="17">
        <v>0.99999999995268585</v>
      </c>
      <c r="UI82" s="17">
        <v>0.99999999999263034</v>
      </c>
      <c r="UJ82" s="17">
        <v>1</v>
      </c>
      <c r="UK82" s="17">
        <v>0.99999999999999956</v>
      </c>
      <c r="UL82" s="17">
        <v>0.99999999999997191</v>
      </c>
      <c r="UM82" s="17">
        <v>1</v>
      </c>
      <c r="UN82" s="17">
        <v>1</v>
      </c>
      <c r="UO82" s="17">
        <v>1</v>
      </c>
      <c r="UP82" s="17">
        <v>0.99999999999999734</v>
      </c>
      <c r="UQ82" s="17">
        <v>1</v>
      </c>
      <c r="UR82" s="17">
        <v>1</v>
      </c>
      <c r="US82" s="17">
        <v>0.99999999999999967</v>
      </c>
      <c r="UT82" s="17">
        <v>0.99999999999997702</v>
      </c>
    </row>
    <row r="83" spans="1:566" s="17" customFormat="1">
      <c r="A83" s="27">
        <v>3.85</v>
      </c>
      <c r="B83" s="17">
        <v>0.99999999998405409</v>
      </c>
      <c r="C83" s="17">
        <v>0.9999999383663748</v>
      </c>
      <c r="D83" s="17">
        <v>0.9999843697933134</v>
      </c>
      <c r="E83" s="17">
        <v>0.99929615351019685</v>
      </c>
      <c r="F83" s="17">
        <v>0.99999999999985756</v>
      </c>
      <c r="G83" s="17">
        <v>0.99999999978129839</v>
      </c>
      <c r="H83" s="17">
        <v>0.99999531335138636</v>
      </c>
      <c r="I83" s="17">
        <v>0.99971070279256791</v>
      </c>
      <c r="J83" s="17">
        <v>0.99999999941546913</v>
      </c>
      <c r="K83" s="17">
        <v>0.99999740897378497</v>
      </c>
      <c r="L83" s="17">
        <v>0.99986368060964337</v>
      </c>
      <c r="M83" s="17">
        <v>0.99537461581364006</v>
      </c>
      <c r="N83" s="17">
        <v>0.99999999941546913</v>
      </c>
      <c r="O83" s="17">
        <v>0.99999990247883819</v>
      </c>
      <c r="P83" s="17">
        <v>0.99998128901102945</v>
      </c>
      <c r="Q83" s="17">
        <v>0.99923146192180801</v>
      </c>
      <c r="R83" s="2">
        <v>0.99999996219293175</v>
      </c>
      <c r="S83" s="2">
        <v>0.99997242430678801</v>
      </c>
      <c r="T83" s="2">
        <v>0.99786003747209284</v>
      </c>
      <c r="U83" s="2">
        <v>0.9758100468355777</v>
      </c>
      <c r="V83" s="2">
        <v>0.99999999999959843</v>
      </c>
      <c r="W83" s="2">
        <v>0.99999999418809737</v>
      </c>
      <c r="X83" s="2">
        <v>0.99998972241893924</v>
      </c>
      <c r="Y83" s="2">
        <v>0.99971171697386529</v>
      </c>
      <c r="Z83" s="2">
        <v>0.99999999987758659</v>
      </c>
      <c r="AA83" s="2">
        <v>0.9999999999995729</v>
      </c>
      <c r="AB83" s="2">
        <v>0.99999910538432957</v>
      </c>
      <c r="AC83" s="2">
        <v>0.99991554024444507</v>
      </c>
      <c r="AD83" s="2">
        <v>0.99403081963843987</v>
      </c>
      <c r="AE83" s="2">
        <v>0.94073813106589976</v>
      </c>
      <c r="AF83" s="2">
        <v>0.99999992821191719</v>
      </c>
      <c r="AG83" s="2">
        <v>0.99999805352582471</v>
      </c>
      <c r="AH83" s="2">
        <v>0.99940241913137529</v>
      </c>
      <c r="AI83" s="2">
        <v>0.9887198748128081</v>
      </c>
      <c r="AL83" s="2">
        <v>0.99999486688234906</v>
      </c>
      <c r="AM83" s="2">
        <v>0.99999999643574533</v>
      </c>
      <c r="AN83" s="17">
        <v>0.99999999998317257</v>
      </c>
      <c r="AO83" s="17">
        <v>0.99999999999795375</v>
      </c>
      <c r="AP83" s="17">
        <v>0.99999999999999989</v>
      </c>
      <c r="BI83" s="17">
        <v>0.99999822383593218</v>
      </c>
      <c r="BJ83" s="17">
        <v>0.99999871012175623</v>
      </c>
      <c r="BK83" s="17">
        <v>0.99999907969157287</v>
      </c>
      <c r="BL83" s="17">
        <v>0.99938072970066538</v>
      </c>
      <c r="BM83" s="17">
        <v>0.99999990697421426</v>
      </c>
      <c r="BN83" s="17">
        <v>0.99999996482866615</v>
      </c>
      <c r="BO83" s="17">
        <v>0.99999999934923123</v>
      </c>
      <c r="BP83" s="17">
        <v>0.99998129709711192</v>
      </c>
      <c r="BQ83" s="17">
        <v>0.99999996825013071</v>
      </c>
      <c r="BR83" s="17">
        <v>0.99999997733706136</v>
      </c>
      <c r="BS83" s="17">
        <v>0.99999999898093228</v>
      </c>
      <c r="BT83" s="17">
        <v>0.99998986384210509</v>
      </c>
      <c r="BU83" s="17">
        <v>0.99999999941546913</v>
      </c>
      <c r="BV83" s="17">
        <v>0.99999999834084508</v>
      </c>
      <c r="BW83" s="17">
        <v>0.99999999991152244</v>
      </c>
      <c r="BX83" s="17">
        <v>0.9999998328894002</v>
      </c>
      <c r="BY83" s="17">
        <v>0.99999999999942268</v>
      </c>
      <c r="BZ83" s="17">
        <v>0.99999999999972333</v>
      </c>
      <c r="CA83" s="17">
        <v>1</v>
      </c>
      <c r="CB83" s="17">
        <v>0.99999992708148266</v>
      </c>
      <c r="CC83" s="17">
        <v>0.99999999999997091</v>
      </c>
      <c r="CD83" s="17">
        <v>1</v>
      </c>
      <c r="CE83" s="17">
        <v>1</v>
      </c>
      <c r="CF83" s="17">
        <v>0.99999999998156797</v>
      </c>
      <c r="CG83" s="17">
        <v>0.99999999999942268</v>
      </c>
      <c r="CH83" s="17">
        <v>0.99999999999972333</v>
      </c>
      <c r="CI83" s="17">
        <v>1</v>
      </c>
      <c r="CJ83" s="17">
        <v>0.99999992708148266</v>
      </c>
      <c r="CK83" s="17">
        <v>0.99999999999999833</v>
      </c>
      <c r="CL83" s="17">
        <v>0.99999999999998679</v>
      </c>
      <c r="CM83" s="17">
        <v>0.99999999992054223</v>
      </c>
      <c r="CN83" s="17">
        <v>0.99999998688362157</v>
      </c>
      <c r="CO83" s="17">
        <v>0.99999996825013071</v>
      </c>
      <c r="CP83" s="17">
        <v>0.99999997733706136</v>
      </c>
      <c r="CQ83" s="17">
        <v>0.99999999898093228</v>
      </c>
      <c r="CR83" s="17">
        <v>0.99998986384210509</v>
      </c>
      <c r="CS83" s="2">
        <v>0.99892054114771733</v>
      </c>
      <c r="CT83" s="2">
        <v>0.99891521195689481</v>
      </c>
      <c r="CU83" s="17">
        <v>1</v>
      </c>
      <c r="CV83" s="17">
        <v>1</v>
      </c>
      <c r="CW83" s="17">
        <v>1</v>
      </c>
      <c r="CX83" s="17">
        <v>1</v>
      </c>
      <c r="CY83" s="17">
        <v>0.99999999998405409</v>
      </c>
      <c r="CZ83" s="17">
        <v>0.9999999383663748</v>
      </c>
      <c r="DA83" s="17">
        <v>0.9999843697933134</v>
      </c>
      <c r="DB83" s="17">
        <v>0.99929615351019685</v>
      </c>
      <c r="DC83" s="2">
        <v>1</v>
      </c>
      <c r="DD83" s="2">
        <v>1</v>
      </c>
      <c r="DE83" s="2">
        <v>1</v>
      </c>
      <c r="DF83" s="2">
        <v>0.97</v>
      </c>
      <c r="DG83" s="2">
        <v>1</v>
      </c>
      <c r="DH83" s="2">
        <v>1</v>
      </c>
      <c r="DI83" s="2">
        <v>1</v>
      </c>
      <c r="DJ83" s="2">
        <v>1</v>
      </c>
      <c r="DL83" s="17">
        <v>1</v>
      </c>
      <c r="DM83" s="17">
        <v>1</v>
      </c>
      <c r="DN83" s="17">
        <v>1</v>
      </c>
      <c r="DO83" s="17">
        <v>1</v>
      </c>
      <c r="DP83" s="17">
        <v>0.99999999998405409</v>
      </c>
      <c r="DQ83" s="17">
        <v>0.9999999383663748</v>
      </c>
      <c r="DR83" s="17">
        <v>0.9999843697933134</v>
      </c>
      <c r="DS83" s="17">
        <v>0.99929615351019685</v>
      </c>
      <c r="DT83" s="2">
        <v>1</v>
      </c>
      <c r="DU83" s="2">
        <v>1</v>
      </c>
      <c r="DV83" s="2">
        <v>1</v>
      </c>
      <c r="DW83" s="2">
        <v>0.97</v>
      </c>
      <c r="DX83" s="2">
        <v>1</v>
      </c>
      <c r="DY83" s="2">
        <v>1</v>
      </c>
      <c r="DZ83" s="2">
        <v>1</v>
      </c>
      <c r="EA83" s="2">
        <v>1</v>
      </c>
      <c r="EB83" s="17">
        <v>1</v>
      </c>
      <c r="EC83" s="17">
        <v>1</v>
      </c>
      <c r="ED83" s="17">
        <v>1</v>
      </c>
      <c r="EE83" s="17">
        <v>1</v>
      </c>
      <c r="EF83" s="17">
        <v>0.99999999998405409</v>
      </c>
      <c r="EG83" s="17">
        <v>0.9999999383663748</v>
      </c>
      <c r="EH83" s="17">
        <v>0.9999843697933134</v>
      </c>
      <c r="EI83" s="17">
        <v>0.99929615351019685</v>
      </c>
      <c r="EJ83" s="2">
        <v>1</v>
      </c>
      <c r="EK83" s="2">
        <v>1</v>
      </c>
      <c r="EL83" s="2">
        <v>1</v>
      </c>
      <c r="EM83" s="2">
        <v>0.97</v>
      </c>
      <c r="EN83" s="2">
        <v>1</v>
      </c>
      <c r="EO83" s="2">
        <v>1</v>
      </c>
      <c r="EP83" s="2">
        <v>1</v>
      </c>
      <c r="EQ83" s="2">
        <v>1</v>
      </c>
      <c r="ER83" s="24">
        <v>0.99966621458415506</v>
      </c>
      <c r="ES83" s="24">
        <v>0.99277583593168084</v>
      </c>
      <c r="ET83" s="24">
        <v>0.94146562498818054</v>
      </c>
      <c r="EU83" s="24">
        <v>0.99961071932023271</v>
      </c>
      <c r="EV83" s="24">
        <v>0.99283661539940915</v>
      </c>
      <c r="EW83" s="24">
        <v>0.94714872935338668</v>
      </c>
      <c r="EX83" s="24">
        <v>0.99967706016691171</v>
      </c>
      <c r="EY83" s="24">
        <v>0.99311441207678253</v>
      </c>
      <c r="EZ83" s="24">
        <v>0.95121753709446755</v>
      </c>
      <c r="FA83" s="24">
        <v>0.99986967651499836</v>
      </c>
      <c r="FB83" s="24">
        <v>0.99609018405508121</v>
      </c>
      <c r="FC83" s="24">
        <v>0.96085438057651273</v>
      </c>
      <c r="FD83" s="24">
        <v>0.99989925619450093</v>
      </c>
      <c r="FE83" s="24">
        <v>0.99628768312504701</v>
      </c>
      <c r="FF83" s="24">
        <v>0.96111689609635875</v>
      </c>
      <c r="FG83" s="24"/>
      <c r="FH83" s="24"/>
      <c r="FI83" s="24"/>
      <c r="FJ83" s="24"/>
      <c r="FK83" s="24"/>
      <c r="FL83" s="24"/>
      <c r="FM83" s="24"/>
      <c r="FN83" s="24"/>
      <c r="FO83" s="24"/>
      <c r="FP83" s="24"/>
      <c r="FQ83" s="24"/>
      <c r="FR83" s="24"/>
      <c r="FS83" s="24"/>
      <c r="FT83" s="24"/>
      <c r="FU83" s="24"/>
      <c r="FV83" s="24"/>
      <c r="FW83" s="24"/>
      <c r="FX83" s="24"/>
      <c r="FY83" s="24"/>
      <c r="FZ83" s="24"/>
      <c r="GA83" s="24"/>
      <c r="GB83" s="24"/>
      <c r="GC83" s="24"/>
      <c r="GD83" s="24"/>
      <c r="GE83" s="24"/>
      <c r="GF83" s="24"/>
      <c r="GG83" s="24"/>
      <c r="GH83" s="17">
        <v>0.99999999127235351</v>
      </c>
      <c r="GI83" s="17">
        <v>0.99999944540764385</v>
      </c>
      <c r="GJ83" s="17">
        <v>0.99860785216843173</v>
      </c>
      <c r="GK83" s="17">
        <v>0.98159829877002946</v>
      </c>
      <c r="GL83" s="17">
        <v>0.99999999985689214</v>
      </c>
      <c r="GM83" s="17">
        <v>0.9999999466165248</v>
      </c>
      <c r="GN83" s="17">
        <v>0.99860785216843173</v>
      </c>
      <c r="GO83" s="17">
        <v>0.98159829877002946</v>
      </c>
      <c r="GP83" s="17">
        <v>0.99999999998405409</v>
      </c>
      <c r="GQ83" s="17">
        <v>0.99999999127235351</v>
      </c>
      <c r="GR83" s="17">
        <v>0.99973983915172215</v>
      </c>
      <c r="GS83" s="17">
        <v>0.99558665216097075</v>
      </c>
      <c r="GT83" s="17">
        <v>0.99999999999997091</v>
      </c>
      <c r="GU83" s="17">
        <v>0.99999999997521916</v>
      </c>
      <c r="GV83" s="17">
        <v>0.99973983915172215</v>
      </c>
      <c r="GW83" s="17">
        <v>0.99558665216097075</v>
      </c>
      <c r="GX83" s="17">
        <v>0.99999243970088358</v>
      </c>
      <c r="GY83" s="17">
        <v>0.99988746219970204</v>
      </c>
      <c r="GZ83" s="17">
        <v>0.97523616441062755</v>
      </c>
      <c r="HA83" s="17">
        <v>0.8806535254339718</v>
      </c>
      <c r="HB83" s="17">
        <v>0.99999999999799283</v>
      </c>
      <c r="HC83" s="17">
        <v>0.99999999824048136</v>
      </c>
      <c r="HD83" s="17">
        <v>0.97523616441062755</v>
      </c>
      <c r="HE83" s="17">
        <v>0.94132027285048692</v>
      </c>
      <c r="HF83" s="17">
        <v>0.99999999963750097</v>
      </c>
      <c r="HG83" s="17">
        <v>0.99999992061073883</v>
      </c>
      <c r="HH83" s="17">
        <v>0.97523616441062755</v>
      </c>
      <c r="HI83" s="17">
        <v>0.8806535254339718</v>
      </c>
      <c r="HJ83" s="17">
        <v>0.99999999999999867</v>
      </c>
      <c r="HK83" s="17">
        <v>0.99999999999906852</v>
      </c>
      <c r="HL83" s="17">
        <v>0.97523616441062755</v>
      </c>
      <c r="HM83" s="17">
        <v>0.8806535254339718</v>
      </c>
      <c r="HN83" s="17">
        <v>0.99999999985689214</v>
      </c>
      <c r="HO83" s="17">
        <v>0.99999999824048136</v>
      </c>
      <c r="HP83" s="17">
        <v>0.97523616441062755</v>
      </c>
      <c r="HQ83" s="17">
        <v>0.8806535254339718</v>
      </c>
      <c r="HR83" s="17">
        <v>0.99999999999942268</v>
      </c>
      <c r="HS83" s="17">
        <v>0.99999999999906852</v>
      </c>
      <c r="HT83" s="17">
        <v>0.97523616441062755</v>
      </c>
      <c r="HU83" s="17">
        <v>0.8806535254339718</v>
      </c>
      <c r="HV83" s="17">
        <v>0.99995017898574101</v>
      </c>
      <c r="HW83" s="17">
        <v>0.99870549286977828</v>
      </c>
      <c r="HX83" s="17">
        <v>0.98566059253892924</v>
      </c>
      <c r="HY83" s="24">
        <v>0.99992518443610423</v>
      </c>
      <c r="HZ83" s="24">
        <v>0.99850513187323553</v>
      </c>
      <c r="IA83" s="24">
        <v>0.98623858664480313</v>
      </c>
      <c r="IB83" s="24">
        <v>0.99993012579066454</v>
      </c>
      <c r="IC83" s="24">
        <v>0.99864855503764816</v>
      </c>
      <c r="ID83" s="24">
        <v>0.98720542149341484</v>
      </c>
      <c r="IE83" s="24">
        <v>0.99997981070335629</v>
      </c>
      <c r="IF83" s="24">
        <v>0.99938654039319752</v>
      </c>
      <c r="IG83" s="24">
        <v>0.99138404620124798</v>
      </c>
      <c r="IH83" s="24">
        <v>0.99998748541834448</v>
      </c>
      <c r="II83" s="24">
        <v>0.99946560096501924</v>
      </c>
      <c r="IJ83" s="24">
        <v>0.99211410807642586</v>
      </c>
      <c r="JL83" s="24">
        <v>0.99999999127235351</v>
      </c>
      <c r="JM83" s="24">
        <v>0.99999944540764385</v>
      </c>
      <c r="JN83" s="24">
        <v>0.99860785216843173</v>
      </c>
      <c r="JO83" s="24">
        <v>0.98159829877002946</v>
      </c>
      <c r="JP83" s="24">
        <v>0.99999999985689214</v>
      </c>
      <c r="JQ83" s="24">
        <v>0.9999999466165248</v>
      </c>
      <c r="JR83" s="24">
        <v>0.99860785216843173</v>
      </c>
      <c r="JS83" s="24">
        <v>0.98159829877002946</v>
      </c>
      <c r="JT83" s="24">
        <v>0.99999999998405409</v>
      </c>
      <c r="JU83" s="24">
        <v>0.99999999127235351</v>
      </c>
      <c r="JV83" s="24">
        <v>0.99973983915172215</v>
      </c>
      <c r="JW83" s="24">
        <v>0.99558665216097075</v>
      </c>
      <c r="JX83" s="24">
        <v>0.99999999999997091</v>
      </c>
      <c r="JY83" s="24">
        <v>0.99999999997521916</v>
      </c>
      <c r="JZ83" s="24">
        <v>0.99973983915172215</v>
      </c>
      <c r="KA83" s="24">
        <v>0.99558665216097075</v>
      </c>
      <c r="KB83" s="24"/>
      <c r="KC83" s="24"/>
      <c r="KD83" s="24"/>
      <c r="KE83" s="24"/>
      <c r="KF83" s="24"/>
      <c r="KG83" s="24"/>
      <c r="KH83" s="24"/>
      <c r="KI83" s="24"/>
      <c r="KJ83" s="24"/>
      <c r="KK83" s="24"/>
      <c r="KL83" s="24"/>
      <c r="KM83" s="24"/>
      <c r="KN83" s="24"/>
      <c r="KO83" s="24"/>
      <c r="KP83" s="24"/>
      <c r="KQ83" s="24"/>
      <c r="KR83" s="24"/>
      <c r="KS83" s="24"/>
      <c r="KT83" s="24"/>
      <c r="KU83" s="24"/>
      <c r="KV83" s="24"/>
      <c r="KW83" s="22"/>
      <c r="KX83" s="22"/>
      <c r="KY83" s="22"/>
      <c r="KZ83" s="22"/>
      <c r="LA83" s="22"/>
      <c r="LB83" s="22"/>
      <c r="LC83" s="105"/>
      <c r="LF83" s="24">
        <v>0.99999243970088358</v>
      </c>
      <c r="LG83" s="24">
        <v>0.99998307191285973</v>
      </c>
      <c r="LH83" s="24">
        <v>0.99864220922855995</v>
      </c>
      <c r="LI83" s="24">
        <v>0.95824387021931434</v>
      </c>
      <c r="LJ83" s="24">
        <v>0.99999999963750097</v>
      </c>
      <c r="LK83" s="24">
        <v>0.99999996482866615</v>
      </c>
      <c r="LL83" s="24">
        <v>0.99969460513654007</v>
      </c>
      <c r="LM83" s="24">
        <v>0.98327483229266932</v>
      </c>
      <c r="LN83" s="17">
        <v>0.99999966794810558</v>
      </c>
      <c r="LO83" s="17">
        <v>0.99788179129270438</v>
      </c>
      <c r="LP83" s="17">
        <v>0.99015694878929128</v>
      </c>
      <c r="LQ83" s="17">
        <v>0.88859875219202555</v>
      </c>
      <c r="LR83" s="17">
        <v>0.99999983441543217</v>
      </c>
      <c r="LS83" s="17">
        <v>0.99922486584504933</v>
      </c>
      <c r="LT83" s="17">
        <v>0.99903089947488211</v>
      </c>
      <c r="LU83" s="17">
        <v>0.98542384395975202</v>
      </c>
      <c r="LV83" s="17">
        <v>0.999989473017312</v>
      </c>
      <c r="LW83" s="17">
        <v>0.99775312411309136</v>
      </c>
      <c r="LX83" s="17">
        <v>0.95824387021931434</v>
      </c>
      <c r="LY83" s="17">
        <v>0.92832774757574654</v>
      </c>
      <c r="LZ83" s="17">
        <v>0.99999822383593218</v>
      </c>
      <c r="MA83" s="17">
        <v>0.99930614146628716</v>
      </c>
      <c r="MB83" s="17">
        <v>0.9896014417797464</v>
      </c>
      <c r="MC83" s="17">
        <v>0.97720095755862535</v>
      </c>
      <c r="MD83" s="17">
        <v>0.99999999954869345</v>
      </c>
      <c r="ME83" s="17">
        <v>0.99995025253567349</v>
      </c>
      <c r="MF83" s="17">
        <v>0.97798746334928577</v>
      </c>
      <c r="MG83" s="17">
        <v>0.94191023190107392</v>
      </c>
      <c r="MH83" s="17">
        <v>0.99999996825013071</v>
      </c>
      <c r="MI83" s="17">
        <v>0.99991965522418513</v>
      </c>
      <c r="MJ83" s="17">
        <v>0.99256139507270025</v>
      </c>
      <c r="MK83" s="17">
        <v>0.98106845561810496</v>
      </c>
      <c r="ML83" s="2">
        <v>0.999989473017312</v>
      </c>
      <c r="MM83" s="2">
        <v>0.99775312411309136</v>
      </c>
      <c r="MN83" s="2">
        <v>0.95824387021931434</v>
      </c>
      <c r="MO83" s="2">
        <v>0.92832774757574654</v>
      </c>
      <c r="MP83" s="2">
        <v>0.9999998103551857</v>
      </c>
      <c r="MQ83" s="2">
        <v>0.99947411338605729</v>
      </c>
      <c r="MR83" s="2">
        <v>0.99648292951956841</v>
      </c>
      <c r="MS83" s="2">
        <v>0.99169231710923944</v>
      </c>
      <c r="MT83" s="2">
        <v>0.99999999954869345</v>
      </c>
      <c r="MU83" s="2">
        <v>0.99995025253567349</v>
      </c>
      <c r="MV83" s="2">
        <v>0.97798746334928577</v>
      </c>
      <c r="MW83" s="2">
        <v>0.94191023190107392</v>
      </c>
      <c r="MX83" s="2">
        <v>0.99999999999999944</v>
      </c>
      <c r="MY83" s="2">
        <v>0.99999937602355782</v>
      </c>
      <c r="MZ83" s="2">
        <v>0.99923543405365223</v>
      </c>
      <c r="NA83" s="2">
        <v>0.99807108931474897</v>
      </c>
      <c r="NB83" s="17">
        <v>0.9981016176570463</v>
      </c>
      <c r="NC83" s="17">
        <v>0.96950859356776165</v>
      </c>
      <c r="ND83" s="17">
        <v>0.97372623772527156</v>
      </c>
      <c r="NE83" s="17">
        <v>1</v>
      </c>
      <c r="NF83" s="17">
        <v>0.99202077809543499</v>
      </c>
      <c r="NG83" s="17">
        <v>0.94921765742415531</v>
      </c>
      <c r="NH83" s="17">
        <v>0.999935560110498</v>
      </c>
      <c r="NI83" s="17">
        <v>0.98116740829876503</v>
      </c>
      <c r="NJ83" s="17">
        <v>0.93590848082630129</v>
      </c>
      <c r="NK83" s="17">
        <v>0.99864625392371853</v>
      </c>
      <c r="NL83" s="17">
        <v>0.99982671838614934</v>
      </c>
      <c r="NM83" s="17">
        <v>0.98345275601391502</v>
      </c>
      <c r="NN83" s="17">
        <v>0.94264471417008378</v>
      </c>
      <c r="NO83" s="17">
        <v>0.99828315302272952</v>
      </c>
      <c r="NP83" s="17">
        <v>1</v>
      </c>
      <c r="NQ83" s="17">
        <v>0.98558079469669835</v>
      </c>
      <c r="NR83" s="17">
        <v>0.95280223802138808</v>
      </c>
      <c r="NS83" s="17">
        <v>1</v>
      </c>
      <c r="NT83" s="17">
        <v>0.98270835820915492</v>
      </c>
      <c r="NU83" s="17">
        <v>0.72965318055153705</v>
      </c>
      <c r="NV83" s="17">
        <v>0.51712406312097126</v>
      </c>
      <c r="NW83" s="17">
        <v>0.44967004741172462</v>
      </c>
      <c r="NX83" s="17">
        <v>1</v>
      </c>
      <c r="NY83" s="17">
        <v>0.98877409622343526</v>
      </c>
      <c r="NZ83" s="17">
        <v>0.94654680201369013</v>
      </c>
      <c r="OA83" s="17">
        <v>1</v>
      </c>
      <c r="OB83" s="17">
        <v>0.99980852159287947</v>
      </c>
      <c r="OC83" s="17">
        <v>0.99982775710787686</v>
      </c>
      <c r="OD83" s="17">
        <v>0.99995290882305388</v>
      </c>
      <c r="OE83" s="17">
        <v>0.99999904865098366</v>
      </c>
      <c r="OF83" s="17">
        <v>0.99976482851792758</v>
      </c>
      <c r="OG83" s="17">
        <v>0.9997475223001232</v>
      </c>
      <c r="OH83" s="17">
        <v>0.99507579239091104</v>
      </c>
      <c r="OI83" s="17">
        <v>0.99586554786679604</v>
      </c>
      <c r="OJ83" s="17">
        <v>0.99999752850909562</v>
      </c>
      <c r="OK83" s="17">
        <v>0.99999996113124312</v>
      </c>
      <c r="OL83" s="17">
        <v>0.99999999999846323</v>
      </c>
      <c r="OM83" s="17">
        <v>1</v>
      </c>
      <c r="ON83" s="17">
        <v>0.99991088975089859</v>
      </c>
      <c r="OO83" s="17">
        <v>0.99991088975089859</v>
      </c>
      <c r="OP83" s="17">
        <v>0.99993931026857252</v>
      </c>
      <c r="OQ83" s="17">
        <v>0.99999975487130777</v>
      </c>
      <c r="OR83" s="17">
        <v>0.99999999293306607</v>
      </c>
      <c r="OY83" s="17">
        <v>0.37224149110612126</v>
      </c>
      <c r="OZ83" s="17">
        <v>0.93725709336826835</v>
      </c>
      <c r="PA83" s="17">
        <v>0.84524723804430379</v>
      </c>
      <c r="PB83" s="17">
        <v>0.66645790888823764</v>
      </c>
      <c r="PC83" s="17">
        <v>0.39945874450555652</v>
      </c>
      <c r="PD83" s="17">
        <v>0.92303229250353369</v>
      </c>
      <c r="PE83" s="17">
        <v>0.82726970463167193</v>
      </c>
      <c r="PF83" s="17">
        <v>0.68376306655182895</v>
      </c>
      <c r="PG83" s="17">
        <v>0.39617549329971052</v>
      </c>
      <c r="PH83" s="17">
        <v>0.939807089791726</v>
      </c>
      <c r="PI83" s="17">
        <v>0.85821566639109315</v>
      </c>
      <c r="PJ83" s="17">
        <v>0.72279037276517766</v>
      </c>
      <c r="PK83" s="17">
        <v>4.8081256267157695E-2</v>
      </c>
      <c r="PL83" s="17">
        <v>0.74361055860908631</v>
      </c>
      <c r="PM83" s="17">
        <v>0.52929141276578817</v>
      </c>
      <c r="PN83" s="17">
        <v>0.13478695805314606</v>
      </c>
      <c r="PO83" s="17">
        <v>0.12656612439464318</v>
      </c>
      <c r="PP83" s="17">
        <v>0.87618175217747452</v>
      </c>
      <c r="PQ83" s="17">
        <v>0.70830416521298534</v>
      </c>
      <c r="PR83" s="17">
        <v>0.3116109551233579</v>
      </c>
      <c r="PS83" s="17">
        <v>0.32708739141805399</v>
      </c>
      <c r="PT83" s="17">
        <v>0.96593173573627211</v>
      </c>
      <c r="PU83" s="17">
        <v>0.88124718398415647</v>
      </c>
      <c r="PV83" s="17">
        <v>0.6276166398926597</v>
      </c>
      <c r="PW83" s="17">
        <v>0.32708739141805399</v>
      </c>
      <c r="PX83" s="17">
        <v>0.96593173573627211</v>
      </c>
      <c r="PY83" s="17">
        <v>0.88124718398415647</v>
      </c>
      <c r="PZ83" s="17">
        <v>0.6276166398926597</v>
      </c>
      <c r="QA83" s="17">
        <v>0.99999997733706136</v>
      </c>
      <c r="QB83" s="17">
        <v>0.99999818324141287</v>
      </c>
      <c r="QC83" s="17">
        <v>0.99952498079725383</v>
      </c>
      <c r="QD83" s="17">
        <v>0.99472616442028861</v>
      </c>
      <c r="QE83" s="17">
        <v>0.99999999999999911</v>
      </c>
      <c r="QF83" s="17">
        <v>0.99999999998468569</v>
      </c>
      <c r="QG83" s="17">
        <v>0.99952498079725383</v>
      </c>
      <c r="QH83" s="17">
        <v>0.99472616442028861</v>
      </c>
      <c r="QI83" s="17">
        <v>0.99999999762659741</v>
      </c>
      <c r="QJ83" s="17">
        <v>0.99999972068845178</v>
      </c>
      <c r="QK83" s="17">
        <v>0.99955880679464093</v>
      </c>
      <c r="QL83" s="17">
        <v>0.98618238947532888</v>
      </c>
      <c r="QM83" s="17">
        <v>0.99999999999992861</v>
      </c>
      <c r="QN83" s="17">
        <v>0.99999999898093228</v>
      </c>
      <c r="QO83" s="17">
        <v>0.99946512680889099</v>
      </c>
      <c r="QP83" s="17">
        <v>0.98618238947532888</v>
      </c>
      <c r="QQ83" s="17">
        <v>0.99999997063646151</v>
      </c>
      <c r="QR83" s="17">
        <v>0.99999888841236706</v>
      </c>
      <c r="QS83" s="17">
        <v>0.99952543875713029</v>
      </c>
      <c r="QT83" s="17">
        <v>0.97688722021690322</v>
      </c>
      <c r="QU83" s="17">
        <v>0.99999999999958311</v>
      </c>
      <c r="QV83" s="17">
        <v>0.99999999898093228</v>
      </c>
      <c r="QW83" s="17">
        <v>0.99952543875713029</v>
      </c>
      <c r="QX83" s="17">
        <v>0.97688722021690322</v>
      </c>
      <c r="QY83" s="17">
        <v>0.99999243970088358</v>
      </c>
      <c r="QZ83" s="17">
        <v>0.99986668300941739</v>
      </c>
      <c r="RA83" s="17">
        <v>0.99505067184425711</v>
      </c>
      <c r="RB83" s="17">
        <v>0.8806535254339718</v>
      </c>
      <c r="RC83" s="17">
        <v>0.99999822383593218</v>
      </c>
      <c r="RD83" s="17">
        <v>0.99986668300941739</v>
      </c>
      <c r="RE83" s="17">
        <v>0.99666828917243777</v>
      </c>
      <c r="RF83" s="17">
        <v>0.8806535254339718</v>
      </c>
      <c r="RG83" s="17">
        <v>0.99999999184383981</v>
      </c>
      <c r="RH83" s="17">
        <v>0.99999992061073883</v>
      </c>
      <c r="RI83" s="17">
        <v>0.99666828917243777</v>
      </c>
      <c r="RJ83" s="17">
        <v>0.8806535254339718</v>
      </c>
      <c r="RK83" s="17">
        <v>0.99999243970088358</v>
      </c>
      <c r="RL83" s="17">
        <v>0.99986668300941739</v>
      </c>
      <c r="RM83" s="17">
        <v>0.99335790628863718</v>
      </c>
      <c r="RN83" s="17">
        <v>0.8806535254339718</v>
      </c>
      <c r="RO83" s="17">
        <v>0.99999999184383981</v>
      </c>
      <c r="RP83" s="17">
        <v>0.99999992061073883</v>
      </c>
      <c r="RQ83" s="17">
        <v>0.99335790628863718</v>
      </c>
      <c r="RR83" s="17">
        <v>0.8806535254339718</v>
      </c>
      <c r="RS83" s="24">
        <v>0.99999999999906852</v>
      </c>
      <c r="RT83" s="24">
        <v>0.99999999898093228</v>
      </c>
      <c r="RU83" s="24">
        <v>0.9999843697933134</v>
      </c>
      <c r="RV83" s="24">
        <v>0.99786003747209284</v>
      </c>
      <c r="RW83" s="24">
        <v>0.99999999999999911</v>
      </c>
      <c r="RX83" s="24">
        <v>0.99999999999196354</v>
      </c>
      <c r="RY83" s="24">
        <v>0.9999843697933134</v>
      </c>
      <c r="RZ83" s="24">
        <v>0.99786003747209284</v>
      </c>
      <c r="SA83" s="17">
        <v>0.99999999959214358</v>
      </c>
      <c r="SB83" s="17">
        <v>0.9999998722047343</v>
      </c>
      <c r="SC83" s="17">
        <v>0.99992416806583106</v>
      </c>
      <c r="SD83" s="17">
        <v>0.98099063243965556</v>
      </c>
      <c r="SE83" s="17">
        <v>0.99999999999992861</v>
      </c>
      <c r="SF83" s="17">
        <v>0.99999999959214358</v>
      </c>
      <c r="SG83" s="17">
        <v>0.99992416806583106</v>
      </c>
      <c r="SH83" s="17">
        <v>0.98099063243965556</v>
      </c>
      <c r="SI83" s="17">
        <v>0.99999999247136762</v>
      </c>
      <c r="SJ83" s="17">
        <v>0.99999928123359616</v>
      </c>
      <c r="SK83" s="17">
        <v>0.99992940273707598</v>
      </c>
      <c r="SL83" s="17">
        <v>0.99077646536851516</v>
      </c>
      <c r="SM83" s="17">
        <v>0.99999999999958311</v>
      </c>
      <c r="SN83" s="17">
        <v>0.99999999898093228</v>
      </c>
      <c r="SO83" s="17">
        <v>0.99992940273707598</v>
      </c>
      <c r="SP83" s="17">
        <v>0.99077646536851516</v>
      </c>
      <c r="SQ83" s="24">
        <v>0.99999822383593218</v>
      </c>
      <c r="SR83" s="24">
        <v>0.99986668300941739</v>
      </c>
      <c r="SS83" s="24">
        <v>0.99666828917243777</v>
      </c>
      <c r="ST83" s="24">
        <v>0.8806535254339718</v>
      </c>
      <c r="SU83" s="24">
        <v>0.99999999184383981</v>
      </c>
      <c r="SV83" s="24">
        <v>0.99999992061073883</v>
      </c>
      <c r="SW83" s="24">
        <v>0.99666828917243777</v>
      </c>
      <c r="SX83" s="24">
        <v>0.8806535254339718</v>
      </c>
      <c r="SY83" s="24">
        <v>0.99999243970088358</v>
      </c>
      <c r="SZ83" s="24">
        <v>0.99986668300941739</v>
      </c>
      <c r="TA83" s="24">
        <v>0.99335790628863718</v>
      </c>
      <c r="TB83" s="24">
        <v>0.8806535254339718</v>
      </c>
      <c r="TC83" s="24">
        <v>0.99999999184383981</v>
      </c>
      <c r="TD83" s="24">
        <v>0.99999992061073883</v>
      </c>
      <c r="TE83" s="24">
        <v>0.99335790628863718</v>
      </c>
      <c r="TF83" s="24">
        <v>0.8806535254339718</v>
      </c>
      <c r="TW83" s="17">
        <v>1</v>
      </c>
      <c r="TX83" s="17">
        <v>1</v>
      </c>
      <c r="TY83" s="17">
        <v>0.99999999999975631</v>
      </c>
      <c r="TZ83" s="17">
        <v>0.99999999998616029</v>
      </c>
      <c r="UA83" s="17">
        <v>1</v>
      </c>
      <c r="UB83" s="17">
        <v>1</v>
      </c>
      <c r="UC83" s="17">
        <v>1</v>
      </c>
      <c r="UD83" s="17">
        <v>0.99999999999997768</v>
      </c>
      <c r="UE83" s="17">
        <v>1</v>
      </c>
      <c r="UF83" s="17">
        <v>1</v>
      </c>
      <c r="UG83" s="17">
        <v>0.99999999999998312</v>
      </c>
      <c r="UH83" s="17">
        <v>0.99999999996115385</v>
      </c>
      <c r="UI83" s="17">
        <v>0.99999999999384759</v>
      </c>
      <c r="UJ83" s="17">
        <v>1</v>
      </c>
      <c r="UK83" s="17">
        <v>0.99999999999999967</v>
      </c>
      <c r="UL83" s="17">
        <v>0.99999999999997768</v>
      </c>
      <c r="UM83" s="17">
        <v>1</v>
      </c>
      <c r="UN83" s="17">
        <v>1</v>
      </c>
      <c r="UO83" s="17">
        <v>1</v>
      </c>
      <c r="UP83" s="17">
        <v>0.99999999999999822</v>
      </c>
      <c r="UQ83" s="17">
        <v>1</v>
      </c>
      <c r="UR83" s="17">
        <v>1</v>
      </c>
      <c r="US83" s="17">
        <v>0.99999999999999978</v>
      </c>
      <c r="UT83" s="17">
        <v>0.99999999999998324</v>
      </c>
    </row>
    <row r="84" spans="1:566" s="17" customFormat="1">
      <c r="A84" s="27">
        <v>3.9</v>
      </c>
      <c r="B84" s="17">
        <v>0.99999999998640343</v>
      </c>
      <c r="C84" s="17">
        <v>0.99999994579884466</v>
      </c>
      <c r="D84" s="17">
        <v>0.99998604560376425</v>
      </c>
      <c r="E84" s="17">
        <v>0.99935652898708616</v>
      </c>
      <c r="F84" s="17">
        <v>0.99999999999988243</v>
      </c>
      <c r="G84" s="17">
        <v>0.9999999998146214</v>
      </c>
      <c r="H84" s="17">
        <v>0.99999584338303804</v>
      </c>
      <c r="I84" s="17">
        <v>0.99973480131252068</v>
      </c>
      <c r="J84" s="17">
        <v>0.99999999948900042</v>
      </c>
      <c r="K84" s="17">
        <v>0.99999766157535064</v>
      </c>
      <c r="L84" s="17">
        <v>0.99987558447348091</v>
      </c>
      <c r="M84" s="17">
        <v>0.99568160098845326</v>
      </c>
      <c r="N84" s="17">
        <v>0.99999999948900042</v>
      </c>
      <c r="O84" s="17">
        <v>0.99999991407380506</v>
      </c>
      <c r="P84" s="17">
        <v>0.99998327812661647</v>
      </c>
      <c r="Q84" s="17">
        <v>0.99929695443679545</v>
      </c>
      <c r="R84" s="2">
        <v>0.99999996681923298</v>
      </c>
      <c r="S84" s="2">
        <v>0.99997505169633516</v>
      </c>
      <c r="T84" s="2">
        <v>0.99801300092284873</v>
      </c>
      <c r="U84" s="2">
        <v>0.9771132986774016</v>
      </c>
      <c r="V84" s="2">
        <v>0.99999999999966172</v>
      </c>
      <c r="W84" s="2">
        <v>0.99999999493729241</v>
      </c>
      <c r="X84" s="2">
        <v>0.99999074869688764</v>
      </c>
      <c r="Y84" s="2">
        <v>0.99973616324715109</v>
      </c>
      <c r="Z84" s="2">
        <v>0.99999999990366806</v>
      </c>
      <c r="AA84" s="2">
        <v>0.99999999999967371</v>
      </c>
      <c r="AB84" s="2">
        <v>0.99999919213219157</v>
      </c>
      <c r="AC84" s="2">
        <v>0.99992219734217236</v>
      </c>
      <c r="AD84" s="2">
        <v>0.99436868238710208</v>
      </c>
      <c r="AE84" s="2">
        <v>0.94311602431811803</v>
      </c>
      <c r="AF84" s="2">
        <v>0.99999993579271496</v>
      </c>
      <c r="AG84" s="2">
        <v>0.99999823674749055</v>
      </c>
      <c r="AH84" s="2">
        <v>0.9994439473468445</v>
      </c>
      <c r="AI84" s="2">
        <v>0.98931215653363203</v>
      </c>
      <c r="AL84" s="2">
        <v>0.99999594179778251</v>
      </c>
      <c r="AM84" s="2">
        <v>0.9999999973658863</v>
      </c>
      <c r="AN84" s="17">
        <v>0.99999999998663802</v>
      </c>
      <c r="AO84" s="17">
        <v>0.99999999999842448</v>
      </c>
      <c r="AP84" s="17">
        <v>1</v>
      </c>
      <c r="BI84" s="17">
        <v>0.99999837555884219</v>
      </c>
      <c r="BJ84" s="17">
        <v>0.99999885046156367</v>
      </c>
      <c r="BK84" s="17">
        <v>0.9999992021192432</v>
      </c>
      <c r="BL84" s="17">
        <v>0.99944003854950447</v>
      </c>
      <c r="BM84" s="17">
        <v>0.99999991643404806</v>
      </c>
      <c r="BN84" s="17">
        <v>0.99999996954354753</v>
      </c>
      <c r="BO84" s="17">
        <v>0.99999999946788154</v>
      </c>
      <c r="BP84" s="17">
        <v>0.99998375013614693</v>
      </c>
      <c r="BQ84" s="17">
        <v>0.99999997184836642</v>
      </c>
      <c r="BR84" s="17">
        <v>0.9999999804136962</v>
      </c>
      <c r="BS84" s="17">
        <v>0.99999999916482796</v>
      </c>
      <c r="BT84" s="17">
        <v>0.99999123096561049</v>
      </c>
      <c r="BU84" s="17">
        <v>0.99999999948900042</v>
      </c>
      <c r="BV84" s="17">
        <v>0.99999999858207789</v>
      </c>
      <c r="BW84" s="17">
        <v>0.9999999999283643</v>
      </c>
      <c r="BX84" s="17">
        <v>0.99999985915983725</v>
      </c>
      <c r="BY84" s="17">
        <v>0.99999999999952127</v>
      </c>
      <c r="BZ84" s="17">
        <v>0.99999999999977596</v>
      </c>
      <c r="CA84" s="17">
        <v>1</v>
      </c>
      <c r="CB84" s="17">
        <v>0.99999993884109895</v>
      </c>
      <c r="CC84" s="17">
        <v>0.99999999999997613</v>
      </c>
      <c r="CD84" s="17">
        <v>1</v>
      </c>
      <c r="CE84" s="17">
        <v>1</v>
      </c>
      <c r="CF84" s="17">
        <v>0.99999999998564404</v>
      </c>
      <c r="CG84" s="17">
        <v>0.99999999999952127</v>
      </c>
      <c r="CH84" s="17">
        <v>0.99999999999977596</v>
      </c>
      <c r="CI84" s="17">
        <v>1</v>
      </c>
      <c r="CJ84" s="17">
        <v>0.99999993884109895</v>
      </c>
      <c r="CK84" s="17">
        <v>0.99999999999999867</v>
      </c>
      <c r="CL84" s="17">
        <v>0.99999999999998923</v>
      </c>
      <c r="CM84" s="17">
        <v>0.99999999993226762</v>
      </c>
      <c r="CN84" s="17">
        <v>0.99999998881356333</v>
      </c>
      <c r="CO84" s="17">
        <v>0.99999997184836642</v>
      </c>
      <c r="CP84" s="17">
        <v>0.9999999804136962</v>
      </c>
      <c r="CQ84" s="17">
        <v>0.99999999916482796</v>
      </c>
      <c r="CR84" s="17">
        <v>0.99999123096561049</v>
      </c>
      <c r="CS84" s="2">
        <v>0.99907570049270444</v>
      </c>
      <c r="CT84" s="2">
        <v>0.99905694754792373</v>
      </c>
      <c r="CU84" s="17">
        <v>1</v>
      </c>
      <c r="CV84" s="17">
        <v>1</v>
      </c>
      <c r="CW84" s="17">
        <v>1</v>
      </c>
      <c r="CX84" s="17">
        <v>1</v>
      </c>
      <c r="CY84" s="17">
        <v>0.99999999998640343</v>
      </c>
      <c r="CZ84" s="17">
        <v>0.99999994579884466</v>
      </c>
      <c r="DA84" s="17">
        <v>0.99998604560376425</v>
      </c>
      <c r="DB84" s="17">
        <v>0.99935652898708616</v>
      </c>
      <c r="DC84" s="2">
        <v>1</v>
      </c>
      <c r="DD84" s="2">
        <v>1</v>
      </c>
      <c r="DE84" s="2">
        <v>1</v>
      </c>
      <c r="DF84" s="2">
        <v>0.97</v>
      </c>
      <c r="DG84" s="2">
        <v>1</v>
      </c>
      <c r="DH84" s="2">
        <v>1</v>
      </c>
      <c r="DI84" s="2">
        <v>1</v>
      </c>
      <c r="DJ84" s="2">
        <v>1</v>
      </c>
      <c r="DL84" s="17">
        <v>1</v>
      </c>
      <c r="DM84" s="17">
        <v>1</v>
      </c>
      <c r="DN84" s="17">
        <v>1</v>
      </c>
      <c r="DO84" s="17">
        <v>1</v>
      </c>
      <c r="DP84" s="17">
        <v>0.99999999998640343</v>
      </c>
      <c r="DQ84" s="17">
        <v>0.99999994579884466</v>
      </c>
      <c r="DR84" s="17">
        <v>0.99998604560376425</v>
      </c>
      <c r="DS84" s="17">
        <v>0.99935652898708616</v>
      </c>
      <c r="DT84" s="2">
        <v>1</v>
      </c>
      <c r="DU84" s="2">
        <v>1</v>
      </c>
      <c r="DV84" s="2">
        <v>1</v>
      </c>
      <c r="DW84" s="2">
        <v>0.97</v>
      </c>
      <c r="DX84" s="2">
        <v>1</v>
      </c>
      <c r="DY84" s="2">
        <v>1</v>
      </c>
      <c r="DZ84" s="2">
        <v>1</v>
      </c>
      <c r="EA84" s="2">
        <v>1</v>
      </c>
      <c r="EB84" s="17">
        <v>1</v>
      </c>
      <c r="EC84" s="17">
        <v>1</v>
      </c>
      <c r="ED84" s="17">
        <v>1</v>
      </c>
      <c r="EE84" s="17">
        <v>1</v>
      </c>
      <c r="EF84" s="17">
        <v>0.99999999998640343</v>
      </c>
      <c r="EG84" s="17">
        <v>0.99999994579884466</v>
      </c>
      <c r="EH84" s="17">
        <v>0.99998604560376425</v>
      </c>
      <c r="EI84" s="17">
        <v>0.99935652898708616</v>
      </c>
      <c r="EJ84" s="2">
        <v>1</v>
      </c>
      <c r="EK84" s="2">
        <v>1</v>
      </c>
      <c r="EL84" s="2">
        <v>1</v>
      </c>
      <c r="EM84" s="2">
        <v>0.97</v>
      </c>
      <c r="EN84" s="2">
        <v>1</v>
      </c>
      <c r="EO84" s="2">
        <v>1</v>
      </c>
      <c r="EP84" s="2">
        <v>1</v>
      </c>
      <c r="EQ84" s="2">
        <v>1</v>
      </c>
      <c r="ER84" s="24">
        <v>0.99968636522464427</v>
      </c>
      <c r="ES84" s="24">
        <v>0.99310903648182014</v>
      </c>
      <c r="ET84" s="24">
        <v>0.94342302034240333</v>
      </c>
      <c r="EU84" s="24">
        <v>0.99963339356725633</v>
      </c>
      <c r="EV84" s="24">
        <v>0.99315902518680832</v>
      </c>
      <c r="EW84" s="24">
        <v>0.94890809760361094</v>
      </c>
      <c r="EX84" s="24">
        <v>0.99969587830999473</v>
      </c>
      <c r="EY84" s="24">
        <v>0.99342186322300408</v>
      </c>
      <c r="EZ84" s="24">
        <v>0.95284704630659645</v>
      </c>
      <c r="FA84" s="24">
        <v>0.99987803180811963</v>
      </c>
      <c r="FB84" s="24">
        <v>0.99628286609490502</v>
      </c>
      <c r="FC84" s="24">
        <v>0.96227064325237688</v>
      </c>
      <c r="FD84" s="24">
        <v>0.99990573193667398</v>
      </c>
      <c r="FE84" s="24">
        <v>0.99646925502015304</v>
      </c>
      <c r="FF84" s="24">
        <v>0.96250736269656612</v>
      </c>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17">
        <v>0.99999999248869464</v>
      </c>
      <c r="GI84" s="17">
        <v>0.99999952052734298</v>
      </c>
      <c r="GJ84" s="17">
        <v>0.9987027904693988</v>
      </c>
      <c r="GK84" s="17">
        <v>0.98254686061129282</v>
      </c>
      <c r="GL84" s="17">
        <v>0.99999999987704347</v>
      </c>
      <c r="GM84" s="17">
        <v>0.99999995368531602</v>
      </c>
      <c r="GN84" s="17">
        <v>0.9987027904693988</v>
      </c>
      <c r="GO84" s="17">
        <v>0.98254686061129282</v>
      </c>
      <c r="GP84" s="17">
        <v>0.99999999998640343</v>
      </c>
      <c r="GQ84" s="17">
        <v>0.99999999248869464</v>
      </c>
      <c r="GR84" s="17">
        <v>0.99975991027437794</v>
      </c>
      <c r="GS84" s="17">
        <v>0.99585714642668344</v>
      </c>
      <c r="GT84" s="17">
        <v>0.99999999999997613</v>
      </c>
      <c r="GU84" s="17">
        <v>0.99999999997956945</v>
      </c>
      <c r="GV84" s="17">
        <v>0.99975991027437794</v>
      </c>
      <c r="GW84" s="17">
        <v>0.99585714642668344</v>
      </c>
      <c r="GX84" s="17">
        <v>0.99999300852427631</v>
      </c>
      <c r="GY84" s="17">
        <v>0.99989592784146275</v>
      </c>
      <c r="GZ84" s="17">
        <v>0.97615666921160871</v>
      </c>
      <c r="HA84" s="17">
        <v>0.88383714102709365</v>
      </c>
      <c r="HB84" s="17">
        <v>0.99999999999832834</v>
      </c>
      <c r="HC84" s="17">
        <v>0.99999999852198851</v>
      </c>
      <c r="HD84" s="17">
        <v>0.97615666921160871</v>
      </c>
      <c r="HE84" s="17">
        <v>0.9431846842241276</v>
      </c>
      <c r="HF84" s="17">
        <v>0.99999999968750375</v>
      </c>
      <c r="HG84" s="17">
        <v>0.99999993099754025</v>
      </c>
      <c r="HH84" s="17">
        <v>0.97615666921160871</v>
      </c>
      <c r="HI84" s="17">
        <v>0.88383714102709365</v>
      </c>
      <c r="HJ84" s="17">
        <v>0.99999999999999889</v>
      </c>
      <c r="HK84" s="17">
        <v>0.99999999999926148</v>
      </c>
      <c r="HL84" s="17">
        <v>0.97615666921160871</v>
      </c>
      <c r="HM84" s="17">
        <v>0.88383714102709365</v>
      </c>
      <c r="HN84" s="17">
        <v>0.99999999987704347</v>
      </c>
      <c r="HO84" s="17">
        <v>0.99999999852198851</v>
      </c>
      <c r="HP84" s="17">
        <v>0.97615666921160871</v>
      </c>
      <c r="HQ84" s="17">
        <v>0.88383714102709365</v>
      </c>
      <c r="HR84" s="17">
        <v>0.99999999999952127</v>
      </c>
      <c r="HS84" s="17">
        <v>0.99999999999926148</v>
      </c>
      <c r="HT84" s="17">
        <v>0.97615666921160871</v>
      </c>
      <c r="HU84" s="17">
        <v>0.88383714102709365</v>
      </c>
      <c r="HV84" s="17">
        <v>0.99995355301127253</v>
      </c>
      <c r="HW84" s="17">
        <v>0.99877608598862955</v>
      </c>
      <c r="HX84" s="17">
        <v>0.98626774889429458</v>
      </c>
      <c r="HY84" s="24">
        <v>0.99993001568001516</v>
      </c>
      <c r="HZ84" s="24">
        <v>0.998583656157355</v>
      </c>
      <c r="IA84" s="24">
        <v>0.98680976047224356</v>
      </c>
      <c r="IB84" s="24">
        <v>0.99993459976448673</v>
      </c>
      <c r="IC84" s="24">
        <v>0.99871926847707426</v>
      </c>
      <c r="ID84" s="24">
        <v>0.98773497086182493</v>
      </c>
      <c r="IE84" s="24">
        <v>0.99998124302258706</v>
      </c>
      <c r="IF84" s="24">
        <v>0.99942201089054572</v>
      </c>
      <c r="IG84" s="24">
        <v>0.99177330610720693</v>
      </c>
      <c r="IH84" s="24">
        <v>0.99998838247394095</v>
      </c>
      <c r="II84" s="24">
        <v>0.9994964198474422</v>
      </c>
      <c r="IJ84" s="24">
        <v>0.9924695622813321</v>
      </c>
      <c r="JL84" s="24">
        <v>0.99999999248869464</v>
      </c>
      <c r="JM84" s="24">
        <v>0.99999952052734298</v>
      </c>
      <c r="JN84" s="24">
        <v>0.9987027904693988</v>
      </c>
      <c r="JO84" s="24">
        <v>0.98254686061129282</v>
      </c>
      <c r="JP84" s="24">
        <v>0.99999999987704347</v>
      </c>
      <c r="JQ84" s="24">
        <v>0.99999995368531602</v>
      </c>
      <c r="JR84" s="24">
        <v>0.9987027904693988</v>
      </c>
      <c r="JS84" s="24">
        <v>0.98254686061129282</v>
      </c>
      <c r="JT84" s="24">
        <v>0.99999999998640343</v>
      </c>
      <c r="JU84" s="24">
        <v>0.99999999248869464</v>
      </c>
      <c r="JV84" s="24">
        <v>0.99975991027437794</v>
      </c>
      <c r="JW84" s="24">
        <v>0.99585714642668344</v>
      </c>
      <c r="JX84" s="24">
        <v>0.99999999999997613</v>
      </c>
      <c r="JY84" s="24">
        <v>0.99999999997956945</v>
      </c>
      <c r="JZ84" s="24">
        <v>0.99975991027437794</v>
      </c>
      <c r="KA84" s="24">
        <v>0.99585714642668344</v>
      </c>
      <c r="KB84" s="24"/>
      <c r="KC84" s="24"/>
      <c r="KD84" s="24"/>
      <c r="KE84" s="24"/>
      <c r="KF84" s="24"/>
      <c r="KG84" s="24"/>
      <c r="KH84" s="24"/>
      <c r="KI84" s="24"/>
      <c r="KJ84" s="24"/>
      <c r="KK84" s="24"/>
      <c r="KL84" s="24"/>
      <c r="KM84" s="24"/>
      <c r="KN84" s="24"/>
      <c r="KO84" s="24"/>
      <c r="KP84" s="24"/>
      <c r="KQ84" s="24"/>
      <c r="KR84" s="24"/>
      <c r="KS84" s="24"/>
      <c r="KT84" s="24"/>
      <c r="KU84" s="24"/>
      <c r="KV84" s="24"/>
      <c r="KW84" s="22"/>
      <c r="KX84" s="22"/>
      <c r="KY84" s="22"/>
      <c r="KZ84" s="22"/>
      <c r="LA84" s="22"/>
      <c r="LB84" s="22"/>
      <c r="LC84" s="105"/>
      <c r="LF84" s="24">
        <v>0.99999300852427631</v>
      </c>
      <c r="LG84" s="24">
        <v>0.9999845920361643</v>
      </c>
      <c r="LH84" s="24">
        <v>0.99873209704797394</v>
      </c>
      <c r="LI84" s="24">
        <v>0.9599850241020822</v>
      </c>
      <c r="LJ84" s="24">
        <v>0.99999999968750375</v>
      </c>
      <c r="LK84" s="24">
        <v>0.99999996954354753</v>
      </c>
      <c r="LL84" s="24">
        <v>0.99971719326397701</v>
      </c>
      <c r="LM84" s="24">
        <v>0.9841211830255534</v>
      </c>
      <c r="LN84" s="17">
        <v>0.99999970587912179</v>
      </c>
      <c r="LO84" s="17">
        <v>0.99800171845621621</v>
      </c>
      <c r="LP84" s="17">
        <v>0.99070827394090877</v>
      </c>
      <c r="LQ84" s="17">
        <v>0.89205727558364745</v>
      </c>
      <c r="LR84" s="17">
        <v>0.99999985224762178</v>
      </c>
      <c r="LS84" s="17">
        <v>0.99927256679154663</v>
      </c>
      <c r="LT84" s="17">
        <v>0.99910491953831304</v>
      </c>
      <c r="LU84" s="17">
        <v>0.98620003172479909</v>
      </c>
      <c r="LV84" s="17">
        <v>0.99999043951407451</v>
      </c>
      <c r="LW84" s="17">
        <v>0.99790010756820624</v>
      </c>
      <c r="LX84" s="17">
        <v>0.9599850241020822</v>
      </c>
      <c r="LY84" s="17">
        <v>0.93122211070085248</v>
      </c>
      <c r="LZ84" s="17">
        <v>0.99999837555884219</v>
      </c>
      <c r="MA84" s="17">
        <v>0.99934640879976999</v>
      </c>
      <c r="MB84" s="17">
        <v>0.99006654743119793</v>
      </c>
      <c r="MC84" s="17">
        <v>0.97817979740294758</v>
      </c>
      <c r="MD84" s="17">
        <v>0.99999999961635322</v>
      </c>
      <c r="ME84" s="17">
        <v>0.99995528755238916</v>
      </c>
      <c r="MF84" s="17">
        <v>0.97909255208089674</v>
      </c>
      <c r="MG84" s="17">
        <v>0.94436593971661464</v>
      </c>
      <c r="MH84" s="17">
        <v>0.99999997184836642</v>
      </c>
      <c r="MI84" s="17">
        <v>0.99992631070798277</v>
      </c>
      <c r="MJ84" s="17">
        <v>0.99293198248080661</v>
      </c>
      <c r="MK84" s="17">
        <v>0.98190415573366852</v>
      </c>
      <c r="ML84" s="2">
        <v>0.99999043951407451</v>
      </c>
      <c r="MM84" s="2">
        <v>0.99790010756820624</v>
      </c>
      <c r="MN84" s="2">
        <v>0.9599850241020822</v>
      </c>
      <c r="MO84" s="2">
        <v>0.93122211070085248</v>
      </c>
      <c r="MP84" s="2">
        <v>0.99999982791769571</v>
      </c>
      <c r="MQ84" s="2">
        <v>0.99950336798885731</v>
      </c>
      <c r="MR84" s="2">
        <v>0.99666038693920234</v>
      </c>
      <c r="MS84" s="2">
        <v>0.99210088429447885</v>
      </c>
      <c r="MT84" s="2">
        <v>0.99999999961635322</v>
      </c>
      <c r="MU84" s="2">
        <v>0.99995528755238916</v>
      </c>
      <c r="MV84" s="2">
        <v>0.97909255208089674</v>
      </c>
      <c r="MW84" s="2">
        <v>0.94436593971661464</v>
      </c>
      <c r="MX84" s="2">
        <v>0.99999999999999956</v>
      </c>
      <c r="MY84" s="2">
        <v>0.99999944023782716</v>
      </c>
      <c r="MZ84" s="2">
        <v>0.9992901188473875</v>
      </c>
      <c r="NA84" s="2">
        <v>0.99819900494714742</v>
      </c>
      <c r="NB84" s="17">
        <v>0.99819690374767234</v>
      </c>
      <c r="NC84" s="17">
        <v>0.9706042516450224</v>
      </c>
      <c r="ND84" s="17">
        <v>0.97498889184385062</v>
      </c>
      <c r="NE84" s="17">
        <v>1</v>
      </c>
      <c r="NF84" s="17">
        <v>0.99236673467712344</v>
      </c>
      <c r="NG84" s="17">
        <v>0.95249810466861828</v>
      </c>
      <c r="NH84" s="17">
        <v>0.99993965460346468</v>
      </c>
      <c r="NI84" s="17">
        <v>0.98189712319350764</v>
      </c>
      <c r="NJ84" s="17">
        <v>0.93790663397057894</v>
      </c>
      <c r="NK84" s="17">
        <v>0.9987828525231508</v>
      </c>
      <c r="NL84" s="17">
        <v>0.99983710525944214</v>
      </c>
      <c r="NM84" s="17">
        <v>0.98410592136706621</v>
      </c>
      <c r="NN84" s="17">
        <v>0.94447580569017031</v>
      </c>
      <c r="NO84" s="17">
        <v>0.99844904986690308</v>
      </c>
      <c r="NP84" s="17">
        <v>1</v>
      </c>
      <c r="NQ84" s="17">
        <v>0.98616090408159374</v>
      </c>
      <c r="NR84" s="17">
        <v>0.95436946729416527</v>
      </c>
      <c r="NS84" s="17">
        <v>1</v>
      </c>
      <c r="NT84" s="17">
        <v>0.98338666418091492</v>
      </c>
      <c r="NU84" s="17">
        <v>0.73496320022930361</v>
      </c>
      <c r="NV84" s="17">
        <v>0.52355027253411579</v>
      </c>
      <c r="NW84" s="17">
        <v>0.45605965380706165</v>
      </c>
      <c r="NX84" s="17">
        <v>1</v>
      </c>
      <c r="NY84" s="17">
        <v>0.98924086893582031</v>
      </c>
      <c r="NZ84" s="17">
        <v>0.94827831488660996</v>
      </c>
      <c r="OA84" s="17">
        <v>1</v>
      </c>
      <c r="OB84" s="17">
        <v>0.99982717481116068</v>
      </c>
      <c r="OC84" s="17">
        <v>0.99985051430618987</v>
      </c>
      <c r="OD84" s="17">
        <v>0.99996111888112671</v>
      </c>
      <c r="OE84" s="17">
        <v>0.99999928988777331</v>
      </c>
      <c r="OF84" s="17">
        <v>0.99978658044322644</v>
      </c>
      <c r="OG84" s="17">
        <v>0.99978100316558027</v>
      </c>
      <c r="OH84" s="17">
        <v>0.99557731655111581</v>
      </c>
      <c r="OI84" s="17">
        <v>0.99637765815635959</v>
      </c>
      <c r="OJ84" s="17">
        <v>0.99999783259124586</v>
      </c>
      <c r="OK84" s="17">
        <v>0.99999996894639231</v>
      </c>
      <c r="OL84" s="17">
        <v>0.99999999999900913</v>
      </c>
      <c r="OM84" s="17">
        <v>1</v>
      </c>
      <c r="ON84" s="17">
        <v>0.99991886627305693</v>
      </c>
      <c r="OO84" s="17">
        <v>0.99991886627305693</v>
      </c>
      <c r="OP84" s="17">
        <v>0.99994699524675978</v>
      </c>
      <c r="OQ84" s="17">
        <v>0.99999980916254683</v>
      </c>
      <c r="OR84" s="17">
        <v>0.99999999507244597</v>
      </c>
      <c r="OY84" s="17">
        <v>0.37481485077987542</v>
      </c>
      <c r="OZ84" s="17">
        <v>0.93891349524652568</v>
      </c>
      <c r="PA84" s="17">
        <v>0.84815419612632537</v>
      </c>
      <c r="PB84" s="17">
        <v>0.67060058715911464</v>
      </c>
      <c r="PC84" s="17">
        <v>0.40211176568821905</v>
      </c>
      <c r="PD84" s="17">
        <v>0.92499066884772851</v>
      </c>
      <c r="PE84" s="17">
        <v>0.83047191316486668</v>
      </c>
      <c r="PF84" s="17">
        <v>0.68810642908279451</v>
      </c>
      <c r="PG84" s="17">
        <v>0.3988227502430734</v>
      </c>
      <c r="PH84" s="17">
        <v>0.94142559961430161</v>
      </c>
      <c r="PI84" s="17">
        <v>0.86102545079910531</v>
      </c>
      <c r="PJ84" s="17">
        <v>0.7268764655484572</v>
      </c>
      <c r="PK84" s="17">
        <v>4.8246954998122191E-2</v>
      </c>
      <c r="PL84" s="17">
        <v>0.74690766994792201</v>
      </c>
      <c r="PM84" s="17">
        <v>0.53281378393694112</v>
      </c>
      <c r="PN84" s="17">
        <v>0.13621997277172093</v>
      </c>
      <c r="PO84" s="17">
        <v>0.12691018033835985</v>
      </c>
      <c r="PP84" s="17">
        <v>0.8782701060360274</v>
      </c>
      <c r="PQ84" s="17">
        <v>0.71133652409823356</v>
      </c>
      <c r="PR84" s="17">
        <v>0.31394251155918751</v>
      </c>
      <c r="PS84" s="17">
        <v>0.32768495291256161</v>
      </c>
      <c r="PT84" s="17">
        <v>0.9667009177125987</v>
      </c>
      <c r="PU84" s="17">
        <v>0.88299656991488906</v>
      </c>
      <c r="PV84" s="17">
        <v>0.63010478871068598</v>
      </c>
      <c r="PW84" s="17">
        <v>0.32768495291256161</v>
      </c>
      <c r="PX84" s="17">
        <v>0.9667009177125987</v>
      </c>
      <c r="PY84" s="17">
        <v>0.88299656991488906</v>
      </c>
      <c r="PZ84" s="17">
        <v>0.63010478871068598</v>
      </c>
      <c r="QA84" s="17">
        <v>0.9999999804136962</v>
      </c>
      <c r="QB84" s="17">
        <v>0.9999983966912479</v>
      </c>
      <c r="QC84" s="17">
        <v>0.99956016109411738</v>
      </c>
      <c r="QD84" s="17">
        <v>0.99504341643040017</v>
      </c>
      <c r="QE84" s="17">
        <v>0.99999999999999933</v>
      </c>
      <c r="QF84" s="17">
        <v>0.9999999999877035</v>
      </c>
      <c r="QG84" s="17">
        <v>0.99956016109411738</v>
      </c>
      <c r="QH84" s="17">
        <v>0.99504341643040017</v>
      </c>
      <c r="QI84" s="17">
        <v>0.9999999980463663</v>
      </c>
      <c r="QJ84" s="17">
        <v>0.999999763875421</v>
      </c>
      <c r="QK84" s="17">
        <v>0.99959794275325264</v>
      </c>
      <c r="QL84" s="17">
        <v>0.98706750756993855</v>
      </c>
      <c r="QM84" s="17">
        <v>0.99999999999994404</v>
      </c>
      <c r="QN84" s="17">
        <v>0.99999999916482796</v>
      </c>
      <c r="QO84" s="17">
        <v>0.99951193412690509</v>
      </c>
      <c r="QP84" s="17">
        <v>0.98706750756993855</v>
      </c>
      <c r="QQ84" s="17">
        <v>0.99999997549879549</v>
      </c>
      <c r="QR84" s="17">
        <v>0.99999905225695518</v>
      </c>
      <c r="QS84" s="17">
        <v>0.99957175676516752</v>
      </c>
      <c r="QT84" s="17">
        <v>0.97841193125530845</v>
      </c>
      <c r="QU84" s="17">
        <v>0.99999999999967071</v>
      </c>
      <c r="QV84" s="17">
        <v>0.99999999916482796</v>
      </c>
      <c r="QW84" s="17">
        <v>0.99957175676516752</v>
      </c>
      <c r="QX84" s="17">
        <v>0.97841193125530845</v>
      </c>
      <c r="QY84" s="17">
        <v>0.99999300852427631</v>
      </c>
      <c r="QZ84" s="17">
        <v>0.99987661126887428</v>
      </c>
      <c r="RA84" s="17">
        <v>0.99532794727845864</v>
      </c>
      <c r="RB84" s="17">
        <v>0.88383714102709365</v>
      </c>
      <c r="RC84" s="17">
        <v>0.99999837555884219</v>
      </c>
      <c r="RD84" s="17">
        <v>0.99987661126887428</v>
      </c>
      <c r="RE84" s="17">
        <v>0.99686259890421991</v>
      </c>
      <c r="RF84" s="17">
        <v>0.88383714102709365</v>
      </c>
      <c r="RG84" s="17">
        <v>0.99999999280416485</v>
      </c>
      <c r="RH84" s="17">
        <v>0.99999993099754025</v>
      </c>
      <c r="RI84" s="17">
        <v>0.99686259890421991</v>
      </c>
      <c r="RJ84" s="17">
        <v>0.88383714102709365</v>
      </c>
      <c r="RK84" s="17">
        <v>0.99999300852427631</v>
      </c>
      <c r="RL84" s="17">
        <v>0.99987661126887428</v>
      </c>
      <c r="RM84" s="17">
        <v>0.99371827137703284</v>
      </c>
      <c r="RN84" s="17">
        <v>0.88383714102709365</v>
      </c>
      <c r="RO84" s="17">
        <v>0.99999999280416485</v>
      </c>
      <c r="RP84" s="17">
        <v>0.99999993099754025</v>
      </c>
      <c r="RQ84" s="17">
        <v>0.99371827137703284</v>
      </c>
      <c r="RR84" s="17">
        <v>0.88383714102709365</v>
      </c>
      <c r="RS84" s="24">
        <v>0.99999999999926148</v>
      </c>
      <c r="RT84" s="24">
        <v>0.99999999916482796</v>
      </c>
      <c r="RU84" s="24">
        <v>0.99998604560376425</v>
      </c>
      <c r="RV84" s="24">
        <v>0.99801300092284873</v>
      </c>
      <c r="RW84" s="24">
        <v>0.99999999999999933</v>
      </c>
      <c r="RX84" s="24">
        <v>0.99999999999356648</v>
      </c>
      <c r="RY84" s="24">
        <v>0.99998604560376425</v>
      </c>
      <c r="RZ84" s="24">
        <v>0.99801300092284873</v>
      </c>
      <c r="SA84" s="17">
        <v>0.99999999966728859</v>
      </c>
      <c r="SB84" s="17">
        <v>0.9999998924645227</v>
      </c>
      <c r="SC84" s="17">
        <v>0.99993245882529014</v>
      </c>
      <c r="SD84" s="17">
        <v>0.98205243654465246</v>
      </c>
      <c r="SE84" s="17">
        <v>0.99999999999994404</v>
      </c>
      <c r="SF84" s="17">
        <v>0.99999999966728859</v>
      </c>
      <c r="SG84" s="17">
        <v>0.99993245882529014</v>
      </c>
      <c r="SH84" s="17">
        <v>0.98205243654465246</v>
      </c>
      <c r="SI84" s="17">
        <v>0.99999999376482906</v>
      </c>
      <c r="SJ84" s="17">
        <v>0.99999938884872941</v>
      </c>
      <c r="SK84" s="17">
        <v>0.99993806173575162</v>
      </c>
      <c r="SL84" s="17">
        <v>0.99154775728225619</v>
      </c>
      <c r="SM84" s="17">
        <v>0.99999999999967071</v>
      </c>
      <c r="SN84" s="17">
        <v>0.99999999916482796</v>
      </c>
      <c r="SO84" s="17">
        <v>0.99993806173575162</v>
      </c>
      <c r="SP84" s="17">
        <v>0.99154775728225619</v>
      </c>
      <c r="SQ84" s="24">
        <v>0.99999837555884219</v>
      </c>
      <c r="SR84" s="24">
        <v>0.99987661126887428</v>
      </c>
      <c r="SS84" s="24">
        <v>0.99686259890421991</v>
      </c>
      <c r="ST84" s="24">
        <v>0.88383714102709365</v>
      </c>
      <c r="SU84" s="24">
        <v>0.99999999280416485</v>
      </c>
      <c r="SV84" s="24">
        <v>0.99999993099754025</v>
      </c>
      <c r="SW84" s="24">
        <v>0.99686259890421991</v>
      </c>
      <c r="SX84" s="24">
        <v>0.88383714102709365</v>
      </c>
      <c r="SY84" s="24">
        <v>0.99999300852427631</v>
      </c>
      <c r="SZ84" s="24">
        <v>0.99987661126887428</v>
      </c>
      <c r="TA84" s="24">
        <v>0.99371827137703284</v>
      </c>
      <c r="TB84" s="24">
        <v>0.88383714102709365</v>
      </c>
      <c r="TC84" s="24">
        <v>0.99999999280416485</v>
      </c>
      <c r="TD84" s="24">
        <v>0.99999993099754025</v>
      </c>
      <c r="TE84" s="24">
        <v>0.99371827137703284</v>
      </c>
      <c r="TF84" s="24">
        <v>0.88383714102709365</v>
      </c>
      <c r="TW84" s="17">
        <v>1</v>
      </c>
      <c r="TX84" s="17">
        <v>1</v>
      </c>
      <c r="TY84" s="17">
        <v>0.99999999999980371</v>
      </c>
      <c r="TZ84" s="17">
        <v>0.99999999998856892</v>
      </c>
      <c r="UA84" s="17">
        <v>1</v>
      </c>
      <c r="UB84" s="17">
        <v>1</v>
      </c>
      <c r="UC84" s="17">
        <v>1</v>
      </c>
      <c r="UD84" s="17">
        <v>0.99999999999998235</v>
      </c>
      <c r="UE84" s="17">
        <v>1</v>
      </c>
      <c r="UF84" s="17">
        <v>1</v>
      </c>
      <c r="UG84" s="17">
        <v>0.99999999999998701</v>
      </c>
      <c r="UH84" s="17">
        <v>0.99999999996805211</v>
      </c>
      <c r="UI84" s="17">
        <v>0.99999999999485534</v>
      </c>
      <c r="UJ84" s="17">
        <v>1</v>
      </c>
      <c r="UK84" s="17">
        <v>0.99999999999999978</v>
      </c>
      <c r="UL84" s="17">
        <v>0.99999999999998235</v>
      </c>
      <c r="UM84" s="17">
        <v>1</v>
      </c>
      <c r="UN84" s="17">
        <v>1</v>
      </c>
      <c r="UO84" s="17">
        <v>1</v>
      </c>
      <c r="UP84" s="17">
        <v>0.99999999999999878</v>
      </c>
      <c r="UQ84" s="17">
        <v>1</v>
      </c>
      <c r="UR84" s="17">
        <v>1</v>
      </c>
      <c r="US84" s="17">
        <v>0.99999999999999989</v>
      </c>
      <c r="UT84" s="17">
        <v>0.99999999999998779</v>
      </c>
    </row>
    <row r="85" spans="1:566" s="17" customFormat="1">
      <c r="A85" s="27">
        <v>3.94999999999999</v>
      </c>
      <c r="B85" s="17">
        <v>0.99999999998838918</v>
      </c>
      <c r="C85" s="17">
        <v>0.99999995228194005</v>
      </c>
      <c r="D85" s="17">
        <v>0.99998753152245112</v>
      </c>
      <c r="E85" s="17">
        <v>0.99941141300677694</v>
      </c>
      <c r="F85" s="17">
        <v>0.99999999999990286</v>
      </c>
      <c r="G85" s="17">
        <v>0.99999999984263632</v>
      </c>
      <c r="H85" s="17">
        <v>0.99999631014698609</v>
      </c>
      <c r="I85" s="17">
        <v>0.99975674669389192</v>
      </c>
      <c r="J85" s="17">
        <v>0.99999999955271435</v>
      </c>
      <c r="K85" s="17">
        <v>0.99999788771329179</v>
      </c>
      <c r="L85" s="17">
        <v>0.99988637469577124</v>
      </c>
      <c r="M85" s="17">
        <v>0.99596667862917709</v>
      </c>
      <c r="N85" s="17">
        <v>0.99999999955271435</v>
      </c>
      <c r="O85" s="17">
        <v>0.99999992420767336</v>
      </c>
      <c r="P85" s="17">
        <v>0.99998504371514385</v>
      </c>
      <c r="Q85" s="17">
        <v>0.99935652898708616</v>
      </c>
      <c r="R85" s="2">
        <v>0.99999997084626302</v>
      </c>
      <c r="S85" s="2">
        <v>0.99997741158297271</v>
      </c>
      <c r="T85" s="2">
        <v>0.99815420933226096</v>
      </c>
      <c r="U85" s="2">
        <v>0.9783414129100958</v>
      </c>
      <c r="V85" s="2">
        <v>0.99999999999971456</v>
      </c>
      <c r="W85" s="2">
        <v>0.99999999558447361</v>
      </c>
      <c r="X85" s="2">
        <v>0.99999166563923847</v>
      </c>
      <c r="Y85" s="2">
        <v>0.99975839130690969</v>
      </c>
      <c r="Z85" s="2">
        <v>0.99999999992405997</v>
      </c>
      <c r="AA85" s="2">
        <v>0.9999999999997502</v>
      </c>
      <c r="AB85" s="2">
        <v>0.99999926980989751</v>
      </c>
      <c r="AC85" s="2">
        <v>0.99992828274982537</v>
      </c>
      <c r="AD85" s="2">
        <v>0.99468547287256981</v>
      </c>
      <c r="AE85" s="2">
        <v>0.94538927470270495</v>
      </c>
      <c r="AF85" s="2">
        <v>0.99999994251423463</v>
      </c>
      <c r="AG85" s="2">
        <v>0.99999840134329754</v>
      </c>
      <c r="AH85" s="2">
        <v>0.99948231429042844</v>
      </c>
      <c r="AI85" s="2">
        <v>0.98987013964741866</v>
      </c>
      <c r="AL85" s="2">
        <v>0.99999678975473516</v>
      </c>
      <c r="AM85" s="2">
        <v>0.9999999980505595</v>
      </c>
      <c r="AN85" s="17">
        <v>0.99999999998937028</v>
      </c>
      <c r="AO85" s="17">
        <v>0.99999999999878442</v>
      </c>
      <c r="AP85" s="17">
        <v>1</v>
      </c>
      <c r="BI85" s="17">
        <v>0.99999851310786536</v>
      </c>
      <c r="BJ85" s="17">
        <v>0.99999897456182718</v>
      </c>
      <c r="BK85" s="17">
        <v>0.99999930754058974</v>
      </c>
      <c r="BL85" s="17">
        <v>0.99949340047093704</v>
      </c>
      <c r="BM85" s="17">
        <v>0.99999992485745548</v>
      </c>
      <c r="BN85" s="17">
        <v>0.99999997359473713</v>
      </c>
      <c r="BO85" s="17">
        <v>0.99999999956421659</v>
      </c>
      <c r="BP85" s="17">
        <v>0.99998586992517269</v>
      </c>
      <c r="BQ85" s="17">
        <v>0.99999997501155047</v>
      </c>
      <c r="BR85" s="17">
        <v>0.99999998305193438</v>
      </c>
      <c r="BS85" s="17">
        <v>0.99999999931448469</v>
      </c>
      <c r="BT85" s="17">
        <v>0.99999240711271165</v>
      </c>
      <c r="BU85" s="17">
        <v>0.99999999955271435</v>
      </c>
      <c r="BV85" s="17">
        <v>0.99999999878658241</v>
      </c>
      <c r="BW85" s="17">
        <v>0.99999999994190214</v>
      </c>
      <c r="BX85" s="17">
        <v>0.99999988115913396</v>
      </c>
      <c r="BY85" s="17">
        <v>0.99999999999960243</v>
      </c>
      <c r="BZ85" s="17">
        <v>0.99999999999981826</v>
      </c>
      <c r="CA85" s="17">
        <v>1</v>
      </c>
      <c r="CB85" s="17">
        <v>0.99999994864007569</v>
      </c>
      <c r="CC85" s="17">
        <v>0.99999999999998035</v>
      </c>
      <c r="CD85" s="17">
        <v>1</v>
      </c>
      <c r="CE85" s="17">
        <v>1</v>
      </c>
      <c r="CF85" s="17">
        <v>0.99999999998879774</v>
      </c>
      <c r="CG85" s="17">
        <v>0.99999999999960243</v>
      </c>
      <c r="CH85" s="17">
        <v>0.99999999999981826</v>
      </c>
      <c r="CI85" s="17">
        <v>1</v>
      </c>
      <c r="CJ85" s="17">
        <v>0.99999994864007569</v>
      </c>
      <c r="CK85" s="17">
        <v>0.99999999999999889</v>
      </c>
      <c r="CL85" s="17">
        <v>0.99999999999999123</v>
      </c>
      <c r="CM85" s="17">
        <v>0.99999999994217803</v>
      </c>
      <c r="CN85" s="17">
        <v>0.99999999044716315</v>
      </c>
      <c r="CO85" s="17">
        <v>0.99999997501155047</v>
      </c>
      <c r="CP85" s="17">
        <v>0.99999998305193438</v>
      </c>
      <c r="CQ85" s="17">
        <v>0.99999999931448469</v>
      </c>
      <c r="CR85" s="17">
        <v>0.99999240711271165</v>
      </c>
      <c r="CS85" s="2">
        <v>0.99920853110828756</v>
      </c>
      <c r="CT85" s="2">
        <v>0.99918000158414588</v>
      </c>
      <c r="CU85" s="17">
        <v>1</v>
      </c>
      <c r="CV85" s="17">
        <v>1</v>
      </c>
      <c r="CW85" s="17">
        <v>1</v>
      </c>
      <c r="CX85" s="17">
        <v>1</v>
      </c>
      <c r="CY85" s="17">
        <v>0.99999999998838918</v>
      </c>
      <c r="CZ85" s="17">
        <v>0.99999995228194005</v>
      </c>
      <c r="DA85" s="17">
        <v>0.99998753152245112</v>
      </c>
      <c r="DB85" s="17">
        <v>0.99941141300677694</v>
      </c>
      <c r="DC85" s="2">
        <v>1</v>
      </c>
      <c r="DD85" s="2">
        <v>1</v>
      </c>
      <c r="DE85" s="2">
        <v>1</v>
      </c>
      <c r="DF85" s="2">
        <v>0.97</v>
      </c>
      <c r="DG85" s="2">
        <v>1</v>
      </c>
      <c r="DH85" s="2">
        <v>1</v>
      </c>
      <c r="DI85" s="2">
        <v>1</v>
      </c>
      <c r="DJ85" s="2">
        <v>1</v>
      </c>
      <c r="DL85" s="17">
        <v>1</v>
      </c>
      <c r="DM85" s="17">
        <v>1</v>
      </c>
      <c r="DN85" s="17">
        <v>1</v>
      </c>
      <c r="DO85" s="17">
        <v>1</v>
      </c>
      <c r="DP85" s="17">
        <v>0.99999999998838918</v>
      </c>
      <c r="DQ85" s="17">
        <v>0.99999995228194005</v>
      </c>
      <c r="DR85" s="17">
        <v>0.99998753152245112</v>
      </c>
      <c r="DS85" s="17">
        <v>0.99941141300677694</v>
      </c>
      <c r="DT85" s="2">
        <v>1</v>
      </c>
      <c r="DU85" s="2">
        <v>1</v>
      </c>
      <c r="DV85" s="2">
        <v>1</v>
      </c>
      <c r="DW85" s="2">
        <v>0.97</v>
      </c>
      <c r="DX85" s="2">
        <v>1</v>
      </c>
      <c r="DY85" s="2">
        <v>1</v>
      </c>
      <c r="DZ85" s="2">
        <v>1</v>
      </c>
      <c r="EA85" s="2">
        <v>1</v>
      </c>
      <c r="EB85" s="17">
        <v>1</v>
      </c>
      <c r="EC85" s="17">
        <v>1</v>
      </c>
      <c r="ED85" s="17">
        <v>1</v>
      </c>
      <c r="EE85" s="17">
        <v>1</v>
      </c>
      <c r="EF85" s="17">
        <v>0.99999999998838918</v>
      </c>
      <c r="EG85" s="17">
        <v>0.99999995228194005</v>
      </c>
      <c r="EH85" s="17">
        <v>0.99998753152245112</v>
      </c>
      <c r="EI85" s="17">
        <v>0.99941141300677694</v>
      </c>
      <c r="EJ85" s="2">
        <v>1</v>
      </c>
      <c r="EK85" s="2">
        <v>1</v>
      </c>
      <c r="EL85" s="2">
        <v>1</v>
      </c>
      <c r="EM85" s="2">
        <v>0.97</v>
      </c>
      <c r="EN85" s="2">
        <v>1</v>
      </c>
      <c r="EO85" s="2">
        <v>1</v>
      </c>
      <c r="EP85" s="2">
        <v>1</v>
      </c>
      <c r="EQ85" s="2">
        <v>1</v>
      </c>
      <c r="ER85" s="24">
        <v>0.99970514398275856</v>
      </c>
      <c r="ES85" s="24">
        <v>0.99342460465767357</v>
      </c>
      <c r="ET85" s="24">
        <v>0.94530452099164031</v>
      </c>
      <c r="EU85" s="24">
        <v>0.99965457025741566</v>
      </c>
      <c r="EV85" s="24">
        <v>0.99346468598335358</v>
      </c>
      <c r="EW85" s="24">
        <v>0.95059901304888794</v>
      </c>
      <c r="EX85" s="24">
        <v>0.99971345136142375</v>
      </c>
      <c r="EY85" s="24">
        <v>0.99371342575486621</v>
      </c>
      <c r="EZ85" s="24">
        <v>0.95441270283012558</v>
      </c>
      <c r="FA85" s="24">
        <v>0.99988578561860397</v>
      </c>
      <c r="FB85" s="24">
        <v>0.99646469457185838</v>
      </c>
      <c r="FC85" s="24">
        <v>0.96362755609122031</v>
      </c>
      <c r="FD85" s="24">
        <v>0.99991173979145354</v>
      </c>
      <c r="FE85" s="24">
        <v>0.99664065061059059</v>
      </c>
      <c r="FF85" s="24">
        <v>0.96384001528137675</v>
      </c>
      <c r="FG85" s="24"/>
      <c r="FH85" s="24"/>
      <c r="FI85" s="24"/>
      <c r="FJ85" s="24"/>
      <c r="FK85" s="24"/>
      <c r="FL85" s="24"/>
      <c r="FM85" s="24"/>
      <c r="FN85" s="24"/>
      <c r="FO85" s="24"/>
      <c r="FP85" s="24"/>
      <c r="FQ85" s="24"/>
      <c r="FR85" s="24"/>
      <c r="FS85" s="24"/>
      <c r="FT85" s="24"/>
      <c r="FU85" s="24"/>
      <c r="FV85" s="24"/>
      <c r="FW85" s="24"/>
      <c r="FX85" s="24"/>
      <c r="FY85" s="24"/>
      <c r="FZ85" s="24"/>
      <c r="GA85" s="24"/>
      <c r="GB85" s="24"/>
      <c r="GC85" s="24"/>
      <c r="GD85" s="24"/>
      <c r="GE85" s="24"/>
      <c r="GF85" s="24"/>
      <c r="GG85" s="24"/>
      <c r="GH85" s="17">
        <v>0.99999999352726476</v>
      </c>
      <c r="GI85" s="17">
        <v>0.99999958502626285</v>
      </c>
      <c r="GJ85" s="17">
        <v>0.9987906765453527</v>
      </c>
      <c r="GK85" s="17">
        <v>0.98344206439530102</v>
      </c>
      <c r="GL85" s="17">
        <v>0.99999999989420862</v>
      </c>
      <c r="GM85" s="17">
        <v>0.99999995977083644</v>
      </c>
      <c r="GN85" s="17">
        <v>0.9987906765453527</v>
      </c>
      <c r="GO85" s="17">
        <v>0.98344206439530102</v>
      </c>
      <c r="GP85" s="17">
        <v>0.99999999998838918</v>
      </c>
      <c r="GQ85" s="17">
        <v>0.99999999352726476</v>
      </c>
      <c r="GR85" s="17">
        <v>0.99977830105498133</v>
      </c>
      <c r="GS85" s="17">
        <v>0.99610954587187928</v>
      </c>
      <c r="GT85" s="17">
        <v>0.99999999999998035</v>
      </c>
      <c r="GU85" s="17">
        <v>0.99999999998312783</v>
      </c>
      <c r="GV85" s="17">
        <v>0.99977830105498133</v>
      </c>
      <c r="GW85" s="17">
        <v>0.99610954587187928</v>
      </c>
      <c r="GX85" s="17">
        <v>0.99999352990652257</v>
      </c>
      <c r="GY85" s="17">
        <v>0.99990369601316076</v>
      </c>
      <c r="GZ85" s="17">
        <v>0.97703706094821363</v>
      </c>
      <c r="HA85" s="17">
        <v>0.88692061138747147</v>
      </c>
      <c r="HB85" s="17">
        <v>0.99999999999860545</v>
      </c>
      <c r="HC85" s="17">
        <v>0.99999999875667522</v>
      </c>
      <c r="HD85" s="17">
        <v>0.97703706094821363</v>
      </c>
      <c r="HE85" s="17">
        <v>0.94497926243958374</v>
      </c>
      <c r="HF85" s="17">
        <v>0.99999999973024167</v>
      </c>
      <c r="HG85" s="17">
        <v>0.99999993995623215</v>
      </c>
      <c r="HH85" s="17">
        <v>0.97703706094821363</v>
      </c>
      <c r="HI85" s="17">
        <v>0.88692061138747147</v>
      </c>
      <c r="HJ85" s="17">
        <v>0.99999999999999911</v>
      </c>
      <c r="HK85" s="17">
        <v>0.99999999999941336</v>
      </c>
      <c r="HL85" s="17">
        <v>0.97703706094821363</v>
      </c>
      <c r="HM85" s="17">
        <v>0.88692061138747147</v>
      </c>
      <c r="HN85" s="17">
        <v>0.99999999989420862</v>
      </c>
      <c r="HO85" s="17">
        <v>0.99999999875667522</v>
      </c>
      <c r="HP85" s="17">
        <v>0.97703706094821363</v>
      </c>
      <c r="HQ85" s="17">
        <v>0.88692061138747147</v>
      </c>
      <c r="HR85" s="17">
        <v>0.99999999999960243</v>
      </c>
      <c r="HS85" s="17">
        <v>0.99999999999941336</v>
      </c>
      <c r="HT85" s="17">
        <v>0.97703706094821363</v>
      </c>
      <c r="HU85" s="17">
        <v>0.88692061138747147</v>
      </c>
      <c r="HV85" s="17">
        <v>0.99995667149900813</v>
      </c>
      <c r="HW85" s="17">
        <v>0.9988423071374366</v>
      </c>
      <c r="HX85" s="17">
        <v>0.98684528446391928</v>
      </c>
      <c r="HY85" s="24">
        <v>0.99993449595221762</v>
      </c>
      <c r="HZ85" s="24">
        <v>0.99865746771153563</v>
      </c>
      <c r="IA85" s="24">
        <v>0.98735344690733085</v>
      </c>
      <c r="IB85" s="24">
        <v>0.9999387508829547</v>
      </c>
      <c r="IC85" s="24">
        <v>0.9987857461846833</v>
      </c>
      <c r="ID85" s="24">
        <v>0.98823903849358541</v>
      </c>
      <c r="IE85" s="24">
        <v>0.99998256209486502</v>
      </c>
      <c r="IF85" s="24">
        <v>0.9994551614635081</v>
      </c>
      <c r="IG85" s="24">
        <v>0.99214236658553734</v>
      </c>
      <c r="IH85" s="24">
        <v>0.99998920785018142</v>
      </c>
      <c r="II85" s="24">
        <v>0.99952522484449158</v>
      </c>
      <c r="IJ85" s="24">
        <v>0.99280656763298192</v>
      </c>
      <c r="JL85" s="24">
        <v>0.99999999352726476</v>
      </c>
      <c r="JM85" s="24">
        <v>0.99999958502626285</v>
      </c>
      <c r="JN85" s="24">
        <v>0.9987906765453527</v>
      </c>
      <c r="JO85" s="24">
        <v>0.98344206439530102</v>
      </c>
      <c r="JP85" s="24">
        <v>0.99999999989420862</v>
      </c>
      <c r="JQ85" s="24">
        <v>0.99999995977083644</v>
      </c>
      <c r="JR85" s="24">
        <v>0.9987906765453527</v>
      </c>
      <c r="JS85" s="24">
        <v>0.98344206439530102</v>
      </c>
      <c r="JT85" s="24">
        <v>0.99999999998838918</v>
      </c>
      <c r="JU85" s="24">
        <v>0.99999999352726476</v>
      </c>
      <c r="JV85" s="24">
        <v>0.99977830105498133</v>
      </c>
      <c r="JW85" s="24">
        <v>0.99610954587187928</v>
      </c>
      <c r="JX85" s="24">
        <v>0.99999999999998035</v>
      </c>
      <c r="JY85" s="24">
        <v>0.99999999998312783</v>
      </c>
      <c r="JZ85" s="24">
        <v>0.99977830105498133</v>
      </c>
      <c r="KA85" s="24">
        <v>0.99610954587187928</v>
      </c>
      <c r="KB85" s="24"/>
      <c r="KC85" s="24"/>
      <c r="KD85" s="24"/>
      <c r="KE85" s="24"/>
      <c r="KF85" s="24"/>
      <c r="KG85" s="24"/>
      <c r="KH85" s="24"/>
      <c r="KI85" s="24"/>
      <c r="KJ85" s="24"/>
      <c r="KK85" s="24"/>
      <c r="KL85" s="24"/>
      <c r="KM85" s="24"/>
      <c r="KN85" s="24"/>
      <c r="KO85" s="24"/>
      <c r="KP85" s="24"/>
      <c r="KQ85" s="24"/>
      <c r="KR85" s="24"/>
      <c r="KS85" s="24"/>
      <c r="KT85" s="24"/>
      <c r="KU85" s="24"/>
      <c r="KV85" s="24"/>
      <c r="KW85" s="22"/>
      <c r="KX85" s="22"/>
      <c r="KY85" s="22"/>
      <c r="KZ85" s="22"/>
      <c r="LA85" s="22"/>
      <c r="LB85" s="22"/>
      <c r="LC85" s="105"/>
      <c r="LF85" s="24">
        <v>0.99999352990652257</v>
      </c>
      <c r="LG85" s="24">
        <v>0.99998596492400316</v>
      </c>
      <c r="LH85" s="24">
        <v>0.99881546879640803</v>
      </c>
      <c r="LI85" s="24">
        <v>0.96164565859076523</v>
      </c>
      <c r="LJ85" s="24">
        <v>0.99999999973024167</v>
      </c>
      <c r="LK85" s="24">
        <v>0.99999997359473713</v>
      </c>
      <c r="LL85" s="24">
        <v>0.99973795908313678</v>
      </c>
      <c r="LM85" s="24">
        <v>0.98492045894990987</v>
      </c>
      <c r="LN85" s="17">
        <v>0.99999973921053809</v>
      </c>
      <c r="LO85" s="17">
        <v>0.99811403734495796</v>
      </c>
      <c r="LP85" s="17">
        <v>0.99122587645679017</v>
      </c>
      <c r="LQ85" s="17">
        <v>0.89539522056026055</v>
      </c>
      <c r="LR85" s="17">
        <v>0.999999868025918</v>
      </c>
      <c r="LS85" s="17">
        <v>0.99931699256867879</v>
      </c>
      <c r="LT85" s="17">
        <v>0.99917286557733043</v>
      </c>
      <c r="LU85" s="17">
        <v>0.98693109581872007</v>
      </c>
      <c r="LV85" s="17">
        <v>0.99999131039396338</v>
      </c>
      <c r="LW85" s="17">
        <v>0.99803660775663527</v>
      </c>
      <c r="LX85" s="17">
        <v>0.96164565859076523</v>
      </c>
      <c r="LY85" s="17">
        <v>0.93399035860744395</v>
      </c>
      <c r="LZ85" s="17">
        <v>0.99999851310786536</v>
      </c>
      <c r="MA85" s="17">
        <v>0.99938403756870853</v>
      </c>
      <c r="MB85" s="17">
        <v>0.99050780662979754</v>
      </c>
      <c r="MC85" s="17">
        <v>0.97911110993212547</v>
      </c>
      <c r="MD85" s="17">
        <v>0.99999999967340258</v>
      </c>
      <c r="ME85" s="17">
        <v>0.9999597833174646</v>
      </c>
      <c r="MF85" s="17">
        <v>0.98013713036265671</v>
      </c>
      <c r="MG85" s="17">
        <v>0.9467092532207072</v>
      </c>
      <c r="MH85" s="17">
        <v>0.99999997501155047</v>
      </c>
      <c r="MI85" s="17">
        <v>0.99993236952404074</v>
      </c>
      <c r="MJ85" s="17">
        <v>0.99328176976028282</v>
      </c>
      <c r="MK85" s="17">
        <v>0.98269815451520692</v>
      </c>
      <c r="ML85" s="2">
        <v>0.99999131039396338</v>
      </c>
      <c r="MM85" s="2">
        <v>0.99803660775663527</v>
      </c>
      <c r="MN85" s="2">
        <v>0.96164565859076523</v>
      </c>
      <c r="MO85" s="2">
        <v>0.93399035860744395</v>
      </c>
      <c r="MP85" s="2">
        <v>0.9999998437108133</v>
      </c>
      <c r="MQ85" s="2">
        <v>0.99953076541240826</v>
      </c>
      <c r="MR85" s="2">
        <v>0.9968276455025562</v>
      </c>
      <c r="MS85" s="2">
        <v>0.99248680402317124</v>
      </c>
      <c r="MT85" s="2">
        <v>0.99999999967340258</v>
      </c>
      <c r="MU85" s="2">
        <v>0.9999597833174646</v>
      </c>
      <c r="MV85" s="2">
        <v>0.98013713036265671</v>
      </c>
      <c r="MW85" s="2">
        <v>0.9467092532207072</v>
      </c>
      <c r="MX85" s="2">
        <v>0.99999999999999967</v>
      </c>
      <c r="MY85" s="2">
        <v>0.99999949736881166</v>
      </c>
      <c r="MZ85" s="2">
        <v>0.99934054879534295</v>
      </c>
      <c r="NA85" s="2">
        <v>0.99831767469614296</v>
      </c>
      <c r="NB85" s="17">
        <v>0.9982866884113214</v>
      </c>
      <c r="NC85" s="17">
        <v>0.9716536833554511</v>
      </c>
      <c r="ND85" s="17">
        <v>0.97618515805561779</v>
      </c>
      <c r="NE85" s="17">
        <v>1</v>
      </c>
      <c r="NF85" s="17">
        <v>0.99269525947383341</v>
      </c>
      <c r="NG85" s="17">
        <v>0.95556801925753565</v>
      </c>
      <c r="NH85" s="17">
        <v>0.99994345536995566</v>
      </c>
      <c r="NI85" s="17">
        <v>0.98259375999182352</v>
      </c>
      <c r="NJ85" s="17">
        <v>0.93983132129483082</v>
      </c>
      <c r="NK85" s="17">
        <v>0.99890522420362171</v>
      </c>
      <c r="NL85" s="17">
        <v>0.99984678585263775</v>
      </c>
      <c r="NM85" s="17">
        <v>0.9847289546115503</v>
      </c>
      <c r="NN85" s="17">
        <v>0.94623798964040906</v>
      </c>
      <c r="NO85" s="17">
        <v>0.99859836579417682</v>
      </c>
      <c r="NP85" s="17">
        <v>1</v>
      </c>
      <c r="NQ85" s="17">
        <v>0.98671376622989893</v>
      </c>
      <c r="NR85" s="17">
        <v>0.95587541711763968</v>
      </c>
      <c r="NS85" s="17">
        <v>1</v>
      </c>
      <c r="NT85" s="17">
        <v>0.98403386213908661</v>
      </c>
      <c r="NU85" s="17">
        <v>0.74015309154753728</v>
      </c>
      <c r="NV85" s="17">
        <v>0.52988862139037529</v>
      </c>
      <c r="NW85" s="17">
        <v>0.46237903610187647</v>
      </c>
      <c r="NX85" s="17">
        <v>1</v>
      </c>
      <c r="NY85" s="17">
        <v>0.98968502705802341</v>
      </c>
      <c r="NZ85" s="17">
        <v>0.94994373609941585</v>
      </c>
      <c r="OA85" s="17">
        <v>1</v>
      </c>
      <c r="OB85" s="17">
        <v>0.99984391166962039</v>
      </c>
      <c r="OC85" s="17">
        <v>0.99987019412826994</v>
      </c>
      <c r="OD85" s="17">
        <v>0.99996788291319116</v>
      </c>
      <c r="OE85" s="17">
        <v>0.99999946970509246</v>
      </c>
      <c r="OF85" s="17">
        <v>0.99980620034299816</v>
      </c>
      <c r="OG85" s="17">
        <v>0.99980995307751552</v>
      </c>
      <c r="OH85" s="17">
        <v>0.99602717620565939</v>
      </c>
      <c r="OI85" s="17">
        <v>0.99682665143686877</v>
      </c>
      <c r="OJ85" s="17">
        <v>0.99999809743308365</v>
      </c>
      <c r="OK85" s="17">
        <v>0.99999997515765859</v>
      </c>
      <c r="OL85" s="17">
        <v>0.99999999999935985</v>
      </c>
      <c r="OM85" s="17">
        <v>1</v>
      </c>
      <c r="ON85" s="17">
        <v>0.99992607837811454</v>
      </c>
      <c r="OO85" s="17">
        <v>0.99992607837811454</v>
      </c>
      <c r="OP85" s="17">
        <v>0.99995367451643746</v>
      </c>
      <c r="OQ85" s="17">
        <v>0.99999985127766111</v>
      </c>
      <c r="OR85" s="17">
        <v>0.99999999656077976</v>
      </c>
      <c r="OY85" s="17">
        <v>0.37736090822636997</v>
      </c>
      <c r="OZ85" s="17">
        <v>0.94051507135824342</v>
      </c>
      <c r="PA85" s="17">
        <v>0.85098830484179933</v>
      </c>
      <c r="PB85" s="17">
        <v>0.67467005350382125</v>
      </c>
      <c r="PC85" s="17">
        <v>0.40473542160370929</v>
      </c>
      <c r="PD85" s="17">
        <v>0.92688658720537842</v>
      </c>
      <c r="PE85" s="17">
        <v>0.83359571303368696</v>
      </c>
      <c r="PF85" s="17">
        <v>0.69236895517715369</v>
      </c>
      <c r="PG85" s="17">
        <v>0.40144085767292659</v>
      </c>
      <c r="PH85" s="17">
        <v>0.94298977626582647</v>
      </c>
      <c r="PI85" s="17">
        <v>0.86376201492413907</v>
      </c>
      <c r="PJ85" s="17">
        <v>0.73088100646918741</v>
      </c>
      <c r="PK85" s="17">
        <v>4.8410990690610174E-2</v>
      </c>
      <c r="PL85" s="17">
        <v>0.75014076528509088</v>
      </c>
      <c r="PM85" s="17">
        <v>0.53628876515029367</v>
      </c>
      <c r="PN85" s="17">
        <v>0.13764492523407748</v>
      </c>
      <c r="PO85" s="17">
        <v>0.12725049142212175</v>
      </c>
      <c r="PP85" s="17">
        <v>0.88030745428117307</v>
      </c>
      <c r="PQ85" s="17">
        <v>0.71431560874741507</v>
      </c>
      <c r="PR85" s="17">
        <v>0.31625167621052608</v>
      </c>
      <c r="PS85" s="17">
        <v>0.32827533519757912</v>
      </c>
      <c r="PT85" s="17">
        <v>0.96744621375402839</v>
      </c>
      <c r="PU85" s="17">
        <v>0.88470567774974429</v>
      </c>
      <c r="PV85" s="17">
        <v>0.63255590983141285</v>
      </c>
      <c r="PW85" s="17">
        <v>0.32827533519757912</v>
      </c>
      <c r="PX85" s="17">
        <v>0.96744621375402839</v>
      </c>
      <c r="PY85" s="17">
        <v>0.88470567774974429</v>
      </c>
      <c r="PZ85" s="17">
        <v>0.63255590983141285</v>
      </c>
      <c r="QA85" s="17">
        <v>0.99999998305193438</v>
      </c>
      <c r="QB85" s="17">
        <v>0.99999858369992456</v>
      </c>
      <c r="QC85" s="17">
        <v>0.99959251009225281</v>
      </c>
      <c r="QD85" s="17">
        <v>0.99533983415553562</v>
      </c>
      <c r="QE85" s="17">
        <v>0.99999999999999944</v>
      </c>
      <c r="QF85" s="17">
        <v>0.99999999999010891</v>
      </c>
      <c r="QG85" s="17">
        <v>0.99959251009225281</v>
      </c>
      <c r="QH85" s="17">
        <v>0.99533983415553562</v>
      </c>
      <c r="QI85" s="17">
        <v>0.99999999838950504</v>
      </c>
      <c r="QJ85" s="17">
        <v>0.99999980015477186</v>
      </c>
      <c r="QK85" s="17">
        <v>0.99963339841323506</v>
      </c>
      <c r="QL85" s="17">
        <v>0.98789282261063804</v>
      </c>
      <c r="QM85" s="17">
        <v>0.99999999999995604</v>
      </c>
      <c r="QN85" s="17">
        <v>0.99999999931448469</v>
      </c>
      <c r="QO85" s="17">
        <v>0.99955439857014006</v>
      </c>
      <c r="QP85" s="17">
        <v>0.98789282261063804</v>
      </c>
      <c r="QQ85" s="17">
        <v>0.99999997952908559</v>
      </c>
      <c r="QR85" s="17">
        <v>0.99999919110510327</v>
      </c>
      <c r="QS85" s="17">
        <v>0.99961334107677158</v>
      </c>
      <c r="QT85" s="17">
        <v>0.9798329551107835</v>
      </c>
      <c r="QU85" s="17">
        <v>0.99999999999973932</v>
      </c>
      <c r="QV85" s="17">
        <v>0.99999999931448469</v>
      </c>
      <c r="QW85" s="17">
        <v>0.99961334107677158</v>
      </c>
      <c r="QX85" s="17">
        <v>0.9798329551107835</v>
      </c>
      <c r="QY85" s="17">
        <v>0.99999352990652257</v>
      </c>
      <c r="QZ85" s="17">
        <v>0.99988572934809206</v>
      </c>
      <c r="RA85" s="17">
        <v>0.99558800971341055</v>
      </c>
      <c r="RB85" s="17">
        <v>0.88692061138747147</v>
      </c>
      <c r="RC85" s="17">
        <v>0.99999851310786536</v>
      </c>
      <c r="RD85" s="17">
        <v>0.99988572934809206</v>
      </c>
      <c r="RE85" s="17">
        <v>0.99704436545107411</v>
      </c>
      <c r="RF85" s="17">
        <v>0.88692061138747147</v>
      </c>
      <c r="RG85" s="17">
        <v>0.99999999364408765</v>
      </c>
      <c r="RH85" s="17">
        <v>0.99999993995623215</v>
      </c>
      <c r="RI85" s="17">
        <v>0.99704436545107411</v>
      </c>
      <c r="RJ85" s="17">
        <v>0.88692061138747147</v>
      </c>
      <c r="RK85" s="17">
        <v>0.99999352990652257</v>
      </c>
      <c r="RL85" s="17">
        <v>0.99988572934809206</v>
      </c>
      <c r="RM85" s="17">
        <v>0.99405695472563849</v>
      </c>
      <c r="RN85" s="17">
        <v>0.88692061138747147</v>
      </c>
      <c r="RO85" s="17">
        <v>0.99999999364408765</v>
      </c>
      <c r="RP85" s="17">
        <v>0.99999993995623215</v>
      </c>
      <c r="RQ85" s="17">
        <v>0.99405695472563849</v>
      </c>
      <c r="RR85" s="17">
        <v>0.88692061138747147</v>
      </c>
      <c r="RS85" s="24">
        <v>0.99999999999941336</v>
      </c>
      <c r="RT85" s="24">
        <v>0.99999999931448469</v>
      </c>
      <c r="RU85" s="24">
        <v>0.99998753152245112</v>
      </c>
      <c r="RV85" s="24">
        <v>0.99815420933226096</v>
      </c>
      <c r="RW85" s="24">
        <v>0.99999999999999944</v>
      </c>
      <c r="RX85" s="24">
        <v>0.99999999999484024</v>
      </c>
      <c r="RY85" s="24">
        <v>0.99998753152245112</v>
      </c>
      <c r="RZ85" s="24">
        <v>0.99815420933226096</v>
      </c>
      <c r="SA85" s="17">
        <v>0.9999999997281549</v>
      </c>
      <c r="SB85" s="17">
        <v>0.99999990940295203</v>
      </c>
      <c r="SC85" s="17">
        <v>0.99993980049455111</v>
      </c>
      <c r="SD85" s="17">
        <v>0.98305067872791796</v>
      </c>
      <c r="SE85" s="17">
        <v>0.99999999999995604</v>
      </c>
      <c r="SF85" s="17">
        <v>0.9999999997281549</v>
      </c>
      <c r="SG85" s="17">
        <v>0.99993980049455111</v>
      </c>
      <c r="SH85" s="17">
        <v>0.98305067872791796</v>
      </c>
      <c r="SI85" s="17">
        <v>0.99999999482879354</v>
      </c>
      <c r="SJ85" s="17">
        <v>0.99999947978974979</v>
      </c>
      <c r="SK85" s="17">
        <v>0.99994562079565996</v>
      </c>
      <c r="SL85" s="17">
        <v>0.99225309939393025</v>
      </c>
      <c r="SM85" s="17">
        <v>0.99999999999973932</v>
      </c>
      <c r="SN85" s="17">
        <v>0.99999999931448469</v>
      </c>
      <c r="SO85" s="17">
        <v>0.99994562079565996</v>
      </c>
      <c r="SP85" s="17">
        <v>0.99225309939393025</v>
      </c>
      <c r="SQ85" s="24">
        <v>0.99999851310786536</v>
      </c>
      <c r="SR85" s="24">
        <v>0.99988572934809206</v>
      </c>
      <c r="SS85" s="24">
        <v>0.99704436545107411</v>
      </c>
      <c r="ST85" s="24">
        <v>0.88692061138747147</v>
      </c>
      <c r="SU85" s="24">
        <v>0.99999999364408765</v>
      </c>
      <c r="SV85" s="24">
        <v>0.99999993995623215</v>
      </c>
      <c r="SW85" s="24">
        <v>0.99704436545107411</v>
      </c>
      <c r="SX85" s="24">
        <v>0.88692061138747147</v>
      </c>
      <c r="SY85" s="24">
        <v>0.99999352990652257</v>
      </c>
      <c r="SZ85" s="24">
        <v>0.99988572934809206</v>
      </c>
      <c r="TA85" s="24">
        <v>0.99405695472563849</v>
      </c>
      <c r="TB85" s="24">
        <v>0.88692061138747147</v>
      </c>
      <c r="TC85" s="24">
        <v>0.99999999364408765</v>
      </c>
      <c r="TD85" s="24">
        <v>0.99999993995623215</v>
      </c>
      <c r="TE85" s="24">
        <v>0.99405695472563849</v>
      </c>
      <c r="TF85" s="24">
        <v>0.88692061138747147</v>
      </c>
      <c r="TW85" s="17">
        <v>1</v>
      </c>
      <c r="TX85" s="17">
        <v>1</v>
      </c>
      <c r="TY85" s="17">
        <v>0.99999999999984157</v>
      </c>
      <c r="TZ85" s="17">
        <v>0.99999999999054245</v>
      </c>
      <c r="UA85" s="17">
        <v>1</v>
      </c>
      <c r="UB85" s="17">
        <v>1</v>
      </c>
      <c r="UC85" s="17">
        <v>1</v>
      </c>
      <c r="UD85" s="17">
        <v>0.9999999999999859</v>
      </c>
      <c r="UE85" s="17">
        <v>1</v>
      </c>
      <c r="UF85" s="17">
        <v>1</v>
      </c>
      <c r="UG85" s="17">
        <v>0.9999999999999899</v>
      </c>
      <c r="UH85" s="17">
        <v>0.99999999997368161</v>
      </c>
      <c r="UI85" s="17">
        <v>0.99999999999569089</v>
      </c>
      <c r="UJ85" s="17">
        <v>1</v>
      </c>
      <c r="UK85" s="17">
        <v>0.99999999999999978</v>
      </c>
      <c r="UL85" s="17">
        <v>0.9999999999999859</v>
      </c>
      <c r="UM85" s="17">
        <v>1</v>
      </c>
      <c r="UN85" s="17">
        <v>1</v>
      </c>
      <c r="UO85" s="17">
        <v>1</v>
      </c>
      <c r="UP85" s="17">
        <v>0.99999999999999911</v>
      </c>
      <c r="UQ85" s="17">
        <v>1</v>
      </c>
      <c r="UR85" s="17">
        <v>1</v>
      </c>
      <c r="US85" s="17">
        <v>0.99999999999999989</v>
      </c>
      <c r="UT85" s="17">
        <v>0.99999999999999101</v>
      </c>
    </row>
    <row r="86" spans="1:566" s="17" customFormat="1">
      <c r="A86" s="27">
        <v>3.9999999999999898</v>
      </c>
      <c r="B86" s="17">
        <v>0.99999999999007028</v>
      </c>
      <c r="C86" s="17">
        <v>0.999999957943701</v>
      </c>
      <c r="D86" s="17">
        <v>0.99998885022319506</v>
      </c>
      <c r="E86" s="17">
        <v>0.99946133309734053</v>
      </c>
      <c r="F86" s="17">
        <v>0.99999999999991951</v>
      </c>
      <c r="G86" s="17">
        <v>0.99999999986622534</v>
      </c>
      <c r="H86" s="17">
        <v>0.99999672159173913</v>
      </c>
      <c r="I86" s="17">
        <v>0.99977674434238051</v>
      </c>
      <c r="J86" s="17">
        <v>0.99999999960799713</v>
      </c>
      <c r="K86" s="17">
        <v>0.99999809035309495</v>
      </c>
      <c r="L86" s="17">
        <v>0.99989616241094803</v>
      </c>
      <c r="M86" s="17">
        <v>0.99623151913839003</v>
      </c>
      <c r="N86" s="17">
        <v>0.99999999960799713</v>
      </c>
      <c r="O86" s="17">
        <v>0.99999993307494517</v>
      </c>
      <c r="P86" s="17">
        <v>0.99998661225015228</v>
      </c>
      <c r="Q86" s="17">
        <v>0.99941075034628724</v>
      </c>
      <c r="R86" s="2">
        <v>0.99999997435593957</v>
      </c>
      <c r="S86" s="2">
        <v>0.9999795329540635</v>
      </c>
      <c r="T86" s="2">
        <v>0.9982846285314485</v>
      </c>
      <c r="U86" s="2">
        <v>0.97949897450241197</v>
      </c>
      <c r="V86" s="2">
        <v>0.99999999999975875</v>
      </c>
      <c r="W86" s="2">
        <v>0.99999999614427004</v>
      </c>
      <c r="X86" s="2">
        <v>0.99999248562609422</v>
      </c>
      <c r="Y86" s="2">
        <v>0.99977861559452952</v>
      </c>
      <c r="Z86" s="2">
        <v>0.99999999994003219</v>
      </c>
      <c r="AA86" s="2">
        <v>0.99999999999980838</v>
      </c>
      <c r="AB86" s="2">
        <v>0.99999933943482444</v>
      </c>
      <c r="AC86" s="2">
        <v>0.99993384962681131</v>
      </c>
      <c r="AD86" s="2">
        <v>0.99498262684157923</v>
      </c>
      <c r="AE86" s="2">
        <v>0.9475628422543263</v>
      </c>
      <c r="AF86" s="2">
        <v>0.9999999484805342</v>
      </c>
      <c r="AG86" s="2">
        <v>0.9999985493473732</v>
      </c>
      <c r="AH86" s="2">
        <v>0.99951778174181094</v>
      </c>
      <c r="AI86" s="2">
        <v>0.99039599376387333</v>
      </c>
      <c r="AL86" s="2">
        <v>0.9999974590224453</v>
      </c>
      <c r="AM86" s="2">
        <v>0.99999999855525012</v>
      </c>
      <c r="AN86" s="17">
        <v>0.99999999999152867</v>
      </c>
      <c r="AO86" s="17">
        <v>0.99999999999906031</v>
      </c>
      <c r="AP86" s="17">
        <v>1</v>
      </c>
      <c r="BI86" s="17">
        <v>0.999998637920964</v>
      </c>
      <c r="BJ86" s="17">
        <v>0.99999908441412644</v>
      </c>
      <c r="BK86" s="17">
        <v>0.99999939841757957</v>
      </c>
      <c r="BL86" s="17">
        <v>0.99954143775464466</v>
      </c>
      <c r="BM86" s="17">
        <v>0.99999993236614881</v>
      </c>
      <c r="BN86" s="17">
        <v>0.99999997708010302</v>
      </c>
      <c r="BO86" s="17">
        <v>0.99999999964256103</v>
      </c>
      <c r="BP86" s="17">
        <v>0.99998770327699205</v>
      </c>
      <c r="BQ86" s="17">
        <v>0.99999997779557681</v>
      </c>
      <c r="BR86" s="17">
        <v>0.99999998531718948</v>
      </c>
      <c r="BS86" s="17">
        <v>0.99999999943647255</v>
      </c>
      <c r="BT86" s="17">
        <v>0.9999934198691709</v>
      </c>
      <c r="BU86" s="17">
        <v>0.99999999960799713</v>
      </c>
      <c r="BV86" s="17">
        <v>0.99999999896020164</v>
      </c>
      <c r="BW86" s="17">
        <v>0.99999999995280331</v>
      </c>
      <c r="BX86" s="17">
        <v>0.99999989960453484</v>
      </c>
      <c r="BY86" s="17">
        <v>0.99999999999966915</v>
      </c>
      <c r="BZ86" s="17">
        <v>0.99999999999985234</v>
      </c>
      <c r="CA86" s="17">
        <v>1</v>
      </c>
      <c r="CB86" s="17">
        <v>0.99999995681593468</v>
      </c>
      <c r="CC86" s="17">
        <v>0.99999999999998379</v>
      </c>
      <c r="CD86" s="17">
        <v>1</v>
      </c>
      <c r="CE86" s="17">
        <v>1</v>
      </c>
      <c r="CF86" s="17">
        <v>0.99999999999124245</v>
      </c>
      <c r="CG86" s="17">
        <v>0.99999999999966915</v>
      </c>
      <c r="CH86" s="17">
        <v>0.99999999999985234</v>
      </c>
      <c r="CI86" s="17">
        <v>1</v>
      </c>
      <c r="CJ86" s="17">
        <v>0.99999995681593468</v>
      </c>
      <c r="CK86" s="17">
        <v>0.99999999999999911</v>
      </c>
      <c r="CL86" s="17">
        <v>0.99999999999999278</v>
      </c>
      <c r="CM86" s="17">
        <v>0.99999999995056743</v>
      </c>
      <c r="CN86" s="17">
        <v>0.99999999183181698</v>
      </c>
      <c r="CO86" s="17">
        <v>0.99999997779557681</v>
      </c>
      <c r="CP86" s="17">
        <v>0.99999998531718948</v>
      </c>
      <c r="CQ86" s="17">
        <v>0.99999999943647255</v>
      </c>
      <c r="CR86" s="17">
        <v>0.9999934198691709</v>
      </c>
      <c r="CS86" s="2">
        <v>0.99932223599879411</v>
      </c>
      <c r="CT86" s="2">
        <v>0.99928684824003933</v>
      </c>
      <c r="CU86" s="17">
        <v>1</v>
      </c>
      <c r="CV86" s="17">
        <v>1</v>
      </c>
      <c r="CW86" s="17">
        <v>1</v>
      </c>
      <c r="CX86" s="17">
        <v>1</v>
      </c>
      <c r="CY86" s="17">
        <v>0.99999999999007028</v>
      </c>
      <c r="CZ86" s="17">
        <v>0.999999957943701</v>
      </c>
      <c r="DA86" s="17">
        <v>0.99998885022319506</v>
      </c>
      <c r="DB86" s="17">
        <v>0.99946133309734053</v>
      </c>
      <c r="DC86" s="17">
        <v>1</v>
      </c>
      <c r="DD86" s="17">
        <v>1</v>
      </c>
      <c r="DE86" s="17">
        <v>1</v>
      </c>
      <c r="DF86" s="2">
        <v>0.97</v>
      </c>
      <c r="DG86" s="17">
        <v>1</v>
      </c>
      <c r="DH86" s="17">
        <v>1</v>
      </c>
      <c r="DI86" s="17">
        <v>1</v>
      </c>
      <c r="DJ86" s="17">
        <v>1</v>
      </c>
      <c r="DL86" s="17">
        <v>1</v>
      </c>
      <c r="DM86" s="17">
        <v>1</v>
      </c>
      <c r="DN86" s="17">
        <v>1</v>
      </c>
      <c r="DO86" s="17">
        <v>1</v>
      </c>
      <c r="DP86" s="17">
        <v>0.99999999999007028</v>
      </c>
      <c r="DQ86" s="17">
        <v>0.999999957943701</v>
      </c>
      <c r="DR86" s="17">
        <v>0.99998885022319506</v>
      </c>
      <c r="DS86" s="17">
        <v>0.99946133309734053</v>
      </c>
      <c r="DT86" s="2">
        <v>1</v>
      </c>
      <c r="DU86" s="2">
        <v>1</v>
      </c>
      <c r="DV86" s="2">
        <v>1</v>
      </c>
      <c r="DW86" s="2">
        <v>0.97</v>
      </c>
      <c r="DX86" s="2">
        <v>1</v>
      </c>
      <c r="DY86" s="2">
        <v>1</v>
      </c>
      <c r="DZ86" s="2">
        <v>1</v>
      </c>
      <c r="EA86" s="2">
        <v>1</v>
      </c>
      <c r="EB86" s="17">
        <v>1</v>
      </c>
      <c r="EC86" s="17">
        <v>1</v>
      </c>
      <c r="ED86" s="17">
        <v>1</v>
      </c>
      <c r="EE86" s="17">
        <v>1</v>
      </c>
      <c r="EF86" s="17">
        <v>0.99999999999007028</v>
      </c>
      <c r="EG86" s="17">
        <v>0.999999957943701</v>
      </c>
      <c r="EH86" s="17">
        <v>0.99998885022319506</v>
      </c>
      <c r="EI86" s="17">
        <v>0.99946133309734053</v>
      </c>
      <c r="EJ86" s="2">
        <v>1</v>
      </c>
      <c r="EK86" s="2">
        <v>1</v>
      </c>
      <c r="EL86" s="2">
        <v>1</v>
      </c>
      <c r="EM86" s="2">
        <v>0.97</v>
      </c>
      <c r="EN86" s="2">
        <v>1</v>
      </c>
      <c r="EO86" s="2">
        <v>1</v>
      </c>
      <c r="EP86" s="2">
        <v>1</v>
      </c>
      <c r="EQ86" s="2">
        <v>1</v>
      </c>
      <c r="ER86" s="24">
        <v>0.99972265499644375</v>
      </c>
      <c r="ES86" s="24">
        <v>0.99372359581761605</v>
      </c>
      <c r="ET86" s="24">
        <v>0.94711347006344204</v>
      </c>
      <c r="EU86" s="24">
        <v>0.99967436016858457</v>
      </c>
      <c r="EV86" s="24">
        <v>0.99375458680146234</v>
      </c>
      <c r="EW86" s="24">
        <v>0.95222452470396768</v>
      </c>
      <c r="EX86" s="24">
        <v>0.99972987168601668</v>
      </c>
      <c r="EY86" s="24">
        <v>0.99399003507678374</v>
      </c>
      <c r="EZ86" s="24">
        <v>0.95591738129190318</v>
      </c>
      <c r="FA86" s="24">
        <v>0.99989298604443377</v>
      </c>
      <c r="FB86" s="24">
        <v>0.99663635890184887</v>
      </c>
      <c r="FC86" s="24">
        <v>0.96492794779302971</v>
      </c>
      <c r="FD86" s="24">
        <v>0.99991731734189382</v>
      </c>
      <c r="FE86" s="24">
        <v>0.99680251437560818</v>
      </c>
      <c r="FF86" s="24">
        <v>0.96511759697276389</v>
      </c>
      <c r="FG86" s="24"/>
      <c r="FH86" s="24"/>
      <c r="FI86" s="24"/>
      <c r="FJ86" s="24"/>
      <c r="FK86" s="24"/>
      <c r="FL86" s="24"/>
      <c r="FM86" s="24"/>
      <c r="FN86" s="24"/>
      <c r="FO86" s="24"/>
      <c r="FP86" s="24"/>
      <c r="FQ86" s="24"/>
      <c r="FR86" s="24"/>
      <c r="FS86" s="24"/>
      <c r="FT86" s="24"/>
      <c r="FU86" s="24"/>
      <c r="FV86" s="24"/>
      <c r="FW86" s="24"/>
      <c r="FX86" s="24"/>
      <c r="FY86" s="24"/>
      <c r="FZ86" s="24"/>
      <c r="GA86" s="24"/>
      <c r="GB86" s="24"/>
      <c r="GC86" s="24"/>
      <c r="GD86" s="24"/>
      <c r="GE86" s="24"/>
      <c r="GF86" s="24"/>
      <c r="GG86" s="24"/>
      <c r="GH86" s="17">
        <v>0.99999999441524812</v>
      </c>
      <c r="GI86" s="17">
        <v>0.99999964046882317</v>
      </c>
      <c r="GJ86" s="17">
        <v>0.99887207731228989</v>
      </c>
      <c r="GK86" s="17">
        <v>0.9842871523402168</v>
      </c>
      <c r="GL86" s="17">
        <v>0.99999999990885213</v>
      </c>
      <c r="GM86" s="17">
        <v>0.99999996501641841</v>
      </c>
      <c r="GN86" s="17">
        <v>0.99887207731228989</v>
      </c>
      <c r="GO86" s="17">
        <v>0.9842871523402168</v>
      </c>
      <c r="GP86" s="17">
        <v>0.99999999999007028</v>
      </c>
      <c r="GQ86" s="17">
        <v>0.99999999441524812</v>
      </c>
      <c r="GR86" s="17">
        <v>0.99979516327728812</v>
      </c>
      <c r="GS86" s="17">
        <v>0.99634516190030908</v>
      </c>
      <c r="GT86" s="17">
        <v>0.99999999999998379</v>
      </c>
      <c r="GU86" s="17">
        <v>0.99999999998604372</v>
      </c>
      <c r="GV86" s="17">
        <v>0.99979516327728812</v>
      </c>
      <c r="GW86" s="17">
        <v>0.99634516190030908</v>
      </c>
      <c r="GX86" s="17">
        <v>0.99999400819435813</v>
      </c>
      <c r="GY86" s="17">
        <v>0.99991082921808239</v>
      </c>
      <c r="GZ86" s="17">
        <v>0.97787935042930174</v>
      </c>
      <c r="HA86" s="17">
        <v>0.88990754254278848</v>
      </c>
      <c r="HB86" s="17">
        <v>0.99999999999883471</v>
      </c>
      <c r="HC86" s="17">
        <v>0.9999999989526237</v>
      </c>
      <c r="HD86" s="17">
        <v>0.97787935042930174</v>
      </c>
      <c r="HE86" s="17">
        <v>0.94670702270260476</v>
      </c>
      <c r="HF86" s="17">
        <v>0.99999999976682352</v>
      </c>
      <c r="HG86" s="17">
        <v>0.9999999476926601</v>
      </c>
      <c r="HH86" s="17">
        <v>0.97787935042930174</v>
      </c>
      <c r="HI86" s="17">
        <v>0.88990754254278848</v>
      </c>
      <c r="HJ86" s="17">
        <v>0.99999999999999933</v>
      </c>
      <c r="HK86" s="17">
        <v>0.99999999999953304</v>
      </c>
      <c r="HL86" s="17">
        <v>0.97787935042930174</v>
      </c>
      <c r="HM86" s="17">
        <v>0.88990754254278848</v>
      </c>
      <c r="HN86" s="17">
        <v>0.99999999990885213</v>
      </c>
      <c r="HO86" s="17">
        <v>0.9999999989526237</v>
      </c>
      <c r="HP86" s="17">
        <v>0.97787935042930174</v>
      </c>
      <c r="HQ86" s="17">
        <v>0.88990754254278848</v>
      </c>
      <c r="HR86" s="17">
        <v>0.99999999999966915</v>
      </c>
      <c r="HS86" s="17">
        <v>0.99999999999953304</v>
      </c>
      <c r="HT86" s="17">
        <v>0.97787935042930174</v>
      </c>
      <c r="HU86" s="17">
        <v>0.88990754254278848</v>
      </c>
      <c r="HV86" s="17">
        <v>0.99995955587240304</v>
      </c>
      <c r="HW86" s="17">
        <v>0.99890446002252931</v>
      </c>
      <c r="HX86" s="17">
        <v>0.98739483881465251</v>
      </c>
      <c r="HY86" s="24">
        <v>0.99993865361618917</v>
      </c>
      <c r="HZ86" s="24">
        <v>0.99872688535678744</v>
      </c>
      <c r="IA86" s="24">
        <v>0.98787115473824194</v>
      </c>
      <c r="IB86" s="24">
        <v>0.99994260510203914</v>
      </c>
      <c r="IC86" s="24">
        <v>0.99884827460956382</v>
      </c>
      <c r="ID86" s="24">
        <v>0.98871902615522289</v>
      </c>
      <c r="IE86" s="24">
        <v>0.99998377780200787</v>
      </c>
      <c r="IF86" s="24">
        <v>0.99948616173044702</v>
      </c>
      <c r="IG86" s="24">
        <v>0.99249241419084999</v>
      </c>
      <c r="IH86" s="24">
        <v>0.99998996786895022</v>
      </c>
      <c r="II86" s="24">
        <v>0.99955216326967278</v>
      </c>
      <c r="IJ86" s="24">
        <v>0.99312621036370163</v>
      </c>
      <c r="JL86" s="24">
        <v>0.99999999441524812</v>
      </c>
      <c r="JM86" s="24">
        <v>0.99999964046882317</v>
      </c>
      <c r="JN86" s="24">
        <v>0.99887207731228989</v>
      </c>
      <c r="JO86" s="24">
        <v>0.9842871523402168</v>
      </c>
      <c r="JP86" s="24">
        <v>0.99999999990885213</v>
      </c>
      <c r="JQ86" s="24">
        <v>0.99999996501641841</v>
      </c>
      <c r="JR86" s="24">
        <v>0.99887207731228989</v>
      </c>
      <c r="JS86" s="24">
        <v>0.9842871523402168</v>
      </c>
      <c r="JT86" s="24">
        <v>0.99999999999007028</v>
      </c>
      <c r="JU86" s="24">
        <v>0.99999999441524812</v>
      </c>
      <c r="JV86" s="24">
        <v>0.99979516327728812</v>
      </c>
      <c r="JW86" s="24">
        <v>0.99634516190030908</v>
      </c>
      <c r="JX86" s="24">
        <v>0.99999999999998379</v>
      </c>
      <c r="JY86" s="24">
        <v>0.99999999998604372</v>
      </c>
      <c r="JZ86" s="24">
        <v>0.99979516327728812</v>
      </c>
      <c r="KA86" s="24">
        <v>0.99634516190030908</v>
      </c>
      <c r="KB86" s="24"/>
      <c r="KC86" s="24"/>
      <c r="KD86" s="24"/>
      <c r="KE86" s="24"/>
      <c r="KF86" s="24"/>
      <c r="KG86" s="24"/>
      <c r="KH86" s="24"/>
      <c r="KI86" s="24"/>
      <c r="KJ86" s="24"/>
      <c r="KK86" s="24"/>
      <c r="KL86" s="24"/>
      <c r="KM86" s="24"/>
      <c r="KN86" s="24"/>
      <c r="KO86" s="24"/>
      <c r="KP86" s="24"/>
      <c r="KQ86" s="24"/>
      <c r="KR86" s="24"/>
      <c r="KS86" s="24"/>
      <c r="KT86" s="24"/>
      <c r="KU86" s="24"/>
      <c r="KV86" s="24"/>
      <c r="KW86" s="22"/>
      <c r="KX86" s="22"/>
      <c r="KY86" s="22"/>
      <c r="KZ86" s="22"/>
      <c r="LA86" s="22"/>
      <c r="LB86" s="22"/>
      <c r="LC86" s="105"/>
      <c r="LF86" s="24">
        <v>0.99999400819435813</v>
      </c>
      <c r="LG86" s="24">
        <v>0.99998720588138634</v>
      </c>
      <c r="LH86" s="24">
        <v>0.99889283806688878</v>
      </c>
      <c r="LI86" s="24">
        <v>0.96322984207947271</v>
      </c>
      <c r="LJ86" s="24">
        <v>0.99999999976682352</v>
      </c>
      <c r="LK86" s="24">
        <v>0.99999997708010302</v>
      </c>
      <c r="LL86" s="24">
        <v>0.99975706193335845</v>
      </c>
      <c r="LM86" s="24">
        <v>0.98567550859007991</v>
      </c>
      <c r="LN86" s="17">
        <v>0.99999976853244987</v>
      </c>
      <c r="LO86" s="17">
        <v>0.99821928330742848</v>
      </c>
      <c r="LP86" s="17">
        <v>0.99171198963986462</v>
      </c>
      <c r="LQ86" s="17">
        <v>0.8986171778788663</v>
      </c>
      <c r="LR86" s="17">
        <v>0.99999988200226964</v>
      </c>
      <c r="LS86" s="17">
        <v>0.99935839169841989</v>
      </c>
      <c r="LT86" s="17">
        <v>0.99923527038344617</v>
      </c>
      <c r="LU86" s="17">
        <v>0.98761987313729582</v>
      </c>
      <c r="LV86" s="17">
        <v>0.99999209580017179</v>
      </c>
      <c r="LW86" s="17">
        <v>0.99816343434299759</v>
      </c>
      <c r="LX86" s="17">
        <v>0.96322984207947271</v>
      </c>
      <c r="LY86" s="17">
        <v>0.93663829354316341</v>
      </c>
      <c r="LZ86" s="17">
        <v>0.999998637920964</v>
      </c>
      <c r="MA86" s="17">
        <v>0.99941922076112222</v>
      </c>
      <c r="MB86" s="17">
        <v>0.99092660094326068</v>
      </c>
      <c r="MC86" s="17">
        <v>0.97999746953693401</v>
      </c>
      <c r="MD86" s="17">
        <v>0.99999999972157816</v>
      </c>
      <c r="ME86" s="17">
        <v>0.99996380075339464</v>
      </c>
      <c r="MF86" s="17">
        <v>0.98112477308200796</v>
      </c>
      <c r="MG86" s="17">
        <v>0.94894564095342337</v>
      </c>
      <c r="MH86" s="17">
        <v>0.99999997779557681</v>
      </c>
      <c r="MI86" s="17">
        <v>0.99993788925315341</v>
      </c>
      <c r="MJ86" s="17">
        <v>0.9936120571593593</v>
      </c>
      <c r="MK86" s="17">
        <v>0.98345277343857729</v>
      </c>
      <c r="ML86" s="2">
        <v>0.99999209580017179</v>
      </c>
      <c r="MM86" s="2">
        <v>0.99816343434299759</v>
      </c>
      <c r="MN86" s="2">
        <v>0.96322984207947271</v>
      </c>
      <c r="MO86" s="2">
        <v>0.93663829354316341</v>
      </c>
      <c r="MP86" s="2">
        <v>0.99999985792722845</v>
      </c>
      <c r="MQ86" s="2">
        <v>0.99955643839993269</v>
      </c>
      <c r="MR86" s="2">
        <v>0.99698536430394702</v>
      </c>
      <c r="MS86" s="2">
        <v>0.99285147488732761</v>
      </c>
      <c r="MT86" s="2">
        <v>0.99999999972157816</v>
      </c>
      <c r="MU86" s="2">
        <v>0.99996380075339464</v>
      </c>
      <c r="MV86" s="2">
        <v>0.98112477308200796</v>
      </c>
      <c r="MW86" s="2">
        <v>0.94894564095342337</v>
      </c>
      <c r="MX86" s="2">
        <v>0.99999999999999967</v>
      </c>
      <c r="MY86" s="2">
        <v>0.99999954825031689</v>
      </c>
      <c r="MZ86" s="2">
        <v>0.99938708181554636</v>
      </c>
      <c r="NA86" s="2">
        <v>0.99842782212295456</v>
      </c>
      <c r="NB86" s="17">
        <v>0.998371331662541</v>
      </c>
      <c r="NC86" s="17">
        <v>0.97265913427324258</v>
      </c>
      <c r="ND86" s="17">
        <v>0.97731881063051707</v>
      </c>
      <c r="NE86" s="17">
        <v>1</v>
      </c>
      <c r="NF86" s="17">
        <v>0.99300735642242355</v>
      </c>
      <c r="NG86" s="17">
        <v>0.95844042912959149</v>
      </c>
      <c r="NH86" s="17">
        <v>0.99994698591773012</v>
      </c>
      <c r="NI86" s="17">
        <v>0.98325904114119766</v>
      </c>
      <c r="NJ86" s="17">
        <v>0.94168565592609965</v>
      </c>
      <c r="NK86" s="17">
        <v>0.99901489285123013</v>
      </c>
      <c r="NL86" s="17">
        <v>0.99985581396267054</v>
      </c>
      <c r="NM86" s="17">
        <v>0.98532345142445188</v>
      </c>
      <c r="NN86" s="17">
        <v>0.94793425533665354</v>
      </c>
      <c r="NO86" s="17">
        <v>0.99873280823517852</v>
      </c>
      <c r="NP86" s="17">
        <v>1</v>
      </c>
      <c r="NQ86" s="17">
        <v>0.98724084906875487</v>
      </c>
      <c r="NR86" s="17">
        <v>0.95732284959572567</v>
      </c>
      <c r="NS86" s="17">
        <v>1</v>
      </c>
      <c r="NT86" s="17">
        <v>0.98465159016097881</v>
      </c>
      <c r="NU86" s="17">
        <v>0.74522576330105894</v>
      </c>
      <c r="NV86" s="17">
        <v>0.53613982507237035</v>
      </c>
      <c r="NW86" s="17">
        <v>0.4686282655515952</v>
      </c>
      <c r="NX86" s="17">
        <v>1</v>
      </c>
      <c r="NY86" s="17">
        <v>0.99010782547719267</v>
      </c>
      <c r="NZ86" s="17">
        <v>0.95154597392929763</v>
      </c>
      <c r="OA86" s="17">
        <v>1</v>
      </c>
      <c r="OB86" s="17">
        <v>0.99985893914826063</v>
      </c>
      <c r="OC86" s="17">
        <v>0.99988722161292765</v>
      </c>
      <c r="OD86" s="17">
        <v>0.99997345780849745</v>
      </c>
      <c r="OE86" s="17">
        <v>0.99999960379233022</v>
      </c>
      <c r="OF86" s="17">
        <v>0.99982390888706552</v>
      </c>
      <c r="OG86" s="17">
        <v>0.99983499636218942</v>
      </c>
      <c r="OH86" s="17">
        <v>0.99643071761759461</v>
      </c>
      <c r="OI86" s="17">
        <v>0.99722020728305294</v>
      </c>
      <c r="OJ86" s="17">
        <v>0.99999832833356639</v>
      </c>
      <c r="OK86" s="17">
        <v>0.99999998010078706</v>
      </c>
      <c r="OL86" s="17">
        <v>0.99999999999958566</v>
      </c>
      <c r="OM86" s="17">
        <v>1</v>
      </c>
      <c r="ON86" s="17">
        <v>0.99993260416451646</v>
      </c>
      <c r="OO86" s="17">
        <v>0.99993260416451646</v>
      </c>
      <c r="OP86" s="17">
        <v>0.99995948384492106</v>
      </c>
      <c r="OQ86" s="17">
        <v>0.99999988398020423</v>
      </c>
      <c r="OR86" s="17">
        <v>0.99999999759715974</v>
      </c>
      <c r="OY86" s="17">
        <v>0.37988018059996331</v>
      </c>
      <c r="OZ86" s="17">
        <v>0.94206402015283908</v>
      </c>
      <c r="PA86" s="17">
        <v>0.8537518734171935</v>
      </c>
      <c r="PB86" s="17">
        <v>0.67866799921551324</v>
      </c>
      <c r="PC86" s="17">
        <v>0.40733028448612874</v>
      </c>
      <c r="PD86" s="17">
        <v>0.92872245910979234</v>
      </c>
      <c r="PE86" s="17">
        <v>0.83664351181935104</v>
      </c>
      <c r="PF86" s="17">
        <v>0.69655253691843089</v>
      </c>
      <c r="PG86" s="17">
        <v>0.40403038135098979</v>
      </c>
      <c r="PH86" s="17">
        <v>0.94450182245546377</v>
      </c>
      <c r="PI86" s="17">
        <v>0.86642774782274268</v>
      </c>
      <c r="PJ86" s="17">
        <v>0.73480605505172658</v>
      </c>
      <c r="PK86" s="17">
        <v>4.8573400342448253E-2</v>
      </c>
      <c r="PL86" s="17">
        <v>0.75331155035683794</v>
      </c>
      <c r="PM86" s="17">
        <v>0.53971732140455031</v>
      </c>
      <c r="PN86" s="17">
        <v>0.1390619025157305</v>
      </c>
      <c r="PO86" s="17">
        <v>0.12758714415114417</v>
      </c>
      <c r="PP86" s="17">
        <v>0.88229546168210327</v>
      </c>
      <c r="PQ86" s="17">
        <v>0.71724278950356468</v>
      </c>
      <c r="PR86" s="17">
        <v>0.31853884750572753</v>
      </c>
      <c r="PS86" s="17">
        <v>0.32885871223359575</v>
      </c>
      <c r="PT86" s="17">
        <v>0.96816858020663799</v>
      </c>
      <c r="PU86" s="17">
        <v>0.88637580041767494</v>
      </c>
      <c r="PV86" s="17">
        <v>0.63497091125656335</v>
      </c>
      <c r="PW86" s="17">
        <v>0.32885871223359575</v>
      </c>
      <c r="PX86" s="17">
        <v>0.96816858020663799</v>
      </c>
      <c r="PY86" s="17">
        <v>0.88637580041767494</v>
      </c>
      <c r="PZ86" s="17">
        <v>0.63497091125656335</v>
      </c>
      <c r="QA86" s="17">
        <v>0.99999998531718948</v>
      </c>
      <c r="QB86" s="17">
        <v>0.99999874771155561</v>
      </c>
      <c r="QC86" s="17">
        <v>0.99962227392877612</v>
      </c>
      <c r="QD86" s="17">
        <v>0.99561689990993674</v>
      </c>
      <c r="QE86" s="17">
        <v>0.99999999999999956</v>
      </c>
      <c r="QF86" s="17">
        <v>0.99999999999202982</v>
      </c>
      <c r="QG86" s="17">
        <v>0.99962227392877612</v>
      </c>
      <c r="QH86" s="17">
        <v>0.99561689990993674</v>
      </c>
      <c r="QI86" s="17">
        <v>0.99999999867043632</v>
      </c>
      <c r="QJ86" s="17">
        <v>0.99999983066790499</v>
      </c>
      <c r="QK86" s="17">
        <v>0.99966553930869961</v>
      </c>
      <c r="QL86" s="17">
        <v>0.98866256026022969</v>
      </c>
      <c r="QM86" s="17">
        <v>0.99999999999996536</v>
      </c>
      <c r="QN86" s="17">
        <v>0.99999999943647255</v>
      </c>
      <c r="QO86" s="17">
        <v>0.99959294572144852</v>
      </c>
      <c r="QP86" s="17">
        <v>0.98866256026022969</v>
      </c>
      <c r="QQ86" s="17">
        <v>0.99999998287428471</v>
      </c>
      <c r="QR86" s="17">
        <v>0.99999930889836841</v>
      </c>
      <c r="QS86" s="17">
        <v>0.99965069669962303</v>
      </c>
      <c r="QT86" s="17">
        <v>0.9811574689068534</v>
      </c>
      <c r="QU86" s="17">
        <v>0.99999999999979328</v>
      </c>
      <c r="QV86" s="17">
        <v>0.99999999943647255</v>
      </c>
      <c r="QW86" s="17">
        <v>0.99965069669962303</v>
      </c>
      <c r="QX86" s="17">
        <v>0.9811574689068534</v>
      </c>
      <c r="QY86" s="17">
        <v>0.99999400819435813</v>
      </c>
      <c r="QZ86" s="17">
        <v>0.99989410919061528</v>
      </c>
      <c r="RA86" s="17">
        <v>0.99583203252976038</v>
      </c>
      <c r="RB86" s="17">
        <v>0.88990754254278848</v>
      </c>
      <c r="RC86" s="17">
        <v>0.999998637920964</v>
      </c>
      <c r="RD86" s="17">
        <v>0.99989410919061528</v>
      </c>
      <c r="RE86" s="17">
        <v>0.99721447725930723</v>
      </c>
      <c r="RF86" s="17">
        <v>0.88990754254278848</v>
      </c>
      <c r="RG86" s="17">
        <v>0.99999999437962095</v>
      </c>
      <c r="RH86" s="17">
        <v>0.9999999476926601</v>
      </c>
      <c r="RI86" s="17">
        <v>0.99721447725930723</v>
      </c>
      <c r="RJ86" s="17">
        <v>0.88990754254278848</v>
      </c>
      <c r="RK86" s="17">
        <v>0.99999400819435813</v>
      </c>
      <c r="RL86" s="17">
        <v>0.99989410919061528</v>
      </c>
      <c r="RM86" s="17">
        <v>0.9943753894031242</v>
      </c>
      <c r="RN86" s="17">
        <v>0.88990754254278848</v>
      </c>
      <c r="RO86" s="17">
        <v>0.99999999437962095</v>
      </c>
      <c r="RP86" s="17">
        <v>0.9999999476926601</v>
      </c>
      <c r="RQ86" s="17">
        <v>0.9943753894031242</v>
      </c>
      <c r="RR86" s="17">
        <v>0.88990754254278848</v>
      </c>
      <c r="RS86" s="24">
        <v>0.99999999999953304</v>
      </c>
      <c r="RT86" s="24">
        <v>0.99999999943647255</v>
      </c>
      <c r="RU86" s="24">
        <v>0.99998885022319506</v>
      </c>
      <c r="RV86" s="24">
        <v>0.9982846285314485</v>
      </c>
      <c r="RW86" s="24">
        <v>0.99999999999999956</v>
      </c>
      <c r="RX86" s="24">
        <v>0.99999999999585432</v>
      </c>
      <c r="RY86" s="24">
        <v>0.99998885022319506</v>
      </c>
      <c r="RZ86" s="24">
        <v>0.9982846285314485</v>
      </c>
      <c r="SA86" s="17">
        <v>0.99999999977753762</v>
      </c>
      <c r="SB86" s="17">
        <v>0.99999992358235945</v>
      </c>
      <c r="SC86" s="17">
        <v>0.9999463065512727</v>
      </c>
      <c r="SD86" s="17">
        <v>0.98398939698039201</v>
      </c>
      <c r="SE86" s="17">
        <v>0.99999999999996536</v>
      </c>
      <c r="SF86" s="17">
        <v>0.99999999977753762</v>
      </c>
      <c r="SG86" s="17">
        <v>0.9999463065512727</v>
      </c>
      <c r="SH86" s="17">
        <v>0.98398939698039201</v>
      </c>
      <c r="SI86" s="17">
        <v>0.99999999570526332</v>
      </c>
      <c r="SJ86" s="17">
        <v>0.99999955672655438</v>
      </c>
      <c r="SK86" s="17">
        <v>0.99995222433897424</v>
      </c>
      <c r="SL86" s="17">
        <v>0.99289821043495874</v>
      </c>
      <c r="SM86" s="17">
        <v>0.99999999999979328</v>
      </c>
      <c r="SN86" s="17">
        <v>0.99999999943647255</v>
      </c>
      <c r="SO86" s="17">
        <v>0.99995222433897424</v>
      </c>
      <c r="SP86" s="17">
        <v>0.99289821043495874</v>
      </c>
      <c r="SQ86" s="24">
        <v>0.999998637920964</v>
      </c>
      <c r="SR86" s="24">
        <v>0.99989410919061528</v>
      </c>
      <c r="SS86" s="24">
        <v>0.99721447725930723</v>
      </c>
      <c r="ST86" s="24">
        <v>0.88990754254278848</v>
      </c>
      <c r="SU86" s="24">
        <v>0.99999999437962095</v>
      </c>
      <c r="SV86" s="24">
        <v>0.9999999476926601</v>
      </c>
      <c r="SW86" s="24">
        <v>0.99721447725930723</v>
      </c>
      <c r="SX86" s="24">
        <v>0.88990754254278848</v>
      </c>
      <c r="SY86" s="24">
        <v>0.99999400819435813</v>
      </c>
      <c r="SZ86" s="24">
        <v>0.99989410919061528</v>
      </c>
      <c r="TA86" s="24">
        <v>0.9943753894031242</v>
      </c>
      <c r="TB86" s="24">
        <v>0.88990754254278848</v>
      </c>
      <c r="TC86" s="24">
        <v>0.99999999437962095</v>
      </c>
      <c r="TD86" s="24">
        <v>0.9999999476926601</v>
      </c>
      <c r="TE86" s="24">
        <v>0.9943753894031242</v>
      </c>
      <c r="TF86" s="24">
        <v>0.88990754254278848</v>
      </c>
      <c r="TW86" s="17">
        <v>1</v>
      </c>
      <c r="TX86" s="17">
        <v>1</v>
      </c>
      <c r="TY86" s="17">
        <v>0.99999999999987188</v>
      </c>
      <c r="TZ86" s="17">
        <v>0.99999999999216238</v>
      </c>
      <c r="UA86" s="17">
        <v>1</v>
      </c>
      <c r="UB86" s="17">
        <v>1</v>
      </c>
      <c r="UC86" s="17">
        <v>1</v>
      </c>
      <c r="UD86" s="17">
        <v>0.99999999999998879</v>
      </c>
      <c r="UE86" s="17">
        <v>1</v>
      </c>
      <c r="UF86" s="17">
        <v>1</v>
      </c>
      <c r="UG86" s="17">
        <v>0.99999999999999212</v>
      </c>
      <c r="UH86" s="17">
        <v>0.9999999999782837</v>
      </c>
      <c r="UI86" s="17">
        <v>0.99999999999638489</v>
      </c>
      <c r="UJ86" s="17">
        <v>1</v>
      </c>
      <c r="UK86" s="17">
        <v>0.99999999999999989</v>
      </c>
      <c r="UL86" s="17">
        <v>0.99999999999998879</v>
      </c>
      <c r="UM86" s="17">
        <v>1</v>
      </c>
      <c r="UN86" s="17">
        <v>1</v>
      </c>
      <c r="UO86" s="17">
        <v>1</v>
      </c>
      <c r="UP86" s="17">
        <v>0.99999999999999944</v>
      </c>
      <c r="UQ86" s="17">
        <v>1</v>
      </c>
      <c r="UR86" s="17">
        <v>1</v>
      </c>
      <c r="US86" s="17">
        <v>0.99999999999999989</v>
      </c>
      <c r="UT86" s="17">
        <v>0.99999999999999334</v>
      </c>
    </row>
    <row r="87" spans="1:566">
      <c r="BI87" s="17"/>
      <c r="BJ87" s="17"/>
      <c r="BK87" s="17"/>
      <c r="BL87" s="17"/>
      <c r="JL87" s="104"/>
      <c r="JM87" s="104"/>
      <c r="JN87" s="104"/>
      <c r="JO87" s="104"/>
      <c r="JP87" s="104"/>
      <c r="JQ87" s="104"/>
      <c r="JR87" s="104"/>
      <c r="JS87" s="104"/>
      <c r="JT87" s="104"/>
      <c r="JU87" s="104"/>
      <c r="JV87" s="104"/>
      <c r="JW87" s="104"/>
      <c r="JX87" s="104"/>
      <c r="JY87" s="104"/>
      <c r="JZ87" s="104"/>
      <c r="KA87" s="104"/>
      <c r="KB87" s="104"/>
      <c r="KC87" s="104"/>
      <c r="KD87" s="104"/>
      <c r="KE87" s="104"/>
      <c r="KF87" s="104"/>
      <c r="KG87" s="104"/>
      <c r="KH87" s="104"/>
      <c r="KI87" s="104"/>
      <c r="KJ87" s="104"/>
      <c r="KK87" s="104"/>
      <c r="KL87" s="104"/>
      <c r="KM87" s="104"/>
      <c r="KN87" s="104"/>
      <c r="KO87" s="104"/>
      <c r="KP87" s="104"/>
      <c r="KQ87" s="104"/>
      <c r="KR87" s="104"/>
      <c r="KS87" s="104"/>
      <c r="KT87" s="104"/>
      <c r="KU87" s="104"/>
      <c r="KV87" s="104"/>
      <c r="LN87" s="21"/>
      <c r="LO87" s="21"/>
      <c r="LP87" s="21"/>
      <c r="LQ87" s="21"/>
      <c r="LR87" s="21"/>
      <c r="LS87" s="21"/>
      <c r="LT87" s="21"/>
      <c r="LU87" s="21"/>
      <c r="LV87" s="21"/>
      <c r="LW87" s="21"/>
      <c r="LX87" s="21"/>
      <c r="LY87" s="21"/>
      <c r="LZ87" s="21"/>
      <c r="MA87" s="21"/>
      <c r="MB87" s="21"/>
      <c r="MC87" s="21"/>
      <c r="MD87" s="21"/>
      <c r="ME87" s="21"/>
      <c r="MF87" s="21"/>
      <c r="MG87" s="21"/>
      <c r="MH87" s="21"/>
      <c r="MI87" s="21"/>
      <c r="MJ87" s="21"/>
      <c r="MK87" s="21"/>
      <c r="NB87" s="17"/>
      <c r="NC87" s="17"/>
      <c r="ND87" s="17"/>
      <c r="NE87" s="17"/>
      <c r="NF87" s="17"/>
      <c r="NG87" s="17"/>
      <c r="NH87" s="17"/>
      <c r="NI87" s="17"/>
      <c r="NJ87" s="17"/>
      <c r="NK87" s="17"/>
      <c r="NL87" s="17"/>
      <c r="NM87" s="17"/>
      <c r="NN87" s="17"/>
      <c r="NO87" s="17"/>
      <c r="NP87" s="17"/>
      <c r="NQ87" s="17"/>
      <c r="NR87" s="17"/>
      <c r="NS87" s="17"/>
      <c r="NT87" s="17"/>
      <c r="NU87" s="17"/>
      <c r="NV87" s="17"/>
      <c r="NW87" s="17"/>
      <c r="NX87" s="17"/>
      <c r="NY87" s="17"/>
      <c r="NZ87" s="17"/>
      <c r="OA87" s="17"/>
      <c r="OY87" s="17"/>
      <c r="OZ87" s="17"/>
      <c r="PA87" s="17"/>
      <c r="PB87" s="17"/>
      <c r="PC87" s="17"/>
      <c r="PD87" s="17"/>
      <c r="PE87" s="17"/>
      <c r="PF87" s="17"/>
      <c r="PG87" s="17"/>
      <c r="PH87" s="17"/>
      <c r="PI87" s="17"/>
      <c r="PJ87" s="17"/>
      <c r="PK87" s="17"/>
      <c r="PL87" s="17"/>
      <c r="PM87" s="17"/>
      <c r="PN87" s="17"/>
      <c r="PO87" s="17"/>
      <c r="PP87" s="17"/>
      <c r="PQ87" s="17"/>
      <c r="PR87" s="17"/>
      <c r="PS87" s="17"/>
      <c r="PT87" s="17"/>
      <c r="PU87" s="17"/>
      <c r="PV87" s="17"/>
      <c r="PW87" s="17"/>
      <c r="PX87" s="17"/>
      <c r="PY87" s="17"/>
      <c r="PZ87" s="17"/>
    </row>
    <row r="88" spans="1:566">
      <c r="JL88" s="104"/>
      <c r="JM88" s="104"/>
      <c r="JN88" s="104"/>
      <c r="JO88" s="104"/>
      <c r="JP88" s="104"/>
      <c r="JQ88" s="104"/>
      <c r="JR88" s="104"/>
      <c r="JS88" s="104"/>
      <c r="JT88" s="104"/>
      <c r="JU88" s="104"/>
      <c r="JV88" s="104"/>
      <c r="JW88" s="104"/>
      <c r="JX88" s="104"/>
      <c r="JY88" s="104"/>
      <c r="JZ88" s="104"/>
      <c r="KA88" s="104"/>
      <c r="KB88" s="104"/>
      <c r="KC88" s="104"/>
      <c r="KD88" s="104"/>
      <c r="KE88" s="104"/>
      <c r="KF88" s="104"/>
      <c r="KG88" s="104"/>
      <c r="KH88" s="104"/>
      <c r="KI88" s="104"/>
      <c r="KJ88" s="104"/>
      <c r="KK88" s="104"/>
      <c r="KL88" s="104"/>
      <c r="KM88" s="104"/>
      <c r="KN88" s="104"/>
      <c r="KO88" s="104"/>
      <c r="KP88" s="104"/>
      <c r="KQ88" s="104"/>
      <c r="KR88" s="104"/>
      <c r="KS88" s="104"/>
      <c r="KT88" s="104"/>
      <c r="KU88" s="104"/>
      <c r="KV88" s="104"/>
      <c r="NB88" s="17"/>
      <c r="NC88" s="17"/>
      <c r="ND88" s="17"/>
      <c r="NE88" s="17"/>
      <c r="NF88" s="17"/>
      <c r="NG88" s="17"/>
      <c r="NH88" s="17"/>
      <c r="NI88" s="17"/>
      <c r="NJ88" s="17"/>
      <c r="NK88" s="17"/>
      <c r="NL88" s="17"/>
      <c r="NM88" s="17"/>
      <c r="NN88" s="17"/>
      <c r="NO88" s="17"/>
      <c r="NP88" s="17"/>
      <c r="NQ88" s="17"/>
      <c r="NR88" s="17"/>
      <c r="NS88" s="17"/>
      <c r="NT88" s="17"/>
      <c r="NU88" s="17"/>
      <c r="NV88" s="17"/>
      <c r="NW88" s="17"/>
      <c r="NX88" s="17"/>
      <c r="NY88" s="17"/>
      <c r="NZ88" s="17"/>
      <c r="OA88" s="17"/>
      <c r="OY88" s="17"/>
      <c r="OZ88" s="17"/>
      <c r="PA88" s="17"/>
      <c r="PB88" s="17"/>
      <c r="PC88" s="17"/>
      <c r="PD88" s="17"/>
      <c r="PE88" s="17"/>
      <c r="PF88" s="17"/>
      <c r="PG88" s="17"/>
      <c r="PH88" s="17"/>
      <c r="PI88" s="17"/>
      <c r="PJ88" s="17"/>
      <c r="PK88" s="17"/>
      <c r="PL88" s="17"/>
      <c r="PM88" s="17"/>
      <c r="PN88" s="17"/>
      <c r="PO88" s="17"/>
      <c r="PP88" s="17"/>
      <c r="PQ88" s="17"/>
      <c r="PR88" s="17"/>
      <c r="PS88" s="17"/>
      <c r="PT88" s="17"/>
      <c r="PU88" s="17"/>
      <c r="PV88" s="17"/>
      <c r="PW88" s="17"/>
      <c r="PX88" s="17"/>
      <c r="PY88" s="17"/>
      <c r="PZ88" s="17"/>
    </row>
    <row r="89" spans="1:566">
      <c r="JL89" s="104"/>
      <c r="JM89" s="104"/>
      <c r="JN89" s="104"/>
      <c r="JO89" s="104"/>
      <c r="JP89" s="104"/>
      <c r="JQ89" s="104"/>
      <c r="JR89" s="104"/>
      <c r="JS89" s="104"/>
      <c r="JT89" s="104"/>
      <c r="JU89" s="104"/>
      <c r="JV89" s="104"/>
      <c r="JW89" s="104"/>
      <c r="JX89" s="104"/>
      <c r="JY89" s="104"/>
      <c r="JZ89" s="104"/>
      <c r="KA89" s="104"/>
      <c r="KB89" s="104"/>
      <c r="KC89" s="104"/>
      <c r="KD89" s="104"/>
      <c r="KE89" s="104"/>
      <c r="KF89" s="104"/>
      <c r="KG89" s="104"/>
      <c r="KH89" s="104"/>
      <c r="KI89" s="104"/>
      <c r="KJ89" s="104"/>
      <c r="KK89" s="104"/>
      <c r="KL89" s="104"/>
      <c r="KM89" s="104"/>
      <c r="KN89" s="104"/>
      <c r="KO89" s="104"/>
      <c r="KP89" s="104"/>
      <c r="KQ89" s="104"/>
      <c r="KR89" s="104"/>
      <c r="KS89" s="104"/>
      <c r="KT89" s="104"/>
      <c r="KU89" s="104"/>
      <c r="KV89" s="104"/>
      <c r="NB89" s="17"/>
      <c r="NC89" s="17"/>
      <c r="ND89" s="17"/>
      <c r="NE89" s="17"/>
      <c r="NF89" s="17"/>
      <c r="NG89" s="17"/>
      <c r="NH89" s="17"/>
      <c r="NI89" s="17"/>
      <c r="NJ89" s="17"/>
      <c r="NK89" s="17"/>
      <c r="NL89" s="17"/>
      <c r="NM89" s="17"/>
      <c r="NN89" s="17"/>
      <c r="NO89" s="17"/>
      <c r="NP89" s="17"/>
      <c r="NQ89" s="17"/>
      <c r="NR89" s="17"/>
      <c r="NS89" s="17"/>
      <c r="NT89" s="17"/>
      <c r="NU89" s="17"/>
      <c r="NV89" s="17"/>
      <c r="NW89" s="17"/>
      <c r="NX89" s="17"/>
      <c r="NY89" s="17"/>
      <c r="NZ89" s="17"/>
      <c r="OA89" s="17"/>
      <c r="OY89" s="17"/>
      <c r="OZ89" s="17"/>
      <c r="PA89" s="17"/>
      <c r="PB89" s="17"/>
      <c r="PC89" s="17"/>
      <c r="PD89" s="17"/>
      <c r="PE89" s="17"/>
      <c r="PF89" s="17"/>
      <c r="PG89" s="17"/>
      <c r="PH89" s="17"/>
      <c r="PI89" s="17"/>
      <c r="PJ89" s="17"/>
      <c r="PK89" s="17"/>
      <c r="PL89" s="17"/>
      <c r="PM89" s="17"/>
      <c r="PN89" s="17"/>
      <c r="PO89" s="17"/>
      <c r="PP89" s="17"/>
      <c r="PQ89" s="17"/>
      <c r="PR89" s="17"/>
      <c r="PS89" s="17"/>
      <c r="PT89" s="17"/>
      <c r="PU89" s="17"/>
      <c r="PV89" s="17"/>
      <c r="PW89" s="17"/>
      <c r="PX89" s="17"/>
      <c r="PY89" s="17"/>
      <c r="PZ89" s="17"/>
    </row>
    <row r="90" spans="1:566">
      <c r="JL90" s="104"/>
      <c r="JM90" s="104"/>
      <c r="JN90" s="104"/>
      <c r="JO90" s="104"/>
      <c r="JP90" s="104"/>
      <c r="JQ90" s="104"/>
      <c r="JR90" s="104"/>
      <c r="JS90" s="104"/>
      <c r="JT90" s="104"/>
      <c r="JU90" s="104"/>
      <c r="JV90" s="104"/>
      <c r="JW90" s="104"/>
      <c r="JX90" s="104"/>
      <c r="JY90" s="104"/>
      <c r="JZ90" s="104"/>
      <c r="KA90" s="104"/>
      <c r="KB90" s="104"/>
      <c r="KC90" s="104"/>
      <c r="KD90" s="104"/>
      <c r="KE90" s="104"/>
      <c r="KF90" s="104"/>
      <c r="KG90" s="104"/>
      <c r="KH90" s="104"/>
      <c r="KI90" s="104"/>
      <c r="KJ90" s="104"/>
      <c r="KK90" s="104"/>
      <c r="KL90" s="104"/>
      <c r="KM90" s="104"/>
      <c r="KN90" s="104"/>
      <c r="KO90" s="104"/>
      <c r="KP90" s="104"/>
      <c r="KQ90" s="104"/>
      <c r="KR90" s="104"/>
      <c r="KS90" s="104"/>
      <c r="KT90" s="104"/>
      <c r="KU90" s="104"/>
      <c r="KV90" s="104"/>
      <c r="NB90" s="17"/>
      <c r="NC90" s="17"/>
      <c r="ND90" s="17"/>
      <c r="NE90" s="17"/>
      <c r="NF90" s="17"/>
      <c r="NG90" s="17"/>
      <c r="NH90" s="17"/>
      <c r="NI90" s="17"/>
      <c r="NJ90" s="17"/>
      <c r="NK90" s="17"/>
      <c r="NL90" s="17"/>
      <c r="NM90" s="17"/>
      <c r="NN90" s="17"/>
      <c r="NO90" s="17"/>
      <c r="NP90" s="17"/>
      <c r="NQ90" s="17"/>
      <c r="NR90" s="17"/>
      <c r="NS90" s="17"/>
      <c r="NT90" s="17"/>
      <c r="NU90" s="17"/>
      <c r="NV90" s="17"/>
      <c r="NW90" s="17"/>
      <c r="NX90" s="17"/>
      <c r="NY90" s="17"/>
      <c r="NZ90" s="17"/>
      <c r="OA90" s="17"/>
      <c r="OY90" s="17"/>
      <c r="OZ90" s="17"/>
      <c r="PA90" s="17"/>
      <c r="PB90" s="17"/>
      <c r="PC90" s="17"/>
      <c r="PD90" s="17"/>
      <c r="PE90" s="17"/>
      <c r="PF90" s="17"/>
      <c r="PG90" s="17"/>
      <c r="PH90" s="17"/>
      <c r="PI90" s="17"/>
      <c r="PJ90" s="17"/>
      <c r="PK90" s="17"/>
      <c r="PL90" s="17"/>
      <c r="PM90" s="17"/>
      <c r="PN90" s="17"/>
      <c r="PO90" s="17"/>
      <c r="PP90" s="17"/>
      <c r="PQ90" s="17"/>
      <c r="PR90" s="17"/>
      <c r="PS90" s="17"/>
      <c r="PT90" s="17"/>
      <c r="PU90" s="17"/>
      <c r="PV90" s="17"/>
      <c r="PW90" s="17"/>
      <c r="PX90" s="17"/>
      <c r="PY90" s="17"/>
      <c r="PZ90" s="17"/>
    </row>
    <row r="91" spans="1:566">
      <c r="JL91" s="104"/>
      <c r="JM91" s="104"/>
      <c r="JN91" s="104"/>
      <c r="JO91" s="104"/>
      <c r="JP91" s="104"/>
      <c r="JQ91" s="104"/>
      <c r="JR91" s="104"/>
      <c r="JS91" s="104"/>
      <c r="JT91" s="104"/>
      <c r="JU91" s="104"/>
      <c r="JV91" s="104"/>
      <c r="JW91" s="104"/>
      <c r="JX91" s="104"/>
      <c r="JY91" s="104"/>
      <c r="JZ91" s="104"/>
      <c r="KA91" s="104"/>
      <c r="KB91" s="104"/>
      <c r="KC91" s="104"/>
      <c r="KD91" s="104"/>
      <c r="KE91" s="104"/>
      <c r="KF91" s="104"/>
      <c r="KG91" s="104"/>
      <c r="KH91" s="104"/>
      <c r="KI91" s="104"/>
      <c r="KJ91" s="104"/>
      <c r="KK91" s="104"/>
      <c r="KL91" s="104"/>
      <c r="KM91" s="104"/>
      <c r="KN91" s="104"/>
      <c r="KO91" s="104"/>
      <c r="KP91" s="104"/>
      <c r="KQ91" s="104"/>
      <c r="KR91" s="104"/>
      <c r="KS91" s="104"/>
      <c r="KT91" s="104"/>
      <c r="KU91" s="104"/>
      <c r="KV91" s="104"/>
      <c r="NB91" s="17"/>
      <c r="NC91" s="17"/>
      <c r="ND91" s="17"/>
      <c r="NE91" s="17"/>
      <c r="NF91" s="17"/>
      <c r="NG91" s="17"/>
      <c r="NH91" s="17"/>
      <c r="NI91" s="17"/>
      <c r="NJ91" s="17"/>
      <c r="NK91" s="17"/>
      <c r="NL91" s="17"/>
      <c r="NM91" s="17"/>
      <c r="NN91" s="17"/>
      <c r="NO91" s="17"/>
      <c r="NP91" s="17"/>
      <c r="NQ91" s="17"/>
      <c r="NR91" s="17"/>
      <c r="NS91" s="17"/>
      <c r="NT91" s="17"/>
      <c r="NU91" s="17"/>
      <c r="NV91" s="17"/>
      <c r="NW91" s="17"/>
      <c r="NX91" s="17"/>
      <c r="NY91" s="17"/>
      <c r="NZ91" s="17"/>
      <c r="OA91" s="17"/>
      <c r="OY91" s="17"/>
      <c r="OZ91" s="17"/>
      <c r="PA91" s="17"/>
      <c r="PB91" s="17"/>
      <c r="PC91" s="17"/>
      <c r="PD91" s="17"/>
      <c r="PE91" s="17"/>
      <c r="PF91" s="17"/>
      <c r="PG91" s="17"/>
      <c r="PH91" s="17"/>
      <c r="PI91" s="17"/>
      <c r="PJ91" s="17"/>
      <c r="PK91" s="17"/>
      <c r="PL91" s="17"/>
      <c r="PM91" s="17"/>
      <c r="PN91" s="17"/>
      <c r="PO91" s="17"/>
      <c r="PP91" s="17"/>
      <c r="PQ91" s="17"/>
      <c r="PR91" s="17"/>
      <c r="PS91" s="17"/>
      <c r="PT91" s="17"/>
      <c r="PU91" s="17"/>
      <c r="PV91" s="17"/>
      <c r="PW91" s="17"/>
      <c r="PX91" s="17"/>
      <c r="PY91" s="17"/>
      <c r="PZ91" s="17"/>
    </row>
    <row r="92" spans="1:566">
      <c r="JL92" s="104"/>
      <c r="JM92" s="104"/>
      <c r="JN92" s="104"/>
      <c r="JO92" s="104"/>
      <c r="JP92" s="104"/>
      <c r="JQ92" s="104"/>
      <c r="JR92" s="104"/>
      <c r="JS92" s="104"/>
      <c r="JT92" s="104"/>
      <c r="JU92" s="104"/>
      <c r="JV92" s="104"/>
      <c r="JW92" s="104"/>
      <c r="JX92" s="104"/>
      <c r="JY92" s="104"/>
      <c r="JZ92" s="104"/>
      <c r="KA92" s="104"/>
      <c r="KB92" s="104"/>
      <c r="KC92" s="104"/>
      <c r="KD92" s="104"/>
      <c r="KE92" s="104"/>
      <c r="KF92" s="104"/>
      <c r="KG92" s="104"/>
      <c r="KH92" s="104"/>
      <c r="KI92" s="104"/>
      <c r="KJ92" s="104"/>
      <c r="KK92" s="104"/>
      <c r="KL92" s="104"/>
      <c r="KM92" s="104"/>
      <c r="KN92" s="104"/>
      <c r="KO92" s="104"/>
      <c r="KP92" s="104"/>
      <c r="KQ92" s="104"/>
      <c r="KR92" s="104"/>
      <c r="KS92" s="104"/>
      <c r="KT92" s="104"/>
      <c r="KU92" s="104"/>
      <c r="KV92" s="104"/>
      <c r="NB92" s="17"/>
      <c r="NC92" s="17"/>
      <c r="ND92" s="17"/>
      <c r="NE92" s="17"/>
      <c r="NF92" s="17"/>
      <c r="NG92" s="17"/>
      <c r="NH92" s="17"/>
      <c r="NI92" s="17"/>
      <c r="NJ92" s="17"/>
      <c r="NK92" s="17"/>
      <c r="NL92" s="17"/>
      <c r="NM92" s="17"/>
      <c r="NN92" s="17"/>
      <c r="NO92" s="17"/>
      <c r="NP92" s="17"/>
      <c r="NQ92" s="17"/>
      <c r="NR92" s="17"/>
      <c r="NS92" s="17"/>
      <c r="NT92" s="17"/>
      <c r="NU92" s="17"/>
      <c r="NV92" s="17"/>
      <c r="NW92" s="17"/>
      <c r="NX92" s="17"/>
      <c r="NY92" s="17"/>
      <c r="NZ92" s="17"/>
      <c r="OA92" s="17"/>
      <c r="OY92" s="17"/>
      <c r="OZ92" s="17"/>
      <c r="PA92" s="17"/>
      <c r="PB92" s="17"/>
      <c r="PC92" s="17"/>
      <c r="PD92" s="17"/>
      <c r="PE92" s="17"/>
      <c r="PF92" s="17"/>
      <c r="PG92" s="17"/>
      <c r="PH92" s="17"/>
      <c r="PI92" s="17"/>
      <c r="PJ92" s="17"/>
      <c r="PK92" s="17"/>
      <c r="PL92" s="17"/>
      <c r="PM92" s="17"/>
      <c r="PN92" s="17"/>
      <c r="PO92" s="17"/>
      <c r="PP92" s="17"/>
      <c r="PQ92" s="17"/>
      <c r="PR92" s="17"/>
      <c r="PS92" s="17"/>
      <c r="PT92" s="17"/>
      <c r="PU92" s="17"/>
      <c r="PV92" s="17"/>
      <c r="PW92" s="17"/>
      <c r="PX92" s="17"/>
      <c r="PY92" s="17"/>
      <c r="PZ92" s="17"/>
    </row>
    <row r="93" spans="1:566">
      <c r="JL93" s="104"/>
      <c r="JM93" s="104"/>
      <c r="JN93" s="104"/>
      <c r="JO93" s="104"/>
      <c r="JP93" s="104"/>
      <c r="JQ93" s="104"/>
      <c r="JR93" s="104"/>
      <c r="JS93" s="104"/>
      <c r="JT93" s="104"/>
      <c r="JU93" s="104"/>
      <c r="JV93" s="104"/>
      <c r="JW93" s="104"/>
      <c r="JX93" s="104"/>
      <c r="JY93" s="104"/>
      <c r="JZ93" s="104"/>
      <c r="KA93" s="104"/>
      <c r="KB93" s="104"/>
      <c r="KC93" s="104"/>
      <c r="KD93" s="104"/>
      <c r="KE93" s="104"/>
      <c r="KF93" s="104"/>
      <c r="KG93" s="104"/>
      <c r="KH93" s="104"/>
      <c r="KI93" s="104"/>
      <c r="KJ93" s="104"/>
      <c r="KK93" s="104"/>
      <c r="KL93" s="104"/>
      <c r="KM93" s="104"/>
      <c r="KN93" s="104"/>
      <c r="KO93" s="104"/>
      <c r="KP93" s="104"/>
      <c r="KQ93" s="104"/>
      <c r="KR93" s="104"/>
      <c r="KS93" s="104"/>
      <c r="KT93" s="104"/>
      <c r="KU93" s="104"/>
      <c r="KV93" s="104"/>
      <c r="NB93" s="17"/>
      <c r="NC93" s="17"/>
      <c r="ND93" s="17"/>
      <c r="NE93" s="17"/>
      <c r="NF93" s="17"/>
      <c r="NG93" s="17"/>
      <c r="NH93" s="17"/>
      <c r="NI93" s="17"/>
      <c r="NJ93" s="17"/>
      <c r="NK93" s="17"/>
      <c r="NL93" s="17"/>
      <c r="NM93" s="17"/>
      <c r="NN93" s="17"/>
      <c r="NO93" s="17"/>
      <c r="NP93" s="17"/>
      <c r="NQ93" s="17"/>
      <c r="NR93" s="17"/>
      <c r="NS93" s="17"/>
      <c r="NT93" s="17"/>
      <c r="NU93" s="17"/>
      <c r="NV93" s="17"/>
      <c r="NW93" s="17"/>
      <c r="NX93" s="17"/>
      <c r="NY93" s="17"/>
      <c r="NZ93" s="17"/>
      <c r="OA93" s="17"/>
      <c r="OY93" s="17"/>
      <c r="OZ93" s="17"/>
      <c r="PA93" s="17"/>
      <c r="PB93" s="17"/>
      <c r="PC93" s="17"/>
      <c r="PD93" s="17"/>
      <c r="PE93" s="17"/>
      <c r="PF93" s="17"/>
      <c r="PG93" s="17"/>
      <c r="PH93" s="17"/>
      <c r="PI93" s="17"/>
      <c r="PJ93" s="17"/>
      <c r="PK93" s="17"/>
      <c r="PL93" s="17"/>
      <c r="PM93" s="17"/>
      <c r="PN93" s="17"/>
      <c r="PO93" s="17"/>
      <c r="PP93" s="17"/>
      <c r="PQ93" s="17"/>
      <c r="PR93" s="17"/>
      <c r="PS93" s="17"/>
      <c r="PT93" s="17"/>
      <c r="PU93" s="17"/>
      <c r="PV93" s="17"/>
      <c r="PW93" s="17"/>
      <c r="PX93" s="17"/>
      <c r="PY93" s="17"/>
      <c r="PZ93" s="17"/>
    </row>
    <row r="94" spans="1:566">
      <c r="JL94" s="104"/>
      <c r="JM94" s="104"/>
      <c r="JN94" s="104"/>
      <c r="JO94" s="104"/>
      <c r="JP94" s="104"/>
      <c r="JQ94" s="104"/>
      <c r="JR94" s="104"/>
      <c r="JS94" s="104"/>
      <c r="JT94" s="104"/>
      <c r="JU94" s="104"/>
      <c r="JV94" s="104"/>
      <c r="JW94" s="104"/>
      <c r="JX94" s="104"/>
      <c r="JY94" s="104"/>
      <c r="JZ94" s="104"/>
      <c r="KA94" s="104"/>
      <c r="KB94" s="104"/>
      <c r="KC94" s="104"/>
      <c r="KD94" s="104"/>
      <c r="KE94" s="104"/>
      <c r="KF94" s="104"/>
      <c r="KG94" s="104"/>
      <c r="KH94" s="104"/>
      <c r="KI94" s="104"/>
      <c r="KJ94" s="104"/>
      <c r="KK94" s="104"/>
      <c r="KL94" s="104"/>
      <c r="KM94" s="104"/>
      <c r="KN94" s="104"/>
      <c r="KO94" s="104"/>
      <c r="KP94" s="104"/>
      <c r="KQ94" s="104"/>
      <c r="KR94" s="104"/>
      <c r="KS94" s="104"/>
      <c r="KT94" s="104"/>
      <c r="KU94" s="104"/>
      <c r="KV94" s="104"/>
      <c r="NB94" s="17"/>
      <c r="NC94" s="17"/>
      <c r="ND94" s="17"/>
      <c r="NE94" s="17"/>
      <c r="NF94" s="17"/>
      <c r="NG94" s="17"/>
      <c r="NH94" s="17"/>
      <c r="NI94" s="17"/>
      <c r="NJ94" s="17"/>
      <c r="NK94" s="17"/>
      <c r="NL94" s="17"/>
      <c r="NM94" s="17"/>
      <c r="NN94" s="17"/>
      <c r="NO94" s="17"/>
      <c r="NP94" s="17"/>
      <c r="NQ94" s="17"/>
      <c r="NR94" s="17"/>
      <c r="NS94" s="17"/>
      <c r="NT94" s="17"/>
      <c r="NU94" s="17"/>
      <c r="NV94" s="17"/>
      <c r="NW94" s="17"/>
      <c r="NX94" s="17"/>
      <c r="NY94" s="17"/>
      <c r="NZ94" s="17"/>
      <c r="OA94" s="17"/>
      <c r="OY94" s="17"/>
      <c r="OZ94" s="17"/>
      <c r="PA94" s="17"/>
      <c r="PB94" s="17"/>
      <c r="PC94" s="17"/>
      <c r="PD94" s="17"/>
      <c r="PE94" s="17"/>
      <c r="PF94" s="17"/>
      <c r="PG94" s="17"/>
      <c r="PH94" s="17"/>
      <c r="PI94" s="17"/>
      <c r="PJ94" s="17"/>
      <c r="PK94" s="17"/>
      <c r="PL94" s="17"/>
      <c r="PM94" s="17"/>
      <c r="PN94" s="17"/>
      <c r="PO94" s="17"/>
      <c r="PP94" s="17"/>
      <c r="PQ94" s="17"/>
      <c r="PR94" s="17"/>
      <c r="PS94" s="17"/>
      <c r="PT94" s="17"/>
      <c r="PU94" s="17"/>
      <c r="PV94" s="17"/>
      <c r="PW94" s="17"/>
      <c r="PX94" s="17"/>
      <c r="PY94" s="17"/>
      <c r="PZ94" s="17"/>
    </row>
    <row r="95" spans="1:566">
      <c r="JL95" s="104"/>
      <c r="JM95" s="104"/>
      <c r="JN95" s="104"/>
      <c r="JO95" s="104"/>
      <c r="JP95" s="104"/>
      <c r="JQ95" s="104"/>
      <c r="JR95" s="104"/>
      <c r="JS95" s="104"/>
      <c r="JT95" s="104"/>
      <c r="JU95" s="104"/>
      <c r="JV95" s="104"/>
      <c r="JW95" s="104"/>
      <c r="JX95" s="104"/>
      <c r="JY95" s="104"/>
      <c r="JZ95" s="104"/>
      <c r="KA95" s="104"/>
      <c r="KB95" s="104"/>
      <c r="KC95" s="104"/>
      <c r="KD95" s="104"/>
      <c r="KE95" s="104"/>
      <c r="KF95" s="104"/>
      <c r="KG95" s="104"/>
      <c r="KH95" s="104"/>
      <c r="KI95" s="104"/>
      <c r="KJ95" s="104"/>
      <c r="KK95" s="104"/>
      <c r="KL95" s="104"/>
      <c r="KM95" s="104"/>
      <c r="KN95" s="104"/>
      <c r="KO95" s="104"/>
      <c r="KP95" s="104"/>
      <c r="KQ95" s="104"/>
      <c r="KR95" s="104"/>
      <c r="KS95" s="104"/>
      <c r="KT95" s="104"/>
      <c r="KU95" s="104"/>
      <c r="KV95" s="104"/>
      <c r="NB95" s="17"/>
      <c r="NC95" s="17"/>
      <c r="ND95" s="17"/>
      <c r="NE95" s="17"/>
      <c r="NF95" s="17"/>
      <c r="NG95" s="17"/>
      <c r="NH95" s="17"/>
      <c r="NI95" s="17"/>
      <c r="NJ95" s="17"/>
      <c r="NK95" s="17"/>
      <c r="NL95" s="17"/>
      <c r="NM95" s="17"/>
      <c r="NN95" s="17"/>
      <c r="NO95" s="17"/>
      <c r="NP95" s="17"/>
      <c r="NQ95" s="17"/>
      <c r="NR95" s="17"/>
      <c r="NS95" s="17"/>
      <c r="NT95" s="17"/>
      <c r="NU95" s="17"/>
      <c r="NV95" s="17"/>
      <c r="NW95" s="17"/>
      <c r="NX95" s="17"/>
      <c r="NY95" s="17"/>
      <c r="NZ95" s="17"/>
      <c r="OA95" s="17"/>
    </row>
    <row r="96" spans="1:566">
      <c r="JL96" s="104"/>
      <c r="JM96" s="104"/>
      <c r="JN96" s="104"/>
      <c r="JO96" s="104"/>
      <c r="JP96" s="104"/>
      <c r="JQ96" s="104"/>
      <c r="JR96" s="104"/>
      <c r="JS96" s="104"/>
      <c r="JT96" s="104"/>
      <c r="JU96" s="104"/>
      <c r="JV96" s="104"/>
      <c r="JW96" s="104"/>
      <c r="JX96" s="104"/>
      <c r="JY96" s="104"/>
      <c r="JZ96" s="104"/>
      <c r="KA96" s="104"/>
      <c r="KB96" s="104"/>
      <c r="KC96" s="104"/>
      <c r="KD96" s="104"/>
      <c r="KE96" s="104"/>
      <c r="KF96" s="104"/>
      <c r="KG96" s="104"/>
      <c r="KH96" s="104"/>
      <c r="KI96" s="104"/>
      <c r="KJ96" s="104"/>
      <c r="KK96" s="104"/>
      <c r="KL96" s="104"/>
      <c r="KM96" s="104"/>
      <c r="KN96" s="104"/>
      <c r="KO96" s="104"/>
      <c r="KP96" s="104"/>
      <c r="KQ96" s="104"/>
      <c r="KR96" s="104"/>
      <c r="KS96" s="104"/>
      <c r="KT96" s="104"/>
      <c r="KU96" s="104"/>
      <c r="KV96" s="104"/>
      <c r="NB96" s="17"/>
      <c r="NC96" s="17"/>
      <c r="ND96" s="17"/>
      <c r="NE96" s="17"/>
      <c r="NF96" s="17"/>
      <c r="NG96" s="17"/>
      <c r="NH96" s="17"/>
      <c r="NI96" s="17"/>
      <c r="NJ96" s="17"/>
      <c r="NK96" s="17"/>
      <c r="NL96" s="17"/>
      <c r="NM96" s="17"/>
      <c r="NN96" s="17"/>
      <c r="NO96" s="17"/>
      <c r="NP96" s="17"/>
      <c r="NQ96" s="17"/>
      <c r="NR96" s="17"/>
      <c r="NS96" s="17"/>
      <c r="NT96" s="17"/>
      <c r="NU96" s="17"/>
      <c r="NV96" s="17"/>
      <c r="NW96" s="17"/>
      <c r="NX96" s="17"/>
      <c r="NY96" s="17"/>
      <c r="NZ96" s="17"/>
      <c r="OA96" s="17"/>
    </row>
    <row r="97" spans="272:391">
      <c r="JL97" s="104"/>
      <c r="JM97" s="104"/>
      <c r="JN97" s="104"/>
      <c r="JO97" s="104"/>
      <c r="JP97" s="104"/>
      <c r="JQ97" s="104"/>
      <c r="JR97" s="104"/>
      <c r="JS97" s="104"/>
      <c r="JT97" s="104"/>
      <c r="JU97" s="104"/>
      <c r="JV97" s="104"/>
      <c r="JW97" s="104"/>
      <c r="JX97" s="104"/>
      <c r="JY97" s="104"/>
      <c r="JZ97" s="104"/>
      <c r="KA97" s="104"/>
      <c r="KB97" s="104"/>
      <c r="KC97" s="104"/>
      <c r="KD97" s="104"/>
      <c r="KE97" s="104"/>
      <c r="KF97" s="104"/>
      <c r="KG97" s="104"/>
      <c r="KH97" s="104"/>
      <c r="KI97" s="104"/>
      <c r="KJ97" s="104"/>
      <c r="KK97" s="104"/>
      <c r="KL97" s="104"/>
      <c r="KM97" s="104"/>
      <c r="KN97" s="104"/>
      <c r="KO97" s="104"/>
      <c r="KP97" s="104"/>
      <c r="KQ97" s="104"/>
      <c r="KR97" s="104"/>
      <c r="KS97" s="104"/>
      <c r="KT97" s="104"/>
      <c r="KU97" s="104"/>
      <c r="KV97" s="104"/>
      <c r="NB97" s="17"/>
      <c r="NC97" s="17"/>
      <c r="ND97" s="17"/>
      <c r="NE97" s="17"/>
      <c r="NF97" s="17"/>
      <c r="NG97" s="17"/>
      <c r="NH97" s="17"/>
      <c r="NI97" s="17"/>
      <c r="NJ97" s="17"/>
      <c r="NK97" s="17"/>
      <c r="NL97" s="17"/>
      <c r="NM97" s="17"/>
      <c r="NN97" s="17"/>
      <c r="NO97" s="17"/>
      <c r="NP97" s="17"/>
      <c r="NQ97" s="17"/>
      <c r="NR97" s="17"/>
      <c r="NS97" s="17"/>
      <c r="NT97" s="17"/>
      <c r="NU97" s="17"/>
      <c r="NV97" s="17"/>
      <c r="NW97" s="17"/>
      <c r="NX97" s="17"/>
      <c r="NY97" s="17"/>
      <c r="NZ97" s="17"/>
      <c r="OA97" s="17"/>
    </row>
    <row r="98" spans="272:391">
      <c r="JL98" s="104"/>
      <c r="JM98" s="104"/>
      <c r="JN98" s="104"/>
      <c r="JO98" s="104"/>
      <c r="JP98" s="104"/>
      <c r="JQ98" s="104"/>
      <c r="JR98" s="104"/>
      <c r="JS98" s="104"/>
      <c r="JT98" s="104"/>
      <c r="JU98" s="104"/>
      <c r="JV98" s="104"/>
      <c r="JW98" s="104"/>
      <c r="JX98" s="104"/>
      <c r="JY98" s="104"/>
      <c r="JZ98" s="104"/>
      <c r="KA98" s="104"/>
      <c r="KB98" s="104"/>
      <c r="KC98" s="104"/>
      <c r="KD98" s="104"/>
      <c r="KE98" s="104"/>
      <c r="KF98" s="104"/>
      <c r="KG98" s="104"/>
      <c r="KH98" s="104"/>
      <c r="KI98" s="104"/>
      <c r="KJ98" s="104"/>
      <c r="KK98" s="104"/>
      <c r="KL98" s="104"/>
      <c r="KM98" s="104"/>
      <c r="KN98" s="104"/>
      <c r="KO98" s="104"/>
      <c r="KP98" s="104"/>
      <c r="KQ98" s="104"/>
      <c r="KR98" s="104"/>
      <c r="KS98" s="104"/>
      <c r="KT98" s="104"/>
      <c r="KU98" s="104"/>
      <c r="KV98" s="104"/>
      <c r="NB98" s="17"/>
      <c r="NC98" s="17"/>
      <c r="ND98" s="17"/>
      <c r="NE98" s="17"/>
      <c r="NF98" s="17"/>
      <c r="NG98" s="17"/>
      <c r="NH98" s="17"/>
      <c r="NI98" s="17"/>
      <c r="NJ98" s="17"/>
      <c r="NK98" s="17"/>
      <c r="NL98" s="17"/>
      <c r="NM98" s="17"/>
      <c r="NN98" s="17"/>
      <c r="NO98" s="17"/>
      <c r="NP98" s="17"/>
      <c r="NQ98" s="17"/>
      <c r="NR98" s="17"/>
      <c r="NS98" s="17"/>
      <c r="NT98" s="17"/>
      <c r="NU98" s="17"/>
      <c r="NV98" s="17"/>
      <c r="NW98" s="17"/>
      <c r="NX98" s="17"/>
      <c r="NY98" s="17"/>
      <c r="NZ98" s="17"/>
      <c r="OA98" s="17"/>
    </row>
    <row r="99" spans="272:391">
      <c r="JL99" s="104"/>
      <c r="JM99" s="104"/>
      <c r="JN99" s="104"/>
      <c r="JO99" s="104"/>
      <c r="JP99" s="104"/>
      <c r="JQ99" s="104"/>
      <c r="JR99" s="104"/>
      <c r="JS99" s="104"/>
      <c r="JT99" s="104"/>
      <c r="JU99" s="104"/>
      <c r="JV99" s="104"/>
      <c r="JW99" s="104"/>
      <c r="JX99" s="104"/>
      <c r="JY99" s="104"/>
      <c r="JZ99" s="104"/>
      <c r="KA99" s="104"/>
      <c r="KB99" s="104"/>
      <c r="KC99" s="104"/>
      <c r="KD99" s="104"/>
      <c r="KE99" s="104"/>
      <c r="KF99" s="104"/>
      <c r="KG99" s="104"/>
      <c r="KH99" s="104"/>
      <c r="KI99" s="104"/>
      <c r="KJ99" s="104"/>
      <c r="KK99" s="104"/>
      <c r="KL99" s="104"/>
      <c r="KM99" s="104"/>
      <c r="KN99" s="104"/>
      <c r="KO99" s="104"/>
      <c r="KP99" s="104"/>
      <c r="KQ99" s="104"/>
      <c r="KR99" s="104"/>
      <c r="KS99" s="104"/>
      <c r="KT99" s="104"/>
      <c r="KU99" s="104"/>
      <c r="KV99" s="104"/>
      <c r="NB99" s="17"/>
      <c r="NC99" s="17"/>
      <c r="ND99" s="17"/>
      <c r="NE99" s="17"/>
      <c r="NF99" s="17"/>
      <c r="NG99" s="17"/>
      <c r="NH99" s="17"/>
      <c r="NI99" s="17"/>
      <c r="NJ99" s="17"/>
      <c r="NK99" s="17"/>
      <c r="NL99" s="17"/>
      <c r="NM99" s="17"/>
      <c r="NN99" s="17"/>
      <c r="NO99" s="17"/>
      <c r="NP99" s="17"/>
      <c r="NQ99" s="17"/>
      <c r="NR99" s="17"/>
      <c r="NS99" s="17"/>
      <c r="NT99" s="17"/>
      <c r="NU99" s="17"/>
      <c r="NV99" s="17"/>
      <c r="NW99" s="17"/>
      <c r="NX99" s="17"/>
      <c r="NY99" s="17"/>
      <c r="NZ99" s="17"/>
      <c r="OA99" s="17"/>
    </row>
    <row r="100" spans="272:391">
      <c r="JL100" s="104"/>
      <c r="JM100" s="104"/>
      <c r="JN100" s="104"/>
      <c r="JO100" s="104"/>
      <c r="JP100" s="104"/>
      <c r="JQ100" s="104"/>
      <c r="JR100" s="104"/>
      <c r="JS100" s="104"/>
      <c r="JT100" s="104"/>
      <c r="JU100" s="104"/>
      <c r="JV100" s="104"/>
      <c r="JW100" s="104"/>
      <c r="JX100" s="104"/>
      <c r="JY100" s="104"/>
      <c r="JZ100" s="104"/>
      <c r="KA100" s="104"/>
      <c r="KB100" s="104"/>
      <c r="KC100" s="104"/>
      <c r="KD100" s="104"/>
      <c r="KE100" s="104"/>
      <c r="KF100" s="104"/>
      <c r="KG100" s="104"/>
      <c r="KH100" s="104"/>
      <c r="KI100" s="104"/>
      <c r="KJ100" s="104"/>
      <c r="KK100" s="104"/>
      <c r="KL100" s="104"/>
      <c r="KM100" s="104"/>
      <c r="KN100" s="104"/>
      <c r="KO100" s="104"/>
      <c r="KP100" s="104"/>
      <c r="KQ100" s="104"/>
      <c r="KR100" s="104"/>
      <c r="KS100" s="104"/>
      <c r="KT100" s="104"/>
      <c r="KU100" s="104"/>
      <c r="KV100" s="104"/>
      <c r="NB100" s="17"/>
      <c r="NC100" s="17"/>
      <c r="ND100" s="17"/>
      <c r="NE100" s="17"/>
      <c r="NF100" s="17"/>
      <c r="NG100" s="17"/>
      <c r="NH100" s="17"/>
      <c r="NI100" s="17"/>
      <c r="NJ100" s="17"/>
      <c r="NK100" s="17"/>
      <c r="NL100" s="17"/>
      <c r="NM100" s="17"/>
      <c r="NN100" s="17"/>
      <c r="NO100" s="17"/>
      <c r="NP100" s="17"/>
      <c r="NQ100" s="17"/>
      <c r="NR100" s="17"/>
      <c r="NS100" s="17"/>
      <c r="NT100" s="17"/>
      <c r="NU100" s="17"/>
      <c r="NV100" s="17"/>
      <c r="NW100" s="17"/>
      <c r="NX100" s="17"/>
      <c r="NY100" s="17"/>
      <c r="NZ100" s="17"/>
      <c r="OA100" s="17"/>
    </row>
    <row r="101" spans="272:391">
      <c r="JL101" s="104"/>
      <c r="JM101" s="104"/>
      <c r="JN101" s="104"/>
      <c r="JO101" s="104"/>
      <c r="JP101" s="104"/>
      <c r="JQ101" s="104"/>
      <c r="JR101" s="104"/>
      <c r="JS101" s="104"/>
      <c r="JT101" s="104"/>
      <c r="JU101" s="104"/>
      <c r="JV101" s="104"/>
      <c r="JW101" s="104"/>
      <c r="JX101" s="104"/>
      <c r="JY101" s="104"/>
      <c r="JZ101" s="104"/>
      <c r="KA101" s="104"/>
      <c r="KB101" s="104"/>
      <c r="KC101" s="104"/>
      <c r="KD101" s="104"/>
      <c r="KE101" s="104"/>
      <c r="KF101" s="104"/>
      <c r="KG101" s="104"/>
      <c r="KH101" s="104"/>
      <c r="KI101" s="104"/>
      <c r="KJ101" s="104"/>
      <c r="KK101" s="104"/>
      <c r="KL101" s="104"/>
      <c r="KM101" s="104"/>
      <c r="KN101" s="104"/>
      <c r="KO101" s="104"/>
      <c r="KP101" s="104"/>
      <c r="KQ101" s="104"/>
      <c r="KR101" s="104"/>
      <c r="KS101" s="104"/>
      <c r="KT101" s="104"/>
      <c r="KU101" s="104"/>
      <c r="KV101" s="104"/>
      <c r="NB101" s="17"/>
      <c r="NC101" s="17"/>
      <c r="ND101" s="17"/>
      <c r="NE101" s="17"/>
      <c r="NF101" s="17"/>
      <c r="NG101" s="17"/>
      <c r="NH101" s="17"/>
      <c r="NI101" s="17"/>
      <c r="NJ101" s="17"/>
      <c r="NK101" s="17"/>
      <c r="NL101" s="17"/>
      <c r="NM101" s="17"/>
      <c r="NN101" s="17"/>
      <c r="NO101" s="17"/>
      <c r="NP101" s="17"/>
      <c r="NQ101" s="17"/>
      <c r="NR101" s="17"/>
      <c r="NS101" s="17"/>
      <c r="NT101" s="17"/>
      <c r="NU101" s="17"/>
      <c r="NV101" s="17"/>
      <c r="NW101" s="17"/>
      <c r="NX101" s="17"/>
      <c r="NY101" s="17"/>
      <c r="NZ101" s="17"/>
      <c r="OA101" s="17"/>
    </row>
    <row r="102" spans="272:391">
      <c r="JL102" s="104"/>
      <c r="JM102" s="104"/>
      <c r="JN102" s="104"/>
      <c r="JO102" s="104"/>
      <c r="JP102" s="104"/>
      <c r="JQ102" s="104"/>
      <c r="JR102" s="104"/>
      <c r="JS102" s="104"/>
      <c r="JT102" s="104"/>
      <c r="JU102" s="104"/>
      <c r="JV102" s="104"/>
      <c r="JW102" s="104"/>
      <c r="JX102" s="104"/>
      <c r="JY102" s="104"/>
      <c r="JZ102" s="104"/>
      <c r="KA102" s="104"/>
      <c r="KB102" s="104"/>
      <c r="KC102" s="104"/>
      <c r="KD102" s="104"/>
      <c r="KE102" s="104"/>
      <c r="KF102" s="104"/>
      <c r="KG102" s="104"/>
      <c r="KH102" s="104"/>
      <c r="KI102" s="104"/>
      <c r="KJ102" s="104"/>
      <c r="KK102" s="104"/>
      <c r="KL102" s="104"/>
      <c r="KM102" s="104"/>
      <c r="KN102" s="104"/>
      <c r="KO102" s="104"/>
      <c r="KP102" s="104"/>
      <c r="KQ102" s="104"/>
      <c r="KR102" s="104"/>
      <c r="KS102" s="104"/>
      <c r="KT102" s="104"/>
      <c r="KU102" s="104"/>
      <c r="KV102" s="104"/>
      <c r="NB102" s="17"/>
      <c r="NC102" s="17"/>
      <c r="ND102" s="17"/>
      <c r="NE102" s="17"/>
      <c r="NF102" s="17"/>
      <c r="NG102" s="17"/>
      <c r="NH102" s="17"/>
      <c r="NI102" s="17"/>
      <c r="NJ102" s="17"/>
      <c r="NK102" s="17"/>
      <c r="NL102" s="17"/>
      <c r="NM102" s="17"/>
      <c r="NN102" s="17"/>
      <c r="NO102" s="17"/>
      <c r="NP102" s="17"/>
      <c r="NQ102" s="17"/>
      <c r="NR102" s="17"/>
      <c r="NS102" s="17"/>
      <c r="NT102" s="17"/>
      <c r="NU102" s="17"/>
      <c r="NV102" s="17"/>
      <c r="NW102" s="17"/>
      <c r="NX102" s="17"/>
      <c r="NY102" s="17"/>
      <c r="NZ102" s="17"/>
      <c r="OA102" s="17"/>
    </row>
    <row r="103" spans="272:391">
      <c r="JL103" s="104"/>
      <c r="JM103" s="104"/>
      <c r="JN103" s="104"/>
      <c r="JO103" s="104"/>
      <c r="JP103" s="104"/>
      <c r="JQ103" s="104"/>
      <c r="JR103" s="104"/>
      <c r="JS103" s="104"/>
      <c r="JT103" s="104"/>
      <c r="JU103" s="104"/>
      <c r="JV103" s="104"/>
      <c r="JW103" s="104"/>
      <c r="JX103" s="104"/>
      <c r="JY103" s="104"/>
      <c r="JZ103" s="104"/>
      <c r="KA103" s="104"/>
      <c r="KB103" s="104"/>
      <c r="KC103" s="104"/>
      <c r="KD103" s="104"/>
      <c r="KE103" s="104"/>
      <c r="KF103" s="104"/>
      <c r="KG103" s="104"/>
      <c r="KH103" s="104"/>
      <c r="KI103" s="104"/>
      <c r="KJ103" s="104"/>
      <c r="KK103" s="104"/>
      <c r="KL103" s="104"/>
      <c r="KM103" s="104"/>
      <c r="KN103" s="104"/>
      <c r="KO103" s="104"/>
      <c r="KP103" s="104"/>
      <c r="KQ103" s="104"/>
      <c r="KR103" s="104"/>
      <c r="KS103" s="104"/>
      <c r="KT103" s="104"/>
      <c r="KU103" s="104"/>
      <c r="KV103" s="104"/>
      <c r="NB103" s="17"/>
      <c r="NC103" s="17"/>
      <c r="ND103" s="17"/>
      <c r="NE103" s="17"/>
      <c r="NF103" s="17"/>
      <c r="NG103" s="17"/>
      <c r="NH103" s="17"/>
      <c r="NI103" s="17"/>
      <c r="NJ103" s="17"/>
      <c r="NK103" s="17"/>
      <c r="NL103" s="17"/>
      <c r="NM103" s="17"/>
      <c r="NN103" s="17"/>
      <c r="NO103" s="17"/>
      <c r="NP103" s="17"/>
      <c r="NQ103" s="17"/>
      <c r="NR103" s="17"/>
      <c r="NS103" s="17"/>
      <c r="NT103" s="17"/>
      <c r="NU103" s="17"/>
      <c r="NV103" s="17"/>
      <c r="NW103" s="17"/>
      <c r="NX103" s="17"/>
      <c r="NY103" s="17"/>
      <c r="NZ103" s="17"/>
      <c r="OA103" s="17"/>
    </row>
    <row r="104" spans="272:391">
      <c r="JL104" s="104"/>
      <c r="JM104" s="104"/>
      <c r="JN104" s="104"/>
      <c r="JO104" s="104"/>
      <c r="JP104" s="104"/>
      <c r="JQ104" s="104"/>
      <c r="JR104" s="104"/>
      <c r="JS104" s="104"/>
      <c r="JT104" s="104"/>
      <c r="JU104" s="104"/>
      <c r="JV104" s="104"/>
      <c r="JW104" s="104"/>
      <c r="JX104" s="104"/>
      <c r="JY104" s="104"/>
      <c r="JZ104" s="104"/>
      <c r="KA104" s="104"/>
      <c r="KB104" s="104"/>
      <c r="KC104" s="104"/>
      <c r="KD104" s="104"/>
      <c r="KE104" s="104"/>
      <c r="KF104" s="104"/>
      <c r="KG104" s="104"/>
      <c r="KH104" s="104"/>
      <c r="KI104" s="104"/>
      <c r="KJ104" s="104"/>
      <c r="KK104" s="104"/>
      <c r="KL104" s="104"/>
      <c r="KM104" s="104"/>
      <c r="KN104" s="104"/>
      <c r="KO104" s="104"/>
      <c r="KP104" s="104"/>
      <c r="KQ104" s="104"/>
      <c r="KR104" s="104"/>
      <c r="KS104" s="104"/>
      <c r="KT104" s="104"/>
      <c r="KU104" s="104"/>
      <c r="KV104" s="104"/>
      <c r="NB104" s="17"/>
      <c r="NC104" s="17"/>
      <c r="ND104" s="17"/>
      <c r="NE104" s="17"/>
      <c r="NF104" s="17"/>
      <c r="NG104" s="17"/>
      <c r="NH104" s="17"/>
      <c r="NI104" s="17"/>
      <c r="NJ104" s="17"/>
      <c r="NK104" s="17"/>
      <c r="NL104" s="17"/>
      <c r="NM104" s="17"/>
      <c r="NN104" s="17"/>
      <c r="NO104" s="17"/>
      <c r="NP104" s="17"/>
      <c r="NQ104" s="17"/>
      <c r="NR104" s="17"/>
      <c r="NS104" s="17"/>
      <c r="NT104" s="17"/>
      <c r="NU104" s="17"/>
      <c r="NV104" s="17"/>
      <c r="NW104" s="17"/>
      <c r="NX104" s="17"/>
      <c r="NY104" s="17"/>
      <c r="NZ104" s="17"/>
      <c r="OA104" s="17"/>
    </row>
    <row r="105" spans="272:391">
      <c r="JL105" s="104"/>
      <c r="JM105" s="104"/>
      <c r="JN105" s="104"/>
      <c r="JO105" s="104"/>
      <c r="JP105" s="104"/>
      <c r="JQ105" s="104"/>
      <c r="JR105" s="104"/>
      <c r="JS105" s="104"/>
      <c r="JT105" s="104"/>
      <c r="JU105" s="104"/>
      <c r="JV105" s="104"/>
      <c r="JW105" s="104"/>
      <c r="JX105" s="104"/>
      <c r="JY105" s="104"/>
      <c r="JZ105" s="104"/>
      <c r="KA105" s="104"/>
      <c r="KB105" s="104"/>
      <c r="KC105" s="104"/>
      <c r="KD105" s="104"/>
      <c r="KE105" s="104"/>
      <c r="KF105" s="104"/>
      <c r="KG105" s="104"/>
      <c r="KH105" s="104"/>
      <c r="KI105" s="104"/>
      <c r="KJ105" s="104"/>
      <c r="KK105" s="104"/>
      <c r="KL105" s="104"/>
      <c r="KM105" s="104"/>
      <c r="KN105" s="104"/>
      <c r="KO105" s="104"/>
      <c r="KP105" s="104"/>
      <c r="KQ105" s="104"/>
      <c r="KR105" s="104"/>
      <c r="KS105" s="104"/>
      <c r="KT105" s="104"/>
      <c r="KU105" s="104"/>
      <c r="KV105" s="104"/>
      <c r="NB105" s="17"/>
      <c r="NC105" s="17"/>
      <c r="ND105" s="17"/>
      <c r="NE105" s="17"/>
      <c r="NF105" s="17"/>
      <c r="NG105" s="17"/>
      <c r="NH105" s="17"/>
      <c r="NI105" s="17"/>
      <c r="NJ105" s="17"/>
      <c r="NK105" s="17"/>
      <c r="NL105" s="17"/>
      <c r="NM105" s="17"/>
      <c r="NN105" s="17"/>
      <c r="NO105" s="17"/>
      <c r="NP105" s="17"/>
      <c r="NQ105" s="17"/>
      <c r="NR105" s="17"/>
      <c r="NS105" s="17"/>
      <c r="NT105" s="17"/>
      <c r="NU105" s="17"/>
      <c r="NV105" s="17"/>
      <c r="NW105" s="17"/>
      <c r="NX105" s="17"/>
      <c r="NY105" s="17"/>
      <c r="NZ105" s="17"/>
      <c r="OA105" s="17"/>
    </row>
    <row r="106" spans="272:391">
      <c r="JL106" s="104"/>
      <c r="JM106" s="104"/>
      <c r="JN106" s="104"/>
      <c r="JO106" s="104"/>
      <c r="JP106" s="104"/>
      <c r="JQ106" s="104"/>
      <c r="JR106" s="104"/>
      <c r="JS106" s="104"/>
      <c r="JT106" s="104"/>
      <c r="JU106" s="104"/>
      <c r="JV106" s="104"/>
      <c r="JW106" s="104"/>
      <c r="JX106" s="104"/>
      <c r="JY106" s="104"/>
      <c r="JZ106" s="104"/>
      <c r="KA106" s="104"/>
      <c r="KB106" s="104"/>
      <c r="KC106" s="104"/>
      <c r="KD106" s="104"/>
      <c r="KE106" s="104"/>
      <c r="KF106" s="104"/>
      <c r="KG106" s="104"/>
      <c r="KH106" s="104"/>
      <c r="KI106" s="104"/>
      <c r="KJ106" s="104"/>
      <c r="KK106" s="104"/>
      <c r="KL106" s="104"/>
      <c r="KM106" s="104"/>
      <c r="KN106" s="104"/>
      <c r="KO106" s="104"/>
      <c r="KP106" s="104"/>
      <c r="KQ106" s="104"/>
      <c r="KR106" s="104"/>
      <c r="KS106" s="104"/>
      <c r="KT106" s="104"/>
      <c r="KU106" s="104"/>
      <c r="KV106" s="104"/>
      <c r="NB106" s="17"/>
      <c r="NC106" s="17"/>
      <c r="ND106" s="17"/>
      <c r="NE106" s="17"/>
      <c r="NF106" s="17"/>
      <c r="NG106" s="17"/>
      <c r="NH106" s="17"/>
      <c r="NI106" s="17"/>
      <c r="NJ106" s="17"/>
      <c r="NK106" s="17"/>
      <c r="NL106" s="17"/>
      <c r="NM106" s="17"/>
      <c r="NN106" s="17"/>
      <c r="NO106" s="17"/>
      <c r="NP106" s="17"/>
      <c r="NQ106" s="17"/>
      <c r="NR106" s="17"/>
      <c r="NS106" s="17"/>
      <c r="NT106" s="17"/>
      <c r="NU106" s="17"/>
      <c r="NV106" s="17"/>
      <c r="NW106" s="17"/>
      <c r="NX106" s="17"/>
      <c r="NY106" s="17"/>
      <c r="NZ106" s="17"/>
      <c r="OA106" s="17"/>
    </row>
    <row r="107" spans="272:391">
      <c r="JL107" s="104"/>
      <c r="JM107" s="104"/>
      <c r="JN107" s="104"/>
      <c r="JO107" s="104"/>
      <c r="JP107" s="104"/>
      <c r="JQ107" s="104"/>
      <c r="JR107" s="104"/>
      <c r="JS107" s="104"/>
      <c r="JT107" s="104"/>
      <c r="JU107" s="104"/>
      <c r="JV107" s="104"/>
      <c r="JW107" s="104"/>
      <c r="JX107" s="104"/>
      <c r="JY107" s="104"/>
      <c r="JZ107" s="104"/>
      <c r="KA107" s="104"/>
      <c r="KB107" s="104"/>
      <c r="KC107" s="104"/>
      <c r="KD107" s="104"/>
      <c r="KE107" s="104"/>
      <c r="KF107" s="104"/>
      <c r="KG107" s="104"/>
      <c r="KH107" s="104"/>
      <c r="KI107" s="104"/>
      <c r="KJ107" s="104"/>
      <c r="KK107" s="104"/>
      <c r="KL107" s="104"/>
      <c r="KM107" s="104"/>
      <c r="KN107" s="104"/>
      <c r="KO107" s="104"/>
      <c r="KP107" s="104"/>
      <c r="KQ107" s="104"/>
      <c r="KR107" s="104"/>
      <c r="KS107" s="104"/>
      <c r="KT107" s="104"/>
      <c r="KU107" s="104"/>
      <c r="KV107" s="104"/>
      <c r="NB107" s="17"/>
      <c r="NC107" s="17"/>
      <c r="ND107" s="17"/>
      <c r="NE107" s="17"/>
      <c r="NF107" s="17"/>
      <c r="NG107" s="17"/>
      <c r="NH107" s="17"/>
      <c r="NI107" s="17"/>
      <c r="NJ107" s="17"/>
      <c r="NK107" s="17"/>
      <c r="NL107" s="17"/>
      <c r="NM107" s="17"/>
      <c r="NN107" s="17"/>
      <c r="NO107" s="17"/>
      <c r="NP107" s="17"/>
      <c r="NQ107" s="17"/>
      <c r="NR107" s="17"/>
      <c r="NS107" s="17"/>
      <c r="NT107" s="17"/>
      <c r="NU107" s="17"/>
      <c r="NV107" s="17"/>
      <c r="NW107" s="17"/>
      <c r="NX107" s="17"/>
      <c r="NY107" s="17"/>
      <c r="NZ107" s="17"/>
      <c r="OA107" s="17"/>
    </row>
    <row r="108" spans="272:391">
      <c r="JL108" s="104"/>
      <c r="JM108" s="104"/>
      <c r="JN108" s="104"/>
      <c r="JO108" s="104"/>
      <c r="JP108" s="104"/>
      <c r="JQ108" s="104"/>
      <c r="JR108" s="104"/>
      <c r="JS108" s="104"/>
      <c r="JT108" s="104"/>
      <c r="JU108" s="104"/>
      <c r="JV108" s="104"/>
      <c r="JW108" s="104"/>
      <c r="JX108" s="104"/>
      <c r="JY108" s="104"/>
      <c r="JZ108" s="104"/>
      <c r="KA108" s="104"/>
      <c r="KB108" s="104"/>
      <c r="KC108" s="104"/>
      <c r="KD108" s="104"/>
      <c r="KE108" s="104"/>
      <c r="KF108" s="104"/>
      <c r="KG108" s="104"/>
      <c r="KH108" s="104"/>
      <c r="KI108" s="104"/>
      <c r="KJ108" s="104"/>
      <c r="KK108" s="104"/>
      <c r="KL108" s="104"/>
      <c r="KM108" s="104"/>
      <c r="KN108" s="104"/>
      <c r="KO108" s="104"/>
      <c r="KP108" s="104"/>
      <c r="KQ108" s="104"/>
      <c r="KR108" s="104"/>
      <c r="KS108" s="104"/>
      <c r="KT108" s="104"/>
      <c r="KU108" s="104"/>
      <c r="KV108" s="104"/>
      <c r="NB108" s="17"/>
      <c r="NC108" s="17"/>
      <c r="ND108" s="17"/>
      <c r="NE108" s="17"/>
      <c r="NF108" s="17"/>
      <c r="NG108" s="17"/>
      <c r="NH108" s="17"/>
      <c r="NI108" s="17"/>
      <c r="NJ108" s="17"/>
      <c r="NK108" s="17"/>
      <c r="NL108" s="17"/>
      <c r="NM108" s="17"/>
      <c r="NN108" s="17"/>
      <c r="NO108" s="17"/>
      <c r="NP108" s="17"/>
      <c r="NQ108" s="17"/>
      <c r="NR108" s="17"/>
      <c r="NS108" s="17"/>
      <c r="NT108" s="17"/>
      <c r="NU108" s="17"/>
      <c r="NV108" s="17"/>
      <c r="NW108" s="17"/>
      <c r="NX108" s="17"/>
      <c r="NY108" s="17"/>
      <c r="NZ108" s="17"/>
      <c r="OA108" s="17"/>
    </row>
    <row r="109" spans="272:391">
      <c r="JL109" s="104"/>
      <c r="JM109" s="104"/>
      <c r="JN109" s="104"/>
      <c r="JO109" s="104"/>
      <c r="JP109" s="104"/>
      <c r="JQ109" s="104"/>
      <c r="JR109" s="104"/>
      <c r="JS109" s="104"/>
      <c r="JT109" s="104"/>
      <c r="JU109" s="104"/>
      <c r="JV109" s="104"/>
      <c r="JW109" s="104"/>
      <c r="JX109" s="104"/>
      <c r="JY109" s="104"/>
      <c r="JZ109" s="104"/>
      <c r="KA109" s="104"/>
      <c r="KB109" s="104"/>
      <c r="KC109" s="104"/>
      <c r="KD109" s="104"/>
      <c r="KE109" s="104"/>
      <c r="KF109" s="104"/>
      <c r="KG109" s="104"/>
      <c r="KH109" s="104"/>
      <c r="KI109" s="104"/>
      <c r="KJ109" s="104"/>
      <c r="KK109" s="104"/>
      <c r="KL109" s="104"/>
      <c r="KM109" s="104"/>
      <c r="KN109" s="104"/>
      <c r="KO109" s="104"/>
      <c r="KP109" s="104"/>
      <c r="KQ109" s="104"/>
      <c r="KR109" s="104"/>
      <c r="KS109" s="104"/>
      <c r="KT109" s="104"/>
      <c r="KU109" s="104"/>
      <c r="KV109" s="104"/>
      <c r="NB109" s="17"/>
      <c r="NC109" s="17"/>
      <c r="ND109" s="17"/>
      <c r="NE109" s="17"/>
      <c r="NF109" s="17"/>
      <c r="NG109" s="17"/>
      <c r="NH109" s="17"/>
      <c r="NI109" s="17"/>
      <c r="NJ109" s="17"/>
      <c r="NK109" s="17"/>
      <c r="NL109" s="17"/>
      <c r="NM109" s="17"/>
      <c r="NN109" s="17"/>
      <c r="NO109" s="17"/>
      <c r="NP109" s="17"/>
      <c r="NQ109" s="17"/>
      <c r="NR109" s="17"/>
      <c r="NS109" s="17"/>
      <c r="NT109" s="17"/>
      <c r="NU109" s="17"/>
      <c r="NV109" s="17"/>
      <c r="NW109" s="17"/>
      <c r="NX109" s="17"/>
      <c r="NY109" s="17"/>
      <c r="NZ109" s="17"/>
      <c r="OA109" s="17"/>
    </row>
    <row r="110" spans="272:391">
      <c r="JL110" s="104"/>
      <c r="JM110" s="104"/>
      <c r="JN110" s="104"/>
      <c r="JO110" s="104"/>
      <c r="JP110" s="104"/>
      <c r="JQ110" s="104"/>
      <c r="JR110" s="104"/>
      <c r="JS110" s="104"/>
      <c r="JT110" s="104"/>
      <c r="JU110" s="104"/>
      <c r="JV110" s="104"/>
      <c r="JW110" s="104"/>
      <c r="JX110" s="104"/>
      <c r="JY110" s="104"/>
      <c r="JZ110" s="104"/>
      <c r="KA110" s="104"/>
      <c r="KB110" s="104"/>
      <c r="KC110" s="104"/>
      <c r="KD110" s="104"/>
      <c r="KE110" s="104"/>
      <c r="KF110" s="104"/>
      <c r="KG110" s="104"/>
      <c r="KH110" s="104"/>
      <c r="KI110" s="104"/>
      <c r="KJ110" s="104"/>
      <c r="KK110" s="104"/>
      <c r="KL110" s="104"/>
      <c r="KM110" s="104"/>
      <c r="KN110" s="104"/>
      <c r="KO110" s="104"/>
      <c r="KP110" s="104"/>
      <c r="KQ110" s="104"/>
      <c r="KR110" s="104"/>
      <c r="KS110" s="104"/>
      <c r="KT110" s="104"/>
      <c r="KU110" s="104"/>
      <c r="KV110" s="104"/>
      <c r="NB110" s="17"/>
      <c r="NC110" s="17"/>
      <c r="ND110" s="17"/>
      <c r="NE110" s="17"/>
      <c r="NF110" s="17"/>
      <c r="NG110" s="17"/>
      <c r="NH110" s="17"/>
      <c r="NI110" s="17"/>
      <c r="NJ110" s="17"/>
      <c r="NK110" s="17"/>
      <c r="NL110" s="17"/>
      <c r="NM110" s="17"/>
      <c r="NN110" s="17"/>
      <c r="NO110" s="17"/>
      <c r="NP110" s="17"/>
      <c r="NQ110" s="17"/>
      <c r="NR110" s="17"/>
      <c r="NS110" s="17"/>
      <c r="NT110" s="17"/>
      <c r="NU110" s="17"/>
      <c r="NV110" s="17"/>
      <c r="NW110" s="17"/>
      <c r="NX110" s="17"/>
      <c r="NY110" s="17"/>
      <c r="NZ110" s="17"/>
      <c r="OA110" s="17"/>
    </row>
    <row r="111" spans="272:391">
      <c r="JL111" s="104"/>
      <c r="JM111" s="104"/>
      <c r="JN111" s="104"/>
      <c r="JO111" s="104"/>
      <c r="JP111" s="104"/>
      <c r="JQ111" s="104"/>
      <c r="JR111" s="104"/>
      <c r="JS111" s="104"/>
      <c r="JT111" s="104"/>
      <c r="JU111" s="104"/>
      <c r="JV111" s="104"/>
      <c r="JW111" s="104"/>
      <c r="JX111" s="104"/>
      <c r="JY111" s="104"/>
      <c r="JZ111" s="104"/>
      <c r="KA111" s="104"/>
      <c r="KB111" s="104"/>
      <c r="KC111" s="104"/>
      <c r="KD111" s="104"/>
      <c r="KE111" s="104"/>
      <c r="KF111" s="104"/>
      <c r="KG111" s="104"/>
      <c r="KH111" s="104"/>
      <c r="KI111" s="104"/>
      <c r="KJ111" s="104"/>
      <c r="KK111" s="104"/>
      <c r="KL111" s="104"/>
      <c r="KM111" s="104"/>
      <c r="KN111" s="104"/>
      <c r="KO111" s="104"/>
      <c r="KP111" s="104"/>
      <c r="KQ111" s="104"/>
      <c r="KR111" s="104"/>
      <c r="KS111" s="104"/>
      <c r="KT111" s="104"/>
      <c r="KU111" s="104"/>
      <c r="KV111" s="104"/>
      <c r="NB111" s="17"/>
      <c r="NC111" s="17"/>
      <c r="ND111" s="17"/>
      <c r="NE111" s="17"/>
      <c r="NF111" s="17"/>
      <c r="NG111" s="17"/>
      <c r="NH111" s="17"/>
      <c r="NI111" s="17"/>
      <c r="NJ111" s="17"/>
      <c r="NK111" s="17"/>
      <c r="NL111" s="17"/>
      <c r="NM111" s="17"/>
      <c r="NN111" s="17"/>
      <c r="NO111" s="17"/>
      <c r="NP111" s="17"/>
      <c r="NQ111" s="17"/>
      <c r="NR111" s="17"/>
      <c r="NS111" s="17"/>
      <c r="NT111" s="17"/>
      <c r="NU111" s="17"/>
      <c r="NV111" s="17"/>
      <c r="NW111" s="17"/>
      <c r="NX111" s="17"/>
      <c r="NY111" s="17"/>
      <c r="NZ111" s="17"/>
      <c r="OA111" s="17"/>
    </row>
    <row r="112" spans="272:391">
      <c r="JL112" s="104"/>
      <c r="JM112" s="104"/>
      <c r="JN112" s="104"/>
      <c r="JO112" s="104"/>
      <c r="JP112" s="104"/>
      <c r="JQ112" s="104"/>
      <c r="JR112" s="104"/>
      <c r="JS112" s="104"/>
      <c r="JT112" s="104"/>
      <c r="JU112" s="104"/>
      <c r="JV112" s="104"/>
      <c r="JW112" s="104"/>
      <c r="JX112" s="104"/>
      <c r="JY112" s="104"/>
      <c r="JZ112" s="104"/>
      <c r="KA112" s="104"/>
      <c r="KB112" s="104"/>
      <c r="KC112" s="104"/>
      <c r="KD112" s="104"/>
      <c r="KE112" s="104"/>
      <c r="KF112" s="104"/>
      <c r="KG112" s="104"/>
      <c r="KH112" s="104"/>
      <c r="KI112" s="104"/>
      <c r="KJ112" s="104"/>
      <c r="KK112" s="104"/>
      <c r="KL112" s="104"/>
      <c r="KM112" s="104"/>
      <c r="KN112" s="104"/>
      <c r="KO112" s="104"/>
      <c r="KP112" s="104"/>
      <c r="KQ112" s="104"/>
      <c r="KR112" s="104"/>
      <c r="KS112" s="104"/>
      <c r="KT112" s="104"/>
      <c r="KU112" s="104"/>
      <c r="KV112" s="104"/>
      <c r="NB112" s="17"/>
      <c r="NC112" s="17"/>
      <c r="ND112" s="17"/>
      <c r="NE112" s="17"/>
      <c r="NF112" s="17"/>
      <c r="NG112" s="17"/>
      <c r="NH112" s="17"/>
      <c r="NI112" s="17"/>
      <c r="NJ112" s="17"/>
      <c r="NK112" s="17"/>
      <c r="NL112" s="17"/>
      <c r="NM112" s="17"/>
      <c r="NN112" s="17"/>
      <c r="NO112" s="17"/>
      <c r="NP112" s="17"/>
      <c r="NQ112" s="17"/>
      <c r="NR112" s="17"/>
      <c r="NS112" s="17"/>
      <c r="NT112" s="17"/>
      <c r="NU112" s="17"/>
      <c r="NV112" s="17"/>
      <c r="NW112" s="17"/>
      <c r="NX112" s="17"/>
      <c r="NY112" s="17"/>
      <c r="NZ112" s="17"/>
      <c r="OA112" s="17"/>
    </row>
    <row r="113" spans="272:391">
      <c r="JL113" s="104"/>
      <c r="JM113" s="104"/>
      <c r="JN113" s="104"/>
      <c r="JO113" s="104"/>
      <c r="JP113" s="104"/>
      <c r="JQ113" s="104"/>
      <c r="JR113" s="104"/>
      <c r="JS113" s="104"/>
      <c r="JT113" s="104"/>
      <c r="JU113" s="104"/>
      <c r="JV113" s="104"/>
      <c r="JW113" s="104"/>
      <c r="JX113" s="104"/>
      <c r="JY113" s="104"/>
      <c r="JZ113" s="104"/>
      <c r="KA113" s="104"/>
      <c r="KB113" s="104"/>
      <c r="KC113" s="104"/>
      <c r="KD113" s="104"/>
      <c r="KE113" s="104"/>
      <c r="KF113" s="104"/>
      <c r="KG113" s="104"/>
      <c r="KH113" s="104"/>
      <c r="KI113" s="104"/>
      <c r="KJ113" s="104"/>
      <c r="KK113" s="104"/>
      <c r="KL113" s="104"/>
      <c r="KM113" s="104"/>
      <c r="KN113" s="104"/>
      <c r="KO113" s="104"/>
      <c r="KP113" s="104"/>
      <c r="KQ113" s="104"/>
      <c r="KR113" s="104"/>
      <c r="KS113" s="104"/>
      <c r="KT113" s="104"/>
      <c r="KU113" s="104"/>
      <c r="KV113" s="104"/>
      <c r="NB113" s="17"/>
      <c r="NC113" s="17"/>
      <c r="ND113" s="17"/>
      <c r="NE113" s="17"/>
      <c r="NF113" s="17"/>
      <c r="NG113" s="17"/>
      <c r="NH113" s="17"/>
      <c r="NI113" s="17"/>
      <c r="NJ113" s="17"/>
      <c r="NK113" s="17"/>
      <c r="NL113" s="17"/>
      <c r="NM113" s="17"/>
      <c r="NN113" s="17"/>
      <c r="NO113" s="17"/>
      <c r="NP113" s="17"/>
      <c r="NQ113" s="17"/>
      <c r="NR113" s="17"/>
      <c r="NS113" s="17"/>
      <c r="NT113" s="17"/>
      <c r="NU113" s="17"/>
      <c r="NV113" s="17"/>
      <c r="NW113" s="17"/>
      <c r="NX113" s="17"/>
      <c r="NY113" s="17"/>
      <c r="NZ113" s="17"/>
      <c r="OA113" s="17"/>
    </row>
    <row r="114" spans="272:391">
      <c r="JL114" s="104"/>
      <c r="JM114" s="104"/>
      <c r="JN114" s="104"/>
      <c r="JO114" s="104"/>
      <c r="JP114" s="104"/>
      <c r="JQ114" s="104"/>
      <c r="JR114" s="104"/>
      <c r="JS114" s="104"/>
      <c r="JT114" s="104"/>
      <c r="JU114" s="104"/>
      <c r="JV114" s="104"/>
      <c r="JW114" s="104"/>
      <c r="JX114" s="104"/>
      <c r="JY114" s="104"/>
      <c r="JZ114" s="104"/>
      <c r="KA114" s="104"/>
      <c r="KB114" s="104"/>
      <c r="KC114" s="104"/>
      <c r="KD114" s="104"/>
      <c r="KE114" s="104"/>
      <c r="KF114" s="104"/>
      <c r="KG114" s="104"/>
      <c r="KH114" s="104"/>
      <c r="KI114" s="104"/>
      <c r="KJ114" s="104"/>
      <c r="KK114" s="104"/>
      <c r="KL114" s="104"/>
      <c r="KM114" s="104"/>
      <c r="KN114" s="104"/>
      <c r="KO114" s="104"/>
      <c r="KP114" s="104"/>
      <c r="KQ114" s="104"/>
      <c r="KR114" s="104"/>
      <c r="KS114" s="104"/>
      <c r="KT114" s="104"/>
      <c r="KU114" s="104"/>
      <c r="KV114" s="104"/>
      <c r="NB114" s="17"/>
      <c r="NC114" s="17"/>
      <c r="ND114" s="17"/>
      <c r="NE114" s="17"/>
      <c r="NF114" s="17"/>
      <c r="NG114" s="17"/>
      <c r="NH114" s="17"/>
      <c r="NI114" s="17"/>
      <c r="NJ114" s="17"/>
      <c r="NK114" s="17"/>
      <c r="NL114" s="17"/>
      <c r="NM114" s="17"/>
      <c r="NN114" s="17"/>
      <c r="NO114" s="17"/>
      <c r="NP114" s="17"/>
      <c r="NQ114" s="17"/>
      <c r="NR114" s="17"/>
      <c r="NS114" s="17"/>
      <c r="NT114" s="17"/>
      <c r="NU114" s="17"/>
      <c r="NV114" s="17"/>
      <c r="NW114" s="17"/>
      <c r="NX114" s="17"/>
      <c r="NY114" s="17"/>
      <c r="NZ114" s="17"/>
      <c r="OA114" s="17"/>
    </row>
    <row r="115" spans="272:391">
      <c r="JL115" s="104"/>
      <c r="JM115" s="104"/>
      <c r="JN115" s="104"/>
      <c r="JO115" s="104"/>
      <c r="JP115" s="104"/>
      <c r="JQ115" s="104"/>
      <c r="JR115" s="104"/>
      <c r="JS115" s="104"/>
      <c r="JT115" s="104"/>
      <c r="JU115" s="104"/>
      <c r="JV115" s="104"/>
      <c r="JW115" s="104"/>
      <c r="JX115" s="104"/>
      <c r="JY115" s="104"/>
      <c r="JZ115" s="104"/>
      <c r="KA115" s="104"/>
      <c r="KB115" s="104"/>
      <c r="KC115" s="104"/>
      <c r="KD115" s="104"/>
      <c r="KE115" s="104"/>
      <c r="KF115" s="104"/>
      <c r="KG115" s="104"/>
      <c r="KH115" s="104"/>
      <c r="KI115" s="104"/>
      <c r="KJ115" s="104"/>
      <c r="KK115" s="104"/>
      <c r="KL115" s="104"/>
      <c r="KM115" s="104"/>
      <c r="KN115" s="104"/>
      <c r="KO115" s="104"/>
      <c r="KP115" s="104"/>
      <c r="KQ115" s="104"/>
      <c r="KR115" s="104"/>
      <c r="KS115" s="104"/>
      <c r="KT115" s="104"/>
      <c r="KU115" s="104"/>
      <c r="KV115" s="104"/>
      <c r="NB115" s="17"/>
      <c r="NC115" s="17"/>
      <c r="ND115" s="17"/>
      <c r="NE115" s="17"/>
      <c r="NF115" s="17"/>
      <c r="NG115" s="17"/>
      <c r="NH115" s="17"/>
      <c r="NI115" s="17"/>
      <c r="NJ115" s="17"/>
      <c r="NK115" s="17"/>
      <c r="NL115" s="17"/>
      <c r="NM115" s="17"/>
      <c r="NN115" s="17"/>
      <c r="NO115" s="17"/>
      <c r="NP115" s="17"/>
      <c r="NQ115" s="17"/>
      <c r="NR115" s="17"/>
      <c r="NS115" s="17"/>
      <c r="NT115" s="17"/>
      <c r="NU115" s="17"/>
      <c r="NV115" s="17"/>
      <c r="NW115" s="17"/>
      <c r="NX115" s="17"/>
      <c r="NY115" s="17"/>
      <c r="NZ115" s="17"/>
      <c r="OA115" s="17"/>
    </row>
    <row r="116" spans="272:391">
      <c r="JL116" s="104"/>
      <c r="JM116" s="104"/>
      <c r="JN116" s="104"/>
      <c r="JO116" s="104"/>
      <c r="JP116" s="104"/>
      <c r="JQ116" s="104"/>
      <c r="JR116" s="104"/>
      <c r="JS116" s="104"/>
      <c r="JT116" s="104"/>
      <c r="JU116" s="104"/>
      <c r="JV116" s="104"/>
      <c r="JW116" s="104"/>
      <c r="JX116" s="104"/>
      <c r="JY116" s="104"/>
      <c r="JZ116" s="104"/>
      <c r="KA116" s="104"/>
      <c r="KB116" s="104"/>
      <c r="KC116" s="104"/>
      <c r="KD116" s="104"/>
      <c r="KE116" s="104"/>
      <c r="KF116" s="104"/>
      <c r="KG116" s="104"/>
      <c r="KH116" s="104"/>
      <c r="KI116" s="104"/>
      <c r="KJ116" s="104"/>
      <c r="KK116" s="104"/>
      <c r="KL116" s="104"/>
      <c r="KM116" s="104"/>
      <c r="KN116" s="104"/>
      <c r="KO116" s="104"/>
      <c r="KP116" s="104"/>
      <c r="KQ116" s="104"/>
      <c r="KR116" s="104"/>
      <c r="KS116" s="104"/>
      <c r="KT116" s="104"/>
      <c r="KU116" s="104"/>
      <c r="KV116" s="104"/>
      <c r="NB116" s="17"/>
      <c r="NC116" s="17"/>
      <c r="ND116" s="17"/>
      <c r="NE116" s="17"/>
      <c r="NF116" s="17"/>
      <c r="NG116" s="17"/>
      <c r="NH116" s="17"/>
      <c r="NI116" s="17"/>
      <c r="NJ116" s="17"/>
      <c r="NK116" s="17"/>
      <c r="NL116" s="17"/>
      <c r="NM116" s="17"/>
      <c r="NN116" s="17"/>
      <c r="NO116" s="17"/>
      <c r="NP116" s="17"/>
      <c r="NQ116" s="17"/>
      <c r="NR116" s="17"/>
      <c r="NS116" s="17"/>
      <c r="NT116" s="17"/>
      <c r="NU116" s="17"/>
      <c r="NV116" s="17"/>
      <c r="NW116" s="17"/>
      <c r="NX116" s="17"/>
      <c r="NY116" s="17"/>
      <c r="NZ116" s="17"/>
      <c r="OA116" s="17"/>
    </row>
    <row r="117" spans="272:391">
      <c r="JL117" s="104"/>
      <c r="JM117" s="104"/>
      <c r="JN117" s="104"/>
      <c r="JO117" s="104"/>
      <c r="JP117" s="104"/>
      <c r="JQ117" s="104"/>
      <c r="JR117" s="104"/>
      <c r="JS117" s="104"/>
      <c r="JT117" s="104"/>
      <c r="JU117" s="104"/>
      <c r="JV117" s="104"/>
      <c r="JW117" s="104"/>
      <c r="JX117" s="104"/>
      <c r="JY117" s="104"/>
      <c r="JZ117" s="104"/>
      <c r="KA117" s="104"/>
      <c r="KB117" s="104"/>
      <c r="KC117" s="104"/>
      <c r="KD117" s="104"/>
      <c r="KE117" s="104"/>
      <c r="KF117" s="104"/>
      <c r="KG117" s="104"/>
      <c r="KH117" s="104"/>
      <c r="KI117" s="104"/>
      <c r="KJ117" s="104"/>
      <c r="KK117" s="104"/>
      <c r="KL117" s="104"/>
      <c r="KM117" s="104"/>
      <c r="KN117" s="104"/>
      <c r="KO117" s="104"/>
      <c r="KP117" s="104"/>
      <c r="KQ117" s="104"/>
      <c r="KR117" s="104"/>
      <c r="KS117" s="104"/>
      <c r="KT117" s="104"/>
      <c r="KU117" s="104"/>
      <c r="KV117" s="104"/>
      <c r="NB117" s="17"/>
      <c r="NC117" s="17"/>
      <c r="ND117" s="17"/>
      <c r="NE117" s="17"/>
      <c r="NF117" s="17"/>
      <c r="NG117" s="17"/>
      <c r="NH117" s="17"/>
      <c r="NI117" s="17"/>
      <c r="NJ117" s="17"/>
      <c r="NK117" s="17"/>
      <c r="NL117" s="17"/>
      <c r="NM117" s="17"/>
      <c r="NN117" s="17"/>
      <c r="NO117" s="17"/>
      <c r="NP117" s="17"/>
      <c r="NQ117" s="17"/>
      <c r="NR117" s="17"/>
      <c r="NS117" s="17"/>
      <c r="NT117" s="17"/>
      <c r="NU117" s="17"/>
      <c r="NV117" s="17"/>
      <c r="NW117" s="17"/>
      <c r="NX117" s="17"/>
      <c r="NY117" s="17"/>
      <c r="NZ117" s="17"/>
      <c r="OA117" s="17"/>
    </row>
    <row r="118" spans="272:391">
      <c r="JL118" s="104"/>
      <c r="JM118" s="104"/>
      <c r="JN118" s="104"/>
      <c r="JO118" s="104"/>
      <c r="JP118" s="104"/>
      <c r="JQ118" s="104"/>
      <c r="JR118" s="104"/>
      <c r="JS118" s="104"/>
      <c r="JT118" s="104"/>
      <c r="JU118" s="104"/>
      <c r="JV118" s="104"/>
      <c r="JW118" s="104"/>
      <c r="JX118" s="104"/>
      <c r="JY118" s="104"/>
      <c r="JZ118" s="104"/>
      <c r="KA118" s="104"/>
      <c r="KB118" s="104"/>
      <c r="KC118" s="104"/>
      <c r="KD118" s="104"/>
      <c r="KE118" s="104"/>
      <c r="KF118" s="104"/>
      <c r="KG118" s="104"/>
      <c r="KH118" s="104"/>
      <c r="KI118" s="104"/>
      <c r="KJ118" s="104"/>
      <c r="KK118" s="104"/>
      <c r="KL118" s="104"/>
      <c r="KM118" s="104"/>
      <c r="KN118" s="104"/>
      <c r="KO118" s="104"/>
      <c r="KP118" s="104"/>
      <c r="KQ118" s="104"/>
      <c r="KR118" s="104"/>
      <c r="KS118" s="104"/>
      <c r="KT118" s="104"/>
      <c r="KU118" s="104"/>
      <c r="KV118" s="104"/>
      <c r="NB118" s="17"/>
      <c r="NC118" s="17"/>
      <c r="ND118" s="17"/>
      <c r="NE118" s="17"/>
      <c r="NF118" s="17"/>
      <c r="NG118" s="17"/>
      <c r="NH118" s="17"/>
      <c r="NI118" s="17"/>
      <c r="NJ118" s="17"/>
      <c r="NK118" s="17"/>
      <c r="NL118" s="17"/>
      <c r="NM118" s="17"/>
      <c r="NN118" s="17"/>
      <c r="NO118" s="17"/>
      <c r="NP118" s="17"/>
      <c r="NQ118" s="17"/>
      <c r="NR118" s="17"/>
      <c r="NS118" s="17"/>
      <c r="NT118" s="17"/>
      <c r="NU118" s="17"/>
      <c r="NV118" s="17"/>
      <c r="NW118" s="17"/>
      <c r="NX118" s="17"/>
      <c r="NY118" s="17"/>
      <c r="NZ118" s="17"/>
      <c r="OA118" s="17"/>
    </row>
    <row r="119" spans="272:391">
      <c r="JL119" s="104"/>
      <c r="JM119" s="104"/>
      <c r="JN119" s="104"/>
      <c r="JO119" s="104"/>
      <c r="JP119" s="104"/>
      <c r="JQ119" s="104"/>
      <c r="JR119" s="104"/>
      <c r="JS119" s="104"/>
      <c r="JT119" s="104"/>
      <c r="JU119" s="104"/>
      <c r="JV119" s="104"/>
      <c r="JW119" s="104"/>
      <c r="JX119" s="104"/>
      <c r="JY119" s="104"/>
      <c r="JZ119" s="104"/>
      <c r="KA119" s="104"/>
      <c r="KB119" s="104"/>
      <c r="KC119" s="104"/>
      <c r="KD119" s="104"/>
      <c r="KE119" s="104"/>
      <c r="KF119" s="104"/>
      <c r="KG119" s="104"/>
      <c r="KH119" s="104"/>
      <c r="KI119" s="104"/>
      <c r="KJ119" s="104"/>
      <c r="KK119" s="104"/>
      <c r="KL119" s="104"/>
      <c r="KM119" s="104"/>
      <c r="KN119" s="104"/>
      <c r="KO119" s="104"/>
      <c r="KP119" s="104"/>
      <c r="KQ119" s="104"/>
      <c r="KR119" s="104"/>
      <c r="KS119" s="104"/>
      <c r="KT119" s="104"/>
      <c r="KU119" s="104"/>
      <c r="KV119" s="104"/>
      <c r="NB119" s="17"/>
      <c r="NC119" s="17"/>
      <c r="ND119" s="17"/>
      <c r="NE119" s="17"/>
      <c r="NF119" s="17"/>
      <c r="NG119" s="17"/>
      <c r="NH119" s="17"/>
      <c r="NI119" s="17"/>
      <c r="NJ119" s="17"/>
      <c r="NK119" s="17"/>
      <c r="NL119" s="17"/>
      <c r="NM119" s="17"/>
      <c r="NN119" s="17"/>
      <c r="NO119" s="17"/>
      <c r="NP119" s="17"/>
      <c r="NQ119" s="17"/>
      <c r="NR119" s="17"/>
      <c r="NS119" s="17"/>
      <c r="NT119" s="17"/>
      <c r="NU119" s="17"/>
      <c r="NV119" s="17"/>
      <c r="NW119" s="17"/>
      <c r="NX119" s="17"/>
      <c r="NY119" s="17"/>
      <c r="NZ119" s="17"/>
      <c r="OA119" s="17"/>
    </row>
    <row r="120" spans="272:391">
      <c r="JL120" s="104"/>
      <c r="JM120" s="104"/>
      <c r="JN120" s="104"/>
      <c r="JO120" s="104"/>
      <c r="JP120" s="104"/>
      <c r="JQ120" s="104"/>
      <c r="JR120" s="104"/>
      <c r="JS120" s="104"/>
      <c r="JT120" s="104"/>
      <c r="JU120" s="104"/>
      <c r="JV120" s="104"/>
      <c r="JW120" s="104"/>
      <c r="JX120" s="104"/>
      <c r="JY120" s="104"/>
      <c r="JZ120" s="104"/>
      <c r="KA120" s="104"/>
      <c r="KB120" s="104"/>
      <c r="KC120" s="104"/>
      <c r="KD120" s="104"/>
      <c r="KE120" s="104"/>
      <c r="KF120" s="104"/>
      <c r="KG120" s="104"/>
      <c r="KH120" s="104"/>
      <c r="KI120" s="104"/>
      <c r="KJ120" s="104"/>
      <c r="KK120" s="104"/>
      <c r="KL120" s="104"/>
      <c r="KM120" s="104"/>
      <c r="KN120" s="104"/>
      <c r="KO120" s="104"/>
      <c r="KP120" s="104"/>
      <c r="KQ120" s="104"/>
      <c r="KR120" s="104"/>
      <c r="KS120" s="104"/>
      <c r="KT120" s="104"/>
      <c r="KU120" s="104"/>
      <c r="KV120" s="104"/>
      <c r="NB120" s="17"/>
      <c r="NC120" s="17"/>
      <c r="ND120" s="17"/>
      <c r="NE120" s="17"/>
      <c r="NF120" s="17"/>
      <c r="NG120" s="17"/>
      <c r="NH120" s="17"/>
      <c r="NI120" s="17"/>
      <c r="NJ120" s="17"/>
      <c r="NK120" s="17"/>
      <c r="NL120" s="17"/>
      <c r="NM120" s="17"/>
      <c r="NN120" s="17"/>
      <c r="NO120" s="17"/>
      <c r="NP120" s="17"/>
      <c r="NQ120" s="17"/>
      <c r="NR120" s="17"/>
      <c r="NS120" s="17"/>
      <c r="NT120" s="17"/>
      <c r="NU120" s="17"/>
      <c r="NV120" s="17"/>
      <c r="NW120" s="17"/>
      <c r="NX120" s="17"/>
      <c r="NY120" s="17"/>
      <c r="NZ120" s="17"/>
      <c r="OA120" s="17"/>
    </row>
    <row r="121" spans="272:391">
      <c r="JL121" s="104"/>
      <c r="JM121" s="104"/>
      <c r="JN121" s="104"/>
      <c r="JO121" s="104"/>
      <c r="JP121" s="104"/>
      <c r="JQ121" s="104"/>
      <c r="JR121" s="104"/>
      <c r="JS121" s="104"/>
      <c r="JT121" s="104"/>
      <c r="JU121" s="104"/>
      <c r="JV121" s="104"/>
      <c r="JW121" s="104"/>
      <c r="JX121" s="104"/>
      <c r="JY121" s="104"/>
      <c r="JZ121" s="104"/>
      <c r="KA121" s="104"/>
      <c r="KB121" s="104"/>
      <c r="KC121" s="104"/>
      <c r="KD121" s="104"/>
      <c r="KE121" s="104"/>
      <c r="KF121" s="104"/>
      <c r="KG121" s="104"/>
      <c r="KH121" s="104"/>
      <c r="KI121" s="104"/>
      <c r="KJ121" s="104"/>
      <c r="KK121" s="104"/>
      <c r="KL121" s="104"/>
      <c r="KM121" s="104"/>
      <c r="KN121" s="104"/>
      <c r="KO121" s="104"/>
      <c r="KP121" s="104"/>
      <c r="KQ121" s="104"/>
      <c r="KR121" s="104"/>
      <c r="KS121" s="104"/>
      <c r="KT121" s="104"/>
      <c r="KU121" s="104"/>
      <c r="KV121" s="104"/>
      <c r="NB121" s="17"/>
      <c r="NC121" s="17"/>
      <c r="ND121" s="17"/>
      <c r="NE121" s="17"/>
      <c r="NF121" s="17"/>
      <c r="NG121" s="17"/>
      <c r="NH121" s="17"/>
      <c r="NI121" s="17"/>
      <c r="NJ121" s="17"/>
      <c r="NK121" s="17"/>
      <c r="NL121" s="17"/>
      <c r="NM121" s="17"/>
      <c r="NN121" s="17"/>
      <c r="NO121" s="17"/>
      <c r="NP121" s="17"/>
      <c r="NQ121" s="17"/>
      <c r="NR121" s="17"/>
      <c r="NS121" s="17"/>
      <c r="NT121" s="17"/>
      <c r="NU121" s="17"/>
      <c r="NV121" s="17"/>
      <c r="NW121" s="17"/>
      <c r="NX121" s="17"/>
      <c r="NY121" s="17"/>
      <c r="NZ121" s="17"/>
      <c r="OA121" s="17"/>
    </row>
    <row r="122" spans="272:391">
      <c r="JL122" s="104"/>
      <c r="JM122" s="104"/>
      <c r="JN122" s="104"/>
      <c r="JO122" s="104"/>
      <c r="JP122" s="104"/>
      <c r="JQ122" s="104"/>
      <c r="JR122" s="104"/>
      <c r="JS122" s="104"/>
      <c r="JT122" s="104"/>
      <c r="JU122" s="104"/>
      <c r="JV122" s="104"/>
      <c r="JW122" s="104"/>
      <c r="JX122" s="104"/>
      <c r="JY122" s="104"/>
      <c r="JZ122" s="104"/>
      <c r="KA122" s="104"/>
      <c r="KB122" s="104"/>
      <c r="KC122" s="104"/>
      <c r="KD122" s="104"/>
      <c r="KE122" s="104"/>
      <c r="KF122" s="104"/>
      <c r="KG122" s="104"/>
      <c r="KH122" s="104"/>
      <c r="KI122" s="104"/>
      <c r="KJ122" s="104"/>
      <c r="KK122" s="104"/>
      <c r="KL122" s="104"/>
      <c r="KM122" s="104"/>
      <c r="KN122" s="104"/>
      <c r="KO122" s="104"/>
      <c r="KP122" s="104"/>
      <c r="KQ122" s="104"/>
      <c r="KR122" s="104"/>
      <c r="KS122" s="104"/>
      <c r="KT122" s="104"/>
      <c r="KU122" s="104"/>
      <c r="KV122" s="104"/>
      <c r="NB122" s="17"/>
      <c r="NC122" s="17"/>
      <c r="ND122" s="17"/>
      <c r="NE122" s="17"/>
      <c r="NF122" s="17"/>
      <c r="NG122" s="17"/>
      <c r="NH122" s="17"/>
      <c r="NI122" s="17"/>
      <c r="NJ122" s="17"/>
      <c r="NK122" s="17"/>
      <c r="NL122" s="17"/>
      <c r="NM122" s="17"/>
      <c r="NN122" s="17"/>
      <c r="NO122" s="17"/>
      <c r="NP122" s="17"/>
      <c r="NQ122" s="17"/>
      <c r="NR122" s="17"/>
      <c r="NS122" s="17"/>
      <c r="NT122" s="17"/>
      <c r="NU122" s="17"/>
      <c r="NV122" s="17"/>
      <c r="NW122" s="17"/>
      <c r="NX122" s="17"/>
      <c r="NY122" s="17"/>
      <c r="NZ122" s="17"/>
      <c r="OA122" s="17"/>
    </row>
    <row r="123" spans="272:391">
      <c r="JL123" s="104"/>
      <c r="JM123" s="104"/>
      <c r="JN123" s="104"/>
      <c r="JO123" s="104"/>
      <c r="JP123" s="104"/>
      <c r="JQ123" s="104"/>
      <c r="JR123" s="104"/>
      <c r="JS123" s="104"/>
      <c r="JT123" s="104"/>
      <c r="JU123" s="104"/>
      <c r="JV123" s="104"/>
      <c r="JW123" s="104"/>
      <c r="JX123" s="104"/>
      <c r="JY123" s="104"/>
      <c r="JZ123" s="104"/>
      <c r="KA123" s="104"/>
      <c r="KB123" s="104"/>
      <c r="KC123" s="104"/>
      <c r="KD123" s="104"/>
      <c r="KE123" s="104"/>
      <c r="KF123" s="104"/>
      <c r="KG123" s="104"/>
      <c r="KH123" s="104"/>
      <c r="KI123" s="104"/>
      <c r="KJ123" s="104"/>
      <c r="KK123" s="104"/>
      <c r="KL123" s="104"/>
      <c r="KM123" s="104"/>
      <c r="KN123" s="104"/>
      <c r="KO123" s="104"/>
      <c r="KP123" s="104"/>
      <c r="KQ123" s="104"/>
      <c r="KR123" s="104"/>
      <c r="KS123" s="104"/>
      <c r="KT123" s="104"/>
      <c r="KU123" s="104"/>
      <c r="KV123" s="104"/>
      <c r="NB123" s="17"/>
      <c r="NC123" s="17"/>
      <c r="ND123" s="17"/>
      <c r="NE123" s="17"/>
      <c r="NF123" s="17"/>
      <c r="NG123" s="17"/>
      <c r="NH123" s="17"/>
      <c r="NI123" s="17"/>
      <c r="NJ123" s="17"/>
      <c r="NK123" s="17"/>
      <c r="NL123" s="17"/>
      <c r="NM123" s="17"/>
      <c r="NN123" s="17"/>
      <c r="NO123" s="17"/>
      <c r="NP123" s="17"/>
      <c r="NQ123" s="17"/>
      <c r="NR123" s="17"/>
      <c r="NS123" s="17"/>
      <c r="NT123" s="17"/>
      <c r="NU123" s="17"/>
      <c r="NV123" s="17"/>
      <c r="NW123" s="17"/>
      <c r="NX123" s="17"/>
      <c r="NY123" s="17"/>
      <c r="NZ123" s="17"/>
      <c r="OA123" s="17"/>
    </row>
    <row r="124" spans="272:391">
      <c r="JL124" s="104"/>
      <c r="JM124" s="104"/>
      <c r="JN124" s="104"/>
      <c r="JO124" s="104"/>
      <c r="JP124" s="104"/>
      <c r="JQ124" s="104"/>
      <c r="JR124" s="104"/>
      <c r="JS124" s="104"/>
      <c r="JT124" s="104"/>
      <c r="JU124" s="104"/>
      <c r="JV124" s="104"/>
      <c r="JW124" s="104"/>
      <c r="JX124" s="104"/>
      <c r="JY124" s="104"/>
      <c r="JZ124" s="104"/>
      <c r="KA124" s="104"/>
      <c r="KB124" s="104"/>
      <c r="KC124" s="104"/>
      <c r="KD124" s="104"/>
      <c r="KE124" s="104"/>
      <c r="KF124" s="104"/>
      <c r="KG124" s="104"/>
      <c r="KH124" s="104"/>
      <c r="KI124" s="104"/>
      <c r="KJ124" s="104"/>
      <c r="KK124" s="104"/>
      <c r="KL124" s="104"/>
      <c r="KM124" s="104"/>
      <c r="KN124" s="104"/>
      <c r="KO124" s="104"/>
      <c r="KP124" s="104"/>
      <c r="KQ124" s="104"/>
      <c r="KR124" s="104"/>
      <c r="KS124" s="104"/>
      <c r="KT124" s="104"/>
      <c r="KU124" s="104"/>
      <c r="KV124" s="104"/>
      <c r="NB124" s="17"/>
      <c r="NC124" s="17"/>
      <c r="ND124" s="17"/>
      <c r="NE124" s="17"/>
      <c r="NF124" s="17"/>
      <c r="NG124" s="17"/>
      <c r="NH124" s="17"/>
      <c r="NI124" s="17"/>
      <c r="NJ124" s="17"/>
      <c r="NK124" s="17"/>
      <c r="NL124" s="17"/>
      <c r="NM124" s="17"/>
      <c r="NN124" s="17"/>
      <c r="NO124" s="17"/>
      <c r="NP124" s="17"/>
      <c r="NQ124" s="17"/>
      <c r="NR124" s="17"/>
      <c r="NS124" s="17"/>
      <c r="NT124" s="17"/>
      <c r="NU124" s="17"/>
      <c r="NV124" s="17"/>
      <c r="NW124" s="17"/>
      <c r="NX124" s="17"/>
      <c r="NY124" s="17"/>
      <c r="NZ124" s="17"/>
      <c r="OA124" s="17"/>
    </row>
    <row r="125" spans="272:391">
      <c r="JL125" s="104"/>
      <c r="JM125" s="104"/>
      <c r="JN125" s="104"/>
      <c r="JO125" s="104"/>
      <c r="JP125" s="104"/>
      <c r="JQ125" s="104"/>
      <c r="JR125" s="104"/>
      <c r="JS125" s="104"/>
      <c r="JT125" s="104"/>
      <c r="JU125" s="104"/>
      <c r="JV125" s="104"/>
      <c r="JW125" s="104"/>
      <c r="JX125" s="104"/>
      <c r="JY125" s="104"/>
      <c r="JZ125" s="104"/>
      <c r="KA125" s="104"/>
      <c r="KB125" s="104"/>
      <c r="KC125" s="104"/>
      <c r="KD125" s="104"/>
      <c r="KE125" s="104"/>
      <c r="KF125" s="104"/>
      <c r="KG125" s="104"/>
      <c r="KH125" s="104"/>
      <c r="KI125" s="104"/>
      <c r="KJ125" s="104"/>
      <c r="KK125" s="104"/>
      <c r="KL125" s="104"/>
      <c r="KM125" s="104"/>
      <c r="KN125" s="104"/>
      <c r="KO125" s="104"/>
      <c r="KP125" s="104"/>
      <c r="KQ125" s="104"/>
      <c r="KR125" s="104"/>
      <c r="KS125" s="104"/>
      <c r="KT125" s="104"/>
      <c r="KU125" s="104"/>
      <c r="KV125" s="104"/>
      <c r="NB125" s="17"/>
      <c r="NC125" s="17"/>
      <c r="ND125" s="17"/>
      <c r="NE125" s="17"/>
      <c r="NF125" s="17"/>
      <c r="NG125" s="17"/>
      <c r="NH125" s="17"/>
      <c r="NI125" s="17"/>
      <c r="NJ125" s="17"/>
      <c r="NK125" s="17"/>
      <c r="NL125" s="17"/>
      <c r="NM125" s="17"/>
      <c r="NN125" s="17"/>
      <c r="NO125" s="17"/>
      <c r="NP125" s="17"/>
      <c r="NQ125" s="17"/>
      <c r="NR125" s="17"/>
      <c r="NS125" s="17"/>
      <c r="NT125" s="17"/>
      <c r="NU125" s="17"/>
      <c r="NV125" s="17"/>
      <c r="NW125" s="17"/>
      <c r="NX125" s="17"/>
      <c r="NY125" s="17"/>
      <c r="NZ125" s="17"/>
      <c r="OA125" s="17"/>
    </row>
    <row r="126" spans="272:391">
      <c r="JL126" s="104"/>
      <c r="JM126" s="104"/>
      <c r="JN126" s="104"/>
      <c r="JO126" s="104"/>
      <c r="JP126" s="104"/>
      <c r="JQ126" s="104"/>
      <c r="JR126" s="104"/>
      <c r="JS126" s="104"/>
      <c r="JT126" s="104"/>
      <c r="JU126" s="104"/>
      <c r="JV126" s="104"/>
      <c r="JW126" s="104"/>
      <c r="JX126" s="104"/>
      <c r="JY126" s="104"/>
      <c r="JZ126" s="104"/>
      <c r="KA126" s="104"/>
      <c r="KB126" s="104"/>
      <c r="KC126" s="104"/>
      <c r="KD126" s="104"/>
      <c r="KE126" s="104"/>
      <c r="KF126" s="104"/>
      <c r="KG126" s="104"/>
      <c r="KH126" s="104"/>
      <c r="KI126" s="104"/>
      <c r="KJ126" s="104"/>
      <c r="KK126" s="104"/>
      <c r="KL126" s="104"/>
      <c r="KM126" s="104"/>
      <c r="KN126" s="104"/>
      <c r="KO126" s="104"/>
      <c r="KP126" s="104"/>
      <c r="KQ126" s="104"/>
      <c r="KR126" s="104"/>
      <c r="KS126" s="104"/>
      <c r="KT126" s="104"/>
      <c r="KU126" s="104"/>
      <c r="KV126" s="104"/>
      <c r="NB126" s="17"/>
      <c r="NC126" s="17"/>
      <c r="ND126" s="17"/>
      <c r="NE126" s="17"/>
      <c r="NF126" s="17"/>
      <c r="NG126" s="17"/>
      <c r="NH126" s="17"/>
      <c r="NI126" s="17"/>
      <c r="NJ126" s="17"/>
      <c r="NK126" s="17"/>
      <c r="NL126" s="17"/>
      <c r="NM126" s="17"/>
      <c r="NN126" s="17"/>
      <c r="NO126" s="17"/>
      <c r="NP126" s="17"/>
      <c r="NQ126" s="17"/>
      <c r="NR126" s="17"/>
      <c r="NS126" s="17"/>
      <c r="NT126" s="17"/>
      <c r="NU126" s="17"/>
      <c r="NV126" s="17"/>
      <c r="NW126" s="17"/>
      <c r="NX126" s="17"/>
      <c r="NY126" s="17"/>
      <c r="NZ126" s="17"/>
      <c r="OA126" s="17"/>
    </row>
    <row r="127" spans="272:391">
      <c r="JL127" s="104"/>
      <c r="JM127" s="104"/>
      <c r="JN127" s="104"/>
      <c r="JO127" s="104"/>
      <c r="JP127" s="104"/>
      <c r="JQ127" s="104"/>
      <c r="JR127" s="104"/>
      <c r="JS127" s="104"/>
      <c r="JT127" s="104"/>
      <c r="JU127" s="104"/>
      <c r="JV127" s="104"/>
      <c r="JW127" s="104"/>
      <c r="JX127" s="104"/>
      <c r="JY127" s="104"/>
      <c r="JZ127" s="104"/>
      <c r="KA127" s="104"/>
      <c r="KB127" s="104"/>
      <c r="KC127" s="104"/>
      <c r="KD127" s="104"/>
      <c r="KE127" s="104"/>
      <c r="KF127" s="104"/>
      <c r="KG127" s="104"/>
      <c r="KH127" s="104"/>
      <c r="KI127" s="104"/>
      <c r="KJ127" s="104"/>
      <c r="KK127" s="104"/>
      <c r="KL127" s="104"/>
      <c r="KM127" s="104"/>
      <c r="KN127" s="104"/>
      <c r="KO127" s="104"/>
      <c r="KP127" s="104"/>
      <c r="KQ127" s="104"/>
      <c r="KR127" s="104"/>
      <c r="KS127" s="104"/>
      <c r="KT127" s="104"/>
      <c r="KU127" s="104"/>
      <c r="KV127" s="104"/>
      <c r="NB127" s="17"/>
      <c r="NC127" s="17"/>
      <c r="ND127" s="17"/>
      <c r="NE127" s="17"/>
      <c r="NF127" s="17"/>
      <c r="NG127" s="17"/>
      <c r="NH127" s="17"/>
      <c r="NI127" s="17"/>
      <c r="NJ127" s="17"/>
      <c r="NK127" s="17"/>
      <c r="NL127" s="17"/>
      <c r="NM127" s="17"/>
      <c r="NN127" s="17"/>
      <c r="NO127" s="17"/>
      <c r="NP127" s="17"/>
      <c r="NQ127" s="17"/>
      <c r="NR127" s="17"/>
      <c r="NS127" s="17"/>
      <c r="NT127" s="17"/>
      <c r="NU127" s="17"/>
      <c r="NV127" s="17"/>
      <c r="NW127" s="17"/>
      <c r="NX127" s="17"/>
      <c r="NY127" s="17"/>
      <c r="NZ127" s="17"/>
      <c r="OA127" s="17"/>
    </row>
    <row r="128" spans="272:391">
      <c r="JL128" s="104"/>
      <c r="JM128" s="104"/>
      <c r="JN128" s="104"/>
      <c r="JO128" s="104"/>
      <c r="JP128" s="104"/>
      <c r="JQ128" s="104"/>
      <c r="JR128" s="104"/>
      <c r="JS128" s="104"/>
      <c r="JT128" s="104"/>
      <c r="JU128" s="104"/>
      <c r="JV128" s="104"/>
      <c r="JW128" s="104"/>
      <c r="JX128" s="104"/>
      <c r="JY128" s="104"/>
      <c r="JZ128" s="104"/>
      <c r="KA128" s="104"/>
      <c r="KB128" s="104"/>
      <c r="KC128" s="104"/>
      <c r="KD128" s="104"/>
      <c r="KE128" s="104"/>
      <c r="KF128" s="104"/>
      <c r="KG128" s="104"/>
      <c r="KH128" s="104"/>
      <c r="KI128" s="104"/>
      <c r="KJ128" s="104"/>
      <c r="KK128" s="104"/>
      <c r="KL128" s="104"/>
      <c r="KM128" s="104"/>
      <c r="KN128" s="104"/>
      <c r="KO128" s="104"/>
      <c r="KP128" s="104"/>
      <c r="KQ128" s="104"/>
      <c r="KR128" s="104"/>
      <c r="KS128" s="104"/>
      <c r="KT128" s="104"/>
      <c r="KU128" s="104"/>
      <c r="KV128" s="104"/>
      <c r="NB128" s="17"/>
      <c r="NC128" s="17"/>
      <c r="ND128" s="17"/>
      <c r="NE128" s="17"/>
      <c r="NF128" s="17"/>
      <c r="NG128" s="17"/>
      <c r="NH128" s="17"/>
      <c r="NI128" s="17"/>
      <c r="NJ128" s="17"/>
      <c r="NK128" s="17"/>
      <c r="NL128" s="17"/>
      <c r="NM128" s="17"/>
      <c r="NN128" s="17"/>
      <c r="NO128" s="17"/>
      <c r="NP128" s="17"/>
      <c r="NQ128" s="17"/>
      <c r="NR128" s="17"/>
      <c r="NS128" s="17"/>
      <c r="NT128" s="17"/>
      <c r="NU128" s="17"/>
      <c r="NV128" s="17"/>
      <c r="NW128" s="17"/>
      <c r="NX128" s="17"/>
      <c r="NY128" s="17"/>
      <c r="NZ128" s="17"/>
      <c r="OA128" s="17"/>
    </row>
    <row r="129" spans="272:391">
      <c r="JL129" s="104"/>
      <c r="JM129" s="104"/>
      <c r="JN129" s="104"/>
      <c r="JO129" s="104"/>
      <c r="JP129" s="104"/>
      <c r="JQ129" s="104"/>
      <c r="JR129" s="104"/>
      <c r="JS129" s="104"/>
      <c r="JT129" s="104"/>
      <c r="JU129" s="104"/>
      <c r="JV129" s="104"/>
      <c r="JW129" s="104"/>
      <c r="JX129" s="104"/>
      <c r="JY129" s="104"/>
      <c r="JZ129" s="104"/>
      <c r="KA129" s="104"/>
      <c r="KB129" s="104"/>
      <c r="KC129" s="104"/>
      <c r="KD129" s="104"/>
      <c r="KE129" s="104"/>
      <c r="KF129" s="104"/>
      <c r="KG129" s="104"/>
      <c r="KH129" s="104"/>
      <c r="KI129" s="104"/>
      <c r="KJ129" s="104"/>
      <c r="KK129" s="104"/>
      <c r="KL129" s="104"/>
      <c r="KM129" s="104"/>
      <c r="KN129" s="104"/>
      <c r="KO129" s="104"/>
      <c r="KP129" s="104"/>
      <c r="KQ129" s="104"/>
      <c r="KR129" s="104"/>
      <c r="KS129" s="104"/>
      <c r="KT129" s="104"/>
      <c r="KU129" s="104"/>
      <c r="KV129" s="104"/>
      <c r="NB129" s="17"/>
      <c r="NC129" s="17"/>
      <c r="ND129" s="17"/>
      <c r="NE129" s="17"/>
      <c r="NF129" s="17"/>
      <c r="NG129" s="17"/>
      <c r="NH129" s="17"/>
      <c r="NI129" s="17"/>
      <c r="NJ129" s="17"/>
      <c r="NK129" s="17"/>
      <c r="NL129" s="17"/>
      <c r="NM129" s="17"/>
      <c r="NN129" s="17"/>
      <c r="NO129" s="17"/>
      <c r="NP129" s="17"/>
      <c r="NQ129" s="17"/>
      <c r="NR129" s="17"/>
      <c r="NS129" s="17"/>
      <c r="NT129" s="17"/>
      <c r="NU129" s="17"/>
      <c r="NV129" s="17"/>
      <c r="NW129" s="17"/>
      <c r="NX129" s="17"/>
      <c r="NY129" s="17"/>
      <c r="NZ129" s="17"/>
      <c r="OA129" s="17"/>
    </row>
    <row r="130" spans="272:391">
      <c r="JL130" s="104"/>
      <c r="JM130" s="104"/>
      <c r="JN130" s="104"/>
      <c r="JO130" s="104"/>
      <c r="JP130" s="104"/>
      <c r="JQ130" s="104"/>
      <c r="JR130" s="104"/>
      <c r="JS130" s="104"/>
      <c r="JT130" s="104"/>
      <c r="JU130" s="104"/>
      <c r="JV130" s="104"/>
      <c r="JW130" s="104"/>
      <c r="JX130" s="104"/>
      <c r="JY130" s="104"/>
      <c r="JZ130" s="104"/>
      <c r="KA130" s="104"/>
      <c r="KB130" s="104"/>
      <c r="KC130" s="104"/>
      <c r="KD130" s="104"/>
      <c r="KE130" s="104"/>
      <c r="KF130" s="104"/>
      <c r="KG130" s="104"/>
      <c r="KH130" s="104"/>
      <c r="KI130" s="104"/>
      <c r="KJ130" s="104"/>
      <c r="KK130" s="104"/>
      <c r="KL130" s="104"/>
      <c r="KM130" s="104"/>
      <c r="KN130" s="104"/>
      <c r="KO130" s="104"/>
      <c r="KP130" s="104"/>
      <c r="KQ130" s="104"/>
      <c r="KR130" s="104"/>
      <c r="KS130" s="104"/>
      <c r="KT130" s="104"/>
      <c r="KU130" s="104"/>
      <c r="KV130" s="104"/>
      <c r="NB130" s="17"/>
      <c r="NC130" s="17"/>
      <c r="ND130" s="17"/>
      <c r="NE130" s="17"/>
      <c r="NF130" s="17"/>
      <c r="NG130" s="17"/>
      <c r="NH130" s="17"/>
      <c r="NI130" s="17"/>
      <c r="NJ130" s="17"/>
      <c r="NK130" s="17"/>
      <c r="NL130" s="17"/>
      <c r="NM130" s="17"/>
      <c r="NN130" s="17"/>
      <c r="NO130" s="17"/>
      <c r="NP130" s="17"/>
      <c r="NQ130" s="17"/>
      <c r="NR130" s="17"/>
      <c r="NS130" s="17"/>
      <c r="NT130" s="17"/>
      <c r="NU130" s="17"/>
      <c r="NV130" s="17"/>
      <c r="NW130" s="17"/>
      <c r="NX130" s="17"/>
      <c r="NY130" s="17"/>
      <c r="NZ130" s="17"/>
      <c r="OA130" s="17"/>
    </row>
    <row r="131" spans="272:391">
      <c r="JL131" s="104"/>
      <c r="JM131" s="104"/>
      <c r="JN131" s="104"/>
      <c r="JO131" s="104"/>
      <c r="JP131" s="104"/>
      <c r="JQ131" s="104"/>
      <c r="JR131" s="104"/>
      <c r="JS131" s="104"/>
      <c r="JT131" s="104"/>
      <c r="JU131" s="104"/>
      <c r="JV131" s="104"/>
      <c r="JW131" s="104"/>
      <c r="JX131" s="104"/>
      <c r="JY131" s="104"/>
      <c r="JZ131" s="104"/>
      <c r="KA131" s="104"/>
      <c r="KB131" s="104"/>
      <c r="KC131" s="104"/>
      <c r="KD131" s="104"/>
      <c r="KE131" s="104"/>
      <c r="KF131" s="104"/>
      <c r="KG131" s="104"/>
      <c r="KH131" s="104"/>
      <c r="KI131" s="104"/>
      <c r="KJ131" s="104"/>
      <c r="KK131" s="104"/>
      <c r="KL131" s="104"/>
      <c r="KM131" s="104"/>
      <c r="KN131" s="104"/>
      <c r="KO131" s="104"/>
      <c r="KP131" s="104"/>
      <c r="KQ131" s="104"/>
      <c r="KR131" s="104"/>
      <c r="KS131" s="104"/>
      <c r="KT131" s="104"/>
      <c r="KU131" s="104"/>
      <c r="KV131" s="104"/>
      <c r="NB131" s="17"/>
      <c r="NC131" s="17"/>
      <c r="ND131" s="17"/>
      <c r="NE131" s="17"/>
      <c r="NF131" s="17"/>
      <c r="NG131" s="17"/>
      <c r="NH131" s="17"/>
      <c r="NI131" s="17"/>
      <c r="NJ131" s="17"/>
      <c r="NK131" s="17"/>
      <c r="NL131" s="17"/>
      <c r="NM131" s="17"/>
      <c r="NN131" s="17"/>
      <c r="NO131" s="17"/>
      <c r="NP131" s="17"/>
      <c r="NQ131" s="17"/>
      <c r="NR131" s="17"/>
      <c r="NS131" s="17"/>
      <c r="NT131" s="17"/>
      <c r="NU131" s="17"/>
      <c r="NV131" s="17"/>
      <c r="NW131" s="17"/>
      <c r="NX131" s="17"/>
      <c r="NY131" s="17"/>
      <c r="NZ131" s="17"/>
      <c r="OA131" s="17"/>
    </row>
    <row r="132" spans="272:391">
      <c r="JL132" s="104"/>
      <c r="JM132" s="104"/>
      <c r="JN132" s="104"/>
      <c r="JO132" s="104"/>
      <c r="JP132" s="104"/>
      <c r="JQ132" s="104"/>
      <c r="JR132" s="104"/>
      <c r="JS132" s="104"/>
      <c r="JT132" s="104"/>
      <c r="JU132" s="104"/>
      <c r="JV132" s="104"/>
      <c r="JW132" s="104"/>
      <c r="JX132" s="104"/>
      <c r="JY132" s="104"/>
      <c r="JZ132" s="104"/>
      <c r="KA132" s="104"/>
      <c r="KB132" s="104"/>
      <c r="KC132" s="104"/>
      <c r="KD132" s="104"/>
      <c r="KE132" s="104"/>
      <c r="KF132" s="104"/>
      <c r="KG132" s="104"/>
      <c r="KH132" s="104"/>
      <c r="KI132" s="104"/>
      <c r="KJ132" s="104"/>
      <c r="KK132" s="104"/>
      <c r="KL132" s="104"/>
      <c r="KM132" s="104"/>
      <c r="KN132" s="104"/>
      <c r="KO132" s="104"/>
      <c r="KP132" s="104"/>
      <c r="KQ132" s="104"/>
      <c r="KR132" s="104"/>
      <c r="KS132" s="104"/>
      <c r="KT132" s="104"/>
      <c r="KU132" s="104"/>
      <c r="KV132" s="104"/>
      <c r="NB132" s="17"/>
      <c r="NC132" s="17"/>
      <c r="ND132" s="17"/>
      <c r="NE132" s="17"/>
      <c r="NF132" s="17"/>
      <c r="NG132" s="17"/>
      <c r="NH132" s="17"/>
      <c r="NI132" s="17"/>
      <c r="NJ132" s="17"/>
      <c r="NK132" s="17"/>
      <c r="NL132" s="17"/>
      <c r="NM132" s="17"/>
      <c r="NN132" s="17"/>
      <c r="NO132" s="17"/>
      <c r="NP132" s="17"/>
      <c r="NQ132" s="17"/>
      <c r="NR132" s="17"/>
      <c r="NS132" s="17"/>
      <c r="NT132" s="17"/>
      <c r="NU132" s="17"/>
      <c r="NV132" s="17"/>
      <c r="NW132" s="17"/>
      <c r="NX132" s="17"/>
      <c r="NY132" s="17"/>
      <c r="NZ132" s="17"/>
      <c r="OA132" s="17"/>
    </row>
    <row r="133" spans="272:391">
      <c r="JL133" s="104"/>
      <c r="JM133" s="104"/>
      <c r="JN133" s="104"/>
      <c r="JO133" s="104"/>
      <c r="JP133" s="104"/>
      <c r="JQ133" s="104"/>
      <c r="JR133" s="104"/>
      <c r="JS133" s="104"/>
      <c r="JT133" s="104"/>
      <c r="JU133" s="104"/>
      <c r="JV133" s="104"/>
      <c r="JW133" s="104"/>
      <c r="JX133" s="104"/>
      <c r="JY133" s="104"/>
      <c r="JZ133" s="104"/>
      <c r="KA133" s="104"/>
      <c r="KB133" s="104"/>
      <c r="KC133" s="104"/>
      <c r="KD133" s="104"/>
      <c r="KE133" s="104"/>
      <c r="KF133" s="104"/>
      <c r="KG133" s="104"/>
      <c r="KH133" s="104"/>
      <c r="KI133" s="104"/>
      <c r="KJ133" s="104"/>
      <c r="KK133" s="104"/>
      <c r="KL133" s="104"/>
      <c r="KM133" s="104"/>
      <c r="KN133" s="104"/>
      <c r="KO133" s="104"/>
      <c r="KP133" s="104"/>
      <c r="KQ133" s="104"/>
      <c r="KR133" s="104"/>
      <c r="KS133" s="104"/>
      <c r="KT133" s="104"/>
      <c r="KU133" s="104"/>
      <c r="KV133" s="104"/>
      <c r="NB133" s="17"/>
      <c r="NC133" s="17"/>
      <c r="ND133" s="17"/>
      <c r="NE133" s="17"/>
      <c r="NF133" s="17"/>
      <c r="NG133" s="17"/>
      <c r="NH133" s="17"/>
      <c r="NI133" s="17"/>
      <c r="NJ133" s="17"/>
      <c r="NK133" s="17"/>
      <c r="NL133" s="17"/>
      <c r="NM133" s="17"/>
      <c r="NN133" s="17"/>
      <c r="NO133" s="17"/>
      <c r="NP133" s="17"/>
      <c r="NQ133" s="17"/>
      <c r="NR133" s="17"/>
      <c r="NS133" s="17"/>
      <c r="NT133" s="17"/>
      <c r="NU133" s="17"/>
      <c r="NV133" s="17"/>
      <c r="NW133" s="17"/>
      <c r="NX133" s="17"/>
      <c r="NY133" s="17"/>
      <c r="NZ133" s="17"/>
      <c r="OA133" s="17"/>
    </row>
    <row r="134" spans="272:391">
      <c r="JL134" s="104"/>
      <c r="JM134" s="104"/>
      <c r="JN134" s="104"/>
      <c r="JO134" s="104"/>
      <c r="JP134" s="104"/>
      <c r="JQ134" s="104"/>
      <c r="JR134" s="104"/>
      <c r="JS134" s="104"/>
      <c r="JT134" s="104"/>
      <c r="JU134" s="104"/>
      <c r="JV134" s="104"/>
      <c r="JW134" s="104"/>
      <c r="JX134" s="104"/>
      <c r="JY134" s="104"/>
      <c r="JZ134" s="104"/>
      <c r="KA134" s="104"/>
      <c r="KB134" s="104"/>
      <c r="KC134" s="104"/>
      <c r="KD134" s="104"/>
      <c r="KE134" s="104"/>
      <c r="KF134" s="104"/>
      <c r="KG134" s="104"/>
      <c r="KH134" s="104"/>
      <c r="KI134" s="104"/>
      <c r="KJ134" s="104"/>
      <c r="KK134" s="104"/>
      <c r="KL134" s="104"/>
      <c r="KM134" s="104"/>
      <c r="KN134" s="104"/>
      <c r="KO134" s="104"/>
      <c r="KP134" s="104"/>
      <c r="KQ134" s="104"/>
      <c r="KR134" s="104"/>
      <c r="KS134" s="104"/>
      <c r="KT134" s="104"/>
      <c r="KU134" s="104"/>
      <c r="KV134" s="104"/>
      <c r="NB134" s="17"/>
      <c r="NC134" s="17"/>
      <c r="ND134" s="17"/>
      <c r="NE134" s="17"/>
      <c r="NF134" s="17"/>
      <c r="NG134" s="17"/>
      <c r="NH134" s="17"/>
      <c r="NI134" s="17"/>
      <c r="NJ134" s="17"/>
      <c r="NK134" s="17"/>
      <c r="NL134" s="17"/>
      <c r="NM134" s="17"/>
      <c r="NN134" s="17"/>
      <c r="NO134" s="17"/>
      <c r="NP134" s="17"/>
      <c r="NQ134" s="17"/>
      <c r="NR134" s="17"/>
      <c r="NS134" s="17"/>
      <c r="NT134" s="17"/>
      <c r="NU134" s="17"/>
      <c r="NV134" s="17"/>
      <c r="NW134" s="17"/>
      <c r="NX134" s="17"/>
      <c r="NY134" s="17"/>
      <c r="NZ134" s="17"/>
      <c r="OA134" s="17"/>
    </row>
    <row r="135" spans="272:391">
      <c r="JL135" s="104"/>
      <c r="JM135" s="104"/>
      <c r="JN135" s="104"/>
      <c r="JO135" s="104"/>
      <c r="JP135" s="104"/>
      <c r="JQ135" s="104"/>
      <c r="JR135" s="104"/>
      <c r="JS135" s="104"/>
      <c r="JT135" s="104"/>
      <c r="JU135" s="104"/>
      <c r="JV135" s="104"/>
      <c r="JW135" s="104"/>
      <c r="JX135" s="104"/>
      <c r="JY135" s="104"/>
      <c r="JZ135" s="104"/>
      <c r="KA135" s="104"/>
      <c r="KB135" s="104"/>
      <c r="KC135" s="104"/>
      <c r="KD135" s="104"/>
      <c r="KE135" s="104"/>
      <c r="KF135" s="104"/>
      <c r="KG135" s="104"/>
      <c r="KH135" s="104"/>
      <c r="KI135" s="104"/>
      <c r="KJ135" s="104"/>
      <c r="KK135" s="104"/>
      <c r="KL135" s="104"/>
      <c r="KM135" s="104"/>
      <c r="KN135" s="104"/>
      <c r="KO135" s="104"/>
      <c r="KP135" s="104"/>
      <c r="KQ135" s="104"/>
      <c r="KR135" s="104"/>
      <c r="KS135" s="104"/>
      <c r="KT135" s="104"/>
      <c r="KU135" s="104"/>
      <c r="KV135" s="104"/>
      <c r="NB135" s="17"/>
      <c r="NC135" s="17"/>
      <c r="ND135" s="17"/>
      <c r="NE135" s="17"/>
      <c r="NF135" s="17"/>
      <c r="NG135" s="17"/>
      <c r="NH135" s="17"/>
      <c r="NI135" s="17"/>
      <c r="NJ135" s="17"/>
      <c r="NK135" s="17"/>
      <c r="NL135" s="17"/>
      <c r="NM135" s="17"/>
      <c r="NN135" s="17"/>
      <c r="NO135" s="17"/>
      <c r="NP135" s="17"/>
      <c r="NQ135" s="17"/>
      <c r="NR135" s="17"/>
      <c r="NS135" s="17"/>
      <c r="NT135" s="17"/>
      <c r="NU135" s="17"/>
      <c r="NV135" s="17"/>
      <c r="NW135" s="17"/>
      <c r="NX135" s="17"/>
      <c r="NY135" s="17"/>
      <c r="NZ135" s="17"/>
      <c r="OA135" s="17"/>
    </row>
    <row r="136" spans="272:391">
      <c r="JL136" s="104"/>
      <c r="JM136" s="104"/>
      <c r="JN136" s="104"/>
      <c r="JO136" s="104"/>
      <c r="JP136" s="104"/>
      <c r="JQ136" s="104"/>
      <c r="JR136" s="104"/>
      <c r="JS136" s="104"/>
      <c r="JT136" s="104"/>
      <c r="JU136" s="104"/>
      <c r="JV136" s="104"/>
      <c r="JW136" s="104"/>
      <c r="JX136" s="104"/>
      <c r="JY136" s="104"/>
      <c r="JZ136" s="104"/>
      <c r="KA136" s="104"/>
      <c r="KB136" s="104"/>
      <c r="KC136" s="104"/>
      <c r="KD136" s="104"/>
      <c r="KE136" s="104"/>
      <c r="KF136" s="104"/>
      <c r="KG136" s="104"/>
      <c r="KH136" s="104"/>
      <c r="KI136" s="104"/>
      <c r="KJ136" s="104"/>
      <c r="KK136" s="104"/>
      <c r="KL136" s="104"/>
      <c r="KM136" s="104"/>
      <c r="KN136" s="104"/>
      <c r="KO136" s="104"/>
      <c r="KP136" s="104"/>
      <c r="KQ136" s="104"/>
      <c r="KR136" s="104"/>
      <c r="KS136" s="104"/>
      <c r="KT136" s="104"/>
      <c r="KU136" s="104"/>
      <c r="KV136" s="104"/>
      <c r="NB136" s="17"/>
      <c r="NC136" s="17"/>
      <c r="ND136" s="17"/>
      <c r="NE136" s="17"/>
      <c r="NF136" s="17"/>
      <c r="NG136" s="17"/>
      <c r="NH136" s="17"/>
      <c r="NI136" s="17"/>
      <c r="NJ136" s="17"/>
      <c r="NK136" s="17"/>
      <c r="NL136" s="17"/>
      <c r="NM136" s="17"/>
      <c r="NN136" s="17"/>
      <c r="NO136" s="17"/>
      <c r="NP136" s="17"/>
      <c r="NQ136" s="17"/>
      <c r="NR136" s="17"/>
      <c r="NS136" s="17"/>
      <c r="NT136" s="17"/>
      <c r="NU136" s="17"/>
      <c r="NV136" s="17"/>
      <c r="NW136" s="17"/>
      <c r="NX136" s="17"/>
      <c r="NY136" s="17"/>
      <c r="NZ136" s="17"/>
      <c r="OA136" s="17"/>
    </row>
    <row r="137" spans="272:391">
      <c r="JL137" s="104"/>
      <c r="JM137" s="104"/>
      <c r="JN137" s="104"/>
      <c r="JO137" s="104"/>
      <c r="JP137" s="104"/>
      <c r="JQ137" s="104"/>
      <c r="JR137" s="104"/>
      <c r="JS137" s="104"/>
      <c r="JT137" s="104"/>
      <c r="JU137" s="104"/>
      <c r="JV137" s="104"/>
      <c r="JW137" s="104"/>
      <c r="JX137" s="104"/>
      <c r="JY137" s="104"/>
      <c r="JZ137" s="104"/>
      <c r="KA137" s="104"/>
      <c r="KB137" s="104"/>
      <c r="KC137" s="104"/>
      <c r="KD137" s="104"/>
      <c r="KE137" s="104"/>
      <c r="KF137" s="104"/>
      <c r="KG137" s="104"/>
      <c r="KH137" s="104"/>
      <c r="KI137" s="104"/>
      <c r="KJ137" s="104"/>
      <c r="KK137" s="104"/>
      <c r="KL137" s="104"/>
      <c r="KM137" s="104"/>
      <c r="KN137" s="104"/>
      <c r="KO137" s="104"/>
      <c r="KP137" s="104"/>
      <c r="KQ137" s="104"/>
      <c r="KR137" s="104"/>
      <c r="KS137" s="104"/>
      <c r="KT137" s="104"/>
      <c r="KU137" s="104"/>
      <c r="KV137" s="104"/>
      <c r="NB137" s="17"/>
      <c r="NC137" s="17"/>
      <c r="ND137" s="17"/>
      <c r="NE137" s="17"/>
      <c r="NF137" s="17"/>
      <c r="NG137" s="17"/>
      <c r="NH137" s="17"/>
      <c r="NI137" s="17"/>
      <c r="NJ137" s="17"/>
      <c r="NK137" s="17"/>
      <c r="NL137" s="17"/>
      <c r="NM137" s="17"/>
      <c r="NN137" s="17"/>
      <c r="NO137" s="17"/>
      <c r="NP137" s="17"/>
      <c r="NQ137" s="17"/>
      <c r="NR137" s="17"/>
      <c r="NS137" s="17"/>
      <c r="NT137" s="17"/>
      <c r="NU137" s="17"/>
      <c r="NV137" s="17"/>
      <c r="NW137" s="17"/>
      <c r="NX137" s="17"/>
      <c r="NY137" s="17"/>
      <c r="NZ137" s="17"/>
      <c r="OA137" s="17"/>
    </row>
    <row r="138" spans="272:391">
      <c r="JL138" s="104"/>
      <c r="JM138" s="104"/>
      <c r="JN138" s="104"/>
      <c r="JO138" s="104"/>
      <c r="JP138" s="104"/>
      <c r="JQ138" s="104"/>
      <c r="JR138" s="104"/>
      <c r="JS138" s="104"/>
      <c r="JT138" s="104"/>
      <c r="JU138" s="104"/>
      <c r="JV138" s="104"/>
      <c r="JW138" s="104"/>
      <c r="JX138" s="104"/>
      <c r="JY138" s="104"/>
      <c r="JZ138" s="104"/>
      <c r="KA138" s="104"/>
      <c r="KB138" s="104"/>
      <c r="KC138" s="104"/>
      <c r="KD138" s="104"/>
      <c r="KE138" s="104"/>
      <c r="KF138" s="104"/>
      <c r="KG138" s="104"/>
      <c r="KH138" s="104"/>
      <c r="KI138" s="104"/>
      <c r="KJ138" s="104"/>
      <c r="KK138" s="104"/>
      <c r="KL138" s="104"/>
      <c r="KM138" s="104"/>
      <c r="KN138" s="104"/>
      <c r="KO138" s="104"/>
      <c r="KP138" s="104"/>
      <c r="KQ138" s="104"/>
      <c r="KR138" s="104"/>
      <c r="KS138" s="104"/>
      <c r="KT138" s="104"/>
      <c r="KU138" s="104"/>
      <c r="KV138" s="104"/>
      <c r="NB138" s="17"/>
      <c r="NC138" s="17"/>
      <c r="ND138" s="17"/>
      <c r="NE138" s="17"/>
      <c r="NF138" s="17"/>
      <c r="NG138" s="17"/>
      <c r="NH138" s="17"/>
      <c r="NI138" s="17"/>
      <c r="NJ138" s="17"/>
      <c r="NK138" s="17"/>
      <c r="NL138" s="17"/>
      <c r="NM138" s="17"/>
      <c r="NN138" s="17"/>
      <c r="NO138" s="17"/>
      <c r="NP138" s="17"/>
      <c r="NQ138" s="17"/>
      <c r="NR138" s="17"/>
      <c r="NS138" s="17"/>
      <c r="NT138" s="17"/>
      <c r="NU138" s="17"/>
      <c r="NV138" s="17"/>
      <c r="NW138" s="17"/>
      <c r="NX138" s="17"/>
      <c r="NY138" s="17"/>
      <c r="NZ138" s="17"/>
      <c r="OA138" s="17"/>
    </row>
    <row r="139" spans="272:391">
      <c r="JL139" s="104"/>
      <c r="JM139" s="104"/>
      <c r="JN139" s="104"/>
      <c r="JO139" s="104"/>
      <c r="JP139" s="104"/>
      <c r="JQ139" s="104"/>
      <c r="JR139" s="104"/>
      <c r="JS139" s="104"/>
      <c r="JT139" s="104"/>
      <c r="JU139" s="104"/>
      <c r="JV139" s="104"/>
      <c r="JW139" s="104"/>
      <c r="JX139" s="104"/>
      <c r="JY139" s="104"/>
      <c r="JZ139" s="104"/>
      <c r="KA139" s="104"/>
      <c r="KB139" s="104"/>
      <c r="KC139" s="104"/>
      <c r="KD139" s="104"/>
      <c r="KE139" s="104"/>
      <c r="KF139" s="104"/>
      <c r="KG139" s="104"/>
      <c r="KH139" s="104"/>
      <c r="KI139" s="104"/>
      <c r="KJ139" s="104"/>
      <c r="KK139" s="104"/>
      <c r="KL139" s="104"/>
      <c r="KM139" s="104"/>
      <c r="KN139" s="104"/>
      <c r="KO139" s="104"/>
      <c r="KP139" s="104"/>
      <c r="KQ139" s="104"/>
      <c r="KR139" s="104"/>
      <c r="KS139" s="104"/>
      <c r="KT139" s="104"/>
      <c r="KU139" s="104"/>
      <c r="KV139" s="104"/>
      <c r="NB139" s="17"/>
      <c r="NC139" s="17"/>
      <c r="ND139" s="17"/>
      <c r="NE139" s="17"/>
      <c r="NF139" s="17"/>
      <c r="NG139" s="17"/>
      <c r="NH139" s="17"/>
      <c r="NI139" s="17"/>
      <c r="NJ139" s="17"/>
      <c r="NK139" s="17"/>
      <c r="NL139" s="17"/>
      <c r="NM139" s="17"/>
      <c r="NN139" s="17"/>
      <c r="NO139" s="17"/>
      <c r="NP139" s="17"/>
      <c r="NQ139" s="17"/>
      <c r="NR139" s="17"/>
      <c r="NS139" s="17"/>
      <c r="NT139" s="17"/>
      <c r="NU139" s="17"/>
      <c r="NV139" s="17"/>
      <c r="NW139" s="17"/>
      <c r="NX139" s="17"/>
      <c r="NY139" s="17"/>
      <c r="NZ139" s="17"/>
      <c r="OA139" s="17"/>
    </row>
    <row r="140" spans="272:391">
      <c r="JL140" s="104"/>
      <c r="JM140" s="104"/>
      <c r="JN140" s="104"/>
      <c r="JO140" s="104"/>
      <c r="JP140" s="104"/>
      <c r="JQ140" s="104"/>
      <c r="JR140" s="104"/>
      <c r="JS140" s="104"/>
      <c r="JT140" s="104"/>
      <c r="JU140" s="104"/>
      <c r="JV140" s="104"/>
      <c r="JW140" s="104"/>
      <c r="JX140" s="104"/>
      <c r="JY140" s="104"/>
      <c r="JZ140" s="104"/>
      <c r="KA140" s="104"/>
      <c r="KB140" s="104"/>
      <c r="KC140" s="104"/>
      <c r="KD140" s="104"/>
      <c r="KE140" s="104"/>
      <c r="KF140" s="104"/>
      <c r="KG140" s="104"/>
      <c r="KH140" s="104"/>
      <c r="KI140" s="104"/>
      <c r="KJ140" s="104"/>
      <c r="KK140" s="104"/>
      <c r="KL140" s="104"/>
      <c r="KM140" s="104"/>
      <c r="KN140" s="104"/>
      <c r="KO140" s="104"/>
      <c r="KP140" s="104"/>
      <c r="KQ140" s="104"/>
      <c r="KR140" s="104"/>
      <c r="KS140" s="104"/>
      <c r="KT140" s="104"/>
      <c r="KU140" s="104"/>
      <c r="KV140" s="104"/>
      <c r="NB140" s="17"/>
      <c r="NC140" s="17"/>
      <c r="ND140" s="17"/>
      <c r="NE140" s="17"/>
      <c r="NF140" s="17"/>
      <c r="NG140" s="17"/>
      <c r="NH140" s="17"/>
      <c r="NI140" s="17"/>
      <c r="NJ140" s="17"/>
      <c r="NK140" s="17"/>
      <c r="NL140" s="17"/>
      <c r="NM140" s="17"/>
      <c r="NN140" s="17"/>
      <c r="NO140" s="17"/>
      <c r="NP140" s="17"/>
      <c r="NQ140" s="17"/>
      <c r="NR140" s="17"/>
      <c r="NS140" s="17"/>
      <c r="NT140" s="17"/>
      <c r="NU140" s="17"/>
      <c r="NV140" s="17"/>
      <c r="NW140" s="17"/>
      <c r="NX140" s="17"/>
      <c r="NY140" s="17"/>
      <c r="NZ140" s="17"/>
      <c r="OA140" s="17"/>
    </row>
    <row r="141" spans="272:391">
      <c r="JL141" s="104"/>
      <c r="JM141" s="104"/>
      <c r="JN141" s="104"/>
      <c r="JO141" s="104"/>
      <c r="JP141" s="104"/>
      <c r="JQ141" s="104"/>
      <c r="JR141" s="104"/>
      <c r="JS141" s="104"/>
      <c r="JT141" s="104"/>
      <c r="JU141" s="104"/>
      <c r="JV141" s="104"/>
      <c r="JW141" s="104"/>
      <c r="JX141" s="104"/>
      <c r="JY141" s="104"/>
      <c r="JZ141" s="104"/>
      <c r="KA141" s="104"/>
      <c r="KB141" s="104"/>
      <c r="KC141" s="104"/>
      <c r="KD141" s="104"/>
      <c r="KE141" s="104"/>
      <c r="KF141" s="104"/>
      <c r="KG141" s="104"/>
      <c r="KH141" s="104"/>
      <c r="KI141" s="104"/>
      <c r="KJ141" s="104"/>
      <c r="KK141" s="104"/>
      <c r="KL141" s="104"/>
      <c r="KM141" s="104"/>
      <c r="KN141" s="104"/>
      <c r="KO141" s="104"/>
      <c r="KP141" s="104"/>
      <c r="KQ141" s="104"/>
      <c r="KR141" s="104"/>
      <c r="KS141" s="104"/>
      <c r="KT141" s="104"/>
      <c r="KU141" s="104"/>
      <c r="KV141" s="104"/>
      <c r="NB141" s="17"/>
      <c r="NC141" s="17"/>
      <c r="ND141" s="17"/>
      <c r="NE141" s="17"/>
      <c r="NF141" s="17"/>
      <c r="NG141" s="17"/>
      <c r="NH141" s="17"/>
      <c r="NI141" s="17"/>
      <c r="NJ141" s="17"/>
      <c r="NK141" s="17"/>
      <c r="NL141" s="17"/>
      <c r="NM141" s="17"/>
      <c r="NN141" s="17"/>
      <c r="NO141" s="17"/>
      <c r="NP141" s="17"/>
      <c r="NQ141" s="17"/>
      <c r="NR141" s="17"/>
      <c r="NS141" s="17"/>
      <c r="NT141" s="17"/>
      <c r="NU141" s="17"/>
      <c r="NV141" s="17"/>
      <c r="NW141" s="17"/>
      <c r="NX141" s="17"/>
      <c r="NY141" s="17"/>
      <c r="NZ141" s="17"/>
      <c r="OA141" s="17"/>
    </row>
    <row r="142" spans="272:391">
      <c r="JL142" s="104"/>
      <c r="JM142" s="104"/>
      <c r="JN142" s="104"/>
      <c r="JO142" s="104"/>
      <c r="JP142" s="104"/>
      <c r="JQ142" s="104"/>
      <c r="JR142" s="104"/>
      <c r="JS142" s="104"/>
      <c r="JT142" s="104"/>
      <c r="JU142" s="104"/>
      <c r="JV142" s="104"/>
      <c r="JW142" s="104"/>
      <c r="JX142" s="104"/>
      <c r="JY142" s="104"/>
      <c r="JZ142" s="104"/>
      <c r="KA142" s="104"/>
      <c r="KB142" s="104"/>
      <c r="KC142" s="104"/>
      <c r="KD142" s="104"/>
      <c r="KE142" s="104"/>
      <c r="KF142" s="104"/>
      <c r="KG142" s="104"/>
      <c r="KH142" s="104"/>
      <c r="KI142" s="104"/>
      <c r="KJ142" s="104"/>
      <c r="KK142" s="104"/>
      <c r="KL142" s="104"/>
      <c r="KM142" s="104"/>
      <c r="KN142" s="104"/>
      <c r="KO142" s="104"/>
      <c r="KP142" s="104"/>
      <c r="KQ142" s="104"/>
      <c r="KR142" s="104"/>
      <c r="KS142" s="104"/>
      <c r="KT142" s="104"/>
      <c r="KU142" s="104"/>
      <c r="KV142" s="104"/>
      <c r="NB142" s="17"/>
      <c r="NC142" s="17"/>
      <c r="ND142" s="17"/>
      <c r="NE142" s="17"/>
      <c r="NF142" s="17"/>
      <c r="NG142" s="17"/>
      <c r="NH142" s="17"/>
      <c r="NI142" s="17"/>
      <c r="NJ142" s="17"/>
      <c r="NK142" s="17"/>
      <c r="NL142" s="17"/>
      <c r="NM142" s="17"/>
      <c r="NN142" s="17"/>
      <c r="NO142" s="17"/>
      <c r="NP142" s="17"/>
      <c r="NQ142" s="17"/>
      <c r="NR142" s="17"/>
      <c r="NS142" s="17"/>
      <c r="NT142" s="17"/>
      <c r="NU142" s="17"/>
      <c r="NV142" s="17"/>
      <c r="NW142" s="17"/>
      <c r="NX142" s="17"/>
      <c r="NY142" s="17"/>
      <c r="NZ142" s="17"/>
      <c r="OA142" s="17"/>
    </row>
    <row r="143" spans="272:391">
      <c r="JL143" s="104"/>
      <c r="JM143" s="104"/>
      <c r="JN143" s="104"/>
      <c r="JO143" s="104"/>
      <c r="JP143" s="104"/>
      <c r="JQ143" s="104"/>
      <c r="JR143" s="104"/>
      <c r="JS143" s="104"/>
      <c r="JT143" s="104"/>
      <c r="JU143" s="104"/>
      <c r="JV143" s="104"/>
      <c r="JW143" s="104"/>
      <c r="JX143" s="104"/>
      <c r="JY143" s="104"/>
      <c r="JZ143" s="104"/>
      <c r="KA143" s="104"/>
      <c r="KB143" s="104"/>
      <c r="KC143" s="104"/>
      <c r="KD143" s="104"/>
      <c r="KE143" s="104"/>
      <c r="KF143" s="104"/>
      <c r="KG143" s="104"/>
      <c r="KH143" s="104"/>
      <c r="KI143" s="104"/>
      <c r="KJ143" s="104"/>
      <c r="KK143" s="104"/>
      <c r="KL143" s="104"/>
      <c r="KM143" s="104"/>
      <c r="KN143" s="104"/>
      <c r="KO143" s="104"/>
      <c r="KP143" s="104"/>
      <c r="KQ143" s="104"/>
      <c r="KR143" s="104"/>
      <c r="KS143" s="104"/>
      <c r="KT143" s="104"/>
      <c r="KU143" s="104"/>
      <c r="KV143" s="104"/>
      <c r="NB143" s="17"/>
      <c r="NC143" s="17"/>
      <c r="ND143" s="17"/>
      <c r="NE143" s="17"/>
      <c r="NF143" s="17"/>
      <c r="NG143" s="17"/>
      <c r="NH143" s="17"/>
      <c r="NI143" s="17"/>
      <c r="NJ143" s="17"/>
      <c r="NK143" s="17"/>
      <c r="NL143" s="17"/>
      <c r="NM143" s="17"/>
      <c r="NN143" s="17"/>
      <c r="NO143" s="17"/>
      <c r="NP143" s="17"/>
      <c r="NQ143" s="17"/>
      <c r="NR143" s="17"/>
      <c r="NS143" s="17"/>
      <c r="NT143" s="17"/>
      <c r="NU143" s="17"/>
      <c r="NV143" s="17"/>
      <c r="NW143" s="17"/>
      <c r="NX143" s="17"/>
      <c r="NY143" s="17"/>
      <c r="NZ143" s="17"/>
      <c r="OA143" s="17"/>
    </row>
    <row r="144" spans="272:391">
      <c r="JL144" s="104"/>
      <c r="JM144" s="104"/>
      <c r="JN144" s="104"/>
      <c r="JO144" s="104"/>
      <c r="JP144" s="104"/>
      <c r="JQ144" s="104"/>
      <c r="JR144" s="104"/>
      <c r="JS144" s="104"/>
      <c r="JT144" s="104"/>
      <c r="JU144" s="104"/>
      <c r="JV144" s="104"/>
      <c r="JW144" s="104"/>
      <c r="JX144" s="104"/>
      <c r="JY144" s="104"/>
      <c r="JZ144" s="104"/>
      <c r="KA144" s="104"/>
      <c r="KB144" s="104"/>
      <c r="KC144" s="104"/>
      <c r="KD144" s="104"/>
      <c r="KE144" s="104"/>
      <c r="KF144" s="104"/>
      <c r="KG144" s="104"/>
      <c r="KH144" s="104"/>
      <c r="KI144" s="104"/>
      <c r="KJ144" s="104"/>
      <c r="KK144" s="104"/>
      <c r="KL144" s="104"/>
      <c r="KM144" s="104"/>
      <c r="KN144" s="104"/>
      <c r="KO144" s="104"/>
      <c r="KP144" s="104"/>
      <c r="KQ144" s="104"/>
      <c r="KR144" s="104"/>
      <c r="KS144" s="104"/>
      <c r="KT144" s="104"/>
      <c r="KU144" s="104"/>
      <c r="KV144" s="104"/>
      <c r="NB144" s="17"/>
      <c r="NC144" s="17"/>
      <c r="ND144" s="17"/>
      <c r="NE144" s="17"/>
      <c r="NF144" s="17"/>
      <c r="NG144" s="17"/>
      <c r="NH144" s="17"/>
      <c r="NI144" s="17"/>
      <c r="NJ144" s="17"/>
      <c r="NK144" s="17"/>
      <c r="NL144" s="17"/>
      <c r="NM144" s="17"/>
      <c r="NN144" s="17"/>
      <c r="NO144" s="17"/>
      <c r="NP144" s="17"/>
      <c r="NQ144" s="17"/>
      <c r="NR144" s="17"/>
      <c r="NS144" s="17"/>
      <c r="NT144" s="17"/>
      <c r="NU144" s="17"/>
      <c r="NV144" s="17"/>
      <c r="NW144" s="17"/>
      <c r="NX144" s="17"/>
      <c r="NY144" s="17"/>
      <c r="NZ144" s="17"/>
      <c r="OA144" s="17"/>
    </row>
    <row r="145" spans="272:391">
      <c r="JL145" s="104"/>
      <c r="JM145" s="104"/>
      <c r="JN145" s="104"/>
      <c r="JO145" s="104"/>
      <c r="JP145" s="104"/>
      <c r="JQ145" s="104"/>
      <c r="JR145" s="104"/>
      <c r="JS145" s="104"/>
      <c r="JT145" s="104"/>
      <c r="JU145" s="104"/>
      <c r="JV145" s="104"/>
      <c r="JW145" s="104"/>
      <c r="JX145" s="104"/>
      <c r="JY145" s="104"/>
      <c r="JZ145" s="104"/>
      <c r="KA145" s="104"/>
      <c r="KB145" s="104"/>
      <c r="KC145" s="104"/>
      <c r="KD145" s="104"/>
      <c r="KE145" s="104"/>
      <c r="KF145" s="104"/>
      <c r="KG145" s="104"/>
      <c r="KH145" s="104"/>
      <c r="KI145" s="104"/>
      <c r="KJ145" s="104"/>
      <c r="KK145" s="104"/>
      <c r="KL145" s="104"/>
      <c r="KM145" s="104"/>
      <c r="KN145" s="104"/>
      <c r="KO145" s="104"/>
      <c r="KP145" s="104"/>
      <c r="KQ145" s="104"/>
      <c r="KR145" s="104"/>
      <c r="KS145" s="104"/>
      <c r="KT145" s="104"/>
      <c r="KU145" s="104"/>
      <c r="KV145" s="104"/>
      <c r="NB145" s="17"/>
      <c r="NC145" s="17"/>
      <c r="ND145" s="17"/>
      <c r="NE145" s="17"/>
      <c r="NF145" s="17"/>
      <c r="NG145" s="17"/>
      <c r="NH145" s="17"/>
      <c r="NI145" s="17"/>
      <c r="NJ145" s="17"/>
      <c r="NK145" s="17"/>
      <c r="NL145" s="17"/>
      <c r="NM145" s="17"/>
      <c r="NN145" s="17"/>
      <c r="NO145" s="17"/>
      <c r="NP145" s="17"/>
      <c r="NQ145" s="17"/>
      <c r="NR145" s="17"/>
      <c r="NS145" s="17"/>
      <c r="NT145" s="17"/>
      <c r="NU145" s="17"/>
      <c r="NV145" s="17"/>
      <c r="NW145" s="17"/>
      <c r="NX145" s="17"/>
      <c r="NY145" s="17"/>
      <c r="NZ145" s="17"/>
      <c r="OA145" s="17"/>
    </row>
    <row r="146" spans="272:391">
      <c r="JL146" s="104"/>
      <c r="JM146" s="104"/>
      <c r="JN146" s="104"/>
      <c r="JO146" s="104"/>
      <c r="JP146" s="104"/>
      <c r="JQ146" s="104"/>
      <c r="JR146" s="104"/>
      <c r="JS146" s="104"/>
      <c r="JT146" s="104"/>
      <c r="JU146" s="104"/>
      <c r="JV146" s="104"/>
      <c r="JW146" s="104"/>
      <c r="JX146" s="104"/>
      <c r="JY146" s="104"/>
      <c r="JZ146" s="104"/>
      <c r="KA146" s="104"/>
      <c r="KB146" s="104"/>
      <c r="KC146" s="104"/>
      <c r="KD146" s="104"/>
      <c r="KE146" s="104"/>
      <c r="KF146" s="104"/>
      <c r="KG146" s="104"/>
      <c r="KH146" s="104"/>
      <c r="KI146" s="104"/>
      <c r="KJ146" s="104"/>
      <c r="KK146" s="104"/>
      <c r="KL146" s="104"/>
      <c r="KM146" s="104"/>
      <c r="KN146" s="104"/>
      <c r="KO146" s="104"/>
      <c r="KP146" s="104"/>
      <c r="KQ146" s="104"/>
      <c r="KR146" s="104"/>
      <c r="KS146" s="104"/>
      <c r="KT146" s="104"/>
      <c r="KU146" s="104"/>
      <c r="KV146" s="104"/>
      <c r="NB146" s="17"/>
      <c r="NC146" s="17"/>
      <c r="ND146" s="17"/>
      <c r="NE146" s="17"/>
      <c r="NF146" s="17"/>
      <c r="NG146" s="17"/>
      <c r="NH146" s="17"/>
      <c r="NI146" s="17"/>
      <c r="NJ146" s="17"/>
      <c r="NK146" s="17"/>
      <c r="NL146" s="17"/>
      <c r="NM146" s="17"/>
      <c r="NN146" s="17"/>
      <c r="NO146" s="17"/>
      <c r="NP146" s="17"/>
      <c r="NQ146" s="17"/>
      <c r="NR146" s="17"/>
      <c r="NS146" s="17"/>
      <c r="NT146" s="17"/>
      <c r="NU146" s="17"/>
      <c r="NV146" s="17"/>
      <c r="NW146" s="17"/>
      <c r="NX146" s="17"/>
      <c r="NY146" s="17"/>
      <c r="NZ146" s="17"/>
      <c r="OA146" s="17"/>
    </row>
    <row r="147" spans="272:391">
      <c r="JL147" s="104"/>
      <c r="JM147" s="104"/>
      <c r="JN147" s="104"/>
      <c r="JO147" s="104"/>
      <c r="JP147" s="104"/>
      <c r="JQ147" s="104"/>
      <c r="JR147" s="104"/>
      <c r="JS147" s="104"/>
      <c r="JT147" s="104"/>
      <c r="JU147" s="104"/>
      <c r="JV147" s="104"/>
      <c r="JW147" s="104"/>
      <c r="JX147" s="104"/>
      <c r="JY147" s="104"/>
      <c r="JZ147" s="104"/>
      <c r="KA147" s="104"/>
      <c r="KB147" s="104"/>
      <c r="KC147" s="104"/>
      <c r="KD147" s="104"/>
      <c r="KE147" s="104"/>
      <c r="KF147" s="104"/>
      <c r="KG147" s="104"/>
      <c r="KH147" s="104"/>
      <c r="KI147" s="104"/>
      <c r="KJ147" s="104"/>
      <c r="KK147" s="104"/>
      <c r="KL147" s="104"/>
      <c r="KM147" s="104"/>
      <c r="KN147" s="104"/>
      <c r="KO147" s="104"/>
      <c r="KP147" s="104"/>
      <c r="KQ147" s="104"/>
      <c r="KR147" s="104"/>
      <c r="KS147" s="104"/>
      <c r="KT147" s="104"/>
      <c r="KU147" s="104"/>
      <c r="KV147" s="104"/>
      <c r="NB147" s="17"/>
      <c r="NC147" s="17"/>
      <c r="ND147" s="17"/>
      <c r="NE147" s="17"/>
      <c r="NF147" s="17"/>
      <c r="NG147" s="17"/>
      <c r="NH147" s="17"/>
      <c r="NI147" s="17"/>
      <c r="NJ147" s="17"/>
      <c r="NK147" s="17"/>
      <c r="NL147" s="17"/>
      <c r="NM147" s="17"/>
      <c r="NN147" s="17"/>
      <c r="NO147" s="17"/>
      <c r="NP147" s="17"/>
      <c r="NQ147" s="17"/>
      <c r="NR147" s="17"/>
      <c r="NS147" s="17"/>
      <c r="NT147" s="17"/>
      <c r="NU147" s="17"/>
      <c r="NV147" s="17"/>
      <c r="NW147" s="17"/>
      <c r="NX147" s="17"/>
      <c r="NY147" s="17"/>
      <c r="NZ147" s="17"/>
      <c r="OA147" s="17"/>
    </row>
    <row r="148" spans="272:391">
      <c r="JL148" s="104"/>
      <c r="JM148" s="104"/>
      <c r="JN148" s="104"/>
      <c r="JO148" s="104"/>
      <c r="JP148" s="104"/>
      <c r="JQ148" s="104"/>
      <c r="JR148" s="104"/>
      <c r="JS148" s="104"/>
      <c r="JT148" s="104"/>
      <c r="JU148" s="104"/>
      <c r="JV148" s="104"/>
      <c r="JW148" s="104"/>
      <c r="JX148" s="104"/>
      <c r="JY148" s="104"/>
      <c r="JZ148" s="104"/>
      <c r="KA148" s="104"/>
      <c r="KB148" s="104"/>
      <c r="KC148" s="104"/>
      <c r="KD148" s="104"/>
      <c r="KE148" s="104"/>
      <c r="KF148" s="104"/>
      <c r="KG148" s="104"/>
      <c r="KH148" s="104"/>
      <c r="KI148" s="104"/>
      <c r="KJ148" s="104"/>
      <c r="KK148" s="104"/>
      <c r="KL148" s="104"/>
      <c r="KM148" s="104"/>
      <c r="KN148" s="104"/>
      <c r="KO148" s="104"/>
      <c r="KP148" s="104"/>
      <c r="KQ148" s="104"/>
      <c r="KR148" s="104"/>
      <c r="KS148" s="104"/>
      <c r="KT148" s="104"/>
      <c r="KU148" s="104"/>
      <c r="KV148" s="104"/>
      <c r="NB148" s="17"/>
      <c r="NC148" s="17"/>
      <c r="ND148" s="17"/>
      <c r="NE148" s="17"/>
      <c r="NF148" s="17"/>
      <c r="NG148" s="17"/>
      <c r="NH148" s="17"/>
      <c r="NI148" s="17"/>
      <c r="NJ148" s="17"/>
      <c r="NK148" s="17"/>
      <c r="NL148" s="17"/>
      <c r="NM148" s="17"/>
      <c r="NN148" s="17"/>
      <c r="NO148" s="17"/>
      <c r="NP148" s="17"/>
      <c r="NQ148" s="17"/>
      <c r="NR148" s="17"/>
      <c r="NS148" s="17"/>
      <c r="NT148" s="17"/>
      <c r="NU148" s="17"/>
      <c r="NV148" s="17"/>
      <c r="NW148" s="17"/>
      <c r="NX148" s="17"/>
      <c r="NY148" s="17"/>
      <c r="NZ148" s="17"/>
      <c r="OA148" s="17"/>
    </row>
    <row r="149" spans="272:391">
      <c r="JL149" s="104"/>
      <c r="JM149" s="104"/>
      <c r="JN149" s="104"/>
      <c r="JO149" s="104"/>
      <c r="JP149" s="104"/>
      <c r="JQ149" s="104"/>
      <c r="JR149" s="104"/>
      <c r="JS149" s="104"/>
      <c r="JT149" s="104"/>
      <c r="JU149" s="104"/>
      <c r="JV149" s="104"/>
      <c r="JW149" s="104"/>
      <c r="JX149" s="104"/>
      <c r="JY149" s="104"/>
      <c r="JZ149" s="104"/>
      <c r="KA149" s="104"/>
      <c r="KB149" s="104"/>
      <c r="KC149" s="104"/>
      <c r="KD149" s="104"/>
      <c r="KE149" s="104"/>
      <c r="KF149" s="104"/>
      <c r="KG149" s="104"/>
      <c r="KH149" s="104"/>
      <c r="KI149" s="104"/>
      <c r="KJ149" s="104"/>
      <c r="KK149" s="104"/>
      <c r="KL149" s="104"/>
      <c r="KM149" s="104"/>
      <c r="KN149" s="104"/>
      <c r="KO149" s="104"/>
      <c r="KP149" s="104"/>
      <c r="KQ149" s="104"/>
      <c r="KR149" s="104"/>
      <c r="KS149" s="104"/>
      <c r="KT149" s="104"/>
      <c r="KU149" s="104"/>
      <c r="KV149" s="104"/>
      <c r="NB149" s="17"/>
      <c r="NC149" s="17"/>
      <c r="ND149" s="17"/>
      <c r="NE149" s="17"/>
      <c r="NF149" s="17"/>
      <c r="NG149" s="17"/>
      <c r="NH149" s="17"/>
      <c r="NI149" s="17"/>
      <c r="NJ149" s="17"/>
      <c r="NK149" s="17"/>
      <c r="NL149" s="17"/>
      <c r="NM149" s="17"/>
      <c r="NN149" s="17"/>
      <c r="NO149" s="17"/>
      <c r="NP149" s="17"/>
      <c r="NQ149" s="17"/>
      <c r="NR149" s="17"/>
      <c r="NS149" s="17"/>
      <c r="NT149" s="17"/>
      <c r="NU149" s="17"/>
      <c r="NV149" s="17"/>
      <c r="NW149" s="17"/>
      <c r="NX149" s="17"/>
      <c r="NY149" s="17"/>
      <c r="NZ149" s="17"/>
      <c r="OA149" s="17"/>
    </row>
    <row r="150" spans="272:391">
      <c r="JL150" s="104"/>
      <c r="JM150" s="104"/>
      <c r="JN150" s="104"/>
      <c r="JO150" s="104"/>
      <c r="JP150" s="104"/>
      <c r="JQ150" s="104"/>
      <c r="JR150" s="104"/>
      <c r="JS150" s="104"/>
      <c r="JT150" s="104"/>
      <c r="JU150" s="104"/>
      <c r="JV150" s="104"/>
      <c r="JW150" s="104"/>
      <c r="JX150" s="104"/>
      <c r="JY150" s="104"/>
      <c r="JZ150" s="104"/>
      <c r="KA150" s="104"/>
      <c r="KB150" s="104"/>
      <c r="KC150" s="104"/>
      <c r="KD150" s="104"/>
      <c r="KE150" s="104"/>
      <c r="KF150" s="104"/>
      <c r="KG150" s="104"/>
      <c r="KH150" s="104"/>
      <c r="KI150" s="104"/>
      <c r="KJ150" s="104"/>
      <c r="KK150" s="104"/>
      <c r="KL150" s="104"/>
      <c r="KM150" s="104"/>
      <c r="KN150" s="104"/>
      <c r="KO150" s="104"/>
      <c r="KP150" s="104"/>
      <c r="KQ150" s="104"/>
      <c r="KR150" s="104"/>
      <c r="KS150" s="104"/>
      <c r="KT150" s="104"/>
      <c r="KU150" s="104"/>
      <c r="KV150" s="104"/>
      <c r="NB150" s="17"/>
      <c r="NC150" s="17"/>
      <c r="ND150" s="17"/>
      <c r="NE150" s="17"/>
      <c r="NF150" s="17"/>
      <c r="NG150" s="17"/>
      <c r="NH150" s="17"/>
      <c r="NI150" s="17"/>
      <c r="NJ150" s="17"/>
      <c r="NK150" s="17"/>
      <c r="NL150" s="17"/>
      <c r="NM150" s="17"/>
      <c r="NN150" s="17"/>
      <c r="NO150" s="17"/>
      <c r="NP150" s="17"/>
      <c r="NQ150" s="17"/>
      <c r="NR150" s="17"/>
      <c r="NS150" s="17"/>
      <c r="NT150" s="17"/>
      <c r="NU150" s="17"/>
      <c r="NV150" s="17"/>
      <c r="NW150" s="17"/>
      <c r="NX150" s="17"/>
      <c r="NY150" s="17"/>
      <c r="NZ150" s="17"/>
      <c r="OA150" s="17"/>
    </row>
    <row r="151" spans="272:391">
      <c r="JL151" s="104"/>
      <c r="JM151" s="104"/>
      <c r="JN151" s="104"/>
      <c r="JO151" s="104"/>
      <c r="JP151" s="104"/>
      <c r="JQ151" s="104"/>
      <c r="JR151" s="104"/>
      <c r="JS151" s="104"/>
      <c r="JT151" s="104"/>
      <c r="JU151" s="104"/>
      <c r="JV151" s="104"/>
      <c r="JW151" s="104"/>
      <c r="JX151" s="104"/>
      <c r="JY151" s="104"/>
      <c r="JZ151" s="104"/>
      <c r="KA151" s="104"/>
      <c r="KB151" s="104"/>
      <c r="KC151" s="104"/>
      <c r="KD151" s="104"/>
      <c r="KE151" s="104"/>
      <c r="KF151" s="104"/>
      <c r="KG151" s="104"/>
      <c r="KH151" s="104"/>
      <c r="KI151" s="104"/>
      <c r="KJ151" s="104"/>
      <c r="KK151" s="104"/>
      <c r="KL151" s="104"/>
      <c r="KM151" s="104"/>
      <c r="KN151" s="104"/>
      <c r="KO151" s="104"/>
      <c r="KP151" s="104"/>
      <c r="KQ151" s="104"/>
      <c r="KR151" s="104"/>
      <c r="KS151" s="104"/>
      <c r="KT151" s="104"/>
      <c r="KU151" s="104"/>
      <c r="KV151" s="104"/>
      <c r="NB151" s="17"/>
      <c r="NC151" s="17"/>
      <c r="ND151" s="17"/>
      <c r="NE151" s="17"/>
      <c r="NF151" s="17"/>
      <c r="NG151" s="17"/>
      <c r="NH151" s="17"/>
      <c r="NI151" s="17"/>
      <c r="NJ151" s="17"/>
      <c r="NK151" s="17"/>
      <c r="NL151" s="17"/>
      <c r="NM151" s="17"/>
      <c r="NN151" s="17"/>
      <c r="NO151" s="17"/>
      <c r="NP151" s="17"/>
      <c r="NQ151" s="17"/>
      <c r="NR151" s="17"/>
      <c r="NS151" s="17"/>
      <c r="NT151" s="17"/>
      <c r="NU151" s="17"/>
      <c r="NV151" s="17"/>
      <c r="NW151" s="17"/>
      <c r="NX151" s="17"/>
      <c r="NY151" s="17"/>
      <c r="NZ151" s="17"/>
      <c r="OA151" s="17"/>
    </row>
    <row r="152" spans="272:391">
      <c r="JL152" s="104"/>
      <c r="JM152" s="104"/>
      <c r="JN152" s="104"/>
      <c r="JO152" s="104"/>
      <c r="JP152" s="104"/>
      <c r="JQ152" s="104"/>
      <c r="JR152" s="104"/>
      <c r="JS152" s="104"/>
      <c r="JT152" s="104"/>
      <c r="JU152" s="104"/>
      <c r="JV152" s="104"/>
      <c r="JW152" s="104"/>
      <c r="JX152" s="104"/>
      <c r="JY152" s="104"/>
      <c r="JZ152" s="104"/>
      <c r="KA152" s="104"/>
      <c r="KB152" s="104"/>
      <c r="KC152" s="104"/>
      <c r="KD152" s="104"/>
      <c r="KE152" s="104"/>
      <c r="KF152" s="104"/>
      <c r="KG152" s="104"/>
      <c r="KH152" s="104"/>
      <c r="KI152" s="104"/>
      <c r="KJ152" s="104"/>
      <c r="KK152" s="104"/>
      <c r="KL152" s="104"/>
      <c r="KM152" s="104"/>
      <c r="KN152" s="104"/>
      <c r="KO152" s="104"/>
      <c r="KP152" s="104"/>
      <c r="KQ152" s="104"/>
      <c r="KR152" s="104"/>
      <c r="KS152" s="104"/>
      <c r="KT152" s="104"/>
      <c r="KU152" s="104"/>
      <c r="KV152" s="104"/>
      <c r="NB152" s="17"/>
      <c r="NC152" s="17"/>
      <c r="ND152" s="17"/>
      <c r="NE152" s="17"/>
      <c r="NF152" s="17"/>
      <c r="NG152" s="17"/>
      <c r="NH152" s="17"/>
      <c r="NI152" s="17"/>
      <c r="NJ152" s="17"/>
      <c r="NK152" s="17"/>
      <c r="NL152" s="17"/>
      <c r="NM152" s="17"/>
      <c r="NN152" s="17"/>
      <c r="NO152" s="17"/>
      <c r="NP152" s="17"/>
      <c r="NQ152" s="17"/>
      <c r="NR152" s="17"/>
      <c r="NS152" s="17"/>
      <c r="NT152" s="17"/>
      <c r="NU152" s="17"/>
      <c r="NV152" s="17"/>
      <c r="NW152" s="17"/>
      <c r="NX152" s="17"/>
      <c r="NY152" s="17"/>
      <c r="NZ152" s="17"/>
      <c r="OA152" s="17"/>
    </row>
    <row r="153" spans="272:391">
      <c r="JL153" s="104"/>
      <c r="JM153" s="104"/>
      <c r="JN153" s="104"/>
      <c r="JO153" s="104"/>
      <c r="JP153" s="104"/>
      <c r="JQ153" s="104"/>
      <c r="JR153" s="104"/>
      <c r="JS153" s="104"/>
      <c r="JT153" s="104"/>
      <c r="JU153" s="104"/>
      <c r="JV153" s="104"/>
      <c r="JW153" s="104"/>
      <c r="JX153" s="104"/>
      <c r="JY153" s="104"/>
      <c r="JZ153" s="104"/>
      <c r="KA153" s="104"/>
      <c r="KB153" s="104"/>
      <c r="KC153" s="104"/>
      <c r="KD153" s="104"/>
      <c r="KE153" s="104"/>
      <c r="KF153" s="104"/>
      <c r="KG153" s="104"/>
      <c r="KH153" s="104"/>
      <c r="KI153" s="104"/>
      <c r="KJ153" s="104"/>
      <c r="KK153" s="104"/>
      <c r="KL153" s="104"/>
      <c r="KM153" s="104"/>
      <c r="KN153" s="104"/>
      <c r="KO153" s="104"/>
      <c r="KP153" s="104"/>
      <c r="KQ153" s="104"/>
      <c r="KR153" s="104"/>
      <c r="KS153" s="104"/>
      <c r="KT153" s="104"/>
      <c r="KU153" s="104"/>
      <c r="KV153" s="104"/>
      <c r="NB153" s="17"/>
      <c r="NC153" s="17"/>
      <c r="ND153" s="17"/>
      <c r="NE153" s="17"/>
      <c r="NF153" s="17"/>
      <c r="NG153" s="17"/>
      <c r="NH153" s="17"/>
      <c r="NI153" s="17"/>
      <c r="NJ153" s="17"/>
      <c r="NK153" s="17"/>
      <c r="NL153" s="17"/>
      <c r="NM153" s="17"/>
      <c r="NN153" s="17"/>
      <c r="NO153" s="17"/>
      <c r="NP153" s="17"/>
      <c r="NQ153" s="17"/>
      <c r="NR153" s="17"/>
      <c r="NS153" s="17"/>
      <c r="NT153" s="17"/>
      <c r="NU153" s="17"/>
      <c r="NV153" s="17"/>
      <c r="NW153" s="17"/>
      <c r="NX153" s="17"/>
      <c r="NY153" s="17"/>
      <c r="NZ153" s="17"/>
      <c r="OA153" s="17"/>
    </row>
    <row r="154" spans="272:391">
      <c r="JL154" s="104"/>
      <c r="JM154" s="104"/>
      <c r="JN154" s="104"/>
      <c r="JO154" s="104"/>
      <c r="JP154" s="104"/>
      <c r="JQ154" s="104"/>
      <c r="JR154" s="104"/>
      <c r="JS154" s="104"/>
      <c r="JT154" s="104"/>
      <c r="JU154" s="104"/>
      <c r="JV154" s="104"/>
      <c r="JW154" s="104"/>
      <c r="JX154" s="104"/>
      <c r="JY154" s="104"/>
      <c r="JZ154" s="104"/>
      <c r="KA154" s="104"/>
      <c r="KB154" s="104"/>
      <c r="KC154" s="104"/>
      <c r="KD154" s="104"/>
      <c r="KE154" s="104"/>
      <c r="KF154" s="104"/>
      <c r="KG154" s="104"/>
      <c r="KH154" s="104"/>
      <c r="KI154" s="104"/>
      <c r="KJ154" s="104"/>
      <c r="KK154" s="104"/>
      <c r="KL154" s="104"/>
      <c r="KM154" s="104"/>
      <c r="KN154" s="104"/>
      <c r="KO154" s="104"/>
      <c r="KP154" s="104"/>
      <c r="KQ154" s="104"/>
      <c r="KR154" s="104"/>
      <c r="KS154" s="104"/>
      <c r="KT154" s="104"/>
      <c r="KU154" s="104"/>
      <c r="KV154" s="104"/>
      <c r="NB154" s="17"/>
      <c r="NC154" s="17"/>
      <c r="ND154" s="17"/>
      <c r="NE154" s="17"/>
      <c r="NF154" s="17"/>
      <c r="NG154" s="17"/>
      <c r="NH154" s="17"/>
      <c r="NI154" s="17"/>
      <c r="NJ154" s="17"/>
      <c r="NK154" s="17"/>
      <c r="NL154" s="17"/>
      <c r="NM154" s="17"/>
      <c r="NN154" s="17"/>
      <c r="NO154" s="17"/>
      <c r="NP154" s="17"/>
      <c r="NQ154" s="17"/>
      <c r="NR154" s="17"/>
      <c r="NS154" s="17"/>
      <c r="NT154" s="17"/>
      <c r="NU154" s="17"/>
      <c r="NV154" s="17"/>
      <c r="NW154" s="17"/>
      <c r="NX154" s="17"/>
      <c r="NY154" s="17"/>
      <c r="NZ154" s="17"/>
      <c r="OA154" s="17"/>
    </row>
    <row r="155" spans="272:391">
      <c r="JL155" s="104"/>
      <c r="JM155" s="104"/>
      <c r="JN155" s="104"/>
      <c r="JO155" s="104"/>
      <c r="JP155" s="104"/>
      <c r="JQ155" s="104"/>
      <c r="JR155" s="104"/>
      <c r="JS155" s="104"/>
      <c r="JT155" s="104"/>
      <c r="JU155" s="104"/>
      <c r="JV155" s="104"/>
      <c r="JW155" s="104"/>
      <c r="JX155" s="104"/>
      <c r="JY155" s="104"/>
      <c r="JZ155" s="104"/>
      <c r="KA155" s="104"/>
      <c r="KB155" s="104"/>
      <c r="KC155" s="104"/>
      <c r="KD155" s="104"/>
      <c r="KE155" s="104"/>
      <c r="KF155" s="104"/>
      <c r="KG155" s="104"/>
      <c r="KH155" s="104"/>
      <c r="KI155" s="104"/>
      <c r="KJ155" s="104"/>
      <c r="KK155" s="104"/>
      <c r="KL155" s="104"/>
      <c r="KM155" s="104"/>
      <c r="KN155" s="104"/>
      <c r="KO155" s="104"/>
      <c r="KP155" s="104"/>
      <c r="KQ155" s="104"/>
      <c r="KR155" s="104"/>
      <c r="KS155" s="104"/>
      <c r="KT155" s="104"/>
      <c r="KU155" s="104"/>
      <c r="KV155" s="104"/>
      <c r="NB155" s="17"/>
      <c r="NC155" s="17"/>
      <c r="ND155" s="17"/>
      <c r="NE155" s="17"/>
      <c r="NF155" s="17"/>
      <c r="NG155" s="17"/>
      <c r="NH155" s="17"/>
      <c r="NI155" s="17"/>
      <c r="NJ155" s="17"/>
      <c r="NK155" s="17"/>
      <c r="NL155" s="17"/>
      <c r="NM155" s="17"/>
      <c r="NN155" s="17"/>
      <c r="NO155" s="17"/>
      <c r="NP155" s="17"/>
      <c r="NQ155" s="17"/>
      <c r="NR155" s="17"/>
      <c r="NS155" s="17"/>
      <c r="NT155" s="17"/>
      <c r="NU155" s="17"/>
      <c r="NV155" s="17"/>
      <c r="NW155" s="17"/>
      <c r="NX155" s="17"/>
      <c r="NY155" s="17"/>
      <c r="NZ155" s="17"/>
      <c r="OA155" s="17"/>
    </row>
    <row r="156" spans="272:391">
      <c r="JL156" s="104"/>
      <c r="JM156" s="104"/>
      <c r="JN156" s="104"/>
      <c r="JO156" s="104"/>
      <c r="JP156" s="104"/>
      <c r="JQ156" s="104"/>
      <c r="JR156" s="104"/>
      <c r="JS156" s="104"/>
      <c r="JT156" s="104"/>
      <c r="JU156" s="104"/>
      <c r="JV156" s="104"/>
      <c r="JW156" s="104"/>
      <c r="JX156" s="104"/>
      <c r="JY156" s="104"/>
      <c r="JZ156" s="104"/>
      <c r="KA156" s="104"/>
      <c r="KB156" s="104"/>
      <c r="KC156" s="104"/>
      <c r="KD156" s="104"/>
      <c r="KE156" s="104"/>
      <c r="KF156" s="104"/>
      <c r="KG156" s="104"/>
      <c r="KH156" s="104"/>
      <c r="KI156" s="104"/>
      <c r="KJ156" s="104"/>
      <c r="KK156" s="104"/>
      <c r="KL156" s="104"/>
      <c r="KM156" s="104"/>
      <c r="KN156" s="104"/>
      <c r="KO156" s="104"/>
      <c r="KP156" s="104"/>
      <c r="KQ156" s="104"/>
      <c r="KR156" s="104"/>
      <c r="KS156" s="104"/>
      <c r="KT156" s="104"/>
      <c r="KU156" s="104"/>
      <c r="KV156" s="104"/>
      <c r="NB156" s="17"/>
      <c r="NC156" s="17"/>
      <c r="ND156" s="17"/>
      <c r="NE156" s="17"/>
      <c r="NF156" s="17"/>
      <c r="NG156" s="17"/>
      <c r="NH156" s="17"/>
      <c r="NI156" s="17"/>
      <c r="NJ156" s="17"/>
      <c r="NK156" s="17"/>
      <c r="NL156" s="17"/>
      <c r="NM156" s="17"/>
      <c r="NN156" s="17"/>
      <c r="NO156" s="17"/>
      <c r="NP156" s="17"/>
      <c r="NQ156" s="17"/>
      <c r="NR156" s="17"/>
      <c r="NS156" s="17"/>
      <c r="NT156" s="17"/>
      <c r="NU156" s="17"/>
      <c r="NV156" s="17"/>
      <c r="NW156" s="17"/>
      <c r="NX156" s="17"/>
      <c r="NY156" s="17"/>
      <c r="NZ156" s="17"/>
      <c r="OA156" s="17"/>
    </row>
    <row r="157" spans="272:391">
      <c r="JL157" s="104"/>
      <c r="JM157" s="104"/>
      <c r="JN157" s="104"/>
      <c r="JO157" s="104"/>
      <c r="JP157" s="104"/>
      <c r="JQ157" s="104"/>
      <c r="JR157" s="104"/>
      <c r="JS157" s="104"/>
      <c r="JT157" s="104"/>
      <c r="JU157" s="104"/>
      <c r="JV157" s="104"/>
      <c r="JW157" s="104"/>
      <c r="JX157" s="104"/>
      <c r="JY157" s="104"/>
      <c r="JZ157" s="104"/>
      <c r="KA157" s="104"/>
      <c r="KB157" s="104"/>
      <c r="KC157" s="104"/>
      <c r="KD157" s="104"/>
      <c r="KE157" s="104"/>
      <c r="KF157" s="104"/>
      <c r="KG157" s="104"/>
      <c r="KH157" s="104"/>
      <c r="KI157" s="104"/>
      <c r="KJ157" s="104"/>
      <c r="KK157" s="104"/>
      <c r="KL157" s="104"/>
      <c r="KM157" s="104"/>
      <c r="KN157" s="104"/>
      <c r="KO157" s="104"/>
      <c r="KP157" s="104"/>
      <c r="KQ157" s="104"/>
      <c r="KR157" s="104"/>
      <c r="KS157" s="104"/>
      <c r="KT157" s="104"/>
      <c r="KU157" s="104"/>
      <c r="KV157" s="104"/>
      <c r="NB157" s="17"/>
      <c r="NC157" s="17"/>
      <c r="ND157" s="17"/>
      <c r="NE157" s="17"/>
      <c r="NF157" s="17"/>
      <c r="NG157" s="17"/>
      <c r="NH157" s="17"/>
      <c r="NI157" s="17"/>
      <c r="NJ157" s="17"/>
      <c r="NK157" s="17"/>
      <c r="NL157" s="17"/>
      <c r="NM157" s="17"/>
      <c r="NN157" s="17"/>
      <c r="NO157" s="17"/>
      <c r="NP157" s="17"/>
      <c r="NQ157" s="17"/>
      <c r="NR157" s="17"/>
      <c r="NS157" s="17"/>
      <c r="NT157" s="17"/>
      <c r="NU157" s="17"/>
      <c r="NV157" s="17"/>
      <c r="NW157" s="17"/>
      <c r="NX157" s="17"/>
      <c r="NY157" s="17"/>
      <c r="NZ157" s="17"/>
      <c r="OA157" s="17"/>
    </row>
    <row r="158" spans="272:391">
      <c r="JL158" s="104"/>
      <c r="JM158" s="104"/>
      <c r="JN158" s="104"/>
      <c r="JO158" s="104"/>
      <c r="JP158" s="104"/>
      <c r="JQ158" s="104"/>
      <c r="JR158" s="104"/>
      <c r="JS158" s="104"/>
      <c r="JT158" s="104"/>
      <c r="JU158" s="104"/>
      <c r="JV158" s="104"/>
      <c r="JW158" s="104"/>
      <c r="JX158" s="104"/>
      <c r="JY158" s="104"/>
      <c r="JZ158" s="104"/>
      <c r="KA158" s="104"/>
      <c r="KB158" s="104"/>
      <c r="KC158" s="104"/>
      <c r="KD158" s="104"/>
      <c r="KE158" s="104"/>
      <c r="KF158" s="104"/>
      <c r="KG158" s="104"/>
      <c r="KH158" s="104"/>
      <c r="KI158" s="104"/>
      <c r="KJ158" s="104"/>
      <c r="KK158" s="104"/>
      <c r="KL158" s="104"/>
      <c r="KM158" s="104"/>
      <c r="KN158" s="104"/>
      <c r="KO158" s="104"/>
      <c r="KP158" s="104"/>
      <c r="KQ158" s="104"/>
      <c r="KR158" s="104"/>
      <c r="KS158" s="104"/>
      <c r="KT158" s="104"/>
      <c r="KU158" s="104"/>
      <c r="KV158" s="104"/>
      <c r="NB158" s="17"/>
      <c r="NC158" s="17"/>
      <c r="ND158" s="17"/>
      <c r="NE158" s="17"/>
      <c r="NF158" s="17"/>
      <c r="NG158" s="17"/>
      <c r="NH158" s="17"/>
      <c r="NI158" s="17"/>
      <c r="NJ158" s="17"/>
      <c r="NK158" s="17"/>
      <c r="NL158" s="17"/>
      <c r="NM158" s="17"/>
      <c r="NN158" s="17"/>
      <c r="NO158" s="17"/>
      <c r="NP158" s="17"/>
      <c r="NQ158" s="17"/>
      <c r="NR158" s="17"/>
      <c r="NS158" s="17"/>
      <c r="NT158" s="17"/>
      <c r="NU158" s="17"/>
      <c r="NV158" s="17"/>
      <c r="NW158" s="17"/>
      <c r="NX158" s="17"/>
      <c r="NY158" s="17"/>
      <c r="NZ158" s="17"/>
      <c r="OA158" s="17"/>
    </row>
    <row r="159" spans="272:391">
      <c r="JL159" s="104"/>
      <c r="JM159" s="104"/>
      <c r="JN159" s="104"/>
      <c r="JO159" s="104"/>
      <c r="JP159" s="104"/>
      <c r="JQ159" s="104"/>
      <c r="JR159" s="104"/>
      <c r="JS159" s="104"/>
      <c r="JT159" s="104"/>
      <c r="JU159" s="104"/>
      <c r="JV159" s="104"/>
      <c r="JW159" s="104"/>
      <c r="JX159" s="104"/>
      <c r="JY159" s="104"/>
      <c r="JZ159" s="104"/>
      <c r="KA159" s="104"/>
      <c r="KB159" s="104"/>
      <c r="KC159" s="104"/>
      <c r="KD159" s="104"/>
      <c r="KE159" s="104"/>
      <c r="KF159" s="104"/>
      <c r="KG159" s="104"/>
      <c r="KH159" s="104"/>
      <c r="KI159" s="104"/>
      <c r="KJ159" s="104"/>
      <c r="KK159" s="104"/>
      <c r="KL159" s="104"/>
      <c r="KM159" s="104"/>
      <c r="KN159" s="104"/>
      <c r="KO159" s="104"/>
      <c r="KP159" s="104"/>
      <c r="KQ159" s="104"/>
      <c r="KR159" s="104"/>
      <c r="KS159" s="104"/>
      <c r="KT159" s="104"/>
      <c r="KU159" s="104"/>
      <c r="KV159" s="104"/>
      <c r="NB159" s="17"/>
      <c r="NC159" s="17"/>
      <c r="ND159" s="17"/>
      <c r="NE159" s="17"/>
      <c r="NF159" s="17"/>
      <c r="NG159" s="17"/>
      <c r="NH159" s="17"/>
      <c r="NI159" s="17"/>
      <c r="NJ159" s="17"/>
      <c r="NK159" s="17"/>
      <c r="NL159" s="17"/>
      <c r="NM159" s="17"/>
      <c r="NN159" s="17"/>
      <c r="NO159" s="17"/>
      <c r="NP159" s="17"/>
      <c r="NQ159" s="17"/>
      <c r="NR159" s="17"/>
      <c r="NS159" s="17"/>
      <c r="NT159" s="17"/>
      <c r="NU159" s="17"/>
      <c r="NV159" s="17"/>
      <c r="NW159" s="17"/>
      <c r="NX159" s="17"/>
      <c r="NY159" s="17"/>
      <c r="NZ159" s="17"/>
      <c r="OA159" s="17"/>
    </row>
    <row r="160" spans="272:391">
      <c r="JL160" s="104"/>
      <c r="JM160" s="104"/>
      <c r="JN160" s="104"/>
      <c r="JO160" s="104"/>
      <c r="JP160" s="104"/>
      <c r="JQ160" s="104"/>
      <c r="JR160" s="104"/>
      <c r="JS160" s="104"/>
      <c r="JT160" s="104"/>
      <c r="JU160" s="104"/>
      <c r="JV160" s="104"/>
      <c r="JW160" s="104"/>
      <c r="JX160" s="104"/>
      <c r="JY160" s="104"/>
      <c r="JZ160" s="104"/>
      <c r="KA160" s="104"/>
      <c r="KB160" s="104"/>
      <c r="KC160" s="104"/>
      <c r="KD160" s="104"/>
      <c r="KE160" s="104"/>
      <c r="KF160" s="104"/>
      <c r="KG160" s="104"/>
      <c r="KH160" s="104"/>
      <c r="KI160" s="104"/>
      <c r="KJ160" s="104"/>
      <c r="KK160" s="104"/>
      <c r="KL160" s="104"/>
      <c r="KM160" s="104"/>
      <c r="KN160" s="104"/>
      <c r="KO160" s="104"/>
      <c r="KP160" s="104"/>
      <c r="KQ160" s="104"/>
      <c r="KR160" s="104"/>
      <c r="KS160" s="104"/>
      <c r="KT160" s="104"/>
      <c r="KU160" s="104"/>
      <c r="KV160" s="104"/>
      <c r="NB160" s="17"/>
      <c r="NC160" s="17"/>
      <c r="ND160" s="17"/>
      <c r="NE160" s="17"/>
      <c r="NF160" s="17"/>
      <c r="NG160" s="17"/>
      <c r="NH160" s="17"/>
      <c r="NI160" s="17"/>
      <c r="NJ160" s="17"/>
      <c r="NK160" s="17"/>
      <c r="NL160" s="17"/>
      <c r="NM160" s="17"/>
      <c r="NN160" s="17"/>
      <c r="NO160" s="17"/>
      <c r="NP160" s="17"/>
      <c r="NQ160" s="17"/>
      <c r="NR160" s="17"/>
      <c r="NS160" s="17"/>
      <c r="NT160" s="17"/>
      <c r="NU160" s="17"/>
      <c r="NV160" s="17"/>
      <c r="NW160" s="17"/>
      <c r="NX160" s="17"/>
      <c r="NY160" s="17"/>
      <c r="NZ160" s="17"/>
      <c r="OA160" s="17"/>
    </row>
    <row r="161" spans="272:391">
      <c r="JL161" s="104"/>
      <c r="JM161" s="104"/>
      <c r="JN161" s="104"/>
      <c r="JO161" s="104"/>
      <c r="JP161" s="104"/>
      <c r="JQ161" s="104"/>
      <c r="JR161" s="104"/>
      <c r="JS161" s="104"/>
      <c r="JT161" s="104"/>
      <c r="JU161" s="104"/>
      <c r="JV161" s="104"/>
      <c r="JW161" s="104"/>
      <c r="JX161" s="104"/>
      <c r="JY161" s="104"/>
      <c r="JZ161" s="104"/>
      <c r="KA161" s="104"/>
      <c r="KB161" s="104"/>
      <c r="KC161" s="104"/>
      <c r="KD161" s="104"/>
      <c r="KE161" s="104"/>
      <c r="KF161" s="104"/>
      <c r="KG161" s="104"/>
      <c r="KH161" s="104"/>
      <c r="KI161" s="104"/>
      <c r="KJ161" s="104"/>
      <c r="KK161" s="104"/>
      <c r="KL161" s="104"/>
      <c r="KM161" s="104"/>
      <c r="KN161" s="104"/>
      <c r="KO161" s="104"/>
      <c r="KP161" s="104"/>
      <c r="KQ161" s="104"/>
      <c r="KR161" s="104"/>
      <c r="KS161" s="104"/>
      <c r="KT161" s="104"/>
      <c r="KU161" s="104"/>
      <c r="KV161" s="104"/>
      <c r="NB161" s="17"/>
      <c r="NC161" s="17"/>
      <c r="ND161" s="17"/>
      <c r="NE161" s="17"/>
      <c r="NF161" s="17"/>
      <c r="NG161" s="17"/>
      <c r="NH161" s="17"/>
      <c r="NI161" s="17"/>
      <c r="NJ161" s="17"/>
      <c r="NK161" s="17"/>
      <c r="NL161" s="17"/>
      <c r="NM161" s="17"/>
      <c r="NN161" s="17"/>
      <c r="NO161" s="17"/>
      <c r="NP161" s="17"/>
      <c r="NQ161" s="17"/>
      <c r="NR161" s="17"/>
      <c r="NS161" s="17"/>
      <c r="NT161" s="17"/>
      <c r="NU161" s="17"/>
      <c r="NV161" s="17"/>
      <c r="NW161" s="17"/>
      <c r="NX161" s="17"/>
      <c r="NY161" s="17"/>
      <c r="NZ161" s="17"/>
      <c r="OA161" s="17"/>
    </row>
    <row r="162" spans="272:391">
      <c r="JL162" s="104"/>
      <c r="JM162" s="104"/>
      <c r="JN162" s="104"/>
      <c r="JO162" s="104"/>
      <c r="JP162" s="104"/>
      <c r="JQ162" s="104"/>
      <c r="JR162" s="104"/>
      <c r="JS162" s="104"/>
      <c r="JT162" s="104"/>
      <c r="JU162" s="104"/>
      <c r="JV162" s="104"/>
      <c r="JW162" s="104"/>
      <c r="JX162" s="104"/>
      <c r="JY162" s="104"/>
      <c r="JZ162" s="104"/>
      <c r="KA162" s="104"/>
      <c r="KB162" s="104"/>
      <c r="KC162" s="104"/>
      <c r="KD162" s="104"/>
      <c r="KE162" s="104"/>
      <c r="KF162" s="104"/>
      <c r="KG162" s="104"/>
      <c r="KH162" s="104"/>
      <c r="KI162" s="104"/>
      <c r="KJ162" s="104"/>
      <c r="KK162" s="104"/>
      <c r="KL162" s="104"/>
      <c r="KM162" s="104"/>
      <c r="KN162" s="104"/>
      <c r="KO162" s="104"/>
      <c r="KP162" s="104"/>
      <c r="KQ162" s="104"/>
      <c r="KR162" s="104"/>
      <c r="KS162" s="104"/>
      <c r="KT162" s="104"/>
      <c r="KU162" s="104"/>
      <c r="KV162" s="104"/>
      <c r="NB162" s="17"/>
      <c r="NC162" s="17"/>
      <c r="ND162" s="17"/>
      <c r="NE162" s="17"/>
      <c r="NF162" s="17"/>
      <c r="NG162" s="17"/>
      <c r="NH162" s="17"/>
      <c r="NI162" s="17"/>
      <c r="NJ162" s="17"/>
      <c r="NK162" s="17"/>
      <c r="NL162" s="17"/>
      <c r="NM162" s="17"/>
      <c r="NN162" s="17"/>
      <c r="NO162" s="17"/>
      <c r="NP162" s="17"/>
      <c r="NQ162" s="17"/>
      <c r="NR162" s="17"/>
      <c r="NS162" s="17"/>
      <c r="NT162" s="17"/>
      <c r="NU162" s="17"/>
      <c r="NV162" s="17"/>
      <c r="NW162" s="17"/>
      <c r="NX162" s="17"/>
      <c r="NY162" s="17"/>
      <c r="NZ162" s="17"/>
      <c r="OA162" s="17"/>
    </row>
    <row r="163" spans="272:391">
      <c r="JL163" s="104"/>
      <c r="JM163" s="104"/>
      <c r="JN163" s="104"/>
      <c r="JO163" s="104"/>
      <c r="JP163" s="104"/>
      <c r="JQ163" s="104"/>
      <c r="JR163" s="104"/>
      <c r="JS163" s="104"/>
      <c r="JT163" s="104"/>
      <c r="JU163" s="104"/>
      <c r="JV163" s="104"/>
      <c r="JW163" s="104"/>
      <c r="JX163" s="104"/>
      <c r="JY163" s="104"/>
      <c r="JZ163" s="104"/>
      <c r="KA163" s="104"/>
      <c r="KB163" s="104"/>
      <c r="KC163" s="104"/>
      <c r="KD163" s="104"/>
      <c r="KE163" s="104"/>
      <c r="KF163" s="104"/>
      <c r="KG163" s="104"/>
      <c r="KH163" s="104"/>
      <c r="KI163" s="104"/>
      <c r="KJ163" s="104"/>
      <c r="KK163" s="104"/>
      <c r="KL163" s="104"/>
      <c r="KM163" s="104"/>
      <c r="KN163" s="104"/>
      <c r="KO163" s="104"/>
      <c r="KP163" s="104"/>
      <c r="KQ163" s="104"/>
      <c r="KR163" s="104"/>
      <c r="KS163" s="104"/>
      <c r="KT163" s="104"/>
      <c r="KU163" s="104"/>
      <c r="KV163" s="104"/>
      <c r="NB163" s="17"/>
      <c r="NC163" s="17"/>
      <c r="ND163" s="17"/>
      <c r="NE163" s="17"/>
      <c r="NF163" s="17"/>
      <c r="NG163" s="17"/>
      <c r="NH163" s="17"/>
      <c r="NI163" s="17"/>
      <c r="NJ163" s="17"/>
      <c r="NK163" s="17"/>
      <c r="NL163" s="17"/>
      <c r="NM163" s="17"/>
      <c r="NN163" s="17"/>
      <c r="NO163" s="17"/>
      <c r="NP163" s="17"/>
      <c r="NQ163" s="17"/>
      <c r="NR163" s="17"/>
      <c r="NS163" s="17"/>
      <c r="NT163" s="17"/>
      <c r="NU163" s="17"/>
      <c r="NV163" s="17"/>
      <c r="NW163" s="17"/>
      <c r="NX163" s="17"/>
      <c r="NY163" s="17"/>
      <c r="NZ163" s="17"/>
      <c r="OA163" s="17"/>
    </row>
    <row r="164" spans="272:391">
      <c r="JL164" s="104"/>
      <c r="JM164" s="104"/>
      <c r="JN164" s="104"/>
      <c r="JO164" s="104"/>
      <c r="JP164" s="104"/>
      <c r="JQ164" s="104"/>
      <c r="JR164" s="104"/>
      <c r="JS164" s="104"/>
      <c r="JT164" s="104"/>
      <c r="JU164" s="104"/>
      <c r="JV164" s="104"/>
      <c r="JW164" s="104"/>
      <c r="JX164" s="104"/>
      <c r="JY164" s="104"/>
      <c r="JZ164" s="104"/>
      <c r="KA164" s="104"/>
      <c r="KB164" s="104"/>
      <c r="KC164" s="104"/>
      <c r="KD164" s="104"/>
      <c r="KE164" s="104"/>
      <c r="KF164" s="104"/>
      <c r="KG164" s="104"/>
      <c r="KH164" s="104"/>
      <c r="KI164" s="104"/>
      <c r="KJ164" s="104"/>
      <c r="KK164" s="104"/>
      <c r="KL164" s="104"/>
      <c r="KM164" s="104"/>
      <c r="KN164" s="104"/>
      <c r="KO164" s="104"/>
      <c r="KP164" s="104"/>
      <c r="KQ164" s="104"/>
      <c r="KR164" s="104"/>
      <c r="KS164" s="104"/>
      <c r="KT164" s="104"/>
      <c r="KU164" s="104"/>
      <c r="KV164" s="104"/>
      <c r="NB164" s="17"/>
      <c r="NC164" s="17"/>
      <c r="ND164" s="17"/>
      <c r="NE164" s="17"/>
      <c r="NF164" s="17"/>
      <c r="NG164" s="17"/>
      <c r="NH164" s="17"/>
      <c r="NI164" s="17"/>
      <c r="NJ164" s="17"/>
      <c r="NK164" s="17"/>
      <c r="NL164" s="17"/>
      <c r="NM164" s="17"/>
      <c r="NN164" s="17"/>
      <c r="NO164" s="17"/>
      <c r="NP164" s="17"/>
      <c r="NQ164" s="17"/>
      <c r="NR164" s="17"/>
      <c r="NS164" s="17"/>
      <c r="NT164" s="17"/>
      <c r="NU164" s="17"/>
      <c r="NV164" s="17"/>
      <c r="NW164" s="17"/>
      <c r="NX164" s="17"/>
      <c r="NY164" s="17"/>
      <c r="NZ164" s="17"/>
      <c r="OA164" s="17"/>
    </row>
    <row r="165" spans="272:391">
      <c r="JL165" s="104"/>
      <c r="JM165" s="104"/>
      <c r="JN165" s="104"/>
      <c r="JO165" s="104"/>
      <c r="JP165" s="104"/>
      <c r="JQ165" s="104"/>
      <c r="JR165" s="104"/>
      <c r="JS165" s="104"/>
      <c r="JT165" s="104"/>
      <c r="JU165" s="104"/>
      <c r="JV165" s="104"/>
      <c r="JW165" s="104"/>
      <c r="JX165" s="104"/>
      <c r="JY165" s="104"/>
      <c r="JZ165" s="104"/>
      <c r="KA165" s="104"/>
      <c r="KB165" s="104"/>
      <c r="KC165" s="104"/>
      <c r="KD165" s="104"/>
      <c r="KE165" s="104"/>
      <c r="KF165" s="104"/>
      <c r="KG165" s="104"/>
      <c r="KH165" s="104"/>
      <c r="KI165" s="104"/>
      <c r="KJ165" s="104"/>
      <c r="KK165" s="104"/>
      <c r="KL165" s="104"/>
      <c r="KM165" s="104"/>
      <c r="KN165" s="104"/>
      <c r="KO165" s="104"/>
      <c r="KP165" s="104"/>
      <c r="KQ165" s="104"/>
      <c r="KR165" s="104"/>
      <c r="KS165" s="104"/>
      <c r="KT165" s="104"/>
      <c r="KU165" s="104"/>
      <c r="KV165" s="104"/>
      <c r="NB165" s="17"/>
      <c r="NC165" s="17"/>
      <c r="ND165" s="17"/>
      <c r="NE165" s="17"/>
      <c r="NF165" s="17"/>
      <c r="NG165" s="17"/>
      <c r="NH165" s="17"/>
      <c r="NI165" s="17"/>
      <c r="NJ165" s="17"/>
      <c r="NK165" s="17"/>
      <c r="NL165" s="17"/>
      <c r="NM165" s="17"/>
      <c r="NN165" s="17"/>
      <c r="NO165" s="17"/>
      <c r="NP165" s="17"/>
      <c r="NQ165" s="17"/>
      <c r="NR165" s="17"/>
      <c r="NS165" s="17"/>
      <c r="NT165" s="17"/>
      <c r="NU165" s="17"/>
      <c r="NV165" s="17"/>
      <c r="NW165" s="17"/>
      <c r="NX165" s="17"/>
      <c r="NY165" s="17"/>
      <c r="NZ165" s="17"/>
      <c r="OA165" s="17"/>
    </row>
    <row r="166" spans="272:391">
      <c r="JL166" s="104"/>
      <c r="JM166" s="104"/>
      <c r="JN166" s="104"/>
      <c r="JO166" s="104"/>
      <c r="JP166" s="104"/>
      <c r="JQ166" s="104"/>
      <c r="JR166" s="104"/>
      <c r="JS166" s="104"/>
      <c r="JT166" s="104"/>
      <c r="JU166" s="104"/>
      <c r="JV166" s="104"/>
      <c r="JW166" s="104"/>
      <c r="JX166" s="104"/>
      <c r="JY166" s="104"/>
      <c r="JZ166" s="104"/>
      <c r="KA166" s="104"/>
      <c r="KB166" s="104"/>
      <c r="KC166" s="104"/>
      <c r="KD166" s="104"/>
      <c r="KE166" s="104"/>
      <c r="KF166" s="104"/>
      <c r="KG166" s="104"/>
      <c r="KH166" s="104"/>
      <c r="KI166" s="104"/>
      <c r="KJ166" s="104"/>
      <c r="KK166" s="104"/>
      <c r="KL166" s="104"/>
      <c r="KM166" s="104"/>
      <c r="KN166" s="104"/>
      <c r="KO166" s="104"/>
      <c r="KP166" s="104"/>
      <c r="KQ166" s="104"/>
      <c r="KR166" s="104"/>
      <c r="KS166" s="104"/>
      <c r="KT166" s="104"/>
      <c r="KU166" s="104"/>
      <c r="KV166" s="104"/>
      <c r="NB166" s="17"/>
      <c r="NC166" s="17"/>
      <c r="ND166" s="17"/>
      <c r="NE166" s="17"/>
      <c r="NF166" s="17"/>
      <c r="NG166" s="17"/>
      <c r="NH166" s="17"/>
      <c r="NI166" s="17"/>
      <c r="NJ166" s="17"/>
      <c r="NK166" s="17"/>
      <c r="NL166" s="17"/>
      <c r="NM166" s="17"/>
      <c r="NN166" s="17"/>
      <c r="NO166" s="17"/>
      <c r="NP166" s="17"/>
      <c r="NQ166" s="17"/>
      <c r="NR166" s="17"/>
      <c r="NS166" s="17"/>
      <c r="NT166" s="17"/>
      <c r="NU166" s="17"/>
      <c r="NV166" s="17"/>
      <c r="NW166" s="17"/>
      <c r="NX166" s="17"/>
      <c r="NY166" s="17"/>
      <c r="NZ166" s="17"/>
      <c r="OA166" s="17"/>
    </row>
    <row r="167" spans="272:391">
      <c r="JL167" s="104"/>
      <c r="JM167" s="104"/>
      <c r="JN167" s="104"/>
      <c r="JO167" s="104"/>
      <c r="JP167" s="104"/>
      <c r="JQ167" s="104"/>
      <c r="JR167" s="104"/>
      <c r="JS167" s="104"/>
      <c r="JT167" s="104"/>
      <c r="JU167" s="104"/>
      <c r="JV167" s="104"/>
      <c r="JW167" s="104"/>
      <c r="JX167" s="104"/>
      <c r="JY167" s="104"/>
      <c r="JZ167" s="104"/>
      <c r="KA167" s="104"/>
      <c r="KB167" s="104"/>
      <c r="KC167" s="104"/>
      <c r="KD167" s="104"/>
      <c r="KE167" s="104"/>
      <c r="KF167" s="104"/>
      <c r="KG167" s="104"/>
      <c r="KH167" s="104"/>
      <c r="KI167" s="104"/>
      <c r="KJ167" s="104"/>
      <c r="KK167" s="104"/>
      <c r="KL167" s="104"/>
      <c r="KM167" s="104"/>
      <c r="KN167" s="104"/>
      <c r="KO167" s="104"/>
      <c r="KP167" s="104"/>
      <c r="KQ167" s="104"/>
      <c r="KR167" s="104"/>
      <c r="KS167" s="104"/>
      <c r="KT167" s="104"/>
      <c r="KU167" s="104"/>
      <c r="KV167" s="104"/>
      <c r="NB167" s="17"/>
      <c r="NC167" s="17"/>
      <c r="ND167" s="17"/>
      <c r="NE167" s="17"/>
      <c r="NF167" s="17"/>
      <c r="NG167" s="17"/>
      <c r="NH167" s="17"/>
      <c r="NI167" s="17"/>
      <c r="NJ167" s="17"/>
      <c r="NK167" s="17"/>
      <c r="NL167" s="17"/>
      <c r="NM167" s="17"/>
      <c r="NN167" s="17"/>
      <c r="NO167" s="17"/>
      <c r="NP167" s="17"/>
      <c r="NQ167" s="17"/>
      <c r="NR167" s="17"/>
      <c r="NS167" s="17"/>
      <c r="NT167" s="17"/>
      <c r="NU167" s="17"/>
      <c r="NV167" s="17"/>
      <c r="NW167" s="17"/>
      <c r="NX167" s="17"/>
      <c r="NY167" s="17"/>
      <c r="NZ167" s="17"/>
      <c r="OA167" s="17"/>
    </row>
    <row r="168" spans="272:391">
      <c r="JL168" s="104"/>
      <c r="JM168" s="104"/>
      <c r="JN168" s="104"/>
      <c r="JO168" s="104"/>
      <c r="JP168" s="104"/>
      <c r="JQ168" s="104"/>
      <c r="JR168" s="104"/>
      <c r="JS168" s="104"/>
      <c r="JT168" s="104"/>
      <c r="JU168" s="104"/>
      <c r="JV168" s="104"/>
      <c r="JW168" s="104"/>
      <c r="JX168" s="104"/>
      <c r="JY168" s="104"/>
      <c r="JZ168" s="104"/>
      <c r="KA168" s="104"/>
      <c r="KB168" s="104"/>
      <c r="KC168" s="104"/>
      <c r="KD168" s="104"/>
      <c r="KE168" s="104"/>
      <c r="KF168" s="104"/>
      <c r="KG168" s="104"/>
      <c r="KH168" s="104"/>
      <c r="KI168" s="104"/>
      <c r="KJ168" s="104"/>
      <c r="KK168" s="104"/>
      <c r="KL168" s="104"/>
      <c r="KM168" s="104"/>
      <c r="KN168" s="104"/>
      <c r="KO168" s="104"/>
      <c r="KP168" s="104"/>
      <c r="KQ168" s="104"/>
      <c r="KR168" s="104"/>
      <c r="KS168" s="104"/>
      <c r="KT168" s="104"/>
      <c r="KU168" s="104"/>
      <c r="KV168" s="104"/>
      <c r="NB168" s="17"/>
      <c r="NC168" s="17"/>
      <c r="ND168" s="17"/>
      <c r="NE168" s="17"/>
      <c r="NF168" s="17"/>
      <c r="NG168" s="17"/>
      <c r="NH168" s="17"/>
      <c r="NI168" s="17"/>
      <c r="NJ168" s="17"/>
      <c r="NK168" s="17"/>
      <c r="NL168" s="17"/>
      <c r="NM168" s="17"/>
      <c r="NN168" s="17"/>
      <c r="NO168" s="17"/>
      <c r="NP168" s="17"/>
      <c r="NQ168" s="17"/>
      <c r="NR168" s="17"/>
      <c r="NS168" s="17"/>
      <c r="NT168" s="17"/>
      <c r="NU168" s="17"/>
      <c r="NV168" s="17"/>
      <c r="NW168" s="17"/>
      <c r="NX168" s="17"/>
      <c r="NY168" s="17"/>
      <c r="NZ168" s="17"/>
      <c r="OA168" s="17"/>
    </row>
    <row r="169" spans="272:391">
      <c r="JL169" s="104"/>
      <c r="JM169" s="104"/>
      <c r="JN169" s="104"/>
      <c r="JO169" s="104"/>
      <c r="JP169" s="104"/>
      <c r="JQ169" s="104"/>
      <c r="JR169" s="104"/>
      <c r="JS169" s="104"/>
      <c r="JT169" s="104"/>
      <c r="JU169" s="104"/>
      <c r="JV169" s="104"/>
      <c r="JW169" s="104"/>
      <c r="JX169" s="104"/>
      <c r="JY169" s="104"/>
      <c r="JZ169" s="104"/>
      <c r="KA169" s="104"/>
      <c r="KB169" s="104"/>
      <c r="KC169" s="104"/>
      <c r="KD169" s="104"/>
      <c r="KE169" s="104"/>
      <c r="KF169" s="104"/>
      <c r="KG169" s="104"/>
      <c r="KH169" s="104"/>
      <c r="KI169" s="104"/>
      <c r="KJ169" s="104"/>
      <c r="KK169" s="104"/>
      <c r="KL169" s="104"/>
      <c r="KM169" s="104"/>
      <c r="KN169" s="104"/>
      <c r="KO169" s="104"/>
      <c r="KP169" s="104"/>
      <c r="KQ169" s="104"/>
      <c r="KR169" s="104"/>
      <c r="KS169" s="104"/>
      <c r="KT169" s="104"/>
      <c r="KU169" s="104"/>
      <c r="KV169" s="104"/>
      <c r="NB169" s="17"/>
      <c r="NC169" s="17"/>
      <c r="ND169" s="17"/>
      <c r="NE169" s="17"/>
      <c r="NF169" s="17"/>
      <c r="NG169" s="17"/>
      <c r="NH169" s="17"/>
      <c r="NI169" s="17"/>
      <c r="NJ169" s="17"/>
      <c r="NK169" s="17"/>
      <c r="NL169" s="17"/>
      <c r="NM169" s="17"/>
      <c r="NN169" s="17"/>
      <c r="NO169" s="17"/>
      <c r="NP169" s="17"/>
      <c r="NQ169" s="17"/>
      <c r="NR169" s="17"/>
      <c r="NS169" s="17"/>
      <c r="NT169" s="17"/>
      <c r="NU169" s="17"/>
      <c r="NV169" s="17"/>
      <c r="NW169" s="17"/>
      <c r="NX169" s="17"/>
      <c r="NY169" s="17"/>
      <c r="NZ169" s="17"/>
      <c r="OA169" s="17"/>
    </row>
    <row r="170" spans="272:391">
      <c r="JL170" s="104"/>
      <c r="JM170" s="104"/>
      <c r="JN170" s="104"/>
      <c r="JO170" s="104"/>
      <c r="JP170" s="104"/>
      <c r="JQ170" s="104"/>
      <c r="JR170" s="104"/>
      <c r="JS170" s="104"/>
      <c r="JT170" s="104"/>
      <c r="JU170" s="104"/>
      <c r="JV170" s="104"/>
      <c r="JW170" s="104"/>
      <c r="JX170" s="104"/>
      <c r="JY170" s="104"/>
      <c r="JZ170" s="104"/>
      <c r="KA170" s="104"/>
      <c r="KB170" s="104"/>
      <c r="KC170" s="104"/>
      <c r="KD170" s="104"/>
      <c r="KE170" s="104"/>
      <c r="KF170" s="104"/>
      <c r="KG170" s="104"/>
      <c r="KH170" s="104"/>
      <c r="KI170" s="104"/>
      <c r="KJ170" s="104"/>
      <c r="KK170" s="104"/>
      <c r="KL170" s="104"/>
      <c r="KM170" s="104"/>
      <c r="KN170" s="104"/>
      <c r="KO170" s="104"/>
      <c r="KP170" s="104"/>
      <c r="KQ170" s="104"/>
      <c r="KR170" s="104"/>
      <c r="KS170" s="104"/>
      <c r="KT170" s="104"/>
      <c r="KU170" s="104"/>
      <c r="KV170" s="104"/>
      <c r="NB170" s="17"/>
      <c r="NC170" s="17"/>
      <c r="ND170" s="17"/>
      <c r="NE170" s="17"/>
      <c r="NF170" s="17"/>
      <c r="NG170" s="17"/>
      <c r="NH170" s="17"/>
      <c r="NI170" s="17"/>
      <c r="NJ170" s="17"/>
      <c r="NK170" s="17"/>
      <c r="NL170" s="17"/>
      <c r="NM170" s="17"/>
      <c r="NN170" s="17"/>
      <c r="NO170" s="17"/>
      <c r="NP170" s="17"/>
      <c r="NQ170" s="17"/>
      <c r="NR170" s="17"/>
      <c r="NS170" s="17"/>
      <c r="NT170" s="17"/>
      <c r="NU170" s="17"/>
      <c r="NV170" s="17"/>
      <c r="NW170" s="17"/>
      <c r="NX170" s="17"/>
      <c r="NY170" s="17"/>
      <c r="NZ170" s="17"/>
      <c r="OA170" s="17"/>
    </row>
    <row r="171" spans="272:391">
      <c r="JL171" s="104"/>
      <c r="JM171" s="104"/>
      <c r="JN171" s="104"/>
      <c r="JO171" s="104"/>
      <c r="JP171" s="104"/>
      <c r="JQ171" s="104"/>
      <c r="JR171" s="104"/>
      <c r="JS171" s="104"/>
      <c r="JT171" s="104"/>
      <c r="JU171" s="104"/>
      <c r="JV171" s="104"/>
      <c r="JW171" s="104"/>
      <c r="JX171" s="104"/>
      <c r="JY171" s="104"/>
      <c r="JZ171" s="104"/>
      <c r="KA171" s="104"/>
      <c r="KB171" s="104"/>
      <c r="KC171" s="104"/>
      <c r="KD171" s="104"/>
      <c r="KE171" s="104"/>
      <c r="KF171" s="104"/>
      <c r="KG171" s="104"/>
      <c r="KH171" s="104"/>
      <c r="KI171" s="104"/>
      <c r="KJ171" s="104"/>
      <c r="KK171" s="104"/>
      <c r="KL171" s="104"/>
      <c r="KM171" s="104"/>
      <c r="KN171" s="104"/>
      <c r="KO171" s="104"/>
      <c r="KP171" s="104"/>
      <c r="KQ171" s="104"/>
      <c r="KR171" s="104"/>
      <c r="KS171" s="104"/>
      <c r="KT171" s="104"/>
      <c r="KU171" s="104"/>
      <c r="KV171" s="104"/>
      <c r="NB171" s="17"/>
      <c r="NC171" s="17"/>
      <c r="ND171" s="17"/>
      <c r="NE171" s="17"/>
      <c r="NF171" s="17"/>
      <c r="NG171" s="17"/>
      <c r="NH171" s="17"/>
      <c r="NI171" s="17"/>
      <c r="NJ171" s="17"/>
      <c r="NK171" s="17"/>
      <c r="NL171" s="17"/>
      <c r="NM171" s="17"/>
      <c r="NN171" s="17"/>
      <c r="NO171" s="17"/>
      <c r="NP171" s="17"/>
      <c r="NQ171" s="17"/>
      <c r="NR171" s="17"/>
      <c r="NS171" s="17"/>
      <c r="NT171" s="17"/>
      <c r="NU171" s="17"/>
      <c r="NV171" s="17"/>
      <c r="NW171" s="17"/>
      <c r="NX171" s="17"/>
      <c r="NY171" s="17"/>
      <c r="NZ171" s="17"/>
      <c r="OA171" s="17"/>
    </row>
    <row r="172" spans="272:391">
      <c r="JL172" s="104"/>
      <c r="JM172" s="104"/>
      <c r="JN172" s="104"/>
      <c r="JO172" s="104"/>
      <c r="JP172" s="104"/>
      <c r="JQ172" s="104"/>
      <c r="JR172" s="104"/>
      <c r="JS172" s="104"/>
      <c r="JT172" s="104"/>
      <c r="JU172" s="104"/>
      <c r="JV172" s="104"/>
      <c r="JW172" s="104"/>
      <c r="JX172" s="104"/>
      <c r="JY172" s="104"/>
      <c r="JZ172" s="104"/>
      <c r="KA172" s="104"/>
      <c r="KB172" s="104"/>
      <c r="KC172" s="104"/>
      <c r="KD172" s="104"/>
      <c r="KE172" s="104"/>
      <c r="KF172" s="104"/>
      <c r="KG172" s="104"/>
      <c r="KH172" s="104"/>
      <c r="KI172" s="104"/>
      <c r="KJ172" s="104"/>
      <c r="KK172" s="104"/>
      <c r="KL172" s="104"/>
      <c r="KM172" s="104"/>
      <c r="KN172" s="104"/>
      <c r="KO172" s="104"/>
      <c r="KP172" s="104"/>
      <c r="KQ172" s="104"/>
      <c r="KR172" s="104"/>
      <c r="KS172" s="104"/>
      <c r="KT172" s="104"/>
      <c r="KU172" s="104"/>
      <c r="KV172" s="104"/>
      <c r="NB172" s="17"/>
      <c r="NC172" s="17"/>
      <c r="ND172" s="17"/>
      <c r="NE172" s="17"/>
      <c r="NF172" s="17"/>
      <c r="NG172" s="17"/>
      <c r="NH172" s="17"/>
      <c r="NI172" s="17"/>
      <c r="NJ172" s="17"/>
      <c r="NK172" s="17"/>
      <c r="NL172" s="17"/>
      <c r="NM172" s="17"/>
      <c r="NN172" s="17"/>
      <c r="NO172" s="17"/>
      <c r="NP172" s="17"/>
      <c r="NQ172" s="17"/>
      <c r="NR172" s="17"/>
      <c r="NS172" s="17"/>
      <c r="NT172" s="17"/>
      <c r="NU172" s="17"/>
      <c r="NV172" s="17"/>
      <c r="NW172" s="17"/>
      <c r="NX172" s="17"/>
      <c r="NY172" s="17"/>
      <c r="NZ172" s="17"/>
      <c r="OA172" s="17"/>
    </row>
    <row r="173" spans="272:391">
      <c r="JL173" s="104"/>
      <c r="JM173" s="104"/>
      <c r="JN173" s="104"/>
      <c r="JO173" s="104"/>
      <c r="JP173" s="104"/>
      <c r="JQ173" s="104"/>
      <c r="JR173" s="104"/>
      <c r="JS173" s="104"/>
      <c r="JT173" s="104"/>
      <c r="JU173" s="104"/>
      <c r="JV173" s="104"/>
      <c r="JW173" s="104"/>
      <c r="JX173" s="104"/>
      <c r="JY173" s="104"/>
      <c r="JZ173" s="104"/>
      <c r="KA173" s="104"/>
      <c r="KB173" s="104"/>
      <c r="KC173" s="104"/>
      <c r="KD173" s="104"/>
      <c r="KE173" s="104"/>
      <c r="KF173" s="104"/>
      <c r="KG173" s="104"/>
      <c r="KH173" s="104"/>
      <c r="KI173" s="104"/>
      <c r="KJ173" s="104"/>
      <c r="KK173" s="104"/>
      <c r="KL173" s="104"/>
      <c r="KM173" s="104"/>
      <c r="KN173" s="104"/>
      <c r="KO173" s="104"/>
      <c r="KP173" s="104"/>
      <c r="KQ173" s="104"/>
      <c r="KR173" s="104"/>
      <c r="KS173" s="104"/>
      <c r="KT173" s="104"/>
      <c r="KU173" s="104"/>
      <c r="KV173" s="104"/>
      <c r="NB173" s="17"/>
      <c r="NC173" s="17"/>
      <c r="ND173" s="17"/>
      <c r="NE173" s="17"/>
      <c r="NF173" s="17"/>
      <c r="NG173" s="17"/>
      <c r="NH173" s="17"/>
      <c r="NI173" s="17"/>
      <c r="NJ173" s="17"/>
      <c r="NK173" s="17"/>
      <c r="NL173" s="17"/>
      <c r="NM173" s="17"/>
      <c r="NN173" s="17"/>
      <c r="NO173" s="17"/>
      <c r="NP173" s="17"/>
      <c r="NQ173" s="17"/>
      <c r="NR173" s="17"/>
      <c r="NS173" s="17"/>
      <c r="NT173" s="17"/>
      <c r="NU173" s="17"/>
      <c r="NV173" s="17"/>
      <c r="NW173" s="17"/>
      <c r="NX173" s="17"/>
      <c r="NY173" s="17"/>
      <c r="NZ173" s="17"/>
      <c r="OA173" s="17"/>
    </row>
    <row r="174" spans="272:391">
      <c r="JL174" s="104"/>
      <c r="JM174" s="104"/>
      <c r="JN174" s="104"/>
      <c r="JO174" s="104"/>
      <c r="JP174" s="104"/>
      <c r="JQ174" s="104"/>
      <c r="JR174" s="104"/>
      <c r="JS174" s="104"/>
      <c r="JT174" s="104"/>
      <c r="JU174" s="104"/>
      <c r="JV174" s="104"/>
      <c r="JW174" s="104"/>
      <c r="JX174" s="104"/>
      <c r="JY174" s="104"/>
      <c r="JZ174" s="104"/>
      <c r="KA174" s="104"/>
      <c r="KB174" s="104"/>
      <c r="KC174" s="104"/>
      <c r="KD174" s="104"/>
      <c r="KE174" s="104"/>
      <c r="KF174" s="104"/>
      <c r="KG174" s="104"/>
      <c r="KH174" s="104"/>
      <c r="KI174" s="104"/>
      <c r="KJ174" s="104"/>
      <c r="KK174" s="104"/>
      <c r="KL174" s="104"/>
      <c r="KM174" s="104"/>
      <c r="KN174" s="104"/>
      <c r="KO174" s="104"/>
      <c r="KP174" s="104"/>
      <c r="KQ174" s="104"/>
      <c r="KR174" s="104"/>
      <c r="KS174" s="104"/>
      <c r="KT174" s="104"/>
      <c r="KU174" s="104"/>
      <c r="KV174" s="104"/>
      <c r="NB174" s="17"/>
      <c r="NC174" s="17"/>
      <c r="ND174" s="17"/>
      <c r="NE174" s="17"/>
      <c r="NF174" s="17"/>
      <c r="NG174" s="17"/>
      <c r="NH174" s="17"/>
      <c r="NI174" s="17"/>
      <c r="NJ174" s="17"/>
      <c r="NK174" s="17"/>
      <c r="NL174" s="17"/>
      <c r="NM174" s="17"/>
      <c r="NN174" s="17"/>
      <c r="NO174" s="17"/>
      <c r="NP174" s="17"/>
      <c r="NQ174" s="17"/>
      <c r="NR174" s="17"/>
      <c r="NS174" s="17"/>
      <c r="NT174" s="17"/>
      <c r="NU174" s="17"/>
      <c r="NV174" s="17"/>
      <c r="NW174" s="17"/>
      <c r="NX174" s="17"/>
      <c r="NY174" s="17"/>
      <c r="NZ174" s="17"/>
      <c r="OA174" s="17"/>
    </row>
    <row r="175" spans="272:391">
      <c r="JL175" s="104"/>
      <c r="JM175" s="104"/>
      <c r="JN175" s="104"/>
      <c r="JO175" s="104"/>
      <c r="JP175" s="104"/>
      <c r="JQ175" s="104"/>
      <c r="JR175" s="104"/>
      <c r="JS175" s="104"/>
      <c r="JT175" s="104"/>
      <c r="JU175" s="104"/>
      <c r="JV175" s="104"/>
      <c r="JW175" s="104"/>
      <c r="JX175" s="104"/>
      <c r="JY175" s="104"/>
      <c r="JZ175" s="104"/>
      <c r="KA175" s="104"/>
      <c r="KB175" s="104"/>
      <c r="KC175" s="104"/>
      <c r="KD175" s="104"/>
      <c r="KE175" s="104"/>
      <c r="KF175" s="104"/>
      <c r="KG175" s="104"/>
      <c r="KH175" s="104"/>
      <c r="KI175" s="104"/>
      <c r="KJ175" s="104"/>
      <c r="KK175" s="104"/>
      <c r="KL175" s="104"/>
      <c r="KM175" s="104"/>
      <c r="KN175" s="104"/>
      <c r="KO175" s="104"/>
      <c r="KP175" s="104"/>
      <c r="KQ175" s="104"/>
      <c r="KR175" s="104"/>
      <c r="KS175" s="104"/>
      <c r="KT175" s="104"/>
      <c r="KU175" s="104"/>
      <c r="KV175" s="104"/>
      <c r="NB175" s="17"/>
      <c r="NC175" s="17"/>
      <c r="ND175" s="17"/>
      <c r="NE175" s="17"/>
      <c r="NF175" s="17"/>
      <c r="NG175" s="17"/>
      <c r="NH175" s="17"/>
      <c r="NI175" s="17"/>
      <c r="NJ175" s="17"/>
      <c r="NK175" s="17"/>
      <c r="NL175" s="17"/>
      <c r="NM175" s="17"/>
      <c r="NN175" s="17"/>
      <c r="NO175" s="17"/>
      <c r="NP175" s="17"/>
      <c r="NQ175" s="17"/>
      <c r="NR175" s="17"/>
      <c r="NS175" s="17"/>
      <c r="NT175" s="17"/>
      <c r="NU175" s="17"/>
      <c r="NV175" s="17"/>
      <c r="NW175" s="17"/>
      <c r="NX175" s="17"/>
      <c r="NY175" s="17"/>
      <c r="NZ175" s="17"/>
      <c r="OA175" s="17"/>
    </row>
    <row r="176" spans="272:391">
      <c r="JL176" s="104"/>
      <c r="JM176" s="104"/>
      <c r="JN176" s="104"/>
      <c r="JO176" s="104"/>
      <c r="JP176" s="104"/>
      <c r="JQ176" s="104"/>
      <c r="JR176" s="104"/>
      <c r="JS176" s="104"/>
      <c r="JT176" s="104"/>
      <c r="JU176" s="104"/>
      <c r="JV176" s="104"/>
      <c r="JW176" s="104"/>
      <c r="JX176" s="104"/>
      <c r="JY176" s="104"/>
      <c r="JZ176" s="104"/>
      <c r="KA176" s="104"/>
      <c r="KB176" s="104"/>
      <c r="KC176" s="104"/>
      <c r="KD176" s="104"/>
      <c r="KE176" s="104"/>
      <c r="KF176" s="104"/>
      <c r="KG176" s="104"/>
      <c r="KH176" s="104"/>
      <c r="KI176" s="104"/>
      <c r="KJ176" s="104"/>
      <c r="KK176" s="104"/>
      <c r="KL176" s="104"/>
      <c r="KM176" s="104"/>
      <c r="KN176" s="104"/>
      <c r="KO176" s="104"/>
      <c r="KP176" s="104"/>
      <c r="KQ176" s="104"/>
      <c r="KR176" s="104"/>
      <c r="KS176" s="104"/>
      <c r="KT176" s="104"/>
      <c r="KU176" s="104"/>
      <c r="KV176" s="104"/>
      <c r="NB176" s="17"/>
      <c r="NC176" s="17"/>
      <c r="ND176" s="17"/>
      <c r="NE176" s="17"/>
      <c r="NF176" s="17"/>
      <c r="NG176" s="17"/>
      <c r="NH176" s="17"/>
      <c r="NI176" s="17"/>
      <c r="NJ176" s="17"/>
      <c r="NK176" s="17"/>
      <c r="NL176" s="17"/>
      <c r="NM176" s="17"/>
      <c r="NN176" s="17"/>
      <c r="NO176" s="17"/>
      <c r="NP176" s="17"/>
      <c r="NQ176" s="17"/>
      <c r="NR176" s="17"/>
      <c r="NS176" s="17"/>
      <c r="NT176" s="17"/>
      <c r="NU176" s="17"/>
      <c r="NV176" s="17"/>
      <c r="NW176" s="17"/>
      <c r="NX176" s="17"/>
      <c r="NY176" s="17"/>
      <c r="NZ176" s="17"/>
      <c r="OA176" s="17"/>
    </row>
    <row r="177" spans="272:391">
      <c r="JL177" s="104"/>
      <c r="JM177" s="104"/>
      <c r="JN177" s="104"/>
      <c r="JO177" s="104"/>
      <c r="JP177" s="104"/>
      <c r="JQ177" s="104"/>
      <c r="JR177" s="104"/>
      <c r="JS177" s="104"/>
      <c r="JT177" s="104"/>
      <c r="JU177" s="104"/>
      <c r="JV177" s="104"/>
      <c r="JW177" s="104"/>
      <c r="JX177" s="104"/>
      <c r="JY177" s="104"/>
      <c r="JZ177" s="104"/>
      <c r="KA177" s="104"/>
      <c r="KB177" s="104"/>
      <c r="KC177" s="104"/>
      <c r="KD177" s="104"/>
      <c r="KE177" s="104"/>
      <c r="KF177" s="104"/>
      <c r="KG177" s="104"/>
      <c r="KH177" s="104"/>
      <c r="KI177" s="104"/>
      <c r="KJ177" s="104"/>
      <c r="KK177" s="104"/>
      <c r="KL177" s="104"/>
      <c r="KM177" s="104"/>
      <c r="KN177" s="104"/>
      <c r="KO177" s="104"/>
      <c r="KP177" s="104"/>
      <c r="KQ177" s="104"/>
      <c r="KR177" s="104"/>
      <c r="KS177" s="104"/>
      <c r="KT177" s="104"/>
      <c r="KU177" s="104"/>
      <c r="KV177" s="104"/>
      <c r="NB177" s="17"/>
      <c r="NC177" s="17"/>
      <c r="ND177" s="17"/>
      <c r="NE177" s="17"/>
      <c r="NF177" s="17"/>
      <c r="NG177" s="17"/>
      <c r="NH177" s="17"/>
      <c r="NI177" s="17"/>
      <c r="NJ177" s="17"/>
      <c r="NK177" s="17"/>
      <c r="NL177" s="17"/>
      <c r="NM177" s="17"/>
      <c r="NN177" s="17"/>
      <c r="NO177" s="17"/>
      <c r="NP177" s="17"/>
      <c r="NQ177" s="17"/>
      <c r="NR177" s="17"/>
      <c r="NS177" s="17"/>
      <c r="NT177" s="17"/>
      <c r="NU177" s="17"/>
      <c r="NV177" s="17"/>
      <c r="NW177" s="17"/>
      <c r="NX177" s="17"/>
      <c r="NY177" s="17"/>
      <c r="NZ177" s="17"/>
      <c r="OA177" s="17"/>
    </row>
    <row r="178" spans="272:391">
      <c r="JL178" s="104"/>
      <c r="JM178" s="104"/>
      <c r="JN178" s="104"/>
      <c r="JO178" s="104"/>
      <c r="JP178" s="104"/>
      <c r="JQ178" s="104"/>
      <c r="JR178" s="104"/>
      <c r="JS178" s="104"/>
      <c r="JT178" s="104"/>
      <c r="JU178" s="104"/>
      <c r="JV178" s="104"/>
      <c r="JW178" s="104"/>
      <c r="JX178" s="104"/>
      <c r="JY178" s="104"/>
      <c r="JZ178" s="104"/>
      <c r="KA178" s="104"/>
      <c r="KB178" s="104"/>
      <c r="KC178" s="104"/>
      <c r="KD178" s="104"/>
      <c r="KE178" s="104"/>
      <c r="KF178" s="104"/>
      <c r="KG178" s="104"/>
      <c r="KH178" s="104"/>
      <c r="KI178" s="104"/>
      <c r="KJ178" s="104"/>
      <c r="KK178" s="104"/>
      <c r="KL178" s="104"/>
      <c r="KM178" s="104"/>
      <c r="KN178" s="104"/>
      <c r="KO178" s="104"/>
      <c r="KP178" s="104"/>
      <c r="KQ178" s="104"/>
      <c r="KR178" s="104"/>
      <c r="KS178" s="104"/>
      <c r="KT178" s="104"/>
      <c r="KU178" s="104"/>
      <c r="KV178" s="104"/>
      <c r="NB178" s="17"/>
      <c r="NC178" s="17"/>
      <c r="ND178" s="17"/>
      <c r="NE178" s="17"/>
      <c r="NF178" s="17"/>
      <c r="NG178" s="17"/>
      <c r="NH178" s="17"/>
      <c r="NI178" s="17"/>
      <c r="NJ178" s="17"/>
      <c r="NK178" s="17"/>
      <c r="NL178" s="17"/>
      <c r="NM178" s="17"/>
      <c r="NN178" s="17"/>
      <c r="NO178" s="17"/>
      <c r="NP178" s="17"/>
      <c r="NQ178" s="17"/>
      <c r="NR178" s="17"/>
      <c r="NS178" s="17"/>
      <c r="NT178" s="17"/>
      <c r="NU178" s="17"/>
      <c r="NV178" s="17"/>
      <c r="NW178" s="17"/>
      <c r="NX178" s="17"/>
      <c r="NY178" s="17"/>
      <c r="NZ178" s="17"/>
      <c r="OA178" s="17"/>
    </row>
    <row r="179" spans="272:391">
      <c r="JL179" s="104"/>
      <c r="JM179" s="104"/>
      <c r="JN179" s="104"/>
      <c r="JO179" s="104"/>
      <c r="JP179" s="104"/>
      <c r="JQ179" s="104"/>
      <c r="JR179" s="104"/>
      <c r="JS179" s="104"/>
      <c r="JT179" s="104"/>
      <c r="JU179" s="104"/>
      <c r="JV179" s="104"/>
      <c r="JW179" s="104"/>
      <c r="JX179" s="104"/>
      <c r="JY179" s="104"/>
      <c r="JZ179" s="104"/>
      <c r="KA179" s="104"/>
      <c r="KB179" s="104"/>
      <c r="KC179" s="104"/>
      <c r="KD179" s="104"/>
      <c r="KE179" s="104"/>
      <c r="KF179" s="104"/>
      <c r="KG179" s="104"/>
      <c r="KH179" s="104"/>
      <c r="KI179" s="104"/>
      <c r="KJ179" s="104"/>
      <c r="KK179" s="104"/>
      <c r="KL179" s="104"/>
      <c r="KM179" s="104"/>
      <c r="KN179" s="104"/>
      <c r="KO179" s="104"/>
      <c r="KP179" s="104"/>
      <c r="KQ179" s="104"/>
      <c r="KR179" s="104"/>
      <c r="KS179" s="104"/>
      <c r="KT179" s="104"/>
      <c r="KU179" s="104"/>
      <c r="KV179" s="104"/>
      <c r="NB179" s="17"/>
      <c r="NC179" s="17"/>
      <c r="ND179" s="17"/>
      <c r="NE179" s="17"/>
      <c r="NF179" s="17"/>
      <c r="NG179" s="17"/>
      <c r="NH179" s="17"/>
      <c r="NI179" s="17"/>
      <c r="NJ179" s="17"/>
      <c r="NK179" s="17"/>
      <c r="NL179" s="17"/>
      <c r="NM179" s="17"/>
      <c r="NN179" s="17"/>
      <c r="NO179" s="17"/>
      <c r="NP179" s="17"/>
      <c r="NQ179" s="17"/>
      <c r="NR179" s="17"/>
      <c r="NS179" s="17"/>
      <c r="NT179" s="17"/>
      <c r="NU179" s="17"/>
      <c r="NV179" s="17"/>
      <c r="NW179" s="17"/>
      <c r="NX179" s="17"/>
      <c r="NY179" s="17"/>
      <c r="NZ179" s="17"/>
      <c r="OA179" s="17"/>
    </row>
    <row r="180" spans="272:391">
      <c r="JL180" s="104"/>
      <c r="JM180" s="104"/>
      <c r="JN180" s="104"/>
      <c r="JO180" s="104"/>
      <c r="JP180" s="104"/>
      <c r="JQ180" s="104"/>
      <c r="JR180" s="104"/>
      <c r="JS180" s="104"/>
      <c r="JT180" s="104"/>
      <c r="JU180" s="104"/>
      <c r="JV180" s="104"/>
      <c r="JW180" s="104"/>
      <c r="JX180" s="104"/>
      <c r="JY180" s="104"/>
      <c r="JZ180" s="104"/>
      <c r="KA180" s="104"/>
      <c r="KB180" s="104"/>
      <c r="KC180" s="104"/>
      <c r="KD180" s="104"/>
      <c r="KE180" s="104"/>
      <c r="KF180" s="104"/>
      <c r="KG180" s="104"/>
      <c r="KH180" s="104"/>
      <c r="KI180" s="104"/>
      <c r="KJ180" s="104"/>
      <c r="KK180" s="104"/>
      <c r="KL180" s="104"/>
      <c r="KM180" s="104"/>
      <c r="KN180" s="104"/>
      <c r="KO180" s="104"/>
      <c r="KP180" s="104"/>
      <c r="KQ180" s="104"/>
      <c r="KR180" s="104"/>
      <c r="KS180" s="104"/>
      <c r="KT180" s="104"/>
      <c r="KU180" s="104"/>
      <c r="KV180" s="104"/>
      <c r="NB180" s="17"/>
      <c r="NC180" s="17"/>
      <c r="ND180" s="17"/>
      <c r="NE180" s="17"/>
      <c r="NF180" s="17"/>
      <c r="NG180" s="17"/>
      <c r="NH180" s="17"/>
      <c r="NI180" s="17"/>
      <c r="NJ180" s="17"/>
      <c r="NK180" s="17"/>
      <c r="NL180" s="17"/>
      <c r="NM180" s="17"/>
      <c r="NN180" s="17"/>
      <c r="NO180" s="17"/>
      <c r="NP180" s="17"/>
      <c r="NQ180" s="17"/>
      <c r="NR180" s="17"/>
      <c r="NS180" s="17"/>
      <c r="NT180" s="17"/>
      <c r="NU180" s="17"/>
      <c r="NV180" s="17"/>
      <c r="NW180" s="17"/>
      <c r="NX180" s="17"/>
      <c r="NY180" s="17"/>
      <c r="NZ180" s="17"/>
      <c r="OA180" s="17"/>
    </row>
    <row r="181" spans="272:391">
      <c r="JL181" s="104"/>
      <c r="JM181" s="104"/>
      <c r="JN181" s="104"/>
      <c r="JO181" s="104"/>
      <c r="JP181" s="104"/>
      <c r="JQ181" s="104"/>
      <c r="JR181" s="104"/>
      <c r="JS181" s="104"/>
      <c r="JT181" s="104"/>
      <c r="JU181" s="104"/>
      <c r="JV181" s="104"/>
      <c r="JW181" s="104"/>
      <c r="JX181" s="104"/>
      <c r="JY181" s="104"/>
      <c r="JZ181" s="104"/>
      <c r="KA181" s="104"/>
      <c r="KB181" s="104"/>
      <c r="KC181" s="104"/>
      <c r="KD181" s="104"/>
      <c r="KE181" s="104"/>
      <c r="KF181" s="104"/>
      <c r="KG181" s="104"/>
      <c r="KH181" s="104"/>
      <c r="KI181" s="104"/>
      <c r="KJ181" s="104"/>
      <c r="KK181" s="104"/>
      <c r="KL181" s="104"/>
      <c r="KM181" s="104"/>
      <c r="KN181" s="104"/>
      <c r="KO181" s="104"/>
      <c r="KP181" s="104"/>
      <c r="KQ181" s="104"/>
      <c r="KR181" s="104"/>
      <c r="KS181" s="104"/>
      <c r="KT181" s="104"/>
      <c r="KU181" s="104"/>
      <c r="KV181" s="104"/>
      <c r="NB181" s="17"/>
      <c r="NC181" s="17"/>
      <c r="ND181" s="17"/>
      <c r="NE181" s="17"/>
      <c r="NF181" s="17"/>
      <c r="NG181" s="17"/>
      <c r="NH181" s="17"/>
      <c r="NI181" s="17"/>
      <c r="NJ181" s="17"/>
      <c r="NK181" s="17"/>
      <c r="NL181" s="17"/>
      <c r="NM181" s="17"/>
      <c r="NN181" s="17"/>
      <c r="NO181" s="17"/>
      <c r="NP181" s="17"/>
      <c r="NQ181" s="17"/>
      <c r="NR181" s="17"/>
      <c r="NS181" s="17"/>
      <c r="NT181" s="17"/>
      <c r="NU181" s="17"/>
      <c r="NV181" s="17"/>
      <c r="NW181" s="17"/>
      <c r="NX181" s="17"/>
      <c r="NY181" s="17"/>
      <c r="NZ181" s="17"/>
      <c r="OA181" s="17"/>
    </row>
    <row r="182" spans="272:391">
      <c r="JL182" s="104"/>
      <c r="JM182" s="104"/>
      <c r="JN182" s="104"/>
      <c r="JO182" s="104"/>
      <c r="JP182" s="104"/>
      <c r="JQ182" s="104"/>
      <c r="JR182" s="104"/>
      <c r="JS182" s="104"/>
      <c r="JT182" s="104"/>
      <c r="JU182" s="104"/>
      <c r="JV182" s="104"/>
      <c r="JW182" s="104"/>
      <c r="JX182" s="104"/>
      <c r="JY182" s="104"/>
      <c r="JZ182" s="104"/>
      <c r="KA182" s="104"/>
      <c r="KB182" s="104"/>
      <c r="KC182" s="104"/>
      <c r="KD182" s="104"/>
      <c r="KE182" s="104"/>
      <c r="KF182" s="104"/>
      <c r="KG182" s="104"/>
      <c r="KH182" s="104"/>
      <c r="KI182" s="104"/>
      <c r="KJ182" s="104"/>
      <c r="KK182" s="104"/>
      <c r="KL182" s="104"/>
      <c r="KM182" s="104"/>
      <c r="KN182" s="104"/>
      <c r="KO182" s="104"/>
      <c r="KP182" s="104"/>
      <c r="KQ182" s="104"/>
      <c r="KR182" s="104"/>
      <c r="KS182" s="104"/>
      <c r="KT182" s="104"/>
      <c r="KU182" s="104"/>
      <c r="KV182" s="104"/>
      <c r="NB182" s="17"/>
      <c r="NC182" s="17"/>
      <c r="ND182" s="17"/>
      <c r="NE182" s="17"/>
      <c r="NF182" s="17"/>
      <c r="NG182" s="17"/>
      <c r="NH182" s="17"/>
      <c r="NI182" s="17"/>
      <c r="NJ182" s="17"/>
      <c r="NK182" s="17"/>
      <c r="NL182" s="17"/>
      <c r="NM182" s="17"/>
      <c r="NN182" s="17"/>
      <c r="NO182" s="17"/>
      <c r="NP182" s="17"/>
      <c r="NQ182" s="17"/>
      <c r="NR182" s="17"/>
      <c r="NS182" s="17"/>
      <c r="NT182" s="17"/>
      <c r="NU182" s="17"/>
      <c r="NV182" s="17"/>
      <c r="NW182" s="17"/>
      <c r="NX182" s="17"/>
      <c r="NY182" s="17"/>
      <c r="NZ182" s="17"/>
      <c r="OA182" s="17"/>
    </row>
    <row r="183" spans="272:391">
      <c r="JL183" s="104"/>
      <c r="JM183" s="104"/>
      <c r="JN183" s="104"/>
      <c r="JO183" s="104"/>
      <c r="JP183" s="104"/>
      <c r="JQ183" s="104"/>
      <c r="JR183" s="104"/>
      <c r="JS183" s="104"/>
      <c r="JT183" s="104"/>
      <c r="JU183" s="104"/>
      <c r="JV183" s="104"/>
      <c r="JW183" s="104"/>
      <c r="JX183" s="104"/>
      <c r="JY183" s="104"/>
      <c r="JZ183" s="104"/>
      <c r="KA183" s="104"/>
      <c r="KB183" s="104"/>
      <c r="KC183" s="104"/>
      <c r="KD183" s="104"/>
      <c r="KE183" s="104"/>
      <c r="KF183" s="104"/>
      <c r="KG183" s="104"/>
      <c r="KH183" s="104"/>
      <c r="KI183" s="104"/>
      <c r="KJ183" s="104"/>
      <c r="KK183" s="104"/>
      <c r="KL183" s="104"/>
      <c r="KM183" s="104"/>
      <c r="KN183" s="104"/>
      <c r="KO183" s="104"/>
      <c r="KP183" s="104"/>
      <c r="KQ183" s="104"/>
      <c r="KR183" s="104"/>
      <c r="KS183" s="104"/>
      <c r="KT183" s="104"/>
      <c r="KU183" s="104"/>
      <c r="KV183" s="104"/>
      <c r="NB183" s="17"/>
      <c r="NC183" s="17"/>
      <c r="ND183" s="17"/>
      <c r="NE183" s="17"/>
      <c r="NF183" s="17"/>
      <c r="NG183" s="17"/>
      <c r="NH183" s="17"/>
      <c r="NI183" s="17"/>
      <c r="NJ183" s="17"/>
      <c r="NK183" s="17"/>
      <c r="NL183" s="17"/>
      <c r="NM183" s="17"/>
      <c r="NN183" s="17"/>
      <c r="NO183" s="17"/>
      <c r="NP183" s="17"/>
      <c r="NQ183" s="17"/>
      <c r="NR183" s="17"/>
      <c r="NS183" s="17"/>
      <c r="NT183" s="17"/>
      <c r="NU183" s="17"/>
      <c r="NV183" s="17"/>
      <c r="NW183" s="17"/>
      <c r="NX183" s="17"/>
      <c r="NY183" s="17"/>
      <c r="NZ183" s="17"/>
      <c r="OA183" s="17"/>
    </row>
    <row r="184" spans="272:391">
      <c r="JL184" s="104"/>
      <c r="JM184" s="104"/>
      <c r="JN184" s="104"/>
      <c r="JO184" s="104"/>
      <c r="JP184" s="104"/>
      <c r="JQ184" s="104"/>
      <c r="JR184" s="104"/>
      <c r="JS184" s="104"/>
      <c r="JT184" s="104"/>
      <c r="JU184" s="104"/>
      <c r="JV184" s="104"/>
      <c r="JW184" s="104"/>
      <c r="JX184" s="104"/>
      <c r="JY184" s="104"/>
      <c r="JZ184" s="104"/>
      <c r="KA184" s="104"/>
      <c r="KB184" s="104"/>
      <c r="KC184" s="104"/>
      <c r="KD184" s="104"/>
      <c r="KE184" s="104"/>
      <c r="KF184" s="104"/>
      <c r="KG184" s="104"/>
      <c r="KH184" s="104"/>
      <c r="KI184" s="104"/>
      <c r="KJ184" s="104"/>
      <c r="KK184" s="104"/>
      <c r="KL184" s="104"/>
      <c r="KM184" s="104"/>
      <c r="KN184" s="104"/>
      <c r="KO184" s="104"/>
      <c r="KP184" s="104"/>
      <c r="KQ184" s="104"/>
      <c r="KR184" s="104"/>
      <c r="KS184" s="104"/>
      <c r="KT184" s="104"/>
      <c r="KU184" s="104"/>
      <c r="KV184" s="104"/>
      <c r="NB184" s="17"/>
      <c r="NC184" s="17"/>
      <c r="ND184" s="17"/>
      <c r="NE184" s="17"/>
      <c r="NF184" s="17"/>
      <c r="NG184" s="17"/>
      <c r="NH184" s="17"/>
      <c r="NI184" s="17"/>
      <c r="NJ184" s="17"/>
      <c r="NK184" s="17"/>
      <c r="NL184" s="17"/>
      <c r="NM184" s="17"/>
      <c r="NN184" s="17"/>
      <c r="NO184" s="17"/>
      <c r="NP184" s="17"/>
      <c r="NQ184" s="17"/>
      <c r="NR184" s="17"/>
      <c r="NS184" s="17"/>
      <c r="NT184" s="17"/>
      <c r="NU184" s="17"/>
      <c r="NV184" s="17"/>
      <c r="NW184" s="17"/>
      <c r="NX184" s="17"/>
      <c r="NY184" s="17"/>
      <c r="NZ184" s="17"/>
      <c r="OA184" s="17"/>
    </row>
    <row r="185" spans="272:391">
      <c r="JL185" s="104"/>
      <c r="JM185" s="104"/>
      <c r="JN185" s="104"/>
      <c r="JO185" s="104"/>
      <c r="JP185" s="104"/>
      <c r="JQ185" s="104"/>
      <c r="JR185" s="104"/>
      <c r="JS185" s="104"/>
      <c r="JT185" s="104"/>
      <c r="JU185" s="104"/>
      <c r="JV185" s="104"/>
      <c r="JW185" s="104"/>
      <c r="JX185" s="104"/>
      <c r="JY185" s="104"/>
      <c r="JZ185" s="104"/>
      <c r="KA185" s="104"/>
      <c r="KB185" s="104"/>
      <c r="KC185" s="104"/>
      <c r="KD185" s="104"/>
      <c r="KE185" s="104"/>
      <c r="KF185" s="104"/>
      <c r="KG185" s="104"/>
      <c r="KH185" s="104"/>
      <c r="KI185" s="104"/>
      <c r="KJ185" s="104"/>
      <c r="KK185" s="104"/>
      <c r="KL185" s="104"/>
      <c r="KM185" s="104"/>
      <c r="KN185" s="104"/>
      <c r="KO185" s="104"/>
      <c r="KP185" s="104"/>
      <c r="KQ185" s="104"/>
      <c r="KR185" s="104"/>
      <c r="KS185" s="104"/>
      <c r="KT185" s="104"/>
      <c r="KU185" s="104"/>
      <c r="KV185" s="104"/>
      <c r="NB185" s="17"/>
      <c r="NC185" s="17"/>
      <c r="ND185" s="17"/>
      <c r="NE185" s="17"/>
      <c r="NF185" s="17"/>
      <c r="NG185" s="17"/>
      <c r="NH185" s="17"/>
      <c r="NI185" s="17"/>
      <c r="NJ185" s="17"/>
      <c r="NK185" s="17"/>
      <c r="NL185" s="17"/>
      <c r="NM185" s="17"/>
      <c r="NN185" s="17"/>
      <c r="NO185" s="17"/>
      <c r="NP185" s="17"/>
      <c r="NQ185" s="17"/>
      <c r="NR185" s="17"/>
      <c r="NS185" s="17"/>
      <c r="NT185" s="17"/>
      <c r="NU185" s="17"/>
      <c r="NV185" s="17"/>
      <c r="NW185" s="17"/>
      <c r="NX185" s="17"/>
      <c r="NY185" s="17"/>
      <c r="NZ185" s="17"/>
      <c r="OA185" s="17"/>
    </row>
    <row r="186" spans="272:391">
      <c r="JL186" s="104"/>
      <c r="JM186" s="104"/>
      <c r="JN186" s="104"/>
      <c r="JO186" s="104"/>
      <c r="JP186" s="104"/>
      <c r="JQ186" s="104"/>
      <c r="JR186" s="104"/>
      <c r="JS186" s="104"/>
      <c r="JT186" s="104"/>
      <c r="JU186" s="104"/>
      <c r="JV186" s="104"/>
      <c r="JW186" s="104"/>
      <c r="JX186" s="104"/>
      <c r="JY186" s="104"/>
      <c r="JZ186" s="104"/>
      <c r="KA186" s="104"/>
      <c r="KB186" s="104"/>
      <c r="KC186" s="104"/>
      <c r="KD186" s="104"/>
      <c r="KE186" s="104"/>
      <c r="KF186" s="104"/>
      <c r="KG186" s="104"/>
      <c r="KH186" s="104"/>
      <c r="KI186" s="104"/>
      <c r="KJ186" s="104"/>
      <c r="KK186" s="104"/>
      <c r="KL186" s="104"/>
      <c r="KM186" s="104"/>
      <c r="KN186" s="104"/>
      <c r="KO186" s="104"/>
      <c r="KP186" s="104"/>
      <c r="KQ186" s="104"/>
      <c r="KR186" s="104"/>
      <c r="KS186" s="104"/>
      <c r="KT186" s="104"/>
      <c r="KU186" s="104"/>
      <c r="KV186" s="104"/>
      <c r="NB186" s="17"/>
      <c r="NC186" s="17"/>
      <c r="ND186" s="17"/>
      <c r="NE186" s="17"/>
      <c r="NF186" s="17"/>
      <c r="NG186" s="17"/>
      <c r="NH186" s="17"/>
      <c r="NI186" s="17"/>
      <c r="NJ186" s="17"/>
      <c r="NK186" s="17"/>
      <c r="NL186" s="17"/>
      <c r="NM186" s="17"/>
      <c r="NN186" s="17"/>
      <c r="NO186" s="17"/>
      <c r="NP186" s="17"/>
      <c r="NQ186" s="17"/>
      <c r="NR186" s="17"/>
      <c r="NS186" s="17"/>
      <c r="NT186" s="17"/>
      <c r="NU186" s="17"/>
      <c r="NV186" s="17"/>
      <c r="NW186" s="17"/>
      <c r="NX186" s="17"/>
      <c r="NY186" s="17"/>
      <c r="NZ186" s="17"/>
      <c r="OA186" s="17"/>
    </row>
    <row r="187" spans="272:391">
      <c r="JL187" s="104"/>
      <c r="JM187" s="104"/>
      <c r="JN187" s="104"/>
      <c r="JO187" s="104"/>
      <c r="JP187" s="104"/>
      <c r="JQ187" s="104"/>
      <c r="JR187" s="104"/>
      <c r="JS187" s="104"/>
      <c r="JT187" s="104"/>
      <c r="JU187" s="104"/>
      <c r="JV187" s="104"/>
      <c r="JW187" s="104"/>
      <c r="JX187" s="104"/>
      <c r="JY187" s="104"/>
      <c r="JZ187" s="104"/>
      <c r="KA187" s="104"/>
      <c r="KB187" s="104"/>
      <c r="KC187" s="104"/>
      <c r="KD187" s="104"/>
      <c r="KE187" s="104"/>
      <c r="KF187" s="104"/>
      <c r="KG187" s="104"/>
      <c r="KH187" s="104"/>
      <c r="KI187" s="104"/>
      <c r="KJ187" s="104"/>
      <c r="KK187" s="104"/>
      <c r="KL187" s="104"/>
      <c r="KM187" s="104"/>
      <c r="KN187" s="104"/>
      <c r="KO187" s="104"/>
      <c r="KP187" s="104"/>
      <c r="KQ187" s="104"/>
      <c r="KR187" s="104"/>
      <c r="KS187" s="104"/>
      <c r="KT187" s="104"/>
      <c r="KU187" s="104"/>
      <c r="KV187" s="104"/>
      <c r="NB187" s="17"/>
      <c r="NC187" s="17"/>
      <c r="ND187" s="17"/>
      <c r="NE187" s="17"/>
      <c r="NF187" s="17"/>
      <c r="NG187" s="17"/>
      <c r="NH187" s="17"/>
      <c r="NI187" s="17"/>
      <c r="NJ187" s="17"/>
      <c r="NK187" s="17"/>
      <c r="NL187" s="17"/>
      <c r="NM187" s="17"/>
      <c r="NN187" s="17"/>
      <c r="NO187" s="17"/>
      <c r="NP187" s="17"/>
      <c r="NQ187" s="17"/>
      <c r="NR187" s="17"/>
      <c r="NS187" s="17"/>
      <c r="NT187" s="17"/>
      <c r="NU187" s="17"/>
      <c r="NV187" s="17"/>
      <c r="NW187" s="17"/>
      <c r="NX187" s="17"/>
      <c r="NY187" s="17"/>
      <c r="NZ187" s="17"/>
      <c r="OA187" s="17"/>
    </row>
    <row r="188" spans="272:391">
      <c r="JL188" s="104"/>
      <c r="JM188" s="104"/>
      <c r="JN188" s="104"/>
      <c r="JO188" s="104"/>
      <c r="JP188" s="104"/>
      <c r="JQ188" s="104"/>
      <c r="JR188" s="104"/>
      <c r="JS188" s="104"/>
      <c r="JT188" s="104"/>
      <c r="JU188" s="104"/>
      <c r="JV188" s="104"/>
      <c r="JW188" s="104"/>
      <c r="JX188" s="104"/>
      <c r="JY188" s="104"/>
      <c r="JZ188" s="104"/>
      <c r="KA188" s="104"/>
      <c r="KB188" s="104"/>
      <c r="KC188" s="104"/>
      <c r="KD188" s="104"/>
      <c r="KE188" s="104"/>
      <c r="KF188" s="104"/>
      <c r="KG188" s="104"/>
      <c r="KH188" s="104"/>
      <c r="KI188" s="104"/>
      <c r="KJ188" s="104"/>
      <c r="KK188" s="104"/>
      <c r="KL188" s="104"/>
      <c r="KM188" s="104"/>
      <c r="KN188" s="104"/>
      <c r="KO188" s="104"/>
      <c r="KP188" s="104"/>
      <c r="KQ188" s="104"/>
      <c r="KR188" s="104"/>
      <c r="KS188" s="104"/>
      <c r="KT188" s="104"/>
      <c r="KU188" s="104"/>
      <c r="KV188" s="104"/>
      <c r="NB188" s="17"/>
      <c r="NC188" s="17"/>
      <c r="ND188" s="17"/>
      <c r="NE188" s="17"/>
      <c r="NF188" s="17"/>
      <c r="NG188" s="17"/>
      <c r="NH188" s="17"/>
      <c r="NI188" s="17"/>
      <c r="NJ188" s="17"/>
      <c r="NK188" s="17"/>
      <c r="NL188" s="17"/>
      <c r="NM188" s="17"/>
      <c r="NN188" s="17"/>
      <c r="NO188" s="17"/>
      <c r="NP188" s="17"/>
      <c r="NQ188" s="17"/>
      <c r="NR188" s="17"/>
      <c r="NS188" s="17"/>
      <c r="NT188" s="17"/>
      <c r="NU188" s="17"/>
      <c r="NV188" s="17"/>
      <c r="NW188" s="17"/>
      <c r="NX188" s="17"/>
      <c r="NY188" s="17"/>
      <c r="NZ188" s="17"/>
      <c r="OA188" s="17"/>
    </row>
    <row r="189" spans="272:391">
      <c r="JL189" s="104"/>
      <c r="JM189" s="104"/>
      <c r="JN189" s="104"/>
      <c r="JO189" s="104"/>
      <c r="JP189" s="104"/>
      <c r="JQ189" s="104"/>
      <c r="JR189" s="104"/>
      <c r="JS189" s="104"/>
      <c r="JT189" s="104"/>
      <c r="JU189" s="104"/>
      <c r="JV189" s="104"/>
      <c r="JW189" s="104"/>
      <c r="JX189" s="104"/>
      <c r="JY189" s="104"/>
      <c r="JZ189" s="104"/>
      <c r="KA189" s="104"/>
      <c r="KB189" s="104"/>
      <c r="KC189" s="104"/>
      <c r="KD189" s="104"/>
      <c r="KE189" s="104"/>
      <c r="KF189" s="104"/>
      <c r="KG189" s="104"/>
      <c r="KH189" s="104"/>
      <c r="KI189" s="104"/>
      <c r="KJ189" s="104"/>
      <c r="KK189" s="104"/>
      <c r="KL189" s="104"/>
      <c r="KM189" s="104"/>
      <c r="KN189" s="104"/>
      <c r="KO189" s="104"/>
      <c r="KP189" s="104"/>
      <c r="KQ189" s="104"/>
      <c r="KR189" s="104"/>
      <c r="KS189" s="104"/>
      <c r="KT189" s="104"/>
      <c r="KU189" s="104"/>
      <c r="KV189" s="104"/>
      <c r="NB189" s="17"/>
      <c r="NC189" s="17"/>
      <c r="ND189" s="17"/>
      <c r="NE189" s="17"/>
      <c r="NF189" s="17"/>
      <c r="NG189" s="17"/>
      <c r="NH189" s="17"/>
      <c r="NI189" s="17"/>
      <c r="NJ189" s="17"/>
      <c r="NK189" s="17"/>
      <c r="NL189" s="17"/>
      <c r="NM189" s="17"/>
      <c r="NN189" s="17"/>
      <c r="NO189" s="17"/>
      <c r="NP189" s="17"/>
      <c r="NQ189" s="17"/>
      <c r="NR189" s="17"/>
      <c r="NS189" s="17"/>
      <c r="NT189" s="17"/>
      <c r="NU189" s="17"/>
      <c r="NV189" s="17"/>
      <c r="NW189" s="17"/>
      <c r="NX189" s="17"/>
      <c r="NY189" s="17"/>
      <c r="NZ189" s="17"/>
      <c r="OA189" s="17"/>
    </row>
    <row r="190" spans="272:391">
      <c r="JL190" s="104"/>
      <c r="JM190" s="104"/>
      <c r="JN190" s="104"/>
      <c r="JO190" s="104"/>
      <c r="JP190" s="104"/>
      <c r="JQ190" s="104"/>
      <c r="JR190" s="104"/>
      <c r="JS190" s="104"/>
      <c r="JT190" s="104"/>
      <c r="JU190" s="104"/>
      <c r="JV190" s="104"/>
      <c r="JW190" s="104"/>
      <c r="JX190" s="104"/>
      <c r="JY190" s="104"/>
      <c r="JZ190" s="104"/>
      <c r="KA190" s="104"/>
      <c r="KB190" s="104"/>
      <c r="KC190" s="104"/>
      <c r="KD190" s="104"/>
      <c r="KE190" s="104"/>
      <c r="KF190" s="104"/>
      <c r="KG190" s="104"/>
      <c r="KH190" s="104"/>
      <c r="KI190" s="104"/>
      <c r="KJ190" s="104"/>
      <c r="KK190" s="104"/>
      <c r="KL190" s="104"/>
      <c r="KM190" s="104"/>
      <c r="KN190" s="104"/>
      <c r="KO190" s="104"/>
      <c r="KP190" s="104"/>
      <c r="KQ190" s="104"/>
      <c r="KR190" s="104"/>
      <c r="KS190" s="104"/>
      <c r="KT190" s="104"/>
      <c r="KU190" s="104"/>
      <c r="KV190" s="104"/>
      <c r="NB190" s="17"/>
      <c r="NC190" s="17"/>
      <c r="ND190" s="17"/>
      <c r="NE190" s="17"/>
      <c r="NF190" s="17"/>
      <c r="NG190" s="17"/>
      <c r="NH190" s="17"/>
      <c r="NI190" s="17"/>
      <c r="NJ190" s="17"/>
      <c r="NK190" s="17"/>
      <c r="NL190" s="17"/>
      <c r="NM190" s="17"/>
      <c r="NN190" s="17"/>
      <c r="NO190" s="17"/>
      <c r="NP190" s="17"/>
      <c r="NQ190" s="17"/>
      <c r="NR190" s="17"/>
      <c r="NS190" s="17"/>
      <c r="NT190" s="17"/>
      <c r="NU190" s="17"/>
      <c r="NV190" s="17"/>
      <c r="NW190" s="17"/>
      <c r="NX190" s="17"/>
      <c r="NY190" s="17"/>
      <c r="NZ190" s="17"/>
      <c r="OA190" s="17"/>
    </row>
    <row r="191" spans="272:391">
      <c r="JL191" s="104"/>
      <c r="JM191" s="104"/>
      <c r="JN191" s="104"/>
      <c r="JO191" s="104"/>
      <c r="JP191" s="104"/>
      <c r="JQ191" s="104"/>
      <c r="JR191" s="104"/>
      <c r="JS191" s="104"/>
      <c r="JT191" s="104"/>
      <c r="JU191" s="104"/>
      <c r="JV191" s="104"/>
      <c r="JW191" s="104"/>
      <c r="JX191" s="104"/>
      <c r="JY191" s="104"/>
      <c r="JZ191" s="104"/>
      <c r="KA191" s="104"/>
      <c r="KB191" s="104"/>
      <c r="KC191" s="104"/>
      <c r="KD191" s="104"/>
      <c r="KE191" s="104"/>
      <c r="KF191" s="104"/>
      <c r="KG191" s="104"/>
      <c r="KH191" s="104"/>
      <c r="KI191" s="104"/>
      <c r="KJ191" s="104"/>
      <c r="KK191" s="104"/>
      <c r="KL191" s="104"/>
      <c r="KM191" s="104"/>
      <c r="KN191" s="104"/>
      <c r="KO191" s="104"/>
      <c r="KP191" s="104"/>
      <c r="KQ191" s="104"/>
      <c r="KR191" s="104"/>
      <c r="KS191" s="104"/>
      <c r="KT191" s="104"/>
      <c r="KU191" s="104"/>
      <c r="KV191" s="104"/>
      <c r="NB191" s="17"/>
      <c r="NC191" s="17"/>
      <c r="ND191" s="17"/>
      <c r="NE191" s="17"/>
      <c r="NF191" s="17"/>
      <c r="NG191" s="17"/>
      <c r="NH191" s="17"/>
      <c r="NI191" s="17"/>
      <c r="NJ191" s="17"/>
      <c r="NK191" s="17"/>
      <c r="NL191" s="17"/>
      <c r="NM191" s="17"/>
      <c r="NN191" s="17"/>
      <c r="NO191" s="17"/>
      <c r="NP191" s="17"/>
      <c r="NQ191" s="17"/>
      <c r="NR191" s="17"/>
      <c r="NS191" s="17"/>
      <c r="NT191" s="17"/>
      <c r="NU191" s="17"/>
      <c r="NV191" s="17"/>
      <c r="NW191" s="17"/>
      <c r="NX191" s="17"/>
      <c r="NY191" s="17"/>
      <c r="NZ191" s="17"/>
      <c r="OA191" s="17"/>
    </row>
    <row r="192" spans="272:391">
      <c r="JL192" s="104"/>
      <c r="JM192" s="104"/>
      <c r="JN192" s="104"/>
      <c r="JO192" s="104"/>
      <c r="JP192" s="104"/>
      <c r="JQ192" s="104"/>
      <c r="JR192" s="104"/>
      <c r="JS192" s="104"/>
      <c r="JT192" s="104"/>
      <c r="JU192" s="104"/>
      <c r="JV192" s="104"/>
      <c r="JW192" s="104"/>
      <c r="JX192" s="104"/>
      <c r="JY192" s="104"/>
      <c r="JZ192" s="104"/>
      <c r="KA192" s="104"/>
      <c r="KB192" s="104"/>
      <c r="KC192" s="104"/>
      <c r="KD192" s="104"/>
      <c r="KE192" s="104"/>
      <c r="KF192" s="104"/>
      <c r="KG192" s="104"/>
      <c r="KH192" s="104"/>
      <c r="KI192" s="104"/>
      <c r="KJ192" s="104"/>
      <c r="KK192" s="104"/>
      <c r="KL192" s="104"/>
      <c r="KM192" s="104"/>
      <c r="KN192" s="104"/>
      <c r="KO192" s="104"/>
      <c r="KP192" s="104"/>
      <c r="KQ192" s="104"/>
      <c r="KR192" s="104"/>
      <c r="KS192" s="104"/>
      <c r="KT192" s="104"/>
      <c r="KU192" s="104"/>
      <c r="KV192" s="104"/>
      <c r="NB192" s="17"/>
      <c r="NC192" s="17"/>
      <c r="ND192" s="17"/>
      <c r="NE192" s="17"/>
      <c r="NF192" s="17"/>
      <c r="NG192" s="17"/>
      <c r="NH192" s="17"/>
      <c r="NI192" s="17"/>
      <c r="NJ192" s="17"/>
      <c r="NK192" s="17"/>
      <c r="NL192" s="17"/>
      <c r="NM192" s="17"/>
      <c r="NN192" s="17"/>
      <c r="NO192" s="17"/>
      <c r="NP192" s="17"/>
      <c r="NQ192" s="17"/>
      <c r="NR192" s="17"/>
      <c r="NS192" s="17"/>
      <c r="NT192" s="17"/>
      <c r="NU192" s="17"/>
      <c r="NV192" s="17"/>
      <c r="NW192" s="17"/>
      <c r="NX192" s="17"/>
      <c r="NY192" s="17"/>
      <c r="NZ192" s="17"/>
      <c r="OA192" s="17"/>
    </row>
    <row r="193" spans="272:391">
      <c r="JL193" s="104"/>
      <c r="JM193" s="104"/>
      <c r="JN193" s="104"/>
      <c r="JO193" s="104"/>
      <c r="JP193" s="104"/>
      <c r="JQ193" s="104"/>
      <c r="JR193" s="104"/>
      <c r="JS193" s="104"/>
      <c r="JT193" s="104"/>
      <c r="JU193" s="104"/>
      <c r="JV193" s="104"/>
      <c r="JW193" s="104"/>
      <c r="JX193" s="104"/>
      <c r="JY193" s="104"/>
      <c r="JZ193" s="104"/>
      <c r="KA193" s="104"/>
      <c r="KB193" s="104"/>
      <c r="KC193" s="104"/>
      <c r="KD193" s="104"/>
      <c r="KE193" s="104"/>
      <c r="KF193" s="104"/>
      <c r="KG193" s="104"/>
      <c r="KH193" s="104"/>
      <c r="KI193" s="104"/>
      <c r="KJ193" s="104"/>
      <c r="KK193" s="104"/>
      <c r="KL193" s="104"/>
      <c r="KM193" s="104"/>
      <c r="KN193" s="104"/>
      <c r="KO193" s="104"/>
      <c r="KP193" s="104"/>
      <c r="KQ193" s="104"/>
      <c r="KR193" s="104"/>
      <c r="KS193" s="104"/>
      <c r="KT193" s="104"/>
      <c r="KU193" s="104"/>
      <c r="KV193" s="104"/>
      <c r="NB193" s="17"/>
      <c r="NC193" s="17"/>
      <c r="ND193" s="17"/>
      <c r="NE193" s="17"/>
      <c r="NF193" s="17"/>
      <c r="NG193" s="17"/>
      <c r="NH193" s="17"/>
      <c r="NI193" s="17"/>
      <c r="NJ193" s="17"/>
      <c r="NK193" s="17"/>
      <c r="NL193" s="17"/>
      <c r="NM193" s="17"/>
      <c r="NN193" s="17"/>
      <c r="NO193" s="17"/>
      <c r="NP193" s="17"/>
      <c r="NQ193" s="17"/>
      <c r="NR193" s="17"/>
      <c r="NS193" s="17"/>
      <c r="NT193" s="17"/>
      <c r="NU193" s="17"/>
      <c r="NV193" s="17"/>
      <c r="NW193" s="17"/>
      <c r="NX193" s="17"/>
      <c r="NY193" s="17"/>
      <c r="NZ193" s="17"/>
      <c r="OA193" s="17"/>
    </row>
    <row r="194" spans="272:391">
      <c r="JL194" s="104"/>
      <c r="JM194" s="104"/>
      <c r="JN194" s="104"/>
      <c r="JO194" s="104"/>
      <c r="JP194" s="104"/>
      <c r="JQ194" s="104"/>
      <c r="JR194" s="104"/>
      <c r="JS194" s="104"/>
      <c r="JT194" s="104"/>
      <c r="JU194" s="104"/>
      <c r="JV194" s="104"/>
      <c r="JW194" s="104"/>
      <c r="JX194" s="104"/>
      <c r="JY194" s="104"/>
      <c r="JZ194" s="104"/>
      <c r="KA194" s="104"/>
      <c r="KB194" s="104"/>
      <c r="KC194" s="104"/>
      <c r="KD194" s="104"/>
      <c r="KE194" s="104"/>
      <c r="KF194" s="104"/>
      <c r="KG194" s="104"/>
      <c r="KH194" s="104"/>
      <c r="KI194" s="104"/>
      <c r="KJ194" s="104"/>
      <c r="KK194" s="104"/>
      <c r="KL194" s="104"/>
      <c r="KM194" s="104"/>
      <c r="KN194" s="104"/>
      <c r="KO194" s="104"/>
      <c r="KP194" s="104"/>
      <c r="KQ194" s="104"/>
      <c r="KR194" s="104"/>
      <c r="KS194" s="104"/>
      <c r="KT194" s="104"/>
      <c r="KU194" s="104"/>
      <c r="KV194" s="104"/>
      <c r="NB194" s="17"/>
      <c r="NC194" s="17"/>
      <c r="ND194" s="17"/>
      <c r="NE194" s="17"/>
      <c r="NF194" s="17"/>
      <c r="NG194" s="17"/>
      <c r="NH194" s="17"/>
      <c r="NI194" s="17"/>
      <c r="NJ194" s="17"/>
      <c r="NK194" s="17"/>
      <c r="NL194" s="17"/>
      <c r="NM194" s="17"/>
      <c r="NN194" s="17"/>
      <c r="NO194" s="17"/>
      <c r="NP194" s="17"/>
      <c r="NQ194" s="17"/>
      <c r="NR194" s="17"/>
      <c r="NS194" s="17"/>
      <c r="NT194" s="17"/>
      <c r="NU194" s="17"/>
      <c r="NV194" s="17"/>
      <c r="NW194" s="17"/>
      <c r="NX194" s="17"/>
      <c r="NY194" s="17"/>
      <c r="NZ194" s="17"/>
      <c r="OA194" s="17"/>
    </row>
    <row r="195" spans="272:391">
      <c r="JL195" s="104"/>
      <c r="JM195" s="104"/>
      <c r="JN195" s="104"/>
      <c r="JO195" s="104"/>
      <c r="JP195" s="104"/>
      <c r="JQ195" s="104"/>
      <c r="JR195" s="104"/>
      <c r="JS195" s="104"/>
      <c r="JT195" s="104"/>
      <c r="JU195" s="104"/>
      <c r="JV195" s="104"/>
      <c r="JW195" s="104"/>
      <c r="JX195" s="104"/>
      <c r="JY195" s="104"/>
      <c r="JZ195" s="104"/>
      <c r="KA195" s="104"/>
      <c r="KB195" s="104"/>
      <c r="KC195" s="104"/>
      <c r="KD195" s="104"/>
      <c r="KE195" s="104"/>
      <c r="KF195" s="104"/>
      <c r="KG195" s="104"/>
      <c r="KH195" s="104"/>
      <c r="KI195" s="104"/>
      <c r="KJ195" s="104"/>
      <c r="KK195" s="104"/>
      <c r="KL195" s="104"/>
      <c r="KM195" s="104"/>
      <c r="KN195" s="104"/>
      <c r="KO195" s="104"/>
      <c r="KP195" s="104"/>
      <c r="KQ195" s="104"/>
      <c r="KR195" s="104"/>
      <c r="KS195" s="104"/>
      <c r="KT195" s="104"/>
      <c r="KU195" s="104"/>
      <c r="KV195" s="104"/>
      <c r="NB195" s="17"/>
      <c r="NC195" s="17"/>
      <c r="ND195" s="17"/>
      <c r="NE195" s="17"/>
      <c r="NF195" s="17"/>
      <c r="NG195" s="17"/>
      <c r="NH195" s="17"/>
      <c r="NI195" s="17"/>
      <c r="NJ195" s="17"/>
      <c r="NK195" s="17"/>
      <c r="NL195" s="17"/>
      <c r="NM195" s="17"/>
      <c r="NN195" s="17"/>
      <c r="NO195" s="17"/>
      <c r="NP195" s="17"/>
      <c r="NQ195" s="17"/>
      <c r="NR195" s="17"/>
      <c r="NS195" s="17"/>
      <c r="NT195" s="17"/>
      <c r="NU195" s="17"/>
      <c r="NV195" s="17"/>
      <c r="NW195" s="17"/>
      <c r="NX195" s="17"/>
      <c r="NY195" s="17"/>
      <c r="NZ195" s="17"/>
      <c r="OA195" s="17"/>
    </row>
    <row r="196" spans="272:391">
      <c r="JL196" s="104"/>
      <c r="JM196" s="104"/>
      <c r="JN196" s="104"/>
      <c r="JO196" s="104"/>
      <c r="JP196" s="104"/>
      <c r="JQ196" s="104"/>
      <c r="JR196" s="104"/>
      <c r="JS196" s="104"/>
      <c r="JT196" s="104"/>
      <c r="JU196" s="104"/>
      <c r="JV196" s="104"/>
      <c r="JW196" s="104"/>
      <c r="JX196" s="104"/>
      <c r="JY196" s="104"/>
      <c r="JZ196" s="104"/>
      <c r="KA196" s="104"/>
      <c r="KB196" s="104"/>
      <c r="KC196" s="104"/>
      <c r="KD196" s="104"/>
      <c r="KE196" s="104"/>
      <c r="KF196" s="104"/>
      <c r="KG196" s="104"/>
      <c r="KH196" s="104"/>
      <c r="KI196" s="104"/>
      <c r="KJ196" s="104"/>
      <c r="KK196" s="104"/>
      <c r="KL196" s="104"/>
      <c r="KM196" s="104"/>
      <c r="KN196" s="104"/>
      <c r="KO196" s="104"/>
      <c r="KP196" s="104"/>
      <c r="KQ196" s="104"/>
      <c r="KR196" s="104"/>
      <c r="KS196" s="104"/>
      <c r="KT196" s="104"/>
      <c r="KU196" s="104"/>
      <c r="KV196" s="104"/>
      <c r="NB196" s="17"/>
      <c r="NC196" s="17"/>
      <c r="ND196" s="17"/>
      <c r="NE196" s="17"/>
      <c r="NF196" s="17"/>
      <c r="NG196" s="17"/>
      <c r="NH196" s="17"/>
      <c r="NI196" s="17"/>
      <c r="NJ196" s="17"/>
      <c r="NK196" s="17"/>
      <c r="NL196" s="17"/>
      <c r="NM196" s="17"/>
      <c r="NN196" s="17"/>
      <c r="NO196" s="17"/>
      <c r="NP196" s="17"/>
      <c r="NQ196" s="17"/>
      <c r="NR196" s="17"/>
      <c r="NS196" s="17"/>
      <c r="NT196" s="17"/>
      <c r="NU196" s="17"/>
      <c r="NV196" s="17"/>
      <c r="NW196" s="17"/>
      <c r="NX196" s="17"/>
      <c r="NY196" s="17"/>
      <c r="NZ196" s="17"/>
      <c r="OA196" s="17"/>
    </row>
    <row r="197" spans="272:391">
      <c r="JL197" s="104"/>
      <c r="JM197" s="104"/>
      <c r="JN197" s="104"/>
      <c r="JO197" s="104"/>
      <c r="JP197" s="104"/>
      <c r="JQ197" s="104"/>
      <c r="JR197" s="104"/>
      <c r="JS197" s="104"/>
      <c r="JT197" s="104"/>
      <c r="JU197" s="104"/>
      <c r="JV197" s="104"/>
      <c r="JW197" s="104"/>
      <c r="JX197" s="104"/>
      <c r="JY197" s="104"/>
      <c r="JZ197" s="104"/>
      <c r="KA197" s="104"/>
      <c r="KB197" s="104"/>
      <c r="KC197" s="104"/>
      <c r="KD197" s="104"/>
      <c r="KE197" s="104"/>
      <c r="KF197" s="104"/>
      <c r="KG197" s="104"/>
      <c r="KH197" s="104"/>
      <c r="KI197" s="104"/>
      <c r="KJ197" s="104"/>
      <c r="KK197" s="104"/>
      <c r="KL197" s="104"/>
      <c r="KM197" s="104"/>
      <c r="KN197" s="104"/>
      <c r="KO197" s="104"/>
      <c r="KP197" s="104"/>
      <c r="KQ197" s="104"/>
      <c r="KR197" s="104"/>
      <c r="KS197" s="104"/>
      <c r="KT197" s="104"/>
      <c r="KU197" s="104"/>
      <c r="KV197" s="104"/>
      <c r="NB197" s="17"/>
      <c r="NC197" s="17"/>
      <c r="ND197" s="17"/>
      <c r="NE197" s="17"/>
      <c r="NF197" s="17"/>
      <c r="NG197" s="17"/>
      <c r="NH197" s="17"/>
      <c r="NI197" s="17"/>
      <c r="NJ197" s="17"/>
      <c r="NK197" s="17"/>
      <c r="NL197" s="17"/>
      <c r="NM197" s="17"/>
      <c r="NN197" s="17"/>
      <c r="NO197" s="17"/>
      <c r="NP197" s="17"/>
      <c r="NQ197" s="17"/>
      <c r="NR197" s="17"/>
      <c r="NS197" s="17"/>
      <c r="NT197" s="17"/>
      <c r="NU197" s="17"/>
      <c r="NV197" s="17"/>
      <c r="NW197" s="17"/>
      <c r="NX197" s="17"/>
      <c r="NY197" s="17"/>
      <c r="NZ197" s="17"/>
      <c r="OA197" s="17"/>
    </row>
    <row r="198" spans="272:391">
      <c r="NB198" s="17"/>
      <c r="NC198" s="17"/>
      <c r="ND198" s="17"/>
      <c r="NE198" s="17"/>
      <c r="NF198" s="17"/>
      <c r="NG198" s="17"/>
      <c r="NH198" s="17"/>
      <c r="NI198" s="17"/>
      <c r="NJ198" s="17"/>
      <c r="NK198" s="17"/>
      <c r="NL198" s="17"/>
      <c r="NM198" s="17"/>
      <c r="NN198" s="17"/>
      <c r="NO198" s="17"/>
      <c r="NP198" s="17"/>
      <c r="NQ198" s="17"/>
      <c r="NR198" s="17"/>
      <c r="NS198" s="17"/>
      <c r="NT198" s="17"/>
      <c r="NU198" s="17"/>
      <c r="NV198" s="17"/>
      <c r="NW198" s="17"/>
      <c r="NX198" s="17"/>
      <c r="NY198" s="17"/>
      <c r="NZ198" s="17"/>
      <c r="OA198" s="17"/>
    </row>
    <row r="199" spans="272:391">
      <c r="NB199" s="17"/>
      <c r="NC199" s="17"/>
      <c r="ND199" s="17"/>
      <c r="NE199" s="17"/>
      <c r="NF199" s="17"/>
      <c r="NG199" s="17"/>
      <c r="NH199" s="17"/>
      <c r="NI199" s="17"/>
      <c r="NJ199" s="17"/>
      <c r="NK199" s="17"/>
      <c r="NL199" s="17"/>
      <c r="NM199" s="17"/>
      <c r="NN199" s="17"/>
      <c r="NO199" s="17"/>
      <c r="NP199" s="17"/>
      <c r="NQ199" s="17"/>
      <c r="NR199" s="17"/>
      <c r="NS199" s="17"/>
      <c r="NT199" s="17"/>
      <c r="NU199" s="17"/>
      <c r="NV199" s="17"/>
      <c r="NW199" s="17"/>
      <c r="NX199" s="17"/>
      <c r="NY199" s="17"/>
      <c r="NZ199" s="17"/>
      <c r="OA199" s="17"/>
    </row>
    <row r="200" spans="272:391">
      <c r="NB200" s="17"/>
      <c r="NC200" s="17"/>
      <c r="ND200" s="17"/>
      <c r="NE200" s="17"/>
      <c r="NF200" s="17"/>
      <c r="NG200" s="17"/>
      <c r="NH200" s="17"/>
      <c r="NI200" s="17"/>
      <c r="NJ200" s="17"/>
      <c r="NK200" s="17"/>
      <c r="NL200" s="17"/>
      <c r="NM200" s="17"/>
      <c r="NN200" s="17"/>
      <c r="NO200" s="17"/>
      <c r="NP200" s="17"/>
      <c r="NQ200" s="17"/>
      <c r="NR200" s="17"/>
      <c r="NS200" s="17"/>
      <c r="NT200" s="17"/>
      <c r="NU200" s="17"/>
      <c r="NV200" s="17"/>
      <c r="NW200" s="17"/>
      <c r="NX200" s="17"/>
      <c r="NY200" s="17"/>
      <c r="NZ200" s="17"/>
      <c r="OA200" s="17"/>
    </row>
    <row r="201" spans="272:391">
      <c r="NB201" s="17"/>
      <c r="NC201" s="17"/>
      <c r="ND201" s="17"/>
      <c r="NE201" s="17"/>
      <c r="NF201" s="17"/>
      <c r="NG201" s="17"/>
      <c r="NH201" s="17"/>
      <c r="NI201" s="17"/>
      <c r="NJ201" s="17"/>
      <c r="NK201" s="17"/>
      <c r="NL201" s="17"/>
      <c r="NM201" s="17"/>
      <c r="NN201" s="17"/>
      <c r="NO201" s="17"/>
      <c r="NP201" s="17"/>
      <c r="NQ201" s="17"/>
      <c r="NR201" s="17"/>
      <c r="NS201" s="17"/>
      <c r="NT201" s="17"/>
      <c r="NU201" s="17"/>
      <c r="NV201" s="17"/>
      <c r="NW201" s="17"/>
      <c r="NX201" s="17"/>
      <c r="NY201" s="17"/>
      <c r="NZ201" s="17"/>
      <c r="OA201" s="17"/>
    </row>
    <row r="202" spans="272:391">
      <c r="NB202" s="17"/>
      <c r="NC202" s="17"/>
      <c r="ND202" s="17"/>
      <c r="NE202" s="17"/>
      <c r="NF202" s="17"/>
      <c r="NG202" s="17"/>
      <c r="NH202" s="17"/>
      <c r="NI202" s="17"/>
      <c r="NJ202" s="17"/>
      <c r="NK202" s="17"/>
      <c r="NL202" s="17"/>
      <c r="NM202" s="17"/>
      <c r="NN202" s="17"/>
      <c r="NO202" s="17"/>
      <c r="NP202" s="17"/>
      <c r="NQ202" s="17"/>
      <c r="NR202" s="17"/>
      <c r="NS202" s="17"/>
      <c r="NT202" s="17"/>
      <c r="NU202" s="17"/>
      <c r="NV202" s="17"/>
      <c r="NW202" s="17"/>
      <c r="NX202" s="17"/>
      <c r="NY202" s="17"/>
      <c r="NZ202" s="17"/>
      <c r="OA202" s="17"/>
    </row>
    <row r="203" spans="272:391">
      <c r="NB203" s="17"/>
      <c r="NC203" s="17"/>
      <c r="ND203" s="17"/>
      <c r="NE203" s="17"/>
      <c r="NF203" s="17"/>
      <c r="NG203" s="17"/>
      <c r="NH203" s="17"/>
      <c r="NI203" s="17"/>
      <c r="NJ203" s="17"/>
      <c r="NK203" s="17"/>
      <c r="NL203" s="17"/>
      <c r="NM203" s="17"/>
      <c r="NN203" s="17"/>
      <c r="NO203" s="17"/>
      <c r="NP203" s="17"/>
      <c r="NQ203" s="17"/>
      <c r="NR203" s="17"/>
      <c r="NS203" s="17"/>
      <c r="NT203" s="17"/>
      <c r="NU203" s="17"/>
      <c r="NV203" s="17"/>
      <c r="NW203" s="17"/>
      <c r="NX203" s="17"/>
      <c r="NY203" s="17"/>
      <c r="NZ203" s="17"/>
      <c r="OA203" s="17"/>
    </row>
    <row r="204" spans="272:391">
      <c r="NB204" s="17"/>
      <c r="NC204" s="17"/>
      <c r="ND204" s="17"/>
      <c r="NE204" s="17"/>
      <c r="NF204" s="17"/>
      <c r="NG204" s="17"/>
      <c r="NH204" s="17"/>
      <c r="NI204" s="17"/>
      <c r="NJ204" s="17"/>
      <c r="NK204" s="17"/>
      <c r="NL204" s="17"/>
      <c r="NM204" s="17"/>
      <c r="NN204" s="17"/>
      <c r="NO204" s="17"/>
      <c r="NP204" s="17"/>
      <c r="NQ204" s="17"/>
      <c r="NR204" s="17"/>
      <c r="NS204" s="17"/>
      <c r="NT204" s="17"/>
      <c r="NU204" s="17"/>
      <c r="NV204" s="17"/>
      <c r="NW204" s="17"/>
      <c r="NX204" s="17"/>
      <c r="NY204" s="17"/>
      <c r="NZ204" s="17"/>
      <c r="OA204" s="17"/>
    </row>
    <row r="205" spans="272:391">
      <c r="NB205" s="17"/>
      <c r="NC205" s="17"/>
      <c r="ND205" s="17"/>
      <c r="NE205" s="17"/>
      <c r="NF205" s="17"/>
      <c r="NG205" s="17"/>
      <c r="NH205" s="17"/>
      <c r="NI205" s="17"/>
      <c r="NJ205" s="17"/>
      <c r="NK205" s="17"/>
      <c r="NL205" s="17"/>
      <c r="NM205" s="17"/>
      <c r="NN205" s="17"/>
      <c r="NO205" s="17"/>
      <c r="NP205" s="17"/>
      <c r="NQ205" s="17"/>
      <c r="NR205" s="17"/>
      <c r="NS205" s="17"/>
      <c r="NT205" s="17"/>
      <c r="NU205" s="17"/>
      <c r="NV205" s="17"/>
      <c r="NW205" s="17"/>
      <c r="NX205" s="17"/>
      <c r="NY205" s="17"/>
      <c r="NZ205" s="17"/>
      <c r="OA205" s="17"/>
    </row>
    <row r="206" spans="272:391">
      <c r="NB206" s="17"/>
      <c r="NC206" s="17"/>
      <c r="ND206" s="17"/>
      <c r="NE206" s="17"/>
      <c r="NF206" s="17"/>
      <c r="NG206" s="17"/>
      <c r="NH206" s="17"/>
      <c r="NI206" s="17"/>
      <c r="NJ206" s="17"/>
      <c r="NK206" s="17"/>
      <c r="NL206" s="17"/>
      <c r="NM206" s="17"/>
      <c r="NN206" s="17"/>
      <c r="NO206" s="17"/>
      <c r="NP206" s="17"/>
      <c r="NQ206" s="17"/>
      <c r="NR206" s="17"/>
      <c r="NS206" s="17"/>
      <c r="NT206" s="17"/>
      <c r="NU206" s="17"/>
      <c r="NV206" s="17"/>
      <c r="NW206" s="17"/>
      <c r="NX206" s="17"/>
      <c r="NY206" s="17"/>
      <c r="NZ206" s="17"/>
      <c r="OA206" s="17"/>
    </row>
    <row r="207" spans="272:391">
      <c r="NB207" s="17"/>
      <c r="NC207" s="17"/>
      <c r="ND207" s="17"/>
      <c r="NE207" s="17"/>
      <c r="NF207" s="17"/>
      <c r="NG207" s="17"/>
      <c r="NH207" s="17"/>
      <c r="NI207" s="17"/>
      <c r="NJ207" s="17"/>
      <c r="NK207" s="17"/>
      <c r="NL207" s="17"/>
      <c r="NM207" s="17"/>
      <c r="NN207" s="17"/>
      <c r="NO207" s="17"/>
      <c r="NP207" s="17"/>
      <c r="NQ207" s="17"/>
      <c r="NR207" s="17"/>
      <c r="NS207" s="17"/>
      <c r="NT207" s="17"/>
      <c r="NU207" s="17"/>
      <c r="NV207" s="17"/>
      <c r="NW207" s="17"/>
      <c r="NX207" s="17"/>
      <c r="NY207" s="17"/>
      <c r="NZ207" s="17"/>
      <c r="OA207" s="17"/>
    </row>
    <row r="208" spans="272:391">
      <c r="NB208" s="17"/>
      <c r="NC208" s="17"/>
      <c r="ND208" s="17"/>
      <c r="NE208" s="17"/>
      <c r="NF208" s="17"/>
      <c r="NG208" s="17"/>
      <c r="NH208" s="17"/>
      <c r="NI208" s="17"/>
      <c r="NJ208" s="17"/>
      <c r="NK208" s="17"/>
      <c r="NL208" s="17"/>
      <c r="NM208" s="17"/>
      <c r="NN208" s="17"/>
      <c r="NO208" s="17"/>
      <c r="NP208" s="17"/>
      <c r="NQ208" s="17"/>
      <c r="NR208" s="17"/>
      <c r="NS208" s="17"/>
      <c r="NT208" s="17"/>
      <c r="NU208" s="17"/>
      <c r="NV208" s="17"/>
      <c r="NW208" s="17"/>
      <c r="NX208" s="17"/>
      <c r="NY208" s="17"/>
      <c r="NZ208" s="17"/>
      <c r="OA208" s="17"/>
    </row>
    <row r="209" spans="366:391">
      <c r="NB209" s="17"/>
      <c r="NC209" s="17"/>
      <c r="ND209" s="17"/>
      <c r="NE209" s="17"/>
      <c r="NF209" s="17"/>
      <c r="NG209" s="17"/>
      <c r="NH209" s="17"/>
      <c r="NI209" s="17"/>
      <c r="NJ209" s="17"/>
      <c r="NK209" s="17"/>
      <c r="NL209" s="17"/>
      <c r="NM209" s="17"/>
      <c r="NN209" s="17"/>
      <c r="NO209" s="17"/>
      <c r="NP209" s="17"/>
      <c r="NQ209" s="17"/>
      <c r="NR209" s="17"/>
      <c r="NS209" s="17"/>
      <c r="NT209" s="17"/>
      <c r="NU209" s="17"/>
      <c r="NV209" s="17"/>
      <c r="NW209" s="17"/>
      <c r="NX209" s="17"/>
      <c r="NY209" s="17"/>
      <c r="NZ209" s="17"/>
      <c r="OA209" s="17"/>
    </row>
    <row r="210" spans="366:391">
      <c r="NB210" s="17"/>
      <c r="NC210" s="17"/>
      <c r="ND210" s="17"/>
      <c r="NE210" s="17"/>
      <c r="NF210" s="17"/>
      <c r="NG210" s="17"/>
      <c r="NH210" s="17"/>
      <c r="NI210" s="17"/>
      <c r="NJ210" s="17"/>
      <c r="NK210" s="17"/>
      <c r="NL210" s="17"/>
      <c r="NM210" s="17"/>
      <c r="NN210" s="17"/>
      <c r="NO210" s="17"/>
      <c r="NP210" s="17"/>
      <c r="NQ210" s="17"/>
      <c r="NR210" s="17"/>
      <c r="NS210" s="17"/>
      <c r="NT210" s="17"/>
      <c r="NU210" s="17"/>
      <c r="NV210" s="17"/>
      <c r="NW210" s="17"/>
      <c r="NX210" s="17"/>
      <c r="NY210" s="17"/>
      <c r="NZ210" s="17"/>
      <c r="OA210" s="17"/>
    </row>
    <row r="211" spans="366:391">
      <c r="NB211" s="17"/>
      <c r="NC211" s="17"/>
      <c r="ND211" s="17"/>
      <c r="NE211" s="17"/>
      <c r="NF211" s="17"/>
      <c r="NG211" s="17"/>
      <c r="NH211" s="17"/>
      <c r="NI211" s="17"/>
      <c r="NJ211" s="17"/>
      <c r="NK211" s="17"/>
      <c r="NL211" s="17"/>
      <c r="NM211" s="17"/>
      <c r="NN211" s="17"/>
      <c r="NO211" s="17"/>
      <c r="NP211" s="17"/>
      <c r="NQ211" s="17"/>
      <c r="NR211" s="17"/>
      <c r="NS211" s="17"/>
      <c r="NT211" s="17"/>
      <c r="NU211" s="17"/>
      <c r="NV211" s="17"/>
      <c r="NW211" s="17"/>
      <c r="NX211" s="17"/>
      <c r="NY211" s="17"/>
      <c r="NZ211" s="17"/>
      <c r="OA211" s="17"/>
    </row>
    <row r="212" spans="366:391">
      <c r="NB212" s="17"/>
      <c r="NC212" s="17"/>
      <c r="ND212" s="17"/>
      <c r="NE212" s="17"/>
      <c r="NF212" s="17"/>
      <c r="NG212" s="17"/>
      <c r="NH212" s="17"/>
      <c r="NI212" s="17"/>
      <c r="NJ212" s="17"/>
      <c r="NK212" s="17"/>
      <c r="NL212" s="17"/>
      <c r="NM212" s="17"/>
      <c r="NN212" s="17"/>
      <c r="NO212" s="17"/>
      <c r="NP212" s="17"/>
      <c r="NQ212" s="17"/>
      <c r="NR212" s="17"/>
      <c r="NS212" s="17"/>
      <c r="NT212" s="17"/>
      <c r="NU212" s="17"/>
      <c r="NV212" s="17"/>
      <c r="NW212" s="17"/>
      <c r="NX212" s="17"/>
      <c r="NY212" s="17"/>
      <c r="NZ212" s="17"/>
      <c r="OA212" s="17"/>
    </row>
    <row r="213" spans="366:391">
      <c r="NB213" s="17"/>
      <c r="NC213" s="17"/>
      <c r="ND213" s="17"/>
      <c r="NE213" s="17"/>
      <c r="NF213" s="17"/>
      <c r="NG213" s="17"/>
      <c r="NH213" s="17"/>
      <c r="NI213" s="17"/>
      <c r="NJ213" s="17"/>
      <c r="NK213" s="17"/>
      <c r="NL213" s="17"/>
      <c r="NM213" s="17"/>
      <c r="NN213" s="17"/>
      <c r="NO213" s="17"/>
      <c r="NP213" s="17"/>
      <c r="NQ213" s="17"/>
      <c r="NR213" s="17"/>
      <c r="NS213" s="17"/>
      <c r="NT213" s="17"/>
      <c r="NU213" s="17"/>
      <c r="NV213" s="17"/>
      <c r="NW213" s="17"/>
      <c r="NX213" s="17"/>
      <c r="NY213" s="17"/>
      <c r="NZ213" s="17"/>
      <c r="OA213" s="17"/>
    </row>
    <row r="214" spans="366:391">
      <c r="NB214" s="17"/>
      <c r="NC214" s="17"/>
      <c r="ND214" s="17"/>
      <c r="NE214" s="17"/>
      <c r="NF214" s="17"/>
      <c r="NG214" s="17"/>
      <c r="NH214" s="17"/>
      <c r="NI214" s="17"/>
      <c r="NJ214" s="17"/>
      <c r="NK214" s="17"/>
      <c r="NL214" s="17"/>
      <c r="NM214" s="17"/>
      <c r="NN214" s="17"/>
      <c r="NO214" s="17"/>
      <c r="NP214" s="17"/>
      <c r="NQ214" s="17"/>
      <c r="NR214" s="17"/>
      <c r="NS214" s="17"/>
      <c r="NT214" s="17"/>
      <c r="NU214" s="17"/>
      <c r="NV214" s="17"/>
      <c r="NW214" s="17"/>
      <c r="NX214" s="17"/>
      <c r="NY214" s="17"/>
      <c r="NZ214" s="17"/>
      <c r="OA214" s="17"/>
    </row>
    <row r="215" spans="366:391">
      <c r="NB215" s="17"/>
      <c r="NC215" s="17"/>
      <c r="ND215" s="17"/>
      <c r="NE215" s="17"/>
      <c r="NF215" s="17"/>
      <c r="NG215" s="17"/>
      <c r="NH215" s="17"/>
      <c r="NI215" s="17"/>
      <c r="NJ215" s="17"/>
      <c r="NK215" s="17"/>
      <c r="NL215" s="17"/>
      <c r="NM215" s="17"/>
      <c r="NN215" s="17"/>
      <c r="NO215" s="17"/>
      <c r="NP215" s="17"/>
      <c r="NQ215" s="17"/>
      <c r="NR215" s="17"/>
      <c r="NS215" s="17"/>
      <c r="NT215" s="17"/>
      <c r="NU215" s="17"/>
      <c r="NV215" s="17"/>
      <c r="NW215" s="17"/>
      <c r="NX215" s="17"/>
      <c r="NY215" s="17"/>
      <c r="NZ215" s="17"/>
      <c r="OA215" s="17"/>
    </row>
    <row r="216" spans="366:391">
      <c r="NB216" s="17"/>
      <c r="NC216" s="17"/>
      <c r="ND216" s="17"/>
      <c r="NE216" s="17"/>
      <c r="NF216" s="17"/>
      <c r="NG216" s="17"/>
      <c r="NH216" s="17"/>
      <c r="NI216" s="17"/>
      <c r="NJ216" s="17"/>
      <c r="NK216" s="17"/>
      <c r="NL216" s="17"/>
      <c r="NM216" s="17"/>
      <c r="NN216" s="17"/>
      <c r="NO216" s="17"/>
      <c r="NP216" s="17"/>
      <c r="NQ216" s="17"/>
      <c r="NR216" s="17"/>
      <c r="NS216" s="17"/>
      <c r="NT216" s="17"/>
      <c r="NU216" s="17"/>
      <c r="NV216" s="17"/>
      <c r="NW216" s="17"/>
      <c r="NX216" s="17"/>
      <c r="NY216" s="17"/>
      <c r="NZ216" s="17"/>
      <c r="OA216" s="17"/>
    </row>
    <row r="217" spans="366:391">
      <c r="NB217" s="17"/>
      <c r="NC217" s="17"/>
      <c r="ND217" s="17"/>
      <c r="NE217" s="17"/>
      <c r="NF217" s="17"/>
      <c r="NG217" s="17"/>
      <c r="NH217" s="17"/>
      <c r="NI217" s="17"/>
      <c r="NJ217" s="17"/>
      <c r="NK217" s="17"/>
      <c r="NL217" s="17"/>
      <c r="NM217" s="17"/>
      <c r="NN217" s="17"/>
      <c r="NO217" s="17"/>
      <c r="NP217" s="17"/>
      <c r="NQ217" s="17"/>
      <c r="NR217" s="17"/>
      <c r="NS217" s="17"/>
      <c r="NT217" s="17"/>
      <c r="NU217" s="17"/>
      <c r="NV217" s="17"/>
      <c r="NW217" s="17"/>
      <c r="NX217" s="17"/>
      <c r="NY217" s="17"/>
      <c r="NZ217" s="17"/>
      <c r="OA217" s="17"/>
    </row>
    <row r="218" spans="366:391">
      <c r="NB218" s="17"/>
      <c r="NC218" s="17"/>
      <c r="ND218" s="17"/>
      <c r="NE218" s="17"/>
      <c r="NF218" s="17"/>
      <c r="NG218" s="17"/>
      <c r="NH218" s="17"/>
      <c r="NI218" s="17"/>
      <c r="NJ218" s="17"/>
      <c r="NK218" s="17"/>
      <c r="NL218" s="17"/>
      <c r="NM218" s="17"/>
      <c r="NN218" s="17"/>
      <c r="NO218" s="17"/>
      <c r="NP218" s="17"/>
      <c r="NQ218" s="17"/>
      <c r="NR218" s="17"/>
      <c r="NS218" s="17"/>
      <c r="NT218" s="17"/>
      <c r="NU218" s="17"/>
      <c r="NV218" s="17"/>
      <c r="NW218" s="17"/>
      <c r="NX218" s="17"/>
      <c r="NY218" s="17"/>
      <c r="NZ218" s="17"/>
      <c r="OA218" s="17"/>
    </row>
  </sheetData>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2EFF7-B00F-49E5-A6E7-B8E20D57C9ED}">
  <sheetPr>
    <tabColor theme="5" tint="-0.499984740745262"/>
  </sheetPr>
  <dimension ref="A1:ID93"/>
  <sheetViews>
    <sheetView zoomScale="85" zoomScaleNormal="85" workbookViewId="0">
      <pane xSplit="1" ySplit="3" topLeftCell="AB4" activePane="bottomRight" state="frozen"/>
      <selection activeCell="G93" sqref="G93"/>
      <selection pane="topRight" activeCell="G93" sqref="G93"/>
      <selection pane="bottomLeft" activeCell="G93" sqref="G93"/>
      <selection pane="bottomRight" activeCell="AK10" sqref="AK10"/>
    </sheetView>
  </sheetViews>
  <sheetFormatPr defaultRowHeight="15"/>
  <cols>
    <col min="2" max="2" width="8.28515625" customWidth="1"/>
    <col min="3" max="4" width="8.28515625" style="10" customWidth="1"/>
    <col min="5" max="5" width="8.28515625" customWidth="1"/>
    <col min="6" max="7" width="8.28515625" style="10" customWidth="1"/>
    <col min="8" max="8" width="8.28515625" customWidth="1"/>
    <col min="9" max="10" width="8.28515625" style="10" customWidth="1"/>
    <col min="11" max="11" width="8.28515625" customWidth="1"/>
    <col min="12" max="13" width="8.28515625" style="10" customWidth="1"/>
    <col min="14" max="14" width="8.28515625" style="19" customWidth="1"/>
    <col min="15" max="15" width="8.28515625" customWidth="1"/>
    <col min="16" max="17" width="8.28515625" style="10" customWidth="1"/>
    <col min="18" max="18" width="8.28515625" customWidth="1"/>
    <col min="19" max="20" width="8.28515625" style="10" customWidth="1"/>
    <col min="21" max="21" width="8.28515625" customWidth="1"/>
    <col min="22" max="23" width="8.28515625" style="10" customWidth="1"/>
    <col min="24" max="24" width="8.28515625" customWidth="1"/>
    <col min="25" max="26" width="8.28515625" style="10" customWidth="1"/>
    <col min="27" max="27" width="8.28515625" customWidth="1"/>
    <col min="28" max="29" width="8.28515625" style="10" customWidth="1"/>
    <col min="30" max="30" width="8.28515625" customWidth="1"/>
    <col min="31" max="32" width="8.28515625" style="10" customWidth="1"/>
    <col min="33" max="34" width="8.28515625" style="108" customWidth="1"/>
    <col min="35" max="35" width="8.28515625" style="131" customWidth="1"/>
    <col min="36" max="36" width="9.140625" style="138"/>
    <col min="37" max="42" width="8.28515625" style="108" customWidth="1"/>
    <col min="43" max="43" width="8.28515625" customWidth="1"/>
    <col min="44" max="45" width="8.28515625" style="10" customWidth="1"/>
    <col min="46" max="46" width="8.28515625" customWidth="1"/>
    <col min="47" max="48" width="8.28515625" style="10" customWidth="1"/>
    <col min="49" max="49" width="8.28515625" customWidth="1"/>
    <col min="50" max="51" width="8.28515625" style="10" customWidth="1"/>
    <col min="52" max="52" width="8.28515625" customWidth="1"/>
    <col min="53" max="54" width="8.28515625" style="10" customWidth="1"/>
    <col min="55" max="84" width="8.28515625" style="135" customWidth="1"/>
    <col min="85" max="85" width="8.28515625" style="19" customWidth="1"/>
    <col min="86" max="87" width="8.28515625" style="109" customWidth="1"/>
    <col min="88" max="88" width="8.28515625" style="19" customWidth="1"/>
    <col min="89" max="90" width="8.28515625" style="109" customWidth="1"/>
    <col min="91" max="91" width="8.28515625" style="19" customWidth="1"/>
    <col min="92" max="93" width="8.28515625" style="109" customWidth="1"/>
    <col min="94" max="94" width="8.28515625" style="19" customWidth="1"/>
    <col min="95" max="96" width="8.28515625" style="109" customWidth="1"/>
    <col min="97" max="97" width="8.28515625" style="19" customWidth="1"/>
    <col min="98" max="99" width="8.28515625" style="109" customWidth="1"/>
    <col min="100" max="100" width="8.28515625" style="19" customWidth="1"/>
    <col min="101" max="102" width="8.28515625" style="109" customWidth="1"/>
    <col min="103" max="106" width="8.28515625" style="19" customWidth="1"/>
    <col min="107" max="108" width="8.28515625" style="109" customWidth="1"/>
    <col min="109" max="109" width="8.28515625" style="19" customWidth="1"/>
    <col min="110" max="111" width="8.28515625" style="109" customWidth="1"/>
    <col min="112" max="112" width="8.28515625" style="19" customWidth="1"/>
    <col min="113" max="114" width="8.28515625" style="108" customWidth="1"/>
    <col min="115" max="115" width="8.28515625" style="131" customWidth="1"/>
    <col min="116" max="124" width="8.5703125" style="138"/>
    <col min="125" max="125" width="8.28515625" style="28" customWidth="1"/>
    <col min="126" max="127" width="8.28515625" style="108" customWidth="1"/>
    <col min="128" max="128" width="8.28515625" style="28" customWidth="1"/>
    <col min="129" max="130" width="8.28515625" style="108" customWidth="1"/>
    <col min="131" max="131" width="8.28515625" style="28" customWidth="1"/>
    <col min="132" max="132" width="8.28515625" style="108" customWidth="1"/>
    <col min="133" max="133" width="8.28515625" style="10" customWidth="1"/>
    <col min="134" max="134" width="8.28515625" customWidth="1"/>
    <col min="135" max="136" width="8.28515625" style="10" customWidth="1"/>
    <col min="137" max="137" width="9.7109375" style="138" bestFit="1" customWidth="1"/>
    <col min="138" max="138" width="8.28515625" style="28" customWidth="1"/>
    <col min="139" max="140" width="8.28515625" style="108" customWidth="1"/>
    <col min="141" max="141" width="8.28515625" style="28" customWidth="1"/>
    <col min="142" max="142" width="8.28515625" style="109" customWidth="1"/>
    <col min="143" max="143" width="8.28515625" style="10" customWidth="1"/>
    <col min="144" max="144" width="8.28515625" customWidth="1"/>
    <col min="145" max="146" width="8.28515625" style="10" customWidth="1"/>
    <col min="147" max="147" width="8.28515625" customWidth="1"/>
    <col min="148" max="149" width="8.28515625" style="10" customWidth="1"/>
    <col min="150" max="150" width="8.28515625" customWidth="1"/>
    <col min="151" max="152" width="8.28515625" style="10" customWidth="1"/>
    <col min="153" max="153" width="8.28515625" customWidth="1"/>
    <col min="154" max="155" width="8.28515625" style="10" customWidth="1"/>
    <col min="156" max="156" width="8.28515625" customWidth="1"/>
    <col min="157" max="158" width="8.28515625" style="10" customWidth="1"/>
    <col min="159" max="159" width="8.28515625" customWidth="1"/>
    <col min="160" max="161" width="8.28515625" style="10" customWidth="1"/>
    <col min="162" max="162" width="8.28515625" style="28" customWidth="1"/>
    <col min="163" max="164" width="8.28515625" style="108" customWidth="1"/>
    <col min="165" max="165" width="8.28515625" style="28" customWidth="1"/>
    <col min="166" max="167" width="8.28515625" style="108" customWidth="1"/>
    <col min="168" max="168" width="8.28515625" style="28" customWidth="1"/>
    <col min="169" max="170" width="8.28515625" style="108" customWidth="1"/>
    <col min="171" max="171" width="8.28515625" style="28" customWidth="1"/>
    <col min="172" max="173" width="8.28515625" style="108" customWidth="1"/>
    <col min="174" max="174" width="8.28515625" style="28" customWidth="1"/>
    <col min="175" max="176" width="8.28515625" style="108" customWidth="1"/>
    <col min="177" max="177" width="8.28515625" style="28" customWidth="1"/>
    <col min="178" max="179" width="8.28515625" style="108" customWidth="1"/>
    <col min="180" max="180" width="8.28515625" style="28" customWidth="1"/>
    <col min="181" max="182" width="8.28515625" style="108" customWidth="1"/>
    <col min="183" max="183" width="8.28515625" customWidth="1"/>
    <col min="184" max="184" width="8.28515625" style="28" customWidth="1"/>
    <col min="185" max="186" width="8.28515625" style="108" customWidth="1"/>
    <col min="187" max="187" width="8.28515625" style="28" customWidth="1"/>
    <col min="188" max="189" width="8.28515625" style="108" customWidth="1"/>
    <col min="190" max="190" width="8.28515625" style="28" customWidth="1"/>
    <col min="191" max="192" width="8.28515625" style="108" customWidth="1"/>
    <col min="193" max="193" width="8.28515625" style="28" customWidth="1"/>
    <col min="194" max="195" width="8.28515625" style="108" customWidth="1"/>
    <col min="196" max="196" width="8.28515625" style="28" customWidth="1"/>
    <col min="197" max="198" width="8.28515625" style="108" customWidth="1"/>
    <col min="199" max="199" width="8.28515625" style="28" customWidth="1"/>
    <col min="200" max="201" width="8.28515625" style="108" customWidth="1"/>
    <col min="202" max="202" width="8.28515625" style="28" customWidth="1"/>
    <col min="203" max="204" width="8.28515625" style="108" customWidth="1"/>
    <col min="205" max="205" width="8.28515625" style="28" customWidth="1"/>
    <col min="206" max="207" width="8.28515625" style="108" customWidth="1"/>
    <col min="208" max="208" width="8.28515625" style="28" customWidth="1"/>
    <col min="209" max="210" width="8.28515625" style="108" customWidth="1"/>
    <col min="211" max="211" width="8.28515625" style="28" customWidth="1"/>
    <col min="212" max="212" width="8.28515625" style="108" customWidth="1"/>
    <col min="213" max="213" width="8.28515625" style="109" customWidth="1"/>
    <col min="214" max="214" width="8.28515625" style="19" customWidth="1"/>
    <col min="215" max="215" width="8.28515625" style="109" customWidth="1"/>
    <col min="216" max="216" width="8.28515625" style="10" customWidth="1"/>
    <col min="217" max="217" width="8.28515625" customWidth="1"/>
    <col min="218" max="219" width="8.28515625" style="10" customWidth="1"/>
    <col min="220" max="220" width="8.28515625" customWidth="1"/>
    <col min="221" max="221" width="8.28515625" style="10" customWidth="1"/>
    <col min="222" max="222" width="8.28515625" style="109" customWidth="1"/>
    <col min="223" max="223" width="8.28515625" style="19" customWidth="1"/>
    <col min="224" max="225" width="8.28515625" style="109" customWidth="1"/>
    <col min="226" max="226" width="8.28515625" style="131" customWidth="1"/>
    <col min="227" max="235" width="9.140625" style="138"/>
    <col min="236" max="238" width="8.28515625" customWidth="1"/>
  </cols>
  <sheetData>
    <row r="1" spans="1:238">
      <c r="A1" s="1" t="s">
        <v>0</v>
      </c>
      <c r="B1" t="s">
        <v>251</v>
      </c>
      <c r="C1" s="10" t="s">
        <v>798</v>
      </c>
      <c r="D1" s="10" t="s">
        <v>799</v>
      </c>
      <c r="E1" t="s">
        <v>797</v>
      </c>
      <c r="F1" s="10" t="s">
        <v>800</v>
      </c>
      <c r="G1" s="10" t="s">
        <v>801</v>
      </c>
      <c r="H1" t="s">
        <v>796</v>
      </c>
      <c r="I1" s="10" t="s">
        <v>802</v>
      </c>
      <c r="J1" s="10" t="s">
        <v>803</v>
      </c>
      <c r="K1" t="s">
        <v>795</v>
      </c>
      <c r="L1" s="10" t="s">
        <v>804</v>
      </c>
      <c r="M1" s="10" t="s">
        <v>805</v>
      </c>
      <c r="N1" t="s">
        <v>784</v>
      </c>
      <c r="O1" t="s">
        <v>777</v>
      </c>
      <c r="P1" s="10" t="s">
        <v>806</v>
      </c>
      <c r="Q1" s="10" t="s">
        <v>807</v>
      </c>
      <c r="R1" t="s">
        <v>776</v>
      </c>
      <c r="S1" s="10" t="s">
        <v>808</v>
      </c>
      <c r="T1" s="10" t="s">
        <v>809</v>
      </c>
      <c r="U1" t="s">
        <v>775</v>
      </c>
      <c r="V1" s="10" t="s">
        <v>810</v>
      </c>
      <c r="W1" s="10" t="s">
        <v>811</v>
      </c>
      <c r="X1" t="s">
        <v>774</v>
      </c>
      <c r="Y1" s="10" t="s">
        <v>812</v>
      </c>
      <c r="Z1" s="10" t="s">
        <v>813</v>
      </c>
      <c r="AA1" t="s">
        <v>773</v>
      </c>
      <c r="AB1" s="10" t="s">
        <v>814</v>
      </c>
      <c r="AC1" s="10" t="s">
        <v>815</v>
      </c>
      <c r="AD1" t="s">
        <v>772</v>
      </c>
      <c r="AE1" s="10" t="s">
        <v>816</v>
      </c>
      <c r="AF1" s="10" t="s">
        <v>817</v>
      </c>
      <c r="AG1" s="108" t="s">
        <v>818</v>
      </c>
      <c r="AH1" s="108" t="s">
        <v>819</v>
      </c>
      <c r="AI1" s="136" t="str">
        <f>E_Frag_PGA!CS1</f>
        <v>E3.1</v>
      </c>
      <c r="AJ1" s="136" t="str">
        <f>E_Frag_PGA!CT1</f>
        <v>E3.2</v>
      </c>
      <c r="AK1" s="28" t="s">
        <v>766</v>
      </c>
      <c r="AL1" s="108" t="s">
        <v>820</v>
      </c>
      <c r="AM1" s="108" t="s">
        <v>821</v>
      </c>
      <c r="AN1" s="28" t="s">
        <v>765</v>
      </c>
      <c r="AO1" s="108" t="s">
        <v>822</v>
      </c>
      <c r="AP1" s="108" t="s">
        <v>823</v>
      </c>
      <c r="AQ1" s="28" t="s">
        <v>761</v>
      </c>
      <c r="AR1" s="108" t="s">
        <v>824</v>
      </c>
      <c r="AS1" s="108" t="s">
        <v>825</v>
      </c>
      <c r="AT1" s="28" t="s">
        <v>760</v>
      </c>
      <c r="AU1" s="108" t="s">
        <v>826</v>
      </c>
      <c r="AV1" s="108" t="s">
        <v>827</v>
      </c>
      <c r="AW1" s="28" t="s">
        <v>757</v>
      </c>
      <c r="AX1" s="108" t="s">
        <v>828</v>
      </c>
      <c r="AY1" s="108" t="s">
        <v>829</v>
      </c>
      <c r="AZ1" s="28" t="s">
        <v>756</v>
      </c>
      <c r="BA1" s="108" t="s">
        <v>830</v>
      </c>
      <c r="BB1" s="108" t="s">
        <v>831</v>
      </c>
      <c r="BC1" s="136" t="s">
        <v>753</v>
      </c>
      <c r="BD1" s="131" t="s">
        <v>1623</v>
      </c>
      <c r="BE1" s="131" t="s">
        <v>1633</v>
      </c>
      <c r="BF1" s="136" t="s">
        <v>748</v>
      </c>
      <c r="BG1" s="131" t="s">
        <v>1624</v>
      </c>
      <c r="BH1" s="131" t="s">
        <v>1634</v>
      </c>
      <c r="BI1" s="136" t="s">
        <v>747</v>
      </c>
      <c r="BJ1" s="131" t="s">
        <v>1625</v>
      </c>
      <c r="BK1" s="131" t="s">
        <v>1635</v>
      </c>
      <c r="BL1" s="136" t="s">
        <v>746</v>
      </c>
      <c r="BM1" s="131" t="s">
        <v>1626</v>
      </c>
      <c r="BN1" s="131" t="s">
        <v>1636</v>
      </c>
      <c r="BO1" s="136" t="s">
        <v>745</v>
      </c>
      <c r="BP1" s="131" t="s">
        <v>1627</v>
      </c>
      <c r="BQ1" s="131" t="s">
        <v>1637</v>
      </c>
      <c r="BR1" s="136" t="s">
        <v>744</v>
      </c>
      <c r="BS1" s="131" t="s">
        <v>1628</v>
      </c>
      <c r="BT1" s="131" t="s">
        <v>1638</v>
      </c>
      <c r="BU1" s="136" t="s">
        <v>938</v>
      </c>
      <c r="BV1" s="131" t="s">
        <v>1629</v>
      </c>
      <c r="BW1" s="131" t="s">
        <v>1639</v>
      </c>
      <c r="BX1" s="136" t="s">
        <v>1600</v>
      </c>
      <c r="BY1" s="131" t="s">
        <v>1630</v>
      </c>
      <c r="BZ1" s="131" t="s">
        <v>1640</v>
      </c>
      <c r="CA1" s="136" t="s">
        <v>1601</v>
      </c>
      <c r="CB1" s="131" t="s">
        <v>1631</v>
      </c>
      <c r="CC1" s="131" t="s">
        <v>1641</v>
      </c>
      <c r="CD1" s="136" t="s">
        <v>1602</v>
      </c>
      <c r="CE1" s="131" t="s">
        <v>1632</v>
      </c>
      <c r="CF1" s="131" t="s">
        <v>1642</v>
      </c>
      <c r="CG1" s="28" t="s">
        <v>180</v>
      </c>
      <c r="CH1" s="108" t="s">
        <v>832</v>
      </c>
      <c r="CI1" s="108" t="s">
        <v>833</v>
      </c>
      <c r="CJ1" s="28" t="s">
        <v>181</v>
      </c>
      <c r="CK1" s="108" t="s">
        <v>834</v>
      </c>
      <c r="CL1" s="108" t="s">
        <v>835</v>
      </c>
      <c r="CM1" s="28" t="s">
        <v>182</v>
      </c>
      <c r="CN1" s="108" t="s">
        <v>836</v>
      </c>
      <c r="CO1" s="108" t="s">
        <v>837</v>
      </c>
      <c r="CP1" s="28" t="s">
        <v>183</v>
      </c>
      <c r="CQ1" s="108" t="s">
        <v>838</v>
      </c>
      <c r="CR1" s="108" t="s">
        <v>839</v>
      </c>
      <c r="CS1" s="28" t="s">
        <v>184</v>
      </c>
      <c r="CT1" s="108" t="s">
        <v>840</v>
      </c>
      <c r="CU1" s="108" t="s">
        <v>841</v>
      </c>
      <c r="CV1" s="28" t="s">
        <v>185</v>
      </c>
      <c r="CW1" s="108" t="s">
        <v>842</v>
      </c>
      <c r="CX1" s="108" t="s">
        <v>843</v>
      </c>
      <c r="CY1" s="28" t="s">
        <v>186</v>
      </c>
      <c r="CZ1" s="28" t="s">
        <v>844</v>
      </c>
      <c r="DA1" s="28" t="s">
        <v>845</v>
      </c>
      <c r="DB1" s="28" t="s">
        <v>187</v>
      </c>
      <c r="DC1" s="108" t="s">
        <v>846</v>
      </c>
      <c r="DD1" s="108" t="s">
        <v>847</v>
      </c>
      <c r="DE1" s="28" t="s">
        <v>188</v>
      </c>
      <c r="DF1" s="108" t="s">
        <v>848</v>
      </c>
      <c r="DG1" s="108" t="s">
        <v>849</v>
      </c>
      <c r="DH1" s="28" t="s">
        <v>189</v>
      </c>
      <c r="DI1" s="108" t="s">
        <v>850</v>
      </c>
      <c r="DJ1" s="108" t="s">
        <v>851</v>
      </c>
      <c r="DK1" s="136" t="s">
        <v>743</v>
      </c>
      <c r="DL1" s="136" t="s">
        <v>738</v>
      </c>
      <c r="DM1" s="136" t="s">
        <v>737</v>
      </c>
      <c r="DN1" s="136" t="s">
        <v>736</v>
      </c>
      <c r="DO1" s="136" t="s">
        <v>735</v>
      </c>
      <c r="DP1" s="136" t="s">
        <v>734</v>
      </c>
      <c r="DQ1" s="136" t="s">
        <v>1124</v>
      </c>
      <c r="DR1" s="136" t="s">
        <v>1125</v>
      </c>
      <c r="DS1" s="136" t="s">
        <v>1126</v>
      </c>
      <c r="DT1" s="136" t="s">
        <v>1127</v>
      </c>
      <c r="DU1" s="28" t="s">
        <v>190</v>
      </c>
      <c r="DV1" s="108" t="s">
        <v>852</v>
      </c>
      <c r="DW1" s="108" t="s">
        <v>853</v>
      </c>
      <c r="DX1" s="28" t="s">
        <v>191</v>
      </c>
      <c r="DY1" s="108" t="s">
        <v>854</v>
      </c>
      <c r="DZ1" s="108" t="s">
        <v>855</v>
      </c>
      <c r="EA1" s="28" t="s">
        <v>192</v>
      </c>
      <c r="EB1" s="108" t="s">
        <v>856</v>
      </c>
      <c r="EC1" s="108" t="s">
        <v>857</v>
      </c>
      <c r="ED1" s="28" t="s">
        <v>733</v>
      </c>
      <c r="EE1" s="108" t="s">
        <v>858</v>
      </c>
      <c r="EF1" s="108" t="s">
        <v>859</v>
      </c>
      <c r="EG1" s="136" t="str">
        <f>E_Frag_PGA!LC1</f>
        <v>E11.1</v>
      </c>
      <c r="EH1" s="28" t="s">
        <v>193</v>
      </c>
      <c r="EI1" s="108" t="s">
        <v>860</v>
      </c>
      <c r="EJ1" s="108" t="s">
        <v>861</v>
      </c>
      <c r="EK1" s="28" t="s">
        <v>194</v>
      </c>
      <c r="EL1" s="108" t="s">
        <v>862</v>
      </c>
      <c r="EM1" s="108" t="s">
        <v>863</v>
      </c>
      <c r="EN1" t="s">
        <v>722</v>
      </c>
      <c r="EO1" s="108" t="s">
        <v>864</v>
      </c>
      <c r="EP1" s="108" t="s">
        <v>865</v>
      </c>
      <c r="EQ1" t="s">
        <v>721</v>
      </c>
      <c r="ER1" s="108" t="s">
        <v>866</v>
      </c>
      <c r="ES1" s="108" t="s">
        <v>867</v>
      </c>
      <c r="ET1" t="s">
        <v>720</v>
      </c>
      <c r="EU1" s="108" t="s">
        <v>868</v>
      </c>
      <c r="EV1" s="108" t="s">
        <v>869</v>
      </c>
      <c r="EW1" t="s">
        <v>719</v>
      </c>
      <c r="EX1" s="108" t="s">
        <v>870</v>
      </c>
      <c r="EY1" s="108" t="s">
        <v>871</v>
      </c>
      <c r="EZ1" t="s">
        <v>718</v>
      </c>
      <c r="FA1" s="108" t="s">
        <v>872</v>
      </c>
      <c r="FB1" s="108" t="s">
        <v>873</v>
      </c>
      <c r="FC1" t="s">
        <v>717</v>
      </c>
      <c r="FD1" s="108" t="s">
        <v>874</v>
      </c>
      <c r="FE1" s="108" t="s">
        <v>875</v>
      </c>
      <c r="FF1" s="28" t="s">
        <v>195</v>
      </c>
      <c r="FG1" s="108" t="s">
        <v>876</v>
      </c>
      <c r="FH1" s="108" t="s">
        <v>877</v>
      </c>
      <c r="FI1" s="28" t="s">
        <v>691</v>
      </c>
      <c r="FJ1" s="108" t="s">
        <v>878</v>
      </c>
      <c r="FK1" s="108" t="s">
        <v>879</v>
      </c>
      <c r="FL1" s="28" t="s">
        <v>690</v>
      </c>
      <c r="FM1" s="108" t="s">
        <v>880</v>
      </c>
      <c r="FN1" s="108" t="s">
        <v>881</v>
      </c>
      <c r="FO1" s="28" t="s">
        <v>689</v>
      </c>
      <c r="FP1" s="108" t="s">
        <v>882</v>
      </c>
      <c r="FQ1" s="108" t="s">
        <v>883</v>
      </c>
      <c r="FR1" s="28" t="s">
        <v>688</v>
      </c>
      <c r="FS1" s="108" t="s">
        <v>884</v>
      </c>
      <c r="FT1" s="108" t="s">
        <v>885</v>
      </c>
      <c r="FU1" s="28" t="s">
        <v>687</v>
      </c>
      <c r="FV1" s="108" t="s">
        <v>886</v>
      </c>
      <c r="FW1" s="108" t="s">
        <v>887</v>
      </c>
      <c r="FX1" s="28" t="s">
        <v>196</v>
      </c>
      <c r="FY1" s="108" t="s">
        <v>888</v>
      </c>
      <c r="FZ1" s="108" t="s">
        <v>889</v>
      </c>
      <c r="GA1" t="s">
        <v>890</v>
      </c>
      <c r="GB1" s="28" t="s">
        <v>686</v>
      </c>
      <c r="GC1" s="108" t="s">
        <v>891</v>
      </c>
      <c r="GD1" s="108" t="s">
        <v>892</v>
      </c>
      <c r="GE1" s="28" t="s">
        <v>685</v>
      </c>
      <c r="GF1" s="108" t="s">
        <v>893</v>
      </c>
      <c r="GG1" s="108" t="s">
        <v>894</v>
      </c>
      <c r="GH1" s="28" t="s">
        <v>684</v>
      </c>
      <c r="GI1" s="108" t="s">
        <v>895</v>
      </c>
      <c r="GJ1" s="108" t="s">
        <v>896</v>
      </c>
      <c r="GK1" s="28" t="s">
        <v>683</v>
      </c>
      <c r="GL1" s="108" t="s">
        <v>897</v>
      </c>
      <c r="GM1" s="108" t="s">
        <v>898</v>
      </c>
      <c r="GN1" s="28" t="s">
        <v>682</v>
      </c>
      <c r="GO1" s="108" t="s">
        <v>899</v>
      </c>
      <c r="GP1" s="108" t="s">
        <v>900</v>
      </c>
      <c r="GQ1" s="28" t="s">
        <v>681</v>
      </c>
      <c r="GR1" s="108" t="s">
        <v>901</v>
      </c>
      <c r="GS1" s="108" t="s">
        <v>902</v>
      </c>
      <c r="GT1" s="28" t="s">
        <v>680</v>
      </c>
      <c r="GU1" s="108" t="s">
        <v>903</v>
      </c>
      <c r="GV1" s="108" t="s">
        <v>904</v>
      </c>
      <c r="GW1" s="28" t="s">
        <v>679</v>
      </c>
      <c r="GX1" s="108" t="s">
        <v>905</v>
      </c>
      <c r="GY1" s="108" t="s">
        <v>906</v>
      </c>
      <c r="GZ1" s="28" t="s">
        <v>678</v>
      </c>
      <c r="HA1" s="108" t="s">
        <v>907</v>
      </c>
      <c r="HB1" s="108" t="s">
        <v>908</v>
      </c>
      <c r="HC1" s="28" t="s">
        <v>677</v>
      </c>
      <c r="HD1" s="108" t="s">
        <v>909</v>
      </c>
      <c r="HE1" s="108" t="s">
        <v>910</v>
      </c>
      <c r="HF1" s="28" t="s">
        <v>219</v>
      </c>
      <c r="HG1" s="108" t="s">
        <v>911</v>
      </c>
      <c r="HH1" s="108" t="s">
        <v>912</v>
      </c>
      <c r="HI1" s="28" t="s">
        <v>220</v>
      </c>
      <c r="HJ1" s="108" t="s">
        <v>913</v>
      </c>
      <c r="HK1" s="108" t="s">
        <v>914</v>
      </c>
      <c r="HL1" s="28" t="s">
        <v>221</v>
      </c>
      <c r="HM1" s="108" t="s">
        <v>915</v>
      </c>
      <c r="HN1" s="108" t="s">
        <v>916</v>
      </c>
      <c r="HO1" s="28" t="s">
        <v>222</v>
      </c>
      <c r="HP1" s="108" t="s">
        <v>917</v>
      </c>
      <c r="HQ1" s="108" t="s">
        <v>918</v>
      </c>
      <c r="HR1" s="136" t="str">
        <f>E_Frag_PGA!TG1</f>
        <v>E21.1</v>
      </c>
      <c r="HS1" s="136" t="str">
        <f>E_Frag_PGA!TK1</f>
        <v>E21.2</v>
      </c>
      <c r="HT1" s="136" t="str">
        <f>E_Frag_PGA!TO1</f>
        <v>E21.3</v>
      </c>
      <c r="HU1" s="136" t="str">
        <f>E_Frag_PGA!TS1</f>
        <v>E21.4</v>
      </c>
      <c r="HV1" s="136" t="str">
        <f>E_Frag_PGA!TW1</f>
        <v>E21.5</v>
      </c>
      <c r="HW1" s="136" t="str">
        <f>E_Frag_PGA!UA1</f>
        <v>E21.6</v>
      </c>
      <c r="HX1" s="136" t="str">
        <f>E_Frag_PGA!UE1</f>
        <v>E21.7</v>
      </c>
      <c r="HY1" s="136" t="str">
        <f>E_Frag_PGA!UI1</f>
        <v>E21.8</v>
      </c>
      <c r="HZ1" s="136" t="str">
        <f>E_Frag_PGA!UM1</f>
        <v>E21.9</v>
      </c>
      <c r="IA1" s="136" t="str">
        <f>E_Frag_PGA!UQ1</f>
        <v>E21.10</v>
      </c>
      <c r="IB1" s="28" t="s">
        <v>666</v>
      </c>
      <c r="IC1" s="108" t="s">
        <v>919</v>
      </c>
      <c r="ID1" s="108" t="s">
        <v>920</v>
      </c>
    </row>
    <row r="2" spans="1:238">
      <c r="A2" s="1" t="s">
        <v>286</v>
      </c>
      <c r="B2" t="s">
        <v>287</v>
      </c>
      <c r="C2" s="10" t="s">
        <v>287</v>
      </c>
      <c r="D2" s="10" t="s">
        <v>287</v>
      </c>
      <c r="E2" t="s">
        <v>287</v>
      </c>
      <c r="F2" s="10" t="s">
        <v>287</v>
      </c>
      <c r="G2" s="10" t="s">
        <v>287</v>
      </c>
      <c r="H2" t="s">
        <v>287</v>
      </c>
      <c r="I2" s="10" t="s">
        <v>287</v>
      </c>
      <c r="J2" s="10" t="s">
        <v>287</v>
      </c>
      <c r="K2" t="s">
        <v>287</v>
      </c>
      <c r="L2" s="10" t="s">
        <v>287</v>
      </c>
      <c r="M2" s="10" t="s">
        <v>287</v>
      </c>
      <c r="N2" t="s">
        <v>660</v>
      </c>
      <c r="O2" t="s">
        <v>94</v>
      </c>
      <c r="P2" s="10" t="s">
        <v>94</v>
      </c>
      <c r="Q2" s="10" t="s">
        <v>94</v>
      </c>
      <c r="R2" t="s">
        <v>94</v>
      </c>
      <c r="S2" s="10" t="s">
        <v>94</v>
      </c>
      <c r="T2" s="10" t="s">
        <v>94</v>
      </c>
      <c r="U2" t="s">
        <v>94</v>
      </c>
      <c r="V2" s="10" t="s">
        <v>94</v>
      </c>
      <c r="W2" s="10" t="s">
        <v>94</v>
      </c>
      <c r="X2" t="s">
        <v>94</v>
      </c>
      <c r="Y2" s="10" t="s">
        <v>94</v>
      </c>
      <c r="Z2" s="10" t="s">
        <v>94</v>
      </c>
      <c r="AA2" t="s">
        <v>94</v>
      </c>
      <c r="AB2" s="10" t="s">
        <v>94</v>
      </c>
      <c r="AC2" s="10" t="s">
        <v>94</v>
      </c>
      <c r="AD2" t="s">
        <v>94</v>
      </c>
      <c r="AE2" s="10" t="s">
        <v>94</v>
      </c>
      <c r="AF2" s="10" t="s">
        <v>94</v>
      </c>
      <c r="AG2" s="108" t="s">
        <v>288</v>
      </c>
      <c r="AH2" s="108" t="s">
        <v>288</v>
      </c>
      <c r="AI2" s="136" t="str">
        <f>E_Frag_PGA!CS2</f>
        <v>Power tower</v>
      </c>
      <c r="AJ2" s="136" t="str">
        <f>E_Frag_PGA!CT2</f>
        <v>Power tower</v>
      </c>
      <c r="AK2" s="28" t="s">
        <v>658</v>
      </c>
      <c r="AL2" s="108" t="s">
        <v>658</v>
      </c>
      <c r="AM2" s="108" t="s">
        <v>658</v>
      </c>
      <c r="AN2" s="28" t="s">
        <v>658</v>
      </c>
      <c r="AO2" s="108" t="s">
        <v>658</v>
      </c>
      <c r="AP2" s="108" t="s">
        <v>658</v>
      </c>
      <c r="AQ2" s="28" t="s">
        <v>657</v>
      </c>
      <c r="AR2" s="108" t="s">
        <v>657</v>
      </c>
      <c r="AS2" s="108" t="s">
        <v>657</v>
      </c>
      <c r="AT2" s="28" t="s">
        <v>657</v>
      </c>
      <c r="AU2" s="108" t="s">
        <v>657</v>
      </c>
      <c r="AV2" s="108" t="s">
        <v>657</v>
      </c>
      <c r="AW2" s="28" t="s">
        <v>486</v>
      </c>
      <c r="AX2" s="108" t="s">
        <v>486</v>
      </c>
      <c r="AY2" s="108" t="s">
        <v>486</v>
      </c>
      <c r="AZ2" s="28" t="s">
        <v>486</v>
      </c>
      <c r="BA2" s="108" t="s">
        <v>486</v>
      </c>
      <c r="BB2" s="108" t="s">
        <v>486</v>
      </c>
      <c r="BC2" s="131" t="s">
        <v>97</v>
      </c>
      <c r="BD2" s="131" t="str">
        <f t="shared" ref="BD2:BD3" si="0">BC2</f>
        <v>Roads</v>
      </c>
      <c r="BE2" s="131" t="str">
        <f t="shared" ref="BE2:BE3" si="1">BC2</f>
        <v>Roads</v>
      </c>
      <c r="BF2" s="131" t="s">
        <v>97</v>
      </c>
      <c r="BG2" s="131" t="str">
        <f t="shared" ref="BG2:BG3" si="2">BF2</f>
        <v>Roads</v>
      </c>
      <c r="BH2" s="131" t="str">
        <f t="shared" ref="BH2:BH3" si="3">BF2</f>
        <v>Roads</v>
      </c>
      <c r="BI2" s="131" t="s">
        <v>97</v>
      </c>
      <c r="BJ2" s="131" t="str">
        <f t="shared" ref="BJ2:BJ3" si="4">BI2</f>
        <v>Roads</v>
      </c>
      <c r="BK2" s="131" t="str">
        <f t="shared" ref="BK2:BK3" si="5">BI2</f>
        <v>Roads</v>
      </c>
      <c r="BL2" s="131" t="s">
        <v>97</v>
      </c>
      <c r="BM2" s="131" t="str">
        <f t="shared" ref="BM2:BM3" si="6">BL2</f>
        <v>Roads</v>
      </c>
      <c r="BN2" s="131" t="str">
        <f t="shared" ref="BN2:BN3" si="7">BL2</f>
        <v>Roads</v>
      </c>
      <c r="BO2" s="131" t="s">
        <v>97</v>
      </c>
      <c r="BP2" s="131" t="str">
        <f t="shared" ref="BP2:BP3" si="8">BO2</f>
        <v>Roads</v>
      </c>
      <c r="BQ2" s="131" t="str">
        <f t="shared" ref="BQ2:BQ3" si="9">BO2</f>
        <v>Roads</v>
      </c>
      <c r="BR2" s="131" t="s">
        <v>97</v>
      </c>
      <c r="BS2" s="131" t="str">
        <f t="shared" ref="BS2:BS3" si="10">BR2</f>
        <v>Roads</v>
      </c>
      <c r="BT2" s="131" t="str">
        <f t="shared" ref="BT2:BT3" si="11">BR2</f>
        <v>Roads</v>
      </c>
      <c r="BU2" s="131" t="s">
        <v>97</v>
      </c>
      <c r="BV2" s="131" t="str">
        <f t="shared" ref="BV2:BV3" si="12">BU2</f>
        <v>Roads</v>
      </c>
      <c r="BW2" s="131" t="str">
        <f t="shared" ref="BW2:BW3" si="13">BU2</f>
        <v>Roads</v>
      </c>
      <c r="BX2" s="131" t="s">
        <v>97</v>
      </c>
      <c r="BY2" s="131" t="str">
        <f t="shared" ref="BY2:BY3" si="14">BX2</f>
        <v>Roads</v>
      </c>
      <c r="BZ2" s="131" t="str">
        <f t="shared" ref="BZ2:BZ3" si="15">BX2</f>
        <v>Roads</v>
      </c>
      <c r="CA2" s="131" t="s">
        <v>97</v>
      </c>
      <c r="CB2" s="131" t="str">
        <f t="shared" ref="CB2:CB3" si="16">CA2</f>
        <v>Roads</v>
      </c>
      <c r="CC2" s="131" t="str">
        <f t="shared" ref="CC2:CC3" si="17">CA2</f>
        <v>Roads</v>
      </c>
      <c r="CD2" s="131" t="s">
        <v>97</v>
      </c>
      <c r="CE2" s="131" t="str">
        <f t="shared" ref="CE2:CE3" si="18">CD2</f>
        <v>Roads</v>
      </c>
      <c r="CF2" s="131" t="str">
        <f t="shared" ref="CF2:CF3" si="19">CD2</f>
        <v>Roads</v>
      </c>
      <c r="CG2" s="28" t="s">
        <v>223</v>
      </c>
      <c r="CH2" s="108" t="s">
        <v>223</v>
      </c>
      <c r="CI2" s="108" t="s">
        <v>223</v>
      </c>
      <c r="CJ2" s="28" t="s">
        <v>223</v>
      </c>
      <c r="CK2" s="108" t="s">
        <v>223</v>
      </c>
      <c r="CL2" s="108" t="s">
        <v>223</v>
      </c>
      <c r="CM2" s="28" t="s">
        <v>223</v>
      </c>
      <c r="CN2" s="108" t="s">
        <v>223</v>
      </c>
      <c r="CO2" s="108" t="s">
        <v>223</v>
      </c>
      <c r="CP2" s="28" t="s">
        <v>223</v>
      </c>
      <c r="CQ2" s="108" t="s">
        <v>223</v>
      </c>
      <c r="CR2" s="108" t="s">
        <v>223</v>
      </c>
      <c r="CS2" s="28" t="s">
        <v>223</v>
      </c>
      <c r="CT2" s="108" t="s">
        <v>223</v>
      </c>
      <c r="CU2" s="108" t="s">
        <v>223</v>
      </c>
      <c r="CV2" s="28" t="s">
        <v>223</v>
      </c>
      <c r="CW2" s="108" t="s">
        <v>223</v>
      </c>
      <c r="CX2" s="108" t="s">
        <v>223</v>
      </c>
      <c r="CY2" s="28" t="s">
        <v>223</v>
      </c>
      <c r="CZ2" s="28" t="s">
        <v>223</v>
      </c>
      <c r="DA2" s="28" t="s">
        <v>223</v>
      </c>
      <c r="DB2" s="28" t="s">
        <v>223</v>
      </c>
      <c r="DC2" s="108" t="s">
        <v>223</v>
      </c>
      <c r="DD2" s="108" t="s">
        <v>223</v>
      </c>
      <c r="DE2" s="28" t="s">
        <v>223</v>
      </c>
      <c r="DF2" s="108" t="s">
        <v>223</v>
      </c>
      <c r="DG2" s="108" t="s">
        <v>223</v>
      </c>
      <c r="DH2" s="28" t="s">
        <v>223</v>
      </c>
      <c r="DI2" s="108" t="s">
        <v>223</v>
      </c>
      <c r="DJ2" s="108" t="s">
        <v>223</v>
      </c>
      <c r="DK2" s="136" t="s">
        <v>98</v>
      </c>
      <c r="DL2" s="136" t="s">
        <v>98</v>
      </c>
      <c r="DM2" s="136" t="s">
        <v>98</v>
      </c>
      <c r="DN2" s="136" t="s">
        <v>98</v>
      </c>
      <c r="DO2" s="136" t="s">
        <v>98</v>
      </c>
      <c r="DP2" s="136" t="s">
        <v>98</v>
      </c>
      <c r="DQ2" s="136" t="s">
        <v>98</v>
      </c>
      <c r="DR2" s="136" t="s">
        <v>98</v>
      </c>
      <c r="DS2" s="136" t="s">
        <v>98</v>
      </c>
      <c r="DT2" s="136" t="s">
        <v>98</v>
      </c>
      <c r="DU2" s="28" t="s">
        <v>99</v>
      </c>
      <c r="DV2" s="108" t="s">
        <v>99</v>
      </c>
      <c r="DW2" s="108" t="s">
        <v>99</v>
      </c>
      <c r="DX2" s="28" t="s">
        <v>99</v>
      </c>
      <c r="DY2" s="108" t="s">
        <v>99</v>
      </c>
      <c r="DZ2" s="108" t="s">
        <v>99</v>
      </c>
      <c r="EA2" s="28" t="s">
        <v>99</v>
      </c>
      <c r="EB2" s="108" t="s">
        <v>99</v>
      </c>
      <c r="EC2" s="108" t="s">
        <v>99</v>
      </c>
      <c r="ED2" s="28" t="s">
        <v>99</v>
      </c>
      <c r="EE2" s="108" t="s">
        <v>99</v>
      </c>
      <c r="EF2" s="108" t="s">
        <v>99</v>
      </c>
      <c r="EG2" s="136" t="str">
        <f>E_Frag_PGA!LC2</f>
        <v>Mast</v>
      </c>
      <c r="EH2" s="28" t="s">
        <v>105</v>
      </c>
      <c r="EI2" s="108" t="s">
        <v>105</v>
      </c>
      <c r="EJ2" s="108" t="s">
        <v>105</v>
      </c>
      <c r="EK2" s="28" t="s">
        <v>105</v>
      </c>
      <c r="EL2" s="108" t="s">
        <v>105</v>
      </c>
      <c r="EM2" s="108" t="s">
        <v>105</v>
      </c>
      <c r="EN2" t="s">
        <v>224</v>
      </c>
      <c r="EO2" s="10" t="s">
        <v>224</v>
      </c>
      <c r="EP2" s="10" t="s">
        <v>224</v>
      </c>
      <c r="EQ2" t="s">
        <v>224</v>
      </c>
      <c r="ER2" s="10" t="s">
        <v>224</v>
      </c>
      <c r="ES2" s="10" t="s">
        <v>224</v>
      </c>
      <c r="ET2" t="s">
        <v>224</v>
      </c>
      <c r="EU2" s="10" t="s">
        <v>224</v>
      </c>
      <c r="EV2" s="10" t="s">
        <v>224</v>
      </c>
      <c r="EW2" t="s">
        <v>224</v>
      </c>
      <c r="EX2" s="10" t="s">
        <v>224</v>
      </c>
      <c r="EY2" s="10" t="s">
        <v>224</v>
      </c>
      <c r="EZ2" t="s">
        <v>224</v>
      </c>
      <c r="FA2" s="10" t="s">
        <v>224</v>
      </c>
      <c r="FB2" s="10" t="s">
        <v>224</v>
      </c>
      <c r="FC2" t="s">
        <v>224</v>
      </c>
      <c r="FD2" s="10" t="s">
        <v>224</v>
      </c>
      <c r="FE2" s="10" t="s">
        <v>224</v>
      </c>
      <c r="FF2" s="28" t="s">
        <v>655</v>
      </c>
      <c r="FG2" s="108" t="s">
        <v>655</v>
      </c>
      <c r="FH2" s="108" t="s">
        <v>655</v>
      </c>
      <c r="FI2" s="28" t="s">
        <v>655</v>
      </c>
      <c r="FJ2" s="108" t="s">
        <v>655</v>
      </c>
      <c r="FK2" s="108" t="s">
        <v>655</v>
      </c>
      <c r="FL2" s="28" t="s">
        <v>655</v>
      </c>
      <c r="FM2" s="108" t="s">
        <v>655</v>
      </c>
      <c r="FN2" s="108" t="s">
        <v>655</v>
      </c>
      <c r="FO2" s="28" t="s">
        <v>655</v>
      </c>
      <c r="FP2" s="108" t="s">
        <v>655</v>
      </c>
      <c r="FQ2" s="108" t="s">
        <v>655</v>
      </c>
      <c r="FR2" s="28" t="s">
        <v>655</v>
      </c>
      <c r="FS2" s="108" t="s">
        <v>655</v>
      </c>
      <c r="FT2" s="108" t="s">
        <v>655</v>
      </c>
      <c r="FU2" s="28" t="s">
        <v>655</v>
      </c>
      <c r="FV2" s="108" t="s">
        <v>655</v>
      </c>
      <c r="FW2" s="108" t="s">
        <v>655</v>
      </c>
      <c r="FX2" s="28" t="s">
        <v>103</v>
      </c>
      <c r="FY2" s="108" t="s">
        <v>103</v>
      </c>
      <c r="FZ2" s="108" t="s">
        <v>103</v>
      </c>
      <c r="GA2" t="s">
        <v>104</v>
      </c>
      <c r="GB2" s="28" t="s">
        <v>105</v>
      </c>
      <c r="GC2" s="108" t="s">
        <v>105</v>
      </c>
      <c r="GD2" s="108" t="s">
        <v>105</v>
      </c>
      <c r="GE2" s="28" t="s">
        <v>105</v>
      </c>
      <c r="GF2" s="108" t="s">
        <v>105</v>
      </c>
      <c r="GG2" s="108" t="s">
        <v>105</v>
      </c>
      <c r="GH2" s="28" t="s">
        <v>105</v>
      </c>
      <c r="GI2" s="108" t="s">
        <v>105</v>
      </c>
      <c r="GJ2" s="108" t="s">
        <v>105</v>
      </c>
      <c r="GK2" s="28" t="s">
        <v>105</v>
      </c>
      <c r="GL2" s="108" t="s">
        <v>105</v>
      </c>
      <c r="GM2" s="108" t="s">
        <v>105</v>
      </c>
      <c r="GN2" s="28" t="s">
        <v>106</v>
      </c>
      <c r="GO2" s="108" t="s">
        <v>106</v>
      </c>
      <c r="GP2" s="108" t="s">
        <v>106</v>
      </c>
      <c r="GQ2" s="28" t="s">
        <v>106</v>
      </c>
      <c r="GR2" s="108" t="s">
        <v>106</v>
      </c>
      <c r="GS2" s="108" t="s">
        <v>106</v>
      </c>
      <c r="GT2" s="28" t="s">
        <v>106</v>
      </c>
      <c r="GU2" s="108" t="s">
        <v>106</v>
      </c>
      <c r="GV2" s="108" t="s">
        <v>106</v>
      </c>
      <c r="GW2" s="28" t="s">
        <v>106</v>
      </c>
      <c r="GX2" s="108" t="s">
        <v>106</v>
      </c>
      <c r="GY2" s="108" t="s">
        <v>106</v>
      </c>
      <c r="GZ2" s="28" t="s">
        <v>106</v>
      </c>
      <c r="HA2" s="108" t="s">
        <v>106</v>
      </c>
      <c r="HB2" s="108" t="s">
        <v>106</v>
      </c>
      <c r="HC2" s="28" t="s">
        <v>106</v>
      </c>
      <c r="HD2" s="108" t="s">
        <v>106</v>
      </c>
      <c r="HE2" s="108" t="s">
        <v>106</v>
      </c>
      <c r="HF2" s="28" t="s">
        <v>105</v>
      </c>
      <c r="HG2" s="108" t="s">
        <v>105</v>
      </c>
      <c r="HH2" s="108" t="s">
        <v>105</v>
      </c>
      <c r="HI2" s="28" t="s">
        <v>105</v>
      </c>
      <c r="HJ2" s="108" t="s">
        <v>105</v>
      </c>
      <c r="HK2" s="108" t="s">
        <v>105</v>
      </c>
      <c r="HL2" s="28" t="s">
        <v>105</v>
      </c>
      <c r="HM2" s="108" t="s">
        <v>105</v>
      </c>
      <c r="HN2" s="108" t="s">
        <v>105</v>
      </c>
      <c r="HO2" s="28" t="s">
        <v>105</v>
      </c>
      <c r="HP2" s="108" t="s">
        <v>105</v>
      </c>
      <c r="HQ2" s="108" t="s">
        <v>105</v>
      </c>
      <c r="HR2" s="136" t="str">
        <f>E_Frag_PGA!TG2</f>
        <v>Educational facilities</v>
      </c>
      <c r="HS2" s="136" t="str">
        <f>E_Frag_PGA!TK2</f>
        <v>Educational facilities</v>
      </c>
      <c r="HT2" s="136" t="str">
        <f>E_Frag_PGA!TO2</f>
        <v>Educational facilities</v>
      </c>
      <c r="HU2" s="136" t="str">
        <f>E_Frag_PGA!TS2</f>
        <v>Educational facilities</v>
      </c>
      <c r="HV2" s="136" t="str">
        <f>E_Frag_PGA!TW2</f>
        <v>Educational facilities</v>
      </c>
      <c r="HW2" s="136" t="str">
        <f>E_Frag_PGA!UA2</f>
        <v>Educational facilities</v>
      </c>
      <c r="HX2" s="136" t="str">
        <f>E_Frag_PGA!UE2</f>
        <v>Educational facilities</v>
      </c>
      <c r="HY2" s="136" t="str">
        <f>E_Frag_PGA!UI2</f>
        <v>Educational facilities</v>
      </c>
      <c r="HZ2" s="136" t="str">
        <f>E_Frag_PGA!UM2</f>
        <v>Educational facilities</v>
      </c>
      <c r="IA2" s="136" t="str">
        <f>E_Frag_PGA!UQ2</f>
        <v>Educational facilities</v>
      </c>
      <c r="IB2" s="28" t="s">
        <v>654</v>
      </c>
      <c r="IC2" s="108" t="s">
        <v>654</v>
      </c>
      <c r="ID2" s="108" t="s">
        <v>654</v>
      </c>
    </row>
    <row r="3" spans="1:238">
      <c r="A3" s="1" t="s">
        <v>290</v>
      </c>
      <c r="B3" t="s">
        <v>653</v>
      </c>
      <c r="C3" s="10" t="s">
        <v>653</v>
      </c>
      <c r="D3" s="10" t="s">
        <v>653</v>
      </c>
      <c r="E3" t="s">
        <v>652</v>
      </c>
      <c r="F3" s="10" t="s">
        <v>652</v>
      </c>
      <c r="G3" s="10" t="s">
        <v>652</v>
      </c>
      <c r="H3" t="s">
        <v>651</v>
      </c>
      <c r="I3" s="10" t="s">
        <v>651</v>
      </c>
      <c r="J3" s="10" t="s">
        <v>651</v>
      </c>
      <c r="K3" t="s">
        <v>650</v>
      </c>
      <c r="L3" s="10" t="s">
        <v>650</v>
      </c>
      <c r="M3" s="10" t="s">
        <v>650</v>
      </c>
      <c r="N3" t="s">
        <v>124</v>
      </c>
      <c r="O3" t="s">
        <v>639</v>
      </c>
      <c r="P3" s="10" t="s">
        <v>639</v>
      </c>
      <c r="Q3" s="10" t="s">
        <v>639</v>
      </c>
      <c r="R3" t="s">
        <v>634</v>
      </c>
      <c r="S3" s="10" t="s">
        <v>634</v>
      </c>
      <c r="T3" s="10" t="s">
        <v>634</v>
      </c>
      <c r="U3" t="s">
        <v>638</v>
      </c>
      <c r="V3" s="10" t="s">
        <v>638</v>
      </c>
      <c r="W3" s="10" t="s">
        <v>638</v>
      </c>
      <c r="X3" t="s">
        <v>637</v>
      </c>
      <c r="Y3" s="10" t="s">
        <v>637</v>
      </c>
      <c r="Z3" s="10" t="s">
        <v>637</v>
      </c>
      <c r="AA3" t="s">
        <v>635</v>
      </c>
      <c r="AB3" s="10" t="s">
        <v>635</v>
      </c>
      <c r="AC3" s="10" t="s">
        <v>635</v>
      </c>
      <c r="AD3" t="s">
        <v>636</v>
      </c>
      <c r="AE3" s="10" t="s">
        <v>636</v>
      </c>
      <c r="AF3" s="10" t="s">
        <v>636</v>
      </c>
      <c r="AG3" s="108" t="s">
        <v>634</v>
      </c>
      <c r="AH3" s="108" t="s">
        <v>634</v>
      </c>
      <c r="AI3" s="136" t="str">
        <f>E_Frag_PGA!CS3</f>
        <v>High-rise</v>
      </c>
      <c r="AJ3" s="136" t="str">
        <f>E_Frag_PGA!CT3</f>
        <v>Double circuit linear transmission tower</v>
      </c>
      <c r="AK3" s="28" t="s">
        <v>631</v>
      </c>
      <c r="AL3" s="108" t="s">
        <v>631</v>
      </c>
      <c r="AM3" s="108" t="s">
        <v>631</v>
      </c>
      <c r="AN3" s="28" t="s">
        <v>630</v>
      </c>
      <c r="AO3" s="108" t="s">
        <v>630</v>
      </c>
      <c r="AP3" s="108" t="s">
        <v>630</v>
      </c>
      <c r="AQ3" s="28" t="s">
        <v>628</v>
      </c>
      <c r="AR3" s="108" t="s">
        <v>628</v>
      </c>
      <c r="AS3" s="108" t="s">
        <v>628</v>
      </c>
      <c r="AT3" s="28" t="s">
        <v>627</v>
      </c>
      <c r="AU3" s="108" t="s">
        <v>627</v>
      </c>
      <c r="AV3" s="108" t="s">
        <v>627</v>
      </c>
      <c r="AW3" s="28" t="s">
        <v>628</v>
      </c>
      <c r="AX3" s="108" t="s">
        <v>628</v>
      </c>
      <c r="AY3" s="108" t="s">
        <v>628</v>
      </c>
      <c r="AZ3" s="28" t="s">
        <v>627</v>
      </c>
      <c r="BA3" s="108" t="s">
        <v>627</v>
      </c>
      <c r="BB3" s="108" t="s">
        <v>627</v>
      </c>
      <c r="BC3" s="131" t="str">
        <f>E_Frag_PGA!ER3</f>
        <v>Highway on embankment</v>
      </c>
      <c r="BD3" s="131" t="str">
        <f t="shared" si="0"/>
        <v>Highway on embankment</v>
      </c>
      <c r="BE3" s="131" t="str">
        <f t="shared" si="1"/>
        <v>Highway on embankment</v>
      </c>
      <c r="BF3" s="131" t="str">
        <f>E_Frag_PGA!FG3</f>
        <v>Highway on embankment of 2 meters, soil type C</v>
      </c>
      <c r="BG3" s="131" t="str">
        <f t="shared" si="2"/>
        <v>Highway on embankment of 2 meters, soil type C</v>
      </c>
      <c r="BH3" s="131" t="str">
        <f t="shared" si="3"/>
        <v>Highway on embankment of 2 meters, soil type C</v>
      </c>
      <c r="BI3" s="131" t="str">
        <f>E_Frag_PGA!FJ3</f>
        <v>Highway on embankment of 4 meters, soil type C</v>
      </c>
      <c r="BJ3" s="131" t="str">
        <f t="shared" si="4"/>
        <v>Highway on embankment of 4 meters, soil type C</v>
      </c>
      <c r="BK3" s="131" t="str">
        <f t="shared" si="5"/>
        <v>Highway on embankment of 4 meters, soil type C</v>
      </c>
      <c r="BL3" s="131" t="str">
        <f>E_Frag_PGA!FM3</f>
        <v>Highway on embankment of 6 meters, soil type C</v>
      </c>
      <c r="BM3" s="131" t="str">
        <f t="shared" si="6"/>
        <v>Highway on embankment of 6 meters, soil type C</v>
      </c>
      <c r="BN3" s="131" t="str">
        <f t="shared" si="7"/>
        <v>Highway on embankment of 6 meters, soil type C</v>
      </c>
      <c r="BO3" s="131" t="str">
        <f>E_Frag_PGA!FP3</f>
        <v>Highway on embankment of 2 meters, soil type D</v>
      </c>
      <c r="BP3" s="131" t="str">
        <f t="shared" si="8"/>
        <v>Highway on embankment of 2 meters, soil type D</v>
      </c>
      <c r="BQ3" s="131" t="str">
        <f t="shared" si="9"/>
        <v>Highway on embankment of 2 meters, soil type D</v>
      </c>
      <c r="BR3" s="131" t="str">
        <f>E_Frag_PGA!FS3</f>
        <v>Highway on embankment of 4 meters, soil type D</v>
      </c>
      <c r="BS3" s="131" t="str">
        <f t="shared" si="10"/>
        <v>Highway on embankment of 4 meters, soil type D</v>
      </c>
      <c r="BT3" s="131" t="str">
        <f t="shared" si="11"/>
        <v>Highway on embankment of 4 meters, soil type D</v>
      </c>
      <c r="BU3" s="131" t="str">
        <f>E_Frag_PGA!FV3</f>
        <v>Highway on embankment of 6 meters, soil type D</v>
      </c>
      <c r="BV3" s="131" t="str">
        <f t="shared" si="12"/>
        <v>Highway on embankment of 6 meters, soil type D</v>
      </c>
      <c r="BW3" s="131" t="str">
        <f t="shared" si="13"/>
        <v>Highway on embankment of 6 meters, soil type D</v>
      </c>
      <c r="BX3" s="131" t="str">
        <f>E_Frag_PGA!FY3</f>
        <v>Highway in cuts of 6 meters, soil type C</v>
      </c>
      <c r="BY3" s="131" t="str">
        <f t="shared" si="14"/>
        <v>Highway in cuts of 6 meters, soil type C</v>
      </c>
      <c r="BZ3" s="131" t="str">
        <f t="shared" si="15"/>
        <v>Highway in cuts of 6 meters, soil type C</v>
      </c>
      <c r="CA3" s="131" t="str">
        <f>E_Frag_PGA!GB3</f>
        <v>Highway in cuts of 4 meters, soil type F</v>
      </c>
      <c r="CB3" s="131" t="str">
        <f t="shared" si="16"/>
        <v>Highway in cuts of 4 meters, soil type F</v>
      </c>
      <c r="CC3" s="131" t="str">
        <f t="shared" si="17"/>
        <v>Highway in cuts of 4 meters, soil type F</v>
      </c>
      <c r="CD3" s="131" t="str">
        <f>E_Frag_PGA!GE3</f>
        <v>Highway in cuts of 6 meters, soil type F</v>
      </c>
      <c r="CE3" s="131" t="str">
        <f t="shared" si="18"/>
        <v>Highway in cuts of 6 meters, soil type F</v>
      </c>
      <c r="CF3" s="131" t="str">
        <f t="shared" si="19"/>
        <v>Highway in cuts of 6 meters, soil type F</v>
      </c>
      <c r="CG3" s="28" t="s">
        <v>225</v>
      </c>
      <c r="CH3" s="108" t="s">
        <v>225</v>
      </c>
      <c r="CI3" s="108" t="s">
        <v>225</v>
      </c>
      <c r="CJ3" s="28" t="s">
        <v>226</v>
      </c>
      <c r="CK3" s="108" t="s">
        <v>226</v>
      </c>
      <c r="CL3" s="108" t="s">
        <v>226</v>
      </c>
      <c r="CM3" s="28" t="s">
        <v>227</v>
      </c>
      <c r="CN3" s="108" t="s">
        <v>227</v>
      </c>
      <c r="CO3" s="108" t="s">
        <v>227</v>
      </c>
      <c r="CP3" s="28" t="s">
        <v>228</v>
      </c>
      <c r="CQ3" s="108" t="s">
        <v>228</v>
      </c>
      <c r="CR3" s="108" t="s">
        <v>228</v>
      </c>
      <c r="CS3" s="28" t="s">
        <v>229</v>
      </c>
      <c r="CT3" s="108" t="s">
        <v>229</v>
      </c>
      <c r="CU3" s="108" t="s">
        <v>229</v>
      </c>
      <c r="CV3" s="28" t="s">
        <v>230</v>
      </c>
      <c r="CW3" s="108" t="s">
        <v>230</v>
      </c>
      <c r="CX3" s="108" t="s">
        <v>230</v>
      </c>
      <c r="CY3" s="28" t="s">
        <v>231</v>
      </c>
      <c r="CZ3" s="28" t="s">
        <v>231</v>
      </c>
      <c r="DA3" s="28" t="s">
        <v>231</v>
      </c>
      <c r="DB3" s="28" t="s">
        <v>232</v>
      </c>
      <c r="DC3" s="108" t="s">
        <v>232</v>
      </c>
      <c r="DD3" s="108" t="s">
        <v>232</v>
      </c>
      <c r="DE3" s="28" t="s">
        <v>233</v>
      </c>
      <c r="DF3" s="108" t="s">
        <v>233</v>
      </c>
      <c r="DG3" s="108" t="s">
        <v>233</v>
      </c>
      <c r="DH3" s="28" t="s">
        <v>234</v>
      </c>
      <c r="DI3" s="108" t="s">
        <v>234</v>
      </c>
      <c r="DJ3" s="108" t="s">
        <v>234</v>
      </c>
      <c r="DK3" s="136" t="s">
        <v>616</v>
      </c>
      <c r="DL3" s="136" t="s">
        <v>615</v>
      </c>
      <c r="DM3" s="136" t="s">
        <v>614</v>
      </c>
      <c r="DN3" s="136" t="s">
        <v>613</v>
      </c>
      <c r="DO3" s="136" t="s">
        <v>612</v>
      </c>
      <c r="DP3" s="136" t="s">
        <v>611</v>
      </c>
      <c r="DQ3" s="136" t="s">
        <v>610</v>
      </c>
      <c r="DR3" s="136" t="s">
        <v>609</v>
      </c>
      <c r="DS3" s="136" t="s">
        <v>608</v>
      </c>
      <c r="DT3" s="136" t="s">
        <v>607</v>
      </c>
      <c r="DU3" s="28" t="s">
        <v>606</v>
      </c>
      <c r="DV3" s="108" t="s">
        <v>606</v>
      </c>
      <c r="DW3" s="108" t="s">
        <v>606</v>
      </c>
      <c r="DX3" s="28" t="s">
        <v>605</v>
      </c>
      <c r="DY3" s="108" t="s">
        <v>605</v>
      </c>
      <c r="DZ3" s="108" t="s">
        <v>605</v>
      </c>
      <c r="EA3" s="28" t="s">
        <v>604</v>
      </c>
      <c r="EB3" s="108" t="s">
        <v>604</v>
      </c>
      <c r="EC3" s="108" t="s">
        <v>604</v>
      </c>
      <c r="ED3" s="28" t="s">
        <v>603</v>
      </c>
      <c r="EE3" s="108" t="s">
        <v>603</v>
      </c>
      <c r="EF3" s="108" t="s">
        <v>603</v>
      </c>
      <c r="EG3" s="136" t="str">
        <f>E_Frag_PGA!LC3</f>
        <v>Monopole tower</v>
      </c>
      <c r="EH3" s="28" t="s">
        <v>601</v>
      </c>
      <c r="EI3" s="108" t="s">
        <v>601</v>
      </c>
      <c r="EJ3" s="108" t="s">
        <v>601</v>
      </c>
      <c r="EK3" s="28" t="s">
        <v>600</v>
      </c>
      <c r="EL3" s="108" t="s">
        <v>600</v>
      </c>
      <c r="EM3" s="108" t="s">
        <v>600</v>
      </c>
      <c r="EN3" t="s">
        <v>237</v>
      </c>
      <c r="EO3" s="10" t="s">
        <v>237</v>
      </c>
      <c r="EP3" s="10" t="s">
        <v>237</v>
      </c>
      <c r="EQ3" t="s">
        <v>238</v>
      </c>
      <c r="ER3" s="10" t="s">
        <v>238</v>
      </c>
      <c r="ES3" s="10" t="s">
        <v>238</v>
      </c>
      <c r="ET3" t="s">
        <v>239</v>
      </c>
      <c r="EU3" s="10" t="s">
        <v>239</v>
      </c>
      <c r="EV3" s="10" t="s">
        <v>239</v>
      </c>
      <c r="EW3" t="s">
        <v>240</v>
      </c>
      <c r="EX3" s="10" t="s">
        <v>240</v>
      </c>
      <c r="EY3" s="10" t="s">
        <v>240</v>
      </c>
      <c r="EZ3" t="s">
        <v>241</v>
      </c>
      <c r="FA3" s="10" t="s">
        <v>241</v>
      </c>
      <c r="FB3" s="10" t="s">
        <v>241</v>
      </c>
      <c r="FC3" t="s">
        <v>242</v>
      </c>
      <c r="FD3" s="10" t="s">
        <v>242</v>
      </c>
      <c r="FE3" s="10" t="s">
        <v>242</v>
      </c>
      <c r="FF3" s="28" t="s">
        <v>921</v>
      </c>
      <c r="FG3" s="108" t="s">
        <v>921</v>
      </c>
      <c r="FH3" s="108" t="s">
        <v>921</v>
      </c>
      <c r="FI3" s="28" t="s">
        <v>922</v>
      </c>
      <c r="FJ3" s="108" t="s">
        <v>922</v>
      </c>
      <c r="FK3" s="108" t="s">
        <v>922</v>
      </c>
      <c r="FL3" s="28" t="s">
        <v>923</v>
      </c>
      <c r="FM3" s="108" t="s">
        <v>923</v>
      </c>
      <c r="FN3" s="108" t="s">
        <v>923</v>
      </c>
      <c r="FO3" s="28" t="s">
        <v>924</v>
      </c>
      <c r="FP3" s="108" t="s">
        <v>924</v>
      </c>
      <c r="FQ3" s="108" t="s">
        <v>924</v>
      </c>
      <c r="FR3" s="28" t="s">
        <v>925</v>
      </c>
      <c r="FS3" s="108" t="s">
        <v>925</v>
      </c>
      <c r="FT3" s="108" t="s">
        <v>925</v>
      </c>
      <c r="FU3" s="28" t="s">
        <v>926</v>
      </c>
      <c r="FV3" s="108" t="s">
        <v>926</v>
      </c>
      <c r="FW3" s="108" t="s">
        <v>926</v>
      </c>
      <c r="FX3" s="28" t="s">
        <v>589</v>
      </c>
      <c r="FY3" s="108" t="s">
        <v>589</v>
      </c>
      <c r="FZ3" s="108" t="s">
        <v>589</v>
      </c>
      <c r="GA3" t="s">
        <v>927</v>
      </c>
      <c r="GB3" s="28" t="s">
        <v>245</v>
      </c>
      <c r="GC3" s="108" t="s">
        <v>245</v>
      </c>
      <c r="GD3" s="108" t="s">
        <v>245</v>
      </c>
      <c r="GE3" s="28" t="s">
        <v>246</v>
      </c>
      <c r="GF3" s="108" t="s">
        <v>246</v>
      </c>
      <c r="GG3" s="108" t="s">
        <v>246</v>
      </c>
      <c r="GH3" s="28" t="s">
        <v>247</v>
      </c>
      <c r="GI3" s="108" t="s">
        <v>247</v>
      </c>
      <c r="GJ3" s="108" t="s">
        <v>247</v>
      </c>
      <c r="GK3" s="28" t="s">
        <v>248</v>
      </c>
      <c r="GL3" s="108" t="s">
        <v>248</v>
      </c>
      <c r="GM3" s="108" t="s">
        <v>248</v>
      </c>
      <c r="GN3" s="28" t="s">
        <v>249</v>
      </c>
      <c r="GO3" s="108" t="s">
        <v>249</v>
      </c>
      <c r="GP3" s="108" t="s">
        <v>249</v>
      </c>
      <c r="GQ3" s="28" t="s">
        <v>588</v>
      </c>
      <c r="GR3" s="108" t="s">
        <v>588</v>
      </c>
      <c r="GS3" s="108" t="s">
        <v>588</v>
      </c>
      <c r="GT3" s="28" t="s">
        <v>250</v>
      </c>
      <c r="GU3" s="108" t="s">
        <v>250</v>
      </c>
      <c r="GV3" s="108" t="s">
        <v>250</v>
      </c>
      <c r="GW3" s="28" t="s">
        <v>587</v>
      </c>
      <c r="GX3" s="108" t="s">
        <v>587</v>
      </c>
      <c r="GY3" s="108" t="s">
        <v>587</v>
      </c>
      <c r="GZ3" s="28" t="s">
        <v>586</v>
      </c>
      <c r="HA3" s="108" t="s">
        <v>586</v>
      </c>
      <c r="HB3" s="108" t="s">
        <v>586</v>
      </c>
      <c r="HC3" s="28" t="s">
        <v>928</v>
      </c>
      <c r="HD3" s="108" t="s">
        <v>928</v>
      </c>
      <c r="HE3" s="108" t="s">
        <v>928</v>
      </c>
      <c r="HF3" s="28" t="s">
        <v>584</v>
      </c>
      <c r="HG3" s="108" t="s">
        <v>584</v>
      </c>
      <c r="HH3" s="108" t="s">
        <v>584</v>
      </c>
      <c r="HI3" s="28" t="s">
        <v>583</v>
      </c>
      <c r="HJ3" s="108" t="s">
        <v>583</v>
      </c>
      <c r="HK3" s="108" t="s">
        <v>583</v>
      </c>
      <c r="HL3" s="28" t="s">
        <v>582</v>
      </c>
      <c r="HM3" s="108" t="s">
        <v>582</v>
      </c>
      <c r="HN3" s="108" t="s">
        <v>582</v>
      </c>
      <c r="HO3" s="28" t="s">
        <v>581</v>
      </c>
      <c r="HP3" s="108" t="s">
        <v>581</v>
      </c>
      <c r="HQ3" s="108" t="s">
        <v>581</v>
      </c>
      <c r="HR3" s="136" t="str">
        <f>E_Frag_PGA!TG3</f>
        <v>Masonry</v>
      </c>
      <c r="HS3" s="136" t="str">
        <f>E_Frag_PGA!TK3</f>
        <v>Reinforced steel frame</v>
      </c>
      <c r="HT3" s="136" t="str">
        <f>E_Frag_PGA!TO3</f>
        <v>Steel frame</v>
      </c>
      <c r="HU3" s="136" t="str">
        <f>E_Frag_PGA!TS3</f>
        <v>Timber frame</v>
      </c>
      <c r="HV3" s="136" t="str">
        <f>E_Frag_PGA!TW3</f>
        <v>Rubber stone mud unreinforced masonry - single story</v>
      </c>
      <c r="HW3" s="136" t="str">
        <f>E_Frag_PGA!UA3</f>
        <v>Rubber stone mud unreinforced masonry - two-to-three stories</v>
      </c>
      <c r="HX3" s="136" t="str">
        <f>E_Frag_PGA!UE3</f>
        <v>Brick mud unreinforced masonry - single story</v>
      </c>
      <c r="HY3" s="136" t="str">
        <f>E_Frag_PGA!UI3</f>
        <v>Brick mud unreinforced masonry - two-to-four stories</v>
      </c>
      <c r="HZ3" s="136" t="str">
        <f>E_Frag_PGA!UM3</f>
        <v>Brick-cement unreinforced masonry - single story</v>
      </c>
      <c r="IA3" s="136" t="str">
        <f>E_Frag_PGA!UQ3</f>
        <v>Brick-cement unreinforced masonry - two-to-four stories</v>
      </c>
      <c r="IB3" t="s">
        <v>570</v>
      </c>
      <c r="IC3" s="10" t="s">
        <v>570</v>
      </c>
      <c r="ID3" s="10" t="s">
        <v>570</v>
      </c>
    </row>
    <row r="4" spans="1:238">
      <c r="U4" s="19"/>
      <c r="V4" s="109"/>
      <c r="W4" s="109"/>
      <c r="X4" s="19"/>
      <c r="Y4" s="109"/>
      <c r="Z4" s="109"/>
      <c r="AA4" s="19"/>
      <c r="AB4" s="109"/>
      <c r="AC4" s="109"/>
      <c r="AD4" s="19"/>
      <c r="AE4" s="109"/>
      <c r="AF4" s="109"/>
      <c r="AI4" s="136"/>
      <c r="AJ4" s="136"/>
      <c r="AQ4" s="19"/>
      <c r="AR4" s="109"/>
      <c r="AS4" s="109"/>
      <c r="AT4" s="19"/>
      <c r="AU4" s="109"/>
      <c r="AV4" s="109"/>
      <c r="AW4" s="19"/>
      <c r="AX4" s="109"/>
      <c r="AY4" s="109"/>
      <c r="AZ4" s="19"/>
      <c r="BA4" s="109"/>
      <c r="BB4" s="109"/>
      <c r="BC4" s="132"/>
      <c r="BD4" s="132"/>
      <c r="BE4" s="132"/>
      <c r="BF4" s="132"/>
      <c r="BG4" s="132"/>
      <c r="BH4" s="132"/>
      <c r="BI4" s="132"/>
      <c r="BJ4" s="132"/>
      <c r="BK4" s="132"/>
      <c r="BL4" s="132"/>
      <c r="BM4" s="132"/>
      <c r="BN4" s="132"/>
      <c r="BO4" s="132"/>
      <c r="BP4" s="132"/>
      <c r="BQ4" s="132"/>
      <c r="BR4" s="132"/>
      <c r="BS4" s="132"/>
      <c r="BT4" s="132"/>
      <c r="BU4" s="132"/>
      <c r="BV4" s="132"/>
      <c r="BW4" s="132"/>
      <c r="BX4" s="132"/>
      <c r="BY4" s="132"/>
      <c r="BZ4" s="132"/>
      <c r="CA4" s="132"/>
      <c r="CB4" s="132"/>
      <c r="CC4" s="132"/>
      <c r="CD4" s="132"/>
      <c r="CE4" s="132"/>
      <c r="CF4" s="132"/>
      <c r="CG4" s="110"/>
      <c r="CH4" s="111"/>
      <c r="CI4" s="111"/>
      <c r="CJ4" s="28"/>
      <c r="CK4" s="108"/>
      <c r="CL4" s="108"/>
      <c r="CM4" s="28"/>
      <c r="CN4" s="108"/>
      <c r="CO4" s="108"/>
      <c r="CP4" s="28"/>
      <c r="CQ4" s="108"/>
      <c r="CR4" s="108"/>
      <c r="CS4" s="28"/>
      <c r="CT4" s="108"/>
      <c r="CU4" s="108"/>
      <c r="CV4" s="28"/>
      <c r="CW4" s="108"/>
      <c r="CX4" s="108"/>
      <c r="CY4" s="28"/>
      <c r="CZ4" s="28"/>
      <c r="DA4" s="28"/>
      <c r="DB4" s="28"/>
      <c r="DC4" s="108"/>
      <c r="DD4" s="108"/>
      <c r="DE4" s="28"/>
      <c r="DF4" s="108"/>
      <c r="DG4" s="108"/>
      <c r="DH4" s="28"/>
      <c r="EG4" s="136"/>
      <c r="IC4" s="10"/>
      <c r="ID4" s="10"/>
    </row>
    <row r="5" spans="1:238">
      <c r="A5" s="1" t="s">
        <v>252</v>
      </c>
      <c r="B5" s="21" t="s">
        <v>179</v>
      </c>
      <c r="C5" s="33" t="s">
        <v>179</v>
      </c>
      <c r="D5" s="33" t="s">
        <v>179</v>
      </c>
      <c r="E5" s="21" t="s">
        <v>179</v>
      </c>
      <c r="F5" s="33" t="s">
        <v>179</v>
      </c>
      <c r="G5" s="33" t="s">
        <v>179</v>
      </c>
      <c r="H5" s="21" t="s">
        <v>179</v>
      </c>
      <c r="I5" s="33" t="s">
        <v>179</v>
      </c>
      <c r="J5" s="33" t="s">
        <v>179</v>
      </c>
      <c r="K5" s="21" t="s">
        <v>179</v>
      </c>
      <c r="L5" s="33" t="s">
        <v>179</v>
      </c>
      <c r="M5" s="33" t="s">
        <v>179</v>
      </c>
      <c r="N5" s="21" t="s">
        <v>179</v>
      </c>
      <c r="O5" s="21" t="s">
        <v>179</v>
      </c>
      <c r="P5" s="33" t="s">
        <v>179</v>
      </c>
      <c r="Q5" s="33" t="s">
        <v>179</v>
      </c>
      <c r="R5" s="21" t="s">
        <v>179</v>
      </c>
      <c r="S5" s="33" t="s">
        <v>179</v>
      </c>
      <c r="T5" s="33" t="s">
        <v>179</v>
      </c>
      <c r="U5" s="21" t="s">
        <v>179</v>
      </c>
      <c r="V5" s="33" t="s">
        <v>179</v>
      </c>
      <c r="W5" s="33" t="s">
        <v>179</v>
      </c>
      <c r="X5" s="21" t="s">
        <v>179</v>
      </c>
      <c r="Y5" s="33" t="s">
        <v>179</v>
      </c>
      <c r="Z5" s="33" t="s">
        <v>179</v>
      </c>
      <c r="AA5" s="21" t="s">
        <v>179</v>
      </c>
      <c r="AB5" s="33" t="s">
        <v>179</v>
      </c>
      <c r="AC5" s="33" t="s">
        <v>179</v>
      </c>
      <c r="AD5" s="21" t="s">
        <v>179</v>
      </c>
      <c r="AE5" s="33" t="s">
        <v>179</v>
      </c>
      <c r="AF5" s="33" t="s">
        <v>179</v>
      </c>
      <c r="AG5" s="33" t="s">
        <v>179</v>
      </c>
      <c r="AH5" s="33" t="s">
        <v>179</v>
      </c>
      <c r="AI5" s="141" t="s">
        <v>179</v>
      </c>
      <c r="AJ5" s="141" t="s">
        <v>179</v>
      </c>
      <c r="AK5" s="21" t="s">
        <v>179</v>
      </c>
      <c r="AL5" s="33" t="s">
        <v>179</v>
      </c>
      <c r="AM5" s="33" t="s">
        <v>179</v>
      </c>
      <c r="AN5" s="21" t="s">
        <v>179</v>
      </c>
      <c r="AO5" s="33" t="s">
        <v>179</v>
      </c>
      <c r="AP5" s="33" t="s">
        <v>179</v>
      </c>
      <c r="AQ5" s="21" t="s">
        <v>179</v>
      </c>
      <c r="AR5" s="33" t="s">
        <v>179</v>
      </c>
      <c r="AS5" s="33" t="s">
        <v>179</v>
      </c>
      <c r="AT5" s="21" t="s">
        <v>179</v>
      </c>
      <c r="AU5" s="33" t="s">
        <v>179</v>
      </c>
      <c r="AV5" s="33" t="s">
        <v>179</v>
      </c>
      <c r="AW5" s="21" t="s">
        <v>179</v>
      </c>
      <c r="AX5" s="33" t="s">
        <v>179</v>
      </c>
      <c r="AY5" s="33" t="s">
        <v>179</v>
      </c>
      <c r="AZ5" s="21" t="s">
        <v>179</v>
      </c>
      <c r="BA5" s="33" t="s">
        <v>179</v>
      </c>
      <c r="BB5" s="33" t="s">
        <v>179</v>
      </c>
      <c r="BC5" s="137" t="s">
        <v>179</v>
      </c>
      <c r="BD5" s="133" t="s">
        <v>179</v>
      </c>
      <c r="BE5" s="133" t="s">
        <v>179</v>
      </c>
      <c r="BF5" s="137" t="s">
        <v>179</v>
      </c>
      <c r="BG5" s="133" t="s">
        <v>179</v>
      </c>
      <c r="BH5" s="133" t="s">
        <v>179</v>
      </c>
      <c r="BI5" s="137" t="s">
        <v>179</v>
      </c>
      <c r="BJ5" s="133" t="s">
        <v>179</v>
      </c>
      <c r="BK5" s="133" t="s">
        <v>179</v>
      </c>
      <c r="BL5" s="137" t="s">
        <v>179</v>
      </c>
      <c r="BM5" s="133" t="s">
        <v>179</v>
      </c>
      <c r="BN5" s="133" t="s">
        <v>179</v>
      </c>
      <c r="BO5" s="137" t="s">
        <v>179</v>
      </c>
      <c r="BP5" s="133" t="s">
        <v>179</v>
      </c>
      <c r="BQ5" s="133" t="s">
        <v>179</v>
      </c>
      <c r="BR5" s="137" t="s">
        <v>179</v>
      </c>
      <c r="BS5" s="133" t="s">
        <v>179</v>
      </c>
      <c r="BT5" s="133" t="s">
        <v>179</v>
      </c>
      <c r="BU5" s="137" t="s">
        <v>179</v>
      </c>
      <c r="BV5" s="133" t="s">
        <v>179</v>
      </c>
      <c r="BW5" s="133" t="s">
        <v>179</v>
      </c>
      <c r="BX5" s="137" t="s">
        <v>179</v>
      </c>
      <c r="BY5" s="133" t="s">
        <v>179</v>
      </c>
      <c r="BZ5" s="133" t="s">
        <v>179</v>
      </c>
      <c r="CA5" s="137" t="s">
        <v>179</v>
      </c>
      <c r="CB5" s="133" t="s">
        <v>179</v>
      </c>
      <c r="CC5" s="133" t="s">
        <v>179</v>
      </c>
      <c r="CD5" s="137" t="s">
        <v>179</v>
      </c>
      <c r="CE5" s="133" t="s">
        <v>179</v>
      </c>
      <c r="CF5" s="133" t="s">
        <v>179</v>
      </c>
      <c r="CG5" s="104" t="s">
        <v>179</v>
      </c>
      <c r="CH5" s="112" t="s">
        <v>179</v>
      </c>
      <c r="CI5" s="112" t="s">
        <v>179</v>
      </c>
      <c r="CJ5" s="104" t="s">
        <v>179</v>
      </c>
      <c r="CK5" s="112" t="s">
        <v>179</v>
      </c>
      <c r="CL5" s="112" t="s">
        <v>179</v>
      </c>
      <c r="CM5" s="104" t="s">
        <v>179</v>
      </c>
      <c r="CN5" s="112" t="s">
        <v>179</v>
      </c>
      <c r="CO5" s="112" t="s">
        <v>179</v>
      </c>
      <c r="CP5" s="104" t="s">
        <v>179</v>
      </c>
      <c r="CQ5" s="112" t="s">
        <v>179</v>
      </c>
      <c r="CR5" s="112" t="s">
        <v>179</v>
      </c>
      <c r="CS5" s="104" t="s">
        <v>179</v>
      </c>
      <c r="CT5" s="112" t="s">
        <v>179</v>
      </c>
      <c r="CU5" s="112" t="s">
        <v>179</v>
      </c>
      <c r="CV5" s="104" t="s">
        <v>179</v>
      </c>
      <c r="CW5" s="112" t="s">
        <v>179</v>
      </c>
      <c r="CX5" s="112" t="s">
        <v>179</v>
      </c>
      <c r="CY5" s="104" t="s">
        <v>179</v>
      </c>
      <c r="CZ5" s="104" t="s">
        <v>179</v>
      </c>
      <c r="DA5" s="104" t="s">
        <v>179</v>
      </c>
      <c r="DB5" s="104" t="s">
        <v>179</v>
      </c>
      <c r="DC5" s="112" t="s">
        <v>179</v>
      </c>
      <c r="DD5" s="112" t="s">
        <v>179</v>
      </c>
      <c r="DE5" s="104" t="s">
        <v>179</v>
      </c>
      <c r="DF5" s="112" t="s">
        <v>179</v>
      </c>
      <c r="DG5" s="112" t="s">
        <v>179</v>
      </c>
      <c r="DH5" s="104" t="s">
        <v>179</v>
      </c>
      <c r="DI5" s="112" t="s">
        <v>179</v>
      </c>
      <c r="DJ5" s="112" t="s">
        <v>179</v>
      </c>
      <c r="DK5" s="141" t="s">
        <v>179</v>
      </c>
      <c r="DL5" s="141" t="s">
        <v>179</v>
      </c>
      <c r="DM5" s="141" t="s">
        <v>179</v>
      </c>
      <c r="DN5" s="141" t="s">
        <v>179</v>
      </c>
      <c r="DO5" s="141" t="s">
        <v>179</v>
      </c>
      <c r="DP5" s="141" t="s">
        <v>179</v>
      </c>
      <c r="DQ5" s="141" t="s">
        <v>179</v>
      </c>
      <c r="DR5" s="141" t="s">
        <v>179</v>
      </c>
      <c r="DS5" s="141" t="s">
        <v>179</v>
      </c>
      <c r="DT5" s="141" t="s">
        <v>179</v>
      </c>
      <c r="DU5" s="104" t="s">
        <v>179</v>
      </c>
      <c r="DV5" s="112" t="s">
        <v>179</v>
      </c>
      <c r="DW5" s="112" t="s">
        <v>179</v>
      </c>
      <c r="DX5" s="104" t="s">
        <v>179</v>
      </c>
      <c r="DY5" s="112" t="s">
        <v>179</v>
      </c>
      <c r="DZ5" s="112" t="s">
        <v>179</v>
      </c>
      <c r="EA5" s="104" t="s">
        <v>179</v>
      </c>
      <c r="EB5" s="112" t="s">
        <v>179</v>
      </c>
      <c r="EC5" s="112" t="s">
        <v>179</v>
      </c>
      <c r="ED5" s="104" t="s">
        <v>179</v>
      </c>
      <c r="EE5" s="112" t="s">
        <v>179</v>
      </c>
      <c r="EF5" s="112" t="s">
        <v>179</v>
      </c>
      <c r="EG5" s="141" t="s">
        <v>179</v>
      </c>
      <c r="EH5" s="104" t="s">
        <v>179</v>
      </c>
      <c r="EI5" s="112" t="s">
        <v>179</v>
      </c>
      <c r="EJ5" s="112" t="s">
        <v>179</v>
      </c>
      <c r="EK5" s="104" t="s">
        <v>179</v>
      </c>
      <c r="EL5" s="112" t="s">
        <v>179</v>
      </c>
      <c r="EM5" s="112" t="s">
        <v>179</v>
      </c>
      <c r="EN5" s="104" t="s">
        <v>179</v>
      </c>
      <c r="EO5" s="112" t="s">
        <v>179</v>
      </c>
      <c r="EP5" s="112" t="s">
        <v>179</v>
      </c>
      <c r="EQ5" s="104" t="s">
        <v>179</v>
      </c>
      <c r="ER5" s="112" t="s">
        <v>179</v>
      </c>
      <c r="ES5" s="112" t="s">
        <v>179</v>
      </c>
      <c r="ET5" s="104" t="s">
        <v>179</v>
      </c>
      <c r="EU5" s="112" t="s">
        <v>179</v>
      </c>
      <c r="EV5" s="112" t="s">
        <v>179</v>
      </c>
      <c r="EW5" s="104" t="s">
        <v>179</v>
      </c>
      <c r="EX5" s="112" t="s">
        <v>179</v>
      </c>
      <c r="EY5" s="112" t="s">
        <v>179</v>
      </c>
      <c r="EZ5" s="104" t="s">
        <v>179</v>
      </c>
      <c r="FA5" s="112" t="s">
        <v>179</v>
      </c>
      <c r="FB5" s="112" t="s">
        <v>179</v>
      </c>
      <c r="FC5" s="104" t="s">
        <v>179</v>
      </c>
      <c r="FD5" s="112" t="s">
        <v>179</v>
      </c>
      <c r="FE5" s="112" t="s">
        <v>179</v>
      </c>
      <c r="FF5" s="104" t="s">
        <v>179</v>
      </c>
      <c r="FG5" s="112" t="s">
        <v>179</v>
      </c>
      <c r="FH5" s="112" t="s">
        <v>179</v>
      </c>
      <c r="FI5" s="104" t="s">
        <v>179</v>
      </c>
      <c r="FJ5" s="112" t="s">
        <v>179</v>
      </c>
      <c r="FK5" s="112" t="s">
        <v>179</v>
      </c>
      <c r="FL5" s="104" t="s">
        <v>179</v>
      </c>
      <c r="FM5" s="112" t="s">
        <v>179</v>
      </c>
      <c r="FN5" s="112" t="s">
        <v>179</v>
      </c>
      <c r="FO5" s="104" t="s">
        <v>179</v>
      </c>
      <c r="FP5" s="112" t="s">
        <v>179</v>
      </c>
      <c r="FQ5" s="112" t="s">
        <v>179</v>
      </c>
      <c r="FR5" s="104" t="s">
        <v>179</v>
      </c>
      <c r="FS5" s="112" t="s">
        <v>179</v>
      </c>
      <c r="FT5" s="112" t="s">
        <v>179</v>
      </c>
      <c r="FU5" s="104" t="s">
        <v>179</v>
      </c>
      <c r="FV5" s="112" t="s">
        <v>179</v>
      </c>
      <c r="FW5" s="112" t="s">
        <v>179</v>
      </c>
      <c r="FX5" s="104" t="s">
        <v>179</v>
      </c>
      <c r="FY5" s="112" t="s">
        <v>179</v>
      </c>
      <c r="FZ5" s="112" t="s">
        <v>179</v>
      </c>
      <c r="GA5" s="104" t="s">
        <v>953</v>
      </c>
      <c r="GB5" s="104" t="s">
        <v>179</v>
      </c>
      <c r="GC5" s="112" t="s">
        <v>179</v>
      </c>
      <c r="GD5" s="112" t="s">
        <v>179</v>
      </c>
      <c r="GE5" s="104" t="s">
        <v>179</v>
      </c>
      <c r="GF5" s="112" t="s">
        <v>179</v>
      </c>
      <c r="GG5" s="112" t="s">
        <v>179</v>
      </c>
      <c r="GH5" s="104" t="s">
        <v>179</v>
      </c>
      <c r="GI5" s="112" t="s">
        <v>179</v>
      </c>
      <c r="GJ5" s="112" t="s">
        <v>179</v>
      </c>
      <c r="GK5" s="104" t="s">
        <v>179</v>
      </c>
      <c r="GL5" s="112" t="s">
        <v>179</v>
      </c>
      <c r="GM5" s="112" t="s">
        <v>179</v>
      </c>
      <c r="GN5" s="104" t="s">
        <v>179</v>
      </c>
      <c r="GO5" s="112" t="s">
        <v>179</v>
      </c>
      <c r="GP5" s="112" t="s">
        <v>179</v>
      </c>
      <c r="GQ5" s="104" t="s">
        <v>179</v>
      </c>
      <c r="GR5" s="112" t="s">
        <v>179</v>
      </c>
      <c r="GS5" s="112" t="s">
        <v>179</v>
      </c>
      <c r="GT5" s="104" t="s">
        <v>179</v>
      </c>
      <c r="GU5" s="112" t="s">
        <v>179</v>
      </c>
      <c r="GV5" s="112" t="s">
        <v>179</v>
      </c>
      <c r="GW5" s="104" t="s">
        <v>179</v>
      </c>
      <c r="GX5" s="112" t="s">
        <v>179</v>
      </c>
      <c r="GY5" s="112" t="s">
        <v>179</v>
      </c>
      <c r="GZ5" s="104" t="s">
        <v>179</v>
      </c>
      <c r="HA5" s="112" t="s">
        <v>179</v>
      </c>
      <c r="HB5" s="112" t="s">
        <v>179</v>
      </c>
      <c r="HC5" s="104" t="s">
        <v>179</v>
      </c>
      <c r="HD5" s="112" t="s">
        <v>179</v>
      </c>
      <c r="HE5" s="112" t="s">
        <v>179</v>
      </c>
      <c r="HF5" s="104" t="s">
        <v>179</v>
      </c>
      <c r="HG5" s="112" t="s">
        <v>179</v>
      </c>
      <c r="HH5" s="112" t="s">
        <v>179</v>
      </c>
      <c r="HI5" s="104" t="s">
        <v>179</v>
      </c>
      <c r="HJ5" s="112" t="s">
        <v>179</v>
      </c>
      <c r="HK5" s="112" t="s">
        <v>179</v>
      </c>
      <c r="HL5" s="104" t="s">
        <v>179</v>
      </c>
      <c r="HM5" s="112" t="s">
        <v>179</v>
      </c>
      <c r="HN5" s="112" t="s">
        <v>179</v>
      </c>
      <c r="HO5" s="104" t="s">
        <v>179</v>
      </c>
      <c r="HP5" s="112" t="s">
        <v>179</v>
      </c>
      <c r="HQ5" s="112" t="s">
        <v>179</v>
      </c>
      <c r="HR5" s="141" t="s">
        <v>179</v>
      </c>
      <c r="HS5" s="141" t="s">
        <v>179</v>
      </c>
      <c r="HT5" s="141" t="s">
        <v>179</v>
      </c>
      <c r="HU5" s="141" t="s">
        <v>179</v>
      </c>
      <c r="HV5" s="141" t="s">
        <v>179</v>
      </c>
      <c r="HW5" s="141" t="s">
        <v>179</v>
      </c>
      <c r="HX5" s="141" t="s">
        <v>179</v>
      </c>
      <c r="HY5" s="141" t="s">
        <v>179</v>
      </c>
      <c r="HZ5" s="141" t="s">
        <v>179</v>
      </c>
      <c r="IA5" s="141" t="s">
        <v>179</v>
      </c>
      <c r="IB5" s="104" t="s">
        <v>179</v>
      </c>
      <c r="IC5" s="112" t="s">
        <v>179</v>
      </c>
      <c r="ID5" s="112" t="s">
        <v>179</v>
      </c>
    </row>
    <row r="6" spans="1:238" s="17" customFormat="1">
      <c r="A6" s="27">
        <v>0</v>
      </c>
      <c r="B6" s="17">
        <v>0</v>
      </c>
      <c r="C6" s="34">
        <v>0</v>
      </c>
      <c r="D6" s="34">
        <v>0</v>
      </c>
      <c r="E6" s="17">
        <v>0</v>
      </c>
      <c r="F6" s="34">
        <v>0</v>
      </c>
      <c r="G6" s="34">
        <v>0</v>
      </c>
      <c r="H6" s="17">
        <v>0</v>
      </c>
      <c r="I6" s="34">
        <v>0</v>
      </c>
      <c r="J6" s="34">
        <v>0</v>
      </c>
      <c r="K6" s="17">
        <v>0</v>
      </c>
      <c r="L6" s="34">
        <v>0</v>
      </c>
      <c r="M6" s="34">
        <v>0</v>
      </c>
      <c r="N6" s="24">
        <v>0</v>
      </c>
      <c r="O6" s="17">
        <v>0</v>
      </c>
      <c r="P6" s="34">
        <v>0</v>
      </c>
      <c r="Q6" s="34">
        <v>0</v>
      </c>
      <c r="R6" s="17">
        <v>0</v>
      </c>
      <c r="S6" s="34">
        <v>0</v>
      </c>
      <c r="T6" s="34">
        <v>0</v>
      </c>
      <c r="U6" s="17">
        <v>0</v>
      </c>
      <c r="V6" s="34">
        <v>0</v>
      </c>
      <c r="W6" s="34">
        <v>0</v>
      </c>
      <c r="X6" s="17">
        <v>0</v>
      </c>
      <c r="Y6" s="34">
        <v>0</v>
      </c>
      <c r="Z6" s="34">
        <v>0</v>
      </c>
      <c r="AA6" s="17">
        <v>0</v>
      </c>
      <c r="AB6" s="34">
        <v>0</v>
      </c>
      <c r="AC6" s="34">
        <v>0</v>
      </c>
      <c r="AD6" s="17">
        <v>0</v>
      </c>
      <c r="AE6" s="34">
        <v>0</v>
      </c>
      <c r="AF6" s="34">
        <v>0</v>
      </c>
      <c r="AG6" s="113">
        <v>0</v>
      </c>
      <c r="AH6" s="113">
        <v>0</v>
      </c>
      <c r="AI6" s="142">
        <f>E_Frag_PGA!CS6</f>
        <v>0</v>
      </c>
      <c r="AJ6" s="142">
        <f>E_Frag_PGA!CT6</f>
        <v>0</v>
      </c>
      <c r="AK6" s="17">
        <v>0</v>
      </c>
      <c r="AL6" s="34">
        <v>0</v>
      </c>
      <c r="AM6" s="34">
        <v>0</v>
      </c>
      <c r="AN6" s="17">
        <v>0</v>
      </c>
      <c r="AO6" s="34">
        <v>0</v>
      </c>
      <c r="AP6" s="34">
        <v>0</v>
      </c>
      <c r="AQ6" s="17">
        <v>0</v>
      </c>
      <c r="AR6" s="34">
        <v>0</v>
      </c>
      <c r="AS6" s="34">
        <v>0</v>
      </c>
      <c r="AT6" s="17">
        <v>0</v>
      </c>
      <c r="AU6" s="34">
        <v>0</v>
      </c>
      <c r="AV6" s="34">
        <v>0</v>
      </c>
      <c r="AW6" s="17">
        <v>0</v>
      </c>
      <c r="AX6" s="34">
        <v>0</v>
      </c>
      <c r="AY6" s="34">
        <v>0</v>
      </c>
      <c r="AZ6" s="17">
        <v>0</v>
      </c>
      <c r="BA6" s="34">
        <v>0</v>
      </c>
      <c r="BB6" s="34">
        <v>0</v>
      </c>
      <c r="BC6" s="134">
        <f>(E_Vuln_PGA!FY6-E_Frag_PGA!ES6)*0.05+(E_Frag_PGA!ES6-E_Frag_PGA!ET6)*0.2+E_Frag_PGA!ET6*0.7</f>
        <v>0</v>
      </c>
      <c r="BD6" s="134">
        <f>(E_Vuln_PGA!FY6-E_Frag_PGA!ES6)*0.01+(E_Frag_PGA!ES6-E_Frag_PGA!ET6)*0.15+E_Frag_PGA!ET6*0.4</f>
        <v>0</v>
      </c>
      <c r="BE6" s="134">
        <f>(E_Vuln_PGA!FY6-E_Frag_PGA!ES6)*0.15+(E_Frag_PGA!ES6-E_Frag_PGA!ET6)*0.4+E_Frag_PGA!ET6*1</f>
        <v>0</v>
      </c>
      <c r="BF6" s="134">
        <f>(E_Frag_PGA!FG6-E_Frag_PGA!FH6)*0.05+(E_Frag_PGA!FH6-E_Frag_PGA!FI6)*0.2+E_Frag_PGA!FI6*0.7</f>
        <v>0</v>
      </c>
      <c r="BG6" s="134">
        <f>(E_Frag_PGA!FG6-E_Frag_PGA!FH6)*0.01+(E_Frag_PGA!FH6-E_Frag_PGA!FI6)*0.15+E_Frag_PGA!FI6*0.4</f>
        <v>0</v>
      </c>
      <c r="BH6" s="134">
        <f>(E_Frag_PGA!FG6-E_Frag_PGA!FH6)*0.15+(E_Frag_PGA!FH6-E_Frag_PGA!FI6)*0.4+E_Frag_PGA!FI6*1</f>
        <v>0</v>
      </c>
      <c r="BI6" s="134">
        <f>(E_Frag_PGA!FJ6-E_Frag_PGA!FK6)*0.05+(E_Frag_PGA!FK6-E_Frag_PGA!FL6)*0.2+E_Frag_PGA!FL6*0.7</f>
        <v>0</v>
      </c>
      <c r="BJ6" s="134">
        <f>(E_Frag_PGA!FJ6-E_Frag_PGA!FK6)*0.01+(E_Frag_PGA!FK6-E_Frag_PGA!FL6)*0.15+E_Frag_PGA!FL6*0.4</f>
        <v>0</v>
      </c>
      <c r="BK6" s="134">
        <f>(E_Frag_PGA!FJ6-E_Frag_PGA!FK6)*0.15+(E_Frag_PGA!FK6-E_Frag_PGA!FL6)*0.4+E_Frag_PGA!FL6*1</f>
        <v>0</v>
      </c>
      <c r="BL6" s="134">
        <f>(E_Frag_PGA!FM6-E_Frag_PGA!FN6)*0.05+(E_Frag_PGA!FN6-E_Frag_PGA!FO6)*0.2+E_Frag_PGA!FO6*0.7</f>
        <v>0</v>
      </c>
      <c r="BM6" s="134">
        <f>(E_Frag_PGA!FM6-E_Frag_PGA!FN6)*0.01+(E_Frag_PGA!FN6-E_Frag_PGA!FO6)*0.15+E_Frag_PGA!FO6*0.4</f>
        <v>0</v>
      </c>
      <c r="BN6" s="134">
        <f>(E_Frag_PGA!FM6-E_Frag_PGA!FN6)*0.15+(E_Frag_PGA!FN6-E_Frag_PGA!FO6)*0.4+E_Frag_PGA!FO6*1</f>
        <v>0</v>
      </c>
      <c r="BO6" s="134">
        <f>(E_Frag_PGA!FP6-E_Frag_PGA!FQ6)*0.05+(E_Frag_PGA!FQ6-E_Frag_PGA!FR6)*0.2+E_Frag_PGA!FR6*0.7</f>
        <v>0</v>
      </c>
      <c r="BP6" s="134">
        <f>(E_Frag_PGA!FP6-E_Frag_PGA!FQ6)*0.01+(E_Frag_PGA!FQ6-E_Frag_PGA!FR6)*0.15+E_Frag_PGA!FR6*0.4</f>
        <v>0</v>
      </c>
      <c r="BQ6" s="134">
        <f>(E_Frag_PGA!FP6-E_Frag_PGA!FQ6)*0.15+(E_Frag_PGA!FQ6-E_Frag_PGA!FR6)*0.4+E_Frag_PGA!FR6*1</f>
        <v>0</v>
      </c>
      <c r="BR6" s="134">
        <f>(E_Frag_PGA!FS6-E_Frag_PGA!FT6)*0.05+(E_Frag_PGA!FT6-E_Frag_PGA!FU6)*0.2+E_Frag_PGA!FU6*0.7</f>
        <v>0</v>
      </c>
      <c r="BS6" s="134">
        <f>(E_Frag_PGA!FS6-E_Frag_PGA!FT6)*0.01+(E_Frag_PGA!FT6-E_Frag_PGA!FU6)*0.15+E_Frag_PGA!FU6*0.4</f>
        <v>0</v>
      </c>
      <c r="BT6" s="134">
        <f>(E_Frag_PGA!FS6-E_Frag_PGA!FT6)*0.15+(E_Frag_PGA!FT6-E_Frag_PGA!FU6)*0.4+E_Frag_PGA!FU6*1</f>
        <v>0</v>
      </c>
      <c r="BU6" s="134">
        <f>(E_Frag_PGA!FV6-E_Frag_PGA!FW6)*0.05+(E_Frag_PGA!FW6-E_Frag_PGA!FX6)*0.2+E_Frag_PGA!FX6*0.7</f>
        <v>0</v>
      </c>
      <c r="BV6" s="134">
        <f>(E_Frag_PGA!FV6-E_Frag_PGA!FW6)*0.01+(E_Frag_PGA!FW6-E_Frag_PGA!FX6)*0.15+E_Frag_PGA!FX6*0.4</f>
        <v>0</v>
      </c>
      <c r="BW6" s="134">
        <f>(E_Frag_PGA!FV6-E_Frag_PGA!FW6)*0.15+(E_Frag_PGA!FW6-E_Frag_PGA!FX6)*0.4+E_Frag_PGA!FX6*1</f>
        <v>0</v>
      </c>
      <c r="BX6" s="134">
        <f>(E_Frag_PGA!FY6-E_Frag_PGA!FZ6)*0.05+(E_Frag_PGA!FZ6-E_Frag_PGA!GA6)*0.2+E_Frag_PGA!GA6*0.7</f>
        <v>0</v>
      </c>
      <c r="BY6" s="134">
        <f>(E_Frag_PGA!FY6-E_Frag_PGA!FZ6)*0.01+(E_Frag_PGA!FZ6-E_Frag_PGA!GA6)*0.15+E_Frag_PGA!GA6*0.4</f>
        <v>0</v>
      </c>
      <c r="BZ6" s="134">
        <f>(E_Frag_PGA!FY6-E_Frag_PGA!FZ6)*0.15+(E_Frag_PGA!FZ6-E_Frag_PGA!GA6)*0.4+E_Frag_PGA!GA6*1</f>
        <v>0</v>
      </c>
      <c r="CA6" s="134">
        <f>(E_Frag_PGA!GB6-E_Frag_PGA!GC6)*0.05+(E_Frag_PGA!GC6-E_Frag_PGA!GD6)*0.2+E_Frag_PGA!GD6*0.7</f>
        <v>0</v>
      </c>
      <c r="CB6" s="134">
        <f>(E_Frag_PGA!GB6-E_Frag_PGA!GC6)*0.01+(E_Frag_PGA!GC6-E_Frag_PGA!GD6)*0.15+E_Frag_PGA!GD6*0.4</f>
        <v>0</v>
      </c>
      <c r="CC6" s="134">
        <f>(E_Frag_PGA!GB6-E_Frag_PGA!GC6)*0.15+(E_Frag_PGA!GC6-E_Frag_PGA!GD6)*0.4+E_Frag_PGA!GD6*1</f>
        <v>0</v>
      </c>
      <c r="CD6" s="134">
        <f>(E_Frag_PGA!GE6-E_Frag_PGA!GF6)*0.05+(E_Frag_PGA!GF6-E_Frag_PGA!GG6)*0.2+E_Frag_PGA!GG6*0.7</f>
        <v>0</v>
      </c>
      <c r="CE6" s="134">
        <f>(E_Frag_PGA!GE6-E_Frag_PGA!GF6)*0.01+(E_Frag_PGA!GF6-E_Frag_PGA!GG6)*0.15+E_Frag_PGA!GG6*0.4</f>
        <v>0</v>
      </c>
      <c r="CF6" s="134">
        <f>(E_Frag_PGA!GE6-E_Frag_PGA!GF6)*0.15+(E_Frag_PGA!GF6-E_Frag_PGA!GG6)*0.4+E_Frag_PGA!GG6*1</f>
        <v>0</v>
      </c>
      <c r="CG6" s="24">
        <v>0</v>
      </c>
      <c r="CH6" s="113">
        <v>0</v>
      </c>
      <c r="CI6" s="113">
        <v>0</v>
      </c>
      <c r="CJ6" s="24">
        <v>0</v>
      </c>
      <c r="CK6" s="113">
        <v>0</v>
      </c>
      <c r="CL6" s="113">
        <v>0</v>
      </c>
      <c r="CM6" s="105">
        <v>0</v>
      </c>
      <c r="CN6" s="114">
        <v>0</v>
      </c>
      <c r="CO6" s="114">
        <v>0</v>
      </c>
      <c r="CP6" s="105">
        <v>0</v>
      </c>
      <c r="CQ6" s="114">
        <v>0</v>
      </c>
      <c r="CR6" s="114">
        <v>0</v>
      </c>
      <c r="CS6" s="105">
        <v>0</v>
      </c>
      <c r="CT6" s="114">
        <v>0</v>
      </c>
      <c r="CU6" s="114">
        <v>0</v>
      </c>
      <c r="CV6" s="105">
        <v>0</v>
      </c>
      <c r="CW6" s="114">
        <v>0</v>
      </c>
      <c r="CX6" s="114">
        <v>0</v>
      </c>
      <c r="CY6" s="105">
        <v>0</v>
      </c>
      <c r="CZ6" s="105">
        <v>0</v>
      </c>
      <c r="DA6" s="105">
        <v>0</v>
      </c>
      <c r="DB6" s="105">
        <v>0</v>
      </c>
      <c r="DC6" s="114">
        <v>0</v>
      </c>
      <c r="DD6" s="114">
        <v>0</v>
      </c>
      <c r="DE6" s="105">
        <v>0</v>
      </c>
      <c r="DF6" s="114">
        <v>0</v>
      </c>
      <c r="DG6" s="114">
        <v>0</v>
      </c>
      <c r="DH6" s="105">
        <v>0</v>
      </c>
      <c r="DI6" s="114">
        <v>0</v>
      </c>
      <c r="DJ6" s="114">
        <v>0</v>
      </c>
      <c r="DK6" s="139">
        <f>(E_Frag_PGA!HV6-E_Frag_PGA!HW6)*0.05+(E_Frag_PGA!HW6-E_Frag_PGA!HX6)*0.2+E_Frag_PGA!HX6*0.7</f>
        <v>0</v>
      </c>
      <c r="DL6" s="140">
        <f>(E_Frag_PGA!IK6-E_Frag_PGA!IL6)*0.05+(E_Frag_PGA!IL6-E_Frag_PGA!IM6)*0.2+E_Frag_PGA!IM6*0.7</f>
        <v>0</v>
      </c>
      <c r="DM6" s="140">
        <f>(E_Frag_PGA!IN6-E_Frag_PGA!IO6)*0.05+(E_Frag_PGA!IO6-E_Frag_PGA!IP6)*0.2+E_Frag_PGA!IP6*0.7</f>
        <v>0</v>
      </c>
      <c r="DN6" s="140">
        <f>(E_Frag_PGA!IQ6-E_Frag_PGA!IR6)*0.05+(E_Frag_PGA!IR6-E_Frag_PGA!IS6)*0.2+E_Frag_PGA!IS6*0.7</f>
        <v>0</v>
      </c>
      <c r="DO6" s="140">
        <f>(E_Frag_PGA!IT6-E_Frag_PGA!IU6)*0.05+(E_Frag_PGA!IU6-E_Frag_PGA!IV6)*0.2+E_Frag_PGA!IV6*0.7</f>
        <v>0</v>
      </c>
      <c r="DP6" s="140">
        <f>(E_Frag_PGA!IW6-E_Frag_PGA!IX6)*0.05+(E_Frag_PGA!IX6-E_Frag_PGA!IY6)*0.2+E_Frag_PGA!IY6*0.7</f>
        <v>0</v>
      </c>
      <c r="DQ6" s="140">
        <f>(E_Frag_PGA!IZ6-E_Frag_PGA!JA6)*0.05+(E_Frag_PGA!JA6-E_Frag_PGA!JB6)*0.2+E_Frag_PGA!JB6*0.7</f>
        <v>0</v>
      </c>
      <c r="DR6" s="140">
        <f>(E_Frag_PGA!JC6-E_Frag_PGA!JD6)*0.05+(E_Frag_PGA!JD6-E_Frag_PGA!JE6)*0.2+E_Frag_PGA!JE6*0.7</f>
        <v>0</v>
      </c>
      <c r="DS6" s="140">
        <f>(E_Frag_PGA!JF6-E_Frag_PGA!JG6)*0.05+(E_Frag_PGA!JG6-E_Frag_PGA!JH6)*0.2+E_Frag_PGA!JH6*0.7</f>
        <v>0</v>
      </c>
      <c r="DT6" s="140">
        <f>(E_Frag_PGA!JI6-E_Frag_PGA!JJ6)*0.05+(E_Frag_PGA!JJ6-E_Frag_PGA!JK6)*0.2+E_Frag_PGA!JK6*0.7</f>
        <v>0</v>
      </c>
      <c r="DU6" s="24">
        <v>0</v>
      </c>
      <c r="DV6" s="113">
        <v>0</v>
      </c>
      <c r="DW6" s="113">
        <v>0</v>
      </c>
      <c r="DX6" s="24">
        <v>0</v>
      </c>
      <c r="DY6" s="113">
        <v>0</v>
      </c>
      <c r="DZ6" s="113">
        <v>0</v>
      </c>
      <c r="EA6" s="24">
        <v>0</v>
      </c>
      <c r="EB6" s="113">
        <v>0</v>
      </c>
      <c r="EC6" s="113">
        <v>0</v>
      </c>
      <c r="ED6" s="17">
        <v>0</v>
      </c>
      <c r="EE6" s="34">
        <v>0</v>
      </c>
      <c r="EF6" s="34">
        <v>0</v>
      </c>
      <c r="EG6" s="136">
        <f>(E_Frag_PGA!LC6-E_Frag_PGA!LD6)*0.05+(E_Frag_PGA!LD6-E_Frag_PGA!LE6)*0.15+E_Frag_PGA!LE6*0.6</f>
        <v>0</v>
      </c>
      <c r="EH6" s="105">
        <v>0</v>
      </c>
      <c r="EI6" s="114">
        <v>0</v>
      </c>
      <c r="EJ6" s="114">
        <v>0</v>
      </c>
      <c r="EK6" s="105">
        <v>0</v>
      </c>
      <c r="EL6" s="114">
        <v>0</v>
      </c>
      <c r="EM6" s="114">
        <v>0</v>
      </c>
      <c r="EN6" s="17">
        <v>0</v>
      </c>
      <c r="EO6" s="34">
        <v>0</v>
      </c>
      <c r="EP6" s="34">
        <v>0</v>
      </c>
      <c r="EQ6" s="17">
        <v>0</v>
      </c>
      <c r="ER6" s="34">
        <v>0</v>
      </c>
      <c r="ES6" s="34">
        <v>0</v>
      </c>
      <c r="ET6" s="17">
        <v>0</v>
      </c>
      <c r="EU6" s="34">
        <v>0</v>
      </c>
      <c r="EV6" s="34">
        <v>0</v>
      </c>
      <c r="EW6" s="17">
        <v>0</v>
      </c>
      <c r="EX6" s="34">
        <v>0</v>
      </c>
      <c r="EY6" s="34">
        <v>0</v>
      </c>
      <c r="EZ6" s="17">
        <v>0</v>
      </c>
      <c r="FA6" s="34">
        <v>0</v>
      </c>
      <c r="FB6" s="34">
        <v>0</v>
      </c>
      <c r="FC6" s="17">
        <v>0</v>
      </c>
      <c r="FD6" s="34">
        <v>0</v>
      </c>
      <c r="FE6" s="34">
        <v>0</v>
      </c>
      <c r="FF6" s="24">
        <v>0</v>
      </c>
      <c r="FG6" s="113">
        <v>0</v>
      </c>
      <c r="FH6" s="113">
        <v>0</v>
      </c>
      <c r="FI6" s="24">
        <v>0</v>
      </c>
      <c r="FJ6" s="113">
        <v>0</v>
      </c>
      <c r="FK6" s="113">
        <v>0</v>
      </c>
      <c r="FL6" s="24">
        <v>0</v>
      </c>
      <c r="FM6" s="113">
        <v>0</v>
      </c>
      <c r="FN6" s="113">
        <v>0</v>
      </c>
      <c r="FO6" s="24">
        <v>0</v>
      </c>
      <c r="FP6" s="113">
        <v>0</v>
      </c>
      <c r="FQ6" s="113">
        <v>0</v>
      </c>
      <c r="FR6" s="24">
        <v>0</v>
      </c>
      <c r="FS6" s="113">
        <v>0</v>
      </c>
      <c r="FT6" s="113">
        <v>0</v>
      </c>
      <c r="FU6" s="24">
        <v>0</v>
      </c>
      <c r="FV6" s="113">
        <v>0</v>
      </c>
      <c r="FW6" s="113">
        <v>0</v>
      </c>
      <c r="FX6" s="24">
        <v>0</v>
      </c>
      <c r="FY6" s="113">
        <v>0</v>
      </c>
      <c r="FZ6" s="113">
        <v>0</v>
      </c>
      <c r="GA6" s="24">
        <v>0</v>
      </c>
      <c r="GB6" s="24">
        <v>0</v>
      </c>
      <c r="GC6" s="113">
        <v>0</v>
      </c>
      <c r="GD6" s="113">
        <v>0</v>
      </c>
      <c r="GE6" s="24">
        <v>0</v>
      </c>
      <c r="GF6" s="113">
        <v>0</v>
      </c>
      <c r="GG6" s="113">
        <v>0</v>
      </c>
      <c r="GH6" s="24">
        <v>0</v>
      </c>
      <c r="GI6" s="113">
        <v>0</v>
      </c>
      <c r="GJ6" s="113">
        <v>0</v>
      </c>
      <c r="GK6" s="24">
        <v>0</v>
      </c>
      <c r="GL6" s="113">
        <v>0</v>
      </c>
      <c r="GM6" s="113">
        <v>0</v>
      </c>
      <c r="GN6" s="24">
        <v>0</v>
      </c>
      <c r="GO6" s="113">
        <v>0</v>
      </c>
      <c r="GP6" s="113">
        <v>0</v>
      </c>
      <c r="GQ6" s="24">
        <v>0</v>
      </c>
      <c r="GR6" s="113">
        <v>0</v>
      </c>
      <c r="GS6" s="113">
        <v>0</v>
      </c>
      <c r="GT6" s="24">
        <v>0</v>
      </c>
      <c r="GU6" s="113">
        <v>0</v>
      </c>
      <c r="GV6" s="113">
        <v>0</v>
      </c>
      <c r="GW6" s="24">
        <v>0</v>
      </c>
      <c r="GX6" s="113">
        <v>0</v>
      </c>
      <c r="GY6" s="113">
        <v>0</v>
      </c>
      <c r="GZ6" s="24">
        <v>0</v>
      </c>
      <c r="HA6" s="113">
        <v>0</v>
      </c>
      <c r="HB6" s="113">
        <v>0</v>
      </c>
      <c r="HC6" s="24">
        <v>0</v>
      </c>
      <c r="HD6" s="113">
        <v>0</v>
      </c>
      <c r="HE6" s="113">
        <v>0</v>
      </c>
      <c r="HF6" s="24">
        <v>0</v>
      </c>
      <c r="HG6" s="113">
        <v>0</v>
      </c>
      <c r="HH6" s="113">
        <v>0</v>
      </c>
      <c r="HI6" s="24">
        <v>0</v>
      </c>
      <c r="HJ6" s="113">
        <v>0</v>
      </c>
      <c r="HK6" s="113">
        <v>0</v>
      </c>
      <c r="HL6" s="24">
        <v>0</v>
      </c>
      <c r="HM6" s="113">
        <v>0</v>
      </c>
      <c r="HN6" s="113">
        <v>0</v>
      </c>
      <c r="HO6" s="24">
        <v>0</v>
      </c>
      <c r="HP6" s="113">
        <v>0</v>
      </c>
      <c r="HQ6" s="113">
        <v>0</v>
      </c>
      <c r="HR6" s="139">
        <f>(E_Frag_PGA!TG6-E_Frag_PGA!TH6)*0.1+(E_Frag_PGA!TH6-E_Frag_PGA!TI6)*0.4+(E_Frag_PGA!TI6-E_Frag_PGA!TJ6)*0.8+E_Frag_PGA!TJ6*1</f>
        <v>0</v>
      </c>
      <c r="HS6" s="139">
        <f>(E_Frag_PGA!TK6-E_Frag_PGA!TL6)*0.1+(E_Frag_PGA!TL6-E_Frag_PGA!TM6)*0.4+(E_Frag_PGA!TM6-E_Frag_PGA!TN6)*0.8+E_Frag_PGA!TN6*1</f>
        <v>0</v>
      </c>
      <c r="HT6" s="139">
        <f>(E_Frag_PGA!TO6-E_Frag_PGA!TP6)*0.1+(E_Frag_PGA!TP6-E_Frag_PGA!TQ6)*0.4+(E_Frag_PGA!TQ6-E_Frag_PGA!TR6)*0.8+E_Frag_PGA!TR6*1</f>
        <v>0</v>
      </c>
      <c r="HU6" s="139">
        <f>(E_Frag_PGA!TS6-E_Frag_PGA!TT6)*0.1+(E_Frag_PGA!TT6-E_Frag_PGA!TU6)*0.4+(E_Frag_PGA!TU6-E_Frag_PGA!TV6)*0.8+E_Frag_PGA!TV6*1</f>
        <v>0</v>
      </c>
      <c r="HV6" s="139">
        <f>(E_Frag_PGA!TW6-E_Frag_PGA!TX6)*0.1+(E_Frag_PGA!TX6-E_Frag_PGA!TY6)*0.4+(E_Frag_PGA!TY6-E_Frag_PGA!TZ6)*0.8+E_Frag_PGA!TZ6*1</f>
        <v>0</v>
      </c>
      <c r="HW6" s="139">
        <f>(E_Frag_PGA!UA6-E_Frag_PGA!UB6)*0.1+(E_Frag_PGA!UB6-E_Frag_PGA!UC6)*0.4+(E_Frag_PGA!UC6-E_Frag_PGA!UD6)*0.8+E_Frag_PGA!UD6*1</f>
        <v>0</v>
      </c>
      <c r="HX6" s="139">
        <f>(E_Frag_PGA!UE6-E_Frag_PGA!UF6)*0.1+(E_Frag_PGA!UF6-E_Frag_PGA!UG6)*0.4+(E_Frag_PGA!UG6-E_Frag_PGA!UH6)*0.8+E_Frag_PGA!UH6*1</f>
        <v>0</v>
      </c>
      <c r="HY6" s="139">
        <f>(E_Frag_PGA!UI6-E_Frag_PGA!UJ6)*0.1+(E_Frag_PGA!UJ6-E_Frag_PGA!UK6)*0.4+(E_Frag_PGA!UK6-E_Frag_PGA!UL6)*0.8+E_Frag_PGA!UL6*1</f>
        <v>0</v>
      </c>
      <c r="HZ6" s="139">
        <f>(E_Frag_PGA!UM6-E_Frag_PGA!UN6)*0.1+(E_Frag_PGA!UN6-E_Frag_PGA!UO6)*0.4+(E_Frag_PGA!UO6-E_Frag_PGA!UP6)*0.8+E_Frag_PGA!UP6*1</f>
        <v>0</v>
      </c>
      <c r="IA6" s="139">
        <f>(E_Frag_PGA!UQ6-E_Frag_PGA!UR6)*0.1+(E_Frag_PGA!UR6-E_Frag_PGA!US6)*0.4+(E_Frag_PGA!US6-E_Frag_PGA!UT6)*0.8+E_Frag_PGA!UT6*1</f>
        <v>0</v>
      </c>
      <c r="IB6" s="17">
        <v>0</v>
      </c>
      <c r="IC6" s="113">
        <v>0</v>
      </c>
      <c r="ID6" s="113">
        <v>0</v>
      </c>
    </row>
    <row r="7" spans="1:238" s="17" customFormat="1">
      <c r="A7" s="27">
        <v>0.05</v>
      </c>
      <c r="B7" s="17">
        <v>1.1145751971672897E-2</v>
      </c>
      <c r="C7" s="34">
        <v>1.8759144977263332E-3</v>
      </c>
      <c r="D7" s="34">
        <v>1.9734748872247156E-2</v>
      </c>
      <c r="E7" s="17">
        <v>8.5730068293865345E-3</v>
      </c>
      <c r="F7" s="34">
        <v>1.8393641836022137E-3</v>
      </c>
      <c r="G7" s="34">
        <v>1.4227150433890954E-2</v>
      </c>
      <c r="H7" s="17">
        <v>1.0910241279489913E-2</v>
      </c>
      <c r="I7" s="34">
        <v>1.7542313307539342E-3</v>
      </c>
      <c r="J7" s="34">
        <v>1.9517098992283863E-2</v>
      </c>
      <c r="K7" s="17">
        <v>1.0874128036245864E-2</v>
      </c>
      <c r="L7" s="34">
        <v>1.7350403490651992E-3</v>
      </c>
      <c r="M7" s="34">
        <v>1.9483214349322243E-2</v>
      </c>
      <c r="N7" s="24">
        <v>1.2247116893548591E-7</v>
      </c>
      <c r="O7" s="17">
        <v>2.955619678776244E-3</v>
      </c>
      <c r="P7" s="34">
        <v>6.8035831634755378E-4</v>
      </c>
      <c r="Q7" s="34">
        <v>8.9151313456125279E-3</v>
      </c>
      <c r="R7" s="17">
        <v>3.5685713113212053E-3</v>
      </c>
      <c r="S7" s="34">
        <v>7.7632024507173108E-4</v>
      </c>
      <c r="T7" s="34">
        <v>1.0739120111961183E-2</v>
      </c>
      <c r="U7" s="17">
        <v>1.7162975148824222E-3</v>
      </c>
      <c r="V7" s="34">
        <v>4.2571661446861474E-4</v>
      </c>
      <c r="W7" s="34">
        <v>5.1934083919322619E-3</v>
      </c>
      <c r="X7" s="17">
        <v>6.368235496493976E-3</v>
      </c>
      <c r="Y7" s="34">
        <v>1.6301738313061421E-3</v>
      </c>
      <c r="Z7" s="34">
        <v>1.9295901534709441E-2</v>
      </c>
      <c r="AA7" s="17">
        <v>3.3257755025628637E-3</v>
      </c>
      <c r="AB7" s="34">
        <v>1.6076581794579581E-3</v>
      </c>
      <c r="AC7" s="34">
        <v>1.0455079841569171E-2</v>
      </c>
      <c r="AD7" s="17">
        <v>6.604980069017898E-3</v>
      </c>
      <c r="AE7" s="34">
        <v>2.4410677300013093E-3</v>
      </c>
      <c r="AF7" s="34">
        <v>2.0189748197132651E-2</v>
      </c>
      <c r="AG7" s="113">
        <v>3.4836831018657255E-3</v>
      </c>
      <c r="AH7" s="113">
        <v>1.019346036296678E-2</v>
      </c>
      <c r="AI7" s="142">
        <f>E_Frag_PGA!CS7</f>
        <v>7.3388393458774486E-36</v>
      </c>
      <c r="AJ7" s="142">
        <f>E_Frag_PGA!CT7</f>
        <v>3.4610593548566471E-28</v>
      </c>
      <c r="AK7" s="17">
        <v>2.3314598525129346E-10</v>
      </c>
      <c r="AL7" s="34">
        <v>4.6629197050258706E-11</v>
      </c>
      <c r="AM7" s="34">
        <v>6.9943795575388022E-10</v>
      </c>
      <c r="AN7" s="17">
        <v>6.6548377319128006E-3</v>
      </c>
      <c r="AO7" s="34">
        <v>1.8759144977263332E-3</v>
      </c>
      <c r="AP7" s="34">
        <v>1.9734748872247156E-2</v>
      </c>
      <c r="AQ7" s="17">
        <v>2.3314598525129346E-10</v>
      </c>
      <c r="AR7" s="34">
        <v>4.6629197050258706E-11</v>
      </c>
      <c r="AS7" s="34">
        <v>6.9943795575388022E-10</v>
      </c>
      <c r="AT7" s="17">
        <v>6.6548377319128006E-3</v>
      </c>
      <c r="AU7" s="34">
        <v>1.8759144977263332E-3</v>
      </c>
      <c r="AV7" s="34">
        <v>1.9734748872247156E-2</v>
      </c>
      <c r="AW7" s="17">
        <v>2.3314598525129346E-10</v>
      </c>
      <c r="AX7" s="34">
        <v>4.6629197050258706E-11</v>
      </c>
      <c r="AY7" s="34">
        <v>6.9943795575388022E-10</v>
      </c>
      <c r="AZ7" s="17">
        <v>6.6548377319128006E-3</v>
      </c>
      <c r="BA7" s="34">
        <v>1.8759144977263332E-3</v>
      </c>
      <c r="BB7" s="34">
        <v>1.9734748872247156E-2</v>
      </c>
      <c r="BC7" s="134">
        <f>(E_Vuln_PGA!FY7-E_Frag_PGA!ES7)*0.05+(E_Frag_PGA!ES7-E_Frag_PGA!ET7)*0.2+E_Frag_PGA!ET7*0.7</f>
        <v>1.3371451853374313E-4</v>
      </c>
      <c r="BD7" s="134">
        <f>(E_Vuln_PGA!FY7-E_Frag_PGA!ES7)*0.01+(E_Frag_PGA!ES7-E_Frag_PGA!ET7)*0.15+E_Frag_PGA!ET7*0.4</f>
        <v>8.8486528914139787E-5</v>
      </c>
      <c r="BE7" s="134">
        <f>(E_Vuln_PGA!FY7-E_Frag_PGA!ES7)*0.15+(E_Frag_PGA!ES7-E_Frag_PGA!ET7)*0.4+E_Frag_PGA!ET7*1</f>
        <v>2.783787572913707E-4</v>
      </c>
      <c r="BF7" s="134">
        <f>(E_Frag_PGA!FG7-E_Frag_PGA!FH7)*0.05+(E_Frag_PGA!FH7-E_Frag_PGA!FI7)*0.2+E_Frag_PGA!FI7*0.7</f>
        <v>5.8021999714406099E-4</v>
      </c>
      <c r="BG7" s="134">
        <f>(E_Frag_PGA!FG7-E_Frag_PGA!FH7)*0.01+(E_Frag_PGA!FH7-E_Frag_PGA!FI7)*0.15+E_Frag_PGA!FI7*0.4</f>
        <v>2.9090313471692627E-4</v>
      </c>
      <c r="BH7" s="134">
        <f>(E_Frag_PGA!FG7-E_Frag_PGA!FH7)*0.15+(E_Frag_PGA!FH7-E_Frag_PGA!FI7)*0.4+E_Frag_PGA!FI7*1</f>
        <v>1.24482350333093E-3</v>
      </c>
      <c r="BI7" s="134">
        <f>(E_Frag_PGA!FJ7-E_Frag_PGA!FK7)*0.05+(E_Frag_PGA!FK7-E_Frag_PGA!FL7)*0.2+E_Frag_PGA!FL7*0.7</f>
        <v>4.048364876758023E-4</v>
      </c>
      <c r="BJ7" s="134">
        <f>(E_Frag_PGA!FJ7-E_Frag_PGA!FK7)*0.01+(E_Frag_PGA!FK7-E_Frag_PGA!FL7)*0.15+E_Frag_PGA!FL7*0.4</f>
        <v>1.7520338900894346E-4</v>
      </c>
      <c r="BK7" s="134">
        <f>(E_Frag_PGA!FJ7-E_Frag_PGA!FK7)*0.15+(E_Frag_PGA!FK7-E_Frag_PGA!FL7)*0.4+E_Frag_PGA!FL7*1</f>
        <v>9.8024332766834992E-4</v>
      </c>
      <c r="BL7" s="134">
        <f>(E_Frag_PGA!FM7-E_Frag_PGA!FN7)*0.05+(E_Frag_PGA!FN7-E_Frag_PGA!FO7)*0.2+E_Frag_PGA!FO7*0.7</f>
        <v>6.0095648262849976E-5</v>
      </c>
      <c r="BM7" s="134">
        <f>(E_Frag_PGA!FM7-E_Frag_PGA!FN7)*0.01+(E_Frag_PGA!FN7-E_Frag_PGA!FO7)*0.15+E_Frag_PGA!FO7*0.4</f>
        <v>1.7026800461626527E-5</v>
      </c>
      <c r="BN7" s="134">
        <f>(E_Frag_PGA!FM7-E_Frag_PGA!FN7)*0.15+(E_Frag_PGA!FN7-E_Frag_PGA!FO7)*0.4+E_Frag_PGA!FO7*1</f>
        <v>1.7021589642000814E-4</v>
      </c>
      <c r="BO7" s="134">
        <f>(E_Frag_PGA!FP7-E_Frag_PGA!FQ7)*0.05+(E_Frag_PGA!FQ7-E_Frag_PGA!FR7)*0.2+E_Frag_PGA!FR7*0.7</f>
        <v>9.7515784201393529E-4</v>
      </c>
      <c r="BP7" s="134">
        <f>(E_Frag_PGA!FP7-E_Frag_PGA!FQ7)*0.01+(E_Frag_PGA!FQ7-E_Frag_PGA!FR7)*0.15+E_Frag_PGA!FR7*0.4</f>
        <v>5.2639842019884921E-4</v>
      </c>
      <c r="BQ7" s="134">
        <f>(E_Frag_PGA!FP7-E_Frag_PGA!FQ7)*0.15+(E_Frag_PGA!FQ7-E_Frag_PGA!FR7)*0.4+E_Frag_PGA!FR7*1</f>
        <v>1.8906316799327482E-3</v>
      </c>
      <c r="BR7" s="134">
        <f>(E_Frag_PGA!FS7-E_Frag_PGA!FT7)*0.05+(E_Frag_PGA!FT7-E_Frag_PGA!FU7)*0.2+E_Frag_PGA!FU7*0.7</f>
        <v>3.5586793153143603E-4</v>
      </c>
      <c r="BS7" s="134">
        <f>(E_Frag_PGA!FS7-E_Frag_PGA!FT7)*0.01+(E_Frag_PGA!FT7-E_Frag_PGA!FU7)*0.15+E_Frag_PGA!FU7*0.4</f>
        <v>1.4940783405031135E-4</v>
      </c>
      <c r="BT7" s="134">
        <f>(E_Frag_PGA!FS7-E_Frag_PGA!FT7)*0.15+(E_Frag_PGA!FT7-E_Frag_PGA!FU7)*0.4+E_Frag_PGA!FU7*1</f>
        <v>8.8183210609386648E-4</v>
      </c>
      <c r="BU7" s="134">
        <f>(E_Frag_PGA!FV7-E_Frag_PGA!FW7)*0.05+(E_Frag_PGA!FW7-E_Frag_PGA!FX7)*0.2+E_Frag_PGA!FX7*0.7</f>
        <v>6.8316816036931762E-3</v>
      </c>
      <c r="BV7" s="134">
        <f>(E_Frag_PGA!FV7-E_Frag_PGA!FW7)*0.01+(E_Frag_PGA!FW7-E_Frag_PGA!FX7)*0.15+E_Frag_PGA!FX7*0.4</f>
        <v>3.2310320942817278E-3</v>
      </c>
      <c r="BW7" s="134">
        <f>(E_Frag_PGA!FV7-E_Frag_PGA!FW7)*0.15+(E_Frag_PGA!FW7-E_Frag_PGA!FX7)*0.4+E_Frag_PGA!FX7*1</f>
        <v>1.5746278885299992E-2</v>
      </c>
      <c r="BX7" s="134">
        <f>(E_Frag_PGA!FY7-E_Frag_PGA!FZ7)*0.05+(E_Frag_PGA!FZ7-E_Frag_PGA!GA7)*0.2+E_Frag_PGA!GA7*0.7</f>
        <v>5.6264042469133851E-4</v>
      </c>
      <c r="BY7" s="134">
        <f>(E_Frag_PGA!FY7-E_Frag_PGA!FZ7)*0.01+(E_Frag_PGA!FZ7-E_Frag_PGA!GA7)*0.15+E_Frag_PGA!GA7*0.4</f>
        <v>2.4629083952854648E-4</v>
      </c>
      <c r="BZ7" s="134">
        <f>(E_Frag_PGA!FY7-E_Frag_PGA!FZ7)*0.15+(E_Frag_PGA!FZ7-E_Frag_PGA!GA7)*0.4+E_Frag_PGA!GA7*1</f>
        <v>1.3584019249126855E-3</v>
      </c>
      <c r="CA7" s="134">
        <f>(E_Frag_PGA!GB7-E_Frag_PGA!GC7)*0.05+(E_Frag_PGA!GC7-E_Frag_PGA!GD7)*0.2+E_Frag_PGA!GD7*0.7</f>
        <v>1.1006300859929226E-3</v>
      </c>
      <c r="CB7" s="134">
        <f>(E_Frag_PGA!GB7-E_Frag_PGA!GC7)*0.01+(E_Frag_PGA!GC7-E_Frag_PGA!GD7)*0.15+E_Frag_PGA!GD7*0.4</f>
        <v>4.4453348849663799E-4</v>
      </c>
      <c r="CC7" s="134">
        <f>(E_Frag_PGA!GB7-E_Frag_PGA!GC7)*0.15+(E_Frag_PGA!GC7-E_Frag_PGA!GD7)*0.4+E_Frag_PGA!GD7*1</f>
        <v>2.7805006937369954E-3</v>
      </c>
      <c r="CD7" s="134">
        <f>(E_Frag_PGA!GE7-E_Frag_PGA!GF7)*0.05+(E_Frag_PGA!GF7-E_Frag_PGA!GG7)*0.2+E_Frag_PGA!GG7*0.7</f>
        <v>1.7174772577566125E-3</v>
      </c>
      <c r="CE7" s="134">
        <f>(E_Frag_PGA!GE7-E_Frag_PGA!GF7)*0.01+(E_Frag_PGA!GF7-E_Frag_PGA!GG7)*0.15+E_Frag_PGA!GG7*0.4</f>
        <v>7.427760168713137E-4</v>
      </c>
      <c r="CF7" s="134">
        <f>(E_Frag_PGA!GE7-E_Frag_PGA!GF7)*0.15+(E_Frag_PGA!GF7-E_Frag_PGA!GG7)*0.4+E_Frag_PGA!GG7*1</f>
        <v>4.1942539575407518E-3</v>
      </c>
      <c r="CG7" s="24">
        <v>1.7496381154657385E-4</v>
      </c>
      <c r="CH7" s="113">
        <v>1.4218320370551417E-5</v>
      </c>
      <c r="CI7" s="113">
        <v>1.7496381154657385E-4</v>
      </c>
      <c r="CJ7" s="24">
        <v>8.4552050589271743E-3</v>
      </c>
      <c r="CK7" s="113">
        <v>6.1201248089005292E-4</v>
      </c>
      <c r="CL7" s="113">
        <v>8.4552050589271743E-3</v>
      </c>
      <c r="CM7" s="105">
        <v>1.5885092438299376E-2</v>
      </c>
      <c r="CN7" s="114">
        <v>1.2181321122067433E-3</v>
      </c>
      <c r="CO7" s="114">
        <v>1.5885092438299376E-2</v>
      </c>
      <c r="CP7" s="105">
        <v>1.8273672523211441E-2</v>
      </c>
      <c r="CQ7" s="114">
        <v>1.3646116933430765E-3</v>
      </c>
      <c r="CR7" s="114">
        <v>1.8273672523211441E-2</v>
      </c>
      <c r="CS7" s="105">
        <v>1.1175218531832266E-2</v>
      </c>
      <c r="CT7" s="114">
        <v>9.7812658823590872E-4</v>
      </c>
      <c r="CU7" s="114">
        <v>1.1175218531832266E-2</v>
      </c>
      <c r="CV7" s="105">
        <v>6.1359920571638334E-3</v>
      </c>
      <c r="CW7" s="114">
        <v>5.00708008867457E-4</v>
      </c>
      <c r="CX7" s="114">
        <v>6.1359920571638334E-3</v>
      </c>
      <c r="CY7" s="105">
        <v>6.3542745838595979E-3</v>
      </c>
      <c r="CZ7" s="105">
        <v>5.2191697050523638E-4</v>
      </c>
      <c r="DA7" s="105">
        <v>6.3542745838595979E-3</v>
      </c>
      <c r="DB7" s="105">
        <v>6.1062850264074894E-3</v>
      </c>
      <c r="DC7" s="114">
        <v>4.7863156769096426E-4</v>
      </c>
      <c r="DD7" s="114">
        <v>6.1062850264074894E-3</v>
      </c>
      <c r="DE7" s="105">
        <v>8.4880764170106263E-3</v>
      </c>
      <c r="DF7" s="114">
        <v>6.4003618869450606E-4</v>
      </c>
      <c r="DG7" s="114">
        <v>8.4880764170106263E-3</v>
      </c>
      <c r="DH7" s="105">
        <v>8.7360292801404466E-3</v>
      </c>
      <c r="DI7" s="114">
        <v>6.5394785127316155E-4</v>
      </c>
      <c r="DJ7" s="114">
        <v>8.7360292801404466E-3</v>
      </c>
      <c r="DK7" s="139">
        <f>(E_Frag_PGA!HV7-E_Frag_PGA!HW7)*0.05+(E_Frag_PGA!HW7-E_Frag_PGA!HX7)*0.2+E_Frag_PGA!HX7*0.7</f>
        <v>2.324038589063947E-3</v>
      </c>
      <c r="DL7" s="140">
        <f>(E_Frag_PGA!IK7-E_Frag_PGA!IL7)*0.05+(E_Frag_PGA!IL7-E_Frag_PGA!IM7)*0.2+E_Frag_PGA!IM7*0.7</f>
        <v>1.3528892578405635E-3</v>
      </c>
      <c r="DM7" s="140">
        <f>(E_Frag_PGA!IN7-E_Frag_PGA!IO7)*0.05+(E_Frag_PGA!IO7-E_Frag_PGA!IP7)*0.2+E_Frag_PGA!IP7*0.7</f>
        <v>1.5369788236747619E-3</v>
      </c>
      <c r="DN7" s="140">
        <f>(E_Frag_PGA!IQ7-E_Frag_PGA!IR7)*0.05+(E_Frag_PGA!IR7-E_Frag_PGA!IS7)*0.2+E_Frag_PGA!IS7*0.7</f>
        <v>3.5115037034125712E-4</v>
      </c>
      <c r="DO7" s="140">
        <f>(E_Frag_PGA!IT7-E_Frag_PGA!IU7)*0.05+(E_Frag_PGA!IU7-E_Frag_PGA!IV7)*0.2+E_Frag_PGA!IV7*0.7</f>
        <v>1.9350820035347654E-3</v>
      </c>
      <c r="DP7" s="140">
        <f>(E_Frag_PGA!IW7-E_Frag_PGA!IX7)*0.05+(E_Frag_PGA!IX7-E_Frag_PGA!IY7)*0.2+E_Frag_PGA!IY7*0.7</f>
        <v>1.0246842180836131E-3</v>
      </c>
      <c r="DQ7" s="140">
        <f>(E_Frag_PGA!IZ7-E_Frag_PGA!JA7)*0.05+(E_Frag_PGA!JA7-E_Frag_PGA!JB7)*0.2+E_Frag_PGA!JB7*0.7</f>
        <v>1.7221167741504794E-2</v>
      </c>
      <c r="DR7" s="140">
        <f>(E_Frag_PGA!JC7-E_Frag_PGA!JD7)*0.05+(E_Frag_PGA!JD7-E_Frag_PGA!JE7)*0.2+E_Frag_PGA!JE7*0.7</f>
        <v>1.5578567011371237E-3</v>
      </c>
      <c r="DS7" s="140">
        <f>(E_Frag_PGA!JF7-E_Frag_PGA!JG7)*0.05+(E_Frag_PGA!JG7-E_Frag_PGA!JH7)*0.2+E_Frag_PGA!JH7*0.7</f>
        <v>3.2538121862507119E-3</v>
      </c>
      <c r="DT7" s="140">
        <f>(E_Frag_PGA!JI7-E_Frag_PGA!JJ7)*0.05+(E_Frag_PGA!JJ7-E_Frag_PGA!JK7)*0.2+E_Frag_PGA!JK7*0.7</f>
        <v>4.8442242871725525E-3</v>
      </c>
      <c r="DU7" s="24">
        <v>1.7496381154657385E-4</v>
      </c>
      <c r="DV7" s="113">
        <v>1.4218320370551417E-5</v>
      </c>
      <c r="DW7" s="113">
        <v>1.7496381154657385E-4</v>
      </c>
      <c r="DX7" s="24">
        <v>8.4552050589271743E-3</v>
      </c>
      <c r="DY7" s="113">
        <v>6.1201248089005292E-4</v>
      </c>
      <c r="DZ7" s="113">
        <v>8.4552050589271743E-3</v>
      </c>
      <c r="EA7" s="24">
        <v>1.5885092438299376E-2</v>
      </c>
      <c r="EB7" s="113">
        <v>1.2181321122067433E-3</v>
      </c>
      <c r="EC7" s="113">
        <v>1.5885092438299376E-2</v>
      </c>
      <c r="ED7" s="17">
        <v>1.8273672523211441E-2</v>
      </c>
      <c r="EE7" s="34">
        <v>1.3646116933430765E-3</v>
      </c>
      <c r="EF7" s="34">
        <v>1.8273672523211441E-2</v>
      </c>
      <c r="EG7" s="136">
        <f>(E_Frag_PGA!LC7-E_Frag_PGA!LD7)*0.05+(E_Frag_PGA!LD7-E_Frag_PGA!LE7)*0.15+E_Frag_PGA!LE7*0.6</f>
        <v>3.6667633774452386E-5</v>
      </c>
      <c r="EH7" s="105">
        <v>6.7023018173972071E-3</v>
      </c>
      <c r="EI7" s="114">
        <v>8.6097257893491357E-4</v>
      </c>
      <c r="EJ7" s="114">
        <v>1.0982139773791096E-2</v>
      </c>
      <c r="EK7" s="105">
        <v>3.8975752995315527E-3</v>
      </c>
      <c r="EL7" s="114">
        <v>5.2327330334432979E-4</v>
      </c>
      <c r="EM7" s="114">
        <v>6.366162933908767E-3</v>
      </c>
      <c r="EN7" s="17">
        <v>4.2547347668916107E-4</v>
      </c>
      <c r="EO7" s="34">
        <v>7.4899298470514474E-5</v>
      </c>
      <c r="EP7" s="34">
        <v>3.6024316823056088E-4</v>
      </c>
      <c r="EQ7" s="17">
        <v>3.5136823780729377E-3</v>
      </c>
      <c r="ER7" s="34">
        <v>3.2955753364276199E-4</v>
      </c>
      <c r="ES7" s="34">
        <v>2.7535115102704085E-3</v>
      </c>
      <c r="ET7" s="17">
        <v>2.836450369425121E-4</v>
      </c>
      <c r="EU7" s="34">
        <v>1.4976906435506844E-5</v>
      </c>
      <c r="EV7" s="34">
        <v>2.1331586069994006E-4</v>
      </c>
      <c r="EW7" s="17">
        <v>1.270440262896505E-2</v>
      </c>
      <c r="EX7" s="34">
        <v>1.3135757322111597E-3</v>
      </c>
      <c r="EY7" s="34">
        <v>1.0027591298290728E-2</v>
      </c>
      <c r="EZ7" s="17">
        <v>1.0413078709982969E-3</v>
      </c>
      <c r="FA7" s="34">
        <v>5.2193461238843228E-5</v>
      </c>
      <c r="FB7" s="34">
        <v>7.8107094937717662E-4</v>
      </c>
      <c r="FC7" s="17">
        <v>6.7989074727945777E-3</v>
      </c>
      <c r="FD7" s="34">
        <v>4.0018508803487936E-4</v>
      </c>
      <c r="FE7" s="34">
        <v>5.1346898795247547E-3</v>
      </c>
      <c r="FF7" s="24">
        <v>7.5187950019408231E-5</v>
      </c>
      <c r="FG7" s="113">
        <v>2.0902069103441469E-5</v>
      </c>
      <c r="FH7" s="113">
        <v>1.1969259939562633E-4</v>
      </c>
      <c r="FI7" s="24">
        <v>1.6526854287191595E-4</v>
      </c>
      <c r="FJ7" s="113">
        <v>3.0912678266016341E-5</v>
      </c>
      <c r="FK7" s="113">
        <v>2.9296683829803833E-4</v>
      </c>
      <c r="FL7" s="24">
        <v>3.8494638685074522E-8</v>
      </c>
      <c r="FM7" s="113">
        <v>1.3450361201935564E-8</v>
      </c>
      <c r="FN7" s="113">
        <v>5.924424665484535E-8</v>
      </c>
      <c r="FO7" s="24">
        <v>2.1345914591686263E-5</v>
      </c>
      <c r="FP7" s="113">
        <v>2.7317547114572517E-6</v>
      </c>
      <c r="FQ7" s="113">
        <v>3.9814106008224607E-5</v>
      </c>
      <c r="FR7" s="24">
        <v>2.3521274327768835E-9</v>
      </c>
      <c r="FS7" s="113">
        <v>3.6091501445297585E-10</v>
      </c>
      <c r="FT7" s="113">
        <v>4.2219274837054127E-9</v>
      </c>
      <c r="FU7" s="24">
        <v>8.6720496083802878E-6</v>
      </c>
      <c r="FV7" s="113">
        <v>1.1413219030431927E-6</v>
      </c>
      <c r="FW7" s="113">
        <v>1.6059533894074231E-5</v>
      </c>
      <c r="FX7" s="24">
        <v>3.979145085202267E-3</v>
      </c>
      <c r="FY7" s="113">
        <v>8.9142578304323989E-4</v>
      </c>
      <c r="FZ7" s="113">
        <v>1.1031725980173247E-2</v>
      </c>
      <c r="GA7" s="24">
        <v>1.277069487664933E-2</v>
      </c>
      <c r="GB7" s="24">
        <v>3.3250424940385048E-3</v>
      </c>
      <c r="GC7" s="113">
        <v>7.632029027589591E-4</v>
      </c>
      <c r="GD7" s="113">
        <v>9.055960564298313E-3</v>
      </c>
      <c r="GE7" s="24">
        <v>2.8929864571543293E-3</v>
      </c>
      <c r="GF7" s="113">
        <v>6.0948343219937857E-4</v>
      </c>
      <c r="GG7" s="113">
        <v>8.4328750854732373E-3</v>
      </c>
      <c r="GH7" s="24">
        <v>3.9760377476905362E-3</v>
      </c>
      <c r="GI7" s="113">
        <v>8.8957617738149523E-4</v>
      </c>
      <c r="GJ7" s="113">
        <v>1.1028766611114455E-2</v>
      </c>
      <c r="GK7" s="24">
        <v>2.8833067826645378E-3</v>
      </c>
      <c r="GL7" s="113">
        <v>6.0372172119355029E-4</v>
      </c>
      <c r="GM7" s="113">
        <v>8.4236563478639129E-3</v>
      </c>
      <c r="GN7" s="24">
        <v>6.8059187512360362E-6</v>
      </c>
      <c r="GO7" s="113">
        <v>1.6135468213521563E-6</v>
      </c>
      <c r="GP7" s="113">
        <v>1.161378250575002E-5</v>
      </c>
      <c r="GQ7" s="24">
        <v>1.5275371272600275E-4</v>
      </c>
      <c r="GR7" s="113">
        <v>2.1680597760400371E-5</v>
      </c>
      <c r="GS7" s="113">
        <v>2.788833777857293E-4</v>
      </c>
      <c r="GT7" s="24">
        <v>9.8770603726924291E-8</v>
      </c>
      <c r="GU7" s="113">
        <v>1.4455318322998002E-8</v>
      </c>
      <c r="GV7" s="113">
        <v>1.8184128780218113E-7</v>
      </c>
      <c r="GW7" s="24">
        <v>2.1534483500683607E-5</v>
      </c>
      <c r="GX7" s="113">
        <v>2.8126190732807669E-6</v>
      </c>
      <c r="GY7" s="113">
        <v>3.9958354219662316E-5</v>
      </c>
      <c r="GZ7" s="24">
        <v>8.2788725021616876E-9</v>
      </c>
      <c r="HA7" s="113">
        <v>1.1121969992907137E-9</v>
      </c>
      <c r="HB7" s="113">
        <v>1.5252569159512417E-8</v>
      </c>
      <c r="HC7" s="24">
        <v>8.6720094989896069E-6</v>
      </c>
      <c r="HD7" s="113">
        <v>1.1412947998243217E-6</v>
      </c>
      <c r="HE7" s="113">
        <v>1.6059490533024126E-5</v>
      </c>
      <c r="HF7" s="24">
        <v>3.3250424940385048E-3</v>
      </c>
      <c r="HG7" s="113">
        <v>7.632029027589591E-4</v>
      </c>
      <c r="HH7" s="113">
        <v>9.055960564298313E-3</v>
      </c>
      <c r="HI7" s="24">
        <v>2.8929864571543293E-3</v>
      </c>
      <c r="HJ7" s="113">
        <v>6.0948343219937857E-4</v>
      </c>
      <c r="HK7" s="113">
        <v>8.4328750854732373E-3</v>
      </c>
      <c r="HL7" s="24">
        <v>3.9760377476905362E-3</v>
      </c>
      <c r="HM7" s="113">
        <v>8.8957617738149523E-4</v>
      </c>
      <c r="HN7" s="113">
        <v>1.1028766611114455E-2</v>
      </c>
      <c r="HO7" s="24">
        <v>2.8833067826645378E-3</v>
      </c>
      <c r="HP7" s="113">
        <v>6.0372172119355029E-4</v>
      </c>
      <c r="HQ7" s="113">
        <v>8.4236563478639129E-3</v>
      </c>
      <c r="HR7" s="139">
        <f>(E_Frag_PGA!TG7-E_Frag_PGA!TH7)*0.1+(E_Frag_PGA!TH7-E_Frag_PGA!TI7)*0.4+(E_Frag_PGA!TI7-E_Frag_PGA!TJ7)*0.8+E_Frag_PGA!TJ7*1</f>
        <v>4.2293918389289226E-2</v>
      </c>
      <c r="HS7" s="139">
        <f>(E_Frag_PGA!TK7-E_Frag_PGA!TL7)*0.1+(E_Frag_PGA!TL7-E_Frag_PGA!TM7)*0.4+(E_Frag_PGA!TM7-E_Frag_PGA!TN7)*0.8+E_Frag_PGA!TN7*1</f>
        <v>2.6954475278142206E-2</v>
      </c>
      <c r="HT7" s="139">
        <f>(E_Frag_PGA!TO7-E_Frag_PGA!TP7)*0.1+(E_Frag_PGA!TP7-E_Frag_PGA!TQ7)*0.4+(E_Frag_PGA!TQ7-E_Frag_PGA!TR7)*0.8+E_Frag_PGA!TR7*1</f>
        <v>0.11250932054465836</v>
      </c>
      <c r="HU7" s="139">
        <f>(E_Frag_PGA!TS7-E_Frag_PGA!TT7)*0.1+(E_Frag_PGA!TT7-E_Frag_PGA!TU7)*0.4+(E_Frag_PGA!TU7-E_Frag_PGA!TV7)*0.8+E_Frag_PGA!TV7*1</f>
        <v>4.0628977839345208E-2</v>
      </c>
      <c r="HV7" s="139">
        <f>(E_Frag_PGA!TW7-E_Frag_PGA!TX7)*0.1+(E_Frag_PGA!TX7-E_Frag_PGA!TY7)*0.4+(E_Frag_PGA!TY7-E_Frag_PGA!TZ7)*0.8+E_Frag_PGA!TZ7*1</f>
        <v>6.20019409344712E-2</v>
      </c>
      <c r="HW7" s="139">
        <f>(E_Frag_PGA!UA7-E_Frag_PGA!UB7)*0.1+(E_Frag_PGA!UB7-E_Frag_PGA!UC7)*0.4+(E_Frag_PGA!UC7-E_Frag_PGA!UD7)*0.8+E_Frag_PGA!UD7*1</f>
        <v>8.4949250927347786E-2</v>
      </c>
      <c r="HX7" s="139">
        <f>(E_Frag_PGA!UE7-E_Frag_PGA!UF7)*0.1+(E_Frag_PGA!UF7-E_Frag_PGA!UG7)*0.4+(E_Frag_PGA!UG7-E_Frag_PGA!UH7)*0.8+E_Frag_PGA!UH7*1</f>
        <v>8.6698950957391663E-2</v>
      </c>
      <c r="HY7" s="139">
        <f>(E_Frag_PGA!UI7-E_Frag_PGA!UJ7)*0.1+(E_Frag_PGA!UJ7-E_Frag_PGA!UK7)*0.4+(E_Frag_PGA!UK7-E_Frag_PGA!UL7)*0.8+E_Frag_PGA!UL7*1</f>
        <v>1.0813906349184037E-2</v>
      </c>
      <c r="HZ7" s="139">
        <f>(E_Frag_PGA!UM7-E_Frag_PGA!UN7)*0.1+(E_Frag_PGA!UN7-E_Frag_PGA!UO7)*0.4+(E_Frag_PGA!UO7-E_Frag_PGA!UP7)*0.8+E_Frag_PGA!UP7*1</f>
        <v>1.4150504425087296E-8</v>
      </c>
      <c r="IA7" s="139">
        <f>(E_Frag_PGA!UQ7-E_Frag_PGA!UR7)*0.1+(E_Frag_PGA!UR7-E_Frag_PGA!US7)*0.4+(E_Frag_PGA!US7-E_Frag_PGA!UT7)*0.8+E_Frag_PGA!UT7*1</f>
        <v>1.892894188273528E-4</v>
      </c>
      <c r="IB7" s="17">
        <v>5.0280888685706113E-3</v>
      </c>
      <c r="IC7" s="113">
        <v>3.3066876417921828E-3</v>
      </c>
      <c r="ID7" s="113">
        <v>6.7494900953490398E-3</v>
      </c>
    </row>
    <row r="8" spans="1:238" s="17" customFormat="1">
      <c r="A8" s="27">
        <v>0.1</v>
      </c>
      <c r="B8" s="17">
        <v>6.4262589336765791E-2</v>
      </c>
      <c r="C8" s="34">
        <v>1.76352674503291E-2</v>
      </c>
      <c r="D8" s="34">
        <v>9.7513133758276652E-2</v>
      </c>
      <c r="E8" s="17">
        <v>7.9911383668465091E-2</v>
      </c>
      <c r="F8" s="34">
        <v>2.5991542376018036E-2</v>
      </c>
      <c r="G8" s="34">
        <v>0.11203146954527021</v>
      </c>
      <c r="H8" s="17">
        <v>5.7618783960314918E-2</v>
      </c>
      <c r="I8" s="34">
        <v>1.4221749879696351E-2</v>
      </c>
      <c r="J8" s="34">
        <v>9.1390187342266907E-2</v>
      </c>
      <c r="K8" s="17">
        <v>6.0758154156669547E-2</v>
      </c>
      <c r="L8" s="34">
        <v>1.5811080314846668E-2</v>
      </c>
      <c r="M8" s="34">
        <v>9.4261952614437733E-2</v>
      </c>
      <c r="N8" s="24">
        <v>2.6518710145368709E-4</v>
      </c>
      <c r="O8" s="17">
        <v>1.5830343469462004E-2</v>
      </c>
      <c r="P8" s="34">
        <v>6.6183138863929684E-3</v>
      </c>
      <c r="Q8" s="34">
        <v>4.8959422694226318E-2</v>
      </c>
      <c r="R8" s="17">
        <v>1.9330016444165155E-2</v>
      </c>
      <c r="S8" s="34">
        <v>7.6298147058686478E-3</v>
      </c>
      <c r="T8" s="34">
        <v>5.8929722964413178E-2</v>
      </c>
      <c r="U8" s="17">
        <v>1.4867871992170711E-2</v>
      </c>
      <c r="V8" s="34">
        <v>7.3937780150792479E-3</v>
      </c>
      <c r="W8" s="34">
        <v>4.614432309061417E-2</v>
      </c>
      <c r="X8" s="17">
        <v>3.1307650739908606E-2</v>
      </c>
      <c r="Y8" s="34">
        <v>1.736032152133974E-2</v>
      </c>
      <c r="Z8" s="34">
        <v>9.6917446297784579E-2</v>
      </c>
      <c r="AA8" s="17">
        <v>4.2756673312237058E-2</v>
      </c>
      <c r="AB8" s="34">
        <v>3.5952950030995807E-2</v>
      </c>
      <c r="AC8" s="34">
        <v>0.1191502282716411</v>
      </c>
      <c r="AD8" s="17">
        <v>7.3049321281219923E-2</v>
      </c>
      <c r="AE8" s="34">
        <v>5.7880870835527266E-2</v>
      </c>
      <c r="AF8" s="34">
        <v>0.17741577510465406</v>
      </c>
      <c r="AG8" s="113">
        <v>3.1819471306233756E-2</v>
      </c>
      <c r="AH8" s="113">
        <v>8.1781229484691395E-2</v>
      </c>
      <c r="AI8" s="142">
        <f>E_Frag_PGA!CS8</f>
        <v>1.0248030818783909E-23</v>
      </c>
      <c r="AJ8" s="142">
        <f>E_Frag_PGA!CT8</f>
        <v>1.5148687559022207E-18</v>
      </c>
      <c r="AK8" s="17">
        <v>1.4975114782867257E-5</v>
      </c>
      <c r="AL8" s="34">
        <v>2.9950232064641332E-6</v>
      </c>
      <c r="AM8" s="34">
        <v>4.4925344244480653E-5</v>
      </c>
      <c r="AN8" s="17">
        <v>3.4258931522883715E-2</v>
      </c>
      <c r="AO8" s="34">
        <v>1.76352674503291E-2</v>
      </c>
      <c r="AP8" s="34">
        <v>9.7513133758276652E-2</v>
      </c>
      <c r="AQ8" s="17">
        <v>1.4975114782867257E-5</v>
      </c>
      <c r="AR8" s="34">
        <v>2.9950232064641332E-6</v>
      </c>
      <c r="AS8" s="34">
        <v>4.4925344244480653E-5</v>
      </c>
      <c r="AT8" s="17">
        <v>3.4258931522883715E-2</v>
      </c>
      <c r="AU8" s="34">
        <v>1.76352674503291E-2</v>
      </c>
      <c r="AV8" s="34">
        <v>9.7513133758276652E-2</v>
      </c>
      <c r="AW8" s="17">
        <v>1.4975114782867257E-5</v>
      </c>
      <c r="AX8" s="34">
        <v>2.9950232064641332E-6</v>
      </c>
      <c r="AY8" s="34">
        <v>4.4925344244480653E-5</v>
      </c>
      <c r="AZ8" s="17">
        <v>3.4258931522883715E-2</v>
      </c>
      <c r="BA8" s="34">
        <v>1.76352674503291E-2</v>
      </c>
      <c r="BB8" s="34">
        <v>9.7513133758276652E-2</v>
      </c>
      <c r="BC8" s="134">
        <f>(E_Vuln_PGA!FY8-E_Frag_PGA!ES8)*0.05+(E_Frag_PGA!ES8-E_Frag_PGA!ET8)*0.2+E_Frag_PGA!ET8*0.7</f>
        <v>2.0222243266866066E-3</v>
      </c>
      <c r="BD8" s="134">
        <f>(E_Vuln_PGA!FY8-E_Frag_PGA!ES8)*0.01+(E_Frag_PGA!ES8-E_Frag_PGA!ET8)*0.15+E_Frag_PGA!ET8*0.4</f>
        <v>1.5069638458400478E-3</v>
      </c>
      <c r="BE8" s="134">
        <f>(E_Vuln_PGA!FY8-E_Frag_PGA!ES8)*0.15+(E_Frag_PGA!ES8-E_Frag_PGA!ET8)*0.4+E_Frag_PGA!ET8*1</f>
        <v>3.6823120649970374E-3</v>
      </c>
      <c r="BF8" s="134">
        <f>(E_Frag_PGA!FG8-E_Frag_PGA!FH8)*0.05+(E_Frag_PGA!FH8-E_Frag_PGA!FI8)*0.2+E_Frag_PGA!FI8*0.7</f>
        <v>4.4434724101365519E-3</v>
      </c>
      <c r="BG8" s="134">
        <f>(E_Frag_PGA!FG8-E_Frag_PGA!FH8)*0.01+(E_Frag_PGA!FH8-E_Frag_PGA!FI8)*0.15+E_Frag_PGA!FI8*0.4</f>
        <v>2.386179036508485E-3</v>
      </c>
      <c r="BH8" s="134">
        <f>(E_Frag_PGA!FG8-E_Frag_PGA!FH8)*0.15+(E_Frag_PGA!FH8-E_Frag_PGA!FI8)*0.4+E_Frag_PGA!FI8*1</f>
        <v>8.7593702591476988E-3</v>
      </c>
      <c r="BI8" s="134">
        <f>(E_Frag_PGA!FJ8-E_Frag_PGA!FK8)*0.05+(E_Frag_PGA!FK8-E_Frag_PGA!FL8)*0.2+E_Frag_PGA!FL8*0.7</f>
        <v>3.7314728741649154E-3</v>
      </c>
      <c r="BJ8" s="134">
        <f>(E_Frag_PGA!FJ8-E_Frag_PGA!FK8)*0.01+(E_Frag_PGA!FK8-E_Frag_PGA!FL8)*0.15+E_Frag_PGA!FL8*0.4</f>
        <v>1.8482736915685406E-3</v>
      </c>
      <c r="BK8" s="134">
        <f>(E_Frag_PGA!FJ8-E_Frag_PGA!FK8)*0.15+(E_Frag_PGA!FK8-E_Frag_PGA!FL8)*0.4+E_Frag_PGA!FL8*1</f>
        <v>8.1878461806627733E-3</v>
      </c>
      <c r="BL8" s="134">
        <f>(E_Frag_PGA!FM8-E_Frag_PGA!FN8)*0.05+(E_Frag_PGA!FN8-E_Frag_PGA!FO8)*0.2+E_Frag_PGA!FO8*0.7</f>
        <v>1.239624755265245E-3</v>
      </c>
      <c r="BM8" s="134">
        <f>(E_Frag_PGA!FM8-E_Frag_PGA!FN8)*0.01+(E_Frag_PGA!FN8-E_Frag_PGA!FO8)*0.15+E_Frag_PGA!FO8*0.4</f>
        <v>4.4952173079518298E-4</v>
      </c>
      <c r="BN8" s="134">
        <f>(E_Frag_PGA!FM8-E_Frag_PGA!FN8)*0.15+(E_Frag_PGA!FN8-E_Frag_PGA!FO8)*0.4+E_Frag_PGA!FO8*1</f>
        <v>3.2777832725810379E-3</v>
      </c>
      <c r="BO8" s="134">
        <f>(E_Frag_PGA!FP8-E_Frag_PGA!FQ8)*0.05+(E_Frag_PGA!FQ8-E_Frag_PGA!FR8)*0.2+E_Frag_PGA!FR8*0.7</f>
        <v>8.6249371728673082E-3</v>
      </c>
      <c r="BP8" s="134">
        <f>(E_Frag_PGA!FP8-E_Frag_PGA!FQ8)*0.01+(E_Frag_PGA!FQ8-E_Frag_PGA!FR8)*0.15+E_Frag_PGA!FR8*0.4</f>
        <v>4.8415900418008594E-3</v>
      </c>
      <c r="BQ8" s="134">
        <f>(E_Frag_PGA!FP8-E_Frag_PGA!FQ8)*0.15+(E_Frag_PGA!FQ8-E_Frag_PGA!FR8)*0.4+E_Frag_PGA!FR8*1</f>
        <v>1.5458930712067028E-2</v>
      </c>
      <c r="BR8" s="134">
        <f>(E_Frag_PGA!FS8-E_Frag_PGA!FT8)*0.05+(E_Frag_PGA!FT8-E_Frag_PGA!FU8)*0.2+E_Frag_PGA!FU8*0.7</f>
        <v>5.7284950365951151E-3</v>
      </c>
      <c r="BS8" s="134">
        <f>(E_Frag_PGA!FS8-E_Frag_PGA!FT8)*0.01+(E_Frag_PGA!FT8-E_Frag_PGA!FU8)*0.15+E_Frag_PGA!FU8*0.4</f>
        <v>2.8826085940431814E-3</v>
      </c>
      <c r="BT8" s="134">
        <f>(E_Frag_PGA!FS8-E_Frag_PGA!FT8)*0.15+(E_Frag_PGA!FT8-E_Frag_PGA!FU8)*0.4+E_Frag_PGA!FU8*1</f>
        <v>1.2521814625865919E-2</v>
      </c>
      <c r="BU8" s="134">
        <f>(E_Frag_PGA!FV8-E_Frag_PGA!FW8)*0.05+(E_Frag_PGA!FW8-E_Frag_PGA!FX8)*0.2+E_Frag_PGA!FX8*0.7</f>
        <v>3.9406790077232801E-2</v>
      </c>
      <c r="BV8" s="134">
        <f>(E_Frag_PGA!FV8-E_Frag_PGA!FW8)*0.01+(E_Frag_PGA!FW8-E_Frag_PGA!FX8)*0.15+E_Frag_PGA!FX8*0.4</f>
        <v>2.1481744404126417E-2</v>
      </c>
      <c r="BW8" s="134">
        <f>(E_Frag_PGA!FV8-E_Frag_PGA!FW8)*0.15+(E_Frag_PGA!FW8-E_Frag_PGA!FX8)*0.4+E_Frag_PGA!FX8*1</f>
        <v>7.8759969266779431E-2</v>
      </c>
      <c r="BX8" s="134">
        <f>(E_Frag_PGA!FY8-E_Frag_PGA!FZ8)*0.05+(E_Frag_PGA!FZ8-E_Frag_PGA!GA8)*0.2+E_Frag_PGA!GA8*0.7</f>
        <v>3.9743867376512585E-3</v>
      </c>
      <c r="BY8" s="134">
        <f>(E_Frag_PGA!FY8-E_Frag_PGA!FZ8)*0.01+(E_Frag_PGA!FZ8-E_Frag_PGA!GA8)*0.15+E_Frag_PGA!GA8*0.4</f>
        <v>1.967319642536814E-3</v>
      </c>
      <c r="BZ8" s="134">
        <f>(E_Frag_PGA!FY8-E_Frag_PGA!FZ8)*0.15+(E_Frag_PGA!FZ8-E_Frag_PGA!GA8)*0.4+E_Frag_PGA!GA8*1</f>
        <v>8.7767055390712279E-3</v>
      </c>
      <c r="CA8" s="134">
        <f>(E_Frag_PGA!GB8-E_Frag_PGA!GC8)*0.05+(E_Frag_PGA!GC8-E_Frag_PGA!GD8)*0.2+E_Frag_PGA!GD8*0.7</f>
        <v>6.4612750988379281E-3</v>
      </c>
      <c r="CB8" s="134">
        <f>(E_Frag_PGA!GB8-E_Frag_PGA!GC8)*0.01+(E_Frag_PGA!GC8-E_Frag_PGA!GD8)*0.15+E_Frag_PGA!GD8*0.4</f>
        <v>3.052664659066672E-3</v>
      </c>
      <c r="CC8" s="134">
        <f>(E_Frag_PGA!GB8-E_Frag_PGA!GC8)*0.15+(E_Frag_PGA!GC8-E_Frag_PGA!GD8)*0.4+E_Frag_PGA!GD8*1</f>
        <v>1.4910130817293752E-2</v>
      </c>
      <c r="CD8" s="134">
        <f>(E_Frag_PGA!GE8-E_Frag_PGA!GF8)*0.05+(E_Frag_PGA!GF8-E_Frag_PGA!GG8)*0.2+E_Frag_PGA!GG8*0.7</f>
        <v>9.4740146738136223E-3</v>
      </c>
      <c r="CE8" s="134">
        <f>(E_Frag_PGA!GE8-E_Frag_PGA!GF8)*0.01+(E_Frag_PGA!GF8-E_Frag_PGA!GG8)*0.15+E_Frag_PGA!GG8*0.4</f>
        <v>4.7128776457056928E-3</v>
      </c>
      <c r="CF8" s="134">
        <f>(E_Frag_PGA!GE8-E_Frag_PGA!GF8)*0.15+(E_Frag_PGA!GF8-E_Frag_PGA!GG8)*0.4+E_Frag_PGA!GG8*1</f>
        <v>2.0996250106482459E-2</v>
      </c>
      <c r="CG8" s="24">
        <v>7.7315292895626013E-3</v>
      </c>
      <c r="CH8" s="113">
        <v>8.2186469351807343E-4</v>
      </c>
      <c r="CI8" s="113">
        <v>7.7315292895626013E-3</v>
      </c>
      <c r="CJ8" s="24">
        <v>6.1794157776092713E-2</v>
      </c>
      <c r="CK8" s="113">
        <v>7.2496245655263572E-3</v>
      </c>
      <c r="CL8" s="113">
        <v>6.1794157776092713E-2</v>
      </c>
      <c r="CM8" s="105">
        <v>8.8809477337277731E-2</v>
      </c>
      <c r="CN8" s="114">
        <v>1.2925665248018223E-2</v>
      </c>
      <c r="CO8" s="114">
        <v>8.8809477337277731E-2</v>
      </c>
      <c r="CP8" s="105">
        <v>0.10479298367369788</v>
      </c>
      <c r="CQ8" s="114">
        <v>1.5701312407359107E-2</v>
      </c>
      <c r="CR8" s="114">
        <v>0.10479298367369788</v>
      </c>
      <c r="CS8" s="105">
        <v>5.2839491999625614E-2</v>
      </c>
      <c r="CT8" s="114">
        <v>8.0295574967536466E-3</v>
      </c>
      <c r="CU8" s="114">
        <v>5.2839491999625614E-2</v>
      </c>
      <c r="CV8" s="105">
        <v>5.9206212124953125E-2</v>
      </c>
      <c r="CW8" s="114">
        <v>7.2000787490249908E-3</v>
      </c>
      <c r="CX8" s="114">
        <v>5.9206212124953125E-2</v>
      </c>
      <c r="CY8" s="105">
        <v>5.4374127996330152E-2</v>
      </c>
      <c r="CZ8" s="105">
        <v>7.239707397407159E-3</v>
      </c>
      <c r="DA8" s="105">
        <v>5.4374127996330152E-2</v>
      </c>
      <c r="DB8" s="105">
        <v>6.9023834938521642E-2</v>
      </c>
      <c r="DC8" s="114">
        <v>8.0835364637209042E-3</v>
      </c>
      <c r="DD8" s="114">
        <v>6.9023834938521642E-2</v>
      </c>
      <c r="DE8" s="105">
        <v>6.087208393041476E-2</v>
      </c>
      <c r="DF8" s="114">
        <v>6.9222298475878777E-3</v>
      </c>
      <c r="DG8" s="114">
        <v>6.087208393041476E-2</v>
      </c>
      <c r="DH8" s="105">
        <v>7.0265856030475721E-2</v>
      </c>
      <c r="DI8" s="114">
        <v>8.1663378698511764E-3</v>
      </c>
      <c r="DJ8" s="114">
        <v>7.0265856030475721E-2</v>
      </c>
      <c r="DK8" s="139">
        <f>(E_Frag_PGA!HV8-E_Frag_PGA!HW8)*0.05+(E_Frag_PGA!HW8-E_Frag_PGA!HX8)*0.2+E_Frag_PGA!HX8*0.7</f>
        <v>1.6770263569117937E-2</v>
      </c>
      <c r="DL8" s="140">
        <f>(E_Frag_PGA!IK8-E_Frag_PGA!IL8)*0.05+(E_Frag_PGA!IL8-E_Frag_PGA!IM8)*0.2+E_Frag_PGA!IM8*0.7</f>
        <v>4.4434724101365519E-3</v>
      </c>
      <c r="DM8" s="140">
        <f>(E_Frag_PGA!IN8-E_Frag_PGA!IO8)*0.05+(E_Frag_PGA!IO8-E_Frag_PGA!IP8)*0.2+E_Frag_PGA!IP8*0.7</f>
        <v>1.138685644087024E-2</v>
      </c>
      <c r="DN8" s="140">
        <f>(E_Frag_PGA!IQ8-E_Frag_PGA!IR8)*0.05+(E_Frag_PGA!IR8-E_Frag_PGA!IS8)*0.2+E_Frag_PGA!IS8*0.7</f>
        <v>5.1164278237813164E-3</v>
      </c>
      <c r="DO8" s="140">
        <f>(E_Frag_PGA!IT8-E_Frag_PGA!IU8)*0.05+(E_Frag_PGA!IU8-E_Frag_PGA!IV8)*0.2+E_Frag_PGA!IV8*0.7</f>
        <v>1.4947334317729769E-2</v>
      </c>
      <c r="DP8" s="140">
        <f>(E_Frag_PGA!IW8-E_Frag_PGA!IX8)*0.05+(E_Frag_PGA!IX8-E_Frag_PGA!IY8)*0.2+E_Frag_PGA!IY8*0.7</f>
        <v>1.3382218543506142E-2</v>
      </c>
      <c r="DQ8" s="140">
        <f>(E_Frag_PGA!IZ8-E_Frag_PGA!JA8)*0.05+(E_Frag_PGA!JA8-E_Frag_PGA!JB8)*0.2+E_Frag_PGA!JB8*0.7</f>
        <v>8.0983534871606158E-2</v>
      </c>
      <c r="DR8" s="140">
        <f>(E_Frag_PGA!JC8-E_Frag_PGA!JD8)*0.05+(E_Frag_PGA!JD8-E_Frag_PGA!JE8)*0.2+E_Frag_PGA!JE8*0.7</f>
        <v>9.4994464140816734E-3</v>
      </c>
      <c r="DS8" s="140">
        <f>(E_Frag_PGA!JF8-E_Frag_PGA!JG8)*0.05+(E_Frag_PGA!JG8-E_Frag_PGA!JH8)*0.2+E_Frag_PGA!JH8*0.7</f>
        <v>1.6376670545877249E-2</v>
      </c>
      <c r="DT8" s="140">
        <f>(E_Frag_PGA!JI8-E_Frag_PGA!JJ8)*0.05+(E_Frag_PGA!JJ8-E_Frag_PGA!JK8)*0.2+E_Frag_PGA!JK8*0.7</f>
        <v>2.2851851143565721E-2</v>
      </c>
      <c r="DU8" s="24">
        <v>7.7315292895626013E-3</v>
      </c>
      <c r="DV8" s="113">
        <v>8.2186469351807343E-4</v>
      </c>
      <c r="DW8" s="113">
        <v>7.7315292895626013E-3</v>
      </c>
      <c r="DX8" s="24">
        <v>6.1794157776092713E-2</v>
      </c>
      <c r="DY8" s="113">
        <v>7.2496245655263572E-3</v>
      </c>
      <c r="DZ8" s="113">
        <v>6.1794157776092713E-2</v>
      </c>
      <c r="EA8" s="24">
        <v>8.8809477337277731E-2</v>
      </c>
      <c r="EB8" s="113">
        <v>1.2925665248018223E-2</v>
      </c>
      <c r="EC8" s="113">
        <v>8.8809477337277731E-2</v>
      </c>
      <c r="ED8" s="17">
        <v>0.10479298367369788</v>
      </c>
      <c r="EE8" s="34">
        <v>1.5701312407359107E-2</v>
      </c>
      <c r="EF8" s="34">
        <v>0.10479298367369788</v>
      </c>
      <c r="EG8" s="136">
        <f>(E_Frag_PGA!LC8-E_Frag_PGA!LD8)*0.05+(E_Frag_PGA!LD8-E_Frag_PGA!LE8)*0.15+E_Frag_PGA!LE8*0.6</f>
        <v>5.9423616085935854E-4</v>
      </c>
      <c r="EH8" s="105">
        <v>3.4072259702123416E-2</v>
      </c>
      <c r="EI8" s="114">
        <v>7.1245387273082082E-3</v>
      </c>
      <c r="EJ8" s="114">
        <v>5.1507544450054427E-2</v>
      </c>
      <c r="EK8" s="105">
        <v>3.8433138397875301E-2</v>
      </c>
      <c r="EL8" s="114">
        <v>8.8506501143967228E-3</v>
      </c>
      <c r="EM8" s="114">
        <v>5.7285932176961284E-2</v>
      </c>
      <c r="EN8" s="17">
        <v>1.1464321883146033E-2</v>
      </c>
      <c r="EO8" s="34">
        <v>1.8091760972526855E-3</v>
      </c>
      <c r="EP8" s="34">
        <v>9.5341879392845576E-3</v>
      </c>
      <c r="EQ8" s="17">
        <v>3.6851559628288677E-2</v>
      </c>
      <c r="ER8" s="34">
        <v>4.5303872412599654E-3</v>
      </c>
      <c r="ES8" s="34">
        <v>2.9678834360809703E-2</v>
      </c>
      <c r="ET8" s="17">
        <v>6.8487366000689982E-3</v>
      </c>
      <c r="EU8" s="34">
        <v>4.3174522633722027E-4</v>
      </c>
      <c r="EV8" s="34">
        <v>5.2008499520259125E-3</v>
      </c>
      <c r="EW8" s="17">
        <v>6.7976226251461352E-2</v>
      </c>
      <c r="EX8" s="34">
        <v>1.1035445427508351E-2</v>
      </c>
      <c r="EY8" s="34">
        <v>5.6286725777982098E-2</v>
      </c>
      <c r="EZ8" s="17">
        <v>2.4051642040852993E-2</v>
      </c>
      <c r="FA8" s="34">
        <v>1.251523081119574E-3</v>
      </c>
      <c r="FB8" s="34">
        <v>1.8073777331157753E-2</v>
      </c>
      <c r="FC8" s="17">
        <v>5.3261635912190831E-2</v>
      </c>
      <c r="FD8" s="34">
        <v>4.9751179965501014E-3</v>
      </c>
      <c r="FE8" s="34">
        <v>4.1303576238302733E-2</v>
      </c>
      <c r="FF8" s="24">
        <v>4.9436767918442284E-3</v>
      </c>
      <c r="FG8" s="113">
        <v>1.6298188724992724E-3</v>
      </c>
      <c r="FH8" s="113">
        <v>7.0938272763446308E-3</v>
      </c>
      <c r="FI8" s="24">
        <v>1.2738854633862063E-2</v>
      </c>
      <c r="FJ8" s="113">
        <v>2.8761310649381877E-3</v>
      </c>
      <c r="FK8" s="113">
        <v>2.0758083362474675E-2</v>
      </c>
      <c r="FL8" s="24">
        <v>6.1929967310280699E-5</v>
      </c>
      <c r="FM8" s="113">
        <v>1.6832899708143342E-5</v>
      </c>
      <c r="FN8" s="113">
        <v>9.9191656923139929E-5</v>
      </c>
      <c r="FO8" s="24">
        <v>3.6130116036602556E-3</v>
      </c>
      <c r="FP8" s="113">
        <v>5.4421414193424323E-4</v>
      </c>
      <c r="FQ8" s="113">
        <v>6.462227662600184E-3</v>
      </c>
      <c r="FR8" s="24">
        <v>1.0546940531974735E-5</v>
      </c>
      <c r="FS8" s="113">
        <v>2.0290971508833654E-6</v>
      </c>
      <c r="FT8" s="113">
        <v>1.7609111397010384E-5</v>
      </c>
      <c r="FU8" s="24">
        <v>2.2264614408232706E-3</v>
      </c>
      <c r="FV8" s="113">
        <v>3.6530095476335799E-4</v>
      </c>
      <c r="FW8" s="113">
        <v>3.8704598916769707E-3</v>
      </c>
      <c r="FX8" s="24">
        <v>2.3337821451479342E-2</v>
      </c>
      <c r="FY8" s="113">
        <v>6.798140430214491E-3</v>
      </c>
      <c r="FZ8" s="113">
        <v>5.0801925186537526E-2</v>
      </c>
      <c r="GA8" s="24">
        <v>4.0357506135019781E-2</v>
      </c>
      <c r="GB8" s="24">
        <v>2.2953348323054804E-2</v>
      </c>
      <c r="GC8" s="113">
        <v>6.8295457238337588E-3</v>
      </c>
      <c r="GD8" s="113">
        <v>4.9087433930169976E-2</v>
      </c>
      <c r="GE8" s="24">
        <v>2.3907475318813487E-2</v>
      </c>
      <c r="GF8" s="113">
        <v>6.6766203731356477E-3</v>
      </c>
      <c r="GG8" s="113">
        <v>5.5387322415944518E-2</v>
      </c>
      <c r="GH8" s="24">
        <v>2.3190495600604915E-2</v>
      </c>
      <c r="GI8" s="113">
        <v>6.7104464713606633E-3</v>
      </c>
      <c r="GJ8" s="113">
        <v>5.066161485237141E-2</v>
      </c>
      <c r="GK8" s="24">
        <v>2.348613762391644E-2</v>
      </c>
      <c r="GL8" s="113">
        <v>6.4258241261731215E-3</v>
      </c>
      <c r="GM8" s="113">
        <v>5.4986048420804477E-2</v>
      </c>
      <c r="GN8" s="24">
        <v>2.104078675421556E-3</v>
      </c>
      <c r="GO8" s="113">
        <v>5.5261373739843363E-4</v>
      </c>
      <c r="GP8" s="113">
        <v>3.3726449230863302E-3</v>
      </c>
      <c r="GQ8" s="24">
        <v>1.2637858042176105E-2</v>
      </c>
      <c r="GR8" s="113">
        <v>2.627723114797146E-3</v>
      </c>
      <c r="GS8" s="113">
        <v>2.0469126887810728E-2</v>
      </c>
      <c r="GT8" s="24">
        <v>1.282664155599048E-4</v>
      </c>
      <c r="GU8" s="113">
        <v>2.207637144963005E-5</v>
      </c>
      <c r="GV8" s="113">
        <v>2.2525250840956437E-4</v>
      </c>
      <c r="GW8" s="24">
        <v>3.7821902749565358E-3</v>
      </c>
      <c r="GX8" s="113">
        <v>6.1714854659419393E-4</v>
      </c>
      <c r="GY8" s="113">
        <v>6.5921988202583002E-3</v>
      </c>
      <c r="GZ8" s="24">
        <v>2.3819171028010554E-5</v>
      </c>
      <c r="HA8" s="113">
        <v>3.8156667968108358E-6</v>
      </c>
      <c r="HB8" s="113">
        <v>4.1748695608573185E-5</v>
      </c>
      <c r="HC8" s="24">
        <v>2.2261975723300784E-3</v>
      </c>
      <c r="HD8" s="113">
        <v>3.6512255183166159E-4</v>
      </c>
      <c r="HE8" s="113">
        <v>3.870174650997627E-3</v>
      </c>
      <c r="HF8" s="24">
        <v>2.2953348323054804E-2</v>
      </c>
      <c r="HG8" s="113">
        <v>6.8295457238337588E-3</v>
      </c>
      <c r="HH8" s="113">
        <v>4.9087433930169976E-2</v>
      </c>
      <c r="HI8" s="24">
        <v>2.3907475318813487E-2</v>
      </c>
      <c r="HJ8" s="113">
        <v>6.6766203731356477E-3</v>
      </c>
      <c r="HK8" s="113">
        <v>5.5387322415944518E-2</v>
      </c>
      <c r="HL8" s="24">
        <v>2.3190495600604915E-2</v>
      </c>
      <c r="HM8" s="113">
        <v>6.7104464713606633E-3</v>
      </c>
      <c r="HN8" s="113">
        <v>5.066161485237141E-2</v>
      </c>
      <c r="HO8" s="24">
        <v>2.348613762391644E-2</v>
      </c>
      <c r="HP8" s="113">
        <v>6.4258241261731215E-3</v>
      </c>
      <c r="HQ8" s="113">
        <v>5.4986048420804477E-2</v>
      </c>
      <c r="HR8" s="139">
        <f>(E_Frag_PGA!TG8-E_Frag_PGA!TH8)*0.1+(E_Frag_PGA!TH8-E_Frag_PGA!TI8)*0.4+(E_Frag_PGA!TI8-E_Frag_PGA!TJ8)*0.8+E_Frag_PGA!TJ8*1</f>
        <v>0.13742230822067772</v>
      </c>
      <c r="HS8" s="139">
        <f>(E_Frag_PGA!TK8-E_Frag_PGA!TL8)*0.1+(E_Frag_PGA!TL8-E_Frag_PGA!TM8)*0.4+(E_Frag_PGA!TM8-E_Frag_PGA!TN8)*0.8+E_Frag_PGA!TN8*1</f>
        <v>8.3010334440412226E-2</v>
      </c>
      <c r="HT8" s="139">
        <f>(E_Frag_PGA!TO8-E_Frag_PGA!TP8)*0.1+(E_Frag_PGA!TP8-E_Frag_PGA!TQ8)*0.4+(E_Frag_PGA!TQ8-E_Frag_PGA!TR8)*0.8+E_Frag_PGA!TR8*1</f>
        <v>0.22303332437850137</v>
      </c>
      <c r="HU8" s="139">
        <f>(E_Frag_PGA!TS8-E_Frag_PGA!TT8)*0.1+(E_Frag_PGA!TT8-E_Frag_PGA!TU8)*0.4+(E_Frag_PGA!TU8-E_Frag_PGA!TV8)*0.8+E_Frag_PGA!TV8*1</f>
        <v>9.8942304321122471E-2</v>
      </c>
      <c r="HV8" s="139">
        <f>(E_Frag_PGA!TW8-E_Frag_PGA!TX8)*0.1+(E_Frag_PGA!TX8-E_Frag_PGA!TY8)*0.4+(E_Frag_PGA!TY8-E_Frag_PGA!TZ8)*0.8+E_Frag_PGA!TZ8*1</f>
        <v>0.2698606602536493</v>
      </c>
      <c r="HW8" s="139">
        <f>(E_Frag_PGA!UA8-E_Frag_PGA!UB8)*0.1+(E_Frag_PGA!UB8-E_Frag_PGA!UC8)*0.4+(E_Frag_PGA!UC8-E_Frag_PGA!UD8)*0.8+E_Frag_PGA!UD8*1</f>
        <v>0.35398896198119539</v>
      </c>
      <c r="HX8" s="139">
        <f>(E_Frag_PGA!UE8-E_Frag_PGA!UF8)*0.1+(E_Frag_PGA!UF8-E_Frag_PGA!UG8)*0.4+(E_Frag_PGA!UG8-E_Frag_PGA!UH8)*0.8+E_Frag_PGA!UH8*1</f>
        <v>0.21115645008437939</v>
      </c>
      <c r="HY8" s="139">
        <f>(E_Frag_PGA!UI8-E_Frag_PGA!UJ8)*0.1+(E_Frag_PGA!UJ8-E_Frag_PGA!UK8)*0.4+(E_Frag_PGA!UK8-E_Frag_PGA!UL8)*0.8+E_Frag_PGA!UL8*1</f>
        <v>0.29692718475393892</v>
      </c>
      <c r="HZ8" s="139">
        <f>(E_Frag_PGA!UM8-E_Frag_PGA!UN8)*0.1+(E_Frag_PGA!UN8-E_Frag_PGA!UO8)*0.4+(E_Frag_PGA!UO8-E_Frag_PGA!UP8)*0.8+E_Frag_PGA!UP8*1</f>
        <v>5.1260210520715573E-4</v>
      </c>
      <c r="IA8" s="139">
        <f>(E_Frag_PGA!UQ8-E_Frag_PGA!UR8)*0.1+(E_Frag_PGA!UR8-E_Frag_PGA!US8)*0.4+(E_Frag_PGA!US8-E_Frag_PGA!UT8)*0.8+E_Frag_PGA!UT8*1</f>
        <v>2.2229230358271273E-2</v>
      </c>
      <c r="IB8" s="17">
        <v>7.0827693361517924E-2</v>
      </c>
      <c r="IC8" s="113">
        <v>5.921796526249222E-2</v>
      </c>
      <c r="ID8" s="113">
        <v>8.2437421460543628E-2</v>
      </c>
    </row>
    <row r="9" spans="1:238" s="17" customFormat="1">
      <c r="A9" s="27">
        <v>0.15</v>
      </c>
      <c r="B9" s="17">
        <v>0.13839065837062045</v>
      </c>
      <c r="C9" s="34">
        <v>4.823896139522333E-2</v>
      </c>
      <c r="D9" s="34">
        <v>0.18710990745372008</v>
      </c>
      <c r="E9" s="17">
        <v>0.18087231134464046</v>
      </c>
      <c r="F9" s="34">
        <v>7.1797643495849342E-2</v>
      </c>
      <c r="G9" s="34">
        <v>0.22827437046978885</v>
      </c>
      <c r="H9" s="17">
        <v>0.11783769379121813</v>
      </c>
      <c r="I9" s="34">
        <v>3.8293201814803224E-2</v>
      </c>
      <c r="J9" s="34">
        <v>0.16673867008387716</v>
      </c>
      <c r="K9" s="17">
        <v>0.12910852913664633</v>
      </c>
      <c r="L9" s="34">
        <v>4.3955366925170741E-2</v>
      </c>
      <c r="M9" s="34">
        <v>0.17700796431691154</v>
      </c>
      <c r="N9" s="24">
        <v>6.1452466711371164E-3</v>
      </c>
      <c r="O9" s="17">
        <v>3.5154617713467527E-2</v>
      </c>
      <c r="P9" s="34">
        <v>2.2989762301889257E-2</v>
      </c>
      <c r="Q9" s="34">
        <v>0.10676730762961816</v>
      </c>
      <c r="R9" s="17">
        <v>4.6481113587942838E-2</v>
      </c>
      <c r="S9" s="34">
        <v>2.9972187273604539E-2</v>
      </c>
      <c r="T9" s="34">
        <v>0.13014248641648374</v>
      </c>
      <c r="U9" s="17">
        <v>4.1748793601137396E-2</v>
      </c>
      <c r="V9" s="34">
        <v>3.0779030186190558E-2</v>
      </c>
      <c r="W9" s="34">
        <v>0.1202108780769634</v>
      </c>
      <c r="X9" s="17">
        <v>7.3345916636370578E-2</v>
      </c>
      <c r="Y9" s="34">
        <v>5.7969741450210679E-2</v>
      </c>
      <c r="Z9" s="34">
        <v>0.20007701087932309</v>
      </c>
      <c r="AA9" s="17">
        <v>0.15803457223188086</v>
      </c>
      <c r="AB9" s="34">
        <v>0.1295730640452806</v>
      </c>
      <c r="AC9" s="34">
        <v>0.31752221284754573</v>
      </c>
      <c r="AD9" s="17">
        <v>0.24103051767570791</v>
      </c>
      <c r="AE9" s="34">
        <v>0.18969007696103721</v>
      </c>
      <c r="AF9" s="34">
        <v>0.43183130312362505</v>
      </c>
      <c r="AG9" s="113">
        <v>8.4124732462072069E-2</v>
      </c>
      <c r="AH9" s="113">
        <v>0.18497859129883876</v>
      </c>
      <c r="AI9" s="142">
        <f>E_Frag_PGA!CS9</f>
        <v>7.8057333986439336E-18</v>
      </c>
      <c r="AJ9" s="142">
        <f>E_Frag_PGA!CT9</f>
        <v>6.6880188421302582E-14</v>
      </c>
      <c r="AK9" s="17">
        <v>9.3700640642906932E-4</v>
      </c>
      <c r="AL9" s="34">
        <v>1.8745758201729377E-4</v>
      </c>
      <c r="AM9" s="34">
        <v>2.8109957606490912E-3</v>
      </c>
      <c r="AN9" s="17">
        <v>7.0205477018057308E-2</v>
      </c>
      <c r="AO9" s="34">
        <v>4.823896139522333E-2</v>
      </c>
      <c r="AP9" s="34">
        <v>0.18710990745372008</v>
      </c>
      <c r="AQ9" s="17">
        <v>9.3700640642906932E-4</v>
      </c>
      <c r="AR9" s="34">
        <v>1.8745758201729377E-4</v>
      </c>
      <c r="AS9" s="34">
        <v>2.8109957606490912E-3</v>
      </c>
      <c r="AT9" s="17">
        <v>7.0205477018057308E-2</v>
      </c>
      <c r="AU9" s="34">
        <v>4.823896139522333E-2</v>
      </c>
      <c r="AV9" s="34">
        <v>0.18710990745372008</v>
      </c>
      <c r="AW9" s="17">
        <v>9.3700640642906932E-4</v>
      </c>
      <c r="AX9" s="34">
        <v>1.8745758201729377E-4</v>
      </c>
      <c r="AY9" s="34">
        <v>2.8109957606490912E-3</v>
      </c>
      <c r="AZ9" s="17">
        <v>7.0205477018057308E-2</v>
      </c>
      <c r="BA9" s="34">
        <v>4.823896139522333E-2</v>
      </c>
      <c r="BB9" s="34">
        <v>0.18710990745372008</v>
      </c>
      <c r="BC9" s="134">
        <f>(E_Vuln_PGA!FY9-E_Frag_PGA!ES9)*0.05+(E_Frag_PGA!ES9-E_Frag_PGA!ET9)*0.2+E_Frag_PGA!ET9*0.7</f>
        <v>7.8414561627860521E-3</v>
      </c>
      <c r="BD9" s="134">
        <f>(E_Vuln_PGA!FY9-E_Frag_PGA!ES9)*0.01+(E_Frag_PGA!ES9-E_Frag_PGA!ET9)*0.15+E_Frag_PGA!ET9*0.4</f>
        <v>5.8317549901695694E-3</v>
      </c>
      <c r="BE9" s="134">
        <f>(E_Vuln_PGA!FY9-E_Frag_PGA!ES9)*0.15+(E_Frag_PGA!ES9-E_Frag_PGA!ET9)*0.4+E_Frag_PGA!ET9*1</f>
        <v>1.3616075586721576E-2</v>
      </c>
      <c r="BF9" s="134">
        <f>(E_Frag_PGA!FG9-E_Frag_PGA!FH9)*0.05+(E_Frag_PGA!FH9-E_Frag_PGA!FI9)*0.2+E_Frag_PGA!FI9*0.7</f>
        <v>1.224201397496192E-2</v>
      </c>
      <c r="BG9" s="134">
        <f>(E_Frag_PGA!FG9-E_Frag_PGA!FH9)*0.01+(E_Frag_PGA!FH9-E_Frag_PGA!FI9)*0.15+E_Frag_PGA!FI9*0.4</f>
        <v>6.7686779653653587E-3</v>
      </c>
      <c r="BH9" s="134">
        <f>(E_Frag_PGA!FG9-E_Frag_PGA!FH9)*0.15+(E_Frag_PGA!FH9-E_Frag_PGA!FI9)*0.4+E_Frag_PGA!FI9*1</f>
        <v>2.2954367995279466E-2</v>
      </c>
      <c r="BI9" s="134">
        <f>(E_Frag_PGA!FJ9-E_Frag_PGA!FK9)*0.05+(E_Frag_PGA!FK9-E_Frag_PGA!FL9)*0.2+E_Frag_PGA!FL9*0.7</f>
        <v>1.1172758323566182E-2</v>
      </c>
      <c r="BJ9" s="134">
        <f>(E_Frag_PGA!FJ9-E_Frag_PGA!FK9)*0.01+(E_Frag_PGA!FK9-E_Frag_PGA!FL9)*0.15+E_Frag_PGA!FL9*0.4</f>
        <v>5.8847403020764796E-3</v>
      </c>
      <c r="BK9" s="134">
        <f>(E_Frag_PGA!FJ9-E_Frag_PGA!FK9)*0.15+(E_Frag_PGA!FK9-E_Frag_PGA!FL9)*0.4+E_Frag_PGA!FL9*1</f>
        <v>2.2959171183059051E-2</v>
      </c>
      <c r="BL9" s="134">
        <f>(E_Frag_PGA!FM9-E_Frag_PGA!FN9)*0.05+(E_Frag_PGA!FN9-E_Frag_PGA!FO9)*0.2+E_Frag_PGA!FO9*0.7</f>
        <v>5.1901744424039465E-3</v>
      </c>
      <c r="BM9" s="134">
        <f>(E_Frag_PGA!FM9-E_Frag_PGA!FN9)*0.01+(E_Frag_PGA!FN9-E_Frag_PGA!FO9)*0.15+E_Frag_PGA!FO9*0.4</f>
        <v>2.203312860073958E-3</v>
      </c>
      <c r="BN9" s="134">
        <f>(E_Frag_PGA!FM9-E_Frag_PGA!FN9)*0.15+(E_Frag_PGA!FN9-E_Frag_PGA!FO9)*0.4+E_Frag_PGA!FO9*1</f>
        <v>1.2836480501449489E-2</v>
      </c>
      <c r="BO9" s="134">
        <f>(E_Frag_PGA!FP9-E_Frag_PGA!FQ9)*0.05+(E_Frag_PGA!FQ9-E_Frag_PGA!FR9)*0.2+E_Frag_PGA!FR9*0.7</f>
        <v>2.4559906223273368E-2</v>
      </c>
      <c r="BP9" s="134">
        <f>(E_Frag_PGA!FP9-E_Frag_PGA!FQ9)*0.01+(E_Frag_PGA!FQ9-E_Frag_PGA!FR9)*0.15+E_Frag_PGA!FR9*0.4</f>
        <v>1.3987439167959938E-2</v>
      </c>
      <c r="BQ9" s="134">
        <f>(E_Frag_PGA!FP9-E_Frag_PGA!FQ9)*0.15+(E_Frag_PGA!FQ9-E_Frag_PGA!FR9)*0.4+E_Frag_PGA!FR9*1</f>
        <v>4.2161875911380306E-2</v>
      </c>
      <c r="BR9" s="134">
        <f>(E_Frag_PGA!FS9-E_Frag_PGA!FT9)*0.05+(E_Frag_PGA!FT9-E_Frag_PGA!FU9)*0.2+E_Frag_PGA!FU9*0.7</f>
        <v>2.0995057673604836E-2</v>
      </c>
      <c r="BS9" s="134">
        <f>(E_Frag_PGA!FS9-E_Frag_PGA!FT9)*0.01+(E_Frag_PGA!FT9-E_Frag_PGA!FU9)*0.15+E_Frag_PGA!FU9*0.4</f>
        <v>1.1388680287917567E-2</v>
      </c>
      <c r="BT9" s="134">
        <f>(E_Frag_PGA!FS9-E_Frag_PGA!FT9)*0.15+(E_Frag_PGA!FT9-E_Frag_PGA!FU9)*0.4+E_Frag_PGA!FU9*1</f>
        <v>4.206152023805862E-2</v>
      </c>
      <c r="BU9" s="134">
        <f>(E_Frag_PGA!FV9-E_Frag_PGA!FW9)*0.05+(E_Frag_PGA!FW9-E_Frag_PGA!FX9)*0.2+E_Frag_PGA!FX9*0.7</f>
        <v>8.8873072515322879E-2</v>
      </c>
      <c r="BV9" s="134">
        <f>(E_Frag_PGA!FV9-E_Frag_PGA!FW9)*0.01+(E_Frag_PGA!FW9-E_Frag_PGA!FX9)*0.15+E_Frag_PGA!FX9*0.4</f>
        <v>5.0740754486836348E-2</v>
      </c>
      <c r="BW9" s="134">
        <f>(E_Frag_PGA!FV9-E_Frag_PGA!FW9)*0.15+(E_Frag_PGA!FW9-E_Frag_PGA!FX9)*0.4+E_Frag_PGA!FX9*1</f>
        <v>0.16310102231079682</v>
      </c>
      <c r="BX9" s="134">
        <f>(E_Frag_PGA!FY9-E_Frag_PGA!FZ9)*0.05+(E_Frag_PGA!FZ9-E_Frag_PGA!GA9)*0.2+E_Frag_PGA!GA9*0.7</f>
        <v>1.0600692772104714E-2</v>
      </c>
      <c r="BY9" s="134">
        <f>(E_Frag_PGA!FY9-E_Frag_PGA!FZ9)*0.01+(E_Frag_PGA!FZ9-E_Frag_PGA!GA9)*0.15+E_Frag_PGA!GA9*0.4</f>
        <v>5.5573548563036639E-3</v>
      </c>
      <c r="BZ9" s="134">
        <f>(E_Frag_PGA!FY9-E_Frag_PGA!FZ9)*0.15+(E_Frag_PGA!FZ9-E_Frag_PGA!GA9)*0.4+E_Frag_PGA!GA9*1</f>
        <v>2.2065643809300858E-2</v>
      </c>
      <c r="CA9" s="134">
        <f>(E_Frag_PGA!GB9-E_Frag_PGA!GC9)*0.05+(E_Frag_PGA!GC9-E_Frag_PGA!GD9)*0.2+E_Frag_PGA!GD9*0.7</f>
        <v>1.5671287229698069E-2</v>
      </c>
      <c r="CB9" s="134">
        <f>(E_Frag_PGA!GB9-E_Frag_PGA!GC9)*0.01+(E_Frag_PGA!GC9-E_Frag_PGA!GD9)*0.15+E_Frag_PGA!GD9*0.4</f>
        <v>7.9874922982578721E-3</v>
      </c>
      <c r="CC9" s="134">
        <f>(E_Frag_PGA!GB9-E_Frag_PGA!GC9)*0.15+(E_Frag_PGA!GC9-E_Frag_PGA!GD9)*0.4+E_Frag_PGA!GD9*1</f>
        <v>3.3929595767552036E-2</v>
      </c>
      <c r="CD9" s="134">
        <f>(E_Frag_PGA!GE9-E_Frag_PGA!GF9)*0.05+(E_Frag_PGA!GF9-E_Frag_PGA!GG9)*0.2+E_Frag_PGA!GG9*0.7</f>
        <v>2.2175240057008397E-2</v>
      </c>
      <c r="CE9" s="134">
        <f>(E_Frag_PGA!GE9-E_Frag_PGA!GF9)*0.01+(E_Frag_PGA!GF9-E_Frag_PGA!GG9)*0.15+E_Frag_PGA!GG9*0.4</f>
        <v>1.1754486422397997E-2</v>
      </c>
      <c r="CF9" s="134">
        <f>(E_Frag_PGA!GE9-E_Frag_PGA!GF9)*0.15+(E_Frag_PGA!GF9-E_Frag_PGA!GG9)*0.4+E_Frag_PGA!GG9*1</f>
        <v>4.6043979972849217E-2</v>
      </c>
      <c r="CG9" s="24">
        <v>3.5064835375803641E-2</v>
      </c>
      <c r="CH9" s="113">
        <v>5.4417627770655466E-3</v>
      </c>
      <c r="CI9" s="113">
        <v>3.5064835375803641E-2</v>
      </c>
      <c r="CJ9" s="24">
        <v>0.13180983786481712</v>
      </c>
      <c r="CK9" s="113">
        <v>2.5488860106849916E-2</v>
      </c>
      <c r="CL9" s="113">
        <v>0.13180983786481712</v>
      </c>
      <c r="CM9" s="105">
        <v>0.17553954116652015</v>
      </c>
      <c r="CN9" s="114">
        <v>4.2801224220690388E-2</v>
      </c>
      <c r="CO9" s="114">
        <v>0.17553954116652015</v>
      </c>
      <c r="CP9" s="105">
        <v>0.20334558338554679</v>
      </c>
      <c r="CQ9" s="114">
        <v>5.2672791413441528E-2</v>
      </c>
      <c r="CR9" s="114">
        <v>0.20334558338554679</v>
      </c>
      <c r="CS9" s="105">
        <v>0.10672821524657491</v>
      </c>
      <c r="CT9" s="114">
        <v>2.3816827188437095E-2</v>
      </c>
      <c r="CU9" s="114">
        <v>0.10672821524657491</v>
      </c>
      <c r="CV9" s="105">
        <v>0.13333643216818777</v>
      </c>
      <c r="CW9" s="114">
        <v>2.7227700469735553E-2</v>
      </c>
      <c r="CX9" s="114">
        <v>0.13333643216818777</v>
      </c>
      <c r="CY9" s="105">
        <v>0.12456478208865049</v>
      </c>
      <c r="CZ9" s="105">
        <v>2.6210031395251788E-2</v>
      </c>
      <c r="DA9" s="105">
        <v>0.12456478208865049</v>
      </c>
      <c r="DB9" s="105">
        <v>0.15653413778499872</v>
      </c>
      <c r="DC9" s="114">
        <v>3.2863175924417898E-2</v>
      </c>
      <c r="DD9" s="114">
        <v>0.15653413778499872</v>
      </c>
      <c r="DE9" s="105">
        <v>0.13024371336179791</v>
      </c>
      <c r="DF9" s="114">
        <v>2.5328715960712688E-2</v>
      </c>
      <c r="DG9" s="114">
        <v>0.13024371336179791</v>
      </c>
      <c r="DH9" s="105">
        <v>0.15320584304122234</v>
      </c>
      <c r="DI9" s="114">
        <v>3.2641289608166139E-2</v>
      </c>
      <c r="DJ9" s="114">
        <v>0.15320584304122234</v>
      </c>
      <c r="DK9" s="139">
        <f>(E_Frag_PGA!HV9-E_Frag_PGA!HW9)*0.05+(E_Frag_PGA!HW9-E_Frag_PGA!HX9)*0.2+E_Frag_PGA!HX9*0.7</f>
        <v>4.2608559597711419E-2</v>
      </c>
      <c r="DL9" s="140">
        <f>(E_Frag_PGA!IK9-E_Frag_PGA!IL9)*0.05+(E_Frag_PGA!IL9-E_Frag_PGA!IM9)*0.2+E_Frag_PGA!IM9*0.7</f>
        <v>1.224201397496192E-2</v>
      </c>
      <c r="DM9" s="140">
        <f>(E_Frag_PGA!IN9-E_Frag_PGA!IO9)*0.05+(E_Frag_PGA!IO9-E_Frag_PGA!IP9)*0.2+E_Frag_PGA!IP9*0.7</f>
        <v>2.9907005884914666E-2</v>
      </c>
      <c r="DN9" s="140">
        <f>(E_Frag_PGA!IQ9-E_Frag_PGA!IR9)*0.05+(E_Frag_PGA!IR9-E_Frag_PGA!IS9)*0.2+E_Frag_PGA!IS9*0.7</f>
        <v>1.7922587533427063E-2</v>
      </c>
      <c r="DO9" s="140">
        <f>(E_Frag_PGA!IT9-E_Frag_PGA!IU9)*0.05+(E_Frag_PGA!IU9-E_Frag_PGA!IV9)*0.2+E_Frag_PGA!IV9*0.7</f>
        <v>3.9290057302266049E-2</v>
      </c>
      <c r="DP9" s="140">
        <f>(E_Frag_PGA!IW9-E_Frag_PGA!IX9)*0.05+(E_Frag_PGA!IX9-E_Frag_PGA!IY9)*0.2+E_Frag_PGA!IY9*0.7</f>
        <v>4.32383008018946E-2</v>
      </c>
      <c r="DQ9" s="140">
        <f>(E_Frag_PGA!IZ9-E_Frag_PGA!JA9)*0.05+(E_Frag_PGA!JA9-E_Frag_PGA!JB9)*0.2+E_Frag_PGA!JB9*0.7</f>
        <v>0.16101856383297139</v>
      </c>
      <c r="DR9" s="140">
        <f>(E_Frag_PGA!JC9-E_Frag_PGA!JD9)*0.05+(E_Frag_PGA!JD9-E_Frag_PGA!JE9)*0.2+E_Frag_PGA!JE9*0.7</f>
        <v>2.3187054735222944E-2</v>
      </c>
      <c r="DS9" s="140">
        <f>(E_Frag_PGA!JF9-E_Frag_PGA!JG9)*0.05+(E_Frag_PGA!JG9-E_Frag_PGA!JH9)*0.2+E_Frag_PGA!JH9*0.7</f>
        <v>3.6250833143557884E-2</v>
      </c>
      <c r="DT9" s="140">
        <f>(E_Frag_PGA!JI9-E_Frag_PGA!JJ9)*0.05+(E_Frag_PGA!JJ9-E_Frag_PGA!JK9)*0.2+E_Frag_PGA!JK9*0.7</f>
        <v>4.8671961439303912E-2</v>
      </c>
      <c r="DU9" s="24">
        <v>3.5064835375803641E-2</v>
      </c>
      <c r="DV9" s="113">
        <v>5.4417627770655466E-3</v>
      </c>
      <c r="DW9" s="113">
        <v>3.5064835375803641E-2</v>
      </c>
      <c r="DX9" s="24">
        <v>0.13180983786481712</v>
      </c>
      <c r="DY9" s="113">
        <v>2.5488860106849916E-2</v>
      </c>
      <c r="DZ9" s="113">
        <v>0.13180983786481712</v>
      </c>
      <c r="EA9" s="24">
        <v>0.17553954116652015</v>
      </c>
      <c r="EB9" s="113">
        <v>4.2801224220690388E-2</v>
      </c>
      <c r="EC9" s="113">
        <v>0.17553954116652015</v>
      </c>
      <c r="ED9" s="17">
        <v>0.20334558338554679</v>
      </c>
      <c r="EE9" s="34">
        <v>5.2672791413441528E-2</v>
      </c>
      <c r="EF9" s="34">
        <v>0.20334558338554679</v>
      </c>
      <c r="EG9" s="136">
        <f>(E_Frag_PGA!LC9-E_Frag_PGA!LD9)*0.05+(E_Frag_PGA!LD9-E_Frag_PGA!LE9)*0.15+E_Frag_PGA!LE9*0.6</f>
        <v>2.2735290724457814E-3</v>
      </c>
      <c r="EH9" s="105">
        <v>7.6832224457369869E-2</v>
      </c>
      <c r="EI9" s="114">
        <v>2.2856647500956045E-2</v>
      </c>
      <c r="EJ9" s="114">
        <v>0.10601375315095936</v>
      </c>
      <c r="EK9" s="105">
        <v>0.10319293018924983</v>
      </c>
      <c r="EL9" s="114">
        <v>3.4231496531512209E-2</v>
      </c>
      <c r="EM9" s="114">
        <v>0.13863576584050685</v>
      </c>
      <c r="EN9" s="17">
        <v>4.335648111776199E-2</v>
      </c>
      <c r="EO9" s="34">
        <v>7.4550439484109346E-3</v>
      </c>
      <c r="EP9" s="34">
        <v>3.6424684874061496E-2</v>
      </c>
      <c r="EQ9" s="17">
        <v>9.1399460939027968E-2</v>
      </c>
      <c r="ER9" s="34">
        <v>1.4585864243846568E-2</v>
      </c>
      <c r="ES9" s="34">
        <v>7.5901829810870305E-2</v>
      </c>
      <c r="ET9" s="17">
        <v>2.6052892626321131E-2</v>
      </c>
      <c r="EU9" s="34">
        <v>2.1114430113016733E-3</v>
      </c>
      <c r="EV9" s="34">
        <v>2.010929755350422E-2</v>
      </c>
      <c r="EW9" s="17">
        <v>0.13547080109061682</v>
      </c>
      <c r="EX9" s="34">
        <v>3.0259118305682793E-2</v>
      </c>
      <c r="EY9" s="34">
        <v>0.11693554632803195</v>
      </c>
      <c r="EZ9" s="17">
        <v>7.2623701348930619E-2</v>
      </c>
      <c r="FA9" s="34">
        <v>4.3428792574557173E-3</v>
      </c>
      <c r="FB9" s="34">
        <v>5.4973290799954964E-2</v>
      </c>
      <c r="FC9" s="17">
        <v>0.11681099264055175</v>
      </c>
      <c r="FD9" s="34">
        <v>1.7713351703948887E-2</v>
      </c>
      <c r="FE9" s="34">
        <v>9.4363710592880554E-2</v>
      </c>
      <c r="FF9" s="24">
        <v>2.9410514824893357E-2</v>
      </c>
      <c r="FG9" s="113">
        <v>1.1241869226312925E-2</v>
      </c>
      <c r="FH9" s="113">
        <v>3.841374575202474E-2</v>
      </c>
      <c r="FI9" s="24">
        <v>6.4595791366042418E-2</v>
      </c>
      <c r="FJ9" s="113">
        <v>1.9574494420153504E-2</v>
      </c>
      <c r="FK9" s="113">
        <v>9.06155095749899E-2</v>
      </c>
      <c r="FL9" s="24">
        <v>1.5504456015596718E-3</v>
      </c>
      <c r="FM9" s="113">
        <v>4.4942646475065501E-4</v>
      </c>
      <c r="FN9" s="113">
        <v>2.3474356138971598E-3</v>
      </c>
      <c r="FO9" s="24">
        <v>2.4585434828481599E-2</v>
      </c>
      <c r="FP9" s="113">
        <v>4.9153514629379329E-3</v>
      </c>
      <c r="FQ9" s="113">
        <v>3.9929573869197564E-2</v>
      </c>
      <c r="FR9" s="24">
        <v>4.1842865305570038E-4</v>
      </c>
      <c r="FS9" s="113">
        <v>9.7996478987329361E-5</v>
      </c>
      <c r="FT9" s="113">
        <v>6.4437287003212235E-4</v>
      </c>
      <c r="FU9" s="24">
        <v>1.9015040636390677E-2</v>
      </c>
      <c r="FV9" s="113">
        <v>4.0941770164505831E-3</v>
      </c>
      <c r="FW9" s="113">
        <v>2.9662406200372859E-2</v>
      </c>
      <c r="FX9" s="24">
        <v>5.8093550225547345E-2</v>
      </c>
      <c r="FY9" s="113">
        <v>2.023760127901918E-2</v>
      </c>
      <c r="FZ9" s="113">
        <v>0.10081462277396017</v>
      </c>
      <c r="GA9" s="24">
        <v>7.9110806411311935E-2</v>
      </c>
      <c r="GB9" s="24">
        <v>5.9528491732266729E-2</v>
      </c>
      <c r="GC9" s="113">
        <v>2.1091733128256913E-2</v>
      </c>
      <c r="GD9" s="113">
        <v>0.10218123373274055</v>
      </c>
      <c r="GE9" s="24">
        <v>6.9834283284146953E-2</v>
      </c>
      <c r="GF9" s="113">
        <v>2.4407101108208418E-2</v>
      </c>
      <c r="GG9" s="113">
        <v>0.12055651169262663</v>
      </c>
      <c r="GH9" s="24">
        <v>5.7262030855572105E-2</v>
      </c>
      <c r="GI9" s="113">
        <v>1.9742649273081538E-2</v>
      </c>
      <c r="GJ9" s="113">
        <v>0.10002269956445994</v>
      </c>
      <c r="GK9" s="24">
        <v>6.7567822407452349E-2</v>
      </c>
      <c r="GL9" s="113">
        <v>2.3058017253033043E-2</v>
      </c>
      <c r="GM9" s="113">
        <v>0.11839797752434603</v>
      </c>
      <c r="GN9" s="24">
        <v>2.0843806053087222E-2</v>
      </c>
      <c r="GO9" s="113">
        <v>6.7848816177966146E-3</v>
      </c>
      <c r="GP9" s="113">
        <v>2.9896964888709261E-2</v>
      </c>
      <c r="GQ9" s="24">
        <v>6.5897404180530542E-2</v>
      </c>
      <c r="GR9" s="113">
        <v>1.9163640390628189E-2</v>
      </c>
      <c r="GS9" s="113">
        <v>9.075775485351141E-2</v>
      </c>
      <c r="GT9" s="24">
        <v>2.5709258422763211E-3</v>
      </c>
      <c r="GU9" s="113">
        <v>5.6272464109529958E-4</v>
      </c>
      <c r="GV9" s="113">
        <v>4.1751396435468456E-3</v>
      </c>
      <c r="GW9" s="24">
        <v>2.6803261667397833E-2</v>
      </c>
      <c r="GX9" s="113">
        <v>5.8730336660049835E-3</v>
      </c>
      <c r="GY9" s="113">
        <v>4.1626334651956441E-2</v>
      </c>
      <c r="GZ9" s="24">
        <v>7.2966285129872157E-4</v>
      </c>
      <c r="HA9" s="113">
        <v>1.4241348142303602E-4</v>
      </c>
      <c r="HB9" s="113">
        <v>1.1923740401097566E-3</v>
      </c>
      <c r="HC9" s="24">
        <v>1.9000748875969187E-2</v>
      </c>
      <c r="HD9" s="113">
        <v>4.0844993780343244E-3</v>
      </c>
      <c r="HE9" s="113">
        <v>2.9646959834020693E-2</v>
      </c>
      <c r="HF9" s="24">
        <v>5.9528491732266729E-2</v>
      </c>
      <c r="HG9" s="113">
        <v>2.1091733128256913E-2</v>
      </c>
      <c r="HH9" s="113">
        <v>0.10218123373274055</v>
      </c>
      <c r="HI9" s="24">
        <v>6.9834283284146953E-2</v>
      </c>
      <c r="HJ9" s="113">
        <v>2.4407101108208418E-2</v>
      </c>
      <c r="HK9" s="113">
        <v>0.12055651169262663</v>
      </c>
      <c r="HL9" s="24">
        <v>5.7262030855572105E-2</v>
      </c>
      <c r="HM9" s="113">
        <v>1.9742649273081538E-2</v>
      </c>
      <c r="HN9" s="113">
        <v>0.10002269956445994</v>
      </c>
      <c r="HO9" s="24">
        <v>6.7567822407452349E-2</v>
      </c>
      <c r="HP9" s="113">
        <v>2.3058017253033043E-2</v>
      </c>
      <c r="HQ9" s="113">
        <v>0.11839797752434603</v>
      </c>
      <c r="HR9" s="139">
        <f>(E_Frag_PGA!TG9-E_Frag_PGA!TH9)*0.1+(E_Frag_PGA!TH9-E_Frag_PGA!TI9)*0.4+(E_Frag_PGA!TI9-E_Frag_PGA!TJ9)*0.8+E_Frag_PGA!TJ9*1</f>
        <v>0.23703866135265422</v>
      </c>
      <c r="HS9" s="139">
        <f>(E_Frag_PGA!TK9-E_Frag_PGA!TL9)*0.1+(E_Frag_PGA!TL9-E_Frag_PGA!TM9)*0.4+(E_Frag_PGA!TM9-E_Frag_PGA!TN9)*0.8+E_Frag_PGA!TN9*1</f>
        <v>0.14136252054465895</v>
      </c>
      <c r="HT9" s="139">
        <f>(E_Frag_PGA!TO9-E_Frag_PGA!TP9)*0.1+(E_Frag_PGA!TP9-E_Frag_PGA!TQ9)*0.4+(E_Frag_PGA!TQ9-E_Frag_PGA!TR9)*0.8+E_Frag_PGA!TR9*1</f>
        <v>0.30776213056218743</v>
      </c>
      <c r="HU9" s="139">
        <f>(E_Frag_PGA!TS9-E_Frag_PGA!TT9)*0.1+(E_Frag_PGA!TT9-E_Frag_PGA!TU9)*0.4+(E_Frag_PGA!TU9-E_Frag_PGA!TV9)*0.8+E_Frag_PGA!TV9*1</f>
        <v>0.15327576700305065</v>
      </c>
      <c r="HV9" s="139">
        <f>(E_Frag_PGA!TW9-E_Frag_PGA!TX9)*0.1+(E_Frag_PGA!TX9-E_Frag_PGA!TY9)*0.4+(E_Frag_PGA!TY9-E_Frag_PGA!TZ9)*0.8+E_Frag_PGA!TZ9*1</f>
        <v>0.56221785048985851</v>
      </c>
      <c r="HW9" s="139">
        <f>(E_Frag_PGA!UA9-E_Frag_PGA!UB9)*0.1+(E_Frag_PGA!UB9-E_Frag_PGA!UC9)*0.4+(E_Frag_PGA!UC9-E_Frag_PGA!UD9)*0.8+E_Frag_PGA!UD9*1</f>
        <v>0.69953227393877926</v>
      </c>
      <c r="HX9" s="139">
        <f>(E_Frag_PGA!UE9-E_Frag_PGA!UF9)*0.1+(E_Frag_PGA!UF9-E_Frag_PGA!UG9)*0.4+(E_Frag_PGA!UG9-E_Frag_PGA!UH9)*0.8+E_Frag_PGA!UH9*1</f>
        <v>0.4538077476646214</v>
      </c>
      <c r="HY9" s="139">
        <f>(E_Frag_PGA!UI9-E_Frag_PGA!UJ9)*0.1+(E_Frag_PGA!UJ9-E_Frag_PGA!UK9)*0.4+(E_Frag_PGA!UK9-E_Frag_PGA!UL9)*0.8+E_Frag_PGA!UL9*1</f>
        <v>0.65722139059341456</v>
      </c>
      <c r="HZ9" s="139">
        <f>(E_Frag_PGA!UM9-E_Frag_PGA!UN9)*0.1+(E_Frag_PGA!UN9-E_Frag_PGA!UO9)*0.4+(E_Frag_PGA!UO9-E_Frag_PGA!UP9)*0.8+E_Frag_PGA!UP9*1</f>
        <v>1.4340202207271096E-2</v>
      </c>
      <c r="IA9" s="139">
        <f>(E_Frag_PGA!UQ9-E_Frag_PGA!UR9)*0.1+(E_Frag_PGA!UR9-E_Frag_PGA!US9)*0.4+(E_Frag_PGA!US9-E_Frag_PGA!UT9)*0.8+E_Frag_PGA!UT9*1</f>
        <v>0.10914309282672058</v>
      </c>
      <c r="IB9" s="17">
        <v>0.16318122756899875</v>
      </c>
      <c r="IC9" s="113">
        <v>0.15068810019721152</v>
      </c>
      <c r="ID9" s="113">
        <v>0.17567435494078598</v>
      </c>
    </row>
    <row r="10" spans="1:238" s="17" customFormat="1">
      <c r="A10" s="27">
        <v>0.2</v>
      </c>
      <c r="B10" s="17">
        <v>0.21285487260144587</v>
      </c>
      <c r="C10" s="34">
        <v>8.5306568813126982E-2</v>
      </c>
      <c r="D10" s="34">
        <v>0.26723645518450728</v>
      </c>
      <c r="E10" s="17">
        <v>0.27568320440003813</v>
      </c>
      <c r="F10" s="34">
        <v>0.12481883277189429</v>
      </c>
      <c r="G10" s="34">
        <v>0.32728886151187753</v>
      </c>
      <c r="H10" s="17">
        <v>0.18193109668997959</v>
      </c>
      <c r="I10" s="34">
        <v>6.9854604678183399E-2</v>
      </c>
      <c r="J10" s="34">
        <v>0.23716580263530365</v>
      </c>
      <c r="K10" s="17">
        <v>0.20087271967569589</v>
      </c>
      <c r="L10" s="34">
        <v>7.9469004488295261E-2</v>
      </c>
      <c r="M10" s="34">
        <v>0.25442516003875038</v>
      </c>
      <c r="N10" s="24">
        <v>3.1634207918100753E-2</v>
      </c>
      <c r="O10" s="17">
        <v>6.3876673966366315E-2</v>
      </c>
      <c r="P10" s="34">
        <v>5.0654470685703737E-2</v>
      </c>
      <c r="Q10" s="34">
        <v>0.17572238240285229</v>
      </c>
      <c r="R10" s="17">
        <v>9.6170215372952284E-2</v>
      </c>
      <c r="S10" s="34">
        <v>7.2742366372948467E-2</v>
      </c>
      <c r="T10" s="34">
        <v>0.22394673341843871</v>
      </c>
      <c r="U10" s="17">
        <v>8.9858611000680572E-2</v>
      </c>
      <c r="V10" s="34">
        <v>7.3291762587897838E-2</v>
      </c>
      <c r="W10" s="34">
        <v>0.21708732157223873</v>
      </c>
      <c r="X10" s="17">
        <v>0.14710918712249682</v>
      </c>
      <c r="Y10" s="34">
        <v>0.12199885545813083</v>
      </c>
      <c r="Z10" s="34">
        <v>0.32074741157080638</v>
      </c>
      <c r="AA10" s="17">
        <v>0.31587760974357859</v>
      </c>
      <c r="AB10" s="34">
        <v>0.24379189770200219</v>
      </c>
      <c r="AC10" s="34">
        <v>0.52055184150802569</v>
      </c>
      <c r="AD10" s="17">
        <v>0.41247106322486193</v>
      </c>
      <c r="AE10" s="34">
        <v>0.31277790588666643</v>
      </c>
      <c r="AF10" s="34">
        <v>0.63472940349575935</v>
      </c>
      <c r="AG10" s="113">
        <v>0.15035598419292512</v>
      </c>
      <c r="AH10" s="113">
        <v>0.29124059092283738</v>
      </c>
      <c r="AI10" s="142">
        <f>E_Frag_PGA!CS10</f>
        <v>3.3127200088902061E-14</v>
      </c>
      <c r="AJ10" s="142">
        <f>E_Frag_PGA!CT10</f>
        <v>4.7601661019449063E-11</v>
      </c>
      <c r="AK10" s="17">
        <v>6.577528111451428E-3</v>
      </c>
      <c r="AL10" s="34">
        <v>1.3472325670729553E-3</v>
      </c>
      <c r="AM10" s="34">
        <v>1.9719364774028164E-2</v>
      </c>
      <c r="AN10" s="17">
        <v>0.11056452261363817</v>
      </c>
      <c r="AO10" s="34">
        <v>8.5306568813126982E-2</v>
      </c>
      <c r="AP10" s="34">
        <v>0.26723645518450728</v>
      </c>
      <c r="AQ10" s="17">
        <v>6.577528111451428E-3</v>
      </c>
      <c r="AR10" s="34">
        <v>1.3472325670729553E-3</v>
      </c>
      <c r="AS10" s="34">
        <v>1.9719364774028164E-2</v>
      </c>
      <c r="AT10" s="17">
        <v>0.11056452261363817</v>
      </c>
      <c r="AU10" s="34">
        <v>8.5306568813126982E-2</v>
      </c>
      <c r="AV10" s="34">
        <v>0.26723645518450728</v>
      </c>
      <c r="AW10" s="17">
        <v>6.577528111451428E-3</v>
      </c>
      <c r="AX10" s="34">
        <v>1.3472325670729553E-3</v>
      </c>
      <c r="AY10" s="34">
        <v>1.9719364774028164E-2</v>
      </c>
      <c r="AZ10" s="17">
        <v>0.11056452261363817</v>
      </c>
      <c r="BA10" s="34">
        <v>8.5306568813126982E-2</v>
      </c>
      <c r="BB10" s="34">
        <v>0.26723645518450728</v>
      </c>
      <c r="BC10" s="134">
        <f>(E_Vuln_PGA!FY10-E_Frag_PGA!ES10)*0.05+(E_Frag_PGA!ES10-E_Frag_PGA!ET10)*0.2+E_Frag_PGA!ET10*0.7</f>
        <v>1.8178439566944673E-2</v>
      </c>
      <c r="BD10" s="134">
        <f>(E_Vuln_PGA!FY10-E_Frag_PGA!ES10)*0.01+(E_Frag_PGA!ES10-E_Frag_PGA!ET10)*0.15+E_Frag_PGA!ET10*0.4</f>
        <v>1.3300839958932357E-2</v>
      </c>
      <c r="BE10" s="134">
        <f>(E_Vuln_PGA!FY10-E_Frag_PGA!ES10)*0.15+(E_Frag_PGA!ES10-E_Frag_PGA!ET10)*0.4+E_Frag_PGA!ET10*1</f>
        <v>3.0654687182522622E-2</v>
      </c>
      <c r="BF10" s="134">
        <f>(E_Frag_PGA!FG10-E_Frag_PGA!FH10)*0.05+(E_Frag_PGA!FH10-E_Frag_PGA!FI10)*0.2+E_Frag_PGA!FI10*0.7</f>
        <v>2.3242077281260855E-2</v>
      </c>
      <c r="BG10" s="134">
        <f>(E_Frag_PGA!FG10-E_Frag_PGA!FH10)*0.01+(E_Frag_PGA!FH10-E_Frag_PGA!FI10)*0.15+E_Frag_PGA!FI10*0.4</f>
        <v>1.3056593475139627E-2</v>
      </c>
      <c r="BH10" s="134">
        <f>(E_Frag_PGA!FG10-E_Frag_PGA!FH10)*0.15+(E_Frag_PGA!FH10-E_Frag_PGA!FI10)*0.4+E_Frag_PGA!FI10*1</f>
        <v>4.2097209642395259E-2</v>
      </c>
      <c r="BI10" s="134">
        <f>(E_Frag_PGA!FJ10-E_Frag_PGA!FK10)*0.05+(E_Frag_PGA!FK10-E_Frag_PGA!FL10)*0.2+E_Frag_PGA!FL10*0.7</f>
        <v>2.2289751420245939E-2</v>
      </c>
      <c r="BJ10" s="134">
        <f>(E_Frag_PGA!FJ10-E_Frag_PGA!FK10)*0.01+(E_Frag_PGA!FK10-E_Frag_PGA!FL10)*0.15+E_Frag_PGA!FL10*0.4</f>
        <v>1.2148489649176534E-2</v>
      </c>
      <c r="BK10" s="134">
        <f>(E_Frag_PGA!FJ10-E_Frag_PGA!FK10)*0.15+(E_Frag_PGA!FK10-E_Frag_PGA!FL10)*0.4+E_Frag_PGA!FL10*1</f>
        <v>4.3660922851365525E-2</v>
      </c>
      <c r="BL10" s="134">
        <f>(E_Frag_PGA!FM10-E_Frag_PGA!FN10)*0.05+(E_Frag_PGA!FN10-E_Frag_PGA!FO10)*0.2+E_Frag_PGA!FO10*0.7</f>
        <v>1.2557472915474337E-2</v>
      </c>
      <c r="BM10" s="134">
        <f>(E_Frag_PGA!FM10-E_Frag_PGA!FN10)*0.01+(E_Frag_PGA!FN10-E_Frag_PGA!FO10)*0.15+E_Frag_PGA!FO10*0.4</f>
        <v>5.9081267907352235E-3</v>
      </c>
      <c r="BN10" s="134">
        <f>(E_Frag_PGA!FM10-E_Frag_PGA!FN10)*0.15+(E_Frag_PGA!FN10-E_Frag_PGA!FO10)*0.4+E_Frag_PGA!FO10*1</f>
        <v>2.922158550729196E-2</v>
      </c>
      <c r="BO10" s="134">
        <f>(E_Frag_PGA!FP10-E_Frag_PGA!FQ10)*0.05+(E_Frag_PGA!FQ10-E_Frag_PGA!FR10)*0.2+E_Frag_PGA!FR10*0.7</f>
        <v>4.6699537981898534E-2</v>
      </c>
      <c r="BP10" s="134">
        <f>(E_Frag_PGA!FP10-E_Frag_PGA!FQ10)*0.01+(E_Frag_PGA!FQ10-E_Frag_PGA!FR10)*0.15+E_Frag_PGA!FR10*0.4</f>
        <v>2.6782493846297099E-2</v>
      </c>
      <c r="BQ10" s="134">
        <f>(E_Frag_PGA!FP10-E_Frag_PGA!FQ10)*0.15+(E_Frag_PGA!FQ10-E_Frag_PGA!FR10)*0.4+E_Frag_PGA!FR10*1</f>
        <v>7.7912017555164137E-2</v>
      </c>
      <c r="BR10" s="134">
        <f>(E_Frag_PGA!FS10-E_Frag_PGA!FT10)*0.05+(E_Frag_PGA!FT10-E_Frag_PGA!FU10)*0.2+E_Frag_PGA!FU10*0.7</f>
        <v>4.5926732522647715E-2</v>
      </c>
      <c r="BS10" s="134">
        <f>(E_Frag_PGA!FS10-E_Frag_PGA!FT10)*0.01+(E_Frag_PGA!FT10-E_Frag_PGA!FU10)*0.15+E_Frag_PGA!FU10*0.4</f>
        <v>2.5838178927847386E-2</v>
      </c>
      <c r="BT10" s="134">
        <f>(E_Frag_PGA!FS10-E_Frag_PGA!FT10)*0.15+(E_Frag_PGA!FT10-E_Frag_PGA!FU10)*0.4+E_Frag_PGA!FU10*1</f>
        <v>8.640586153487767E-2</v>
      </c>
      <c r="BU10" s="134">
        <f>(E_Frag_PGA!FV10-E_Frag_PGA!FW10)*0.05+(E_Frag_PGA!FW10-E_Frag_PGA!FX10)*0.2+E_Frag_PGA!FX10*0.7</f>
        <v>0.14433340903240893</v>
      </c>
      <c r="BV10" s="134">
        <f>(E_Frag_PGA!FV10-E_Frag_PGA!FW10)*0.01+(E_Frag_PGA!FW10-E_Frag_PGA!FX10)*0.15+E_Frag_PGA!FX10*0.4</f>
        <v>8.389441800922165E-2</v>
      </c>
      <c r="BW10" s="134">
        <f>(E_Frag_PGA!FV10-E_Frag_PGA!FW10)*0.15+(E_Frag_PGA!FW10-E_Frag_PGA!FX10)*0.4+E_Frag_PGA!FX10*1</f>
        <v>0.25056791358755587</v>
      </c>
      <c r="BX10" s="134">
        <f>(E_Frag_PGA!FY10-E_Frag_PGA!FZ10)*0.05+(E_Frag_PGA!FZ10-E_Frag_PGA!GA10)*0.2+E_Frag_PGA!GA10*0.7</f>
        <v>1.9822145684732194E-2</v>
      </c>
      <c r="BY10" s="134">
        <f>(E_Frag_PGA!FY10-E_Frag_PGA!FZ10)*0.01+(E_Frag_PGA!FZ10-E_Frag_PGA!GA10)*0.15+E_Frag_PGA!GA10*0.4</f>
        <v>1.0739687272170246E-2</v>
      </c>
      <c r="BZ10" s="134">
        <f>(E_Frag_PGA!FY10-E_Frag_PGA!FZ10)*0.15+(E_Frag_PGA!FZ10-E_Frag_PGA!GA10)*0.4+E_Frag_PGA!GA10*1</f>
        <v>3.9505389208202402E-2</v>
      </c>
      <c r="CA10" s="134">
        <f>(E_Frag_PGA!GB10-E_Frag_PGA!GC10)*0.05+(E_Frag_PGA!GC10-E_Frag_PGA!GD10)*0.2+E_Frag_PGA!GD10*0.7</f>
        <v>2.7592051775945738E-2</v>
      </c>
      <c r="CB10" s="134">
        <f>(E_Frag_PGA!GB10-E_Frag_PGA!GC10)*0.01+(E_Frag_PGA!GC10-E_Frag_PGA!GD10)*0.15+E_Frag_PGA!GD10*0.4</f>
        <v>1.4695171561011586E-2</v>
      </c>
      <c r="CC10" s="134">
        <f>(E_Frag_PGA!GB10-E_Frag_PGA!GC10)*0.15+(E_Frag_PGA!GC10-E_Frag_PGA!GD10)*0.4+E_Frag_PGA!GD10*1</f>
        <v>5.692463200612604E-2</v>
      </c>
      <c r="CD10" s="134">
        <f>(E_Frag_PGA!GE10-E_Frag_PGA!GF10)*0.05+(E_Frag_PGA!GF10-E_Frag_PGA!GG10)*0.2+E_Frag_PGA!GG10*0.7</f>
        <v>3.8053212814119067E-2</v>
      </c>
      <c r="CE10" s="134">
        <f>(E_Frag_PGA!GE10-E_Frag_PGA!GF10)*0.01+(E_Frag_PGA!GF10-E_Frag_PGA!GG10)*0.15+E_Frag_PGA!GG10*0.4</f>
        <v>2.0892478819880038E-2</v>
      </c>
      <c r="CF10" s="134">
        <f>(E_Frag_PGA!GE10-E_Frag_PGA!GF10)*0.15+(E_Frag_PGA!GF10-E_Frag_PGA!GG10)*0.4+E_Frag_PGA!GG10*1</f>
        <v>7.5324637973219338E-2</v>
      </c>
      <c r="CG10" s="24">
        <v>8.0564914786724617E-2</v>
      </c>
      <c r="CH10" s="113">
        <v>1.7592443626769906E-2</v>
      </c>
      <c r="CI10" s="113">
        <v>8.0564914786724617E-2</v>
      </c>
      <c r="CJ10" s="24">
        <v>0.20303014334826797</v>
      </c>
      <c r="CK10" s="113">
        <v>5.4088388474074704E-2</v>
      </c>
      <c r="CL10" s="113">
        <v>0.20303014334826797</v>
      </c>
      <c r="CM10" s="105">
        <v>0.2629052046852004</v>
      </c>
      <c r="CN10" s="114">
        <v>8.5790031546676207E-2</v>
      </c>
      <c r="CO10" s="114">
        <v>0.2629052046852004</v>
      </c>
      <c r="CP10" s="105">
        <v>0.2977231458809147</v>
      </c>
      <c r="CQ10" s="114">
        <v>0.10168758762489372</v>
      </c>
      <c r="CR10" s="114">
        <v>0.2977231458809147</v>
      </c>
      <c r="CS10" s="105">
        <v>0.16386338589692967</v>
      </c>
      <c r="CT10" s="114">
        <v>4.648837757481461E-2</v>
      </c>
      <c r="CU10" s="114">
        <v>0.16386338589692967</v>
      </c>
      <c r="CV10" s="105">
        <v>0.21001690134691642</v>
      </c>
      <c r="CW10" s="114">
        <v>6.0812621610686318E-2</v>
      </c>
      <c r="CX10" s="114">
        <v>0.21001690134691642</v>
      </c>
      <c r="CY10" s="105">
        <v>0.197913392558042</v>
      </c>
      <c r="CZ10" s="105">
        <v>5.5647505742588158E-2</v>
      </c>
      <c r="DA10" s="105">
        <v>0.197913392558042</v>
      </c>
      <c r="DB10" s="105">
        <v>0.24484981635717465</v>
      </c>
      <c r="DC10" s="114">
        <v>7.2701104877032546E-2</v>
      </c>
      <c r="DD10" s="114">
        <v>0.24484981635717465</v>
      </c>
      <c r="DE10" s="105">
        <v>0.20443105797621144</v>
      </c>
      <c r="DF10" s="114">
        <v>5.6319678393387286E-2</v>
      </c>
      <c r="DG10" s="114">
        <v>0.20443105797621144</v>
      </c>
      <c r="DH10" s="105">
        <v>0.24126334476434316</v>
      </c>
      <c r="DI10" s="114">
        <v>7.2462006770843801E-2</v>
      </c>
      <c r="DJ10" s="114">
        <v>0.24126334476434316</v>
      </c>
      <c r="DK10" s="139">
        <f>(E_Frag_PGA!HV10-E_Frag_PGA!HW10)*0.05+(E_Frag_PGA!HW10-E_Frag_PGA!HX10)*0.2+E_Frag_PGA!HX10*0.7</f>
        <v>7.5580870647427134E-2</v>
      </c>
      <c r="DL10" s="140">
        <f>(E_Frag_PGA!IK10-E_Frag_PGA!IL10)*0.05+(E_Frag_PGA!IL10-E_Frag_PGA!IM10)*0.2+E_Frag_PGA!IM10*0.7</f>
        <v>2.3242077281260855E-2</v>
      </c>
      <c r="DM10" s="140">
        <f>(E_Frag_PGA!IN10-E_Frag_PGA!IO10)*0.05+(E_Frag_PGA!IO10-E_Frag_PGA!IP10)*0.2+E_Frag_PGA!IP10*0.7</f>
        <v>5.4254455653550249E-2</v>
      </c>
      <c r="DN10" s="140">
        <f>(E_Frag_PGA!IQ10-E_Frag_PGA!IR10)*0.05+(E_Frag_PGA!IR10-E_Frag_PGA!IS10)*0.2+E_Frag_PGA!IS10*0.7</f>
        <v>3.8439325703308644E-2</v>
      </c>
      <c r="DO10" s="140">
        <f>(E_Frag_PGA!IT10-E_Frag_PGA!IU10)*0.05+(E_Frag_PGA!IU10-E_Frag_PGA!IV10)*0.2+E_Frag_PGA!IV10*0.7</f>
        <v>7.0611108133559142E-2</v>
      </c>
      <c r="DP10" s="140">
        <f>(E_Frag_PGA!IW10-E_Frag_PGA!IX10)*0.05+(E_Frag_PGA!IX10-E_Frag_PGA!IY10)*0.2+E_Frag_PGA!IY10*0.7</f>
        <v>8.6188915483375067E-2</v>
      </c>
      <c r="DQ10" s="140">
        <f>(E_Frag_PGA!IZ10-E_Frag_PGA!JA10)*0.05+(E_Frag_PGA!JA10-E_Frag_PGA!JB10)*0.2+E_Frag_PGA!JB10*0.7</f>
        <v>0.238708774872957</v>
      </c>
      <c r="DR10" s="140">
        <f>(E_Frag_PGA!JC10-E_Frag_PGA!JD10)*0.05+(E_Frag_PGA!JD10-E_Frag_PGA!JE10)*0.2+E_Frag_PGA!JE10*0.7</f>
        <v>4.0645377440307821E-2</v>
      </c>
      <c r="DS10" s="140">
        <f>(E_Frag_PGA!JF10-E_Frag_PGA!JG10)*0.05+(E_Frag_PGA!JG10-E_Frag_PGA!JH10)*0.2+E_Frag_PGA!JH10*0.7</f>
        <v>5.969701208435621E-2</v>
      </c>
      <c r="DT10" s="140">
        <f>(E_Frag_PGA!JI10-E_Frag_PGA!JJ10)*0.05+(E_Frag_PGA!JJ10-E_Frag_PGA!JK10)*0.2+E_Frag_PGA!JK10*0.7</f>
        <v>7.794932292016063E-2</v>
      </c>
      <c r="DU10" s="24">
        <v>8.0564914786724617E-2</v>
      </c>
      <c r="DV10" s="113">
        <v>1.7592443626769906E-2</v>
      </c>
      <c r="DW10" s="113">
        <v>8.0564914786724617E-2</v>
      </c>
      <c r="DX10" s="24">
        <v>0.20303014334826797</v>
      </c>
      <c r="DY10" s="113">
        <v>5.4088388474074704E-2</v>
      </c>
      <c r="DZ10" s="113">
        <v>0.20303014334826797</v>
      </c>
      <c r="EA10" s="24">
        <v>0.2629052046852004</v>
      </c>
      <c r="EB10" s="113">
        <v>8.5790031546676207E-2</v>
      </c>
      <c r="EC10" s="113">
        <v>0.2629052046852004</v>
      </c>
      <c r="ED10" s="17">
        <v>0.2977231458809147</v>
      </c>
      <c r="EE10" s="34">
        <v>0.10168758762489372</v>
      </c>
      <c r="EF10" s="34">
        <v>0.2977231458809147</v>
      </c>
      <c r="EG10" s="136">
        <f>(E_Frag_PGA!LC10-E_Frag_PGA!LD10)*0.05+(E_Frag_PGA!LD10-E_Frag_PGA!LE10)*0.15+E_Frag_PGA!LE10*0.6</f>
        <v>5.2447942509211394E-3</v>
      </c>
      <c r="EH10" s="105">
        <v>0.12995344684966192</v>
      </c>
      <c r="EI10" s="114">
        <v>4.7346134832047221E-2</v>
      </c>
      <c r="EJ10" s="114">
        <v>0.16734312726733791</v>
      </c>
      <c r="EK10" s="105">
        <v>0.18360806132418211</v>
      </c>
      <c r="EL10" s="114">
        <v>7.3850212524063027E-2</v>
      </c>
      <c r="EM10" s="114">
        <v>0.22910891273982653</v>
      </c>
      <c r="EN10" s="17">
        <v>8.7866087686050087E-2</v>
      </c>
      <c r="EO10" s="34">
        <v>1.7187533646164262E-2</v>
      </c>
      <c r="EP10" s="34">
        <v>7.5048495042930569E-2</v>
      </c>
      <c r="EQ10" s="17">
        <v>0.14800609580648888</v>
      </c>
      <c r="ER10" s="34">
        <v>2.9982675398730525E-2</v>
      </c>
      <c r="ES10" s="34">
        <v>0.12675091702816307</v>
      </c>
      <c r="ET10" s="17">
        <v>5.4613960042953609E-2</v>
      </c>
      <c r="EU10" s="34">
        <v>5.7794129026017731E-3</v>
      </c>
      <c r="EV10" s="34">
        <v>4.3054460224240212E-2</v>
      </c>
      <c r="EW10" s="17">
        <v>0.20059874848874684</v>
      </c>
      <c r="EX10" s="34">
        <v>5.6531453255833856E-2</v>
      </c>
      <c r="EY10" s="34">
        <v>0.17901538535028813</v>
      </c>
      <c r="EZ10" s="17">
        <v>0.12178381619651629</v>
      </c>
      <c r="FA10" s="34">
        <v>9.449195350457339E-3</v>
      </c>
      <c r="FB10" s="34">
        <v>9.3687748852378516E-2</v>
      </c>
      <c r="FC10" s="17">
        <v>0.17950621137315972</v>
      </c>
      <c r="FD10" s="34">
        <v>3.9721746967026107E-2</v>
      </c>
      <c r="FE10" s="34">
        <v>0.15149606657458273</v>
      </c>
      <c r="FF10" s="24">
        <v>7.9429124217670913E-2</v>
      </c>
      <c r="FG10" s="113">
        <v>3.3803806041358936E-2</v>
      </c>
      <c r="FH10" s="113">
        <v>9.6693516309988153E-2</v>
      </c>
      <c r="FI10" s="24">
        <v>0.15075238126567883</v>
      </c>
      <c r="FJ10" s="113">
        <v>5.54118638123203E-2</v>
      </c>
      <c r="FK10" s="113">
        <v>0.18600034603514168</v>
      </c>
      <c r="FL10" s="24">
        <v>9.4689761628265999E-3</v>
      </c>
      <c r="FM10" s="113">
        <v>3.0462319359729297E-3</v>
      </c>
      <c r="FN10" s="113">
        <v>1.3360443034238341E-2</v>
      </c>
      <c r="FO10" s="24">
        <v>6.7429717461944261E-2</v>
      </c>
      <c r="FP10" s="113">
        <v>1.7392745846750379E-2</v>
      </c>
      <c r="FQ10" s="113">
        <v>9.6886676541574693E-2</v>
      </c>
      <c r="FR10" s="24">
        <v>3.3935493109456768E-3</v>
      </c>
      <c r="FS10" s="113">
        <v>9.2441743264908591E-4</v>
      </c>
      <c r="FT10" s="113">
        <v>4.8424887234261816E-3</v>
      </c>
      <c r="FU10" s="24">
        <v>5.8556462055077918E-2</v>
      </c>
      <c r="FV10" s="113">
        <v>1.5521191935175949E-2</v>
      </c>
      <c r="FW10" s="113">
        <v>8.1318013685387949E-2</v>
      </c>
      <c r="FX10" s="24">
        <v>0.10424993465757855</v>
      </c>
      <c r="FY10" s="113">
        <v>4.0554053385519477E-2</v>
      </c>
      <c r="FZ10" s="113">
        <v>0.15406395665054859</v>
      </c>
      <c r="GA10" s="24">
        <v>0.12753638836178141</v>
      </c>
      <c r="GB10" s="24">
        <v>0.10842512560598765</v>
      </c>
      <c r="GC10" s="113">
        <v>4.2839677563174368E-2</v>
      </c>
      <c r="GD10" s="113">
        <v>0.15907444546169855</v>
      </c>
      <c r="GE10" s="24">
        <v>0.13593105037143297</v>
      </c>
      <c r="GF10" s="113">
        <v>5.3341023005085204E-2</v>
      </c>
      <c r="GG10" s="113">
        <v>0.19159061486981679</v>
      </c>
      <c r="GH10" s="24">
        <v>0.10200739130366367</v>
      </c>
      <c r="GI10" s="113">
        <v>3.9219206151046328E-2</v>
      </c>
      <c r="GJ10" s="113">
        <v>0.15192820107539157</v>
      </c>
      <c r="GK10" s="24">
        <v>0.13001834969855006</v>
      </c>
      <c r="GL10" s="113">
        <v>4.9821558318845389E-2</v>
      </c>
      <c r="GM10" s="113">
        <v>0.18595947137183308</v>
      </c>
      <c r="GN10" s="24">
        <v>7.1099115003884564E-2</v>
      </c>
      <c r="GO10" s="113">
        <v>2.7298122698137115E-2</v>
      </c>
      <c r="GP10" s="113">
        <v>9.1897148870118822E-2</v>
      </c>
      <c r="GQ10" s="24">
        <v>0.15496294305671551</v>
      </c>
      <c r="GR10" s="113">
        <v>5.5285124244324503E-2</v>
      </c>
      <c r="GS10" s="113">
        <v>0.18787774583063457</v>
      </c>
      <c r="GT10" s="24">
        <v>1.353967672480344E-2</v>
      </c>
      <c r="GU10" s="113">
        <v>3.6712183321101137E-3</v>
      </c>
      <c r="GV10" s="113">
        <v>2.0098920616877704E-2</v>
      </c>
      <c r="GW10" s="24">
        <v>7.4798499539138891E-2</v>
      </c>
      <c r="GX10" s="113">
        <v>2.0604358021377618E-2</v>
      </c>
      <c r="GY10" s="113">
        <v>0.10249395946259213</v>
      </c>
      <c r="GZ10" s="24">
        <v>4.9947934588159392E-3</v>
      </c>
      <c r="HA10" s="113">
        <v>1.1610025131418514E-3</v>
      </c>
      <c r="HB10" s="113">
        <v>7.5571536431353805E-3</v>
      </c>
      <c r="HC10" s="24">
        <v>5.8416651122075246E-2</v>
      </c>
      <c r="HD10" s="113">
        <v>1.5426211243849157E-2</v>
      </c>
      <c r="HE10" s="113">
        <v>8.1166968931946956E-2</v>
      </c>
      <c r="HF10" s="24">
        <v>0.10842512560598765</v>
      </c>
      <c r="HG10" s="113">
        <v>4.2839677563174368E-2</v>
      </c>
      <c r="HH10" s="113">
        <v>0.15907444546169855</v>
      </c>
      <c r="HI10" s="24">
        <v>0.13593105037143297</v>
      </c>
      <c r="HJ10" s="113">
        <v>5.3341023005085204E-2</v>
      </c>
      <c r="HK10" s="113">
        <v>0.19159061486981679</v>
      </c>
      <c r="HL10" s="24">
        <v>0.10200739130366367</v>
      </c>
      <c r="HM10" s="113">
        <v>3.9219206151046328E-2</v>
      </c>
      <c r="HN10" s="113">
        <v>0.15192820107539157</v>
      </c>
      <c r="HO10" s="24">
        <v>0.13001834969855006</v>
      </c>
      <c r="HP10" s="113">
        <v>4.9821558318845389E-2</v>
      </c>
      <c r="HQ10" s="113">
        <v>0.18595947137183308</v>
      </c>
      <c r="HR10" s="139">
        <f>(E_Frag_PGA!TG10-E_Frag_PGA!TH10)*0.1+(E_Frag_PGA!TH10-E_Frag_PGA!TI10)*0.4+(E_Frag_PGA!TI10-E_Frag_PGA!TJ10)*0.8+E_Frag_PGA!TJ10*1</f>
        <v>0.3292727013252037</v>
      </c>
      <c r="HS10" s="139">
        <f>(E_Frag_PGA!TK10-E_Frag_PGA!TL10)*0.1+(E_Frag_PGA!TL10-E_Frag_PGA!TM10)*0.4+(E_Frag_PGA!TM10-E_Frag_PGA!TN10)*0.8+E_Frag_PGA!TN10*1</f>
        <v>0.19686643561711412</v>
      </c>
      <c r="HT10" s="139">
        <f>(E_Frag_PGA!TO10-E_Frag_PGA!TP10)*0.1+(E_Frag_PGA!TP10-E_Frag_PGA!TQ10)*0.4+(E_Frag_PGA!TQ10-E_Frag_PGA!TR10)*0.8+E_Frag_PGA!TR10*1</f>
        <v>0.37535689597064531</v>
      </c>
      <c r="HU10" s="139">
        <f>(E_Frag_PGA!TS10-E_Frag_PGA!TT10)*0.1+(E_Frag_PGA!TT10-E_Frag_PGA!TU10)*0.4+(E_Frag_PGA!TU10-E_Frag_PGA!TV10)*0.8+E_Frag_PGA!TV10*1</f>
        <v>0.20221490835161071</v>
      </c>
      <c r="HV10" s="139">
        <f>(E_Frag_PGA!TW10-E_Frag_PGA!TX10)*0.1+(E_Frag_PGA!TX10-E_Frag_PGA!TY10)*0.4+(E_Frag_PGA!TY10-E_Frag_PGA!TZ10)*0.8+E_Frag_PGA!TZ10*1</f>
        <v>0.76887256134223381</v>
      </c>
      <c r="HW10" s="139">
        <f>(E_Frag_PGA!UA10-E_Frag_PGA!UB10)*0.1+(E_Frag_PGA!UB10-E_Frag_PGA!UC10)*0.4+(E_Frag_PGA!UC10-E_Frag_PGA!UD10)*0.8+E_Frag_PGA!UD10*1</f>
        <v>0.88020793372025419</v>
      </c>
      <c r="HX10" s="139">
        <f>(E_Frag_PGA!UE10-E_Frag_PGA!UF10)*0.1+(E_Frag_PGA!UF10-E_Frag_PGA!UG10)*0.4+(E_Frag_PGA!UG10-E_Frag_PGA!UH10)*0.8+E_Frag_PGA!UH10*1</f>
        <v>0.66290293400360767</v>
      </c>
      <c r="HY10" s="139">
        <f>(E_Frag_PGA!UI10-E_Frag_PGA!UJ10)*0.1+(E_Frag_PGA!UJ10-E_Frag_PGA!UK10)*0.4+(E_Frag_PGA!UK10-E_Frag_PGA!UL10)*0.8+E_Frag_PGA!UL10*1</f>
        <v>0.84879345413798235</v>
      </c>
      <c r="HZ10" s="139">
        <f>(E_Frag_PGA!UM10-E_Frag_PGA!UN10)*0.1+(E_Frag_PGA!UN10-E_Frag_PGA!UO10)*0.4+(E_Frag_PGA!UO10-E_Frag_PGA!UP10)*0.8+E_Frag_PGA!UP10*1</f>
        <v>5.0746748232164685E-2</v>
      </c>
      <c r="IA10" s="139">
        <f>(E_Frag_PGA!UQ10-E_Frag_PGA!UR10)*0.1+(E_Frag_PGA!UR10-E_Frag_PGA!US10)*0.4+(E_Frag_PGA!US10-E_Frag_PGA!UT10)*0.8+E_Frag_PGA!UT10*1</f>
        <v>0.28162815387220475</v>
      </c>
      <c r="IB10" s="17">
        <v>0.23125901735029336</v>
      </c>
      <c r="IC10" s="113">
        <v>0.21636408333036122</v>
      </c>
      <c r="ID10" s="113">
        <v>0.2461539513702255</v>
      </c>
    </row>
    <row r="11" spans="1:238" s="17" customFormat="1">
      <c r="A11" s="27">
        <v>0.25</v>
      </c>
      <c r="B11" s="17">
        <v>0.28347752137336696</v>
      </c>
      <c r="C11" s="34">
        <v>0.12550938355800784</v>
      </c>
      <c r="D11" s="34">
        <v>0.33960536229829308</v>
      </c>
      <c r="E11" s="17">
        <v>0.36089456828474537</v>
      </c>
      <c r="F11" s="34">
        <v>0.18145973343510613</v>
      </c>
      <c r="G11" s="34">
        <v>0.41241191408843131</v>
      </c>
      <c r="H11" s="17">
        <v>0.24628339309934294</v>
      </c>
      <c r="I11" s="34">
        <v>0.10580914961677691</v>
      </c>
      <c r="J11" s="34">
        <v>0.30387947638861262</v>
      </c>
      <c r="K11" s="17">
        <v>0.27072920072776374</v>
      </c>
      <c r="L11" s="34">
        <v>0.11880077992987709</v>
      </c>
      <c r="M11" s="34">
        <v>0.32627570137051581</v>
      </c>
      <c r="N11" s="24">
        <v>8.1349105890707832E-2</v>
      </c>
      <c r="O11" s="17">
        <v>0.10510125879534046</v>
      </c>
      <c r="P11" s="34">
        <v>8.7601222272571555E-2</v>
      </c>
      <c r="Q11" s="34">
        <v>0.25223274826515713</v>
      </c>
      <c r="R11" s="17">
        <v>0.16901894307983412</v>
      </c>
      <c r="S11" s="34">
        <v>0.13064311074647256</v>
      </c>
      <c r="T11" s="34">
        <v>0.33268463119812552</v>
      </c>
      <c r="U11" s="17">
        <v>0.16045189115872582</v>
      </c>
      <c r="V11" s="34">
        <v>0.13006836736753954</v>
      </c>
      <c r="W11" s="34">
        <v>0.32646247874168716</v>
      </c>
      <c r="X11" s="17">
        <v>0.24854884656105863</v>
      </c>
      <c r="Y11" s="34">
        <v>0.20117929592881384</v>
      </c>
      <c r="Z11" s="34">
        <v>0.44659012530940628</v>
      </c>
      <c r="AA11" s="17">
        <v>0.45033565591896219</v>
      </c>
      <c r="AB11" s="34">
        <v>0.33898995709659308</v>
      </c>
      <c r="AC11" s="34">
        <v>0.66711653095589729</v>
      </c>
      <c r="AD11" s="17">
        <v>0.53850404016110265</v>
      </c>
      <c r="AE11" s="34">
        <v>0.40514993395710519</v>
      </c>
      <c r="AF11" s="34">
        <v>0.75321806415938064</v>
      </c>
      <c r="AG11" s="113">
        <v>0.22155310442561577</v>
      </c>
      <c r="AH11" s="113">
        <v>0.39210322398962122</v>
      </c>
      <c r="AI11" s="142">
        <f>E_Frag_PGA!CS11</f>
        <v>1.0554034425970902E-11</v>
      </c>
      <c r="AJ11" s="142">
        <f>E_Frag_PGA!CT11</f>
        <v>4.3433861064765539E-9</v>
      </c>
      <c r="AK11" s="17">
        <v>1.8578804640312901E-2</v>
      </c>
      <c r="AL11" s="34">
        <v>4.8421106796849639E-3</v>
      </c>
      <c r="AM11" s="34">
        <v>5.526710152365006E-2</v>
      </c>
      <c r="AN11" s="17">
        <v>0.15782101948588476</v>
      </c>
      <c r="AO11" s="34">
        <v>0.12550938355800784</v>
      </c>
      <c r="AP11" s="34">
        <v>0.33960536229829308</v>
      </c>
      <c r="AQ11" s="17">
        <v>1.8578804640312901E-2</v>
      </c>
      <c r="AR11" s="34">
        <v>4.8421106796849639E-3</v>
      </c>
      <c r="AS11" s="34">
        <v>5.526710152365006E-2</v>
      </c>
      <c r="AT11" s="17">
        <v>0.15782101948588476</v>
      </c>
      <c r="AU11" s="34">
        <v>0.12550938355800784</v>
      </c>
      <c r="AV11" s="34">
        <v>0.33960536229829308</v>
      </c>
      <c r="AW11" s="17">
        <v>1.8578804640312901E-2</v>
      </c>
      <c r="AX11" s="34">
        <v>4.8421106796849639E-3</v>
      </c>
      <c r="AY11" s="34">
        <v>5.526710152365006E-2</v>
      </c>
      <c r="AZ11" s="17">
        <v>0.15782101948588476</v>
      </c>
      <c r="BA11" s="34">
        <v>0.12550938355800784</v>
      </c>
      <c r="BB11" s="34">
        <v>0.33960536229829308</v>
      </c>
      <c r="BC11" s="134">
        <f>(E_Vuln_PGA!FY11-E_Frag_PGA!ES11)*0.05+(E_Frag_PGA!ES11-E_Frag_PGA!ET11)*0.2+E_Frag_PGA!ET11*0.7</f>
        <v>3.2560485594444986E-2</v>
      </c>
      <c r="BD11" s="134">
        <f>(E_Vuln_PGA!FY11-E_Frag_PGA!ES11)*0.01+(E_Frag_PGA!ES11-E_Frag_PGA!ET11)*0.15+E_Frag_PGA!ET11*0.4</f>
        <v>2.3398027873221976E-2</v>
      </c>
      <c r="BE11" s="134">
        <f>(E_Vuln_PGA!FY11-E_Frag_PGA!ES11)*0.15+(E_Frag_PGA!ES11-E_Frag_PGA!ET11)*0.4+E_Frag_PGA!ET11*1</f>
        <v>5.3716094343651315E-2</v>
      </c>
      <c r="BF11" s="134">
        <f>(E_Frag_PGA!FG11-E_Frag_PGA!FH11)*0.05+(E_Frag_PGA!FH11-E_Frag_PGA!FI11)*0.2+E_Frag_PGA!FI11*0.7</f>
        <v>3.6572429282486538E-2</v>
      </c>
      <c r="BG11" s="134">
        <f>(E_Frag_PGA!FG11-E_Frag_PGA!FH11)*0.01+(E_Frag_PGA!FH11-E_Frag_PGA!FI11)*0.15+E_Frag_PGA!FI11*0.4</f>
        <v>2.0746593127619735E-2</v>
      </c>
      <c r="BH11" s="134">
        <f>(E_Frag_PGA!FG11-E_Frag_PGA!FH11)*0.15+(E_Frag_PGA!FH11-E_Frag_PGA!FI11)*0.4+E_Frag_PGA!FI11*1</f>
        <v>6.4546568358425468E-2</v>
      </c>
      <c r="BI11" s="134">
        <f>(E_Frag_PGA!FJ11-E_Frag_PGA!FK11)*0.05+(E_Frag_PGA!FK11-E_Frag_PGA!FL11)*0.2+E_Frag_PGA!FL11*0.7</f>
        <v>3.626192888710477E-2</v>
      </c>
      <c r="BJ11" s="134">
        <f>(E_Frag_PGA!FJ11-E_Frag_PGA!FK11)*0.01+(E_Frag_PGA!FK11-E_Frag_PGA!FL11)*0.15+E_Frag_PGA!FL11*0.4</f>
        <v>2.0184832344801826E-2</v>
      </c>
      <c r="BK11" s="134">
        <f>(E_Frag_PGA!FJ11-E_Frag_PGA!FK11)*0.15+(E_Frag_PGA!FK11-E_Frag_PGA!FL11)*0.4+E_Frag_PGA!FL11*1</f>
        <v>6.8457087958545174E-2</v>
      </c>
      <c r="BL11" s="134">
        <f>(E_Frag_PGA!FM11-E_Frag_PGA!FN11)*0.05+(E_Frag_PGA!FN11-E_Frag_PGA!FO11)*0.2+E_Frag_PGA!FO11*0.7</f>
        <v>2.3260046517399224E-2</v>
      </c>
      <c r="BM11" s="134">
        <f>(E_Frag_PGA!FM11-E_Frag_PGA!FN11)*0.01+(E_Frag_PGA!FN11-E_Frag_PGA!FO11)*0.15+E_Frag_PGA!FO11*0.4</f>
        <v>1.1723353372760637E-2</v>
      </c>
      <c r="BN11" s="134">
        <f>(E_Frag_PGA!FM11-E_Frag_PGA!FN11)*0.15+(E_Frag_PGA!FN11-E_Frag_PGA!FO11)*0.4+E_Frag_PGA!FO11*1</f>
        <v>5.1286158932764413E-2</v>
      </c>
      <c r="BO11" s="134">
        <f>(E_Frag_PGA!FP11-E_Frag_PGA!FQ11)*0.05+(E_Frag_PGA!FQ11-E_Frag_PGA!FR11)*0.2+E_Frag_PGA!FR11*0.7</f>
        <v>7.2704718164005297E-2</v>
      </c>
      <c r="BP11" s="134">
        <f>(E_Frag_PGA!FP11-E_Frag_PGA!FQ11)*0.01+(E_Frag_PGA!FQ11-E_Frag_PGA!FR11)*0.15+E_Frag_PGA!FR11*0.4</f>
        <v>4.1853790548784534E-2</v>
      </c>
      <c r="BQ11" s="134">
        <f>(E_Frag_PGA!FP11-E_Frag_PGA!FQ11)*0.15+(E_Frag_PGA!FQ11-E_Frag_PGA!FR11)*0.4+E_Frag_PGA!FR11*1</f>
        <v>0.11880883630729483</v>
      </c>
      <c r="BR11" s="134">
        <f>(E_Frag_PGA!FS11-E_Frag_PGA!FT11)*0.05+(E_Frag_PGA!FT11-E_Frag_PGA!FU11)*0.2+E_Frag_PGA!FU11*0.7</f>
        <v>7.8008617916472817E-2</v>
      </c>
      <c r="BS11" s="134">
        <f>(E_Frag_PGA!FS11-E_Frag_PGA!FT11)*0.01+(E_Frag_PGA!FT11-E_Frag_PGA!FU11)*0.15+E_Frag_PGA!FU11*0.4</f>
        <v>4.4734939706904002E-2</v>
      </c>
      <c r="BT11" s="134">
        <f>(E_Frag_PGA!FS11-E_Frag_PGA!FT11)*0.15+(E_Frag_PGA!FT11-E_Frag_PGA!FU11)*0.4+E_Frag_PGA!FU11*1</f>
        <v>0.14004666227660434</v>
      </c>
      <c r="BU11" s="134">
        <f>(E_Frag_PGA!FV11-E_Frag_PGA!FW11)*0.05+(E_Frag_PGA!FW11-E_Frag_PGA!FX11)*0.2+E_Frag_PGA!FX11*0.7</f>
        <v>0.19959946922326674</v>
      </c>
      <c r="BV11" s="134">
        <f>(E_Frag_PGA!FV11-E_Frag_PGA!FW11)*0.01+(E_Frag_PGA!FW11-E_Frag_PGA!FX11)*0.15+E_Frag_PGA!FX11*0.4</f>
        <v>0.11684335148761993</v>
      </c>
      <c r="BW11" s="134">
        <f>(E_Frag_PGA!FV11-E_Frag_PGA!FW11)*0.15+(E_Frag_PGA!FW11-E_Frag_PGA!FX11)*0.4+E_Frag_PGA!FX11*1</f>
        <v>0.3334056335523865</v>
      </c>
      <c r="BX11" s="134">
        <f>(E_Frag_PGA!FY11-E_Frag_PGA!FZ11)*0.05+(E_Frag_PGA!FZ11-E_Frag_PGA!GA11)*0.2+E_Frag_PGA!GA11*0.7</f>
        <v>3.0966469329010378E-2</v>
      </c>
      <c r="BY11" s="134">
        <f>(E_Frag_PGA!FY11-E_Frag_PGA!FZ11)*0.01+(E_Frag_PGA!FZ11-E_Frag_PGA!GA11)*0.15+E_Frag_PGA!GA11*0.4</f>
        <v>1.7133317464368761E-2</v>
      </c>
      <c r="BZ11" s="134">
        <f>(E_Frag_PGA!FY11-E_Frag_PGA!FZ11)*0.15+(E_Frag_PGA!FZ11-E_Frag_PGA!GA11)*0.4+E_Frag_PGA!GA11*1</f>
        <v>5.966475926458057E-2</v>
      </c>
      <c r="CA11" s="134">
        <f>(E_Frag_PGA!GB11-E_Frag_PGA!GC11)*0.05+(E_Frag_PGA!GC11-E_Frag_PGA!GD11)*0.2+E_Frag_PGA!GD11*0.7</f>
        <v>4.1320668048734001E-2</v>
      </c>
      <c r="CB11" s="134">
        <f>(E_Frag_PGA!GB11-E_Frag_PGA!GC11)*0.01+(E_Frag_PGA!GC11-E_Frag_PGA!GD11)*0.15+E_Frag_PGA!GD11*0.4</f>
        <v>2.2631029359752943E-2</v>
      </c>
      <c r="CC11" s="134">
        <f>(E_Frag_PGA!GB11-E_Frag_PGA!GC11)*0.15+(E_Frag_PGA!GC11-E_Frag_PGA!GD11)*0.4+E_Frag_PGA!GD11*1</f>
        <v>8.2059676100487519E-2</v>
      </c>
      <c r="CD11" s="134">
        <f>(E_Frag_PGA!GE11-E_Frag_PGA!GF11)*0.05+(E_Frag_PGA!GF11-E_Frag_PGA!GG11)*0.2+E_Frag_PGA!GG11*0.7</f>
        <v>5.5834366245079259E-2</v>
      </c>
      <c r="CE11" s="134">
        <f>(E_Frag_PGA!GE11-E_Frag_PGA!GF11)*0.01+(E_Frag_PGA!GF11-E_Frag_PGA!GG11)*0.15+E_Frag_PGA!GG11*0.4</f>
        <v>3.1321587551037658E-2</v>
      </c>
      <c r="CF11" s="134">
        <f>(E_Frag_PGA!GE11-E_Frag_PGA!GF11)*0.15+(E_Frag_PGA!GF11-E_Frag_PGA!GG11)*0.4+E_Frag_PGA!GG11*1</f>
        <v>0.10651715278487718</v>
      </c>
      <c r="CG11" s="24">
        <v>0.13824230124914746</v>
      </c>
      <c r="CH11" s="113">
        <v>3.8987957048306224E-2</v>
      </c>
      <c r="CI11" s="113">
        <v>0.13824230124914746</v>
      </c>
      <c r="CJ11" s="24">
        <v>0.27084721424481872</v>
      </c>
      <c r="CK11" s="113">
        <v>8.7882733032644156E-2</v>
      </c>
      <c r="CL11" s="113">
        <v>0.27084721424481872</v>
      </c>
      <c r="CM11" s="105">
        <v>0.34502081240789301</v>
      </c>
      <c r="CN11" s="114">
        <v>0.13392093336044841</v>
      </c>
      <c r="CO11" s="114">
        <v>0.34502081240789301</v>
      </c>
      <c r="CP11" s="105">
        <v>0.38006956303431866</v>
      </c>
      <c r="CQ11" s="114">
        <v>0.15152454579351074</v>
      </c>
      <c r="CR11" s="114">
        <v>0.38006956303431866</v>
      </c>
      <c r="CS11" s="105">
        <v>0.22010598543438431</v>
      </c>
      <c r="CT11" s="114">
        <v>7.3117664619260878E-2</v>
      </c>
      <c r="CU11" s="114">
        <v>0.22010598543438431</v>
      </c>
      <c r="CV11" s="105">
        <v>0.2829616580125337</v>
      </c>
      <c r="CW11" s="114">
        <v>0.10083412910200668</v>
      </c>
      <c r="CX11" s="114">
        <v>0.2829616580125337</v>
      </c>
      <c r="CY11" s="105">
        <v>0.26670575010454256</v>
      </c>
      <c r="CZ11" s="105">
        <v>8.9543538929487021E-2</v>
      </c>
      <c r="DA11" s="105">
        <v>0.26670575010454256</v>
      </c>
      <c r="DB11" s="105">
        <v>0.32223754809648147</v>
      </c>
      <c r="DC11" s="114">
        <v>0.11448583830510775</v>
      </c>
      <c r="DD11" s="114">
        <v>0.32223754809648147</v>
      </c>
      <c r="DE11" s="105">
        <v>0.27607601117194264</v>
      </c>
      <c r="DF11" s="114">
        <v>9.2851604542660462E-2</v>
      </c>
      <c r="DG11" s="114">
        <v>0.27607601117194264</v>
      </c>
      <c r="DH11" s="105">
        <v>0.31979955096034463</v>
      </c>
      <c r="DI11" s="114">
        <v>0.11432330516269863</v>
      </c>
      <c r="DJ11" s="114">
        <v>0.31979955096034463</v>
      </c>
      <c r="DK11" s="139">
        <f>(E_Frag_PGA!HV11-E_Frag_PGA!HW11)*0.05+(E_Frag_PGA!HW11-E_Frag_PGA!HX11)*0.2+E_Frag_PGA!HX11*0.7</f>
        <v>0.11229549681337495</v>
      </c>
      <c r="DL11" s="140">
        <f>(E_Frag_PGA!IK11-E_Frag_PGA!IL11)*0.05+(E_Frag_PGA!IL11-E_Frag_PGA!IM11)*0.2+E_Frag_PGA!IM11*0.7</f>
        <v>3.6572429282486538E-2</v>
      </c>
      <c r="DM11" s="140">
        <f>(E_Frag_PGA!IN11-E_Frag_PGA!IO11)*0.05+(E_Frag_PGA!IO11-E_Frag_PGA!IP11)*0.2+E_Frag_PGA!IP11*0.7</f>
        <v>8.1902351860083711E-2</v>
      </c>
      <c r="DN11" s="140">
        <f>(E_Frag_PGA!IQ11-E_Frag_PGA!IR11)*0.05+(E_Frag_PGA!IR11-E_Frag_PGA!IS11)*0.2+E_Frag_PGA!IS11*0.7</f>
        <v>6.4865684301145643E-2</v>
      </c>
      <c r="DO11" s="140">
        <f>(E_Frag_PGA!IT11-E_Frag_PGA!IU11)*0.05+(E_Frag_PGA!IU11-E_Frag_PGA!IV11)*0.2+E_Frag_PGA!IV11*0.7</f>
        <v>0.10528700973215015</v>
      </c>
      <c r="DP11" s="140">
        <f>(E_Frag_PGA!IW11-E_Frag_PGA!IX11)*0.05+(E_Frag_PGA!IX11-E_Frag_PGA!IY11)*0.2+E_Frag_PGA!IY11*0.7</f>
        <v>0.13597407372017545</v>
      </c>
      <c r="DQ11" s="140">
        <f>(E_Frag_PGA!IZ11-E_Frag_PGA!JA11)*0.05+(E_Frag_PGA!JA11-E_Frag_PGA!JB11)*0.2+E_Frag_PGA!JB11*0.7</f>
        <v>0.30768373003863964</v>
      </c>
      <c r="DR11" s="140">
        <f>(E_Frag_PGA!JC11-E_Frag_PGA!JD11)*0.05+(E_Frag_PGA!JD11-E_Frag_PGA!JE11)*0.2+E_Frag_PGA!JE11*0.7</f>
        <v>6.0336991365954107E-2</v>
      </c>
      <c r="DS11" s="140">
        <f>(E_Frag_PGA!JF11-E_Frag_PGA!JG11)*0.05+(E_Frag_PGA!JG11-E_Frag_PGA!JH11)*0.2+E_Frag_PGA!JH11*0.7</f>
        <v>8.4757346830790531E-2</v>
      </c>
      <c r="DT11" s="140">
        <f>(E_Frag_PGA!JI11-E_Frag_PGA!JJ11)*0.05+(E_Frag_PGA!JJ11-E_Frag_PGA!JK11)*0.2+E_Frag_PGA!JK11*0.7</f>
        <v>0.10827486299327482</v>
      </c>
      <c r="DU11" s="24">
        <v>0.13824230124914746</v>
      </c>
      <c r="DV11" s="113">
        <v>3.8987957048306224E-2</v>
      </c>
      <c r="DW11" s="113">
        <v>0.13824230124914746</v>
      </c>
      <c r="DX11" s="24">
        <v>0.27084721424481872</v>
      </c>
      <c r="DY11" s="113">
        <v>8.7882733032644156E-2</v>
      </c>
      <c r="DZ11" s="113">
        <v>0.27084721424481872</v>
      </c>
      <c r="EA11" s="24">
        <v>0.34502081240789301</v>
      </c>
      <c r="EB11" s="113">
        <v>0.13392093336044841</v>
      </c>
      <c r="EC11" s="113">
        <v>0.34502081240789301</v>
      </c>
      <c r="ED11" s="17">
        <v>0.38006956303431866</v>
      </c>
      <c r="EE11" s="34">
        <v>0.15152454579351074</v>
      </c>
      <c r="EF11" s="34">
        <v>0.38006956303431866</v>
      </c>
      <c r="EG11" s="136">
        <f>(E_Frag_PGA!LC11-E_Frag_PGA!LD11)*0.05+(E_Frag_PGA!LD11-E_Frag_PGA!LE11)*0.15+E_Frag_PGA!LE11*0.6</f>
        <v>9.4393192294343984E-3</v>
      </c>
      <c r="EH11" s="105">
        <v>0.18798803256628133</v>
      </c>
      <c r="EI11" s="114">
        <v>7.7572668728887489E-2</v>
      </c>
      <c r="EJ11" s="114">
        <v>0.23082444481607894</v>
      </c>
      <c r="EK11" s="105">
        <v>0.26616385427443873</v>
      </c>
      <c r="EL11" s="114">
        <v>0.11960032649442272</v>
      </c>
      <c r="EM11" s="114">
        <v>0.31691266736049989</v>
      </c>
      <c r="EN11" s="17">
        <v>0.13548194490237464</v>
      </c>
      <c r="EO11" s="34">
        <v>3.0383041910668526E-2</v>
      </c>
      <c r="EP11" s="34">
        <v>0.11786820263802271</v>
      </c>
      <c r="EQ11" s="17">
        <v>0.20144932032980029</v>
      </c>
      <c r="ER11" s="34">
        <v>5.0334551481194298E-2</v>
      </c>
      <c r="ES11" s="34">
        <v>0.17751539075149331</v>
      </c>
      <c r="ET11" s="17">
        <v>8.7592789814234878E-2</v>
      </c>
      <c r="EU11" s="34">
        <v>1.1892770639017683E-2</v>
      </c>
      <c r="EV11" s="34">
        <v>7.071600537524185E-2</v>
      </c>
      <c r="EW11" s="17">
        <v>0.26089507388135086</v>
      </c>
      <c r="EX11" s="34">
        <v>8.7499864726364146E-2</v>
      </c>
      <c r="EY11" s="34">
        <v>0.23887610661996081</v>
      </c>
      <c r="EZ11" s="17">
        <v>0.16284177207665379</v>
      </c>
      <c r="FA11" s="34">
        <v>1.7418132864013003E-2</v>
      </c>
      <c r="FB11" s="34">
        <v>0.12849154295788318</v>
      </c>
      <c r="FC11" s="17">
        <v>0.23887759209710349</v>
      </c>
      <c r="FD11" s="34">
        <v>6.9485242354489829E-2</v>
      </c>
      <c r="FE11" s="34">
        <v>0.20957730059490992</v>
      </c>
      <c r="FF11" s="24">
        <v>0.14854139574992709</v>
      </c>
      <c r="FG11" s="113">
        <v>6.8571083668422267E-2</v>
      </c>
      <c r="FH11" s="113">
        <v>0.17193291133463365</v>
      </c>
      <c r="FI11" s="24">
        <v>0.24917098943908841</v>
      </c>
      <c r="FJ11" s="113">
        <v>0.1034033180004314</v>
      </c>
      <c r="FK11" s="113">
        <v>0.2827260265787872</v>
      </c>
      <c r="FL11" s="24">
        <v>2.988311384087914E-2</v>
      </c>
      <c r="FM11" s="113">
        <v>1.0563425330654946E-2</v>
      </c>
      <c r="FN11" s="113">
        <v>3.9445523081104994E-2</v>
      </c>
      <c r="FO11" s="24">
        <v>0.12626797262444187</v>
      </c>
      <c r="FP11" s="113">
        <v>3.8851040306689656E-2</v>
      </c>
      <c r="FQ11" s="113">
        <v>0.16247013150685105</v>
      </c>
      <c r="FR11" s="24">
        <v>1.3002972992719858E-2</v>
      </c>
      <c r="FS11" s="113">
        <v>3.9719056802788423E-3</v>
      </c>
      <c r="FT11" s="113">
        <v>1.7362612596471729E-2</v>
      </c>
      <c r="FU11" s="24">
        <v>0.11510651104376102</v>
      </c>
      <c r="FV11" s="113">
        <v>3.4977906339379305E-2</v>
      </c>
      <c r="FW11" s="113">
        <v>0.14495604203265278</v>
      </c>
      <c r="FX11" s="24">
        <v>0.1567269452488961</v>
      </c>
      <c r="FY11" s="113">
        <v>6.5736710239226434E-2</v>
      </c>
      <c r="FZ11" s="113">
        <v>0.20790778426034534</v>
      </c>
      <c r="GA11" s="24">
        <v>0.18471609375476114</v>
      </c>
      <c r="GB11" s="24">
        <v>0.16412927187932982</v>
      </c>
      <c r="GC11" s="113">
        <v>6.9843807811900749E-2</v>
      </c>
      <c r="GD11" s="113">
        <v>0.21650691034402422</v>
      </c>
      <c r="GE11" s="24">
        <v>0.20944474923566603</v>
      </c>
      <c r="GF11" s="113">
        <v>8.8004663754912935E-2</v>
      </c>
      <c r="GG11" s="113">
        <v>0.2614757376955833</v>
      </c>
      <c r="GH11" s="24">
        <v>0.15249621243197167</v>
      </c>
      <c r="GI11" s="113">
        <v>6.3218416895819043E-2</v>
      </c>
      <c r="GJ11" s="113">
        <v>0.20387851491089351</v>
      </c>
      <c r="GK11" s="24">
        <v>0.19856832037315861</v>
      </c>
      <c r="GL11" s="113">
        <v>8.1530598955801364E-2</v>
      </c>
      <c r="GM11" s="113">
        <v>0.25111723401700486</v>
      </c>
      <c r="GN11" s="24">
        <v>0.15012792284678195</v>
      </c>
      <c r="GO11" s="113">
        <v>6.4733456790829827E-2</v>
      </c>
      <c r="GP11" s="113">
        <v>0.17926217817296225</v>
      </c>
      <c r="GQ11" s="24">
        <v>0.25640428777148488</v>
      </c>
      <c r="GR11" s="113">
        <v>0.10410022255232239</v>
      </c>
      <c r="GS11" s="113">
        <v>0.28724259189611379</v>
      </c>
      <c r="GT11" s="24">
        <v>3.8833452828737548E-2</v>
      </c>
      <c r="GU11" s="113">
        <v>1.2433636598395498E-2</v>
      </c>
      <c r="GV11" s="113">
        <v>5.2938628945360201E-2</v>
      </c>
      <c r="GW11" s="24">
        <v>0.13947190529631814</v>
      </c>
      <c r="GX11" s="113">
        <v>4.4770124638290359E-2</v>
      </c>
      <c r="GY11" s="113">
        <v>0.17248734213700828</v>
      </c>
      <c r="GZ11" s="24">
        <v>1.7057973248659448E-2</v>
      </c>
      <c r="HA11" s="113">
        <v>4.5719043389879054E-3</v>
      </c>
      <c r="HB11" s="113">
        <v>2.3961944825625081E-2</v>
      </c>
      <c r="HC11" s="24">
        <v>0.11452162428598626</v>
      </c>
      <c r="HD11" s="113">
        <v>3.4578191966662293E-2</v>
      </c>
      <c r="HE11" s="113">
        <v>0.14432463115258293</v>
      </c>
      <c r="HF11" s="24">
        <v>0.16412927187932982</v>
      </c>
      <c r="HG11" s="113">
        <v>6.9843807811900749E-2</v>
      </c>
      <c r="HH11" s="113">
        <v>0.21650691034402422</v>
      </c>
      <c r="HI11" s="24">
        <v>0.20944474923566603</v>
      </c>
      <c r="HJ11" s="113">
        <v>8.8004663754912935E-2</v>
      </c>
      <c r="HK11" s="113">
        <v>0.2614757376955833</v>
      </c>
      <c r="HL11" s="24">
        <v>0.15249621243197167</v>
      </c>
      <c r="HM11" s="113">
        <v>6.3218416895819043E-2</v>
      </c>
      <c r="HN11" s="113">
        <v>0.20387851491089351</v>
      </c>
      <c r="HO11" s="24">
        <v>0.19856832037315861</v>
      </c>
      <c r="HP11" s="113">
        <v>8.1530598955801364E-2</v>
      </c>
      <c r="HQ11" s="113">
        <v>0.25111723401700486</v>
      </c>
      <c r="HR11" s="139">
        <f>(E_Frag_PGA!TG11-E_Frag_PGA!TH11)*0.1+(E_Frag_PGA!TH11-E_Frag_PGA!TI11)*0.4+(E_Frag_PGA!TI11-E_Frag_PGA!TJ11)*0.8+E_Frag_PGA!TJ11*1</f>
        <v>0.41138761788215339</v>
      </c>
      <c r="HS11" s="139">
        <f>(E_Frag_PGA!TK11-E_Frag_PGA!TL11)*0.1+(E_Frag_PGA!TL11-E_Frag_PGA!TM11)*0.4+(E_Frag_PGA!TM11-E_Frag_PGA!TN11)*0.8+E_Frag_PGA!TN11*1</f>
        <v>0.24865939829561795</v>
      </c>
      <c r="HT11" s="139">
        <f>(E_Frag_PGA!TO11-E_Frag_PGA!TP11)*0.1+(E_Frag_PGA!TP11-E_Frag_PGA!TQ11)*0.4+(E_Frag_PGA!TQ11-E_Frag_PGA!TR11)*0.8+E_Frag_PGA!TR11*1</f>
        <v>0.43107812970644299</v>
      </c>
      <c r="HU11" s="139">
        <f>(E_Frag_PGA!TS11-E_Frag_PGA!TT11)*0.1+(E_Frag_PGA!TT11-E_Frag_PGA!TU11)*0.4+(E_Frag_PGA!TU11-E_Frag_PGA!TV11)*0.8+E_Frag_PGA!TV11*1</f>
        <v>0.24627978407482179</v>
      </c>
      <c r="HV11" s="139">
        <f>(E_Frag_PGA!TW11-E_Frag_PGA!TX11)*0.1+(E_Frag_PGA!TX11-E_Frag_PGA!TY11)*0.4+(E_Frag_PGA!TY11-E_Frag_PGA!TZ11)*0.8+E_Frag_PGA!TZ11*1</f>
        <v>0.88238336600855205</v>
      </c>
      <c r="HW11" s="139">
        <f>(E_Frag_PGA!UA11-E_Frag_PGA!UB11)*0.1+(E_Frag_PGA!UB11-E_Frag_PGA!UC11)*0.4+(E_Frag_PGA!UC11-E_Frag_PGA!UD11)*0.8+E_Frag_PGA!UD11*1</f>
        <v>0.9532486420791435</v>
      </c>
      <c r="HX11" s="139">
        <f>(E_Frag_PGA!UE11-E_Frag_PGA!UF11)*0.1+(E_Frag_PGA!UF11-E_Frag_PGA!UG11)*0.4+(E_Frag_PGA!UG11-E_Frag_PGA!UH11)*0.8+E_Frag_PGA!UH11*1</f>
        <v>0.80478599810166795</v>
      </c>
      <c r="HY11" s="139">
        <f>(E_Frag_PGA!UI11-E_Frag_PGA!UJ11)*0.1+(E_Frag_PGA!UJ11-E_Frag_PGA!UK11)*0.4+(E_Frag_PGA!UK11-E_Frag_PGA!UL11)*0.8+E_Frag_PGA!UL11*1</f>
        <v>0.93487937791022313</v>
      </c>
      <c r="HZ11" s="139">
        <f>(E_Frag_PGA!UM11-E_Frag_PGA!UN11)*0.1+(E_Frag_PGA!UN11-E_Frag_PGA!UO11)*0.4+(E_Frag_PGA!UO11-E_Frag_PGA!UP11)*0.8+E_Frag_PGA!UP11*1</f>
        <v>9.1845552509862483E-2</v>
      </c>
      <c r="IA11" s="139">
        <f>(E_Frag_PGA!UQ11-E_Frag_PGA!UR11)*0.1+(E_Frag_PGA!UR11-E_Frag_PGA!US11)*0.4+(E_Frag_PGA!US11-E_Frag_PGA!UT11)*0.8+E_Frag_PGA!UT11*1</f>
        <v>0.4730197725079841</v>
      </c>
      <c r="IB11" s="17">
        <v>0.2794476165687923</v>
      </c>
      <c r="IC11" s="113">
        <v>0.25788234650606978</v>
      </c>
      <c r="ID11" s="113">
        <v>0.30101288663151482</v>
      </c>
    </row>
    <row r="12" spans="1:238" s="17" customFormat="1">
      <c r="A12" s="27">
        <v>0.3</v>
      </c>
      <c r="B12" s="17">
        <v>0.35049452698445577</v>
      </c>
      <c r="C12" s="34">
        <v>0.16820687317674454</v>
      </c>
      <c r="D12" s="34">
        <v>0.40702721664697039</v>
      </c>
      <c r="E12" s="17">
        <v>0.43929981271860902</v>
      </c>
      <c r="F12" s="34">
        <v>0.24069940306673998</v>
      </c>
      <c r="G12" s="34">
        <v>0.48916719829063016</v>
      </c>
      <c r="H12" s="17">
        <v>0.30907014613715916</v>
      </c>
      <c r="I12" s="34">
        <v>0.14435852809659941</v>
      </c>
      <c r="J12" s="34">
        <v>0.36742881054955939</v>
      </c>
      <c r="K12" s="17">
        <v>0.33777688884934948</v>
      </c>
      <c r="L12" s="34">
        <v>0.16093803564719888</v>
      </c>
      <c r="M12" s="34">
        <v>0.39394139369374315</v>
      </c>
      <c r="N12" s="24">
        <v>0.14563424171921188</v>
      </c>
      <c r="O12" s="17">
        <v>0.15758042183905174</v>
      </c>
      <c r="P12" s="34">
        <v>0.13070284675042892</v>
      </c>
      <c r="Q12" s="34">
        <v>0.33196567389676584</v>
      </c>
      <c r="R12" s="17">
        <v>0.25315846808461662</v>
      </c>
      <c r="S12" s="34">
        <v>0.19387139639863601</v>
      </c>
      <c r="T12" s="34">
        <v>0.44156020718200029</v>
      </c>
      <c r="U12" s="17">
        <v>0.24401448046081539</v>
      </c>
      <c r="V12" s="34">
        <v>0.19300926570450555</v>
      </c>
      <c r="W12" s="34">
        <v>0.43538562637593631</v>
      </c>
      <c r="X12" s="17">
        <v>0.36115580769779387</v>
      </c>
      <c r="Y12" s="34">
        <v>0.28576203674386202</v>
      </c>
      <c r="Z12" s="34">
        <v>0.56294993341729804</v>
      </c>
      <c r="AA12" s="17">
        <v>0.54979116667408801</v>
      </c>
      <c r="AB12" s="34">
        <v>0.41263900724231556</v>
      </c>
      <c r="AC12" s="34">
        <v>0.75804149604052229</v>
      </c>
      <c r="AD12" s="17">
        <v>0.63785391156205451</v>
      </c>
      <c r="AE12" s="34">
        <v>0.48416650186150334</v>
      </c>
      <c r="AF12" s="34">
        <v>0.82324298869470236</v>
      </c>
      <c r="AG12" s="113">
        <v>0.29032784630970954</v>
      </c>
      <c r="AH12" s="113">
        <v>0.48302780603508549</v>
      </c>
      <c r="AI12" s="142">
        <f>E_Frag_PGA!CS12</f>
        <v>7.3785100262484074E-10</v>
      </c>
      <c r="AJ12" s="142">
        <f>E_Frag_PGA!CT12</f>
        <v>1.1930630590602132E-7</v>
      </c>
      <c r="AK12" s="17">
        <v>3.7063128061221473E-2</v>
      </c>
      <c r="AL12" s="34">
        <v>1.6431685291801171E-2</v>
      </c>
      <c r="AM12" s="34">
        <v>0.10743144029545561</v>
      </c>
      <c r="AN12" s="17">
        <v>0.21234602240855055</v>
      </c>
      <c r="AO12" s="34">
        <v>0.16820687317674454</v>
      </c>
      <c r="AP12" s="34">
        <v>0.40702721664697039</v>
      </c>
      <c r="AQ12" s="17">
        <v>3.7063128061221473E-2</v>
      </c>
      <c r="AR12" s="34">
        <v>1.6431685291801171E-2</v>
      </c>
      <c r="AS12" s="34">
        <v>0.10743144029545561</v>
      </c>
      <c r="AT12" s="17">
        <v>0.21234602240855055</v>
      </c>
      <c r="AU12" s="34">
        <v>0.16820687317674454</v>
      </c>
      <c r="AV12" s="34">
        <v>0.40702721664697039</v>
      </c>
      <c r="AW12" s="17">
        <v>3.7063128061221473E-2</v>
      </c>
      <c r="AX12" s="34">
        <v>1.6431685291801171E-2</v>
      </c>
      <c r="AY12" s="34">
        <v>0.10743144029545561</v>
      </c>
      <c r="AZ12" s="17">
        <v>0.21234602240855055</v>
      </c>
      <c r="BA12" s="34">
        <v>0.16820687317674454</v>
      </c>
      <c r="BB12" s="34">
        <v>0.40702721664697039</v>
      </c>
      <c r="BC12" s="134">
        <f>(E_Vuln_PGA!FY12-E_Frag_PGA!ES12)*0.05+(E_Frag_PGA!ES12-E_Frag_PGA!ET12)*0.2+E_Frag_PGA!ET12*0.7</f>
        <v>5.0157289345015926E-2</v>
      </c>
      <c r="BD12" s="134">
        <f>(E_Vuln_PGA!FY12-E_Frag_PGA!ES12)*0.01+(E_Frag_PGA!ES12-E_Frag_PGA!ET12)*0.15+E_Frag_PGA!ET12*0.4</f>
        <v>3.5427604722514779E-2</v>
      </c>
      <c r="BE12" s="134">
        <f>(E_Vuln_PGA!FY12-E_Frag_PGA!ES12)*0.15+(E_Frag_PGA!ES12-E_Frag_PGA!ET12)*0.4+E_Frag_PGA!ET12*1</f>
        <v>8.1297461884825312E-2</v>
      </c>
      <c r="BF12" s="134">
        <f>(E_Frag_PGA!FG12-E_Frag_PGA!FH12)*0.05+(E_Frag_PGA!FH12-E_Frag_PGA!FI12)*0.2+E_Frag_PGA!FI12*0.7</f>
        <v>5.1498658987204265E-2</v>
      </c>
      <c r="BG12" s="134">
        <f>(E_Frag_PGA!FG12-E_Frag_PGA!FH12)*0.01+(E_Frag_PGA!FH12-E_Frag_PGA!FI12)*0.15+E_Frag_PGA!FI12*0.4</f>
        <v>2.9402141677389856E-2</v>
      </c>
      <c r="BH12" s="134">
        <f>(E_Frag_PGA!FG12-E_Frag_PGA!FH12)*0.15+(E_Frag_PGA!FH12-E_Frag_PGA!FI12)*0.4+E_Frag_PGA!FI12*1</f>
        <v>8.905471979889501E-2</v>
      </c>
      <c r="BI12" s="134">
        <f>(E_Frag_PGA!FJ12-E_Frag_PGA!FK12)*0.05+(E_Frag_PGA!FK12-E_Frag_PGA!FL12)*0.2+E_Frag_PGA!FL12*0.7</f>
        <v>5.2297881579640659E-2</v>
      </c>
      <c r="BJ12" s="134">
        <f>(E_Frag_PGA!FJ12-E_Frag_PGA!FK12)*0.01+(E_Frag_PGA!FK12-E_Frag_PGA!FL12)*0.15+E_Frag_PGA!FL12*0.4</f>
        <v>2.9516744442533757E-2</v>
      </c>
      <c r="BK12" s="134">
        <f>(E_Frag_PGA!FJ12-E_Frag_PGA!FK12)*0.15+(E_Frag_PGA!FK12-E_Frag_PGA!FL12)*0.4+E_Frag_PGA!FL12*1</f>
        <v>9.5866834752626501E-2</v>
      </c>
      <c r="BL12" s="134">
        <f>(E_Frag_PGA!FM12-E_Frag_PGA!FN12)*0.05+(E_Frag_PGA!FN12-E_Frag_PGA!FO12)*0.2+E_Frag_PGA!FO12*0.7</f>
        <v>3.6902127641481389E-2</v>
      </c>
      <c r="BM12" s="134">
        <f>(E_Frag_PGA!FM12-E_Frag_PGA!FN12)*0.01+(E_Frag_PGA!FN12-E_Frag_PGA!FO12)*0.15+E_Frag_PGA!FO12*0.4</f>
        <v>1.9496249552875503E-2</v>
      </c>
      <c r="BN12" s="134">
        <f>(E_Frag_PGA!FM12-E_Frag_PGA!FN12)*0.15+(E_Frag_PGA!FN12-E_Frag_PGA!FO12)*0.4+E_Frag_PGA!FO12*1</f>
        <v>7.7628458362503427E-2</v>
      </c>
      <c r="BO12" s="134">
        <f>(E_Frag_PGA!FP12-E_Frag_PGA!FQ12)*0.05+(E_Frag_PGA!FQ12-E_Frag_PGA!FR12)*0.2+E_Frag_PGA!FR12*0.7</f>
        <v>0.10075835429931909</v>
      </c>
      <c r="BP12" s="134">
        <f>(E_Frag_PGA!FP12-E_Frag_PGA!FQ12)*0.01+(E_Frag_PGA!FQ12-E_Frag_PGA!FR12)*0.15+E_Frag_PGA!FR12*0.4</f>
        <v>5.8127302496707514E-2</v>
      </c>
      <c r="BQ12" s="134">
        <f>(E_Frag_PGA!FP12-E_Frag_PGA!FQ12)*0.15+(E_Frag_PGA!FQ12-E_Frag_PGA!FR12)*0.4+E_Frag_PGA!FR12*1</f>
        <v>0.16205021207038961</v>
      </c>
      <c r="BR12" s="134">
        <f>(E_Frag_PGA!FS12-E_Frag_PGA!FT12)*0.05+(E_Frag_PGA!FT12-E_Frag_PGA!FU12)*0.2+E_Frag_PGA!FU12*0.7</f>
        <v>0.11447554458184298</v>
      </c>
      <c r="BS12" s="134">
        <f>(E_Frag_PGA!FS12-E_Frag_PGA!FT12)*0.01+(E_Frag_PGA!FT12-E_Frag_PGA!FU12)*0.15+E_Frag_PGA!FU12*0.4</f>
        <v>6.6331170261332492E-2</v>
      </c>
      <c r="BT12" s="134">
        <f>(E_Frag_PGA!FS12-E_Frag_PGA!FT12)*0.15+(E_Frag_PGA!FT12-E_Frag_PGA!FU12)*0.4+E_Frag_PGA!FU12*1</f>
        <v>0.19825744242717425</v>
      </c>
      <c r="BU12" s="134">
        <f>(E_Frag_PGA!FV12-E_Frag_PGA!FW12)*0.05+(E_Frag_PGA!FW12-E_Frag_PGA!FX12)*0.2+E_Frag_PGA!FX12*0.7</f>
        <v>0.25165797129592765</v>
      </c>
      <c r="BV12" s="134">
        <f>(E_Frag_PGA!FV12-E_Frag_PGA!FW12)*0.01+(E_Frag_PGA!FW12-E_Frag_PGA!FX12)*0.15+E_Frag_PGA!FX12*0.4</f>
        <v>0.14766760094124076</v>
      </c>
      <c r="BW12" s="134">
        <f>(E_Frag_PGA!FV12-E_Frag_PGA!FW12)*0.15+(E_Frag_PGA!FW12-E_Frag_PGA!FX12)*0.4+E_Frag_PGA!FX12*1</f>
        <v>0.40873228518044191</v>
      </c>
      <c r="BX12" s="134">
        <f>(E_Frag_PGA!FY12-E_Frag_PGA!FZ12)*0.05+(E_Frag_PGA!FZ12-E_Frag_PGA!GA12)*0.2+E_Frag_PGA!GA12*0.7</f>
        <v>4.3474843176298156E-2</v>
      </c>
      <c r="BY12" s="134">
        <f>(E_Frag_PGA!FY12-E_Frag_PGA!FZ12)*0.01+(E_Frag_PGA!FZ12-E_Frag_PGA!GA12)*0.15+E_Frag_PGA!GA12*0.4</f>
        <v>2.4398684151808462E-2</v>
      </c>
      <c r="BZ12" s="134">
        <f>(E_Frag_PGA!FY12-E_Frag_PGA!FZ12)*0.15+(E_Frag_PGA!FZ12-E_Frag_PGA!GA12)*0.4+E_Frag_PGA!GA12*1</f>
        <v>8.1511870430289513E-2</v>
      </c>
      <c r="CA12" s="134">
        <f>(E_Frag_PGA!GB12-E_Frag_PGA!GC12)*0.05+(E_Frag_PGA!GC12-E_Frag_PGA!GD12)*0.2+E_Frag_PGA!GD12*0.7</f>
        <v>5.620422009804138E-2</v>
      </c>
      <c r="CB12" s="134">
        <f>(E_Frag_PGA!GB12-E_Frag_PGA!GC12)*0.01+(E_Frag_PGA!GC12-E_Frag_PGA!GD12)*0.15+E_Frag_PGA!GD12*0.4</f>
        <v>3.1369180954728279E-2</v>
      </c>
      <c r="CC12" s="134">
        <f>(E_Frag_PGA!GB12-E_Frag_PGA!GC12)*0.15+(E_Frag_PGA!GC12-E_Frag_PGA!GD12)*0.4+E_Frag_PGA!GD12*1</f>
        <v>0.1082088790172652</v>
      </c>
      <c r="CD12" s="134">
        <f>(E_Frag_PGA!GE12-E_Frag_PGA!GF12)*0.05+(E_Frag_PGA!GF12-E_Frag_PGA!GG12)*0.2+E_Frag_PGA!GG12*0.7</f>
        <v>7.4658426190826591E-2</v>
      </c>
      <c r="CE12" s="134">
        <f>(E_Frag_PGA!GE12-E_Frag_PGA!GF12)*0.01+(E_Frag_PGA!GF12-E_Frag_PGA!GG12)*0.15+E_Frag_PGA!GG12*0.4</f>
        <v>4.2471876908648037E-2</v>
      </c>
      <c r="CF12" s="134">
        <f>(E_Frag_PGA!GE12-E_Frag_PGA!GF12)*0.15+(E_Frag_PGA!GF12-E_Frag_PGA!GG12)*0.4+E_Frag_PGA!GG12*1</f>
        <v>0.13828685647906547</v>
      </c>
      <c r="CG12" s="24">
        <v>0.20269480525786807</v>
      </c>
      <c r="CH12" s="113">
        <v>6.858634630309185E-2</v>
      </c>
      <c r="CI12" s="113">
        <v>0.20269480525786807</v>
      </c>
      <c r="CJ12" s="24">
        <v>0.33304981012852014</v>
      </c>
      <c r="CK12" s="113">
        <v>0.12310659185748488</v>
      </c>
      <c r="CL12" s="113">
        <v>0.33304981012852014</v>
      </c>
      <c r="CM12" s="105">
        <v>0.41907128076613465</v>
      </c>
      <c r="CN12" s="114">
        <v>0.18271175048641336</v>
      </c>
      <c r="CO12" s="114">
        <v>0.41907128076613465</v>
      </c>
      <c r="CP12" s="105">
        <v>0.44974693886870293</v>
      </c>
      <c r="CQ12" s="114">
        <v>0.1987900782497222</v>
      </c>
      <c r="CR12" s="114">
        <v>0.44974693886870293</v>
      </c>
      <c r="CS12" s="105">
        <v>0.27337438008955695</v>
      </c>
      <c r="CT12" s="114">
        <v>0.10147201746408281</v>
      </c>
      <c r="CU12" s="114">
        <v>0.27337438008955695</v>
      </c>
      <c r="CV12" s="105">
        <v>0.34759741502589486</v>
      </c>
      <c r="CW12" s="114">
        <v>0.14101788404092919</v>
      </c>
      <c r="CX12" s="114">
        <v>0.34759741502589486</v>
      </c>
      <c r="CY12" s="105">
        <v>0.32754982648771036</v>
      </c>
      <c r="CZ12" s="105">
        <v>0.12341176784361185</v>
      </c>
      <c r="DA12" s="105">
        <v>0.32754982648771036</v>
      </c>
      <c r="DB12" s="105">
        <v>0.38321220749222779</v>
      </c>
      <c r="DC12" s="114">
        <v>0.15078572328196249</v>
      </c>
      <c r="DD12" s="114">
        <v>0.38321220749222779</v>
      </c>
      <c r="DE12" s="105">
        <v>0.33942228268870483</v>
      </c>
      <c r="DF12" s="114">
        <v>0.12885114979605772</v>
      </c>
      <c r="DG12" s="114">
        <v>0.33942228268870483</v>
      </c>
      <c r="DH12" s="105">
        <v>0.38178606973575152</v>
      </c>
      <c r="DI12" s="114">
        <v>0.15069064743153071</v>
      </c>
      <c r="DJ12" s="114">
        <v>0.38178606973575152</v>
      </c>
      <c r="DK12" s="139">
        <f>(E_Frag_PGA!HV12-E_Frag_PGA!HW12)*0.05+(E_Frag_PGA!HW12-E_Frag_PGA!HX12)*0.2+E_Frag_PGA!HX12*0.7</f>
        <v>0.15039484742130099</v>
      </c>
      <c r="DL12" s="140">
        <f>(E_Frag_PGA!IK12-E_Frag_PGA!IL12)*0.05+(E_Frag_PGA!IL12-E_Frag_PGA!IM12)*0.2+E_Frag_PGA!IM12*0.7</f>
        <v>5.1498658987204265E-2</v>
      </c>
      <c r="DM12" s="140">
        <f>(E_Frag_PGA!IN12-E_Frag_PGA!IO12)*0.05+(E_Frag_PGA!IO12-E_Frag_PGA!IP12)*0.2+E_Frag_PGA!IP12*0.7</f>
        <v>0.11106495598231943</v>
      </c>
      <c r="DN12" s="140">
        <f>(E_Frag_PGA!IQ12-E_Frag_PGA!IR12)*0.05+(E_Frag_PGA!IR12-E_Frag_PGA!IS12)*0.2+E_Frag_PGA!IS12*0.7</f>
        <v>9.5246248032919797E-2</v>
      </c>
      <c r="DO12" s="140">
        <f>(E_Frag_PGA!IT12-E_Frag_PGA!IU12)*0.05+(E_Frag_PGA!IU12-E_Frag_PGA!IV12)*0.2+E_Frag_PGA!IV12*0.7</f>
        <v>0.14093913941948721</v>
      </c>
      <c r="DP12" s="140">
        <f>(E_Frag_PGA!IW12-E_Frag_PGA!IX12)*0.05+(E_Frag_PGA!IX12-E_Frag_PGA!IY12)*0.2+E_Frag_PGA!IY12*0.7</f>
        <v>0.18774321305967837</v>
      </c>
      <c r="DQ12" s="140">
        <f>(E_Frag_PGA!IZ12-E_Frag_PGA!JA12)*0.05+(E_Frag_PGA!JA12-E_Frag_PGA!JB12)*0.2+E_Frag_PGA!JB12*0.7</f>
        <v>0.36669685675388908</v>
      </c>
      <c r="DR12" s="140">
        <f>(E_Frag_PGA!JC12-E_Frag_PGA!JD12)*0.05+(E_Frag_PGA!JD12-E_Frag_PGA!JE12)*0.2+E_Frag_PGA!JE12*0.7</f>
        <v>8.1205620013792917E-2</v>
      </c>
      <c r="DS12" s="140">
        <f>(E_Frag_PGA!JF12-E_Frag_PGA!JG12)*0.05+(E_Frag_PGA!JG12-E_Frag_PGA!JH12)*0.2+E_Frag_PGA!JH12*0.7</f>
        <v>0.11026652064040632</v>
      </c>
      <c r="DT12" s="140">
        <f>(E_Frag_PGA!JI12-E_Frag_PGA!JJ12)*0.05+(E_Frag_PGA!JJ12-E_Frag_PGA!JK12)*0.2+E_Frag_PGA!JK12*0.7</f>
        <v>0.13834621528726226</v>
      </c>
      <c r="DU12" s="24">
        <v>0.20269480525786807</v>
      </c>
      <c r="DV12" s="113">
        <v>6.858634630309185E-2</v>
      </c>
      <c r="DW12" s="113">
        <v>0.20269480525786807</v>
      </c>
      <c r="DX12" s="24">
        <v>0.33304981012852014</v>
      </c>
      <c r="DY12" s="113">
        <v>0.12310659185748488</v>
      </c>
      <c r="DZ12" s="113">
        <v>0.33304981012852014</v>
      </c>
      <c r="EA12" s="24">
        <v>0.41907128076613465</v>
      </c>
      <c r="EB12" s="113">
        <v>0.18271175048641336</v>
      </c>
      <c r="EC12" s="113">
        <v>0.41907128076613465</v>
      </c>
      <c r="ED12" s="17">
        <v>0.44974693886870293</v>
      </c>
      <c r="EE12" s="34">
        <v>0.1987900782497222</v>
      </c>
      <c r="EF12" s="34">
        <v>0.44974693886870293</v>
      </c>
      <c r="EG12" s="136">
        <f>(E_Frag_PGA!LC12-E_Frag_PGA!LD12)*0.05+(E_Frag_PGA!LD12-E_Frag_PGA!LE12)*0.15+E_Frag_PGA!LE12*0.6</f>
        <v>1.4709373557573574E-2</v>
      </c>
      <c r="EH12" s="105">
        <v>0.2467481320449412</v>
      </c>
      <c r="EI12" s="114">
        <v>0.11079859337099907</v>
      </c>
      <c r="EJ12" s="114">
        <v>0.29316634700729932</v>
      </c>
      <c r="EK12" s="105">
        <v>0.34300975987862642</v>
      </c>
      <c r="EL12" s="114">
        <v>0.16577450115503611</v>
      </c>
      <c r="EM12" s="114">
        <v>0.39630464867495346</v>
      </c>
      <c r="EN12" s="17">
        <v>0.18163926474153028</v>
      </c>
      <c r="EO12" s="34">
        <v>4.6425366111131613E-2</v>
      </c>
      <c r="EP12" s="34">
        <v>0.16094595655456662</v>
      </c>
      <c r="EQ12" s="17">
        <v>0.25213105196689556</v>
      </c>
      <c r="ER12" s="34">
        <v>7.5261381051857909E-2</v>
      </c>
      <c r="ES12" s="34">
        <v>0.22776375863307438</v>
      </c>
      <c r="ET12" s="17">
        <v>0.12194197707212963</v>
      </c>
      <c r="EU12" s="34">
        <v>2.0622823735856711E-2</v>
      </c>
      <c r="EV12" s="34">
        <v>0.10088952563605751</v>
      </c>
      <c r="EW12" s="17">
        <v>0.3165181181195495</v>
      </c>
      <c r="EX12" s="34">
        <v>0.12131972345775713</v>
      </c>
      <c r="EY12" s="34">
        <v>0.29549877085219561</v>
      </c>
      <c r="EZ12" s="17">
        <v>0.19760113872151064</v>
      </c>
      <c r="FA12" s="34">
        <v>2.8845749998467687E-2</v>
      </c>
      <c r="FB12" s="34">
        <v>0.16090999926696234</v>
      </c>
      <c r="FC12" s="17">
        <v>0.29523895667174455</v>
      </c>
      <c r="FD12" s="34">
        <v>0.1045456070961221</v>
      </c>
      <c r="FE12" s="34">
        <v>0.26722881187316755</v>
      </c>
      <c r="FF12" s="24">
        <v>0.22697242415674251</v>
      </c>
      <c r="FG12" s="113">
        <v>0.11180354175403409</v>
      </c>
      <c r="FH12" s="113">
        <v>0.25345629470473985</v>
      </c>
      <c r="FI12" s="24">
        <v>0.34236696643865189</v>
      </c>
      <c r="FJ12" s="113">
        <v>0.15479720028228383</v>
      </c>
      <c r="FK12" s="113">
        <v>0.36982836888278126</v>
      </c>
      <c r="FL12" s="24">
        <v>6.541870195953102E-2</v>
      </c>
      <c r="FM12" s="113">
        <v>2.4994127685517498E-2</v>
      </c>
      <c r="FN12" s="113">
        <v>8.1576861927793703E-2</v>
      </c>
      <c r="FO12" s="24">
        <v>0.19236044390380466</v>
      </c>
      <c r="FP12" s="113">
        <v>6.6543838821326737E-2</v>
      </c>
      <c r="FQ12" s="113">
        <v>0.22793316748755282</v>
      </c>
      <c r="FR12" s="24">
        <v>3.2779069179447881E-2</v>
      </c>
      <c r="FS12" s="113">
        <v>1.0939242967036642E-2</v>
      </c>
      <c r="FT12" s="113">
        <v>4.1410086688936171E-2</v>
      </c>
      <c r="FU12" s="24">
        <v>0.17782229991102244</v>
      </c>
      <c r="FV12" s="113">
        <v>5.910110070344847E-2</v>
      </c>
      <c r="FW12" s="113">
        <v>0.20825605567826094</v>
      </c>
      <c r="FX12" s="24">
        <v>0.21147499943518205</v>
      </c>
      <c r="FY12" s="113">
        <v>9.3860760884337049E-2</v>
      </c>
      <c r="FZ12" s="113">
        <v>0.2607616672412722</v>
      </c>
      <c r="GA12" s="24">
        <v>0.2500032211190501</v>
      </c>
      <c r="GB12" s="24">
        <v>0.22219986725915775</v>
      </c>
      <c r="GC12" s="113">
        <v>9.9915448659841505E-2</v>
      </c>
      <c r="GD12" s="113">
        <v>0.27268112480229545</v>
      </c>
      <c r="GE12" s="24">
        <v>0.28072410234392525</v>
      </c>
      <c r="GF12" s="113">
        <v>0.12385435773055459</v>
      </c>
      <c r="GG12" s="113">
        <v>0.32591320951900216</v>
      </c>
      <c r="GH12" s="24">
        <v>0.20496325076639807</v>
      </c>
      <c r="GI12" s="113">
        <v>8.9984720010060845E-2</v>
      </c>
      <c r="GJ12" s="113">
        <v>0.25456000184243027</v>
      </c>
      <c r="GK12" s="24">
        <v>0.26432030567214171</v>
      </c>
      <c r="GL12" s="113">
        <v>0.11409019304496917</v>
      </c>
      <c r="GM12" s="113">
        <v>0.31029054602206546</v>
      </c>
      <c r="GN12" s="24">
        <v>0.24453821024796726</v>
      </c>
      <c r="GO12" s="113">
        <v>0.11477284050195635</v>
      </c>
      <c r="GP12" s="113">
        <v>0.276401492998609</v>
      </c>
      <c r="GQ12" s="24">
        <v>0.35287881097191109</v>
      </c>
      <c r="GR12" s="113">
        <v>0.15729105679058736</v>
      </c>
      <c r="GS12" s="113">
        <v>0.37812537516252054</v>
      </c>
      <c r="GT12" s="24">
        <v>7.9897465703355902E-2</v>
      </c>
      <c r="GU12" s="113">
        <v>2.8983033484922059E-2</v>
      </c>
      <c r="GV12" s="113">
        <v>0.10134738025653355</v>
      </c>
      <c r="GW12" s="24">
        <v>0.20966956853194507</v>
      </c>
      <c r="GX12" s="113">
        <v>7.4788467923741039E-2</v>
      </c>
      <c r="GY12" s="113">
        <v>0.24112634751177953</v>
      </c>
      <c r="GZ12" s="24">
        <v>3.9733720018982788E-2</v>
      </c>
      <c r="HA12" s="113">
        <v>1.1934800099544965E-2</v>
      </c>
      <c r="HB12" s="113">
        <v>5.2250736217960642E-2</v>
      </c>
      <c r="HC12" s="24">
        <v>0.17633504241692852</v>
      </c>
      <c r="HD12" s="113">
        <v>5.8074445305964957E-2</v>
      </c>
      <c r="HE12" s="113">
        <v>0.20665253604074021</v>
      </c>
      <c r="HF12" s="24">
        <v>0.22219986725915775</v>
      </c>
      <c r="HG12" s="113">
        <v>9.9915448659841505E-2</v>
      </c>
      <c r="HH12" s="113">
        <v>0.27268112480229545</v>
      </c>
      <c r="HI12" s="24">
        <v>0.28072410234392525</v>
      </c>
      <c r="HJ12" s="113">
        <v>0.12385435773055459</v>
      </c>
      <c r="HK12" s="113">
        <v>0.32591320951900216</v>
      </c>
      <c r="HL12" s="24">
        <v>0.20496325076639807</v>
      </c>
      <c r="HM12" s="113">
        <v>8.9984720010060845E-2</v>
      </c>
      <c r="HN12" s="113">
        <v>0.25456000184243027</v>
      </c>
      <c r="HO12" s="24">
        <v>0.26432030567214171</v>
      </c>
      <c r="HP12" s="113">
        <v>0.11409019304496917</v>
      </c>
      <c r="HQ12" s="113">
        <v>0.31029054602206546</v>
      </c>
      <c r="HR12" s="139">
        <f>(E_Frag_PGA!TG12-E_Frag_PGA!TH12)*0.1+(E_Frag_PGA!TH12-E_Frag_PGA!TI12)*0.4+(E_Frag_PGA!TI12-E_Frag_PGA!TJ12)*0.8+E_Frag_PGA!TJ12*1</f>
        <v>0.48328925432128278</v>
      </c>
      <c r="HS12" s="139">
        <f>(E_Frag_PGA!TK12-E_Frag_PGA!TL12)*0.1+(E_Frag_PGA!TL12-E_Frag_PGA!TM12)*0.4+(E_Frag_PGA!TM12-E_Frag_PGA!TN12)*0.8+E_Frag_PGA!TN12*1</f>
        <v>0.29674564725349073</v>
      </c>
      <c r="HT12" s="139">
        <f>(E_Frag_PGA!TO12-E_Frag_PGA!TP12)*0.1+(E_Frag_PGA!TP12-E_Frag_PGA!TQ12)*0.4+(E_Frag_PGA!TQ12-E_Frag_PGA!TR12)*0.8+E_Frag_PGA!TR12*1</f>
        <v>0.47810655256492335</v>
      </c>
      <c r="HU12" s="139">
        <f>(E_Frag_PGA!TS12-E_Frag_PGA!TT12)*0.1+(E_Frag_PGA!TT12-E_Frag_PGA!TU12)*0.4+(E_Frag_PGA!TU12-E_Frag_PGA!TV12)*0.8+E_Frag_PGA!TV12*1</f>
        <v>0.2861634090379333</v>
      </c>
      <c r="HV12" s="139">
        <f>(E_Frag_PGA!TW12-E_Frag_PGA!TX12)*0.1+(E_Frag_PGA!TX12-E_Frag_PGA!TY12)*0.4+(E_Frag_PGA!TY12-E_Frag_PGA!TZ12)*0.8+E_Frag_PGA!TZ12*1</f>
        <v>0.9403161554056908</v>
      </c>
      <c r="HW12" s="139">
        <f>(E_Frag_PGA!UA12-E_Frag_PGA!UB12)*0.1+(E_Frag_PGA!UB12-E_Frag_PGA!UC12)*0.4+(E_Frag_PGA!UC12-E_Frag_PGA!UD12)*0.8+E_Frag_PGA!UD12*1</f>
        <v>0.98136830856574653</v>
      </c>
      <c r="HX12" s="139">
        <f>(E_Frag_PGA!UE12-E_Frag_PGA!UF12)*0.1+(E_Frag_PGA!UF12-E_Frag_PGA!UG12)*0.4+(E_Frag_PGA!UG12-E_Frag_PGA!UH12)*0.8+E_Frag_PGA!UH12*1</f>
        <v>0.89115656119360176</v>
      </c>
      <c r="HY12" s="139">
        <f>(E_Frag_PGA!UI12-E_Frag_PGA!UJ12)*0.1+(E_Frag_PGA!UJ12-E_Frag_PGA!UK12)*0.4+(E_Frag_PGA!UK12-E_Frag_PGA!UL12)*0.8+E_Frag_PGA!UL12*1</f>
        <v>0.97188346093642497</v>
      </c>
      <c r="HZ12" s="139">
        <f>(E_Frag_PGA!UM12-E_Frag_PGA!UN12)*0.1+(E_Frag_PGA!UN12-E_Frag_PGA!UO12)*0.4+(E_Frag_PGA!UO12-E_Frag_PGA!UP12)*0.8+E_Frag_PGA!UP12*1</f>
        <v>0.16151721737375332</v>
      </c>
      <c r="IA12" s="139">
        <f>(E_Frag_PGA!UQ12-E_Frag_PGA!UR12)*0.1+(E_Frag_PGA!UR12-E_Frag_PGA!US12)*0.4+(E_Frag_PGA!US12-E_Frag_PGA!UT12)*0.8+E_Frag_PGA!UT12*1</f>
        <v>0.63643345914339955</v>
      </c>
      <c r="IB12" s="17">
        <v>0.31832254821918615</v>
      </c>
      <c r="IC12" s="113">
        <v>0.28822233663145969</v>
      </c>
      <c r="ID12" s="113">
        <v>0.34842275980691262</v>
      </c>
    </row>
    <row r="13" spans="1:238" s="17" customFormat="1">
      <c r="A13" s="27">
        <v>0.35</v>
      </c>
      <c r="B13" s="17">
        <v>0.41429608252955996</v>
      </c>
      <c r="C13" s="34">
        <v>0.21292246601333203</v>
      </c>
      <c r="D13" s="34">
        <v>0.47058403572562368</v>
      </c>
      <c r="E13" s="17">
        <v>0.51196695428317862</v>
      </c>
      <c r="F13" s="34">
        <v>0.30064133531532267</v>
      </c>
      <c r="G13" s="34">
        <v>0.55941897757211989</v>
      </c>
      <c r="H13" s="17">
        <v>0.36920889998212758</v>
      </c>
      <c r="I13" s="34">
        <v>0.18430317214507375</v>
      </c>
      <c r="J13" s="34">
        <v>0.42758924467745429</v>
      </c>
      <c r="K13" s="17">
        <v>0.401891322709723</v>
      </c>
      <c r="L13" s="34">
        <v>0.20523597670557506</v>
      </c>
      <c r="M13" s="34">
        <v>0.4579642611052</v>
      </c>
      <c r="N13" s="24">
        <v>0.21376762209870726</v>
      </c>
      <c r="O13" s="17">
        <v>0.21727150965410139</v>
      </c>
      <c r="P13" s="34">
        <v>0.1768320080957877</v>
      </c>
      <c r="Q13" s="34">
        <v>0.41037652437462196</v>
      </c>
      <c r="R13" s="17">
        <v>0.3367326841610786</v>
      </c>
      <c r="S13" s="34">
        <v>0.25517823118935606</v>
      </c>
      <c r="T13" s="34">
        <v>0.53908685052378358</v>
      </c>
      <c r="U13" s="17">
        <v>0.3297247798109646</v>
      </c>
      <c r="V13" s="34">
        <v>0.25576553542953134</v>
      </c>
      <c r="W13" s="34">
        <v>0.53384644132900083</v>
      </c>
      <c r="X13" s="17">
        <v>0.47102395809596675</v>
      </c>
      <c r="Y13" s="34">
        <v>0.36842040115305297</v>
      </c>
      <c r="Z13" s="34">
        <v>0.66162395951493014</v>
      </c>
      <c r="AA13" s="17">
        <v>0.62728044000149852</v>
      </c>
      <c r="AB13" s="34">
        <v>0.47421110367801028</v>
      </c>
      <c r="AC13" s="34">
        <v>0.81513297360430914</v>
      </c>
      <c r="AD13" s="17">
        <v>0.72403952239369751</v>
      </c>
      <c r="AE13" s="34">
        <v>0.55699775388354456</v>
      </c>
      <c r="AF13" s="34">
        <v>0.87144957565089065</v>
      </c>
      <c r="AG13" s="113">
        <v>0.35239653386710856</v>
      </c>
      <c r="AH13" s="113">
        <v>0.56160633961139694</v>
      </c>
      <c r="AI13" s="142">
        <f>E_Frag_PGA!CS13</f>
        <v>1.937463579746757E-8</v>
      </c>
      <c r="AJ13" s="142">
        <f>E_Frag_PGA!CT13</f>
        <v>1.5121266225547811E-6</v>
      </c>
      <c r="AK13" s="17">
        <v>6.3793213098539567E-2</v>
      </c>
      <c r="AL13" s="34">
        <v>4.3019919351689404E-2</v>
      </c>
      <c r="AM13" s="34">
        <v>0.17877010332481333</v>
      </c>
      <c r="AN13" s="17">
        <v>0.27228567063534437</v>
      </c>
      <c r="AO13" s="34">
        <v>0.21292246601333203</v>
      </c>
      <c r="AP13" s="34">
        <v>0.47058403572562368</v>
      </c>
      <c r="AQ13" s="17">
        <v>6.3793213098539567E-2</v>
      </c>
      <c r="AR13" s="34">
        <v>4.3019919351689404E-2</v>
      </c>
      <c r="AS13" s="34">
        <v>0.17877010332481333</v>
      </c>
      <c r="AT13" s="17">
        <v>0.27228567063534437</v>
      </c>
      <c r="AU13" s="34">
        <v>0.21292246601333203</v>
      </c>
      <c r="AV13" s="34">
        <v>0.47058403572562368</v>
      </c>
      <c r="AW13" s="17">
        <v>6.3793213098539567E-2</v>
      </c>
      <c r="AX13" s="34">
        <v>4.3019919351689404E-2</v>
      </c>
      <c r="AY13" s="34">
        <v>0.17877010332481333</v>
      </c>
      <c r="AZ13" s="17">
        <v>0.27228567063534437</v>
      </c>
      <c r="BA13" s="34">
        <v>0.21292246601333203</v>
      </c>
      <c r="BB13" s="34">
        <v>0.47058403572562368</v>
      </c>
      <c r="BC13" s="134">
        <f>(E_Vuln_PGA!FY13-E_Frag_PGA!ES13)*0.05+(E_Frag_PGA!ES13-E_Frag_PGA!ET13)*0.2+E_Frag_PGA!ET13*0.7</f>
        <v>7.0113169275976203E-2</v>
      </c>
      <c r="BD13" s="134">
        <f>(E_Vuln_PGA!FY13-E_Frag_PGA!ES13)*0.01+(E_Frag_PGA!ES13-E_Frag_PGA!ET13)*0.15+E_Frag_PGA!ET13*0.4</f>
        <v>4.8746135646125899E-2</v>
      </c>
      <c r="BE13" s="134">
        <f>(E_Vuln_PGA!FY13-E_Frag_PGA!ES13)*0.15+(E_Frag_PGA!ES13-E_Frag_PGA!ET13)*0.4+E_Frag_PGA!ET13*1</f>
        <v>0.11198373786588506</v>
      </c>
      <c r="BF13" s="134">
        <f>(E_Frag_PGA!FG13-E_Frag_PGA!FH13)*0.05+(E_Frag_PGA!FH13-E_Frag_PGA!FI13)*0.2+E_Frag_PGA!FI13*0.7</f>
        <v>6.7452890859503539E-2</v>
      </c>
      <c r="BG13" s="134">
        <f>(E_Frag_PGA!FG13-E_Frag_PGA!FH13)*0.01+(E_Frag_PGA!FH13-E_Frag_PGA!FI13)*0.15+E_Frag_PGA!FI13*0.4</f>
        <v>3.8681653811275737E-2</v>
      </c>
      <c r="BH13" s="134">
        <f>(E_Frag_PGA!FG13-E_Frag_PGA!FH13)*0.15+(E_Frag_PGA!FH13-E_Frag_PGA!FI13)*0.4+E_Frag_PGA!FI13*1</f>
        <v>0.11472326770810505</v>
      </c>
      <c r="BI13" s="134">
        <f>(E_Frag_PGA!FJ13-E_Frag_PGA!FK13)*0.05+(E_Frag_PGA!FK13-E_Frag_PGA!FL13)*0.2+E_Frag_PGA!FL13*0.7</f>
        <v>6.9737193878140563E-2</v>
      </c>
      <c r="BJ13" s="134">
        <f>(E_Frag_PGA!FJ13-E_Frag_PGA!FK13)*0.01+(E_Frag_PGA!FK13-E_Frag_PGA!FL13)*0.15+E_Frag_PGA!FL13*0.4</f>
        <v>3.973370184361058E-2</v>
      </c>
      <c r="BK13" s="134">
        <f>(E_Frag_PGA!FJ13-E_Frag_PGA!FK13)*0.15+(E_Frag_PGA!FK13-E_Frag_PGA!FL13)*0.4+E_Frag_PGA!FL13*1</f>
        <v>0.12478920189124006</v>
      </c>
      <c r="BL13" s="134">
        <f>(E_Frag_PGA!FM13-E_Frag_PGA!FN13)*0.05+(E_Frag_PGA!FN13-E_Frag_PGA!FO13)*0.2+E_Frag_PGA!FO13*0.7</f>
        <v>5.2980020869392123E-2</v>
      </c>
      <c r="BM13" s="134">
        <f>(E_Frag_PGA!FM13-E_Frag_PGA!FN13)*0.01+(E_Frag_PGA!FN13-E_Frag_PGA!FO13)*0.15+E_Frag_PGA!FO13*0.4</f>
        <v>2.8924228110220114E-2</v>
      </c>
      <c r="BN13" s="134">
        <f>(E_Frag_PGA!FM13-E_Frag_PGA!FN13)*0.15+(E_Frag_PGA!FN13-E_Frag_PGA!FO13)*0.4+E_Frag_PGA!FO13*1</f>
        <v>0.10699777834719956</v>
      </c>
      <c r="BO13" s="134">
        <f>(E_Frag_PGA!FP13-E_Frag_PGA!FQ13)*0.05+(E_Frag_PGA!FQ13-E_Frag_PGA!FR13)*0.2+E_Frag_PGA!FR13*0.7</f>
        <v>0.12958747479558713</v>
      </c>
      <c r="BP13" s="134">
        <f>(E_Frag_PGA!FP13-E_Frag_PGA!FQ13)*0.01+(E_Frag_PGA!FQ13-E_Frag_PGA!FR13)*0.15+E_Frag_PGA!FR13*0.4</f>
        <v>7.4850053913100748E-2</v>
      </c>
      <c r="BQ13" s="134">
        <f>(E_Frag_PGA!FP13-E_Frag_PGA!FQ13)*0.15+(E_Frag_PGA!FQ13-E_Frag_PGA!FR13)*0.4+E_Frag_PGA!FR13*1</f>
        <v>0.20578417222769946</v>
      </c>
      <c r="BR13" s="134">
        <f>(E_Frag_PGA!FS13-E_Frag_PGA!FT13)*0.05+(E_Frag_PGA!FT13-E_Frag_PGA!FU13)*0.2+E_Frag_PGA!FU13*0.7</f>
        <v>0.15302763353795068</v>
      </c>
      <c r="BS13" s="134">
        <f>(E_Frag_PGA!FS13-E_Frag_PGA!FT13)*0.01+(E_Frag_PGA!FT13-E_Frag_PGA!FU13)*0.15+E_Frag_PGA!FU13*0.4</f>
        <v>8.9166048200391618E-2</v>
      </c>
      <c r="BT13" s="134">
        <f>(E_Frag_PGA!FS13-E_Frag_PGA!FT13)*0.15+(E_Frag_PGA!FT13-E_Frag_PGA!FU13)*0.4+E_Frag_PGA!FU13*1</f>
        <v>0.25764114960178974</v>
      </c>
      <c r="BU13" s="134">
        <f>(E_Frag_PGA!FV13-E_Frag_PGA!FW13)*0.05+(E_Frag_PGA!FW13-E_Frag_PGA!FX13)*0.2+E_Frag_PGA!FX13*0.7</f>
        <v>0.2992554104266687</v>
      </c>
      <c r="BV13" s="134">
        <f>(E_Frag_PGA!FV13-E_Frag_PGA!FW13)*0.01+(E_Frag_PGA!FW13-E_Frag_PGA!FX13)*0.15+E_Frag_PGA!FX13*0.4</f>
        <v>0.1756264599278248</v>
      </c>
      <c r="BW13" s="134">
        <f>(E_Frag_PGA!FV13-E_Frag_PGA!FW13)*0.15+(E_Frag_PGA!FW13-E_Frag_PGA!FX13)*0.4+E_Frag_PGA!FX13*1</f>
        <v>0.47585761066123022</v>
      </c>
      <c r="BX13" s="134">
        <f>(E_Frag_PGA!FY13-E_Frag_PGA!FZ13)*0.05+(E_Frag_PGA!FZ13-E_Frag_PGA!GA13)*0.2+E_Frag_PGA!GA13*0.7</f>
        <v>5.6912151107802851E-2</v>
      </c>
      <c r="BY13" s="134">
        <f>(E_Frag_PGA!FY13-E_Frag_PGA!FZ13)*0.01+(E_Frag_PGA!FZ13-E_Frag_PGA!GA13)*0.15+E_Frag_PGA!GA13*0.4</f>
        <v>3.226312774802572E-2</v>
      </c>
      <c r="BZ13" s="134">
        <f>(E_Frag_PGA!FY13-E_Frag_PGA!FZ13)*0.15+(E_Frag_PGA!FZ13-E_Frag_PGA!GA13)*0.4+E_Frag_PGA!GA13*1</f>
        <v>0.10432229520964134</v>
      </c>
      <c r="CA13" s="134">
        <f>(E_Frag_PGA!GB13-E_Frag_PGA!GC13)*0.05+(E_Frag_PGA!GC13-E_Frag_PGA!GD13)*0.2+E_Frag_PGA!GD13*0.7</f>
        <v>7.1776631258276019E-2</v>
      </c>
      <c r="CB13" s="134">
        <f>(E_Frag_PGA!GB13-E_Frag_PGA!GC13)*0.01+(E_Frag_PGA!GC13-E_Frag_PGA!GD13)*0.15+E_Frag_PGA!GD13*0.4</f>
        <v>4.0595148684854344E-2</v>
      </c>
      <c r="CC13" s="134">
        <f>(E_Frag_PGA!GB13-E_Frag_PGA!GC13)*0.15+(E_Frag_PGA!GC13-E_Frag_PGA!GD13)*0.4+E_Frag_PGA!GD13*1</f>
        <v>0.13467043289206607</v>
      </c>
      <c r="CD13" s="134">
        <f>(E_Frag_PGA!GE13-E_Frag_PGA!GF13)*0.05+(E_Frag_PGA!GF13-E_Frag_PGA!GG13)*0.2+E_Frag_PGA!GG13*0.7</f>
        <v>9.3947989410616314E-2</v>
      </c>
      <c r="CE13" s="134">
        <f>(E_Frag_PGA!GE13-E_Frag_PGA!GF13)*0.01+(E_Frag_PGA!GF13-E_Frag_PGA!GG13)*0.15+E_Frag_PGA!GG13*0.4</f>
        <v>5.3954514357019652E-2</v>
      </c>
      <c r="CF13" s="134">
        <f>(E_Frag_PGA!GE13-E_Frag_PGA!GF13)*0.15+(E_Frag_PGA!GF13-E_Frag_PGA!GG13)*0.4+E_Frag_PGA!GG13*1</f>
        <v>0.16985319236658486</v>
      </c>
      <c r="CG13" s="24">
        <v>0.26936362125556396</v>
      </c>
      <c r="CH13" s="113">
        <v>0.103881415387448</v>
      </c>
      <c r="CI13" s="113">
        <v>0.26936362125556396</v>
      </c>
      <c r="CJ13" s="24">
        <v>0.38918557012356153</v>
      </c>
      <c r="CK13" s="113">
        <v>0.15805211454590518</v>
      </c>
      <c r="CL13" s="113">
        <v>0.38918557012356153</v>
      </c>
      <c r="CM13" s="105">
        <v>0.48470599820697552</v>
      </c>
      <c r="CN13" s="114">
        <v>0.23028880335104746</v>
      </c>
      <c r="CO13" s="114">
        <v>0.48470599820697552</v>
      </c>
      <c r="CP13" s="105">
        <v>0.5093441600516091</v>
      </c>
      <c r="CQ13" s="114">
        <v>0.2434890398028039</v>
      </c>
      <c r="CR13" s="114">
        <v>0.5093441600516091</v>
      </c>
      <c r="CS13" s="105">
        <v>0.322783438015876</v>
      </c>
      <c r="CT13" s="114">
        <v>0.13016613148900102</v>
      </c>
      <c r="CU13" s="114">
        <v>0.322783438015876</v>
      </c>
      <c r="CV13" s="105">
        <v>0.40257957218599938</v>
      </c>
      <c r="CW13" s="114">
        <v>0.1784905953511709</v>
      </c>
      <c r="CX13" s="114">
        <v>0.40257957218599938</v>
      </c>
      <c r="CY13" s="105">
        <v>0.37987297117386876</v>
      </c>
      <c r="CZ13" s="105">
        <v>0.15522305829511029</v>
      </c>
      <c r="DA13" s="105">
        <v>0.37987297117386876</v>
      </c>
      <c r="DB13" s="105">
        <v>0.42968381690155943</v>
      </c>
      <c r="DC13" s="114">
        <v>0.18083651166665624</v>
      </c>
      <c r="DD13" s="114">
        <v>0.42968381690155943</v>
      </c>
      <c r="DE13" s="105">
        <v>0.39278740344763458</v>
      </c>
      <c r="DF13" s="114">
        <v>0.16171061209442872</v>
      </c>
      <c r="DG13" s="114">
        <v>0.39278740344763458</v>
      </c>
      <c r="DH13" s="105">
        <v>0.4288955491659176</v>
      </c>
      <c r="DI13" s="114">
        <v>0.18078396048428011</v>
      </c>
      <c r="DJ13" s="114">
        <v>0.4288955491659176</v>
      </c>
      <c r="DK13" s="139">
        <f>(E_Frag_PGA!HV13-E_Frag_PGA!HW13)*0.05+(E_Frag_PGA!HW13-E_Frag_PGA!HX13)*0.2+E_Frag_PGA!HX13*0.7</f>
        <v>0.18832451026226132</v>
      </c>
      <c r="DL13" s="140">
        <f>(E_Frag_PGA!IK13-E_Frag_PGA!IL13)*0.05+(E_Frag_PGA!IL13-E_Frag_PGA!IM13)*0.2+E_Frag_PGA!IM13*0.7</f>
        <v>6.7452890859503539E-2</v>
      </c>
      <c r="DM13" s="140">
        <f>(E_Frag_PGA!IN13-E_Frag_PGA!IO13)*0.05+(E_Frag_PGA!IO13-E_Frag_PGA!IP13)*0.2+E_Frag_PGA!IP13*0.7</f>
        <v>0.14056299809021788</v>
      </c>
      <c r="DN13" s="140">
        <f>(E_Frag_PGA!IQ13-E_Frag_PGA!IR13)*0.05+(E_Frag_PGA!IR13-E_Frag_PGA!IS13)*0.2+E_Frag_PGA!IS13*0.7</f>
        <v>0.12789943343049986</v>
      </c>
      <c r="DO13" s="140">
        <f>(E_Frag_PGA!IT13-E_Frag_PGA!IU13)*0.05+(E_Frag_PGA!IU13-E_Frag_PGA!IV13)*0.2+E_Frag_PGA!IV13*0.7</f>
        <v>0.17612427393821622</v>
      </c>
      <c r="DP13" s="140">
        <f>(E_Frag_PGA!IW13-E_Frag_PGA!IX13)*0.05+(E_Frag_PGA!IX13-E_Frag_PGA!IY13)*0.2+E_Frag_PGA!IY13*0.7</f>
        <v>0.23838580765417552</v>
      </c>
      <c r="DQ13" s="140">
        <f>(E_Frag_PGA!IZ13-E_Frag_PGA!JA13)*0.05+(E_Frag_PGA!JA13-E_Frag_PGA!JB13)*0.2+E_Frag_PGA!JB13*0.7</f>
        <v>0.41638710462579132</v>
      </c>
      <c r="DR13" s="140">
        <f>(E_Frag_PGA!JC13-E_Frag_PGA!JD13)*0.05+(E_Frag_PGA!JD13-E_Frag_PGA!JE13)*0.2+E_Frag_PGA!JE13*0.7</f>
        <v>0.10254571189942735</v>
      </c>
      <c r="DS13" s="140">
        <f>(E_Frag_PGA!JF13-E_Frag_PGA!JG13)*0.05+(E_Frag_PGA!JG13-E_Frag_PGA!JH13)*0.2+E_Frag_PGA!JH13*0.7</f>
        <v>0.13553315649708714</v>
      </c>
      <c r="DT13" s="140">
        <f>(E_Frag_PGA!JI13-E_Frag_PGA!JJ13)*0.05+(E_Frag_PGA!JJ13-E_Frag_PGA!JK13)*0.2+E_Frag_PGA!JK13*0.7</f>
        <v>0.16746876053480564</v>
      </c>
      <c r="DU13" s="24">
        <v>0.26936362125556396</v>
      </c>
      <c r="DV13" s="113">
        <v>0.103881415387448</v>
      </c>
      <c r="DW13" s="113">
        <v>0.26936362125556396</v>
      </c>
      <c r="DX13" s="24">
        <v>0.38918557012356153</v>
      </c>
      <c r="DY13" s="113">
        <v>0.15805211454590518</v>
      </c>
      <c r="DZ13" s="113">
        <v>0.38918557012356153</v>
      </c>
      <c r="EA13" s="24">
        <v>0.48470599820697552</v>
      </c>
      <c r="EB13" s="113">
        <v>0.23028880335104746</v>
      </c>
      <c r="EC13" s="113">
        <v>0.48470599820697552</v>
      </c>
      <c r="ED13" s="17">
        <v>0.5093441600516091</v>
      </c>
      <c r="EE13" s="34">
        <v>0.2434890398028039</v>
      </c>
      <c r="EF13" s="34">
        <v>0.5093441600516091</v>
      </c>
      <c r="EG13" s="136">
        <f>(E_Frag_PGA!LC13-E_Frag_PGA!LD13)*0.05+(E_Frag_PGA!LD13-E_Frag_PGA!LE13)*0.15+E_Frag_PGA!LE13*0.6</f>
        <v>2.0893326222612058E-2</v>
      </c>
      <c r="EH13" s="105">
        <v>0.30365700787834787</v>
      </c>
      <c r="EI13" s="114">
        <v>0.14513626176742145</v>
      </c>
      <c r="EJ13" s="114">
        <v>0.35239587585952387</v>
      </c>
      <c r="EK13" s="105">
        <v>0.41129592374947749</v>
      </c>
      <c r="EL13" s="114">
        <v>0.2097480078027007</v>
      </c>
      <c r="EM13" s="114">
        <v>0.46563871197212958</v>
      </c>
      <c r="EN13" s="17">
        <v>0.22504891398545274</v>
      </c>
      <c r="EO13" s="34">
        <v>6.4793924068332384E-2</v>
      </c>
      <c r="EP13" s="34">
        <v>0.20285843484816457</v>
      </c>
      <c r="EQ13" s="17">
        <v>0.30114331445029902</v>
      </c>
      <c r="ER13" s="34">
        <v>0.10412618022950858</v>
      </c>
      <c r="ES13" s="34">
        <v>0.27769942419285687</v>
      </c>
      <c r="ET13" s="17">
        <v>0.15624196114836636</v>
      </c>
      <c r="EU13" s="34">
        <v>3.1907389027590785E-2</v>
      </c>
      <c r="EV13" s="34">
        <v>0.1323727665985413</v>
      </c>
      <c r="EW13" s="17">
        <v>0.36793413703834177</v>
      </c>
      <c r="EX13" s="34">
        <v>0.15659874457962025</v>
      </c>
      <c r="EY13" s="34">
        <v>0.34858702844418976</v>
      </c>
      <c r="EZ13" s="17">
        <v>0.22925807902961381</v>
      </c>
      <c r="FA13" s="34">
        <v>4.3686710861968132E-2</v>
      </c>
      <c r="FB13" s="34">
        <v>0.19299670564805177</v>
      </c>
      <c r="FC13" s="17">
        <v>0.34873875471552718</v>
      </c>
      <c r="FD13" s="34">
        <v>0.14259385107175629</v>
      </c>
      <c r="FE13" s="34">
        <v>0.32328340197991379</v>
      </c>
      <c r="FF13" s="24">
        <v>0.30682299731082618</v>
      </c>
      <c r="FG13" s="113">
        <v>0.15952207549651085</v>
      </c>
      <c r="FH13" s="113">
        <v>0.33394761539462298</v>
      </c>
      <c r="FI13" s="24">
        <v>0.42311381784853763</v>
      </c>
      <c r="FJ13" s="113">
        <v>0.20476651952670286</v>
      </c>
      <c r="FK13" s="113">
        <v>0.44451458378240871</v>
      </c>
      <c r="FL13" s="24">
        <v>0.11441939850189421</v>
      </c>
      <c r="FM13" s="113">
        <v>4.6597182414673734E-2</v>
      </c>
      <c r="FN13" s="113">
        <v>0.13625163949634872</v>
      </c>
      <c r="FO13" s="24">
        <v>0.25819710688578029</v>
      </c>
      <c r="FP13" s="113">
        <v>9.7021678813962717E-2</v>
      </c>
      <c r="FQ13" s="113">
        <v>0.28930308503975549</v>
      </c>
      <c r="FR13" s="24">
        <v>6.3817046831290164E-2</v>
      </c>
      <c r="FS13" s="113">
        <v>2.2852636274268583E-2</v>
      </c>
      <c r="FT13" s="113">
        <v>7.7069522249437597E-2</v>
      </c>
      <c r="FU13" s="24">
        <v>0.23822809651560392</v>
      </c>
      <c r="FV13" s="113">
        <v>8.4319838569551275E-2</v>
      </c>
      <c r="FW13" s="113">
        <v>0.26525986661092371</v>
      </c>
      <c r="FX13" s="24">
        <v>0.26581592208377519</v>
      </c>
      <c r="FY13" s="113">
        <v>0.12345611408503469</v>
      </c>
      <c r="FZ13" s="113">
        <v>0.31159800870607568</v>
      </c>
      <c r="GA13" s="24">
        <v>0.32290686266806634</v>
      </c>
      <c r="GB13" s="24">
        <v>0.27965112573650841</v>
      </c>
      <c r="GC13" s="113">
        <v>0.13137047879251845</v>
      </c>
      <c r="GD13" s="113">
        <v>0.32643676050664944</v>
      </c>
      <c r="GE13" s="24">
        <v>0.34539845253154672</v>
      </c>
      <c r="GF13" s="113">
        <v>0.15854958461254934</v>
      </c>
      <c r="GG13" s="113">
        <v>0.38338233628153207</v>
      </c>
      <c r="GH13" s="24">
        <v>0.25699714586702221</v>
      </c>
      <c r="GI13" s="113">
        <v>0.11820684252744366</v>
      </c>
      <c r="GJ13" s="113">
        <v>0.30319917421393006</v>
      </c>
      <c r="GK13" s="24">
        <v>0.32355632649362753</v>
      </c>
      <c r="GL13" s="113">
        <v>0.14554831911378793</v>
      </c>
      <c r="GM13" s="113">
        <v>0.36258031148351388</v>
      </c>
      <c r="GN13" s="24">
        <v>0.34112163250260974</v>
      </c>
      <c r="GO13" s="113">
        <v>0.17104308297456419</v>
      </c>
      <c r="GP13" s="113">
        <v>0.37175691910141107</v>
      </c>
      <c r="GQ13" s="24">
        <v>0.43767810920906847</v>
      </c>
      <c r="GR13" s="113">
        <v>0.21024245758822563</v>
      </c>
      <c r="GS13" s="113">
        <v>0.45784596033728187</v>
      </c>
      <c r="GT13" s="24">
        <v>0.13412623681286137</v>
      </c>
      <c r="GU13" s="113">
        <v>5.3497820537117768E-2</v>
      </c>
      <c r="GV13" s="113">
        <v>0.16072843148313531</v>
      </c>
      <c r="GW13" s="24">
        <v>0.27764845505647384</v>
      </c>
      <c r="GX13" s="113">
        <v>0.10727315407108697</v>
      </c>
      <c r="GY13" s="113">
        <v>0.30440989380259692</v>
      </c>
      <c r="GZ13" s="24">
        <v>7.3265333877348099E-2</v>
      </c>
      <c r="HA13" s="113">
        <v>2.4124414633243177E-2</v>
      </c>
      <c r="HB13" s="113">
        <v>9.11386530538221E-2</v>
      </c>
      <c r="HC13" s="24">
        <v>0.23549688539349375</v>
      </c>
      <c r="HD13" s="113">
        <v>8.240380427809417E-2</v>
      </c>
      <c r="HE13" s="113">
        <v>0.26232125217793045</v>
      </c>
      <c r="HF13" s="24">
        <v>0.27965112573650841</v>
      </c>
      <c r="HG13" s="113">
        <v>0.13137047879251845</v>
      </c>
      <c r="HH13" s="113">
        <v>0.32643676050664944</v>
      </c>
      <c r="HI13" s="24">
        <v>0.34539845253154672</v>
      </c>
      <c r="HJ13" s="113">
        <v>0.15854958461254934</v>
      </c>
      <c r="HK13" s="113">
        <v>0.38338233628153207</v>
      </c>
      <c r="HL13" s="24">
        <v>0.25699714586702221</v>
      </c>
      <c r="HM13" s="113">
        <v>0.11820684252744366</v>
      </c>
      <c r="HN13" s="113">
        <v>0.30319917421393006</v>
      </c>
      <c r="HO13" s="24">
        <v>0.32355632649362753</v>
      </c>
      <c r="HP13" s="113">
        <v>0.14554831911378793</v>
      </c>
      <c r="HQ13" s="113">
        <v>0.36258031148351388</v>
      </c>
      <c r="HR13" s="139">
        <f>(E_Frag_PGA!TG13-E_Frag_PGA!TH13)*0.1+(E_Frag_PGA!TH13-E_Frag_PGA!TI13)*0.4+(E_Frag_PGA!TI13-E_Frag_PGA!TJ13)*0.8+E_Frag_PGA!TJ13*1</f>
        <v>0.54577406709725063</v>
      </c>
      <c r="HS13" s="139">
        <f>(E_Frag_PGA!TK13-E_Frag_PGA!TL13)*0.1+(E_Frag_PGA!TL13-E_Frag_PGA!TM13)*0.4+(E_Frag_PGA!TM13-E_Frag_PGA!TN13)*0.8+E_Frag_PGA!TN13*1</f>
        <v>0.34132228946301951</v>
      </c>
      <c r="HT13" s="139">
        <f>(E_Frag_PGA!TO13-E_Frag_PGA!TP13)*0.1+(E_Frag_PGA!TP13-E_Frag_PGA!TQ13)*0.4+(E_Frag_PGA!TQ13-E_Frag_PGA!TR13)*0.8+E_Frag_PGA!TR13*1</f>
        <v>0.51849674573884907</v>
      </c>
      <c r="HU13" s="139">
        <f>(E_Frag_PGA!TS13-E_Frag_PGA!TT13)*0.1+(E_Frag_PGA!TT13-E_Frag_PGA!TU13)*0.4+(E_Frag_PGA!TU13-E_Frag_PGA!TV13)*0.8+E_Frag_PGA!TV13*1</f>
        <v>0.32247253166052414</v>
      </c>
      <c r="HV13" s="139">
        <f>(E_Frag_PGA!TW13-E_Frag_PGA!TX13)*0.1+(E_Frag_PGA!TX13-E_Frag_PGA!TY13)*0.4+(E_Frag_PGA!TY13-E_Frag_PGA!TZ13)*0.8+E_Frag_PGA!TZ13*1</f>
        <v>0.96939584271328505</v>
      </c>
      <c r="HW13" s="139">
        <f>(E_Frag_PGA!UA13-E_Frag_PGA!UB13)*0.1+(E_Frag_PGA!UB13-E_Frag_PGA!UC13)*0.4+(E_Frag_PGA!UC13-E_Frag_PGA!UD13)*0.8+E_Frag_PGA!UD13*1</f>
        <v>0.99232268899918541</v>
      </c>
      <c r="HX13" s="139">
        <f>(E_Frag_PGA!UE13-E_Frag_PGA!UF13)*0.1+(E_Frag_PGA!UF13-E_Frag_PGA!UG13)*0.4+(E_Frag_PGA!UG13-E_Frag_PGA!UH13)*0.8+E_Frag_PGA!UH13*1</f>
        <v>0.94035973756270796</v>
      </c>
      <c r="HY13" s="139">
        <f>(E_Frag_PGA!UI13-E_Frag_PGA!UJ13)*0.1+(E_Frag_PGA!UJ13-E_Frag_PGA!UK13)*0.4+(E_Frag_PGA!UK13-E_Frag_PGA!UL13)*0.8+E_Frag_PGA!UL13*1</f>
        <v>0.98764179898770699</v>
      </c>
      <c r="HZ13" s="139">
        <f>(E_Frag_PGA!UM13-E_Frag_PGA!UN13)*0.1+(E_Frag_PGA!UN13-E_Frag_PGA!UO13)*0.4+(E_Frag_PGA!UO13-E_Frag_PGA!UP13)*0.8+E_Frag_PGA!UP13*1</f>
        <v>0.29218521504330264</v>
      </c>
      <c r="IA13" s="139">
        <f>(E_Frag_PGA!UQ13-E_Frag_PGA!UR13)*0.1+(E_Frag_PGA!UR13-E_Frag_PGA!US13)*0.4+(E_Frag_PGA!US13-E_Frag_PGA!UT13)*0.8+E_Frag_PGA!UT13*1</f>
        <v>0.76421724997715734</v>
      </c>
      <c r="IB13" s="17">
        <v>0.35339077814942832</v>
      </c>
      <c r="IC13" s="113">
        <v>0.31428484976463328</v>
      </c>
      <c r="ID13" s="113">
        <v>0.39249670653422336</v>
      </c>
    </row>
    <row r="14" spans="1:238" s="17" customFormat="1">
      <c r="A14" s="27">
        <v>0.4</v>
      </c>
      <c r="B14" s="17">
        <v>0.47472315559257633</v>
      </c>
      <c r="C14" s="34">
        <v>0.25879959491791693</v>
      </c>
      <c r="D14" s="34">
        <v>0.53019101635312427</v>
      </c>
      <c r="E14" s="17">
        <v>0.57855291133240283</v>
      </c>
      <c r="F14" s="34">
        <v>0.35902672668451147</v>
      </c>
      <c r="G14" s="34">
        <v>0.62308990412901322</v>
      </c>
      <c r="H14" s="17">
        <v>0.4260114973189858</v>
      </c>
      <c r="I14" s="34">
        <v>0.22470958909832098</v>
      </c>
      <c r="J14" s="34">
        <v>0.48391861797200209</v>
      </c>
      <c r="K14" s="17">
        <v>0.46274350877453602</v>
      </c>
      <c r="L14" s="34">
        <v>0.25080017141494365</v>
      </c>
      <c r="M14" s="34">
        <v>0.51811747051815371</v>
      </c>
      <c r="N14" s="24">
        <v>0.27935155145110857</v>
      </c>
      <c r="O14" s="17">
        <v>0.27987863819607528</v>
      </c>
      <c r="P14" s="34">
        <v>0.22357882430948234</v>
      </c>
      <c r="Q14" s="34">
        <v>0.48392704503613471</v>
      </c>
      <c r="R14" s="17">
        <v>0.41355512968525693</v>
      </c>
      <c r="S14" s="34">
        <v>0.31160217091724324</v>
      </c>
      <c r="T14" s="34">
        <v>0.62060107079515991</v>
      </c>
      <c r="U14" s="17">
        <v>0.41096414729994696</v>
      </c>
      <c r="V14" s="34">
        <v>0.31523109352157147</v>
      </c>
      <c r="W14" s="34">
        <v>0.61741843320648804</v>
      </c>
      <c r="X14" s="17">
        <v>0.57047724154831514</v>
      </c>
      <c r="Y14" s="34">
        <v>0.44468603957041875</v>
      </c>
      <c r="Z14" s="34">
        <v>0.7410194684794974</v>
      </c>
      <c r="AA14" s="17">
        <v>0.69292660195586864</v>
      </c>
      <c r="AB14" s="34">
        <v>0.52930843092939539</v>
      </c>
      <c r="AC14" s="34">
        <v>0.85475354097203549</v>
      </c>
      <c r="AD14" s="17">
        <v>0.79780692012100429</v>
      </c>
      <c r="AE14" s="34">
        <v>0.62112982223127922</v>
      </c>
      <c r="AF14" s="34">
        <v>0.90791902125737556</v>
      </c>
      <c r="AG14" s="113">
        <v>0.40654742477590394</v>
      </c>
      <c r="AH14" s="113">
        <v>0.62787382821795323</v>
      </c>
      <c r="AI14" s="142">
        <f>E_Frag_PGA!CS14</f>
        <v>2.5894800672898741E-7</v>
      </c>
      <c r="AJ14" s="142">
        <f>E_Frag_PGA!CT14</f>
        <v>1.1254952707081637E-5</v>
      </c>
      <c r="AK14" s="17">
        <v>9.4158228063877192E-2</v>
      </c>
      <c r="AL14" s="34">
        <v>7.8838771454613779E-2</v>
      </c>
      <c r="AM14" s="34">
        <v>0.25743237451264983</v>
      </c>
      <c r="AN14" s="17">
        <v>0.3349305141120974</v>
      </c>
      <c r="AO14" s="34">
        <v>0.25879959491791693</v>
      </c>
      <c r="AP14" s="34">
        <v>0.53019101635312427</v>
      </c>
      <c r="AQ14" s="17">
        <v>9.4158228063877192E-2</v>
      </c>
      <c r="AR14" s="34">
        <v>7.8838771454613779E-2</v>
      </c>
      <c r="AS14" s="34">
        <v>0.25743237451264983</v>
      </c>
      <c r="AT14" s="17">
        <v>0.3349305141120974</v>
      </c>
      <c r="AU14" s="34">
        <v>0.25879959491791693</v>
      </c>
      <c r="AV14" s="34">
        <v>0.53019101635312427</v>
      </c>
      <c r="AW14" s="17">
        <v>9.4158228063877192E-2</v>
      </c>
      <c r="AX14" s="34">
        <v>7.8838771454613779E-2</v>
      </c>
      <c r="AY14" s="34">
        <v>0.25743237451264983</v>
      </c>
      <c r="AZ14" s="17">
        <v>0.3349305141120974</v>
      </c>
      <c r="BA14" s="34">
        <v>0.25879959491791693</v>
      </c>
      <c r="BB14" s="34">
        <v>0.53019101635312427</v>
      </c>
      <c r="BC14" s="134">
        <f>(E_Vuln_PGA!FY14-E_Frag_PGA!ES14)*0.05+(E_Frag_PGA!ES14-E_Frag_PGA!ET14)*0.2+E_Frag_PGA!ET14*0.7</f>
        <v>9.1671224449239197E-2</v>
      </c>
      <c r="BD14" s="134">
        <f>(E_Vuln_PGA!FY14-E_Frag_PGA!ES14)*0.01+(E_Frag_PGA!ES14-E_Frag_PGA!ET14)*0.15+E_Frag_PGA!ET14*0.4</f>
        <v>6.2827980185622481E-2</v>
      </c>
      <c r="BE14" s="134">
        <f>(E_Vuln_PGA!FY14-E_Frag_PGA!ES14)*0.15+(E_Frag_PGA!ES14-E_Frag_PGA!ET14)*0.4+E_Frag_PGA!ET14*1</f>
        <v>0.14459831929661793</v>
      </c>
      <c r="BF14" s="134">
        <f>(E_Frag_PGA!FG14-E_Frag_PGA!FH14)*0.05+(E_Frag_PGA!FH14-E_Frag_PGA!FI14)*0.2+E_Frag_PGA!FI14*0.7</f>
        <v>8.40094642274683E-2</v>
      </c>
      <c r="BG14" s="134">
        <f>(E_Frag_PGA!FG14-E_Frag_PGA!FH14)*0.01+(E_Frag_PGA!FH14-E_Frag_PGA!FI14)*0.15+E_Frag_PGA!FI14*0.4</f>
        <v>4.8327732250898647E-2</v>
      </c>
      <c r="BH14" s="134">
        <f>(E_Frag_PGA!FG14-E_Frag_PGA!FH14)*0.15+(E_Frag_PGA!FH14-E_Frag_PGA!FI14)*0.4+E_Frag_PGA!FI14*1</f>
        <v>0.14091675393113184</v>
      </c>
      <c r="BI14" s="134">
        <f>(E_Frag_PGA!FJ14-E_Frag_PGA!FK14)*0.05+(E_Frag_PGA!FK14-E_Frag_PGA!FL14)*0.2+E_Frag_PGA!FL14*0.7</f>
        <v>8.8058342470627438E-2</v>
      </c>
      <c r="BJ14" s="134">
        <f>(E_Frag_PGA!FJ14-E_Frag_PGA!FK14)*0.01+(E_Frag_PGA!FK14-E_Frag_PGA!FL14)*0.15+E_Frag_PGA!FL14*0.4</f>
        <v>5.0507474354350504E-2</v>
      </c>
      <c r="BK14" s="134">
        <f>(E_Frag_PGA!FJ14-E_Frag_PGA!FK14)*0.15+(E_Frag_PGA!FK14-E_Frag_PGA!FL14)*0.4+E_Frag_PGA!FL14*1</f>
        <v>0.1544291312440268</v>
      </c>
      <c r="BL14" s="134">
        <f>(E_Frag_PGA!FM14-E_Frag_PGA!FN14)*0.05+(E_Frag_PGA!FN14-E_Frag_PGA!FO14)*0.2+E_Frag_PGA!FO14*0.7</f>
        <v>7.0978697284657277E-2</v>
      </c>
      <c r="BM14" s="134">
        <f>(E_Frag_PGA!FM14-E_Frag_PGA!FN14)*0.01+(E_Frag_PGA!FN14-E_Frag_PGA!FO14)*0.15+E_Frag_PGA!FO14*0.4</f>
        <v>3.9658530824037419E-2</v>
      </c>
      <c r="BN14" s="134">
        <f>(E_Frag_PGA!FM14-E_Frag_PGA!FN14)*0.15+(E_Frag_PGA!FN14-E_Frag_PGA!FO14)*0.4+E_Frag_PGA!FO14*1</f>
        <v>0.13837369629256438</v>
      </c>
      <c r="BO14" s="134">
        <f>(E_Frag_PGA!FP14-E_Frag_PGA!FQ14)*0.05+(E_Frag_PGA!FQ14-E_Frag_PGA!FR14)*0.2+E_Frag_PGA!FR14*0.7</f>
        <v>0.15834120890761144</v>
      </c>
      <c r="BP14" s="134">
        <f>(E_Frag_PGA!FP14-E_Frag_PGA!FQ14)*0.01+(E_Frag_PGA!FQ14-E_Frag_PGA!FR14)*0.15+E_Frag_PGA!FR14*0.4</f>
        <v>9.1519761374711558E-2</v>
      </c>
      <c r="BQ14" s="134">
        <f>(E_Frag_PGA!FP14-E_Frag_PGA!FQ14)*0.15+(E_Frag_PGA!FQ14-E_Frag_PGA!FR14)*0.4+E_Frag_PGA!FR14*1</f>
        <v>0.24883744989228612</v>
      </c>
      <c r="BR14" s="134">
        <f>(E_Frag_PGA!FS14-E_Frag_PGA!FT14)*0.05+(E_Frag_PGA!FT14-E_Frag_PGA!FU14)*0.2+E_Frag_PGA!FU14*0.7</f>
        <v>0.19196404052832355</v>
      </c>
      <c r="BS14" s="134">
        <f>(E_Frag_PGA!FS14-E_Frag_PGA!FT14)*0.01+(E_Frag_PGA!FT14-E_Frag_PGA!FU14)*0.15+E_Frag_PGA!FU14*0.4</f>
        <v>0.11217177455352803</v>
      </c>
      <c r="BT14" s="134">
        <f>(E_Frag_PGA!FS14-E_Frag_PGA!FT14)*0.15+(E_Frag_PGA!FT14-E_Frag_PGA!FU14)*0.4+E_Frag_PGA!FU14*1</f>
        <v>0.31595549742378126</v>
      </c>
      <c r="BU14" s="134">
        <f>(E_Frag_PGA!FV14-E_Frag_PGA!FW14)*0.05+(E_Frag_PGA!FW14-E_Frag_PGA!FX14)*0.2+E_Frag_PGA!FX14*0.7</f>
        <v>0.3420575605969669</v>
      </c>
      <c r="BV14" s="134">
        <f>(E_Frag_PGA!FV14-E_Frag_PGA!FW14)*0.01+(E_Frag_PGA!FW14-E_Frag_PGA!FX14)*0.15+E_Frag_PGA!FX14*0.4</f>
        <v>0.20056899968865149</v>
      </c>
      <c r="BW14" s="134">
        <f>(E_Frag_PGA!FV14-E_Frag_PGA!FW14)*0.15+(E_Frag_PGA!FW14-E_Frag_PGA!FX14)*0.4+E_Frag_PGA!FX14*1</f>
        <v>0.53505696541956749</v>
      </c>
      <c r="BX14" s="134">
        <f>(E_Frag_PGA!FY14-E_Frag_PGA!FZ14)*0.05+(E_Frag_PGA!FZ14-E_Frag_PGA!GA14)*0.2+E_Frag_PGA!GA14*0.7</f>
        <v>7.0946777117604415E-2</v>
      </c>
      <c r="BY14" s="134">
        <f>(E_Frag_PGA!FY14-E_Frag_PGA!FZ14)*0.01+(E_Frag_PGA!FZ14-E_Frag_PGA!GA14)*0.15+E_Frag_PGA!GA14*0.4</f>
        <v>4.0515735581312697E-2</v>
      </c>
      <c r="BZ14" s="134">
        <f>(E_Frag_PGA!FY14-E_Frag_PGA!FZ14)*0.15+(E_Frag_PGA!FZ14-E_Frag_PGA!GA14)*0.4+E_Frag_PGA!GA14*1</f>
        <v>0.12758905414103491</v>
      </c>
      <c r="CA14" s="134">
        <f>(E_Frag_PGA!GB14-E_Frag_PGA!GC14)*0.05+(E_Frag_PGA!GC14-E_Frag_PGA!GD14)*0.2+E_Frag_PGA!GD14*0.7</f>
        <v>8.7704770502596896E-2</v>
      </c>
      <c r="CB14" s="134">
        <f>(E_Frag_PGA!GB14-E_Frag_PGA!GC14)*0.01+(E_Frag_PGA!GC14-E_Frag_PGA!GD14)*0.15+E_Frag_PGA!GD14*0.4</f>
        <v>5.0080991305886585E-2</v>
      </c>
      <c r="CC14" s="134">
        <f>(E_Frag_PGA!GB14-E_Frag_PGA!GC14)*0.15+(E_Frag_PGA!GC14-E_Frag_PGA!GD14)*0.4+E_Frag_PGA!GD14*1</f>
        <v>0.16100016461836725</v>
      </c>
      <c r="CD14" s="134">
        <f>(E_Frag_PGA!GE14-E_Frag_PGA!GF14)*0.05+(E_Frag_PGA!GF14-E_Frag_PGA!GG14)*0.2+E_Frag_PGA!GG14*0.7</f>
        <v>0.11331495236510342</v>
      </c>
      <c r="CE14" s="134">
        <f>(E_Frag_PGA!GE14-E_Frag_PGA!GF14)*0.01+(E_Frag_PGA!GF14-E_Frag_PGA!GG14)*0.15+E_Frag_PGA!GG14*0.4</f>
        <v>6.5507415924420886E-2</v>
      </c>
      <c r="CF14" s="134">
        <f>(E_Frag_PGA!GE14-E_Frag_PGA!GF14)*0.15+(E_Frag_PGA!GF14-E_Frag_PGA!GG14)*0.4+E_Frag_PGA!GG14*1</f>
        <v>0.20075685103324695</v>
      </c>
      <c r="CG14" s="24">
        <v>0.33477560348027752</v>
      </c>
      <c r="CH14" s="113">
        <v>0.14225800037464365</v>
      </c>
      <c r="CI14" s="113">
        <v>0.33477560348027752</v>
      </c>
      <c r="CJ14" s="24">
        <v>0.43974338367578719</v>
      </c>
      <c r="CK14" s="113">
        <v>0.19216738135932837</v>
      </c>
      <c r="CL14" s="113">
        <v>0.43974338367578719</v>
      </c>
      <c r="CM14" s="105">
        <v>0.54261652739132682</v>
      </c>
      <c r="CN14" s="114">
        <v>0.27590532425867231</v>
      </c>
      <c r="CO14" s="114">
        <v>0.54261652739132682</v>
      </c>
      <c r="CP14" s="105">
        <v>0.56139555518881512</v>
      </c>
      <c r="CQ14" s="114">
        <v>0.28609353193347564</v>
      </c>
      <c r="CR14" s="114">
        <v>0.56139555518881512</v>
      </c>
      <c r="CS14" s="105">
        <v>0.36812439931667784</v>
      </c>
      <c r="CT14" s="114">
        <v>0.1584193702703614</v>
      </c>
      <c r="CU14" s="114">
        <v>0.36812439931667784</v>
      </c>
      <c r="CV14" s="105">
        <v>0.44884854097916049</v>
      </c>
      <c r="CW14" s="114">
        <v>0.21264126743551137</v>
      </c>
      <c r="CX14" s="114">
        <v>0.44884854097916049</v>
      </c>
      <c r="CY14" s="105">
        <v>0.42457111528145464</v>
      </c>
      <c r="CZ14" s="105">
        <v>0.18448143713678841</v>
      </c>
      <c r="DA14" s="105">
        <v>0.42457111528145464</v>
      </c>
      <c r="DB14" s="105">
        <v>0.46597559223197316</v>
      </c>
      <c r="DC14" s="114">
        <v>0.2063032943763681</v>
      </c>
      <c r="DD14" s="114">
        <v>0.46597559223197316</v>
      </c>
      <c r="DE14" s="105">
        <v>0.43715166022877328</v>
      </c>
      <c r="DF14" s="114">
        <v>0.19106743800300863</v>
      </c>
      <c r="DG14" s="114">
        <v>0.43715166022877328</v>
      </c>
      <c r="DH14" s="105">
        <v>0.46554777449615292</v>
      </c>
      <c r="DI14" s="114">
        <v>0.20627477319398008</v>
      </c>
      <c r="DJ14" s="114">
        <v>0.46554777449615292</v>
      </c>
      <c r="DK14" s="139">
        <f>(E_Frag_PGA!HV14-E_Frag_PGA!HW14)*0.05+(E_Frag_PGA!HW14-E_Frag_PGA!HX14)*0.2+E_Frag_PGA!HX14*0.7</f>
        <v>0.22510476951120212</v>
      </c>
      <c r="DL14" s="140">
        <f>(E_Frag_PGA!IK14-E_Frag_PGA!IL14)*0.05+(E_Frag_PGA!IL14-E_Frag_PGA!IM14)*0.2+E_Frag_PGA!IM14*0.7</f>
        <v>8.40094642274683E-2</v>
      </c>
      <c r="DM14" s="140">
        <f>(E_Frag_PGA!IN14-E_Frag_PGA!IO14)*0.05+(E_Frag_PGA!IO14-E_Frag_PGA!IP14)*0.2+E_Frag_PGA!IP14*0.7</f>
        <v>0.16964448261550474</v>
      </c>
      <c r="DN14" s="140">
        <f>(E_Frag_PGA!IQ14-E_Frag_PGA!IR14)*0.05+(E_Frag_PGA!IR14-E_Frag_PGA!IS14)*0.2+E_Frag_PGA!IS14*0.7</f>
        <v>0.16151124744559134</v>
      </c>
      <c r="DO14" s="140">
        <f>(E_Frag_PGA!IT14-E_Frag_PGA!IU14)*0.05+(E_Frag_PGA!IU14-E_Frag_PGA!IV14)*0.2+E_Frag_PGA!IV14*0.7</f>
        <v>0.21001280557686711</v>
      </c>
      <c r="DP14" s="140">
        <f>(E_Frag_PGA!IW14-E_Frag_PGA!IX14)*0.05+(E_Frag_PGA!IX14-E_Frag_PGA!IY14)*0.2+E_Frag_PGA!IY14*0.7</f>
        <v>0.28613398561919079</v>
      </c>
      <c r="DQ14" s="140">
        <f>(E_Frag_PGA!IZ14-E_Frag_PGA!JA14)*0.05+(E_Frag_PGA!JA14-E_Frag_PGA!JB14)*0.2+E_Frag_PGA!JB14*0.7</f>
        <v>0.45796805368410592</v>
      </c>
      <c r="DR14" s="140">
        <f>(E_Frag_PGA!JC14-E_Frag_PGA!JD14)*0.05+(E_Frag_PGA!JD14-E_Frag_PGA!JE14)*0.2+E_Frag_PGA!JE14*0.7</f>
        <v>0.12389055354926444</v>
      </c>
      <c r="DS14" s="140">
        <f>(E_Frag_PGA!JF14-E_Frag_PGA!JG14)*0.05+(E_Frag_PGA!JG14-E_Frag_PGA!JH14)*0.2+E_Frag_PGA!JH14*0.7</f>
        <v>0.16015116328993528</v>
      </c>
      <c r="DT14" s="140">
        <f>(E_Frag_PGA!JI14-E_Frag_PGA!JJ14)*0.05+(E_Frag_PGA!JJ14-E_Frag_PGA!JK14)*0.2+E_Frag_PGA!JK14*0.7</f>
        <v>0.19528786128893305</v>
      </c>
      <c r="DU14" s="24">
        <v>0.33477560348027752</v>
      </c>
      <c r="DV14" s="113">
        <v>0.14225800037464365</v>
      </c>
      <c r="DW14" s="113">
        <v>0.33477560348027752</v>
      </c>
      <c r="DX14" s="24">
        <v>0.43974338367578719</v>
      </c>
      <c r="DY14" s="113">
        <v>0.19216738135932837</v>
      </c>
      <c r="DZ14" s="113">
        <v>0.43974338367578719</v>
      </c>
      <c r="EA14" s="24">
        <v>0.54261652739132682</v>
      </c>
      <c r="EB14" s="113">
        <v>0.27590532425867231</v>
      </c>
      <c r="EC14" s="113">
        <v>0.54261652739132682</v>
      </c>
      <c r="ED14" s="17">
        <v>0.56139555518881512</v>
      </c>
      <c r="EE14" s="34">
        <v>0.28609353193347564</v>
      </c>
      <c r="EF14" s="34">
        <v>0.56139555518881512</v>
      </c>
      <c r="EG14" s="136">
        <f>(E_Frag_PGA!LC14-E_Frag_PGA!LD14)*0.05+(E_Frag_PGA!LD14-E_Frag_PGA!LE14)*0.15+E_Frag_PGA!LE14*0.6</f>
        <v>2.7838667827728522E-2</v>
      </c>
      <c r="EH14" s="105">
        <v>0.35735306352032536</v>
      </c>
      <c r="EI14" s="114">
        <v>0.17940998600723695</v>
      </c>
      <c r="EJ14" s="114">
        <v>0.40751941911365791</v>
      </c>
      <c r="EK14" s="105">
        <v>0.47086908613034023</v>
      </c>
      <c r="EL14" s="114">
        <v>0.25070017195347361</v>
      </c>
      <c r="EM14" s="114">
        <v>0.52535101421988284</v>
      </c>
      <c r="EN14" s="17">
        <v>0.26576325840662313</v>
      </c>
      <c r="EO14" s="34">
        <v>8.5023398122839586E-2</v>
      </c>
      <c r="EP14" s="34">
        <v>0.24327835500702147</v>
      </c>
      <c r="EQ14" s="17">
        <v>0.34903079322421343</v>
      </c>
      <c r="ER14" s="34">
        <v>0.13606313331006004</v>
      </c>
      <c r="ES14" s="34">
        <v>0.32722259049489383</v>
      </c>
      <c r="ET14" s="17">
        <v>0.18994476144696867</v>
      </c>
      <c r="EU14" s="34">
        <v>4.5533445992227625E-2</v>
      </c>
      <c r="EV14" s="34">
        <v>0.16450932969874052</v>
      </c>
      <c r="EW14" s="17">
        <v>0.4155223418450521</v>
      </c>
      <c r="EX14" s="34">
        <v>0.19230576773316616</v>
      </c>
      <c r="EY14" s="34">
        <v>0.39808406085212478</v>
      </c>
      <c r="EZ14" s="17">
        <v>0.25983086274169853</v>
      </c>
      <c r="FA14" s="34">
        <v>6.146074978235691E-2</v>
      </c>
      <c r="FB14" s="34">
        <v>0.22569204769072476</v>
      </c>
      <c r="FC14" s="17">
        <v>0.39926206117249563</v>
      </c>
      <c r="FD14" s="34">
        <v>0.18182738160477474</v>
      </c>
      <c r="FE14" s="34">
        <v>0.37681477912482447</v>
      </c>
      <c r="FF14" s="24">
        <v>0.38314191598913738</v>
      </c>
      <c r="FG14" s="113">
        <v>0.20861654599411661</v>
      </c>
      <c r="FH14" s="113">
        <v>0.40935910596490777</v>
      </c>
      <c r="FI14" s="24">
        <v>0.49094968934416894</v>
      </c>
      <c r="FJ14" s="113">
        <v>0.25171701409161334</v>
      </c>
      <c r="FK14" s="113">
        <v>0.50781294350717976</v>
      </c>
      <c r="FL14" s="24">
        <v>0.17273177998331105</v>
      </c>
      <c r="FM14" s="113">
        <v>7.4219167198626784E-2</v>
      </c>
      <c r="FN14" s="113">
        <v>0.19835821541602919</v>
      </c>
      <c r="FO14" s="24">
        <v>0.31941894592464593</v>
      </c>
      <c r="FP14" s="113">
        <v>0.12797363734361869</v>
      </c>
      <c r="FQ14" s="113">
        <v>0.34518767793164234</v>
      </c>
      <c r="FR14" s="24">
        <v>0.10478982523723269</v>
      </c>
      <c r="FS14" s="113">
        <v>3.976626429101706E-2</v>
      </c>
      <c r="FT14" s="113">
        <v>0.12207300422193509</v>
      </c>
      <c r="FU14" s="24">
        <v>0.29229104664156036</v>
      </c>
      <c r="FV14" s="113">
        <v>0.10863165222677866</v>
      </c>
      <c r="FW14" s="113">
        <v>0.31464072094427714</v>
      </c>
      <c r="FX14" s="24">
        <v>0.31814941256025675</v>
      </c>
      <c r="FY14" s="113">
        <v>0.15348833187960942</v>
      </c>
      <c r="FZ14" s="113">
        <v>0.35979275569874458</v>
      </c>
      <c r="GA14" s="24">
        <v>0.40303606228663547</v>
      </c>
      <c r="GB14" s="24">
        <v>0.33468737237056645</v>
      </c>
      <c r="GC14" s="113">
        <v>0.16303798545076725</v>
      </c>
      <c r="GD14" s="113">
        <v>0.37706824366086344</v>
      </c>
      <c r="GE14" s="24">
        <v>0.40246492143438928</v>
      </c>
      <c r="GF14" s="113">
        <v>0.19123081606256725</v>
      </c>
      <c r="GG14" s="113">
        <v>0.43402768286197713</v>
      </c>
      <c r="GH14" s="24">
        <v>0.30719030058032804</v>
      </c>
      <c r="GI14" s="113">
        <v>0.14696505093917561</v>
      </c>
      <c r="GJ14" s="113">
        <v>0.34935550619405042</v>
      </c>
      <c r="GK14" s="24">
        <v>0.37571264152783224</v>
      </c>
      <c r="GL14" s="113">
        <v>0.1753068399277119</v>
      </c>
      <c r="GM14" s="113">
        <v>0.40854932104620845</v>
      </c>
      <c r="GN14" s="24">
        <v>0.43139342008088277</v>
      </c>
      <c r="GO14" s="113">
        <v>0.2284085532672917</v>
      </c>
      <c r="GP14" s="113">
        <v>0.45903000744416322</v>
      </c>
      <c r="GQ14" s="24">
        <v>0.51029671090409712</v>
      </c>
      <c r="GR14" s="113">
        <v>0.26112194678117445</v>
      </c>
      <c r="GS14" s="113">
        <v>0.5269969901742565</v>
      </c>
      <c r="GT14" s="24">
        <v>0.19693606395905044</v>
      </c>
      <c r="GU14" s="113">
        <v>8.4609913499247721E-2</v>
      </c>
      <c r="GV14" s="113">
        <v>0.22603750125561184</v>
      </c>
      <c r="GW14" s="24">
        <v>0.34003808033743138</v>
      </c>
      <c r="GX14" s="113">
        <v>0.14037395442462258</v>
      </c>
      <c r="GY14" s="113">
        <v>0.36178677089180578</v>
      </c>
      <c r="GZ14" s="24">
        <v>0.11591838506133785</v>
      </c>
      <c r="HA14" s="113">
        <v>4.1159965670155396E-2</v>
      </c>
      <c r="HB14" s="113">
        <v>0.13784974950126697</v>
      </c>
      <c r="HC14" s="24">
        <v>0.28831663022650728</v>
      </c>
      <c r="HD14" s="113">
        <v>0.10577195823255642</v>
      </c>
      <c r="HE14" s="113">
        <v>0.31037871747731766</v>
      </c>
      <c r="HF14" s="24">
        <v>0.33468737237056645</v>
      </c>
      <c r="HG14" s="113">
        <v>0.16303798545076725</v>
      </c>
      <c r="HH14" s="113">
        <v>0.37706824366086344</v>
      </c>
      <c r="HI14" s="24">
        <v>0.40246492143438928</v>
      </c>
      <c r="HJ14" s="113">
        <v>0.19123081606256725</v>
      </c>
      <c r="HK14" s="113">
        <v>0.43402768286197713</v>
      </c>
      <c r="HL14" s="24">
        <v>0.30719030058032804</v>
      </c>
      <c r="HM14" s="113">
        <v>0.14696505093917561</v>
      </c>
      <c r="HN14" s="113">
        <v>0.34935550619405042</v>
      </c>
      <c r="HO14" s="24">
        <v>0.37571264152783224</v>
      </c>
      <c r="HP14" s="113">
        <v>0.1753068399277119</v>
      </c>
      <c r="HQ14" s="113">
        <v>0.40854932104620845</v>
      </c>
      <c r="HR14" s="139">
        <f>(E_Frag_PGA!TG14-E_Frag_PGA!TH14)*0.1+(E_Frag_PGA!TH14-E_Frag_PGA!TI14)*0.4+(E_Frag_PGA!TI14-E_Frag_PGA!TJ14)*0.8+E_Frag_PGA!TJ14*1</f>
        <v>0.59990701910544719</v>
      </c>
      <c r="HS14" s="139">
        <f>(E_Frag_PGA!TK14-E_Frag_PGA!TL14)*0.1+(E_Frag_PGA!TL14-E_Frag_PGA!TM14)*0.4+(E_Frag_PGA!TM14-E_Frag_PGA!TN14)*0.8+E_Frag_PGA!TN14*1</f>
        <v>0.38262625000808748</v>
      </c>
      <c r="HT14" s="139">
        <f>(E_Frag_PGA!TO14-E_Frag_PGA!TP14)*0.1+(E_Frag_PGA!TP14-E_Frag_PGA!TQ14)*0.4+(E_Frag_PGA!TQ14-E_Frag_PGA!TR14)*0.8+E_Frag_PGA!TR14*1</f>
        <v>0.55365465725867746</v>
      </c>
      <c r="HU14" s="139">
        <f>(E_Frag_PGA!TS14-E_Frag_PGA!TT14)*0.1+(E_Frag_PGA!TT14-E_Frag_PGA!TU14)*0.4+(E_Frag_PGA!TU14-E_Frag_PGA!TV14)*0.8+E_Frag_PGA!TV14*1</f>
        <v>0.35570365082316291</v>
      </c>
      <c r="HV14" s="139">
        <f>(E_Frag_PGA!TW14-E_Frag_PGA!TX14)*0.1+(E_Frag_PGA!TX14-E_Frag_PGA!TY14)*0.4+(E_Frag_PGA!TY14-E_Frag_PGA!TZ14)*0.8+E_Frag_PGA!TZ14*1</f>
        <v>0.98405189585996378</v>
      </c>
      <c r="HW14" s="139">
        <f>(E_Frag_PGA!UA14-E_Frag_PGA!UB14)*0.1+(E_Frag_PGA!UB14-E_Frag_PGA!UC14)*0.4+(E_Frag_PGA!UC14-E_Frag_PGA!UD14)*0.8+E_Frag_PGA!UD14*1</f>
        <v>0.99671994305357348</v>
      </c>
      <c r="HX14" s="139">
        <f>(E_Frag_PGA!UE14-E_Frag_PGA!UF14)*0.1+(E_Frag_PGA!UF14-E_Frag_PGA!UG14)*0.4+(E_Frag_PGA!UG14-E_Frag_PGA!UH14)*0.8+E_Frag_PGA!UH14*1</f>
        <v>0.96741294758016427</v>
      </c>
      <c r="HY14" s="139">
        <f>(E_Frag_PGA!UI14-E_Frag_PGA!UJ14)*0.1+(E_Frag_PGA!UJ14-E_Frag_PGA!UK14)*0.4+(E_Frag_PGA!UK14-E_Frag_PGA!UL14)*0.8+E_Frag_PGA!UL14*1</f>
        <v>0.99442349301434718</v>
      </c>
      <c r="HZ14" s="139">
        <f>(E_Frag_PGA!UM14-E_Frag_PGA!UN14)*0.1+(E_Frag_PGA!UN14-E_Frag_PGA!UO14)*0.4+(E_Frag_PGA!UO14-E_Frag_PGA!UP14)*0.8+E_Frag_PGA!UP14*1</f>
        <v>0.46495768067907056</v>
      </c>
      <c r="IA14" s="139">
        <f>(E_Frag_PGA!UQ14-E_Frag_PGA!UR14)*0.1+(E_Frag_PGA!UR14-E_Frag_PGA!US14)*0.4+(E_Frag_PGA!US14-E_Frag_PGA!UT14)*0.8+E_Frag_PGA!UT14*1</f>
        <v>0.85578964694135717</v>
      </c>
      <c r="IB14" s="17">
        <v>0.38676462123003158</v>
      </c>
      <c r="IC14" s="113">
        <v>0.33893003039719388</v>
      </c>
      <c r="ID14" s="113">
        <v>0.43459921206286928</v>
      </c>
    </row>
    <row r="15" spans="1:238" s="17" customFormat="1">
      <c r="A15" s="27">
        <v>0.45</v>
      </c>
      <c r="B15" s="17">
        <v>0.53134314999343357</v>
      </c>
      <c r="C15" s="34">
        <v>0.30478071462269996</v>
      </c>
      <c r="D15" s="34">
        <v>0.58539074849877926</v>
      </c>
      <c r="E15" s="17">
        <v>0.63846917729185315</v>
      </c>
      <c r="F15" s="34">
        <v>0.41399669836660435</v>
      </c>
      <c r="G15" s="34">
        <v>0.67975896037152173</v>
      </c>
      <c r="H15" s="17">
        <v>0.4790651754510975</v>
      </c>
      <c r="I15" s="34">
        <v>0.26481611942067718</v>
      </c>
      <c r="J15" s="34">
        <v>0.5360601911230386</v>
      </c>
      <c r="K15" s="17">
        <v>0.51985824213597698</v>
      </c>
      <c r="L15" s="34">
        <v>0.29657873777461874</v>
      </c>
      <c r="M15" s="34">
        <v>0.57392152027984733</v>
      </c>
      <c r="N15" s="24">
        <v>0.33817783194117401</v>
      </c>
      <c r="O15" s="17">
        <v>0.34213819705026016</v>
      </c>
      <c r="P15" s="34">
        <v>0.26940693008453492</v>
      </c>
      <c r="Q15" s="34">
        <v>0.55055997815121971</v>
      </c>
      <c r="R15" s="17">
        <v>0.48213817703609108</v>
      </c>
      <c r="S15" s="34">
        <v>0.36294293477345774</v>
      </c>
      <c r="T15" s="34">
        <v>0.68639713583518291</v>
      </c>
      <c r="U15" s="17">
        <v>0.48517163954797138</v>
      </c>
      <c r="V15" s="34">
        <v>0.37052202510789117</v>
      </c>
      <c r="W15" s="34">
        <v>0.68596778086560395</v>
      </c>
      <c r="X15" s="17">
        <v>0.65644110417342372</v>
      </c>
      <c r="Y15" s="34">
        <v>0.51220605556150145</v>
      </c>
      <c r="Z15" s="34">
        <v>0.8030575029802306</v>
      </c>
      <c r="AA15" s="17">
        <v>0.7504503743543105</v>
      </c>
      <c r="AB15" s="34">
        <v>0.57907427025463565</v>
      </c>
      <c r="AC15" s="34">
        <v>0.88504970954266238</v>
      </c>
      <c r="AD15" s="17">
        <v>0.85718490342747788</v>
      </c>
      <c r="AE15" s="34">
        <v>0.67337477641400945</v>
      </c>
      <c r="AF15" s="34">
        <v>0.93567793164970203</v>
      </c>
      <c r="AG15" s="113">
        <v>0.45335452911330432</v>
      </c>
      <c r="AH15" s="113">
        <v>0.68339936662645795</v>
      </c>
      <c r="AI15" s="142">
        <f>E_Frag_PGA!CS15</f>
        <v>2.1235598326912872E-6</v>
      </c>
      <c r="AJ15" s="142">
        <f>E_Frag_PGA!CT15</f>
        <v>5.7048592890945554E-5</v>
      </c>
      <c r="AK15" s="17">
        <v>0.1197489919770091</v>
      </c>
      <c r="AL15" s="34">
        <v>0.11073296332035487</v>
      </c>
      <c r="AM15" s="34">
        <v>0.32232403977050667</v>
      </c>
      <c r="AN15" s="17">
        <v>0.39770221828275948</v>
      </c>
      <c r="AO15" s="34">
        <v>0.30478071462269996</v>
      </c>
      <c r="AP15" s="34">
        <v>0.58539074849877926</v>
      </c>
      <c r="AQ15" s="17">
        <v>0.1197489919770091</v>
      </c>
      <c r="AR15" s="34">
        <v>0.11073296332035487</v>
      </c>
      <c r="AS15" s="34">
        <v>0.32232403977050667</v>
      </c>
      <c r="AT15" s="17">
        <v>0.39770221828275948</v>
      </c>
      <c r="AU15" s="34">
        <v>0.30478071462269996</v>
      </c>
      <c r="AV15" s="34">
        <v>0.58539074849877926</v>
      </c>
      <c r="AW15" s="17">
        <v>0.1197489919770091</v>
      </c>
      <c r="AX15" s="34">
        <v>0.11073296332035487</v>
      </c>
      <c r="AY15" s="34">
        <v>0.32232403977050667</v>
      </c>
      <c r="AZ15" s="17">
        <v>0.39770221828275948</v>
      </c>
      <c r="BA15" s="34">
        <v>0.30478071462269996</v>
      </c>
      <c r="BB15" s="34">
        <v>0.58539074849877926</v>
      </c>
      <c r="BC15" s="134">
        <f>(E_Vuln_PGA!FY15-E_Frag_PGA!ES15)*0.05+(E_Frag_PGA!ES15-E_Frag_PGA!ET15)*0.2+E_Frag_PGA!ET15*0.7</f>
        <v>0.11420638771555153</v>
      </c>
      <c r="BD15" s="134">
        <f>(E_Vuln_PGA!FY15-E_Frag_PGA!ES15)*0.01+(E_Frag_PGA!ES15-E_Frag_PGA!ET15)*0.15+E_Frag_PGA!ET15*0.4</f>
        <v>7.7268029418763762E-2</v>
      </c>
      <c r="BE15" s="134">
        <f>(E_Vuln_PGA!FY15-E_Frag_PGA!ES15)*0.15+(E_Frag_PGA!ES15-E_Frag_PGA!ET15)*0.4+E_Frag_PGA!ET15*1</f>
        <v>0.17821730518238416</v>
      </c>
      <c r="BF15" s="134">
        <f>(E_Frag_PGA!FG15-E_Frag_PGA!FH15)*0.05+(E_Frag_PGA!FH15-E_Frag_PGA!FI15)*0.2+E_Frag_PGA!FI15*0.7</f>
        <v>0.10085365585015005</v>
      </c>
      <c r="BG15" s="134">
        <f>(E_Frag_PGA!FG15-E_Frag_PGA!FH15)*0.01+(E_Frag_PGA!FH15-E_Frag_PGA!FI15)*0.15+E_Frag_PGA!FI15*0.4</f>
        <v>5.8149695222857435E-2</v>
      </c>
      <c r="BH15" s="134">
        <f>(E_Frag_PGA!FG15-E_Frag_PGA!FH15)*0.15+(E_Frag_PGA!FH15-E_Frag_PGA!FI15)*0.4+E_Frag_PGA!FI15*1</f>
        <v>0.16718933167552147</v>
      </c>
      <c r="BI15" s="134">
        <f>(E_Frag_PGA!FJ15-E_Frag_PGA!FK15)*0.05+(E_Frag_PGA!FK15-E_Frag_PGA!FL15)*0.2+E_Frag_PGA!FL15*0.7</f>
        <v>0.10686031001466795</v>
      </c>
      <c r="BJ15" s="134">
        <f>(E_Frag_PGA!FJ15-E_Frag_PGA!FK15)*0.01+(E_Frag_PGA!FK15-E_Frag_PGA!FL15)*0.15+E_Frag_PGA!FL15*0.4</f>
        <v>6.1584720309378407E-2</v>
      </c>
      <c r="BK15" s="134">
        <f>(E_Frag_PGA!FJ15-E_Frag_PGA!FK15)*0.15+(E_Frag_PGA!FK15-E_Frag_PGA!FL15)*0.4+E_Frag_PGA!FL15*1</f>
        <v>0.18422054611992894</v>
      </c>
      <c r="BL15" s="134">
        <f>(E_Frag_PGA!FM15-E_Frag_PGA!FN15)*0.05+(E_Frag_PGA!FN15-E_Frag_PGA!FO15)*0.2+E_Frag_PGA!FO15*0.7</f>
        <v>9.0416983415617366E-2</v>
      </c>
      <c r="BM15" s="134">
        <f>(E_Frag_PGA!FM15-E_Frag_PGA!FN15)*0.01+(E_Frag_PGA!FN15-E_Frag_PGA!FO15)*0.15+E_Frag_PGA!FO15*0.4</f>
        <v>5.1359991051361902E-2</v>
      </c>
      <c r="BN15" s="134">
        <f>(E_Frag_PGA!FM15-E_Frag_PGA!FN15)*0.15+(E_Frag_PGA!FN15-E_Frag_PGA!FO15)*0.4+E_Frag_PGA!FO15*1</f>
        <v>0.1709504878494546</v>
      </c>
      <c r="BO15" s="134">
        <f>(E_Frag_PGA!FP15-E_Frag_PGA!FQ15)*0.05+(E_Frag_PGA!FQ15-E_Frag_PGA!FR15)*0.2+E_Frag_PGA!FR15*0.7</f>
        <v>0.18646979606876513</v>
      </c>
      <c r="BP15" s="134">
        <f>(E_Frag_PGA!FP15-E_Frag_PGA!FQ15)*0.01+(E_Frag_PGA!FQ15-E_Frag_PGA!FR15)*0.15+E_Frag_PGA!FR15*0.4</f>
        <v>0.1078131549219849</v>
      </c>
      <c r="BQ15" s="134">
        <f>(E_Frag_PGA!FP15-E_Frag_PGA!FQ15)*0.15+(E_Frag_PGA!FQ15-E_Frag_PGA!FR15)*0.4+E_Frag_PGA!FR15*1</f>
        <v>0.29049495525964342</v>
      </c>
      <c r="BR15" s="134">
        <f>(E_Frag_PGA!FS15-E_Frag_PGA!FT15)*0.05+(E_Frag_PGA!FT15-E_Frag_PGA!FU15)*0.2+E_Frag_PGA!FU15*0.7</f>
        <v>0.23011528170135381</v>
      </c>
      <c r="BS15" s="134">
        <f>(E_Frag_PGA!FS15-E_Frag_PGA!FT15)*0.01+(E_Frag_PGA!FT15-E_Frag_PGA!FU15)*0.15+E_Frag_PGA!FU15*0.4</f>
        <v>0.134628619756757</v>
      </c>
      <c r="BT15" s="134">
        <f>(E_Frag_PGA!FS15-E_Frag_PGA!FT15)*0.15+(E_Frag_PGA!FT15-E_Frag_PGA!FU15)*0.4+E_Frag_PGA!FU15*1</f>
        <v>0.37181685241304724</v>
      </c>
      <c r="BU15" s="134">
        <f>(E_Frag_PGA!FV15-E_Frag_PGA!FW15)*0.05+(E_Frag_PGA!FW15-E_Frag_PGA!FX15)*0.2+E_Frag_PGA!FX15*0.7</f>
        <v>0.38018838411910477</v>
      </c>
      <c r="BV15" s="134">
        <f>(E_Frag_PGA!FV15-E_Frag_PGA!FW15)*0.01+(E_Frag_PGA!FW15-E_Frag_PGA!FX15)*0.15+E_Frag_PGA!FX15*0.4</f>
        <v>0.22262230208275557</v>
      </c>
      <c r="BW15" s="134">
        <f>(E_Frag_PGA!FV15-E_Frag_PGA!FW15)*0.15+(E_Frag_PGA!FW15-E_Frag_PGA!FX15)*0.4+E_Frag_PGA!FX15*1</f>
        <v>0.58699902762248612</v>
      </c>
      <c r="BX15" s="134">
        <f>(E_Frag_PGA!FY15-E_Frag_PGA!FZ15)*0.05+(E_Frag_PGA!FZ15-E_Frag_PGA!GA15)*0.2+E_Frag_PGA!GA15*0.7</f>
        <v>8.5327937151934846E-2</v>
      </c>
      <c r="BY15" s="134">
        <f>(E_Frag_PGA!FY15-E_Frag_PGA!FZ15)*0.01+(E_Frag_PGA!FZ15-E_Frag_PGA!GA15)*0.15+E_Frag_PGA!GA15*0.4</f>
        <v>4.8995920439761302E-2</v>
      </c>
      <c r="BZ15" s="134">
        <f>(E_Frag_PGA!FY15-E_Frag_PGA!FZ15)*0.15+(E_Frag_PGA!FZ15-E_Frag_PGA!GA15)*0.4+E_Frag_PGA!GA15*1</f>
        <v>0.1509568707499149</v>
      </c>
      <c r="CA15" s="134">
        <f>(E_Frag_PGA!GB15-E_Frag_PGA!GC15)*0.05+(E_Frag_PGA!GC15-E_Frag_PGA!GD15)*0.2+E_Frag_PGA!GD15*0.7</f>
        <v>0.10374982101529399</v>
      </c>
      <c r="CB15" s="134">
        <f>(E_Frag_PGA!GB15-E_Frag_PGA!GC15)*0.01+(E_Frag_PGA!GC15-E_Frag_PGA!GD15)*0.15+E_Frag_PGA!GD15*0.4</f>
        <v>5.9662703145557355E-2</v>
      </c>
      <c r="CC15" s="134">
        <f>(E_Frag_PGA!GB15-E_Frag_PGA!GC15)*0.15+(E_Frag_PGA!GC15-E_Frag_PGA!GD15)*0.4+E_Frag_PGA!GD15*1</f>
        <v>0.18691519056290315</v>
      </c>
      <c r="CD15" s="134">
        <f>(E_Frag_PGA!GE15-E_Frag_PGA!GF15)*0.05+(E_Frag_PGA!GF15-E_Frag_PGA!GG15)*0.2+E_Frag_PGA!GG15*0.7</f>
        <v>0.13249870295277805</v>
      </c>
      <c r="CE15" s="134">
        <f>(E_Frag_PGA!GE15-E_Frag_PGA!GF15)*0.01+(E_Frag_PGA!GF15-E_Frag_PGA!GG15)*0.15+E_Frag_PGA!GG15*0.4</f>
        <v>7.6955364836362769E-2</v>
      </c>
      <c r="CF15" s="134">
        <f>(E_Frag_PGA!GE15-E_Frag_PGA!GF15)*0.15+(E_Frag_PGA!GF15-E_Frag_PGA!GG15)*0.4+E_Frag_PGA!GG15*1</f>
        <v>0.23073120747674197</v>
      </c>
      <c r="CG15" s="24">
        <v>0.39666394135041755</v>
      </c>
      <c r="CH15" s="113">
        <v>0.1816439563938626</v>
      </c>
      <c r="CI15" s="113">
        <v>0.39666394135041755</v>
      </c>
      <c r="CJ15" s="24">
        <v>0.4854793411189734</v>
      </c>
      <c r="CK15" s="113">
        <v>0.22534091241992418</v>
      </c>
      <c r="CL15" s="113">
        <v>0.4854793411189734</v>
      </c>
      <c r="CM15" s="105">
        <v>0.5937230034627683</v>
      </c>
      <c r="CN15" s="114">
        <v>0.31921514173751975</v>
      </c>
      <c r="CO15" s="114">
        <v>0.5937230034627683</v>
      </c>
      <c r="CP15" s="105">
        <v>0.60758878818325135</v>
      </c>
      <c r="CQ15" s="114">
        <v>0.32679657087188474</v>
      </c>
      <c r="CR15" s="114">
        <v>0.60758878818325135</v>
      </c>
      <c r="CS15" s="105">
        <v>0.40953529026293545</v>
      </c>
      <c r="CT15" s="114">
        <v>0.18582180452408847</v>
      </c>
      <c r="CU15" s="114">
        <v>0.40953529026293545</v>
      </c>
      <c r="CV15" s="105">
        <v>0.48813719507342213</v>
      </c>
      <c r="CW15" s="114">
        <v>0.24379502334636943</v>
      </c>
      <c r="CX15" s="114">
        <v>0.48813719507342213</v>
      </c>
      <c r="CY15" s="105">
        <v>0.46300574983060594</v>
      </c>
      <c r="CZ15" s="105">
        <v>0.21136210757352941</v>
      </c>
      <c r="DA15" s="105">
        <v>0.46300574983060594</v>
      </c>
      <c r="DB15" s="105">
        <v>0.49583502025327308</v>
      </c>
      <c r="DC15" s="114">
        <v>0.22892427327554443</v>
      </c>
      <c r="DD15" s="114">
        <v>0.49583502025327308</v>
      </c>
      <c r="DE15" s="105">
        <v>0.47437912173359031</v>
      </c>
      <c r="DF15" s="114">
        <v>0.21744576978831004</v>
      </c>
      <c r="DG15" s="114">
        <v>0.47437912173359031</v>
      </c>
      <c r="DH15" s="105">
        <v>0.49560290576515065</v>
      </c>
      <c r="DI15" s="114">
        <v>0.22890879897633626</v>
      </c>
      <c r="DJ15" s="114">
        <v>0.49560290576515065</v>
      </c>
      <c r="DK15" s="139">
        <f>(E_Frag_PGA!HV15-E_Frag_PGA!HW15)*0.05+(E_Frag_PGA!HW15-E_Frag_PGA!HX15)*0.2+E_Frag_PGA!HX15*0.7</f>
        <v>0.26015262973081421</v>
      </c>
      <c r="DL15" s="140">
        <f>(E_Frag_PGA!IK15-E_Frag_PGA!IL15)*0.05+(E_Frag_PGA!IL15-E_Frag_PGA!IM15)*0.2+E_Frag_PGA!IM15*0.7</f>
        <v>0.10085365585015005</v>
      </c>
      <c r="DM15" s="140">
        <f>(E_Frag_PGA!IN15-E_Frag_PGA!IO15)*0.05+(E_Frag_PGA!IO15-E_Frag_PGA!IP15)*0.2+E_Frag_PGA!IP15*0.7</f>
        <v>0.19784555333079862</v>
      </c>
      <c r="DN15" s="140">
        <f>(E_Frag_PGA!IQ15-E_Frag_PGA!IR15)*0.05+(E_Frag_PGA!IR15-E_Frag_PGA!IS15)*0.2+E_Frag_PGA!IS15*0.7</f>
        <v>0.1951113943042051</v>
      </c>
      <c r="DO15" s="140">
        <f>(E_Frag_PGA!IT15-E_Frag_PGA!IU15)*0.05+(E_Frag_PGA!IU15-E_Frag_PGA!IV15)*0.2+E_Frag_PGA!IV15*0.7</f>
        <v>0.24216110911841915</v>
      </c>
      <c r="DP15" s="140">
        <f>(E_Frag_PGA!IW15-E_Frag_PGA!IX15)*0.05+(E_Frag_PGA!IX15-E_Frag_PGA!IY15)*0.2+E_Frag_PGA!IY15*0.7</f>
        <v>0.33011857142096329</v>
      </c>
      <c r="DQ15" s="140">
        <f>(E_Frag_PGA!IZ15-E_Frag_PGA!JA15)*0.05+(E_Frag_PGA!JA15-E_Frag_PGA!JB15)*0.2+E_Frag_PGA!JB15*0.7</f>
        <v>0.49271799110194836</v>
      </c>
      <c r="DR15" s="140">
        <f>(E_Frag_PGA!JC15-E_Frag_PGA!JD15)*0.05+(E_Frag_PGA!JD15-E_Frag_PGA!JE15)*0.2+E_Frag_PGA!JE15*0.7</f>
        <v>0.14493419094556731</v>
      </c>
      <c r="DS15" s="140">
        <f>(E_Frag_PGA!JF15-E_Frag_PGA!JG15)*0.05+(E_Frag_PGA!JG15-E_Frag_PGA!JH15)*0.2+E_Frag_PGA!JH15*0.7</f>
        <v>0.18388915815708884</v>
      </c>
      <c r="DT15" s="140">
        <f>(E_Frag_PGA!JI15-E_Frag_PGA!JJ15)*0.05+(E_Frag_PGA!JJ15-E_Frag_PGA!JK15)*0.2+E_Frag_PGA!JK15*0.7</f>
        <v>0.22164271351044409</v>
      </c>
      <c r="DU15" s="24">
        <v>0.39666394135041755</v>
      </c>
      <c r="DV15" s="113">
        <v>0.1816439563938626</v>
      </c>
      <c r="DW15" s="113">
        <v>0.39666394135041755</v>
      </c>
      <c r="DX15" s="24">
        <v>0.4854793411189734</v>
      </c>
      <c r="DY15" s="113">
        <v>0.22534091241992418</v>
      </c>
      <c r="DZ15" s="113">
        <v>0.4854793411189734</v>
      </c>
      <c r="EA15" s="24">
        <v>0.5937230034627683</v>
      </c>
      <c r="EB15" s="113">
        <v>0.31921514173751975</v>
      </c>
      <c r="EC15" s="113">
        <v>0.5937230034627683</v>
      </c>
      <c r="ED15" s="17">
        <v>0.60758878818325135</v>
      </c>
      <c r="EE15" s="34">
        <v>0.32679657087188474</v>
      </c>
      <c r="EF15" s="34">
        <v>0.60758878818325135</v>
      </c>
      <c r="EG15" s="136">
        <f>(E_Frag_PGA!LC15-E_Frag_PGA!LD15)*0.05+(E_Frag_PGA!LD15-E_Frag_PGA!LE15)*0.15+E_Frag_PGA!LE15*0.6</f>
        <v>3.5408950160733366E-2</v>
      </c>
      <c r="EH15" s="105">
        <v>0.40724348807379956</v>
      </c>
      <c r="EI15" s="114">
        <v>0.21292412040462222</v>
      </c>
      <c r="EJ15" s="114">
        <v>0.45817014235144987</v>
      </c>
      <c r="EK15" s="105">
        <v>0.52263980139195154</v>
      </c>
      <c r="EL15" s="114">
        <v>0.28860102410013844</v>
      </c>
      <c r="EM15" s="114">
        <v>0.57664202160841982</v>
      </c>
      <c r="EN15" s="17">
        <v>0.30418471065387165</v>
      </c>
      <c r="EO15" s="34">
        <v>0.10668146977412385</v>
      </c>
      <c r="EP15" s="34">
        <v>0.28222393633407611</v>
      </c>
      <c r="EQ15" s="17">
        <v>0.39580054161401118</v>
      </c>
      <c r="ER15" s="34">
        <v>0.17011516782205427</v>
      </c>
      <c r="ES15" s="34">
        <v>0.37593146088272128</v>
      </c>
      <c r="ET15" s="17">
        <v>0.22288179508970771</v>
      </c>
      <c r="EU15" s="34">
        <v>6.1209047749550209E-2</v>
      </c>
      <c r="EV15" s="34">
        <v>0.19689874631479473</v>
      </c>
      <c r="EW15" s="17">
        <v>0.45956721738440198</v>
      </c>
      <c r="EX15" s="34">
        <v>0.22769233665301092</v>
      </c>
      <c r="EY15" s="34">
        <v>0.44404181082673633</v>
      </c>
      <c r="EZ15" s="17">
        <v>0.29018311563285154</v>
      </c>
      <c r="FA15" s="34">
        <v>8.1529065961641833E-2</v>
      </c>
      <c r="FB15" s="34">
        <v>0.25905895639419929</v>
      </c>
      <c r="FC15" s="17">
        <v>0.44664355341008544</v>
      </c>
      <c r="FD15" s="34">
        <v>0.2209623527804554</v>
      </c>
      <c r="FE15" s="34">
        <v>0.42721170552403587</v>
      </c>
      <c r="FF15" s="24">
        <v>0.45338053959256319</v>
      </c>
      <c r="FG15" s="113">
        <v>0.25698531065758801</v>
      </c>
      <c r="FH15" s="113">
        <v>0.47788469619409024</v>
      </c>
      <c r="FI15" s="24">
        <v>0.54796881120919327</v>
      </c>
      <c r="FJ15" s="113">
        <v>0.29549227041661635</v>
      </c>
      <c r="FK15" s="113">
        <v>0.56184571515094817</v>
      </c>
      <c r="FL15" s="24">
        <v>0.23571248232636222</v>
      </c>
      <c r="FM15" s="113">
        <v>0.10608658370570673</v>
      </c>
      <c r="FN15" s="113">
        <v>0.2631807827385127</v>
      </c>
      <c r="FO15" s="24">
        <v>0.37451264899529468</v>
      </c>
      <c r="FP15" s="113">
        <v>0.15837829994275929</v>
      </c>
      <c r="FQ15" s="113">
        <v>0.39562012207446734</v>
      </c>
      <c r="FR15" s="24">
        <v>0.15299002009354196</v>
      </c>
      <c r="FS15" s="113">
        <v>6.0992270073611479E-2</v>
      </c>
      <c r="FT15" s="113">
        <v>0.17321713465530034</v>
      </c>
      <c r="FU15" s="24">
        <v>0.33935715560153751</v>
      </c>
      <c r="FV15" s="113">
        <v>0.13150801735398984</v>
      </c>
      <c r="FW15" s="113">
        <v>0.35738602003621572</v>
      </c>
      <c r="FX15" s="24">
        <v>0.36760435189180762</v>
      </c>
      <c r="FY15" s="113">
        <v>0.18325914576417257</v>
      </c>
      <c r="FZ15" s="113">
        <v>0.40501448720794908</v>
      </c>
      <c r="GA15" s="24">
        <v>0.49006884523499922</v>
      </c>
      <c r="GB15" s="24">
        <v>0.38634293518231377</v>
      </c>
      <c r="GC15" s="113">
        <v>0.19415194048930356</v>
      </c>
      <c r="GD15" s="113">
        <v>0.42421356757557871</v>
      </c>
      <c r="GE15" s="24">
        <v>0.45243143882607406</v>
      </c>
      <c r="GF15" s="113">
        <v>0.22175195193020369</v>
      </c>
      <c r="GG15" s="113">
        <v>0.47865597138537885</v>
      </c>
      <c r="GH15" s="24">
        <v>0.3547865646785201</v>
      </c>
      <c r="GI15" s="113">
        <v>0.17562951051816808</v>
      </c>
      <c r="GJ15" s="113">
        <v>0.39280707081434196</v>
      </c>
      <c r="GK15" s="24">
        <v>0.4215357432504222</v>
      </c>
      <c r="GL15" s="113">
        <v>0.20336165694469657</v>
      </c>
      <c r="GM15" s="113">
        <v>0.44923149940856744</v>
      </c>
      <c r="GN15" s="24">
        <v>0.51147806185906641</v>
      </c>
      <c r="GO15" s="113">
        <v>0.28370955208206189</v>
      </c>
      <c r="GP15" s="113">
        <v>0.53578079331624828</v>
      </c>
      <c r="GQ15" s="24">
        <v>0.57235460043223441</v>
      </c>
      <c r="GR15" s="113">
        <v>0.3092976640640096</v>
      </c>
      <c r="GS15" s="113">
        <v>0.586999396829882</v>
      </c>
      <c r="GT15" s="24">
        <v>0.26360751269707738</v>
      </c>
      <c r="GU15" s="113">
        <v>0.12028303769124093</v>
      </c>
      <c r="GV15" s="113">
        <v>0.29305416811541207</v>
      </c>
      <c r="GW15" s="24">
        <v>0.39630357066016675</v>
      </c>
      <c r="GX15" s="113">
        <v>0.1733940418769401</v>
      </c>
      <c r="GY15" s="113">
        <v>0.41402528750510909</v>
      </c>
      <c r="GZ15" s="24">
        <v>0.16504893703445686</v>
      </c>
      <c r="HA15" s="113">
        <v>6.2433997537557538E-2</v>
      </c>
      <c r="HB15" s="113">
        <v>0.1894355662503853</v>
      </c>
      <c r="HC15" s="24">
        <v>0.33453930117122266</v>
      </c>
      <c r="HD15" s="113">
        <v>0.12790101287653227</v>
      </c>
      <c r="HE15" s="113">
        <v>0.3522474796302445</v>
      </c>
      <c r="HF15" s="24">
        <v>0.38634293518231377</v>
      </c>
      <c r="HG15" s="113">
        <v>0.19415194048930356</v>
      </c>
      <c r="HH15" s="113">
        <v>0.42421356757557871</v>
      </c>
      <c r="HI15" s="24">
        <v>0.45243143882607406</v>
      </c>
      <c r="HJ15" s="113">
        <v>0.22175195193020369</v>
      </c>
      <c r="HK15" s="113">
        <v>0.47865597138537885</v>
      </c>
      <c r="HL15" s="24">
        <v>0.3547865646785201</v>
      </c>
      <c r="HM15" s="113">
        <v>0.17562951051816808</v>
      </c>
      <c r="HN15" s="113">
        <v>0.39280707081434196</v>
      </c>
      <c r="HO15" s="24">
        <v>0.4215357432504222</v>
      </c>
      <c r="HP15" s="113">
        <v>0.20336165694469657</v>
      </c>
      <c r="HQ15" s="113">
        <v>0.44923149940856744</v>
      </c>
      <c r="HR15" s="139">
        <f>(E_Frag_PGA!TG15-E_Frag_PGA!TH15)*0.1+(E_Frag_PGA!TH15-E_Frag_PGA!TI15)*0.4+(E_Frag_PGA!TI15-E_Frag_PGA!TJ15)*0.8+E_Frag_PGA!TJ15*1</f>
        <v>0.64677295545874791</v>
      </c>
      <c r="HS15" s="139">
        <f>(E_Frag_PGA!TK15-E_Frag_PGA!TL15)*0.1+(E_Frag_PGA!TL15-E_Frag_PGA!TM15)*0.4+(E_Frag_PGA!TM15-E_Frag_PGA!TN15)*0.8+E_Frag_PGA!TN15*1</f>
        <v>0.42089591597985132</v>
      </c>
      <c r="HT15" s="139">
        <f>(E_Frag_PGA!TO15-E_Frag_PGA!TP15)*0.1+(E_Frag_PGA!TP15-E_Frag_PGA!TQ15)*0.4+(E_Frag_PGA!TQ15-E_Frag_PGA!TR15)*0.8+E_Frag_PGA!TR15*1</f>
        <v>0.58458707456783321</v>
      </c>
      <c r="HU15" s="139">
        <f>(E_Frag_PGA!TS15-E_Frag_PGA!TT15)*0.1+(E_Frag_PGA!TT15-E_Frag_PGA!TU15)*0.4+(E_Frag_PGA!TU15-E_Frag_PGA!TV15)*0.8+E_Frag_PGA!TV15*1</f>
        <v>0.38625963820198039</v>
      </c>
      <c r="HV15" s="139">
        <f>(E_Frag_PGA!TW15-E_Frag_PGA!TX15)*0.1+(E_Frag_PGA!TX15-E_Frag_PGA!TY15)*0.4+(E_Frag_PGA!TY15-E_Frag_PGA!TZ15)*0.8+E_Frag_PGA!TZ15*1</f>
        <v>0.9915335152713397</v>
      </c>
      <c r="HW15" s="139">
        <f>(E_Frag_PGA!UA15-E_Frag_PGA!UB15)*0.1+(E_Frag_PGA!UB15-E_Frag_PGA!UC15)*0.4+(E_Frag_PGA!UC15-E_Frag_PGA!UD15)*0.8+E_Frag_PGA!UD15*1</f>
        <v>0.99854782807974241</v>
      </c>
      <c r="HX15" s="139">
        <f>(E_Frag_PGA!UE15-E_Frag_PGA!UF15)*0.1+(E_Frag_PGA!UF15-E_Frag_PGA!UG15)*0.4+(E_Frag_PGA!UG15-E_Frag_PGA!UH15)*0.8+E_Frag_PGA!UH15*1</f>
        <v>0.98208073918863781</v>
      </c>
      <c r="HY15" s="139">
        <f>(E_Frag_PGA!UI15-E_Frag_PGA!UJ15)*0.1+(E_Frag_PGA!UJ15-E_Frag_PGA!UK15)*0.4+(E_Frag_PGA!UK15-E_Frag_PGA!UL15)*0.8+E_Frag_PGA!UL15*1</f>
        <v>0.9974064350063282</v>
      </c>
      <c r="HZ15" s="139">
        <f>(E_Frag_PGA!UM15-E_Frag_PGA!UN15)*0.1+(E_Frag_PGA!UN15-E_Frag_PGA!UO15)*0.4+(E_Frag_PGA!UO15-E_Frag_PGA!UP15)*0.8+E_Frag_PGA!UP15*1</f>
        <v>0.63336427652097604</v>
      </c>
      <c r="IA15" s="139">
        <f>(E_Frag_PGA!UQ15-E_Frag_PGA!UR15)*0.1+(E_Frag_PGA!UR15-E_Frag_PGA!US15)*0.4+(E_Frag_PGA!US15-E_Frag_PGA!UT15)*0.8+E_Frag_PGA!UT15*1</f>
        <v>0.91584967364243652</v>
      </c>
      <c r="IB15" s="17">
        <v>0.41907859842280004</v>
      </c>
      <c r="IC15" s="113">
        <v>0.36324537140445712</v>
      </c>
      <c r="ID15" s="113">
        <v>0.47491182544114297</v>
      </c>
    </row>
    <row r="16" spans="1:238" s="17" customFormat="1">
      <c r="A16" s="27">
        <v>0.5</v>
      </c>
      <c r="B16" s="17">
        <v>0.58374433289147754</v>
      </c>
      <c r="C16" s="34">
        <v>0.34984601647339053</v>
      </c>
      <c r="D16" s="34">
        <v>0.63579549986730921</v>
      </c>
      <c r="E16" s="17">
        <v>0.69143511911068989</v>
      </c>
      <c r="F16" s="34">
        <v>0.46436729226417595</v>
      </c>
      <c r="G16" s="34">
        <v>0.72929912266094576</v>
      </c>
      <c r="H16" s="17">
        <v>0.5281723304643382</v>
      </c>
      <c r="I16" s="34">
        <v>0.30401296665268068</v>
      </c>
      <c r="J16" s="34">
        <v>0.58384065796490159</v>
      </c>
      <c r="K16" s="17">
        <v>0.57281314497587865</v>
      </c>
      <c r="L16" s="34">
        <v>0.34156007133395183</v>
      </c>
      <c r="M16" s="34">
        <v>0.62498511442000937</v>
      </c>
      <c r="N16" s="24">
        <v>0.38715006106417538</v>
      </c>
      <c r="O16" s="17">
        <v>0.40201570816723886</v>
      </c>
      <c r="P16" s="34">
        <v>0.31347208560342765</v>
      </c>
      <c r="Q16" s="34">
        <v>0.60951809471774709</v>
      </c>
      <c r="R16" s="17">
        <v>0.54320646420964458</v>
      </c>
      <c r="S16" s="34">
        <v>0.40998012954752494</v>
      </c>
      <c r="T16" s="34">
        <v>0.73897753027460944</v>
      </c>
      <c r="U16" s="17">
        <v>0.5520027458537593</v>
      </c>
      <c r="V16" s="34">
        <v>0.42165934538389777</v>
      </c>
      <c r="W16" s="34">
        <v>0.74144619152618563</v>
      </c>
      <c r="X16" s="17">
        <v>0.72846379389723259</v>
      </c>
      <c r="Y16" s="34">
        <v>0.57008545901150032</v>
      </c>
      <c r="Z16" s="34">
        <v>0.85077774323441002</v>
      </c>
      <c r="AA16" s="17">
        <v>0.80042861981939928</v>
      </c>
      <c r="AB16" s="34">
        <v>0.62294632007859674</v>
      </c>
      <c r="AC16" s="34">
        <v>0.90940702316560706</v>
      </c>
      <c r="AD16" s="17">
        <v>0.90209014376520014</v>
      </c>
      <c r="AE16" s="34">
        <v>0.71309149950839379</v>
      </c>
      <c r="AF16" s="34">
        <v>0.95615127993622684</v>
      </c>
      <c r="AG16" s="113">
        <v>0.49396958975130734</v>
      </c>
      <c r="AH16" s="113">
        <v>0.73017657676364922</v>
      </c>
      <c r="AI16" s="142">
        <f>E_Frag_PGA!CS16</f>
        <v>1.2073932249332522E-5</v>
      </c>
      <c r="AJ16" s="142">
        <f>E_Frag_PGA!CT16</f>
        <v>2.1691399055564711E-4</v>
      </c>
      <c r="AK16" s="17">
        <v>0.13882944171489756</v>
      </c>
      <c r="AL16" s="34">
        <v>0.13309806360782847</v>
      </c>
      <c r="AM16" s="34">
        <v>0.36594874265761435</v>
      </c>
      <c r="AN16" s="17">
        <v>0.45857907058140918</v>
      </c>
      <c r="AO16" s="34">
        <v>0.34984601647339053</v>
      </c>
      <c r="AP16" s="34">
        <v>0.63579549986730921</v>
      </c>
      <c r="AQ16" s="17">
        <v>0.13882944171489756</v>
      </c>
      <c r="AR16" s="34">
        <v>0.13309806360782847</v>
      </c>
      <c r="AS16" s="34">
        <v>0.36594874265761435</v>
      </c>
      <c r="AT16" s="17">
        <v>0.45857907058140918</v>
      </c>
      <c r="AU16" s="34">
        <v>0.34984601647339053</v>
      </c>
      <c r="AV16" s="34">
        <v>0.63579549986730921</v>
      </c>
      <c r="AW16" s="17">
        <v>0.13882944171489756</v>
      </c>
      <c r="AX16" s="34">
        <v>0.13309806360782847</v>
      </c>
      <c r="AY16" s="34">
        <v>0.36594874265761435</v>
      </c>
      <c r="AZ16" s="17">
        <v>0.45857907058140918</v>
      </c>
      <c r="BA16" s="34">
        <v>0.34984601647339053</v>
      </c>
      <c r="BB16" s="34">
        <v>0.63579549986730921</v>
      </c>
      <c r="BC16" s="134">
        <f>(E_Vuln_PGA!FY16-E_Frag_PGA!ES16)*0.05+(E_Frag_PGA!ES16-E_Frag_PGA!ET16)*0.2+E_Frag_PGA!ET16*0.7</f>
        <v>0.13722200649296781</v>
      </c>
      <c r="BD16" s="134">
        <f>(E_Vuln_PGA!FY16-E_Frag_PGA!ES16)*0.01+(E_Frag_PGA!ES16-E_Frag_PGA!ET16)*0.15+E_Frag_PGA!ET16*0.4</f>
        <v>9.1764649275215673E-2</v>
      </c>
      <c r="BE16" s="134">
        <f>(E_Vuln_PGA!FY16-E_Frag_PGA!ES16)*0.15+(E_Frag_PGA!ES16-E_Frag_PGA!ET16)*0.4+E_Frag_PGA!ET16*1</f>
        <v>0.21213889443110037</v>
      </c>
      <c r="BF16" s="134">
        <f>(E_Frag_PGA!FG16-E_Frag_PGA!FH16)*0.05+(E_Frag_PGA!FH16-E_Frag_PGA!FI16)*0.2+E_Frag_PGA!FI16*0.7</f>
        <v>0.11775463172357656</v>
      </c>
      <c r="BG16" s="134">
        <f>(E_Frag_PGA!FG16-E_Frag_PGA!FH16)*0.01+(E_Frag_PGA!FH16-E_Frag_PGA!FI16)*0.15+E_Frag_PGA!FI16*0.4</f>
        <v>6.8007692822672244E-2</v>
      </c>
      <c r="BH16" s="134">
        <f>(E_Frag_PGA!FG16-E_Frag_PGA!FH16)*0.15+(E_Frag_PGA!FH16-E_Frag_PGA!FI16)*0.4+E_Frag_PGA!FI16*1</f>
        <v>0.1932304277421385</v>
      </c>
      <c r="BI16" s="134">
        <f>(E_Frag_PGA!FJ16-E_Frag_PGA!FK16)*0.05+(E_Frag_PGA!FK16-E_Frag_PGA!FL16)*0.2+E_Frag_PGA!FL16*0.7</f>
        <v>0.12583958857774802</v>
      </c>
      <c r="BJ16" s="134">
        <f>(E_Frag_PGA!FJ16-E_Frag_PGA!FK16)*0.01+(E_Frag_PGA!FK16-E_Frag_PGA!FL16)*0.15+E_Frag_PGA!FL16*0.4</f>
        <v>7.2773887975450896E-2</v>
      </c>
      <c r="BK16" s="134">
        <f>(E_Frag_PGA!FJ16-E_Frag_PGA!FK16)*0.15+(E_Frag_PGA!FK16-E_Frag_PGA!FL16)*0.4+E_Frag_PGA!FL16*1</f>
        <v>0.21376479815294525</v>
      </c>
      <c r="BL16" s="134">
        <f>(E_Frag_PGA!FM16-E_Frag_PGA!FN16)*0.05+(E_Frag_PGA!FN16-E_Frag_PGA!FO16)*0.2+E_Frag_PGA!FO16*0.7</f>
        <v>0.1108672027833463</v>
      </c>
      <c r="BM16" s="134">
        <f>(E_Frag_PGA!FM16-E_Frag_PGA!FN16)*0.01+(E_Frag_PGA!FN16-E_Frag_PGA!FO16)*0.15+E_Frag_PGA!FO16*0.4</f>
        <v>6.3724956333128024E-2</v>
      </c>
      <c r="BN16" s="134">
        <f>(E_Frag_PGA!FM16-E_Frag_PGA!FN16)*0.15+(E_Frag_PGA!FN16-E_Frag_PGA!FO16)*0.4+E_Frag_PGA!FO16*1</f>
        <v>0.20410123205636449</v>
      </c>
      <c r="BO16" s="134">
        <f>(E_Frag_PGA!FP16-E_Frag_PGA!FQ16)*0.05+(E_Frag_PGA!FQ16-E_Frag_PGA!FR16)*0.2+E_Frag_PGA!FR16*0.7</f>
        <v>0.21363150036311879</v>
      </c>
      <c r="BP16" s="134">
        <f>(E_Frag_PGA!FP16-E_Frag_PGA!FQ16)*0.01+(E_Frag_PGA!FQ16-E_Frag_PGA!FR16)*0.15+E_Frag_PGA!FR16*0.4</f>
        <v>0.12353047565874602</v>
      </c>
      <c r="BQ16" s="134">
        <f>(E_Frag_PGA!FP16-E_Frag_PGA!FQ16)*0.15+(E_Frag_PGA!FQ16-E_Frag_PGA!FR16)*0.4+E_Frag_PGA!FR16*1</f>
        <v>0.33034443555744303</v>
      </c>
      <c r="BR16" s="134">
        <f>(E_Frag_PGA!FS16-E_Frag_PGA!FT16)*0.05+(E_Frag_PGA!FT16-E_Frag_PGA!FU16)*0.2+E_Frag_PGA!FU16*0.7</f>
        <v>0.26672702477321941</v>
      </c>
      <c r="BS16" s="134">
        <f>(E_Frag_PGA!FS16-E_Frag_PGA!FT16)*0.01+(E_Frag_PGA!FT16-E_Frag_PGA!FU16)*0.15+E_Frag_PGA!FU16*0.4</f>
        <v>0.15608487774839541</v>
      </c>
      <c r="BT16" s="134">
        <f>(E_Frag_PGA!FS16-E_Frag_PGA!FT16)*0.15+(E_Frag_PGA!FT16-E_Frag_PGA!FU16)*0.4+E_Frag_PGA!FU16*1</f>
        <v>0.42444015319560058</v>
      </c>
      <c r="BU16" s="134">
        <f>(E_Frag_PGA!FV16-E_Frag_PGA!FW16)*0.05+(E_Frag_PGA!FW16-E_Frag_PGA!FX16)*0.2+E_Frag_PGA!FX16*0.7</f>
        <v>0.41398306116195388</v>
      </c>
      <c r="BV16" s="134">
        <f>(E_Frag_PGA!FV16-E_Frag_PGA!FW16)*0.01+(E_Frag_PGA!FW16-E_Frag_PGA!FX16)*0.15+E_Frag_PGA!FX16*0.4</f>
        <v>0.24203154794382675</v>
      </c>
      <c r="BW16" s="134">
        <f>(E_Frag_PGA!FV16-E_Frag_PGA!FW16)*0.15+(E_Frag_PGA!FW16-E_Frag_PGA!FX16)*0.4+E_Frag_PGA!FX16*1</f>
        <v>0.63247587797597205</v>
      </c>
      <c r="BX16" s="134">
        <f>(E_Frag_PGA!FY16-E_Frag_PGA!FZ16)*0.05+(E_Frag_PGA!FZ16-E_Frag_PGA!GA16)*0.2+E_Frag_PGA!GA16*0.7</f>
        <v>9.9866603794387693E-2</v>
      </c>
      <c r="BY16" s="134">
        <f>(E_Frag_PGA!FY16-E_Frag_PGA!FZ16)*0.01+(E_Frag_PGA!FZ16-E_Frag_PGA!GA16)*0.15+E_Frag_PGA!GA16*0.4</f>
        <v>5.7582380583055925E-2</v>
      </c>
      <c r="BZ16" s="134">
        <f>(E_Frag_PGA!FY16-E_Frag_PGA!FZ16)*0.15+(E_Frag_PGA!FZ16-E_Frag_PGA!GA16)*0.4+E_Frag_PGA!GA16*1</f>
        <v>0.17417677618029553</v>
      </c>
      <c r="CA16" s="134">
        <f>(E_Frag_PGA!GB16-E_Frag_PGA!GC16)*0.05+(E_Frag_PGA!GC16-E_Frag_PGA!GD16)*0.2+E_Frag_PGA!GD16*0.7</f>
        <v>0.11974039855188021</v>
      </c>
      <c r="CB16" s="134">
        <f>(E_Frag_PGA!GB16-E_Frag_PGA!GC16)*0.01+(E_Frag_PGA!GC16-E_Frag_PGA!GD16)*0.15+E_Frag_PGA!GD16*0.4</f>
        <v>6.9222861681010467E-2</v>
      </c>
      <c r="CC16" s="134">
        <f>(E_Frag_PGA!GB16-E_Frag_PGA!GC16)*0.15+(E_Frag_PGA!GC16-E_Frag_PGA!GD16)*0.4+E_Frag_PGA!GD16*1</f>
        <v>0.21223643934109768</v>
      </c>
      <c r="CD16" s="134">
        <f>(E_Frag_PGA!GE16-E_Frag_PGA!GF16)*0.05+(E_Frag_PGA!GF16-E_Frag_PGA!GG16)*0.2+E_Frag_PGA!GG16*0.7</f>
        <v>0.15132551762292637</v>
      </c>
      <c r="CE16" s="134">
        <f>(E_Frag_PGA!GE16-E_Frag_PGA!GF16)*0.01+(E_Frag_PGA!GF16-E_Frag_PGA!GG16)*0.15+E_Frag_PGA!GG16*0.4</f>
        <v>8.8182611506175901E-2</v>
      </c>
      <c r="CF16" s="134">
        <f>(E_Frag_PGA!GE16-E_Frag_PGA!GF16)*0.15+(E_Frag_PGA!GF16-E_Frag_PGA!GG16)*0.4+E_Frag_PGA!GG16*1</f>
        <v>0.25962840387887942</v>
      </c>
      <c r="CG16" s="24">
        <v>0.45381378131990435</v>
      </c>
      <c r="CH16" s="113">
        <v>0.22062989691055179</v>
      </c>
      <c r="CI16" s="113">
        <v>0.45381378131990435</v>
      </c>
      <c r="CJ16" s="24">
        <v>0.52709615760176176</v>
      </c>
      <c r="CK16" s="113">
        <v>0.25756311450011266</v>
      </c>
      <c r="CL16" s="113">
        <v>0.52709615760176176</v>
      </c>
      <c r="CM16" s="105">
        <v>0.6388830154390861</v>
      </c>
      <c r="CN16" s="114">
        <v>0.36002020157816828</v>
      </c>
      <c r="CO16" s="114">
        <v>0.6388830154390861</v>
      </c>
      <c r="CP16" s="105">
        <v>0.64892989355842179</v>
      </c>
      <c r="CQ16" s="114">
        <v>0.36554188154624623</v>
      </c>
      <c r="CR16" s="114">
        <v>0.64892989355842179</v>
      </c>
      <c r="CS16" s="105">
        <v>0.44730904859155812</v>
      </c>
      <c r="CT16" s="114">
        <v>0.21217662421137434</v>
      </c>
      <c r="CU16" s="114">
        <v>0.44730904859155812</v>
      </c>
      <c r="CV16" s="105">
        <v>0.52212066625190845</v>
      </c>
      <c r="CW16" s="114">
        <v>0.27249187788288676</v>
      </c>
      <c r="CX16" s="114">
        <v>0.52212066625190845</v>
      </c>
      <c r="CY16" s="105">
        <v>0.49649165792365507</v>
      </c>
      <c r="CZ16" s="105">
        <v>0.23623674006098777</v>
      </c>
      <c r="DA16" s="105">
        <v>0.49649165792365507</v>
      </c>
      <c r="DB16" s="105">
        <v>0.52175509882599314</v>
      </c>
      <c r="DC16" s="114">
        <v>0.24988290900170679</v>
      </c>
      <c r="DD16" s="114">
        <v>0.52175509882599314</v>
      </c>
      <c r="DE16" s="105">
        <v>0.50626694315252851</v>
      </c>
      <c r="DF16" s="114">
        <v>0.24153142667866973</v>
      </c>
      <c r="DG16" s="114">
        <v>0.50626694315252851</v>
      </c>
      <c r="DH16" s="105">
        <v>0.52162808558552642</v>
      </c>
      <c r="DI16" s="114">
        <v>0.24987444145234233</v>
      </c>
      <c r="DJ16" s="114">
        <v>0.52162808558552642</v>
      </c>
      <c r="DK16" s="139">
        <f>(E_Frag_PGA!HV16-E_Frag_PGA!HW16)*0.05+(E_Frag_PGA!HW16-E_Frag_PGA!HX16)*0.2+E_Frag_PGA!HX16*0.7</f>
        <v>0.29315278959502733</v>
      </c>
      <c r="DL16" s="140">
        <f>(E_Frag_PGA!IK16-E_Frag_PGA!IL16)*0.05+(E_Frag_PGA!IL16-E_Frag_PGA!IM16)*0.2+E_Frag_PGA!IM16*0.7</f>
        <v>0.11775463172357656</v>
      </c>
      <c r="DM16" s="140">
        <f>(E_Frag_PGA!IN16-E_Frag_PGA!IO16)*0.05+(E_Frag_PGA!IO16-E_Frag_PGA!IP16)*0.2+E_Frag_PGA!IP16*0.7</f>
        <v>0.22489370415152468</v>
      </c>
      <c r="DN16" s="140">
        <f>(E_Frag_PGA!IQ16-E_Frag_PGA!IR16)*0.05+(E_Frag_PGA!IR16-E_Frag_PGA!IS16)*0.2+E_Frag_PGA!IS16*0.7</f>
        <v>0.22801448879118408</v>
      </c>
      <c r="DO16" s="140">
        <f>(E_Frag_PGA!IT16-E_Frag_PGA!IU16)*0.05+(E_Frag_PGA!IU16-E_Frag_PGA!IV16)*0.2+E_Frag_PGA!IV16*0.7</f>
        <v>0.27236396700756293</v>
      </c>
      <c r="DP16" s="140">
        <f>(E_Frag_PGA!IW16-E_Frag_PGA!IX16)*0.05+(E_Frag_PGA!IX16-E_Frag_PGA!IY16)*0.2+E_Frag_PGA!IY16*0.7</f>
        <v>0.37003011191167917</v>
      </c>
      <c r="DQ16" s="140">
        <f>(E_Frag_PGA!IZ16-E_Frag_PGA!JA16)*0.05+(E_Frag_PGA!JA16-E_Frag_PGA!JB16)*0.2+E_Frag_PGA!JB16*0.7</f>
        <v>0.52179696862703073</v>
      </c>
      <c r="DR16" s="140">
        <f>(E_Frag_PGA!JC16-E_Frag_PGA!JD16)*0.05+(E_Frag_PGA!JD16-E_Frag_PGA!JE16)*0.2+E_Frag_PGA!JE16*0.7</f>
        <v>0.16547918232937811</v>
      </c>
      <c r="DS16" s="140">
        <f>(E_Frag_PGA!JF16-E_Frag_PGA!JG16)*0.05+(E_Frag_PGA!JG16-E_Frag_PGA!JH16)*0.2+E_Frag_PGA!JH16*0.7</f>
        <v>0.20662436171924733</v>
      </c>
      <c r="DT16" s="140">
        <f>(E_Frag_PGA!JI16-E_Frag_PGA!JJ16)*0.05+(E_Frag_PGA!JJ16-E_Frag_PGA!JK16)*0.2+E_Frag_PGA!JK16*0.7</f>
        <v>0.24648416144095456</v>
      </c>
      <c r="DU16" s="24">
        <v>0.45381378131990435</v>
      </c>
      <c r="DV16" s="113">
        <v>0.22062989691055179</v>
      </c>
      <c r="DW16" s="113">
        <v>0.45381378131990435</v>
      </c>
      <c r="DX16" s="24">
        <v>0.52709615760176176</v>
      </c>
      <c r="DY16" s="113">
        <v>0.25756311450011266</v>
      </c>
      <c r="DZ16" s="113">
        <v>0.52709615760176176</v>
      </c>
      <c r="EA16" s="24">
        <v>0.6388830154390861</v>
      </c>
      <c r="EB16" s="113">
        <v>0.36002020157816828</v>
      </c>
      <c r="EC16" s="113">
        <v>0.6388830154390861</v>
      </c>
      <c r="ED16" s="17">
        <v>0.64892989355842179</v>
      </c>
      <c r="EE16" s="34">
        <v>0.36554188154624623</v>
      </c>
      <c r="EF16" s="34">
        <v>0.64892989355842179</v>
      </c>
      <c r="EG16" s="136">
        <f>(E_Frag_PGA!LC16-E_Frag_PGA!LD16)*0.05+(E_Frag_PGA!LD16-E_Frag_PGA!LE16)*0.15+E_Frag_PGA!LE16*0.6</f>
        <v>4.3484805486345049E-2</v>
      </c>
      <c r="EH16" s="105">
        <v>0.45318194297001879</v>
      </c>
      <c r="EI16" s="114">
        <v>0.24528382515350922</v>
      </c>
      <c r="EJ16" s="114">
        <v>0.5043488912017785</v>
      </c>
      <c r="EK16" s="105">
        <v>0.56776913799554163</v>
      </c>
      <c r="EL16" s="114">
        <v>0.32368736272002135</v>
      </c>
      <c r="EM16" s="114">
        <v>0.62083269135887442</v>
      </c>
      <c r="EN16" s="17">
        <v>0.34069152085077337</v>
      </c>
      <c r="EO16" s="34">
        <v>0.12936791785968532</v>
      </c>
      <c r="EP16" s="34">
        <v>0.31976379780320041</v>
      </c>
      <c r="EQ16" s="17">
        <v>0.44116991834431629</v>
      </c>
      <c r="ER16" s="34">
        <v>0.20535873970198426</v>
      </c>
      <c r="ES16" s="34">
        <v>0.4233027355256837</v>
      </c>
      <c r="ET16" s="17">
        <v>0.25502036795865113</v>
      </c>
      <c r="EU16" s="34">
        <v>7.8612919273576332E-2</v>
      </c>
      <c r="EV16" s="34">
        <v>0.22925794809944686</v>
      </c>
      <c r="EW16" s="17">
        <v>0.50029963019010759</v>
      </c>
      <c r="EX16" s="34">
        <v>0.26222902620927935</v>
      </c>
      <c r="EY16" s="34">
        <v>0.48657603826554596</v>
      </c>
      <c r="EZ16" s="17">
        <v>0.32050613635072356</v>
      </c>
      <c r="FA16" s="34">
        <v>0.10326720625820031</v>
      </c>
      <c r="FB16" s="34">
        <v>0.29275227487020439</v>
      </c>
      <c r="FC16" s="17">
        <v>0.49078219293742187</v>
      </c>
      <c r="FD16" s="34">
        <v>0.25913797552142032</v>
      </c>
      <c r="FE16" s="34">
        <v>0.47415287041554893</v>
      </c>
      <c r="FF16" s="24">
        <v>0.51656875527151724</v>
      </c>
      <c r="FG16" s="113">
        <v>0.30334078247808882</v>
      </c>
      <c r="FH16" s="113">
        <v>0.5390443026199927</v>
      </c>
      <c r="FI16" s="24">
        <v>0.59656260805409844</v>
      </c>
      <c r="FJ16" s="113">
        <v>0.33632227262459358</v>
      </c>
      <c r="FK16" s="113">
        <v>0.60859487166694515</v>
      </c>
      <c r="FL16" s="24">
        <v>0.29943940464945729</v>
      </c>
      <c r="FM16" s="113">
        <v>0.14043639330027263</v>
      </c>
      <c r="FN16" s="113">
        <v>0.32720277479670723</v>
      </c>
      <c r="FO16" s="24">
        <v>0.42364341099520375</v>
      </c>
      <c r="FP16" s="113">
        <v>0.18800780501546419</v>
      </c>
      <c r="FQ16" s="113">
        <v>0.44127325164685405</v>
      </c>
      <c r="FR16" s="24">
        <v>0.20538932025499435</v>
      </c>
      <c r="FS16" s="113">
        <v>8.549258229479588E-2</v>
      </c>
      <c r="FT16" s="113">
        <v>0.22740402629395584</v>
      </c>
      <c r="FU16" s="24">
        <v>0.3804499232337008</v>
      </c>
      <c r="FV16" s="113">
        <v>0.15321711706704005</v>
      </c>
      <c r="FW16" s="113">
        <v>0.3951957989793598</v>
      </c>
      <c r="FX16" s="24">
        <v>0.41377336091267508</v>
      </c>
      <c r="FY16" s="113">
        <v>0.2123125231244653</v>
      </c>
      <c r="FZ16" s="113">
        <v>0.4471352643023736</v>
      </c>
      <c r="GA16" s="24">
        <v>0.58373338012915987</v>
      </c>
      <c r="GB16" s="24">
        <v>0.43418951018628299</v>
      </c>
      <c r="GC16" s="113">
        <v>0.22423784031628696</v>
      </c>
      <c r="GD16" s="113">
        <v>0.4677560307382212</v>
      </c>
      <c r="GE16" s="24">
        <v>0.49627596105903832</v>
      </c>
      <c r="GF16" s="113">
        <v>0.25023737519307687</v>
      </c>
      <c r="GG16" s="113">
        <v>0.51819293633409835</v>
      </c>
      <c r="GH16" s="24">
        <v>0.3994316103423376</v>
      </c>
      <c r="GI16" s="113">
        <v>0.20377576683259774</v>
      </c>
      <c r="GJ16" s="113">
        <v>0.43347645423538556</v>
      </c>
      <c r="GK16" s="24">
        <v>0.46209278469603804</v>
      </c>
      <c r="GL16" s="113">
        <v>0.2298902464055767</v>
      </c>
      <c r="GM16" s="113">
        <v>0.48563753027409801</v>
      </c>
      <c r="GN16" s="24">
        <v>0.58051143481031109</v>
      </c>
      <c r="GO16" s="113">
        <v>0.33535327537228471</v>
      </c>
      <c r="GP16" s="113">
        <v>0.60180744511314366</v>
      </c>
      <c r="GQ16" s="24">
        <v>0.62570021858570546</v>
      </c>
      <c r="GR16" s="113">
        <v>0.35452552035503876</v>
      </c>
      <c r="GS16" s="113">
        <v>0.63920365015410396</v>
      </c>
      <c r="GT16" s="24">
        <v>0.33029147126176356</v>
      </c>
      <c r="GU16" s="113">
        <v>0.1584945461121251</v>
      </c>
      <c r="GV16" s="113">
        <v>0.3587139526886533</v>
      </c>
      <c r="GW16" s="24">
        <v>0.44709890432888694</v>
      </c>
      <c r="GX16" s="113">
        <v>0.20613625005519062</v>
      </c>
      <c r="GY16" s="113">
        <v>0.46208517785564679</v>
      </c>
      <c r="GZ16" s="24">
        <v>0.21793160088239785</v>
      </c>
      <c r="HA16" s="113">
        <v>8.7034563227361361E-2</v>
      </c>
      <c r="HB16" s="113">
        <v>0.24337532033101095</v>
      </c>
      <c r="HC16" s="24">
        <v>0.37548567606334687</v>
      </c>
      <c r="HD16" s="113">
        <v>0.14925428439359448</v>
      </c>
      <c r="HE16" s="113">
        <v>0.38995009510513978</v>
      </c>
      <c r="HF16" s="24">
        <v>0.43418951018628299</v>
      </c>
      <c r="HG16" s="113">
        <v>0.22423784031628696</v>
      </c>
      <c r="HH16" s="113">
        <v>0.4677560307382212</v>
      </c>
      <c r="HI16" s="24">
        <v>0.49627596105903832</v>
      </c>
      <c r="HJ16" s="113">
        <v>0.25023737519307687</v>
      </c>
      <c r="HK16" s="113">
        <v>0.51819293633409835</v>
      </c>
      <c r="HL16" s="24">
        <v>0.3994316103423376</v>
      </c>
      <c r="HM16" s="113">
        <v>0.20377576683259774</v>
      </c>
      <c r="HN16" s="113">
        <v>0.43347645423538556</v>
      </c>
      <c r="HO16" s="24">
        <v>0.46209278469603804</v>
      </c>
      <c r="HP16" s="113">
        <v>0.2298902464055767</v>
      </c>
      <c r="HQ16" s="113">
        <v>0.48563753027409801</v>
      </c>
      <c r="HR16" s="139">
        <f>(E_Frag_PGA!TG16-E_Frag_PGA!TH16)*0.1+(E_Frag_PGA!TH16-E_Frag_PGA!TI16)*0.4+(E_Frag_PGA!TI16-E_Frag_PGA!TJ16)*0.8+E_Frag_PGA!TJ16*1</f>
        <v>0.6873773043398711</v>
      </c>
      <c r="HS16" s="139">
        <f>(E_Frag_PGA!TK16-E_Frag_PGA!TL16)*0.1+(E_Frag_PGA!TL16-E_Frag_PGA!TM16)*0.4+(E_Frag_PGA!TM16-E_Frag_PGA!TN16)*0.8+E_Frag_PGA!TN16*1</f>
        <v>0.45636054998273801</v>
      </c>
      <c r="HT16" s="139">
        <f>(E_Frag_PGA!TO16-E_Frag_PGA!TP16)*0.1+(E_Frag_PGA!TP16-E_Frag_PGA!TQ16)*0.4+(E_Frag_PGA!TQ16-E_Frag_PGA!TR16)*0.8+E_Frag_PGA!TR16*1</f>
        <v>0.61204110676636625</v>
      </c>
      <c r="HU16" s="139">
        <f>(E_Frag_PGA!TS16-E_Frag_PGA!TT16)*0.1+(E_Frag_PGA!TT16-E_Frag_PGA!TU16)*0.4+(E_Frag_PGA!TU16-E_Frag_PGA!TV16)*0.8+E_Frag_PGA!TV16*1</f>
        <v>0.41446976170851307</v>
      </c>
      <c r="HV16" s="139">
        <f>(E_Frag_PGA!TW16-E_Frag_PGA!TX16)*0.1+(E_Frag_PGA!TX16-E_Frag_PGA!TY16)*0.4+(E_Frag_PGA!TY16-E_Frag_PGA!TZ16)*0.8+E_Frag_PGA!TZ16*1</f>
        <v>0.99541721304238517</v>
      </c>
      <c r="HW16" s="139">
        <f>(E_Frag_PGA!UA16-E_Frag_PGA!UB16)*0.1+(E_Frag_PGA!UB16-E_Frag_PGA!UC16)*0.4+(E_Frag_PGA!UC16-E_Frag_PGA!UD16)*0.8+E_Frag_PGA!UD16*1</f>
        <v>0.99933499220355526</v>
      </c>
      <c r="HX16" s="139">
        <f>(E_Frag_PGA!UE16-E_Frag_PGA!UF16)*0.1+(E_Frag_PGA!UF16-E_Frag_PGA!UG16)*0.4+(E_Frag_PGA!UG16-E_Frag_PGA!UH16)*0.8+E_Frag_PGA!UH16*1</f>
        <v>0.99002982468042056</v>
      </c>
      <c r="HY16" s="139">
        <f>(E_Frag_PGA!UI16-E_Frag_PGA!UJ16)*0.1+(E_Frag_PGA!UJ16-E_Frag_PGA!UK16)*0.4+(E_Frag_PGA!UK16-E_Frag_PGA!UL16)*0.8+E_Frag_PGA!UL16*1</f>
        <v>0.99875513243057368</v>
      </c>
      <c r="HZ16" s="139">
        <f>(E_Frag_PGA!UM16-E_Frag_PGA!UN16)*0.1+(E_Frag_PGA!UN16-E_Frag_PGA!UO16)*0.4+(E_Frag_PGA!UO16-E_Frag_PGA!UP16)*0.8+E_Frag_PGA!UP16*1</f>
        <v>0.76688372422006434</v>
      </c>
      <c r="IA16" s="139">
        <f>(E_Frag_PGA!UQ16-E_Frag_PGA!UR16)*0.1+(E_Frag_PGA!UR16-E_Frag_PGA!US16)*0.4+(E_Frag_PGA!US16-E_Frag_PGA!UT16)*0.8+E_Frag_PGA!UT16*1</f>
        <v>0.9525356556773894</v>
      </c>
      <c r="IB16" s="17">
        <v>0.45042830259048938</v>
      </c>
      <c r="IC16" s="113">
        <v>0.38758678168629124</v>
      </c>
      <c r="ID16" s="113">
        <v>0.51326982349468753</v>
      </c>
    </row>
    <row r="17" spans="1:238" s="17" customFormat="1">
      <c r="A17" s="27">
        <v>0.55000000000000004</v>
      </c>
      <c r="B17" s="17">
        <v>0.63167622978566496</v>
      </c>
      <c r="C17" s="34">
        <v>0.39315299806187487</v>
      </c>
      <c r="D17" s="34">
        <v>0.68123902078851506</v>
      </c>
      <c r="E17" s="17">
        <v>0.73757047927103592</v>
      </c>
      <c r="F17" s="34">
        <v>0.50958337318312663</v>
      </c>
      <c r="G17" s="34">
        <v>0.7719684792664161</v>
      </c>
      <c r="H17" s="17">
        <v>0.5733009813034835</v>
      </c>
      <c r="I17" s="34">
        <v>0.34183324024223605</v>
      </c>
      <c r="J17" s="34">
        <v>0.62726642699184998</v>
      </c>
      <c r="K17" s="17">
        <v>0.62134844512139498</v>
      </c>
      <c r="L17" s="34">
        <v>0.38490050038427831</v>
      </c>
      <c r="M17" s="34">
        <v>0.67113191175165465</v>
      </c>
      <c r="N17" s="24">
        <v>0.4249078066453304</v>
      </c>
      <c r="O17" s="17">
        <v>0.45843720099748381</v>
      </c>
      <c r="P17" s="34">
        <v>0.35536581134348566</v>
      </c>
      <c r="Q17" s="34">
        <v>0.66092370961352498</v>
      </c>
      <c r="R17" s="17">
        <v>0.59798727576918398</v>
      </c>
      <c r="S17" s="34">
        <v>0.45347541594675467</v>
      </c>
      <c r="T17" s="34">
        <v>0.78124225209673226</v>
      </c>
      <c r="U17" s="17">
        <v>0.61190719270553551</v>
      </c>
      <c r="V17" s="34">
        <v>0.46881405368097551</v>
      </c>
      <c r="W17" s="34">
        <v>0.78633053785161622</v>
      </c>
      <c r="X17" s="17">
        <v>0.78743988853888058</v>
      </c>
      <c r="Y17" s="34">
        <v>0.61841956890190997</v>
      </c>
      <c r="Z17" s="34">
        <v>0.88717738993474349</v>
      </c>
      <c r="AA17" s="17">
        <v>0.84277662794655561</v>
      </c>
      <c r="AB17" s="34">
        <v>0.66037123589647928</v>
      </c>
      <c r="AC17" s="34">
        <v>0.92921338059015457</v>
      </c>
      <c r="AD17" s="17">
        <v>0.93438379688076445</v>
      </c>
      <c r="AE17" s="34">
        <v>0.74172215057266599</v>
      </c>
      <c r="AF17" s="34">
        <v>0.97070247070405813</v>
      </c>
      <c r="AG17" s="113">
        <v>0.52947319066035281</v>
      </c>
      <c r="AH17" s="113">
        <v>0.76997573476950842</v>
      </c>
      <c r="AI17" s="142">
        <f>E_Frag_PGA!CS17</f>
        <v>5.175217771817951E-5</v>
      </c>
      <c r="AJ17" s="142">
        <f>E_Frag_PGA!CT17</f>
        <v>6.6102634517961069E-4</v>
      </c>
      <c r="AK17" s="17">
        <v>0.16015127502673579</v>
      </c>
      <c r="AL17" s="34">
        <v>0.15115665722919691</v>
      </c>
      <c r="AM17" s="34">
        <v>0.39876633875428263</v>
      </c>
      <c r="AN17" s="17">
        <v>0.51617277475322387</v>
      </c>
      <c r="AO17" s="34">
        <v>0.39315299806187487</v>
      </c>
      <c r="AP17" s="34">
        <v>0.68123902078851506</v>
      </c>
      <c r="AQ17" s="17">
        <v>0.16015127502673579</v>
      </c>
      <c r="AR17" s="34">
        <v>0.15115665722919691</v>
      </c>
      <c r="AS17" s="34">
        <v>0.39876633875428263</v>
      </c>
      <c r="AT17" s="17">
        <v>0.51617277475322387</v>
      </c>
      <c r="AU17" s="34">
        <v>0.39315299806187487</v>
      </c>
      <c r="AV17" s="34">
        <v>0.68123902078851506</v>
      </c>
      <c r="AW17" s="17">
        <v>0.16015127502673579</v>
      </c>
      <c r="AX17" s="34">
        <v>0.15115665722919691</v>
      </c>
      <c r="AY17" s="34">
        <v>0.39876633875428263</v>
      </c>
      <c r="AZ17" s="17">
        <v>0.51617277475322387</v>
      </c>
      <c r="BA17" s="34">
        <v>0.39315299806187487</v>
      </c>
      <c r="BB17" s="34">
        <v>0.68123902078851506</v>
      </c>
      <c r="BC17" s="134">
        <f>(E_Vuln_PGA!FY17-E_Frag_PGA!ES17)*0.05+(E_Frag_PGA!ES17-E_Frag_PGA!ET17)*0.2+E_Frag_PGA!ET17*0.7</f>
        <v>0.16033362822901343</v>
      </c>
      <c r="BD17" s="134">
        <f>(E_Vuln_PGA!FY17-E_Frag_PGA!ES17)*0.01+(E_Frag_PGA!ES17-E_Frag_PGA!ET17)*0.15+E_Frag_PGA!ET17*0.4</f>
        <v>0.10609901653317116</v>
      </c>
      <c r="BE17" s="134">
        <f>(E_Vuln_PGA!FY17-E_Frag_PGA!ES17)*0.15+(E_Frag_PGA!ES17-E_Frag_PGA!ET17)*0.4+E_Frag_PGA!ET17*1</f>
        <v>0.24584274058762859</v>
      </c>
      <c r="BF17" s="134">
        <f>(E_Frag_PGA!FG17-E_Frag_PGA!FH17)*0.05+(E_Frag_PGA!FH17-E_Frag_PGA!FI17)*0.2+E_Frag_PGA!FI17*0.7</f>
        <v>0.13454431531712857</v>
      </c>
      <c r="BG17" s="134">
        <f>(E_Frag_PGA!FG17-E_Frag_PGA!FH17)*0.01+(E_Frag_PGA!FH17-E_Frag_PGA!FI17)*0.15+E_Frag_PGA!FI17*0.4</f>
        <v>7.7800037119669402E-2</v>
      </c>
      <c r="BH17" s="134">
        <f>(E_Frag_PGA!FG17-E_Frag_PGA!FH17)*0.15+(E_Frag_PGA!FH17-E_Frag_PGA!FI17)*0.4+E_Frag_PGA!FI17*1</f>
        <v>0.21882596937162527</v>
      </c>
      <c r="BI17" s="134">
        <f>(E_Frag_PGA!FJ17-E_Frag_PGA!FK17)*0.05+(E_Frag_PGA!FK17-E_Frag_PGA!FL17)*0.2+E_Frag_PGA!FL17*0.7</f>
        <v>0.14476923506609862</v>
      </c>
      <c r="BJ17" s="134">
        <f>(E_Frag_PGA!FJ17-E_Frag_PGA!FK17)*0.01+(E_Frag_PGA!FK17-E_Frag_PGA!FL17)*0.15+E_Frag_PGA!FL17*0.4</f>
        <v>8.3932319555149904E-2</v>
      </c>
      <c r="BK17" s="134">
        <f>(E_Frag_PGA!FJ17-E_Frag_PGA!FK17)*0.15+(E_Frag_PGA!FK17-E_Frag_PGA!FL17)*0.4+E_Frag_PGA!FL17*1</f>
        <v>0.2427848157802949</v>
      </c>
      <c r="BL17" s="134">
        <f>(E_Frag_PGA!FM17-E_Frag_PGA!FN17)*0.05+(E_Frag_PGA!FN17-E_Frag_PGA!FO17)*0.2+E_Frag_PGA!FO17*0.7</f>
        <v>0.13196143580162265</v>
      </c>
      <c r="BM17" s="134">
        <f>(E_Frag_PGA!FM17-E_Frag_PGA!FN17)*0.01+(E_Frag_PGA!FN17-E_Frag_PGA!FO17)*0.15+E_Frag_PGA!FO17*0.4</f>
        <v>7.6494505817692765E-2</v>
      </c>
      <c r="BN17" s="134">
        <f>(E_Frag_PGA!FM17-E_Frag_PGA!FN17)*0.15+(E_Frag_PGA!FN17-E_Frag_PGA!FO17)*0.4+E_Frag_PGA!FO17*1</f>
        <v>0.23734274532389438</v>
      </c>
      <c r="BO17" s="134">
        <f>(E_Frag_PGA!FP17-E_Frag_PGA!FQ17)*0.05+(E_Frag_PGA!FQ17-E_Frag_PGA!FR17)*0.2+E_Frag_PGA!FR17*0.7</f>
        <v>0.23962619549061426</v>
      </c>
      <c r="BP17" s="134">
        <f>(E_Frag_PGA!FP17-E_Frag_PGA!FQ17)*0.01+(E_Frag_PGA!FQ17-E_Frag_PGA!FR17)*0.15+E_Frag_PGA!FR17*0.4</f>
        <v>0.13855582438532546</v>
      </c>
      <c r="BQ17" s="134">
        <f>(E_Frag_PGA!FP17-E_Frag_PGA!FQ17)*0.15+(E_Frag_PGA!FQ17-E_Frag_PGA!FR17)*0.4+E_Frag_PGA!FR17*1</f>
        <v>0.3681717277025327</v>
      </c>
      <c r="BR17" s="134">
        <f>(E_Frag_PGA!FS17-E_Frag_PGA!FT17)*0.05+(E_Frag_PGA!FT17-E_Frag_PGA!FU17)*0.2+E_Frag_PGA!FU17*0.7</f>
        <v>0.30134951375212016</v>
      </c>
      <c r="BS17" s="134">
        <f>(E_Frag_PGA!FS17-E_Frag_PGA!FT17)*0.01+(E_Frag_PGA!FT17-E_Frag_PGA!FU17)*0.15+E_Frag_PGA!FU17*0.4</f>
        <v>0.17628173307312234</v>
      </c>
      <c r="BT17" s="134">
        <f>(E_Frag_PGA!FS17-E_Frag_PGA!FT17)*0.15+(E_Frag_PGA!FT17-E_Frag_PGA!FU17)*0.4+E_Frag_PGA!FU17*1</f>
        <v>0.4734425626393185</v>
      </c>
      <c r="BU17" s="134">
        <f>(E_Frag_PGA!FV17-E_Frag_PGA!FW17)*0.05+(E_Frag_PGA!FW17-E_Frag_PGA!FX17)*0.2+E_Frag_PGA!FX17*0.7</f>
        <v>0.44385765140106326</v>
      </c>
      <c r="BV17" s="134">
        <f>(E_Frag_PGA!FV17-E_Frag_PGA!FW17)*0.01+(E_Frag_PGA!FW17-E_Frag_PGA!FX17)*0.15+E_Frag_PGA!FX17*0.4</f>
        <v>0.25907955156634982</v>
      </c>
      <c r="BW17" s="134">
        <f>(E_Frag_PGA!FV17-E_Frag_PGA!FW17)*0.15+(E_Frag_PGA!FW17-E_Frag_PGA!FX17)*0.4+E_Frag_PGA!FX17*1</f>
        <v>0.67227756538383421</v>
      </c>
      <c r="BX17" s="134">
        <f>(E_Frag_PGA!FY17-E_Frag_PGA!FZ17)*0.05+(E_Frag_PGA!FZ17-E_Frag_PGA!GA17)*0.2+E_Frag_PGA!GA17*0.7</f>
        <v>0.1144206557948786</v>
      </c>
      <c r="BY17" s="134">
        <f>(E_Frag_PGA!FY17-E_Frag_PGA!FZ17)*0.01+(E_Frag_PGA!FZ17-E_Frag_PGA!GA17)*0.15+E_Frag_PGA!GA17*0.4</f>
        <v>6.6183986032830253E-2</v>
      </c>
      <c r="BZ17" s="134">
        <f>(E_Frag_PGA!FY17-E_Frag_PGA!FZ17)*0.15+(E_Frag_PGA!FZ17-E_Frag_PGA!GA17)*0.4+E_Frag_PGA!GA17*1</f>
        <v>0.19707499175231596</v>
      </c>
      <c r="CA17" s="134">
        <f>(E_Frag_PGA!GB17-E_Frag_PGA!GC17)*0.05+(E_Frag_PGA!GC17-E_Frag_PGA!GD17)*0.2+E_Frag_PGA!GD17*0.7</f>
        <v>0.1355538164503364</v>
      </c>
      <c r="CB17" s="134">
        <f>(E_Frag_PGA!GB17-E_Frag_PGA!GC17)*0.01+(E_Frag_PGA!GC17-E_Frag_PGA!GD17)*0.15+E_Frag_PGA!GD17*0.4</f>
        <v>7.8677929921011053E-2</v>
      </c>
      <c r="CC17" s="134">
        <f>(E_Frag_PGA!GB17-E_Frag_PGA!GC17)*0.15+(E_Frag_PGA!GC17-E_Frag_PGA!GD17)*0.4+E_Frag_PGA!GD17*1</f>
        <v>0.23685318689259693</v>
      </c>
      <c r="CD17" s="134">
        <f>(E_Frag_PGA!GE17-E_Frag_PGA!GF17)*0.05+(E_Frag_PGA!GF17-E_Frag_PGA!GG17)*0.2+E_Frag_PGA!GG17*0.7</f>
        <v>0.16968157906540096</v>
      </c>
      <c r="CE17" s="134">
        <f>(E_Frag_PGA!GE17-E_Frag_PGA!GF17)*0.01+(E_Frag_PGA!GF17-E_Frag_PGA!GG17)*0.15+E_Frag_PGA!GG17*0.4</f>
        <v>9.9114302445794097E-2</v>
      </c>
      <c r="CF17" s="134">
        <f>(E_Frag_PGA!GE17-E_Frag_PGA!GF17)*0.15+(E_Frag_PGA!GF17-E_Frag_PGA!GG17)*0.4+E_Frag_PGA!GG17*1</f>
        <v>0.28737521779504877</v>
      </c>
      <c r="CG17" s="24">
        <v>0.50577534985242034</v>
      </c>
      <c r="CH17" s="113">
        <v>0.25835739348741366</v>
      </c>
      <c r="CI17" s="113">
        <v>0.50577534985242034</v>
      </c>
      <c r="CJ17" s="24">
        <v>0.56515183274472103</v>
      </c>
      <c r="CK17" s="113">
        <v>0.28881191361997716</v>
      </c>
      <c r="CL17" s="113">
        <v>0.56515183274472103</v>
      </c>
      <c r="CM17" s="105">
        <v>0.67883104183039544</v>
      </c>
      <c r="CN17" s="114">
        <v>0.39820257256858527</v>
      </c>
      <c r="CO17" s="114">
        <v>0.67883104183039544</v>
      </c>
      <c r="CP17" s="105">
        <v>0.68603423068007863</v>
      </c>
      <c r="CQ17" s="114">
        <v>0.40217553605014567</v>
      </c>
      <c r="CR17" s="114">
        <v>0.68603423068007863</v>
      </c>
      <c r="CS17" s="105">
        <v>0.48178996100308547</v>
      </c>
      <c r="CT17" s="114">
        <v>0.23740537382905863</v>
      </c>
      <c r="CU17" s="114">
        <v>0.48178996100308547</v>
      </c>
      <c r="CV17" s="105">
        <v>0.55212327277451534</v>
      </c>
      <c r="CW17" s="114">
        <v>0.29920927590411783</v>
      </c>
      <c r="CX17" s="114">
        <v>0.55212327277451534</v>
      </c>
      <c r="CY17" s="105">
        <v>0.52611271649761326</v>
      </c>
      <c r="CZ17" s="105">
        <v>0.25947042760738909</v>
      </c>
      <c r="DA17" s="105">
        <v>0.52611271649761326</v>
      </c>
      <c r="DB17" s="105">
        <v>0.54519699262455523</v>
      </c>
      <c r="DC17" s="114">
        <v>0.26984755748286804</v>
      </c>
      <c r="DD17" s="114">
        <v>0.54519699262455523</v>
      </c>
      <c r="DE17" s="105">
        <v>0.53422925978654523</v>
      </c>
      <c r="DF17" s="114">
        <v>0.2639013986653474</v>
      </c>
      <c r="DG17" s="114">
        <v>0.53422925978654523</v>
      </c>
      <c r="DH17" s="105">
        <v>0.54512658600607855</v>
      </c>
      <c r="DI17" s="114">
        <v>0.2698428637083029</v>
      </c>
      <c r="DJ17" s="114">
        <v>0.54512658600607855</v>
      </c>
      <c r="DK17" s="139">
        <f>(E_Frag_PGA!HV17-E_Frag_PGA!HW17)*0.05+(E_Frag_PGA!HW17-E_Frag_PGA!HX17)*0.2+E_Frag_PGA!HX17*0.7</f>
        <v>0.32396714879453464</v>
      </c>
      <c r="DL17" s="140">
        <f>(E_Frag_PGA!IK17-E_Frag_PGA!IL17)*0.05+(E_Frag_PGA!IL17-E_Frag_PGA!IM17)*0.2+E_Frag_PGA!IM17*0.7</f>
        <v>0.13454431531712857</v>
      </c>
      <c r="DM17" s="140">
        <f>(E_Frag_PGA!IN17-E_Frag_PGA!IO17)*0.05+(E_Frag_PGA!IO17-E_Frag_PGA!IP17)*0.2+E_Frag_PGA!IP17*0.7</f>
        <v>0.25064261543639149</v>
      </c>
      <c r="DN17" s="140">
        <f>(E_Frag_PGA!IQ17-E_Frag_PGA!IR17)*0.05+(E_Frag_PGA!IR17-E_Frag_PGA!IS17)*0.2+E_Frag_PGA!IS17*0.7</f>
        <v>0.25975786244811255</v>
      </c>
      <c r="DO17" s="140">
        <f>(E_Frag_PGA!IT17-E_Frag_PGA!IU17)*0.05+(E_Frag_PGA!IU17-E_Frag_PGA!IV17)*0.2+E_Frag_PGA!IV17*0.7</f>
        <v>0.30056132000786612</v>
      </c>
      <c r="DP17" s="140">
        <f>(E_Frag_PGA!IW17-E_Frag_PGA!IX17)*0.05+(E_Frag_PGA!IX17-E_Frag_PGA!IY17)*0.2+E_Frag_PGA!IY17*0.7</f>
        <v>0.40588904544257792</v>
      </c>
      <c r="DQ17" s="140">
        <f>(E_Frag_PGA!IZ17-E_Frag_PGA!JA17)*0.05+(E_Frag_PGA!JA17-E_Frag_PGA!JB17)*0.2+E_Frag_PGA!JB17*0.7</f>
        <v>0.54619626740803051</v>
      </c>
      <c r="DR17" s="140">
        <f>(E_Frag_PGA!JC17-E_Frag_PGA!JD17)*0.05+(E_Frag_PGA!JD17-E_Frag_PGA!JE17)*0.2+E_Frag_PGA!JE17*0.7</f>
        <v>0.18540178702033885</v>
      </c>
      <c r="DS17" s="140">
        <f>(E_Frag_PGA!JF17-E_Frag_PGA!JG17)*0.05+(E_Frag_PGA!JG17-E_Frag_PGA!JH17)*0.2+E_Frag_PGA!JH17*0.7</f>
        <v>0.22830214533000096</v>
      </c>
      <c r="DT17" s="140">
        <f>(E_Frag_PGA!JI17-E_Frag_PGA!JJ17)*0.05+(E_Frag_PGA!JJ17-E_Frag_PGA!JK17)*0.2+E_Frag_PGA!JK17*0.7</f>
        <v>0.26982720512863262</v>
      </c>
      <c r="DU17" s="24">
        <v>0.50577534985242034</v>
      </c>
      <c r="DV17" s="113">
        <v>0.25835739348741366</v>
      </c>
      <c r="DW17" s="113">
        <v>0.50577534985242034</v>
      </c>
      <c r="DX17" s="24">
        <v>0.56515183274472103</v>
      </c>
      <c r="DY17" s="113">
        <v>0.28881191361997716</v>
      </c>
      <c r="DZ17" s="113">
        <v>0.56515183274472103</v>
      </c>
      <c r="EA17" s="24">
        <v>0.67883104183039544</v>
      </c>
      <c r="EB17" s="113">
        <v>0.39820257256858527</v>
      </c>
      <c r="EC17" s="113">
        <v>0.67883104183039544</v>
      </c>
      <c r="ED17" s="17">
        <v>0.68603423068007863</v>
      </c>
      <c r="EE17" s="34">
        <v>0.40217553605014567</v>
      </c>
      <c r="EF17" s="34">
        <v>0.68603423068007863</v>
      </c>
      <c r="EG17" s="136">
        <f>(E_Frag_PGA!LC17-E_Frag_PGA!LD17)*0.05+(E_Frag_PGA!LD17-E_Frag_PGA!LE17)*0.15+E_Frag_PGA!LE17*0.6</f>
        <v>5.196289044247606E-2</v>
      </c>
      <c r="EH17" s="105">
        <v>0.49526550886591147</v>
      </c>
      <c r="EI17" s="114">
        <v>0.27627788731151981</v>
      </c>
      <c r="EJ17" s="114">
        <v>0.54625671908349793</v>
      </c>
      <c r="EK17" s="105">
        <v>0.60734315584239762</v>
      </c>
      <c r="EL17" s="114">
        <v>0.35624205919869567</v>
      </c>
      <c r="EM17" s="114">
        <v>0.65911449281743062</v>
      </c>
      <c r="EN17" s="17">
        <v>0.37554357884314254</v>
      </c>
      <c r="EO17" s="34">
        <v>0.15272111189534143</v>
      </c>
      <c r="EP17" s="34">
        <v>0.35593264364819949</v>
      </c>
      <c r="EQ17" s="17">
        <v>0.48477017478725148</v>
      </c>
      <c r="ER17" s="34">
        <v>0.24098098998998876</v>
      </c>
      <c r="ES17" s="34">
        <v>0.46883504618436067</v>
      </c>
      <c r="ET17" s="17">
        <v>0.28636077216138112</v>
      </c>
      <c r="EU17" s="34">
        <v>9.742462955095578E-2</v>
      </c>
      <c r="EV17" s="34">
        <v>0.2613637079143783</v>
      </c>
      <c r="EW17" s="17">
        <v>0.53792614759216595</v>
      </c>
      <c r="EX17" s="34">
        <v>0.29555427403647994</v>
      </c>
      <c r="EY17" s="34">
        <v>0.5258434726866752</v>
      </c>
      <c r="EZ17" s="17">
        <v>0.35068976483261466</v>
      </c>
      <c r="FA17" s="34">
        <v>0.12613915230238845</v>
      </c>
      <c r="FB17" s="34">
        <v>0.32632696856983445</v>
      </c>
      <c r="FC17" s="17">
        <v>0.53166960186446888</v>
      </c>
      <c r="FD17" s="34">
        <v>0.29580839686263305</v>
      </c>
      <c r="FE17" s="34">
        <v>0.51753869841830769</v>
      </c>
      <c r="FF17" s="24">
        <v>0.57265036457100926</v>
      </c>
      <c r="FG17" s="113">
        <v>0.34696882475540103</v>
      </c>
      <c r="FH17" s="113">
        <v>0.59306432236204198</v>
      </c>
      <c r="FI17" s="24">
        <v>0.63865402308783348</v>
      </c>
      <c r="FJ17" s="113">
        <v>0.3744355212523906</v>
      </c>
      <c r="FK17" s="113">
        <v>0.64956434494273418</v>
      </c>
      <c r="FL17" s="24">
        <v>0.36113364500508188</v>
      </c>
      <c r="FM17" s="113">
        <v>0.17582938734238274</v>
      </c>
      <c r="FN17" s="113">
        <v>0.38817339005017032</v>
      </c>
      <c r="FO17" s="24">
        <v>0.4676502525877077</v>
      </c>
      <c r="FP17" s="113">
        <v>0.2169588834917586</v>
      </c>
      <c r="FQ17" s="113">
        <v>0.48295576175230476</v>
      </c>
      <c r="FR17" s="24">
        <v>0.25930666005196262</v>
      </c>
      <c r="FS17" s="113">
        <v>0.11219494412506567</v>
      </c>
      <c r="FT17" s="113">
        <v>0.28213700900134553</v>
      </c>
      <c r="FU17" s="24">
        <v>0.41704695065602526</v>
      </c>
      <c r="FV17" s="113">
        <v>0.17426930206810096</v>
      </c>
      <c r="FW17" s="113">
        <v>0.42965117822261689</v>
      </c>
      <c r="FX17" s="24">
        <v>0.45653399384384807</v>
      </c>
      <c r="FY17" s="113">
        <v>0.24036245898931879</v>
      </c>
      <c r="FZ17" s="113">
        <v>0.48616303812860451</v>
      </c>
      <c r="GA17" s="24">
        <v>0.68379573240176617</v>
      </c>
      <c r="GB17" s="24">
        <v>0.47813036236448697</v>
      </c>
      <c r="GC17" s="113">
        <v>0.25302209636869061</v>
      </c>
      <c r="GD17" s="113">
        <v>0.50774303067419657</v>
      </c>
      <c r="GE17" s="24">
        <v>0.53499067124955446</v>
      </c>
      <c r="GF17" s="113">
        <v>0.27687994079624412</v>
      </c>
      <c r="GG17" s="113">
        <v>0.55346613082399898</v>
      </c>
      <c r="GH17" s="24">
        <v>0.44101312330335685</v>
      </c>
      <c r="GI17" s="113">
        <v>0.23112384557235971</v>
      </c>
      <c r="GJ17" s="113">
        <v>0.47138125666147002</v>
      </c>
      <c r="GK17" s="24">
        <v>0.49836767574760243</v>
      </c>
      <c r="GL17" s="113">
        <v>0.25508053871174885</v>
      </c>
      <c r="GM17" s="113">
        <v>0.51858708748880655</v>
      </c>
      <c r="GN17" s="24">
        <v>0.63917357641991757</v>
      </c>
      <c r="GO17" s="113">
        <v>0.38272307920686138</v>
      </c>
      <c r="GP17" s="113">
        <v>0.65797885813942347</v>
      </c>
      <c r="GQ17" s="24">
        <v>0.67185394203721915</v>
      </c>
      <c r="GR17" s="113">
        <v>0.39667993297143278</v>
      </c>
      <c r="GS17" s="113">
        <v>0.68470321545343338</v>
      </c>
      <c r="GT17" s="24">
        <v>0.39430748294932516</v>
      </c>
      <c r="GU17" s="113">
        <v>0.19757530651991395</v>
      </c>
      <c r="GV17" s="113">
        <v>0.42102811981367994</v>
      </c>
      <c r="GW17" s="24">
        <v>0.49330006446528851</v>
      </c>
      <c r="GX17" s="113">
        <v>0.23850779963560059</v>
      </c>
      <c r="GY17" s="113">
        <v>0.50668473866444197</v>
      </c>
      <c r="GZ17" s="24">
        <v>0.27220887182367171</v>
      </c>
      <c r="HA17" s="113">
        <v>0.11399827915142419</v>
      </c>
      <c r="HB17" s="113">
        <v>0.29772200915279468</v>
      </c>
      <c r="HC17" s="24">
        <v>0.41275788899532739</v>
      </c>
      <c r="HD17" s="113">
        <v>0.17043878984368607</v>
      </c>
      <c r="HE17" s="113">
        <v>0.42519982393933181</v>
      </c>
      <c r="HF17" s="24">
        <v>0.47813036236448697</v>
      </c>
      <c r="HG17" s="113">
        <v>0.25302209636869061</v>
      </c>
      <c r="HH17" s="113">
        <v>0.50774303067419657</v>
      </c>
      <c r="HI17" s="24">
        <v>0.53499067124955446</v>
      </c>
      <c r="HJ17" s="113">
        <v>0.27687994079624412</v>
      </c>
      <c r="HK17" s="113">
        <v>0.55346613082399898</v>
      </c>
      <c r="HL17" s="24">
        <v>0.44101312330335685</v>
      </c>
      <c r="HM17" s="113">
        <v>0.23112384557235971</v>
      </c>
      <c r="HN17" s="113">
        <v>0.47138125666147002</v>
      </c>
      <c r="HO17" s="24">
        <v>0.49836767574760243</v>
      </c>
      <c r="HP17" s="113">
        <v>0.25508053871174885</v>
      </c>
      <c r="HQ17" s="113">
        <v>0.51858708748880655</v>
      </c>
      <c r="HR17" s="139">
        <f>(E_Frag_PGA!TG17-E_Frag_PGA!TH17)*0.1+(E_Frag_PGA!TH17-E_Frag_PGA!TI17)*0.4+(E_Frag_PGA!TI17-E_Frag_PGA!TJ17)*0.8+E_Frag_PGA!TJ17*1</f>
        <v>0.72261197702921776</v>
      </c>
      <c r="HS17" s="139">
        <f>(E_Frag_PGA!TK17-E_Frag_PGA!TL17)*0.1+(E_Frag_PGA!TL17-E_Frag_PGA!TM17)*0.4+(E_Frag_PGA!TM17-E_Frag_PGA!TN17)*0.8+E_Frag_PGA!TN17*1</f>
        <v>0.48923696973506259</v>
      </c>
      <c r="HT17" s="139">
        <f>(E_Frag_PGA!TO17-E_Frag_PGA!TP17)*0.1+(E_Frag_PGA!TP17-E_Frag_PGA!TQ17)*0.4+(E_Frag_PGA!TQ17-E_Frag_PGA!TR17)*0.8+E_Frag_PGA!TR17*1</f>
        <v>0.63658712632460523</v>
      </c>
      <c r="HU17" s="139">
        <f>(E_Frag_PGA!TS17-E_Frag_PGA!TT17)*0.1+(E_Frag_PGA!TT17-E_Frag_PGA!TU17)*0.4+(E_Frag_PGA!TU17-E_Frag_PGA!TV17)*0.8+E_Frag_PGA!TV17*1</f>
        <v>0.44060621669946254</v>
      </c>
      <c r="HV17" s="139">
        <f>(E_Frag_PGA!TW17-E_Frag_PGA!TX17)*0.1+(E_Frag_PGA!TX17-E_Frag_PGA!TY17)*0.4+(E_Frag_PGA!TY17-E_Frag_PGA!TZ17)*0.8+E_Frag_PGA!TZ17*1</f>
        <v>0.99747078335941541</v>
      </c>
      <c r="HW17" s="139">
        <f>(E_Frag_PGA!UA17-E_Frag_PGA!UB17)*0.1+(E_Frag_PGA!UB17-E_Frag_PGA!UC17)*0.4+(E_Frag_PGA!UC17-E_Frag_PGA!UD17)*0.8+E_Frag_PGA!UD17*1</f>
        <v>0.9996857087852985</v>
      </c>
      <c r="HX17" s="139">
        <f>(E_Frag_PGA!UE17-E_Frag_PGA!UF17)*0.1+(E_Frag_PGA!UF17-E_Frag_PGA!UG17)*0.4+(E_Frag_PGA!UG17-E_Frag_PGA!UH17)*0.8+E_Frag_PGA!UH17*1</f>
        <v>0.99437082786285236</v>
      </c>
      <c r="HY17" s="139">
        <f>(E_Frag_PGA!UI17-E_Frag_PGA!UJ17)*0.1+(E_Frag_PGA!UJ17-E_Frag_PGA!UK17)*0.4+(E_Frag_PGA!UK17-E_Frag_PGA!UL17)*0.8+E_Frag_PGA!UL17*1</f>
        <v>0.99938346285143043</v>
      </c>
      <c r="HZ17" s="139">
        <f>(E_Frag_PGA!UM17-E_Frag_PGA!UN17)*0.1+(E_Frag_PGA!UN17-E_Frag_PGA!UO17)*0.4+(E_Frag_PGA!UO17-E_Frag_PGA!UP17)*0.8+E_Frag_PGA!UP17*1</f>
        <v>0.85952108540776173</v>
      </c>
      <c r="IA17" s="139">
        <f>(E_Frag_PGA!UQ17-E_Frag_PGA!UR17)*0.1+(E_Frag_PGA!UR17-E_Frag_PGA!US17)*0.4+(E_Frag_PGA!US17-E_Frag_PGA!UT17)*0.8+E_Frag_PGA!UT17*1</f>
        <v>0.97383165717418474</v>
      </c>
      <c r="IB17" s="17">
        <v>0.48075179117451022</v>
      </c>
      <c r="IC17" s="113">
        <v>0.412008538559968</v>
      </c>
      <c r="ID17" s="113">
        <v>0.54949504378905245</v>
      </c>
    </row>
    <row r="18" spans="1:238" s="17" customFormat="1">
      <c r="A18" s="27">
        <v>0.6</v>
      </c>
      <c r="B18" s="17">
        <v>0.67507658995350261</v>
      </c>
      <c r="C18" s="34">
        <v>0.43408458900585367</v>
      </c>
      <c r="D18" s="34">
        <v>0.72177848040017833</v>
      </c>
      <c r="E18" s="17">
        <v>0.77730186428455983</v>
      </c>
      <c r="F18" s="34">
        <v>0.54955839274434881</v>
      </c>
      <c r="G18" s="34">
        <v>0.80830616983697967</v>
      </c>
      <c r="H18" s="17">
        <v>0.61453947994140168</v>
      </c>
      <c r="I18" s="34">
        <v>0.37793982138553861</v>
      </c>
      <c r="J18" s="34">
        <v>0.66648282098961786</v>
      </c>
      <c r="K18" s="17">
        <v>0.66538843208449028</v>
      </c>
      <c r="L18" s="34">
        <v>0.42597250705284262</v>
      </c>
      <c r="M18" s="34">
        <v>0.71240209447941549</v>
      </c>
      <c r="N18" s="24">
        <v>0.45202701477920948</v>
      </c>
      <c r="O18" s="17">
        <v>0.51094692800501118</v>
      </c>
      <c r="P18" s="34">
        <v>0.39491286639421186</v>
      </c>
      <c r="Q18" s="34">
        <v>0.7053815216417636</v>
      </c>
      <c r="R18" s="17">
        <v>0.64748080547937836</v>
      </c>
      <c r="S18" s="34">
        <v>0.49385838982525743</v>
      </c>
      <c r="T18" s="34">
        <v>0.81568270501017459</v>
      </c>
      <c r="U18" s="17">
        <v>0.66544954636388076</v>
      </c>
      <c r="V18" s="34">
        <v>0.51206263728187373</v>
      </c>
      <c r="W18" s="34">
        <v>0.82287225977975664</v>
      </c>
      <c r="X18" s="17">
        <v>0.83488357855227835</v>
      </c>
      <c r="Y18" s="34">
        <v>0.65792947711638949</v>
      </c>
      <c r="Z18" s="34">
        <v>0.91481071443367445</v>
      </c>
      <c r="AA18" s="17">
        <v>0.87770212663588265</v>
      </c>
      <c r="AB18" s="34">
        <v>0.69133283980616222</v>
      </c>
      <c r="AC18" s="34">
        <v>0.94519720591471157</v>
      </c>
      <c r="AD18" s="17">
        <v>0.9567491561757715</v>
      </c>
      <c r="AE18" s="34">
        <v>0.76157382890135827</v>
      </c>
      <c r="AF18" s="34">
        <v>0.98072112138505152</v>
      </c>
      <c r="AG18" s="113">
        <v>0.560673867485874</v>
      </c>
      <c r="AH18" s="113">
        <v>0.80414221493439886</v>
      </c>
      <c r="AI18" s="142">
        <f>E_Frag_PGA!CS18</f>
        <v>1.7749046379182497E-4</v>
      </c>
      <c r="AJ18" s="142">
        <f>E_Frag_PGA!CT18</f>
        <v>1.6922627852832643E-3</v>
      </c>
      <c r="AK18" s="17">
        <v>0.19804387568278742</v>
      </c>
      <c r="AL18" s="34">
        <v>0.17499428238710829</v>
      </c>
      <c r="AM18" s="34">
        <v>0.43868323840141804</v>
      </c>
      <c r="AN18" s="17">
        <v>0.56964898339444736</v>
      </c>
      <c r="AO18" s="34">
        <v>0.43408458900585367</v>
      </c>
      <c r="AP18" s="34">
        <v>0.72177848040017833</v>
      </c>
      <c r="AQ18" s="17">
        <v>0.19804387568278742</v>
      </c>
      <c r="AR18" s="34">
        <v>0.17499428238710829</v>
      </c>
      <c r="AS18" s="34">
        <v>0.43868323840141804</v>
      </c>
      <c r="AT18" s="17">
        <v>0.56964898339444736</v>
      </c>
      <c r="AU18" s="34">
        <v>0.43408458900585367</v>
      </c>
      <c r="AV18" s="34">
        <v>0.72177848040017833</v>
      </c>
      <c r="AW18" s="17">
        <v>0.19804387568278742</v>
      </c>
      <c r="AX18" s="34">
        <v>0.17499428238710829</v>
      </c>
      <c r="AY18" s="34">
        <v>0.43868323840141804</v>
      </c>
      <c r="AZ18" s="17">
        <v>0.56964898339444736</v>
      </c>
      <c r="BA18" s="34">
        <v>0.43408458900585367</v>
      </c>
      <c r="BB18" s="34">
        <v>0.72177848040017833</v>
      </c>
      <c r="BC18" s="134">
        <f>(E_Vuln_PGA!FY18-E_Frag_PGA!ES18)*0.05+(E_Frag_PGA!ES18-E_Frag_PGA!ET18)*0.2+E_Frag_PGA!ET18*0.7</f>
        <v>0.18324993202522344</v>
      </c>
      <c r="BD18" s="134">
        <f>(E_Vuln_PGA!FY18-E_Frag_PGA!ES18)*0.01+(E_Frag_PGA!ES18-E_Frag_PGA!ET18)*0.15+E_Frag_PGA!ET18*0.4</f>
        <v>0.12011635351409562</v>
      </c>
      <c r="BE18" s="134">
        <f>(E_Vuln_PGA!FY18-E_Frag_PGA!ES18)*0.15+(E_Frag_PGA!ES18-E_Frag_PGA!ET18)*0.4+E_Frag_PGA!ET18*1</f>
        <v>0.27895159342136477</v>
      </c>
      <c r="BF18" s="134">
        <f>(E_Frag_PGA!FG18-E_Frag_PGA!FH18)*0.05+(E_Frag_PGA!FH18-E_Frag_PGA!FI18)*0.2+E_Frag_PGA!FI18*0.7</f>
        <v>0.15110145514973986</v>
      </c>
      <c r="BG18" s="134">
        <f>(E_Frag_PGA!FG18-E_Frag_PGA!FH18)*0.01+(E_Frag_PGA!FH18-E_Frag_PGA!FI18)*0.15+E_Frag_PGA!FI18*0.4</f>
        <v>8.7453549648475321E-2</v>
      </c>
      <c r="BH18" s="134">
        <f>(E_Frag_PGA!FG18-E_Frag_PGA!FH18)*0.15+(E_Frag_PGA!FH18-E_Frag_PGA!FI18)*0.4+E_Frag_PGA!FI18*1</f>
        <v>0.24383095991145004</v>
      </c>
      <c r="BI18" s="134">
        <f>(E_Frag_PGA!FJ18-E_Frag_PGA!FK18)*0.05+(E_Frag_PGA!FK18-E_Frag_PGA!FL18)*0.2+E_Frag_PGA!FL18*0.7</f>
        <v>0.16348158155666154</v>
      </c>
      <c r="BJ18" s="134">
        <f>(E_Frag_PGA!FJ18-E_Frag_PGA!FK18)*0.01+(E_Frag_PGA!FK18-E_Frag_PGA!FL18)*0.15+E_Frag_PGA!FL18*0.4</f>
        <v>9.4955275464165295E-2</v>
      </c>
      <c r="BK18" s="134">
        <f>(E_Frag_PGA!FJ18-E_Frag_PGA!FK18)*0.15+(E_Frag_PGA!FK18-E_Frag_PGA!FL18)*0.4+E_Frag_PGA!FL18*1</f>
        <v>0.27109173105572604</v>
      </c>
      <c r="BL18" s="134">
        <f>(E_Frag_PGA!FM18-E_Frag_PGA!FN18)*0.05+(E_Frag_PGA!FN18-E_Frag_PGA!FO18)*0.2+E_Frag_PGA!FO18*0.7</f>
        <v>0.15339071056797232</v>
      </c>
      <c r="BM18" s="134">
        <f>(E_Frag_PGA!FM18-E_Frag_PGA!FN18)*0.01+(E_Frag_PGA!FN18-E_Frag_PGA!FO18)*0.15+E_Frag_PGA!FO18*0.4</f>
        <v>8.9454989376765465E-2</v>
      </c>
      <c r="BN18" s="134">
        <f>(E_Frag_PGA!FM18-E_Frag_PGA!FN18)*0.15+(E_Frag_PGA!FN18-E_Frag_PGA!FO18)*0.4+E_Frag_PGA!FO18*1</f>
        <v>0.27030612525637143</v>
      </c>
      <c r="BO18" s="134">
        <f>(E_Frag_PGA!FP18-E_Frag_PGA!FQ18)*0.05+(E_Frag_PGA!FQ18-E_Frag_PGA!FR18)*0.2+E_Frag_PGA!FR18*0.7</f>
        <v>0.26434926810638482</v>
      </c>
      <c r="BP18" s="134">
        <f>(E_Frag_PGA!FP18-E_Frag_PGA!FQ18)*0.01+(E_Frag_PGA!FQ18-E_Frag_PGA!FR18)*0.15+E_Frag_PGA!FR18*0.4</f>
        <v>0.1528296634737599</v>
      </c>
      <c r="BQ18" s="134">
        <f>(E_Frag_PGA!FP18-E_Frag_PGA!FQ18)*0.15+(E_Frag_PGA!FQ18-E_Frag_PGA!FR18)*0.4+E_Frag_PGA!FR18*1</f>
        <v>0.40389109838231974</v>
      </c>
      <c r="BR18" s="134">
        <f>(E_Frag_PGA!FS18-E_Frag_PGA!FT18)*0.05+(E_Frag_PGA!FT18-E_Frag_PGA!FU18)*0.2+E_Frag_PGA!FU18*0.7</f>
        <v>0.33374784169933908</v>
      </c>
      <c r="BS18" s="134">
        <f>(E_Frag_PGA!FS18-E_Frag_PGA!FT18)*0.01+(E_Frag_PGA!FT18-E_Frag_PGA!FU18)*0.15+E_Frag_PGA!FU18*0.4</f>
        <v>0.19509349752429322</v>
      </c>
      <c r="BT18" s="134">
        <f>(E_Frag_PGA!FS18-E_Frag_PGA!FT18)*0.15+(E_Frag_PGA!FT18-E_Frag_PGA!FU18)*0.4+E_Frag_PGA!FU18*1</f>
        <v>0.51870387040907495</v>
      </c>
      <c r="BU18" s="134">
        <f>(E_Frag_PGA!FV18-E_Frag_PGA!FW18)*0.05+(E_Frag_PGA!FW18-E_Frag_PGA!FX18)*0.2+E_Frag_PGA!FX18*0.7</f>
        <v>0.4702418371229079</v>
      </c>
      <c r="BV18" s="134">
        <f>(E_Frag_PGA!FV18-E_Frag_PGA!FW18)*0.01+(E_Frag_PGA!FW18-E_Frag_PGA!FX18)*0.15+E_Frag_PGA!FX18*0.4</f>
        <v>0.27404750673184602</v>
      </c>
      <c r="BW18" s="134">
        <f>(E_Frag_PGA!FV18-E_Frag_PGA!FW18)*0.15+(E_Frag_PGA!FW18-E_Frag_PGA!FX18)*0.4+E_Frag_PGA!FX18*1</f>
        <v>0.70713718843429496</v>
      </c>
      <c r="BX18" s="134">
        <f>(E_Frag_PGA!FY18-E_Frag_PGA!FZ18)*0.05+(E_Frag_PGA!FZ18-E_Frag_PGA!GA18)*0.2+E_Frag_PGA!GA18*0.7</f>
        <v>0.12888361368652773</v>
      </c>
      <c r="BY18" s="134">
        <f>(E_Frag_PGA!FY18-E_Frag_PGA!FZ18)*0.01+(E_Frag_PGA!FZ18-E_Frag_PGA!GA18)*0.15+E_Frag_PGA!GA18*0.4</f>
        <v>7.4732653357109269E-2</v>
      </c>
      <c r="BZ18" s="134">
        <f>(E_Frag_PGA!FY18-E_Frag_PGA!FZ18)*0.15+(E_Frag_PGA!FZ18-E_Frag_PGA!GA18)*0.4+E_Frag_PGA!GA18*1</f>
        <v>0.21953144506472538</v>
      </c>
      <c r="CA18" s="134">
        <f>(E_Frag_PGA!GB18-E_Frag_PGA!GC18)*0.05+(E_Frag_PGA!GC18-E_Frag_PGA!GD18)*0.2+E_Frag_PGA!GD18*0.7</f>
        <v>0.15110289517038075</v>
      </c>
      <c r="CB18" s="134">
        <f>(E_Frag_PGA!GB18-E_Frag_PGA!GC18)*0.01+(E_Frag_PGA!GC18-E_Frag_PGA!GD18)*0.15+E_Frag_PGA!GD18*0.4</f>
        <v>8.7969089680655574E-2</v>
      </c>
      <c r="CC18" s="134">
        <f>(E_Frag_PGA!GB18-E_Frag_PGA!GC18)*0.15+(E_Frag_PGA!GC18-E_Frag_PGA!GD18)*0.4+E_Frag_PGA!GD18*1</f>
        <v>0.26070049115029292</v>
      </c>
      <c r="CD18" s="134">
        <f>(E_Frag_PGA!GE18-E_Frag_PGA!GF18)*0.05+(E_Frag_PGA!GF18-E_Frag_PGA!GG18)*0.2+E_Frag_PGA!GG18*0.7</f>
        <v>0.18749477004000398</v>
      </c>
      <c r="CE18" s="134">
        <f>(E_Frag_PGA!GE18-E_Frag_PGA!GF18)*0.01+(E_Frag_PGA!GF18-E_Frag_PGA!GG18)*0.15+E_Frag_PGA!GG18*0.4</f>
        <v>0.10970386051696124</v>
      </c>
      <c r="CF18" s="134">
        <f>(E_Frag_PGA!GE18-E_Frag_PGA!GF18)*0.15+(E_Frag_PGA!GF18-E_Frag_PGA!GG18)*0.4+E_Frag_PGA!GG18*1</f>
        <v>0.31394586317022399</v>
      </c>
      <c r="CG18" s="24">
        <v>0.55258263644661942</v>
      </c>
      <c r="CH18" s="113">
        <v>0.29435693481938435</v>
      </c>
      <c r="CI18" s="113">
        <v>0.55258263644661942</v>
      </c>
      <c r="CJ18" s="24">
        <v>0.60006687502416733</v>
      </c>
      <c r="CK18" s="113">
        <v>0.31903453387801434</v>
      </c>
      <c r="CL18" s="113">
        <v>0.60006687502416733</v>
      </c>
      <c r="CM18" s="105">
        <v>0.71418999449106257</v>
      </c>
      <c r="CN18" s="114">
        <v>0.43370943839961973</v>
      </c>
      <c r="CO18" s="114">
        <v>0.71418999449106257</v>
      </c>
      <c r="CP18" s="105">
        <v>0.71932773079491263</v>
      </c>
      <c r="CQ18" s="114">
        <v>0.43655049875143714</v>
      </c>
      <c r="CR18" s="114">
        <v>0.71932773079491263</v>
      </c>
      <c r="CS18" s="105">
        <v>0.5133217046215981</v>
      </c>
      <c r="CT18" s="114">
        <v>0.2614936628982264</v>
      </c>
      <c r="CU18" s="114">
        <v>0.5133217046215981</v>
      </c>
      <c r="CV18" s="105">
        <v>0.57909886490086859</v>
      </c>
      <c r="CW18" s="114">
        <v>0.32429727192584418</v>
      </c>
      <c r="CX18" s="114">
        <v>0.57909886490086859</v>
      </c>
      <c r="CY18" s="105">
        <v>0.55269809897947897</v>
      </c>
      <c r="CZ18" s="105">
        <v>0.28135694039897724</v>
      </c>
      <c r="DA18" s="105">
        <v>0.55269809897947897</v>
      </c>
      <c r="DB18" s="105">
        <v>0.56695695398642698</v>
      </c>
      <c r="DC18" s="114">
        <v>0.28914725876301045</v>
      </c>
      <c r="DD18" s="114">
        <v>0.56695695398642698</v>
      </c>
      <c r="DE18" s="105">
        <v>0.55927907352492401</v>
      </c>
      <c r="DF18" s="114">
        <v>0.28496854030609009</v>
      </c>
      <c r="DG18" s="114">
        <v>0.55927907352492401</v>
      </c>
      <c r="DH18" s="105">
        <v>0.56691733515302589</v>
      </c>
      <c r="DI18" s="114">
        <v>0.28914461750745041</v>
      </c>
      <c r="DJ18" s="114">
        <v>0.56691733515302589</v>
      </c>
      <c r="DK18" s="139">
        <f>(E_Frag_PGA!HV18-E_Frag_PGA!HW18)*0.05+(E_Frag_PGA!HW18-E_Frag_PGA!HX18)*0.2+E_Frag_PGA!HX18*0.7</f>
        <v>0.35257247780245693</v>
      </c>
      <c r="DL18" s="140">
        <f>(E_Frag_PGA!IK18-E_Frag_PGA!IL18)*0.05+(E_Frag_PGA!IL18-E_Frag_PGA!IM18)*0.2+E_Frag_PGA!IM18*0.7</f>
        <v>0.15110145514973986</v>
      </c>
      <c r="DM18" s="140">
        <f>(E_Frag_PGA!IN18-E_Frag_PGA!IO18)*0.05+(E_Frag_PGA!IO18-E_Frag_PGA!IP18)*0.2+E_Frag_PGA!IP18*0.7</f>
        <v>0.27502866836172896</v>
      </c>
      <c r="DN18" s="140">
        <f>(E_Frag_PGA!IQ18-E_Frag_PGA!IR18)*0.05+(E_Frag_PGA!IR18-E_Frag_PGA!IS18)*0.2+E_Frag_PGA!IS18*0.7</f>
        <v>0.29004694926244923</v>
      </c>
      <c r="DO18" s="140">
        <f>(E_Frag_PGA!IT18-E_Frag_PGA!IU18)*0.05+(E_Frag_PGA!IU18-E_Frag_PGA!IV18)*0.2+E_Frag_PGA!IV18*0.7</f>
        <v>0.32677974478133914</v>
      </c>
      <c r="DP18" s="140">
        <f>(E_Frag_PGA!IW18-E_Frag_PGA!IX18)*0.05+(E_Frag_PGA!IX18-E_Frag_PGA!IY18)*0.2+E_Frag_PGA!IY18*0.7</f>
        <v>0.43789822596080297</v>
      </c>
      <c r="DQ18" s="140">
        <f>(E_Frag_PGA!IZ18-E_Frag_PGA!JA18)*0.05+(E_Frag_PGA!JA18-E_Frag_PGA!JB18)*0.2+E_Frag_PGA!JB18*0.7</f>
        <v>0.56673960011621438</v>
      </c>
      <c r="DR18" s="140">
        <f>(E_Frag_PGA!JC18-E_Frag_PGA!JD18)*0.05+(E_Frag_PGA!JD18-E_Frag_PGA!JE18)*0.2+E_Frag_PGA!JE18*0.7</f>
        <v>0.20462860854789033</v>
      </c>
      <c r="DS18" s="140">
        <f>(E_Frag_PGA!JF18-E_Frag_PGA!JG18)*0.05+(E_Frag_PGA!JG18-E_Frag_PGA!JH18)*0.2+E_Frag_PGA!JH18*0.7</f>
        <v>0.24891074522739001</v>
      </c>
      <c r="DT18" s="140">
        <f>(E_Frag_PGA!JI18-E_Frag_PGA!JJ18)*0.05+(E_Frag_PGA!JJ18-E_Frag_PGA!JK18)*0.2+E_Frag_PGA!JK18*0.7</f>
        <v>0.29172295812603966</v>
      </c>
      <c r="DU18" s="24">
        <v>0.55258263644661942</v>
      </c>
      <c r="DV18" s="113">
        <v>0.29435693481938435</v>
      </c>
      <c r="DW18" s="113">
        <v>0.55258263644661942</v>
      </c>
      <c r="DX18" s="24">
        <v>0.60006687502416733</v>
      </c>
      <c r="DY18" s="113">
        <v>0.31903453387801434</v>
      </c>
      <c r="DZ18" s="113">
        <v>0.60006687502416733</v>
      </c>
      <c r="EA18" s="24">
        <v>0.71418999449106257</v>
      </c>
      <c r="EB18" s="113">
        <v>0.43370943839961973</v>
      </c>
      <c r="EC18" s="113">
        <v>0.71418999449106257</v>
      </c>
      <c r="ED18" s="17">
        <v>0.71932773079491263</v>
      </c>
      <c r="EE18" s="34">
        <v>0.43655049875143714</v>
      </c>
      <c r="EF18" s="34">
        <v>0.71932773079491263</v>
      </c>
      <c r="EG18" s="136">
        <f>(E_Frag_PGA!LC18-E_Frag_PGA!LD18)*0.05+(E_Frag_PGA!LD18-E_Frag_PGA!LE18)*0.15+E_Frag_PGA!LE18*0.6</f>
        <v>6.0754208117369535E-2</v>
      </c>
      <c r="EH18" s="105">
        <v>0.53371409319497931</v>
      </c>
      <c r="EI18" s="114">
        <v>0.30580638247723191</v>
      </c>
      <c r="EJ18" s="114">
        <v>0.58419293600639211</v>
      </c>
      <c r="EK18" s="105">
        <v>0.64227681244463353</v>
      </c>
      <c r="EL18" s="114">
        <v>0.38651865728803558</v>
      </c>
      <c r="EM18" s="114">
        <v>0.69248358159081835</v>
      </c>
      <c r="EN18" s="17">
        <v>0.40889023692788928</v>
      </c>
      <c r="EO18" s="34">
        <v>0.17642380759931936</v>
      </c>
      <c r="EP18" s="34">
        <v>0.3907257538419624</v>
      </c>
      <c r="EQ18" s="17">
        <v>0.52626446836850538</v>
      </c>
      <c r="ER18" s="34">
        <v>0.27631345943674013</v>
      </c>
      <c r="ES18" s="34">
        <v>0.51212479761355467</v>
      </c>
      <c r="ET18" s="17">
        <v>0.31690019541856496</v>
      </c>
      <c r="EU18" s="34">
        <v>0.11734131193475038</v>
      </c>
      <c r="EV18" s="34">
        <v>0.2930310008687399</v>
      </c>
      <c r="EW18" s="17">
        <v>0.57264355520365207</v>
      </c>
      <c r="EX18" s="34">
        <v>0.32743366193284373</v>
      </c>
      <c r="EY18" s="34">
        <v>0.56202623257663531</v>
      </c>
      <c r="EZ18" s="17">
        <v>0.38052856939981616</v>
      </c>
      <c r="FA18" s="34">
        <v>0.14971341612811362</v>
      </c>
      <c r="FB18" s="34">
        <v>0.35938344417314982</v>
      </c>
      <c r="FC18" s="17">
        <v>0.569379265794272</v>
      </c>
      <c r="FD18" s="34">
        <v>0.33065180295398283</v>
      </c>
      <c r="FE18" s="34">
        <v>0.55742120612038382</v>
      </c>
      <c r="FF18" s="24">
        <v>0.62204120394039708</v>
      </c>
      <c r="FG18" s="113">
        <v>0.38753245494121541</v>
      </c>
      <c r="FH18" s="113">
        <v>0.6405042680841937</v>
      </c>
      <c r="FI18" s="24">
        <v>0.67561198580028348</v>
      </c>
      <c r="FJ18" s="113">
        <v>0.40998211142736063</v>
      </c>
      <c r="FK18" s="113">
        <v>0.68581290343367285</v>
      </c>
      <c r="FL18" s="24">
        <v>0.41910958927365599</v>
      </c>
      <c r="FM18" s="113">
        <v>0.21122556710177273</v>
      </c>
      <c r="FN18" s="113">
        <v>0.44486722119035016</v>
      </c>
      <c r="FO18" s="24">
        <v>0.50746769132094283</v>
      </c>
      <c r="FP18" s="113">
        <v>0.24538174948895</v>
      </c>
      <c r="FQ18" s="113">
        <v>0.52136633382567521</v>
      </c>
      <c r="FR18" s="24">
        <v>0.31268656800077027</v>
      </c>
      <c r="FS18" s="113">
        <v>0.14016998724462029</v>
      </c>
      <c r="FT18" s="113">
        <v>0.33563503881673473</v>
      </c>
      <c r="FU18" s="24">
        <v>0.45046728373326478</v>
      </c>
      <c r="FV18" s="113">
        <v>0.19512432628992565</v>
      </c>
      <c r="FW18" s="113">
        <v>0.46191275728955955</v>
      </c>
      <c r="FX18" s="24">
        <v>0.49593360591812069</v>
      </c>
      <c r="FY18" s="113">
        <v>0.26724083323440684</v>
      </c>
      <c r="FZ18" s="113">
        <v>0.52219272779548742</v>
      </c>
      <c r="GA18" s="24">
        <v>0.79005149113185591</v>
      </c>
      <c r="GB18" s="24">
        <v>0.51826414242595242</v>
      </c>
      <c r="GC18" s="113">
        <v>0.28036593699019446</v>
      </c>
      <c r="GD18" s="113">
        <v>0.5443244761706072</v>
      </c>
      <c r="GE18" s="24">
        <v>0.56942726513389252</v>
      </c>
      <c r="GF18" s="113">
        <v>0.30186490506314662</v>
      </c>
      <c r="GG18" s="113">
        <v>0.58515040898078707</v>
      </c>
      <c r="GH18" s="24">
        <v>0.47956182161366839</v>
      </c>
      <c r="GI18" s="113">
        <v>0.25749572352937572</v>
      </c>
      <c r="GJ18" s="113">
        <v>0.50660055226743772</v>
      </c>
      <c r="GK18" s="24">
        <v>0.53114717654767563</v>
      </c>
      <c r="GL18" s="113">
        <v>0.27907913804754125</v>
      </c>
      <c r="GM18" s="113">
        <v>0.54869318175581849</v>
      </c>
      <c r="GN18" s="24">
        <v>0.68874774536044137</v>
      </c>
      <c r="GO18" s="113">
        <v>0.42573283475320223</v>
      </c>
      <c r="GP18" s="113">
        <v>0.70554831597394574</v>
      </c>
      <c r="GQ18" s="24">
        <v>0.71197223111880015</v>
      </c>
      <c r="GR18" s="113">
        <v>0.43569889212384816</v>
      </c>
      <c r="GS18" s="113">
        <v>0.72437373849288988</v>
      </c>
      <c r="GT18" s="24">
        <v>0.4540456448149553</v>
      </c>
      <c r="GU18" s="113">
        <v>0.23629911079185159</v>
      </c>
      <c r="GV18" s="113">
        <v>0.47886368295235698</v>
      </c>
      <c r="GW18" s="24">
        <v>0.53562440182023596</v>
      </c>
      <c r="GX18" s="113">
        <v>0.27037734323509599</v>
      </c>
      <c r="GY18" s="113">
        <v>0.54824074497571307</v>
      </c>
      <c r="GZ18" s="24">
        <v>0.32605415972464513</v>
      </c>
      <c r="HA18" s="113">
        <v>0.14245887861654549</v>
      </c>
      <c r="HB18" s="113">
        <v>0.35105919019619042</v>
      </c>
      <c r="HC18" s="24">
        <v>0.44763641585487152</v>
      </c>
      <c r="HD18" s="113">
        <v>0.19191848071631604</v>
      </c>
      <c r="HE18" s="113">
        <v>0.45910955014814203</v>
      </c>
      <c r="HF18" s="24">
        <v>0.51826414242595242</v>
      </c>
      <c r="HG18" s="113">
        <v>0.28036593699019446</v>
      </c>
      <c r="HH18" s="113">
        <v>0.5443244761706072</v>
      </c>
      <c r="HI18" s="24">
        <v>0.56942726513389252</v>
      </c>
      <c r="HJ18" s="113">
        <v>0.30186490506314662</v>
      </c>
      <c r="HK18" s="113">
        <v>0.58515040898078707</v>
      </c>
      <c r="HL18" s="24">
        <v>0.47956182161366839</v>
      </c>
      <c r="HM18" s="113">
        <v>0.25749572352937572</v>
      </c>
      <c r="HN18" s="113">
        <v>0.50660055226743772</v>
      </c>
      <c r="HO18" s="24">
        <v>0.53114717654767563</v>
      </c>
      <c r="HP18" s="113">
        <v>0.27907913804754125</v>
      </c>
      <c r="HQ18" s="113">
        <v>0.54869318175581849</v>
      </c>
      <c r="HR18" s="139">
        <f>(E_Frag_PGA!TG18-E_Frag_PGA!TH18)*0.1+(E_Frag_PGA!TH18-E_Frag_PGA!TI18)*0.4+(E_Frag_PGA!TI18-E_Frag_PGA!TJ18)*0.8+E_Frag_PGA!TJ18*1</f>
        <v>0.75325036982462379</v>
      </c>
      <c r="HS18" s="139">
        <f>(E_Frag_PGA!TK18-E_Frag_PGA!TL18)*0.1+(E_Frag_PGA!TL18-E_Frag_PGA!TM18)*0.4+(E_Frag_PGA!TM18-E_Frag_PGA!TN18)*0.8+E_Frag_PGA!TN18*1</f>
        <v>0.51972838143471656</v>
      </c>
      <c r="HT18" s="139">
        <f>(E_Frag_PGA!TO18-E_Frag_PGA!TP18)*0.1+(E_Frag_PGA!TP18-E_Frag_PGA!TQ18)*0.4+(E_Frag_PGA!TQ18-E_Frag_PGA!TR18)*0.8+E_Frag_PGA!TR18*1</f>
        <v>0.65867072084474132</v>
      </c>
      <c r="HU18" s="139">
        <f>(E_Frag_PGA!TS18-E_Frag_PGA!TT18)*0.1+(E_Frag_PGA!TT18-E_Frag_PGA!TU18)*0.4+(E_Frag_PGA!TU18-E_Frag_PGA!TV18)*0.8+E_Frag_PGA!TV18*1</f>
        <v>0.46489670899383195</v>
      </c>
      <c r="HV18" s="139">
        <f>(E_Frag_PGA!TW18-E_Frag_PGA!TX18)*0.1+(E_Frag_PGA!TX18-E_Frag_PGA!TY18)*0.4+(E_Frag_PGA!TY18-E_Frag_PGA!TZ18)*0.8+E_Frag_PGA!TZ18*1</f>
        <v>0.99857744952252858</v>
      </c>
      <c r="HW18" s="139">
        <f>(E_Frag_PGA!UA18-E_Frag_PGA!UB18)*0.1+(E_Frag_PGA!UB18-E_Frag_PGA!UC18)*0.4+(E_Frag_PGA!UC18-E_Frag_PGA!UD18)*0.8+E_Frag_PGA!UD18*1</f>
        <v>0.99984705686222797</v>
      </c>
      <c r="HX18" s="139">
        <f>(E_Frag_PGA!UE18-E_Frag_PGA!UF18)*0.1+(E_Frag_PGA!UF18-E_Frag_PGA!UG18)*0.4+(E_Frag_PGA!UG18-E_Frag_PGA!UH18)*0.8+E_Frag_PGA!UH18*1</f>
        <v>0.99677064875199306</v>
      </c>
      <c r="HY18" s="139">
        <f>(E_Frag_PGA!UI18-E_Frag_PGA!UJ18)*0.1+(E_Frag_PGA!UJ18-E_Frag_PGA!UK18)*0.4+(E_Frag_PGA!UK18-E_Frag_PGA!UL18)*0.8+E_Frag_PGA!UL18*1</f>
        <v>0.99968524251614554</v>
      </c>
      <c r="HZ18" s="139">
        <f>(E_Frag_PGA!UM18-E_Frag_PGA!UN18)*0.1+(E_Frag_PGA!UN18-E_Frag_PGA!UO18)*0.4+(E_Frag_PGA!UO18-E_Frag_PGA!UP18)*0.8+E_Frag_PGA!UP18*1</f>
        <v>0.91850608072052797</v>
      </c>
      <c r="IA18" s="139">
        <f>(E_Frag_PGA!UQ18-E_Frag_PGA!UR18)*0.1+(E_Frag_PGA!UR18-E_Frag_PGA!US18)*0.4+(E_Frag_PGA!US18-E_Frag_PGA!UT18)*0.8+E_Frag_PGA!UT18*1</f>
        <v>0.98577627474081342</v>
      </c>
      <c r="IB18" s="17">
        <v>0.5099684828700739</v>
      </c>
      <c r="IC18" s="113">
        <v>0.4364439247121954</v>
      </c>
      <c r="ID18" s="113">
        <v>0.58349304102795241</v>
      </c>
    </row>
    <row r="19" spans="1:238" s="17" customFormat="1">
      <c r="A19" s="27">
        <v>0.65</v>
      </c>
      <c r="B19" s="17">
        <v>0.71404398751667308</v>
      </c>
      <c r="C19" s="34">
        <v>0.47224254108726338</v>
      </c>
      <c r="D19" s="34">
        <v>0.75764102617084206</v>
      </c>
      <c r="E19" s="17">
        <v>0.81123436843702212</v>
      </c>
      <c r="F19" s="34">
        <v>0.58450890579123616</v>
      </c>
      <c r="G19" s="34">
        <v>0.83899977972422057</v>
      </c>
      <c r="H19" s="17">
        <v>0.65205754839740937</v>
      </c>
      <c r="I19" s="34">
        <v>0.41210781996241641</v>
      </c>
      <c r="J19" s="34">
        <v>0.70172766795853159</v>
      </c>
      <c r="K19" s="17">
        <v>0.70501581271892655</v>
      </c>
      <c r="L19" s="34">
        <v>0.46436155494295078</v>
      </c>
      <c r="M19" s="34">
        <v>0.74900353308212719</v>
      </c>
      <c r="N19" s="24">
        <v>0.47036071040603411</v>
      </c>
      <c r="O19" s="17">
        <v>0.55943987938610018</v>
      </c>
      <c r="P19" s="34">
        <v>0.43204809945102796</v>
      </c>
      <c r="Q19" s="34">
        <v>0.74369494954565796</v>
      </c>
      <c r="R19" s="17">
        <v>0.69231692586011451</v>
      </c>
      <c r="S19" s="34">
        <v>0.53125894948676466</v>
      </c>
      <c r="T19" s="34">
        <v>0.84418107257603159</v>
      </c>
      <c r="U19" s="17">
        <v>0.71310740317430543</v>
      </c>
      <c r="V19" s="34">
        <v>0.55139581283065753</v>
      </c>
      <c r="W19" s="34">
        <v>0.85286798187741453</v>
      </c>
      <c r="X19" s="17">
        <v>0.87251648992849529</v>
      </c>
      <c r="Y19" s="34">
        <v>0.68967116056892064</v>
      </c>
      <c r="Z19" s="34">
        <v>0.93572720247108376</v>
      </c>
      <c r="AA19" s="17">
        <v>0.90583097930844836</v>
      </c>
      <c r="AB19" s="34">
        <v>0.71630573546103182</v>
      </c>
      <c r="AC19" s="34">
        <v>0.9579201948171796</v>
      </c>
      <c r="AD19" s="17">
        <v>0.97182107516245519</v>
      </c>
      <c r="AE19" s="34">
        <v>0.77495987564977431</v>
      </c>
      <c r="AF19" s="34">
        <v>0.98745173256600249</v>
      </c>
      <c r="AG19" s="113">
        <v>0.58812860797303723</v>
      </c>
      <c r="AH19" s="113">
        <v>0.8336326652761914</v>
      </c>
      <c r="AI19" s="142">
        <f>E_Frag_PGA!CS19</f>
        <v>5.0881825725236814E-4</v>
      </c>
      <c r="AJ19" s="142">
        <f>E_Frag_PGA!CT19</f>
        <v>3.7670554594402489E-3</v>
      </c>
      <c r="AK19" s="17">
        <v>0.26065437770104333</v>
      </c>
      <c r="AL19" s="34">
        <v>0.21091745793620073</v>
      </c>
      <c r="AM19" s="34">
        <v>0.49683596892689691</v>
      </c>
      <c r="AN19" s="17">
        <v>0.61860141706634941</v>
      </c>
      <c r="AO19" s="34">
        <v>0.47224254108726338</v>
      </c>
      <c r="AP19" s="34">
        <v>0.75764102617084206</v>
      </c>
      <c r="AQ19" s="17">
        <v>0.26065437770104333</v>
      </c>
      <c r="AR19" s="34">
        <v>0.21091745793620073</v>
      </c>
      <c r="AS19" s="34">
        <v>0.49683596892689691</v>
      </c>
      <c r="AT19" s="17">
        <v>0.61860141706634941</v>
      </c>
      <c r="AU19" s="34">
        <v>0.47224254108726338</v>
      </c>
      <c r="AV19" s="34">
        <v>0.75764102617084206</v>
      </c>
      <c r="AW19" s="17">
        <v>0.26065437770104333</v>
      </c>
      <c r="AX19" s="34">
        <v>0.21091745793620073</v>
      </c>
      <c r="AY19" s="34">
        <v>0.49683596892689691</v>
      </c>
      <c r="AZ19" s="17">
        <v>0.61860141706634941</v>
      </c>
      <c r="BA19" s="34">
        <v>0.47224254108726338</v>
      </c>
      <c r="BB19" s="34">
        <v>0.75764102617084206</v>
      </c>
      <c r="BC19" s="134">
        <f>(E_Vuln_PGA!FY19-E_Frag_PGA!ES19)*0.05+(E_Frag_PGA!ES19-E_Frag_PGA!ET19)*0.2+E_Frag_PGA!ET19*0.7</f>
        <v>0.20575475078003644</v>
      </c>
      <c r="BD19" s="134">
        <f>(E_Vuln_PGA!FY19-E_Frag_PGA!ES19)*0.01+(E_Frag_PGA!ES19-E_Frag_PGA!ET19)*0.15+E_Frag_PGA!ET19*0.4</f>
        <v>0.13371048889948639</v>
      </c>
      <c r="BE19" s="134">
        <f>(E_Vuln_PGA!FY19-E_Frag_PGA!ES19)*0.15+(E_Frag_PGA!ES19-E_Frag_PGA!ET19)*0.4+E_Frag_PGA!ET19*1</f>
        <v>0.3111988661457834</v>
      </c>
      <c r="BF19" s="134">
        <f>(E_Frag_PGA!FG19-E_Frag_PGA!FH19)*0.05+(E_Frag_PGA!FH19-E_Frag_PGA!FI19)*0.2+E_Frag_PGA!FI19*0.7</f>
        <v>0.16733975995576497</v>
      </c>
      <c r="BG19" s="134">
        <f>(E_Frag_PGA!FG19-E_Frag_PGA!FH19)*0.01+(E_Frag_PGA!FH19-E_Frag_PGA!FI19)*0.15+E_Frag_PGA!FI19*0.4</f>
        <v>9.6916333779018746E-2</v>
      </c>
      <c r="BH19" s="134">
        <f>(E_Frag_PGA!FG19-E_Frag_PGA!FH19)*0.15+(E_Frag_PGA!FH19-E_Frag_PGA!FI19)*0.4+E_Frag_PGA!FI19*1</f>
        <v>0.26815004680968013</v>
      </c>
      <c r="BI19" s="134">
        <f>(E_Frag_PGA!FJ19-E_Frag_PGA!FK19)*0.05+(E_Frag_PGA!FK19-E_Frag_PGA!FL19)*0.2+E_Frag_PGA!FL19*0.7</f>
        <v>0.18185453340561436</v>
      </c>
      <c r="BJ19" s="134">
        <f>(E_Frag_PGA!FJ19-E_Frag_PGA!FK19)*0.01+(E_Frag_PGA!FK19-E_Frag_PGA!FL19)*0.15+E_Frag_PGA!FL19*0.4</f>
        <v>0.10576711912268426</v>
      </c>
      <c r="BK19" s="134">
        <f>(E_Frag_PGA!FJ19-E_Frag_PGA!FK19)*0.15+(E_Frag_PGA!FK19-E_Frag_PGA!FL19)*0.4+E_Frag_PGA!FL19*1</f>
        <v>0.29856073150631385</v>
      </c>
      <c r="BL19" s="134">
        <f>(E_Frag_PGA!FM19-E_Frag_PGA!FN19)*0.05+(E_Frag_PGA!FN19-E_Frag_PGA!FO19)*0.2+E_Frag_PGA!FO19*0.7</f>
        <v>0.17490062509014587</v>
      </c>
      <c r="BM19" s="134">
        <f>(E_Frag_PGA!FM19-E_Frag_PGA!FN19)*0.01+(E_Frag_PGA!FN19-E_Frag_PGA!FO19)*0.15+E_Frag_PGA!FO19*0.4</f>
        <v>0.10243445543756136</v>
      </c>
      <c r="BN19" s="134">
        <f>(E_Frag_PGA!FM19-E_Frag_PGA!FN19)*0.15+(E_Frag_PGA!FN19-E_Frag_PGA!FO19)*0.4+E_Frag_PGA!FO19*1</f>
        <v>0.30271306727923497</v>
      </c>
      <c r="BO19" s="134">
        <f>(E_Frag_PGA!FP19-E_Frag_PGA!FQ19)*0.05+(E_Frag_PGA!FQ19-E_Frag_PGA!FR19)*0.2+E_Frag_PGA!FR19*0.7</f>
        <v>0.28775994371659858</v>
      </c>
      <c r="BP19" s="134">
        <f>(E_Frag_PGA!FP19-E_Frag_PGA!FQ19)*0.01+(E_Frag_PGA!FQ19-E_Frag_PGA!FR19)*0.15+E_Frag_PGA!FR19*0.4</f>
        <v>0.16632995894367594</v>
      </c>
      <c r="BQ19" s="134">
        <f>(E_Frag_PGA!FP19-E_Frag_PGA!FQ19)*0.15+(E_Frag_PGA!FQ19-E_Frag_PGA!FR19)*0.4+E_Frag_PGA!FR19*1</f>
        <v>0.43749906317622067</v>
      </c>
      <c r="BR19" s="134">
        <f>(E_Frag_PGA!FS19-E_Frag_PGA!FT19)*0.05+(E_Frag_PGA!FT19-E_Frag_PGA!FU19)*0.2+E_Frag_PGA!FU19*0.7</f>
        <v>0.36383408109245485</v>
      </c>
      <c r="BS19" s="134">
        <f>(E_Frag_PGA!FS19-E_Frag_PGA!FT19)*0.01+(E_Frag_PGA!FT19-E_Frag_PGA!FU19)*0.15+E_Frag_PGA!FU19*0.4</f>
        <v>0.2124833625231819</v>
      </c>
      <c r="BT19" s="134">
        <f>(E_Frag_PGA!FS19-E_Frag_PGA!FT19)*0.15+(E_Frag_PGA!FT19-E_Frag_PGA!FU19)*0.4+E_Frag_PGA!FU19*1</f>
        <v>0.56027015808411706</v>
      </c>
      <c r="BU19" s="134">
        <f>(E_Frag_PGA!FV19-E_Frag_PGA!FW19)*0.05+(E_Frag_PGA!FW19-E_Frag_PGA!FX19)*0.2+E_Frag_PGA!FX19*0.7</f>
        <v>0.49354574882007551</v>
      </c>
      <c r="BV19" s="134">
        <f>(E_Frag_PGA!FV19-E_Frag_PGA!FW19)*0.01+(E_Frag_PGA!FW19-E_Frag_PGA!FX19)*0.15+E_Frag_PGA!FX19*0.4</f>
        <v>0.28719706711917409</v>
      </c>
      <c r="BW19" s="134">
        <f>(E_Frag_PGA!FV19-E_Frag_PGA!FW19)*0.15+(E_Frag_PGA!FW19-E_Frag_PGA!FX19)*0.4+E_Frag_PGA!FX19*1</f>
        <v>0.73771060706763092</v>
      </c>
      <c r="BX19" s="134">
        <f>(E_Frag_PGA!FY19-E_Frag_PGA!FZ19)*0.05+(E_Frag_PGA!FZ19-E_Frag_PGA!GA19)*0.2+E_Frag_PGA!GA19*0.7</f>
        <v>0.14317615915516854</v>
      </c>
      <c r="BY19" s="134">
        <f>(E_Frag_PGA!FY19-E_Frag_PGA!FZ19)*0.01+(E_Frag_PGA!FZ19-E_Frag_PGA!GA19)*0.15+E_Frag_PGA!GA19*0.4</f>
        <v>8.3177890755810599E-2</v>
      </c>
      <c r="BZ19" s="134">
        <f>(E_Frag_PGA!FY19-E_Frag_PGA!FZ19)*0.15+(E_Frag_PGA!FZ19-E_Frag_PGA!GA19)*0.4+E_Frag_PGA!GA19*1</f>
        <v>0.24146476444108447</v>
      </c>
      <c r="CA19" s="134">
        <f>(E_Frag_PGA!GB19-E_Frag_PGA!GC19)*0.05+(E_Frag_PGA!GC19-E_Frag_PGA!GD19)*0.2+E_Frag_PGA!GD19*0.7</f>
        <v>0.16632656130685172</v>
      </c>
      <c r="CB19" s="134">
        <f>(E_Frag_PGA!GB19-E_Frag_PGA!GC19)*0.01+(E_Frag_PGA!GC19-E_Frag_PGA!GD19)*0.15+E_Frag_PGA!GD19*0.4</f>
        <v>9.7055628897631918E-2</v>
      </c>
      <c r="CC19" s="134">
        <f>(E_Frag_PGA!GB19-E_Frag_PGA!GC19)*0.15+(E_Frag_PGA!GC19-E_Frag_PGA!GD19)*0.4+E_Frag_PGA!GD19*1</f>
        <v>0.28374444993830011</v>
      </c>
      <c r="CD19" s="134">
        <f>(E_Frag_PGA!GE19-E_Frag_PGA!GF19)*0.05+(E_Frag_PGA!GF19-E_Frag_PGA!GG19)*0.2+E_Frag_PGA!GG19*0.7</f>
        <v>0.20472220228185814</v>
      </c>
      <c r="CE19" s="134">
        <f>(E_Frag_PGA!GE19-E_Frag_PGA!GF19)*0.01+(E_Frag_PGA!GF19-E_Frag_PGA!GG19)*0.15+E_Frag_PGA!GG19*0.4</f>
        <v>0.11992434044369235</v>
      </c>
      <c r="CF19" s="134">
        <f>(E_Frag_PGA!GE19-E_Frag_PGA!GF19)*0.15+(E_Frag_PGA!GF19-E_Frag_PGA!GG19)*0.4+E_Frag_PGA!GG19*1</f>
        <v>0.33934478865879325</v>
      </c>
      <c r="CG19" s="24">
        <v>0.59453703570950323</v>
      </c>
      <c r="CH19" s="113">
        <v>0.32840872689962342</v>
      </c>
      <c r="CI19" s="113">
        <v>0.59453703570950323</v>
      </c>
      <c r="CJ19" s="24">
        <v>0.63215923356245196</v>
      </c>
      <c r="CK19" s="113">
        <v>0.34815991255735879</v>
      </c>
      <c r="CL19" s="113">
        <v>0.63215923356245196</v>
      </c>
      <c r="CM19" s="105">
        <v>0.74549510739107006</v>
      </c>
      <c r="CN19" s="114">
        <v>0.46654671608348069</v>
      </c>
      <c r="CO19" s="114">
        <v>0.74549510739107006</v>
      </c>
      <c r="CP19" s="105">
        <v>0.74915382558792265</v>
      </c>
      <c r="CQ19" s="114">
        <v>0.46857380241465824</v>
      </c>
      <c r="CR19" s="114">
        <v>0.74915382558792265</v>
      </c>
      <c r="CS19" s="105">
        <v>0.54222377495073226</v>
      </c>
      <c r="CT19" s="114">
        <v>0.28446080770457938</v>
      </c>
      <c r="CU19" s="114">
        <v>0.54222377495073226</v>
      </c>
      <c r="CV19" s="105">
        <v>0.60370388440750156</v>
      </c>
      <c r="CW19" s="114">
        <v>0.34799183925721788</v>
      </c>
      <c r="CX19" s="114">
        <v>0.60370388440750156</v>
      </c>
      <c r="CY19" s="105">
        <v>0.57685908763635574</v>
      </c>
      <c r="CZ19" s="105">
        <v>0.30211245363138206</v>
      </c>
      <c r="DA19" s="105">
        <v>0.57685908763635574</v>
      </c>
      <c r="DB19" s="105">
        <v>0.58744963005634709</v>
      </c>
      <c r="DC19" s="114">
        <v>0.30791913867356424</v>
      </c>
      <c r="DD19" s="114">
        <v>0.58744963005634709</v>
      </c>
      <c r="DE19" s="105">
        <v>0.58210836935195409</v>
      </c>
      <c r="DF19" s="114">
        <v>0.30500384412818415</v>
      </c>
      <c r="DG19" s="114">
        <v>0.58210836935195409</v>
      </c>
      <c r="DH19" s="105">
        <v>0.58742697992056037</v>
      </c>
      <c r="DI19" s="114">
        <v>0.30791762866451178</v>
      </c>
      <c r="DJ19" s="114">
        <v>0.58742697992056037</v>
      </c>
      <c r="DK19" s="139">
        <f>(E_Frag_PGA!HV19-E_Frag_PGA!HW19)*0.05+(E_Frag_PGA!HW19-E_Frag_PGA!HX19)*0.2+E_Frag_PGA!HX19*0.7</f>
        <v>0.37901797063996417</v>
      </c>
      <c r="DL19" s="140">
        <f>(E_Frag_PGA!IK19-E_Frag_PGA!IL19)*0.05+(E_Frag_PGA!IL19-E_Frag_PGA!IM19)*0.2+E_Frag_PGA!IM19*0.7</f>
        <v>0.16733975995576497</v>
      </c>
      <c r="DM19" s="140">
        <f>(E_Frag_PGA!IN19-E_Frag_PGA!IO19)*0.05+(E_Frag_PGA!IO19-E_Frag_PGA!IP19)*0.2+E_Frag_PGA!IP19*0.7</f>
        <v>0.2980419353238547</v>
      </c>
      <c r="DN19" s="140">
        <f>(E_Frag_PGA!IQ19-E_Frag_PGA!IR19)*0.05+(E_Frag_PGA!IR19-E_Frag_PGA!IS19)*0.2+E_Frag_PGA!IS19*0.7</f>
        <v>0.31871096235062324</v>
      </c>
      <c r="DO19" s="140">
        <f>(E_Frag_PGA!IT19-E_Frag_PGA!IU19)*0.05+(E_Frag_PGA!IU19-E_Frag_PGA!IV19)*0.2+E_Frag_PGA!IV19*0.7</f>
        <v>0.35109576942809584</v>
      </c>
      <c r="DP19" s="140">
        <f>(E_Frag_PGA!IW19-E_Frag_PGA!IX19)*0.05+(E_Frag_PGA!IX19-E_Frag_PGA!IY19)*0.2+E_Frag_PGA!IY19*0.7</f>
        <v>0.46635143982165572</v>
      </c>
      <c r="DQ19" s="140">
        <f>(E_Frag_PGA!IZ19-E_Frag_PGA!JA19)*0.05+(E_Frag_PGA!JA19-E_Frag_PGA!JB19)*0.2+E_Frag_PGA!JB19*0.7</f>
        <v>0.58410239520216056</v>
      </c>
      <c r="DR19" s="140">
        <f>(E_Frag_PGA!JC19-E_Frag_PGA!JD19)*0.05+(E_Frag_PGA!JD19-E_Frag_PGA!JE19)*0.2+E_Frag_PGA!JE19*0.7</f>
        <v>0.22312076141482984</v>
      </c>
      <c r="DS19" s="140">
        <f>(E_Frag_PGA!JF19-E_Frag_PGA!JG19)*0.05+(E_Frag_PGA!JG19-E_Frag_PGA!JH19)*0.2+E_Frag_PGA!JH19*0.7</f>
        <v>0.26846517579849372</v>
      </c>
      <c r="DT19" s="140">
        <f>(E_Frag_PGA!JI19-E_Frag_PGA!JJ19)*0.05+(E_Frag_PGA!JJ19-E_Frag_PGA!JK19)*0.2+E_Frag_PGA!JK19*0.7</f>
        <v>0.31224183758866425</v>
      </c>
      <c r="DU19" s="24">
        <v>0.59453703570950323</v>
      </c>
      <c r="DV19" s="113">
        <v>0.32840872689962342</v>
      </c>
      <c r="DW19" s="113">
        <v>0.59453703570950323</v>
      </c>
      <c r="DX19" s="24">
        <v>0.63215923356245196</v>
      </c>
      <c r="DY19" s="113">
        <v>0.34815991255735879</v>
      </c>
      <c r="DZ19" s="113">
        <v>0.63215923356245196</v>
      </c>
      <c r="EA19" s="24">
        <v>0.74549510739107006</v>
      </c>
      <c r="EB19" s="113">
        <v>0.46654671608348069</v>
      </c>
      <c r="EC19" s="113">
        <v>0.74549510739107006</v>
      </c>
      <c r="ED19" s="17">
        <v>0.74915382558792265</v>
      </c>
      <c r="EE19" s="34">
        <v>0.46857380241465824</v>
      </c>
      <c r="EF19" s="34">
        <v>0.74915382558792265</v>
      </c>
      <c r="EG19" s="136">
        <f>(E_Frag_PGA!LC19-E_Frag_PGA!LD19)*0.05+(E_Frag_PGA!LD19-E_Frag_PGA!LE19)*0.15+E_Frag_PGA!LE19*0.6</f>
        <v>6.978235276982804E-2</v>
      </c>
      <c r="EH19" s="105">
        <v>0.56880115554140309</v>
      </c>
      <c r="EI19" s="114">
        <v>0.33383683734609704</v>
      </c>
      <c r="EJ19" s="114">
        <v>0.61849528244161878</v>
      </c>
      <c r="EK19" s="105">
        <v>0.67330993509263348</v>
      </c>
      <c r="EL19" s="114">
        <v>0.41472578592596776</v>
      </c>
      <c r="EM19" s="114">
        <v>0.72174779560944669</v>
      </c>
      <c r="EN19" s="17">
        <v>0.44080421431300809</v>
      </c>
      <c r="EO19" s="34">
        <v>0.20020564130946533</v>
      </c>
      <c r="EP19" s="34">
        <v>0.42411519865506864</v>
      </c>
      <c r="EQ19" s="17">
        <v>0.56540024160732449</v>
      </c>
      <c r="ER19" s="34">
        <v>0.31083647197264747</v>
      </c>
      <c r="ES19" s="34">
        <v>0.55289143738855806</v>
      </c>
      <c r="ET19" s="17">
        <v>0.34662479270407653</v>
      </c>
      <c r="EU19" s="34">
        <v>0.13808597728093602</v>
      </c>
      <c r="EV19" s="34">
        <v>0.32410530546915389</v>
      </c>
      <c r="EW19" s="17">
        <v>0.60464414020806778</v>
      </c>
      <c r="EX19" s="34">
        <v>0.3577278820359564</v>
      </c>
      <c r="EY19" s="34">
        <v>0.59532011488963588</v>
      </c>
      <c r="EZ19" s="17">
        <v>0.40981704323032508</v>
      </c>
      <c r="FA19" s="34">
        <v>0.17365320564670722</v>
      </c>
      <c r="FB19" s="34">
        <v>0.39161528984213773</v>
      </c>
      <c r="FC19" s="17">
        <v>0.60404427254235982</v>
      </c>
      <c r="FD19" s="34">
        <v>0.36350152801281499</v>
      </c>
      <c r="FE19" s="34">
        <v>0.59394721894519065</v>
      </c>
      <c r="FF19" s="24">
        <v>0.66536371618951706</v>
      </c>
      <c r="FG19" s="113">
        <v>0.42493239631092855</v>
      </c>
      <c r="FH19" s="113">
        <v>0.68204717263542891</v>
      </c>
      <c r="FI19" s="24">
        <v>0.70837523660737789</v>
      </c>
      <c r="FJ19" s="113">
        <v>0.44305563439921258</v>
      </c>
      <c r="FK19" s="113">
        <v>0.7180799802927379</v>
      </c>
      <c r="FL19" s="24">
        <v>0.47253354385268875</v>
      </c>
      <c r="FM19" s="113">
        <v>0.24593801806308893</v>
      </c>
      <c r="FN19" s="113">
        <v>0.49678035013561517</v>
      </c>
      <c r="FO19" s="24">
        <v>0.54388286100765093</v>
      </c>
      <c r="FP19" s="113">
        <v>0.27336934789171663</v>
      </c>
      <c r="FQ19" s="113">
        <v>0.55702155035515677</v>
      </c>
      <c r="FR19" s="24">
        <v>0.36412425187086056</v>
      </c>
      <c r="FS19" s="113">
        <v>0.16869470958916874</v>
      </c>
      <c r="FT19" s="113">
        <v>0.38675549307630108</v>
      </c>
      <c r="FU19" s="24">
        <v>0.48167148384142666</v>
      </c>
      <c r="FV19" s="113">
        <v>0.21608970344923442</v>
      </c>
      <c r="FW19" s="113">
        <v>0.49270098849800537</v>
      </c>
      <c r="FX19" s="24">
        <v>0.53211657163390669</v>
      </c>
      <c r="FY19" s="113">
        <v>0.29286054970584169</v>
      </c>
      <c r="FZ19" s="113">
        <v>0.55537183892816921</v>
      </c>
      <c r="GA19" s="24">
        <v>0.90231981267059236</v>
      </c>
      <c r="GB19" s="24">
        <v>0.55479760570791237</v>
      </c>
      <c r="GC19" s="113">
        <v>0.30621910004661351</v>
      </c>
      <c r="GD19" s="113">
        <v>0.5777088240879289</v>
      </c>
      <c r="GE19" s="24">
        <v>0.60027164721259985</v>
      </c>
      <c r="GF19" s="113">
        <v>0.32534920334309736</v>
      </c>
      <c r="GG19" s="113">
        <v>0.6137779986465276</v>
      </c>
      <c r="GH19" s="24">
        <v>0.51519061481739248</v>
      </c>
      <c r="GI19" s="113">
        <v>0.28278557541029758</v>
      </c>
      <c r="GJ19" s="113">
        <v>0.53925188005529856</v>
      </c>
      <c r="GK19" s="24">
        <v>0.56102409834242495</v>
      </c>
      <c r="GL19" s="113">
        <v>0.3019875671108504</v>
      </c>
      <c r="GM19" s="113">
        <v>0.57639938067493246</v>
      </c>
      <c r="GN19" s="24">
        <v>0.73062456394971831</v>
      </c>
      <c r="GO19" s="113">
        <v>0.46455577835962447</v>
      </c>
      <c r="GP19" s="113">
        <v>0.74580505777498962</v>
      </c>
      <c r="GQ19" s="24">
        <v>0.74694056053230717</v>
      </c>
      <c r="GR19" s="113">
        <v>0.47158227244796946</v>
      </c>
      <c r="GS19" s="113">
        <v>0.75894307056301902</v>
      </c>
      <c r="GT19" s="24">
        <v>0.50871961337986205</v>
      </c>
      <c r="GU19" s="113">
        <v>0.27384319741941299</v>
      </c>
      <c r="GV19" s="113">
        <v>0.53170737734897922</v>
      </c>
      <c r="GW19" s="24">
        <v>0.57456378906721273</v>
      </c>
      <c r="GX19" s="113">
        <v>0.30156352442823214</v>
      </c>
      <c r="GY19" s="113">
        <v>0.58695088909511051</v>
      </c>
      <c r="GZ19" s="24">
        <v>0.37817133543211551</v>
      </c>
      <c r="HA19" s="113">
        <v>0.17171078065144635</v>
      </c>
      <c r="HB19" s="113">
        <v>0.40240667725958518</v>
      </c>
      <c r="HC19" s="24">
        <v>0.4809319468675996</v>
      </c>
      <c r="HD19" s="113">
        <v>0.21394262166120753</v>
      </c>
      <c r="HE19" s="113">
        <v>0.49222914766997777</v>
      </c>
      <c r="HF19" s="24">
        <v>0.55479760570791237</v>
      </c>
      <c r="HG19" s="113">
        <v>0.30621910004661351</v>
      </c>
      <c r="HH19" s="113">
        <v>0.5777088240879289</v>
      </c>
      <c r="HI19" s="24">
        <v>0.60027164721259985</v>
      </c>
      <c r="HJ19" s="113">
        <v>0.32534920334309736</v>
      </c>
      <c r="HK19" s="113">
        <v>0.6137779986465276</v>
      </c>
      <c r="HL19" s="24">
        <v>0.51519061481739248</v>
      </c>
      <c r="HM19" s="113">
        <v>0.28278557541029758</v>
      </c>
      <c r="HN19" s="113">
        <v>0.53925188005529856</v>
      </c>
      <c r="HO19" s="24">
        <v>0.56102409834242495</v>
      </c>
      <c r="HP19" s="113">
        <v>0.3019875671108504</v>
      </c>
      <c r="HQ19" s="113">
        <v>0.57639938067493246</v>
      </c>
      <c r="HR19" s="139">
        <f>(E_Frag_PGA!TG19-E_Frag_PGA!TH19)*0.1+(E_Frag_PGA!TH19-E_Frag_PGA!TI19)*0.4+(E_Frag_PGA!TI19-E_Frag_PGA!TJ19)*0.8+E_Frag_PGA!TJ19*1</f>
        <v>0.77995488447150296</v>
      </c>
      <c r="HS19" s="139">
        <f>(E_Frag_PGA!TK19-E_Frag_PGA!TL19)*0.1+(E_Frag_PGA!TL19-E_Frag_PGA!TM19)*0.4+(E_Frag_PGA!TM19-E_Frag_PGA!TN19)*0.8+E_Frag_PGA!TN19*1</f>
        <v>0.54802403558567381</v>
      </c>
      <c r="HT19" s="139">
        <f>(E_Frag_PGA!TO19-E_Frag_PGA!TP19)*0.1+(E_Frag_PGA!TP19-E_Frag_PGA!TQ19)*0.4+(E_Frag_PGA!TQ19-E_Frag_PGA!TR19)*0.8+E_Frag_PGA!TR19*1</f>
        <v>0.67864667413193747</v>
      </c>
      <c r="HU19" s="139">
        <f>(E_Frag_PGA!TS19-E_Frag_PGA!TT19)*0.1+(E_Frag_PGA!TT19-E_Frag_PGA!TU19)*0.4+(E_Frag_PGA!TU19-E_Frag_PGA!TV19)*0.8+E_Frag_PGA!TV19*1</f>
        <v>0.48753386081447653</v>
      </c>
      <c r="HV19" s="139">
        <f>(E_Frag_PGA!TW19-E_Frag_PGA!TX19)*0.1+(E_Frag_PGA!TX19-E_Frag_PGA!TY19)*0.4+(E_Frag_PGA!TY19-E_Frag_PGA!TZ19)*0.8+E_Frag_PGA!TZ19*1</f>
        <v>0.99918517844192911</v>
      </c>
      <c r="HW19" s="139">
        <f>(E_Frag_PGA!UA19-E_Frag_PGA!UB19)*0.1+(E_Frag_PGA!UB19-E_Frag_PGA!UC19)*0.4+(E_Frag_PGA!UC19-E_Frag_PGA!UD19)*0.8+E_Frag_PGA!UD19*1</f>
        <v>0.99992353643742049</v>
      </c>
      <c r="HX19" s="139">
        <f>(E_Frag_PGA!UE19-E_Frag_PGA!UF19)*0.1+(E_Frag_PGA!UF19-E_Frag_PGA!UG19)*0.4+(E_Frag_PGA!UG19-E_Frag_PGA!UH19)*0.8+E_Frag_PGA!UH19*1</f>
        <v>0.99811691764415944</v>
      </c>
      <c r="HY19" s="139">
        <f>(E_Frag_PGA!UI19-E_Frag_PGA!UJ19)*0.1+(E_Frag_PGA!UJ19-E_Frag_PGA!UK19)*0.4+(E_Frag_PGA!UK19-E_Frag_PGA!UL19)*0.8+E_Frag_PGA!UL19*1</f>
        <v>0.99983458895052124</v>
      </c>
      <c r="HZ19" s="139">
        <f>(E_Frag_PGA!UM19-E_Frag_PGA!UN19)*0.1+(E_Frag_PGA!UN19-E_Frag_PGA!UO19)*0.4+(E_Frag_PGA!UO19-E_Frag_PGA!UP19)*0.8+E_Frag_PGA!UP19*1</f>
        <v>0.95399998030179156</v>
      </c>
      <c r="IA19" s="139">
        <f>(E_Frag_PGA!UQ19-E_Frag_PGA!UR19)*0.1+(E_Frag_PGA!UR19-E_Frag_PGA!US19)*0.4+(E_Frag_PGA!US19-E_Frag_PGA!UT19)*0.8+E_Frag_PGA!UT19*1</f>
        <v>0.99232920518510803</v>
      </c>
      <c r="IB19" s="17">
        <v>0.53802132213222387</v>
      </c>
      <c r="IC19" s="113">
        <v>0.46078445615499686</v>
      </c>
      <c r="ID19" s="113">
        <v>0.61525818810945088</v>
      </c>
    </row>
    <row r="20" spans="1:238" s="17" customFormat="1">
      <c r="A20" s="27">
        <v>0.7</v>
      </c>
      <c r="B20" s="17">
        <v>0.74879362786041681</v>
      </c>
      <c r="C20" s="34">
        <v>0.50741538087130178</v>
      </c>
      <c r="D20" s="34">
        <v>0.78916182532874424</v>
      </c>
      <c r="E20" s="17">
        <v>0.8400454442548938</v>
      </c>
      <c r="F20" s="34">
        <v>0.61482274017774885</v>
      </c>
      <c r="G20" s="34">
        <v>0.86478088825931498</v>
      </c>
      <c r="H20" s="17">
        <v>0.6860751692724566</v>
      </c>
      <c r="I20" s="34">
        <v>0.44420529154337052</v>
      </c>
      <c r="J20" s="34">
        <v>0.73329166614919172</v>
      </c>
      <c r="K20" s="17">
        <v>0.74043012766531313</v>
      </c>
      <c r="L20" s="34">
        <v>0.49983746539391249</v>
      </c>
      <c r="M20" s="34">
        <v>0.78125355739897184</v>
      </c>
      <c r="N20" s="24">
        <v>0.48216023199768587</v>
      </c>
      <c r="O20" s="17">
        <v>0.60399110512747156</v>
      </c>
      <c r="P20" s="34">
        <v>0.46675521975917533</v>
      </c>
      <c r="Q20" s="34">
        <v>0.77669561705173518</v>
      </c>
      <c r="R20" s="17">
        <v>0.73284653508260966</v>
      </c>
      <c r="S20" s="34">
        <v>0.56564323450750087</v>
      </c>
      <c r="T20" s="34">
        <v>0.86807515027388804</v>
      </c>
      <c r="U20" s="17">
        <v>0.75527349323683768</v>
      </c>
      <c r="V20" s="34">
        <v>0.58679588082693446</v>
      </c>
      <c r="W20" s="34">
        <v>0.87767378714753952</v>
      </c>
      <c r="X20" s="17">
        <v>0.90203415980317658</v>
      </c>
      <c r="Y20" s="34">
        <v>0.71481955535919939</v>
      </c>
      <c r="Z20" s="34">
        <v>0.95152743273875995</v>
      </c>
      <c r="AA20" s="17">
        <v>0.92805468897379639</v>
      </c>
      <c r="AB20" s="34">
        <v>0.73604979613616606</v>
      </c>
      <c r="AC20" s="34">
        <v>0.96790627667967644</v>
      </c>
      <c r="AD20" s="17">
        <v>0.98178283042556447</v>
      </c>
      <c r="AE20" s="34">
        <v>0.78381026478095561</v>
      </c>
      <c r="AF20" s="34">
        <v>0.99189262424755242</v>
      </c>
      <c r="AG20" s="113">
        <v>0.61222864007841116</v>
      </c>
      <c r="AH20" s="113">
        <v>0.85912604297558559</v>
      </c>
      <c r="AI20" s="142">
        <f>E_Frag_PGA!CS20</f>
        <v>1.2599833031339228E-3</v>
      </c>
      <c r="AJ20" s="142">
        <f>E_Frag_PGA!CT20</f>
        <v>7.4828692309351508E-3</v>
      </c>
      <c r="AK20" s="17">
        <v>0.3416850167333994</v>
      </c>
      <c r="AL20" s="34">
        <v>0.25652443329468516</v>
      </c>
      <c r="AM20" s="34">
        <v>0.56965246715621976</v>
      </c>
      <c r="AN20" s="17">
        <v>0.66292959970627896</v>
      </c>
      <c r="AO20" s="34">
        <v>0.50741538087130178</v>
      </c>
      <c r="AP20" s="34">
        <v>0.78916182532874424</v>
      </c>
      <c r="AQ20" s="17">
        <v>0.3416850167333994</v>
      </c>
      <c r="AR20" s="34">
        <v>0.25652443329468516</v>
      </c>
      <c r="AS20" s="34">
        <v>0.56965246715621976</v>
      </c>
      <c r="AT20" s="17">
        <v>0.66292959970627896</v>
      </c>
      <c r="AU20" s="34">
        <v>0.50741538087130178</v>
      </c>
      <c r="AV20" s="34">
        <v>0.78916182532874424</v>
      </c>
      <c r="AW20" s="17">
        <v>0.3416850167333994</v>
      </c>
      <c r="AX20" s="34">
        <v>0.25652443329468516</v>
      </c>
      <c r="AY20" s="34">
        <v>0.56965246715621976</v>
      </c>
      <c r="AZ20" s="17">
        <v>0.66292959970627896</v>
      </c>
      <c r="BA20" s="34">
        <v>0.50741538087130178</v>
      </c>
      <c r="BB20" s="34">
        <v>0.78916182532874424</v>
      </c>
      <c r="BC20" s="134">
        <f>(E_Vuln_PGA!FY20-E_Frag_PGA!ES20)*0.05+(E_Frag_PGA!ES20-E_Frag_PGA!ET20)*0.2+E_Frag_PGA!ET20*0.7</f>
        <v>0.22769152323564371</v>
      </c>
      <c r="BD20" s="134">
        <f>(E_Vuln_PGA!FY20-E_Frag_PGA!ES20)*0.01+(E_Frag_PGA!ES20-E_Frag_PGA!ET20)*0.15+E_Frag_PGA!ET20*0.4</f>
        <v>0.14681170575254385</v>
      </c>
      <c r="BE20" s="134">
        <f>(E_Vuln_PGA!FY20-E_Frag_PGA!ES20)*0.15+(E_Frag_PGA!ES20-E_Frag_PGA!ET20)*0.4+E_Frag_PGA!ET20*1</f>
        <v>0.34240251565287949</v>
      </c>
      <c r="BF20" s="134">
        <f>(E_Frag_PGA!FG20-E_Frag_PGA!FH20)*0.05+(E_Frag_PGA!FH20-E_Frag_PGA!FI20)*0.2+E_Frag_PGA!FI20*0.7</f>
        <v>0.18319908594406217</v>
      </c>
      <c r="BG20" s="134">
        <f>(E_Frag_PGA!FG20-E_Frag_PGA!FH20)*0.01+(E_Frag_PGA!FH20-E_Frag_PGA!FI20)*0.15+E_Frag_PGA!FI20*0.4</f>
        <v>0.10615239167383585</v>
      </c>
      <c r="BH20" s="134">
        <f>(E_Frag_PGA!FG20-E_Frag_PGA!FH20)*0.15+(E_Frag_PGA!FH20-E_Frag_PGA!FI20)*0.4+E_Frag_PGA!FI20*1</f>
        <v>0.29172367207533512</v>
      </c>
      <c r="BI20" s="134">
        <f>(E_Frag_PGA!FJ20-E_Frag_PGA!FK20)*0.05+(E_Frag_PGA!FK20-E_Frag_PGA!FL20)*0.2+E_Frag_PGA!FL20*0.7</f>
        <v>0.19980091028661845</v>
      </c>
      <c r="BJ20" s="134">
        <f>(E_Frag_PGA!FJ20-E_Frag_PGA!FK20)*0.01+(E_Frag_PGA!FK20-E_Frag_PGA!FL20)*0.15+E_Frag_PGA!FL20*0.4</f>
        <v>0.11631442353012132</v>
      </c>
      <c r="BK20" s="134">
        <f>(E_Frag_PGA!FJ20-E_Frag_PGA!FK20)*0.15+(E_Frag_PGA!FK20-E_Frag_PGA!FL20)*0.4+E_Frag_PGA!FL20*1</f>
        <v>0.32511356806335251</v>
      </c>
      <c r="BL20" s="134">
        <f>(E_Frag_PGA!FM20-E_Frag_PGA!FN20)*0.05+(E_Frag_PGA!FN20-E_Frag_PGA!FO20)*0.2+E_Frag_PGA!FO20*0.7</f>
        <v>0.19628539545320087</v>
      </c>
      <c r="BM20" s="134">
        <f>(E_Frag_PGA!FM20-E_Frag_PGA!FN20)*0.01+(E_Frag_PGA!FN20-E_Frag_PGA!FO20)*0.15+E_Frag_PGA!FO20*0.4</f>
        <v>0.11529745230158757</v>
      </c>
      <c r="BN20" s="134">
        <f>(E_Frag_PGA!FM20-E_Frag_PGA!FN20)*0.15+(E_Frag_PGA!FN20-E_Frag_PGA!FO20)*0.4+E_Frag_PGA!FO20*1</f>
        <v>0.33435704307876918</v>
      </c>
      <c r="BO20" s="134">
        <f>(E_Frag_PGA!FP20-E_Frag_PGA!FQ20)*0.05+(E_Frag_PGA!FQ20-E_Frag_PGA!FR20)*0.2+E_Frag_PGA!FR20*0.7</f>
        <v>0.30985958799993524</v>
      </c>
      <c r="BP20" s="134">
        <f>(E_Frag_PGA!FP20-E_Frag_PGA!FQ20)*0.01+(E_Frag_PGA!FQ20-E_Frag_PGA!FR20)*0.15+E_Frag_PGA!FR20*0.4</f>
        <v>0.17905929589903027</v>
      </c>
      <c r="BQ20" s="134">
        <f>(E_Frag_PGA!FP20-E_Frag_PGA!FQ20)*0.15+(E_Frag_PGA!FQ20-E_Frag_PGA!FR20)*0.4+E_Frag_PGA!FR20*1</f>
        <v>0.46904375603811499</v>
      </c>
      <c r="BR20" s="134">
        <f>(E_Frag_PGA!FS20-E_Frag_PGA!FT20)*0.05+(E_Frag_PGA!FT20-E_Frag_PGA!FU20)*0.2+E_Frag_PGA!FU20*0.7</f>
        <v>0.39161786027401568</v>
      </c>
      <c r="BS20" s="134">
        <f>(E_Frag_PGA!FS20-E_Frag_PGA!FT20)*0.01+(E_Frag_PGA!FT20-E_Frag_PGA!FU20)*0.15+E_Frag_PGA!FU20*0.4</f>
        <v>0.22847187065330393</v>
      </c>
      <c r="BT20" s="134">
        <f>(E_Frag_PGA!FS20-E_Frag_PGA!FT20)*0.15+(E_Frag_PGA!FT20-E_Frag_PGA!FU20)*0.4+E_Frag_PGA!FU20*1</f>
        <v>0.59828850478248352</v>
      </c>
      <c r="BU20" s="134">
        <f>(E_Frag_PGA!FV20-E_Frag_PGA!FW20)*0.05+(E_Frag_PGA!FW20-E_Frag_PGA!FX20)*0.2+E_Frag_PGA!FX20*0.7</f>
        <v>0.51414513792014771</v>
      </c>
      <c r="BV20" s="134">
        <f>(E_Frag_PGA!FV20-E_Frag_PGA!FW20)*0.01+(E_Frag_PGA!FW20-E_Frag_PGA!FX20)*0.15+E_Frag_PGA!FX20*0.4</f>
        <v>0.29876339671191465</v>
      </c>
      <c r="BW20" s="134">
        <f>(E_Frag_PGA!FV20-E_Frag_PGA!FW20)*0.15+(E_Frag_PGA!FW20-E_Frag_PGA!FX20)*0.4+E_Frag_PGA!FX20*1</f>
        <v>0.76457293143300431</v>
      </c>
      <c r="BX20" s="134">
        <f>(E_Frag_PGA!FY20-E_Frag_PGA!FZ20)*0.05+(E_Frag_PGA!FZ20-E_Frag_PGA!GA20)*0.2+E_Frag_PGA!GA20*0.7</f>
        <v>0.15723974857280962</v>
      </c>
      <c r="BY20" s="134">
        <f>(E_Frag_PGA!FY20-E_Frag_PGA!FZ20)*0.01+(E_Frag_PGA!FZ20-E_Frag_PGA!GA20)*0.15+E_Frag_PGA!GA20*0.4</f>
        <v>9.1482651973735396E-2</v>
      </c>
      <c r="BZ20" s="134">
        <f>(E_Frag_PGA!FY20-E_Frag_PGA!FZ20)*0.15+(E_Frag_PGA!FZ20-E_Frag_PGA!GA20)*0.4+E_Frag_PGA!GA20*1</f>
        <v>0.26282166695457798</v>
      </c>
      <c r="CA20" s="134">
        <f>(E_Frag_PGA!GB20-E_Frag_PGA!GC20)*0.05+(E_Frag_PGA!GC20-E_Frag_PGA!GD20)*0.2+E_Frag_PGA!GD20*0.7</f>
        <v>0.18118306580875662</v>
      </c>
      <c r="CB20" s="134">
        <f>(E_Frag_PGA!GB20-E_Frag_PGA!GC20)*0.01+(E_Frag_PGA!GC20-E_Frag_PGA!GD20)*0.15+E_Frag_PGA!GD20*0.4</f>
        <v>0.10591015044832117</v>
      </c>
      <c r="CC20" s="134">
        <f>(E_Frag_PGA!GB20-E_Frag_PGA!GC20)*0.15+(E_Frag_PGA!GC20-E_Frag_PGA!GD20)*0.4+E_Frag_PGA!GD20*1</f>
        <v>0.30597235351483831</v>
      </c>
      <c r="CD20" s="134">
        <f>(E_Frag_PGA!GE20-E_Frag_PGA!GF20)*0.05+(E_Frag_PGA!GF20-E_Frag_PGA!GG20)*0.2+E_Frag_PGA!GG20*0.7</f>
        <v>0.22134155610117909</v>
      </c>
      <c r="CE20" s="134">
        <f>(E_Frag_PGA!GE20-E_Frag_PGA!GF20)*0.01+(E_Frag_PGA!GF20-E_Frag_PGA!GG20)*0.15+E_Frag_PGA!GG20*0.4</f>
        <v>0.12976245119625818</v>
      </c>
      <c r="CF20" s="134">
        <f>(E_Frag_PGA!GE20-E_Frag_PGA!GF20)*0.15+(E_Frag_PGA!GF20-E_Frag_PGA!GG20)*0.4+E_Frag_PGA!GG20*1</f>
        <v>0.36359557359207939</v>
      </c>
      <c r="CG20" s="24">
        <v>0.63206265562199393</v>
      </c>
      <c r="CH20" s="113">
        <v>0.36044312874549334</v>
      </c>
      <c r="CI20" s="113">
        <v>0.63206265562199393</v>
      </c>
      <c r="CJ20" s="24">
        <v>0.66167840271028355</v>
      </c>
      <c r="CK20" s="113">
        <v>0.37611513653148909</v>
      </c>
      <c r="CL20" s="113">
        <v>0.66167840271028355</v>
      </c>
      <c r="CM20" s="105">
        <v>0.77321350963102475</v>
      </c>
      <c r="CN20" s="114">
        <v>0.49677073204542099</v>
      </c>
      <c r="CO20" s="114">
        <v>0.77321350963102475</v>
      </c>
      <c r="CP20" s="105">
        <v>0.77582110275918503</v>
      </c>
      <c r="CQ20" s="114">
        <v>0.49821757990377469</v>
      </c>
      <c r="CR20" s="114">
        <v>0.77582110275918503</v>
      </c>
      <c r="CS20" s="105">
        <v>0.56878279813787247</v>
      </c>
      <c r="CT20" s="114">
        <v>0.30634309909976237</v>
      </c>
      <c r="CU20" s="114">
        <v>0.56878279813787247</v>
      </c>
      <c r="CV20" s="105">
        <v>0.62638236211561926</v>
      </c>
      <c r="CW20" s="114">
        <v>0.37044679459949331</v>
      </c>
      <c r="CX20" s="114">
        <v>0.62638236211561926</v>
      </c>
      <c r="CY20" s="105">
        <v>0.59903942059654058</v>
      </c>
      <c r="CZ20" s="105">
        <v>0.32188906835022824</v>
      </c>
      <c r="DA20" s="105">
        <v>0.59903942059654058</v>
      </c>
      <c r="DB20" s="105">
        <v>0.60688577447993497</v>
      </c>
      <c r="DC20" s="114">
        <v>0.3262028513399059</v>
      </c>
      <c r="DD20" s="114">
        <v>0.60688577447993497</v>
      </c>
      <c r="DE20" s="105">
        <v>0.60317993356787192</v>
      </c>
      <c r="DF20" s="114">
        <v>0.32417584095231405</v>
      </c>
      <c r="DG20" s="114">
        <v>0.60317993356787192</v>
      </c>
      <c r="DH20" s="105">
        <v>0.6068726169955625</v>
      </c>
      <c r="DI20" s="114">
        <v>0.3262019741742811</v>
      </c>
      <c r="DJ20" s="114">
        <v>0.6068726169955625</v>
      </c>
      <c r="DK20" s="139">
        <f>(E_Frag_PGA!HV20-E_Frag_PGA!HW20)*0.05+(E_Frag_PGA!HW20-E_Frag_PGA!HX20)*0.2+E_Frag_PGA!HX20*0.7</f>
        <v>0.40339658909805975</v>
      </c>
      <c r="DL20" s="140">
        <f>(E_Frag_PGA!IK20-E_Frag_PGA!IL20)*0.05+(E_Frag_PGA!IL20-E_Frag_PGA!IM20)*0.2+E_Frag_PGA!IM20*0.7</f>
        <v>0.18319908594406217</v>
      </c>
      <c r="DM20" s="140">
        <f>(E_Frag_PGA!IN20-E_Frag_PGA!IO20)*0.05+(E_Frag_PGA!IO20-E_Frag_PGA!IP20)*0.2+E_Frag_PGA!IP20*0.7</f>
        <v>0.319706781704725</v>
      </c>
      <c r="DN20" s="140">
        <f>(E_Frag_PGA!IQ20-E_Frag_PGA!IR20)*0.05+(E_Frag_PGA!IR20-E_Frag_PGA!IS20)*0.2+E_Frag_PGA!IS20*0.7</f>
        <v>0.34566838950755868</v>
      </c>
      <c r="DO20" s="140">
        <f>(E_Frag_PGA!IT20-E_Frag_PGA!IU20)*0.05+(E_Frag_PGA!IU20-E_Frag_PGA!IV20)*0.2+E_Frag_PGA!IV20*0.7</f>
        <v>0.3736129021640609</v>
      </c>
      <c r="DP20" s="140">
        <f>(E_Frag_PGA!IW20-E_Frag_PGA!IX20)*0.05+(E_Frag_PGA!IX20-E_Frag_PGA!IY20)*0.2+E_Frag_PGA!IY20*0.7</f>
        <v>0.4915782561503147</v>
      </c>
      <c r="DQ20" s="140">
        <f>(E_Frag_PGA!IZ20-E_Frag_PGA!JA20)*0.05+(E_Frag_PGA!JA20-E_Frag_PGA!JB20)*0.2+E_Frag_PGA!JB20*0.7</f>
        <v>0.59883530735666235</v>
      </c>
      <c r="DR20" s="140">
        <f>(E_Frag_PGA!JC20-E_Frag_PGA!JD20)*0.05+(E_Frag_PGA!JD20-E_Frag_PGA!JE20)*0.2+E_Frag_PGA!JE20*0.7</f>
        <v>0.24086302385102856</v>
      </c>
      <c r="DS20" s="140">
        <f>(E_Frag_PGA!JF20-E_Frag_PGA!JG20)*0.05+(E_Frag_PGA!JG20-E_Frag_PGA!JH20)*0.2+E_Frag_PGA!JH20*0.7</f>
        <v>0.2869968537034826</v>
      </c>
      <c r="DT20" s="140">
        <f>(E_Frag_PGA!JI20-E_Frag_PGA!JJ20)*0.05+(E_Frag_PGA!JJ20-E_Frag_PGA!JK20)*0.2+E_Frag_PGA!JK20*0.7</f>
        <v>0.33146340518055933</v>
      </c>
      <c r="DU20" s="24">
        <v>0.63206265562199393</v>
      </c>
      <c r="DV20" s="113">
        <v>0.36044312874549334</v>
      </c>
      <c r="DW20" s="113">
        <v>0.63206265562199393</v>
      </c>
      <c r="DX20" s="24">
        <v>0.66167840271028355</v>
      </c>
      <c r="DY20" s="113">
        <v>0.37611513653148909</v>
      </c>
      <c r="DZ20" s="113">
        <v>0.66167840271028355</v>
      </c>
      <c r="EA20" s="24">
        <v>0.77321350963102475</v>
      </c>
      <c r="EB20" s="113">
        <v>0.49677073204542099</v>
      </c>
      <c r="EC20" s="113">
        <v>0.77321350963102475</v>
      </c>
      <c r="ED20" s="17">
        <v>0.77582110275918503</v>
      </c>
      <c r="EE20" s="34">
        <v>0.49821757990377469</v>
      </c>
      <c r="EF20" s="34">
        <v>0.77582110275918503</v>
      </c>
      <c r="EG20" s="136">
        <f>(E_Frag_PGA!LC20-E_Frag_PGA!LD20)*0.05+(E_Frag_PGA!LD20-E_Frag_PGA!LE20)*0.15+E_Frag_PGA!LE20*0.6</f>
        <v>7.8981871325359387E-2</v>
      </c>
      <c r="EH20" s="105">
        <v>0.60081502024553768</v>
      </c>
      <c r="EI20" s="114">
        <v>0.36037769726522989</v>
      </c>
      <c r="EJ20" s="114">
        <v>0.64950599617586402</v>
      </c>
      <c r="EK20" s="105">
        <v>0.70103307831376283</v>
      </c>
      <c r="EL20" s="114">
        <v>0.44103227745027768</v>
      </c>
      <c r="EM20" s="114">
        <v>0.7475561401328592</v>
      </c>
      <c r="EN20" s="17">
        <v>0.47131419224570947</v>
      </c>
      <c r="EO20" s="34">
        <v>0.22384237243230204</v>
      </c>
      <c r="EP20" s="34">
        <v>0.45606684875568881</v>
      </c>
      <c r="EQ20" s="17">
        <v>0.60202204931467196</v>
      </c>
      <c r="ER20" s="34">
        <v>0.34416710196165501</v>
      </c>
      <c r="ES20" s="34">
        <v>0.59097354949493441</v>
      </c>
      <c r="ET20" s="17">
        <v>0.37551192001962552</v>
      </c>
      <c r="EU20" s="34">
        <v>0.1594108565209888</v>
      </c>
      <c r="EV20" s="34">
        <v>0.35445946858355337</v>
      </c>
      <c r="EW20" s="17">
        <v>0.6341163694347467</v>
      </c>
      <c r="EX20" s="34">
        <v>0.38636781802300751</v>
      </c>
      <c r="EY20" s="34">
        <v>0.62592581109645185</v>
      </c>
      <c r="EZ20" s="17">
        <v>0.43838497540254245</v>
      </c>
      <c r="FA20" s="34">
        <v>0.1976986506935185</v>
      </c>
      <c r="FB20" s="34">
        <v>0.42281064901392618</v>
      </c>
      <c r="FC20" s="17">
        <v>0.63583549737125022</v>
      </c>
      <c r="FD20" s="34">
        <v>0.3942962073007038</v>
      </c>
      <c r="FE20" s="34">
        <v>0.62731718924808444</v>
      </c>
      <c r="FF20" s="24">
        <v>0.70329885813281057</v>
      </c>
      <c r="FG20" s="113">
        <v>0.45921400199155821</v>
      </c>
      <c r="FH20" s="113">
        <v>0.71838909273690632</v>
      </c>
      <c r="FI20" s="24">
        <v>0.73759528438649835</v>
      </c>
      <c r="FJ20" s="113">
        <v>0.47372810217102596</v>
      </c>
      <c r="FK20" s="113">
        <v>0.7469002278204222</v>
      </c>
      <c r="FL20" s="24">
        <v>0.52115502520651724</v>
      </c>
      <c r="FM20" s="113">
        <v>0.279547201533342</v>
      </c>
      <c r="FN20" s="113">
        <v>0.54386657200424582</v>
      </c>
      <c r="FO20" s="24">
        <v>0.57747962381729956</v>
      </c>
      <c r="FP20" s="113">
        <v>0.30093547105599949</v>
      </c>
      <c r="FQ20" s="113">
        <v>0.59027070538152238</v>
      </c>
      <c r="FR20" s="24">
        <v>0.41276811871641805</v>
      </c>
      <c r="FS20" s="113">
        <v>0.19724825582894878</v>
      </c>
      <c r="FT20" s="113">
        <v>0.43485159888384967</v>
      </c>
      <c r="FU20" s="24">
        <v>0.51126812202823535</v>
      </c>
      <c r="FV20" s="113">
        <v>0.23731788557338293</v>
      </c>
      <c r="FW20" s="113">
        <v>0.52238915243690787</v>
      </c>
      <c r="FX20" s="24">
        <v>0.5652787037495719</v>
      </c>
      <c r="FY20" s="113">
        <v>0.31718965443861119</v>
      </c>
      <c r="FZ20" s="113">
        <v>0.58587680646640261</v>
      </c>
      <c r="GA20" s="24">
        <v>1.0204390455678667</v>
      </c>
      <c r="GB20" s="24">
        <v>0.58799089149482731</v>
      </c>
      <c r="GC20" s="113">
        <v>0.33058805903139843</v>
      </c>
      <c r="GD20" s="113">
        <v>0.60813305851172861</v>
      </c>
      <c r="GE20" s="24">
        <v>0.62806443968223391</v>
      </c>
      <c r="GF20" s="113">
        <v>0.34746145208267676</v>
      </c>
      <c r="GG20" s="113">
        <v>0.63976686893597778</v>
      </c>
      <c r="GH20" s="24">
        <v>0.54805714782459969</v>
      </c>
      <c r="GI20" s="113">
        <v>0.30693872829279445</v>
      </c>
      <c r="GJ20" s="113">
        <v>0.56947532463309591</v>
      </c>
      <c r="GK20" s="24">
        <v>0.58843622015262809</v>
      </c>
      <c r="GL20" s="113">
        <v>0.32387322617219716</v>
      </c>
      <c r="GM20" s="113">
        <v>0.60202570747921036</v>
      </c>
      <c r="GN20" s="24">
        <v>0.76608325393424814</v>
      </c>
      <c r="GO20" s="113">
        <v>0.4994771877097629</v>
      </c>
      <c r="GP20" s="113">
        <v>0.77992360273608274</v>
      </c>
      <c r="GQ20" s="24">
        <v>0.77746326741943483</v>
      </c>
      <c r="GR20" s="113">
        <v>0.50439132256291586</v>
      </c>
      <c r="GS20" s="113">
        <v>0.78904041193454155</v>
      </c>
      <c r="GT20" s="24">
        <v>0.55810859801509782</v>
      </c>
      <c r="GU20" s="113">
        <v>0.30970328655821344</v>
      </c>
      <c r="GV20" s="113">
        <v>0.57946305556042488</v>
      </c>
      <c r="GW20" s="24">
        <v>0.61043533998553978</v>
      </c>
      <c r="GX20" s="113">
        <v>0.33186654205547439</v>
      </c>
      <c r="GY20" s="113">
        <v>0.6228972521266587</v>
      </c>
      <c r="GZ20" s="24">
        <v>0.42772014539803505</v>
      </c>
      <c r="HA20" s="113">
        <v>0.20121843178637205</v>
      </c>
      <c r="HB20" s="113">
        <v>0.45112697809429325</v>
      </c>
      <c r="HC20" s="24">
        <v>0.51305132349857518</v>
      </c>
      <c r="HD20" s="113">
        <v>0.23657590964057612</v>
      </c>
      <c r="HE20" s="113">
        <v>0.52470415496207812</v>
      </c>
      <c r="HF20" s="24">
        <v>0.58799089149482731</v>
      </c>
      <c r="HG20" s="113">
        <v>0.33058805903139843</v>
      </c>
      <c r="HH20" s="113">
        <v>0.60813305851172861</v>
      </c>
      <c r="HI20" s="24">
        <v>0.62806443968223391</v>
      </c>
      <c r="HJ20" s="113">
        <v>0.34746145208267676</v>
      </c>
      <c r="HK20" s="113">
        <v>0.63976686893597778</v>
      </c>
      <c r="HL20" s="24">
        <v>0.54805714782459969</v>
      </c>
      <c r="HM20" s="113">
        <v>0.30693872829279445</v>
      </c>
      <c r="HN20" s="113">
        <v>0.56947532463309591</v>
      </c>
      <c r="HO20" s="24">
        <v>0.58843622015262809</v>
      </c>
      <c r="HP20" s="113">
        <v>0.32387322617219716</v>
      </c>
      <c r="HQ20" s="113">
        <v>0.60202570747921036</v>
      </c>
      <c r="HR20" s="139">
        <f>(E_Frag_PGA!TG20-E_Frag_PGA!TH20)*0.1+(E_Frag_PGA!TH20-E_Frag_PGA!TI20)*0.4+(E_Frag_PGA!TI20-E_Frag_PGA!TJ20)*0.8+E_Frag_PGA!TJ20*1</f>
        <v>0.80328913630117893</v>
      </c>
      <c r="HS20" s="139">
        <f>(E_Frag_PGA!TK20-E_Frag_PGA!TL20)*0.1+(E_Frag_PGA!TL20-E_Frag_PGA!TM20)*0.4+(E_Frag_PGA!TM20-E_Frag_PGA!TN20)*0.8+E_Frag_PGA!TN20*1</f>
        <v>0.57429931975505755</v>
      </c>
      <c r="HT20" s="139">
        <f>(E_Frag_PGA!TO20-E_Frag_PGA!TP20)*0.1+(E_Frag_PGA!TP20-E_Frag_PGA!TQ20)*0.4+(E_Frag_PGA!TQ20-E_Frag_PGA!TR20)*0.8+E_Frag_PGA!TR20*1</f>
        <v>0.69680201236647776</v>
      </c>
      <c r="HU20" s="139">
        <f>(E_Frag_PGA!TS20-E_Frag_PGA!TT20)*0.1+(E_Frag_PGA!TT20-E_Frag_PGA!TU20)*0.4+(E_Frag_PGA!TU20-E_Frag_PGA!TV20)*0.8+E_Frag_PGA!TV20*1</f>
        <v>0.50868226029260644</v>
      </c>
      <c r="HV20" s="139">
        <f>(E_Frag_PGA!TW20-E_Frag_PGA!TX20)*0.1+(E_Frag_PGA!TX20-E_Frag_PGA!TY20)*0.4+(E_Frag_PGA!TY20-E_Frag_PGA!TZ20)*0.8+E_Frag_PGA!TZ20*1</f>
        <v>0.99952509592151606</v>
      </c>
      <c r="HW20" s="139">
        <f>(E_Frag_PGA!UA20-E_Frag_PGA!UB20)*0.1+(E_Frag_PGA!UB20-E_Frag_PGA!UC20)*0.4+(E_Frag_PGA!UC20-E_Frag_PGA!UD20)*0.8+E_Frag_PGA!UD20*1</f>
        <v>0.99996080701047563</v>
      </c>
      <c r="HX20" s="139">
        <f>(E_Frag_PGA!UE20-E_Frag_PGA!UF20)*0.1+(E_Frag_PGA!UF20-E_Frag_PGA!UG20)*0.4+(E_Frag_PGA!UG20-E_Frag_PGA!UH20)*0.8+E_Frag_PGA!UH20*1</f>
        <v>0.99888412755506906</v>
      </c>
      <c r="HY20" s="139">
        <f>(E_Frag_PGA!UI20-E_Frag_PGA!UJ20)*0.1+(E_Frag_PGA!UJ20-E_Frag_PGA!UK20)*0.4+(E_Frag_PGA!UK20-E_Frag_PGA!UL20)*0.8+E_Frag_PGA!UL20*1</f>
        <v>0.99991066292453834</v>
      </c>
      <c r="HZ20" s="139">
        <f>(E_Frag_PGA!UM20-E_Frag_PGA!UN20)*0.1+(E_Frag_PGA!UN20-E_Frag_PGA!UO20)*0.4+(E_Frag_PGA!UO20-E_Frag_PGA!UP20)*0.8+E_Frag_PGA!UP20*1</f>
        <v>0.97454772433473258</v>
      </c>
      <c r="IA20" s="139">
        <f>(E_Frag_PGA!UQ20-E_Frag_PGA!UR20)*0.1+(E_Frag_PGA!UR20-E_Frag_PGA!US20)*0.4+(E_Frag_PGA!US20-E_Frag_PGA!UT20)*0.8+E_Frag_PGA!UT20*1</f>
        <v>0.99587646436318011</v>
      </c>
      <c r="IB20" s="17">
        <v>0.5648828536227759</v>
      </c>
      <c r="IC20" s="113">
        <v>0.48491531860043274</v>
      </c>
      <c r="ID20" s="113">
        <v>0.64485038864511912</v>
      </c>
    </row>
    <row r="21" spans="1:238" s="17" customFormat="1">
      <c r="A21" s="27">
        <v>0.75</v>
      </c>
      <c r="B21" s="17">
        <v>0.7796144793552231</v>
      </c>
      <c r="C21" s="34">
        <v>0.53953859861999043</v>
      </c>
      <c r="D21" s="34">
        <v>0.81673182723727922</v>
      </c>
      <c r="E21" s="17">
        <v>0.86441300333074</v>
      </c>
      <c r="F21" s="34">
        <v>0.64096647471371804</v>
      </c>
      <c r="G21" s="34">
        <v>0.8863578650524615</v>
      </c>
      <c r="H21" s="17">
        <v>0.7168392194368951</v>
      </c>
      <c r="I21" s="34">
        <v>0.4741744630808582</v>
      </c>
      <c r="J21" s="34">
        <v>0.76148866237778368</v>
      </c>
      <c r="K21" s="17">
        <v>0.77190663722285535</v>
      </c>
      <c r="L21" s="34">
        <v>0.53231707957763597</v>
      </c>
      <c r="M21" s="34">
        <v>0.80952864224916699</v>
      </c>
      <c r="N21" s="24">
        <v>0.48946752859834974</v>
      </c>
      <c r="O21" s="17">
        <v>0.64476003830694817</v>
      </c>
      <c r="P21" s="34">
        <v>0.49904262609392641</v>
      </c>
      <c r="Q21" s="34">
        <v>0.80515605437040283</v>
      </c>
      <c r="R21" s="17">
        <v>0.76927585132802245</v>
      </c>
      <c r="S21" s="34">
        <v>0.59693768174206707</v>
      </c>
      <c r="T21" s="34">
        <v>0.88829758129275238</v>
      </c>
      <c r="U21" s="17">
        <v>0.79230736375768385</v>
      </c>
      <c r="V21" s="34">
        <v>0.61829962705231045</v>
      </c>
      <c r="W21" s="34">
        <v>0.89829846119116419</v>
      </c>
      <c r="X21" s="17">
        <v>0.92498147301201994</v>
      </c>
      <c r="Y21" s="34">
        <v>0.73452557930851237</v>
      </c>
      <c r="Z21" s="34">
        <v>0.96344530538553097</v>
      </c>
      <c r="AA21" s="17">
        <v>0.94535182296367304</v>
      </c>
      <c r="AB21" s="34">
        <v>0.75142210464420045</v>
      </c>
      <c r="AC21" s="34">
        <v>0.97564889201658889</v>
      </c>
      <c r="AD21" s="17">
        <v>0.98827904887411921</v>
      </c>
      <c r="AE21" s="34">
        <v>0.78958282126717183</v>
      </c>
      <c r="AF21" s="34">
        <v>0.99478566971851545</v>
      </c>
      <c r="AG21" s="113">
        <v>0.63327830892126602</v>
      </c>
      <c r="AH21" s="113">
        <v>0.88112897697274128</v>
      </c>
      <c r="AI21" s="142">
        <f>E_Frag_PGA!CS21</f>
        <v>2.7640730826953793E-3</v>
      </c>
      <c r="AJ21" s="142">
        <f>E_Frag_PGA!CT21</f>
        <v>1.3530061002256361E-2</v>
      </c>
      <c r="AK21" s="17">
        <v>0.42528551440529772</v>
      </c>
      <c r="AL21" s="34">
        <v>0.3038234505818444</v>
      </c>
      <c r="AM21" s="34">
        <v>0.64367959205291592</v>
      </c>
      <c r="AN21" s="17">
        <v>0.70273792301277083</v>
      </c>
      <c r="AO21" s="34">
        <v>0.53953859861999043</v>
      </c>
      <c r="AP21" s="34">
        <v>0.81673182723727922</v>
      </c>
      <c r="AQ21" s="17">
        <v>0.42528551440529772</v>
      </c>
      <c r="AR21" s="34">
        <v>0.3038234505818444</v>
      </c>
      <c r="AS21" s="34">
        <v>0.64367959205291592</v>
      </c>
      <c r="AT21" s="17">
        <v>0.70273792301277083</v>
      </c>
      <c r="AU21" s="34">
        <v>0.53953859861999043</v>
      </c>
      <c r="AV21" s="34">
        <v>0.81673182723727922</v>
      </c>
      <c r="AW21" s="17">
        <v>0.42528551440529772</v>
      </c>
      <c r="AX21" s="34">
        <v>0.3038234505818444</v>
      </c>
      <c r="AY21" s="34">
        <v>0.64367959205291592</v>
      </c>
      <c r="AZ21" s="17">
        <v>0.70273792301277083</v>
      </c>
      <c r="BA21" s="34">
        <v>0.53953859861999043</v>
      </c>
      <c r="BB21" s="34">
        <v>0.81673182723727922</v>
      </c>
      <c r="BC21" s="134">
        <f>(E_Vuln_PGA!FY21-E_Frag_PGA!ES21)*0.05+(E_Frag_PGA!ES21-E_Frag_PGA!ET21)*0.2+E_Frag_PGA!ET21*0.7</f>
        <v>0.24895040864616791</v>
      </c>
      <c r="BD21" s="134">
        <f>(E_Vuln_PGA!FY21-E_Frag_PGA!ES21)*0.01+(E_Frag_PGA!ES21-E_Frag_PGA!ET21)*0.15+E_Frag_PGA!ET21*0.4</f>
        <v>0.15937738695661618</v>
      </c>
      <c r="BE21" s="134">
        <f>(E_Vuln_PGA!FY21-E_Frag_PGA!ES21)*0.15+(E_Frag_PGA!ES21-E_Frag_PGA!ET21)*0.4+E_Frag_PGA!ET21*1</f>
        <v>0.3724445186018096</v>
      </c>
      <c r="BF21" s="134">
        <f>(E_Frag_PGA!FG21-E_Frag_PGA!FH21)*0.05+(E_Frag_PGA!FH21-E_Frag_PGA!FI21)*0.2+E_Frag_PGA!FI21*0.7</f>
        <v>0.19863887927205048</v>
      </c>
      <c r="BG21" s="134">
        <f>(E_Frag_PGA!FG21-E_Frag_PGA!FH21)*0.01+(E_Frag_PGA!FH21-E_Frag_PGA!FI21)*0.15+E_Frag_PGA!FI21*0.4</f>
        <v>0.11513761463549382</v>
      </c>
      <c r="BH21" s="134">
        <f>(E_Frag_PGA!FG21-E_Frag_PGA!FH21)*0.15+(E_Frag_PGA!FH21-E_Frag_PGA!FI21)*0.4+E_Frag_PGA!FI21*1</f>
        <v>0.31451813038101695</v>
      </c>
      <c r="BI21" s="134">
        <f>(E_Frag_PGA!FJ21-E_Frag_PGA!FK21)*0.05+(E_Frag_PGA!FK21-E_Frag_PGA!FL21)*0.2+E_Frag_PGA!FL21*0.7</f>
        <v>0.217260223272318</v>
      </c>
      <c r="BJ21" s="134">
        <f>(E_Frag_PGA!FJ21-E_Frag_PGA!FK21)*0.01+(E_Frag_PGA!FK21-E_Frag_PGA!FL21)*0.15+E_Frag_PGA!FL21*0.4</f>
        <v>0.12656064920660881</v>
      </c>
      <c r="BK21" s="134">
        <f>(E_Frag_PGA!FJ21-E_Frag_PGA!FK21)*0.15+(E_Frag_PGA!FK21-E_Frag_PGA!FL21)*0.4+E_Frag_PGA!FL21*1</f>
        <v>0.35070583475560196</v>
      </c>
      <c r="BL21" s="134">
        <f>(E_Frag_PGA!FM21-E_Frag_PGA!FN21)*0.05+(E_Frag_PGA!FN21-E_Frag_PGA!FO21)*0.2+E_Frag_PGA!FO21*0.7</f>
        <v>0.21738146081417131</v>
      </c>
      <c r="BM21" s="134">
        <f>(E_Frag_PGA!FM21-E_Frag_PGA!FN21)*0.01+(E_Frag_PGA!FN21-E_Frag_PGA!FO21)*0.15+E_Frag_PGA!FO21*0.4</f>
        <v>0.12793949575551652</v>
      </c>
      <c r="BN21" s="134">
        <f>(E_Frag_PGA!FM21-E_Frag_PGA!FN21)*0.15+(E_Frag_PGA!FN21-E_Frag_PGA!FO21)*0.4+E_Frag_PGA!FO21*1</f>
        <v>0.3650883548431042</v>
      </c>
      <c r="BO21" s="134">
        <f>(E_Frag_PGA!FP21-E_Frag_PGA!FQ21)*0.05+(E_Frag_PGA!FQ21-E_Frag_PGA!FR21)*0.2+E_Frag_PGA!FR21*0.7</f>
        <v>0.33067684844912154</v>
      </c>
      <c r="BP21" s="134">
        <f>(E_Frag_PGA!FP21-E_Frag_PGA!FQ21)*0.01+(E_Frag_PGA!FQ21-E_Frag_PGA!FR21)*0.15+E_Frag_PGA!FR21*0.4</f>
        <v>0.1910360838960751</v>
      </c>
      <c r="BQ21" s="134">
        <f>(E_Frag_PGA!FP21-E_Frag_PGA!FQ21)*0.15+(E_Frag_PGA!FQ21-E_Frag_PGA!FR21)*0.4+E_Frag_PGA!FR21*1</f>
        <v>0.49860459510390748</v>
      </c>
      <c r="BR21" s="134">
        <f>(E_Frag_PGA!FS21-E_Frag_PGA!FT21)*0.05+(E_Frag_PGA!FT21-E_Frag_PGA!FU21)*0.2+E_Frag_PGA!FU21*0.7</f>
        <v>0.4171712200526006</v>
      </c>
      <c r="BS21" s="134">
        <f>(E_Frag_PGA!FS21-E_Frag_PGA!FT21)*0.01+(E_Frag_PGA!FT21-E_Frag_PGA!FU21)*0.15+E_Frag_PGA!FU21*0.4</f>
        <v>0.24311498428489403</v>
      </c>
      <c r="BT21" s="134">
        <f>(E_Frag_PGA!FS21-E_Frag_PGA!FT21)*0.15+(E_Frag_PGA!FT21-E_Frag_PGA!FU21)*0.4+E_Frag_PGA!FU21*1</f>
        <v>0.63296333833377916</v>
      </c>
      <c r="BU21" s="134">
        <f>(E_Frag_PGA!FV21-E_Frag_PGA!FW21)*0.05+(E_Frag_PGA!FW21-E_Frag_PGA!FX21)*0.2+E_Frag_PGA!FX21*0.7</f>
        <v>0.53237630734646246</v>
      </c>
      <c r="BV21" s="134">
        <f>(E_Frag_PGA!FV21-E_Frag_PGA!FW21)*0.01+(E_Frag_PGA!FW21-E_Frag_PGA!FX21)*0.15+E_Frag_PGA!FX21*0.4</f>
        <v>0.30895375045588613</v>
      </c>
      <c r="BW21" s="134">
        <f>(E_Frag_PGA!FV21-E_Frag_PGA!FW21)*0.15+(E_Frag_PGA!FW21-E_Frag_PGA!FX21)*0.4+E_Frag_PGA!FX21*1</f>
        <v>0.78822277256766993</v>
      </c>
      <c r="BX21" s="134">
        <f>(E_Frag_PGA!FY21-E_Frag_PGA!FZ21)*0.05+(E_Frag_PGA!FZ21-E_Frag_PGA!GA21)*0.2+E_Frag_PGA!GA21*0.7</f>
        <v>0.17103178594897794</v>
      </c>
      <c r="BY21" s="134">
        <f>(E_Frag_PGA!FY21-E_Frag_PGA!FZ21)*0.01+(E_Frag_PGA!FZ21-E_Frag_PGA!GA21)*0.15+E_Frag_PGA!GA21*0.4</f>
        <v>9.9620187826362033E-2</v>
      </c>
      <c r="BZ21" s="134">
        <f>(E_Frag_PGA!FY21-E_Frag_PGA!FZ21)*0.15+(E_Frag_PGA!FZ21-E_Frag_PGA!GA21)*0.4+E_Frag_PGA!GA21*1</f>
        <v>0.28356936339717859</v>
      </c>
      <c r="CA21" s="134">
        <f>(E_Frag_PGA!GB21-E_Frag_PGA!GC21)*0.05+(E_Frag_PGA!GC21-E_Frag_PGA!GD21)*0.2+E_Frag_PGA!GD21*0.7</f>
        <v>0.19564503645007514</v>
      </c>
      <c r="CB21" s="134">
        <f>(E_Frag_PGA!GB21-E_Frag_PGA!GC21)*0.01+(E_Frag_PGA!GC21-E_Frag_PGA!GD21)*0.15+E_Frag_PGA!GD21*0.4</f>
        <v>0.11451507857759528</v>
      </c>
      <c r="CC21" s="134">
        <f>(E_Frag_PGA!GB21-E_Frag_PGA!GC21)*0.15+(E_Frag_PGA!GC21-E_Frag_PGA!GD21)*0.4+E_Frag_PGA!GD21*1</f>
        <v>0.32738598441421796</v>
      </c>
      <c r="CD21" s="134">
        <f>(E_Frag_PGA!GE21-E_Frag_PGA!GF21)*0.05+(E_Frag_PGA!GF21-E_Frag_PGA!GG21)*0.2+E_Frag_PGA!GG21*0.7</f>
        <v>0.23734499395080644</v>
      </c>
      <c r="CE21" s="134">
        <f>(E_Frag_PGA!GE21-E_Frag_PGA!GF21)*0.01+(E_Frag_PGA!GF21-E_Frag_PGA!GG21)*0.15+E_Frag_PGA!GG21*0.4</f>
        <v>0.1392143841723312</v>
      </c>
      <c r="CF21" s="134">
        <f>(E_Frag_PGA!GE21-E_Frag_PGA!GF21)*0.15+(E_Frag_PGA!GF21-E_Frag_PGA!GG21)*0.4+E_Frag_PGA!GG21*1</f>
        <v>0.38673364697926976</v>
      </c>
      <c r="CG21" s="24">
        <v>0.66561899752698606</v>
      </c>
      <c r="CH21" s="113">
        <v>0.39047603823313298</v>
      </c>
      <c r="CI21" s="113">
        <v>0.66561899752698606</v>
      </c>
      <c r="CJ21" s="24">
        <v>0.68883069978733491</v>
      </c>
      <c r="CK21" s="113">
        <v>0.40283756023484651</v>
      </c>
      <c r="CL21" s="113">
        <v>0.68883069978733491</v>
      </c>
      <c r="CM21" s="105">
        <v>0.79775748763142806</v>
      </c>
      <c r="CN21" s="114">
        <v>0.52447768656467597</v>
      </c>
      <c r="CO21" s="114">
        <v>0.79775748763142806</v>
      </c>
      <c r="CP21" s="105">
        <v>0.79962046246052365</v>
      </c>
      <c r="CQ21" s="114">
        <v>0.52551257080349068</v>
      </c>
      <c r="CR21" s="114">
        <v>0.79962046246052365</v>
      </c>
      <c r="CS21" s="105">
        <v>0.59325124587149891</v>
      </c>
      <c r="CT21" s="114">
        <v>0.32718468635709269</v>
      </c>
      <c r="CU21" s="114">
        <v>0.59325124587149891</v>
      </c>
      <c r="CV21" s="105">
        <v>0.64743577765864857</v>
      </c>
      <c r="CW21" s="114">
        <v>0.39176307267512922</v>
      </c>
      <c r="CX21" s="114">
        <v>0.64743577765864857</v>
      </c>
      <c r="CY21" s="105">
        <v>0.61956089592176511</v>
      </c>
      <c r="CZ21" s="105">
        <v>0.34079183994842938</v>
      </c>
      <c r="DA21" s="105">
        <v>0.61956089592176511</v>
      </c>
      <c r="DB21" s="105">
        <v>0.62537324992982413</v>
      </c>
      <c r="DC21" s="114">
        <v>0.34399420114154011</v>
      </c>
      <c r="DD21" s="114">
        <v>0.62537324992982413</v>
      </c>
      <c r="DE21" s="105">
        <v>0.62280252395829361</v>
      </c>
      <c r="DF21" s="114">
        <v>0.34258576431763699</v>
      </c>
      <c r="DG21" s="114">
        <v>0.62280252395829361</v>
      </c>
      <c r="DH21" s="105">
        <v>0.62536548585993801</v>
      </c>
      <c r="DI21" s="114">
        <v>0.34399368353688103</v>
      </c>
      <c r="DJ21" s="114">
        <v>0.62536548585993801</v>
      </c>
      <c r="DK21" s="139">
        <f>(E_Frag_PGA!HV21-E_Frag_PGA!HW21)*0.05+(E_Frag_PGA!HW21-E_Frag_PGA!HX21)*0.2+E_Frag_PGA!HX21*0.7</f>
        <v>0.42582588391533249</v>
      </c>
      <c r="DL21" s="140">
        <f>(E_Frag_PGA!IK21-E_Frag_PGA!IL21)*0.05+(E_Frag_PGA!IL21-E_Frag_PGA!IM21)*0.2+E_Frag_PGA!IM21*0.7</f>
        <v>0.19863887927205048</v>
      </c>
      <c r="DM21" s="140">
        <f>(E_Frag_PGA!IN21-E_Frag_PGA!IO21)*0.05+(E_Frag_PGA!IO21-E_Frag_PGA!IP21)*0.2+E_Frag_PGA!IP21*0.7</f>
        <v>0.34006886346157417</v>
      </c>
      <c r="DN21" s="140">
        <f>(E_Frag_PGA!IQ21-E_Frag_PGA!IR21)*0.05+(E_Frag_PGA!IR21-E_Frag_PGA!IS21)*0.2+E_Frag_PGA!IS21*0.7</f>
        <v>0.37090079720997116</v>
      </c>
      <c r="DO21" s="140">
        <f>(E_Frag_PGA!IT21-E_Frag_PGA!IU21)*0.05+(E_Frag_PGA!IU21-E_Frag_PGA!IV21)*0.2+E_Frag_PGA!IV21*0.7</f>
        <v>0.39444730459402616</v>
      </c>
      <c r="DP21" s="140">
        <f>(E_Frag_PGA!IW21-E_Frag_PGA!IX21)*0.05+(E_Frag_PGA!IX21-E_Frag_PGA!IY21)*0.2+E_Frag_PGA!IY21*0.7</f>
        <v>0.51391186502321651</v>
      </c>
      <c r="DQ21" s="140">
        <f>(E_Frag_PGA!IZ21-E_Frag_PGA!JA21)*0.05+(E_Frag_PGA!JA21-E_Frag_PGA!JB21)*0.2+E_Frag_PGA!JB21*0.7</f>
        <v>0.61138654887242194</v>
      </c>
      <c r="DR21" s="140">
        <f>(E_Frag_PGA!JC21-E_Frag_PGA!JD21)*0.05+(E_Frag_PGA!JD21-E_Frag_PGA!JE21)*0.2+E_Frag_PGA!JE21*0.7</f>
        <v>0.25785633411677539</v>
      </c>
      <c r="DS21" s="140">
        <f>(E_Frag_PGA!JF21-E_Frag_PGA!JG21)*0.05+(E_Frag_PGA!JG21-E_Frag_PGA!JH21)*0.2+E_Frag_PGA!JH21*0.7</f>
        <v>0.30454684014865269</v>
      </c>
      <c r="DT21" s="140">
        <f>(E_Frag_PGA!JI21-E_Frag_PGA!JJ21)*0.05+(E_Frag_PGA!JJ21-E_Frag_PGA!JK21)*0.2+E_Frag_PGA!JK21*0.7</f>
        <v>0.3494702268595074</v>
      </c>
      <c r="DU21" s="24">
        <v>0.66561899752698606</v>
      </c>
      <c r="DV21" s="113">
        <v>0.39047603823313298</v>
      </c>
      <c r="DW21" s="113">
        <v>0.66561899752698606</v>
      </c>
      <c r="DX21" s="24">
        <v>0.68883069978733491</v>
      </c>
      <c r="DY21" s="113">
        <v>0.40283756023484651</v>
      </c>
      <c r="DZ21" s="113">
        <v>0.68883069978733491</v>
      </c>
      <c r="EA21" s="24">
        <v>0.79775748763142806</v>
      </c>
      <c r="EB21" s="113">
        <v>0.52447768656467597</v>
      </c>
      <c r="EC21" s="113">
        <v>0.79775748763142806</v>
      </c>
      <c r="ED21" s="17">
        <v>0.79962046246052365</v>
      </c>
      <c r="EE21" s="34">
        <v>0.52551257080349068</v>
      </c>
      <c r="EF21" s="34">
        <v>0.79962046246052365</v>
      </c>
      <c r="EG21" s="136">
        <f>(E_Frag_PGA!LC21-E_Frag_PGA!LD21)*0.05+(E_Frag_PGA!LD21-E_Frag_PGA!LE21)*0.15+E_Frag_PGA!LE21*0.6</f>
        <v>8.829679983838247E-2</v>
      </c>
      <c r="EH21" s="105">
        <v>0.63003805464314189</v>
      </c>
      <c r="EI21" s="114">
        <v>0.38546214839250265</v>
      </c>
      <c r="EJ21" s="114">
        <v>0.67755344623366376</v>
      </c>
      <c r="EK21" s="105">
        <v>0.72591828405515768</v>
      </c>
      <c r="EL21" s="114">
        <v>0.46557706116431458</v>
      </c>
      <c r="EM21" s="114">
        <v>0.77043070083016119</v>
      </c>
      <c r="EN21" s="17">
        <v>0.50042878553406056</v>
      </c>
      <c r="EO21" s="34">
        <v>0.24715279408727606</v>
      </c>
      <c r="EP21" s="34">
        <v>0.48655235278224218</v>
      </c>
      <c r="EQ21" s="17">
        <v>0.63606413173258947</v>
      </c>
      <c r="ER21" s="34">
        <v>0.37603977306472092</v>
      </c>
      <c r="ES21" s="34">
        <v>0.62631133673470218</v>
      </c>
      <c r="ET21" s="17">
        <v>0.40353487490611345</v>
      </c>
      <c r="EU21" s="34">
        <v>0.18109791072046433</v>
      </c>
      <c r="EV21" s="34">
        <v>0.38399159675083244</v>
      </c>
      <c r="EW21" s="17">
        <v>0.66124370292110179</v>
      </c>
      <c r="EX21" s="34">
        <v>0.41333535783726094</v>
      </c>
      <c r="EY21" s="34">
        <v>0.65404253499207976</v>
      </c>
      <c r="EZ21" s="17">
        <v>0.46610480362307311</v>
      </c>
      <c r="FA21" s="34">
        <v>0.2216492824065403</v>
      </c>
      <c r="FB21" s="34">
        <v>0.45283631074409797</v>
      </c>
      <c r="FC21" s="17">
        <v>0.6649440935294697</v>
      </c>
      <c r="FD21" s="34">
        <v>0.42304452313597535</v>
      </c>
      <c r="FE21" s="34">
        <v>0.65775719646854891</v>
      </c>
      <c r="FF21" s="24">
        <v>0.73650948019693319</v>
      </c>
      <c r="FG21" s="113">
        <v>0.49050702461225115</v>
      </c>
      <c r="FH21" s="113">
        <v>0.75018538571521387</v>
      </c>
      <c r="FI21" s="24">
        <v>0.76374461515045866</v>
      </c>
      <c r="FJ21" s="113">
        <v>0.5020737453677</v>
      </c>
      <c r="FK21" s="113">
        <v>0.7726831126511704</v>
      </c>
      <c r="FL21" s="24">
        <v>0.56508175641702618</v>
      </c>
      <c r="FM21" s="113">
        <v>0.31181756235572189</v>
      </c>
      <c r="FN21" s="113">
        <v>0.58634206567801783</v>
      </c>
      <c r="FO21" s="24">
        <v>0.60866303869703775</v>
      </c>
      <c r="FP21" s="113">
        <v>0.32803015772005184</v>
      </c>
      <c r="FQ21" s="113">
        <v>0.62133995927147012</v>
      </c>
      <c r="FR21" s="24">
        <v>0.45818512691602364</v>
      </c>
      <c r="FS21" s="113">
        <v>0.22547736431085849</v>
      </c>
      <c r="FT21" s="113">
        <v>0.47962916113173271</v>
      </c>
      <c r="FU21" s="24">
        <v>0.5395949564056729</v>
      </c>
      <c r="FV21" s="113">
        <v>0.25884063448931816</v>
      </c>
      <c r="FW21" s="113">
        <v>0.55111794620193788</v>
      </c>
      <c r="FX21" s="24">
        <v>0.59563895247970389</v>
      </c>
      <c r="FY21" s="113">
        <v>0.34023319570569166</v>
      </c>
      <c r="FZ21" s="113">
        <v>0.61389702640744326</v>
      </c>
      <c r="GA21" s="24">
        <v>1.1442634308651412</v>
      </c>
      <c r="GB21" s="24">
        <v>0.61812394225627698</v>
      </c>
      <c r="GC21" s="113">
        <v>0.35351449630331383</v>
      </c>
      <c r="GD21" s="113">
        <v>0.63584295795171386</v>
      </c>
      <c r="GE21" s="24">
        <v>0.65323180105707812</v>
      </c>
      <c r="GF21" s="113">
        <v>0.36830781064758161</v>
      </c>
      <c r="GG21" s="113">
        <v>0.66344910851304217</v>
      </c>
      <c r="GH21" s="24">
        <v>0.57834067778314679</v>
      </c>
      <c r="GI21" s="113">
        <v>0.32993660362440763</v>
      </c>
      <c r="GJ21" s="113">
        <v>0.59742247907738899</v>
      </c>
      <c r="GK21" s="24">
        <v>0.61370818232576696</v>
      </c>
      <c r="GL21" s="113">
        <v>0.34478184711703919</v>
      </c>
      <c r="GM21" s="113">
        <v>0.62580756686417427</v>
      </c>
      <c r="GN21" s="24">
        <v>0.79621929573357275</v>
      </c>
      <c r="GO21" s="113">
        <v>0.53081997831103056</v>
      </c>
      <c r="GP21" s="113">
        <v>0.80891546109143497</v>
      </c>
      <c r="GQ21" s="24">
        <v>0.80412372911977603</v>
      </c>
      <c r="GR21" s="113">
        <v>0.53424048670605639</v>
      </c>
      <c r="GS21" s="113">
        <v>0.81522268391443964</v>
      </c>
      <c r="GT21" s="24">
        <v>0.60234493701148162</v>
      </c>
      <c r="GU21" s="113">
        <v>0.34360609627033478</v>
      </c>
      <c r="GV21" s="113">
        <v>0.62229591796813966</v>
      </c>
      <c r="GW21" s="24">
        <v>0.64345207035210727</v>
      </c>
      <c r="GX21" s="113">
        <v>0.36110079234462888</v>
      </c>
      <c r="GY21" s="113">
        <v>0.65612472755830686</v>
      </c>
      <c r="GZ21" s="24">
        <v>0.47421925536455933</v>
      </c>
      <c r="HA21" s="113">
        <v>0.23059707831621162</v>
      </c>
      <c r="HB21" s="113">
        <v>0.49684562902671203</v>
      </c>
      <c r="HC21" s="24">
        <v>0.54412651870723294</v>
      </c>
      <c r="HD21" s="113">
        <v>0.25975784446780475</v>
      </c>
      <c r="HE21" s="113">
        <v>0.55644349397606874</v>
      </c>
      <c r="HF21" s="24">
        <v>0.61812394225627698</v>
      </c>
      <c r="HG21" s="113">
        <v>0.35351449630331383</v>
      </c>
      <c r="HH21" s="113">
        <v>0.63584295795171386</v>
      </c>
      <c r="HI21" s="24">
        <v>0.65323180105707812</v>
      </c>
      <c r="HJ21" s="113">
        <v>0.36830781064758161</v>
      </c>
      <c r="HK21" s="113">
        <v>0.66344910851304217</v>
      </c>
      <c r="HL21" s="24">
        <v>0.57834067778314679</v>
      </c>
      <c r="HM21" s="113">
        <v>0.32993660362440763</v>
      </c>
      <c r="HN21" s="113">
        <v>0.59742247907738899</v>
      </c>
      <c r="HO21" s="24">
        <v>0.61370818232576696</v>
      </c>
      <c r="HP21" s="113">
        <v>0.34478184711703919</v>
      </c>
      <c r="HQ21" s="113">
        <v>0.62580756686417427</v>
      </c>
      <c r="HR21" s="139">
        <f>(E_Frag_PGA!TG21-E_Frag_PGA!TH21)*0.1+(E_Frag_PGA!TH21-E_Frag_PGA!TI21)*0.4+(E_Frag_PGA!TI21-E_Frag_PGA!TJ21)*0.8+E_Frag_PGA!TJ21*1</f>
        <v>0.82373116867433827</v>
      </c>
      <c r="HS21" s="139">
        <f>(E_Frag_PGA!TK21-E_Frag_PGA!TL21)*0.1+(E_Frag_PGA!TL21-E_Frag_PGA!TM21)*0.4+(E_Frag_PGA!TM21-E_Frag_PGA!TN21)*0.8+E_Frag_PGA!TN21*1</f>
        <v>0.59871613772333698</v>
      </c>
      <c r="HT21" s="139">
        <f>(E_Frag_PGA!TO21-E_Frag_PGA!TP21)*0.1+(E_Frag_PGA!TP21-E_Frag_PGA!TQ21)*0.4+(E_Frag_PGA!TQ21-E_Frag_PGA!TR21)*0.8+E_Frag_PGA!TR21*1</f>
        <v>0.71337211846708448</v>
      </c>
      <c r="HU21" s="139">
        <f>(E_Frag_PGA!TS21-E_Frag_PGA!TT21)*0.1+(E_Frag_PGA!TT21-E_Frag_PGA!TU21)*0.4+(E_Frag_PGA!TU21-E_Frag_PGA!TV21)*0.8+E_Frag_PGA!TV21*1</f>
        <v>0.52848379976856008</v>
      </c>
      <c r="HV21" s="139">
        <f>(E_Frag_PGA!TW21-E_Frag_PGA!TX21)*0.1+(E_Frag_PGA!TX21-E_Frag_PGA!TY21)*0.4+(E_Frag_PGA!TY21-E_Frag_PGA!TZ21)*0.8+E_Frag_PGA!TZ21*1</f>
        <v>0.99971860690723002</v>
      </c>
      <c r="HW21" s="139">
        <f>(E_Frag_PGA!UA21-E_Frag_PGA!UB21)*0.1+(E_Frag_PGA!UB21-E_Frag_PGA!UC21)*0.4+(E_Frag_PGA!UC21-E_Frag_PGA!UD21)*0.8+E_Frag_PGA!UD21*1</f>
        <v>0.99997944242977621</v>
      </c>
      <c r="HX21" s="139">
        <f>(E_Frag_PGA!UE21-E_Frag_PGA!UF21)*0.1+(E_Frag_PGA!UF21-E_Frag_PGA!UG21)*0.4+(E_Frag_PGA!UG21-E_Frag_PGA!UH21)*0.8+E_Frag_PGA!UH21*1</f>
        <v>0.99932838649558531</v>
      </c>
      <c r="HY21" s="139">
        <f>(E_Frag_PGA!UI21-E_Frag_PGA!UJ21)*0.1+(E_Frag_PGA!UJ21-E_Frag_PGA!UK21)*0.4+(E_Frag_PGA!UK21-E_Frag_PGA!UL21)*0.8+E_Frag_PGA!UL21*1</f>
        <v>0.99995049420285931</v>
      </c>
      <c r="HZ21" s="139">
        <f>(E_Frag_PGA!UM21-E_Frag_PGA!UN21)*0.1+(E_Frag_PGA!UN21-E_Frag_PGA!UO21)*0.4+(E_Frag_PGA!UO21-E_Frag_PGA!UP21)*0.8+E_Frag_PGA!UP21*1</f>
        <v>0.98612011577878167</v>
      </c>
      <c r="IA21" s="139">
        <f>(E_Frag_PGA!UQ21-E_Frag_PGA!UR21)*0.1+(E_Frag_PGA!UR21-E_Frag_PGA!US21)*0.4+(E_Frag_PGA!US21-E_Frag_PGA!UT21)*0.8+E_Frag_PGA!UT21*1</f>
        <v>0.99778303258553969</v>
      </c>
      <c r="IB21" s="17">
        <v>0.59054962101115627</v>
      </c>
      <c r="IC21" s="113">
        <v>0.50873047219762224</v>
      </c>
      <c r="ID21" s="113">
        <v>0.67236876982469029</v>
      </c>
    </row>
    <row r="22" spans="1:238" s="17" customFormat="1">
      <c r="A22" s="27">
        <v>0.8</v>
      </c>
      <c r="B22" s="17">
        <v>0.80683441932099531</v>
      </c>
      <c r="C22" s="34">
        <v>0.56865618777942539</v>
      </c>
      <c r="D22" s="34">
        <v>0.84075962267496274</v>
      </c>
      <c r="E22" s="17">
        <v>0.88497316603893883</v>
      </c>
      <c r="F22" s="34">
        <v>0.66342586859999442</v>
      </c>
      <c r="G22" s="34">
        <v>0.90437913704430184</v>
      </c>
      <c r="H22" s="17">
        <v>0.74460677124393215</v>
      </c>
      <c r="I22" s="34">
        <v>0.502014779914564</v>
      </c>
      <c r="J22" s="34">
        <v>0.78663516290302082</v>
      </c>
      <c r="K22" s="17">
        <v>0.79976225736617945</v>
      </c>
      <c r="L22" s="34">
        <v>0.56182729137447129</v>
      </c>
      <c r="M22" s="34">
        <v>0.83422681319588166</v>
      </c>
      <c r="N22" s="24">
        <v>0.49386295771115529</v>
      </c>
      <c r="O22" s="17">
        <v>0.68194216547208186</v>
      </c>
      <c r="P22" s="34">
        <v>0.52893714540298697</v>
      </c>
      <c r="Q22" s="34">
        <v>0.82975451341685325</v>
      </c>
      <c r="R22" s="17">
        <v>0.80176964779400073</v>
      </c>
      <c r="S22" s="34">
        <v>0.62510670397250112</v>
      </c>
      <c r="T22" s="34">
        <v>0.9055069408729346</v>
      </c>
      <c r="U22" s="17">
        <v>0.82457580834973931</v>
      </c>
      <c r="V22" s="34">
        <v>0.64602632625607526</v>
      </c>
      <c r="W22" s="34">
        <v>0.91550088102173932</v>
      </c>
      <c r="X22" s="17">
        <v>0.94269716163331474</v>
      </c>
      <c r="Y22" s="34">
        <v>0.74983440501728227</v>
      </c>
      <c r="Z22" s="34">
        <v>0.97242536243809341</v>
      </c>
      <c r="AA22" s="17">
        <v>0.95866174650529457</v>
      </c>
      <c r="AB22" s="34">
        <v>0.76325276739753045</v>
      </c>
      <c r="AC22" s="34">
        <v>0.98159293168127193</v>
      </c>
      <c r="AD22" s="17">
        <v>0.99247737474499453</v>
      </c>
      <c r="AE22" s="34">
        <v>0.79331387557451905</v>
      </c>
      <c r="AF22" s="34">
        <v>0.9966542105338233</v>
      </c>
      <c r="AG22" s="113">
        <v>0.651546280756371</v>
      </c>
      <c r="AH22" s="113">
        <v>0.90005006720753955</v>
      </c>
      <c r="AI22" s="142">
        <f>E_Frag_PGA!CS22</f>
        <v>5.4789939972911816E-3</v>
      </c>
      <c r="AJ22" s="142">
        <f>E_Frag_PGA!CT22</f>
        <v>2.2617604720721957E-2</v>
      </c>
      <c r="AK22" s="17">
        <v>0.4981660465751323</v>
      </c>
      <c r="AL22" s="34">
        <v>0.34640755701232323</v>
      </c>
      <c r="AM22" s="34">
        <v>0.70678858648736587</v>
      </c>
      <c r="AN22" s="17">
        <v>0.73825892059916065</v>
      </c>
      <c r="AO22" s="34">
        <v>0.56865618777942539</v>
      </c>
      <c r="AP22" s="34">
        <v>0.84075962267496274</v>
      </c>
      <c r="AQ22" s="17">
        <v>0.4981660465751323</v>
      </c>
      <c r="AR22" s="34">
        <v>0.34640755701232323</v>
      </c>
      <c r="AS22" s="34">
        <v>0.70678858648736587</v>
      </c>
      <c r="AT22" s="17">
        <v>0.73825892059916065</v>
      </c>
      <c r="AU22" s="34">
        <v>0.56865618777942539</v>
      </c>
      <c r="AV22" s="34">
        <v>0.84075962267496274</v>
      </c>
      <c r="AW22" s="17">
        <v>0.4981660465751323</v>
      </c>
      <c r="AX22" s="34">
        <v>0.34640755701232323</v>
      </c>
      <c r="AY22" s="34">
        <v>0.70678858648736587</v>
      </c>
      <c r="AZ22" s="17">
        <v>0.73825892059916065</v>
      </c>
      <c r="BA22" s="34">
        <v>0.56865618777942539</v>
      </c>
      <c r="BB22" s="34">
        <v>0.84075962267496274</v>
      </c>
      <c r="BC22" s="134">
        <f>(E_Vuln_PGA!FY22-E_Frag_PGA!ES22)*0.05+(E_Frag_PGA!ES22-E_Frag_PGA!ET22)*0.2+E_Frag_PGA!ET22*0.7</f>
        <v>0.26945785733294053</v>
      </c>
      <c r="BD22" s="134">
        <f>(E_Vuln_PGA!FY22-E_Frag_PGA!ES22)*0.01+(E_Frag_PGA!ES22-E_Frag_PGA!ET22)*0.15+E_Frag_PGA!ET22*0.4</f>
        <v>0.17138489812506733</v>
      </c>
      <c r="BE22" s="134">
        <f>(E_Vuln_PGA!FY22-E_Frag_PGA!ES22)*0.15+(E_Frag_PGA!ES22-E_Frag_PGA!ET22)*0.4+E_Frag_PGA!ET22*1</f>
        <v>0.40125495875829625</v>
      </c>
      <c r="BF22" s="134">
        <f>(E_Frag_PGA!FG22-E_Frag_PGA!FH22)*0.05+(E_Frag_PGA!FH22-E_Frag_PGA!FI22)*0.2+E_Frag_PGA!FI22*0.7</f>
        <v>0.21363327825648468</v>
      </c>
      <c r="BG22" s="134">
        <f>(E_Frag_PGA!FG22-E_Frag_PGA!FH22)*0.01+(E_Frag_PGA!FH22-E_Frag_PGA!FI22)*0.15+E_Frag_PGA!FI22*0.4</f>
        <v>0.12385678854355277</v>
      </c>
      <c r="BH22" s="134">
        <f>(E_Frag_PGA!FG22-E_Frag_PGA!FH22)*0.15+(E_Frag_PGA!FH22-E_Frag_PGA!FI22)*0.4+E_Frag_PGA!FI22*1</f>
        <v>0.33651838018512936</v>
      </c>
      <c r="BI22" s="134">
        <f>(E_Frag_PGA!FJ22-E_Frag_PGA!FK22)*0.05+(E_Frag_PGA!FK22-E_Frag_PGA!FL22)*0.2+E_Frag_PGA!FL22*0.7</f>
        <v>0.23419235166012811</v>
      </c>
      <c r="BJ22" s="134">
        <f>(E_Frag_PGA!FJ22-E_Frag_PGA!FK22)*0.01+(E_Frag_PGA!FK22-E_Frag_PGA!FL22)*0.15+E_Frag_PGA!FL22*0.4</f>
        <v>0.13648205945212505</v>
      </c>
      <c r="BK22" s="134">
        <f>(E_Frag_PGA!FJ22-E_Frag_PGA!FK22)*0.15+(E_Frag_PGA!FK22-E_Frag_PGA!FL22)*0.4+E_Frag_PGA!FL22*1</f>
        <v>0.37531767343785072</v>
      </c>
      <c r="BL22" s="134">
        <f>(E_Frag_PGA!FM22-E_Frag_PGA!FN22)*0.05+(E_Frag_PGA!FN22-E_Frag_PGA!FO22)*0.2+E_Frag_PGA!FO22*0.7</f>
        <v>0.23806126495219038</v>
      </c>
      <c r="BM22" s="134">
        <f>(E_Frag_PGA!FM22-E_Frag_PGA!FN22)*0.01+(E_Frag_PGA!FN22-E_Frag_PGA!FO22)*0.15+E_Frag_PGA!FO22*0.4</f>
        <v>0.14028183276855166</v>
      </c>
      <c r="BN22" s="134">
        <f>(E_Frag_PGA!FM22-E_Frag_PGA!FN22)*0.15+(E_Frag_PGA!FN22-E_Frag_PGA!FO22)*0.4+E_Frag_PGA!FO22*1</f>
        <v>0.39480223831264227</v>
      </c>
      <c r="BO22" s="134">
        <f>(E_Frag_PGA!FP22-E_Frag_PGA!FQ22)*0.05+(E_Frag_PGA!FQ22-E_Frag_PGA!FR22)*0.2+E_Frag_PGA!FR22*0.7</f>
        <v>0.35025748141161861</v>
      </c>
      <c r="BP22" s="134">
        <f>(E_Frag_PGA!FP22-E_Frag_PGA!FQ22)*0.01+(E_Frag_PGA!FQ22-E_Frag_PGA!FR22)*0.15+E_Frag_PGA!FR22*0.4</f>
        <v>0.20228855784353456</v>
      </c>
      <c r="BQ22" s="134">
        <f>(E_Frag_PGA!FP22-E_Frag_PGA!FQ22)*0.15+(E_Frag_PGA!FQ22-E_Frag_PGA!FR22)*0.4+E_Frag_PGA!FR22*1</f>
        <v>0.52627879145040835</v>
      </c>
      <c r="BR22" s="134">
        <f>(E_Frag_PGA!FS22-E_Frag_PGA!FT22)*0.05+(E_Frag_PGA!FT22-E_Frag_PGA!FU22)*0.2+E_Frag_PGA!FU22*0.7</f>
        <v>0.44060405806922254</v>
      </c>
      <c r="BS22" s="134">
        <f>(E_Frag_PGA!FS22-E_Frag_PGA!FT22)*0.01+(E_Frag_PGA!FT22-E_Frag_PGA!FU22)*0.15+E_Frag_PGA!FU22*0.4</f>
        <v>0.2564891034322121</v>
      </c>
      <c r="BT22" s="134">
        <f>(E_Frag_PGA!FS22-E_Frag_PGA!FT22)*0.15+(E_Frag_PGA!FT22-E_Frag_PGA!FU22)*0.4+E_Frag_PGA!FU22*1</f>
        <v>0.66452765578041406</v>
      </c>
      <c r="BU22" s="134">
        <f>(E_Frag_PGA!FV22-E_Frag_PGA!FW22)*0.05+(E_Frag_PGA!FW22-E_Frag_PGA!FX22)*0.2+E_Frag_PGA!FX22*0.7</f>
        <v>0.54853608891634442</v>
      </c>
      <c r="BV22" s="134">
        <f>(E_Frag_PGA!FV22-E_Frag_PGA!FW22)*0.01+(E_Frag_PGA!FW22-E_Frag_PGA!FX22)*0.15+E_Frag_PGA!FX22*0.4</f>
        <v>0.31794871876904535</v>
      </c>
      <c r="BW22" s="134">
        <f>(E_Frag_PGA!FV22-E_Frag_PGA!FW22)*0.15+(E_Frag_PGA!FW22-E_Frag_PGA!FX22)*0.4+E_Frag_PGA!FX22*1</f>
        <v>0.80908968700304884</v>
      </c>
      <c r="BX22" s="134">
        <f>(E_Frag_PGA!FY22-E_Frag_PGA!FZ22)*0.05+(E_Frag_PGA!FZ22-E_Frag_PGA!GA22)*0.2+E_Frag_PGA!GA22*0.7</f>
        <v>0.18452195588291329</v>
      </c>
      <c r="BY22" s="134">
        <f>(E_Frag_PGA!FY22-E_Frag_PGA!FZ22)*0.01+(E_Frag_PGA!FZ22-E_Frag_PGA!GA22)*0.15+E_Frag_PGA!GA22*0.4</f>
        <v>0.10757165015790569</v>
      </c>
      <c r="BZ22" s="134">
        <f>(E_Frag_PGA!FY22-E_Frag_PGA!FZ22)*0.15+(E_Frag_PGA!FZ22-E_Frag_PGA!GA22)*0.4+E_Frag_PGA!GA22*1</f>
        <v>0.30369006280541216</v>
      </c>
      <c r="CA22" s="134">
        <f>(E_Frag_PGA!GB22-E_Frag_PGA!GC22)*0.05+(E_Frag_PGA!GC22-E_Frag_PGA!GD22)*0.2+E_Frag_PGA!GD22*0.7</f>
        <v>0.20969583182661442</v>
      </c>
      <c r="CB22" s="134">
        <f>(E_Frag_PGA!GB22-E_Frag_PGA!GC22)*0.01+(E_Frag_PGA!GC22-E_Frag_PGA!GD22)*0.15+E_Frag_PGA!GD22*0.4</f>
        <v>0.12286009387774693</v>
      </c>
      <c r="CC22" s="134">
        <f>(E_Frag_PGA!GB22-E_Frag_PGA!GC22)*0.15+(E_Frag_PGA!GC22-E_Frag_PGA!GD22)*0.4+E_Frag_PGA!GD22*1</f>
        <v>0.34799698965147163</v>
      </c>
      <c r="CD22" s="134">
        <f>(E_Frag_PGA!GE22-E_Frag_PGA!GF22)*0.05+(E_Frag_PGA!GF22-E_Frag_PGA!GG22)*0.2+E_Frag_PGA!GG22*0.7</f>
        <v>0.2527348393537322</v>
      </c>
      <c r="CE22" s="134">
        <f>(E_Frag_PGA!GE22-E_Frag_PGA!GF22)*0.01+(E_Frag_PGA!GF22-E_Frag_PGA!GG22)*0.15+E_Frag_PGA!GG22*0.4</f>
        <v>0.14828287747193</v>
      </c>
      <c r="CF22" s="134">
        <f>(E_Frag_PGA!GE22-E_Frag_PGA!GF22)*0.15+(E_Frag_PGA!GF22-E_Frag_PGA!GG22)*0.4+E_Frag_PGA!GG22*1</f>
        <v>0.40880145964467529</v>
      </c>
      <c r="CG22" s="24">
        <v>0.69565317794000381</v>
      </c>
      <c r="CH22" s="113">
        <v>0.41856948320722076</v>
      </c>
      <c r="CI22" s="113">
        <v>0.69565317794000381</v>
      </c>
      <c r="CJ22" s="24">
        <v>0.71379566003078443</v>
      </c>
      <c r="CK22" s="113">
        <v>0.428281478875362</v>
      </c>
      <c r="CL22" s="113">
        <v>0.71379566003078443</v>
      </c>
      <c r="CM22" s="105">
        <v>0.81949310481253979</v>
      </c>
      <c r="CN22" s="114">
        <v>0.54979263619830498</v>
      </c>
      <c r="CO22" s="114">
        <v>0.81949310481253979</v>
      </c>
      <c r="CP22" s="105">
        <v>0.82082878397946535</v>
      </c>
      <c r="CQ22" s="114">
        <v>0.5505352931100751</v>
      </c>
      <c r="CR22" s="114">
        <v>0.82082878397946535</v>
      </c>
      <c r="CS22" s="105">
        <v>0.61584954649587431</v>
      </c>
      <c r="CT22" s="114">
        <v>0.34703267403403032</v>
      </c>
      <c r="CU22" s="114">
        <v>0.61584954649587431</v>
      </c>
      <c r="CV22" s="105">
        <v>0.66707332639522143</v>
      </c>
      <c r="CW22" s="114">
        <v>0.41201015997995638</v>
      </c>
      <c r="CX22" s="114">
        <v>0.66707332639522143</v>
      </c>
      <c r="CY22" s="105">
        <v>0.63865919997343923</v>
      </c>
      <c r="CZ22" s="105">
        <v>0.35889354444845734</v>
      </c>
      <c r="DA22" s="105">
        <v>0.63865919997343923</v>
      </c>
      <c r="DB22" s="105">
        <v>0.64297108823106264</v>
      </c>
      <c r="DC22" s="114">
        <v>0.36127329085572024</v>
      </c>
      <c r="DD22" s="114">
        <v>0.64297108823106264</v>
      </c>
      <c r="DE22" s="105">
        <v>0.64118497626728377</v>
      </c>
      <c r="DF22" s="114">
        <v>0.36029347908763576</v>
      </c>
      <c r="DG22" s="114">
        <v>0.64118497626728377</v>
      </c>
      <c r="DH22" s="105">
        <v>0.64296643656185537</v>
      </c>
      <c r="DI22" s="114">
        <v>0.3612729807444397</v>
      </c>
      <c r="DJ22" s="114">
        <v>0.64296643656185537</v>
      </c>
      <c r="DK22" s="139">
        <f>(E_Frag_PGA!HV22-E_Frag_PGA!HW22)*0.05+(E_Frag_PGA!HW22-E_Frag_PGA!HX22)*0.2+E_Frag_PGA!HX22*0.7</f>
        <v>0.44643529428306533</v>
      </c>
      <c r="DL22" s="140">
        <f>(E_Frag_PGA!IK22-E_Frag_PGA!IL22)*0.05+(E_Frag_PGA!IL22-E_Frag_PGA!IM22)*0.2+E_Frag_PGA!IM22*0.7</f>
        <v>0.21363327825648468</v>
      </c>
      <c r="DM22" s="140">
        <f>(E_Frag_PGA!IN22-E_Frag_PGA!IO22)*0.05+(E_Frag_PGA!IO22-E_Frag_PGA!IP22)*0.2+E_Frag_PGA!IP22*0.7</f>
        <v>0.35918640346167452</v>
      </c>
      <c r="DN22" s="140">
        <f>(E_Frag_PGA!IQ22-E_Frag_PGA!IR22)*0.05+(E_Frag_PGA!IR22-E_Frag_PGA!IS22)*0.2+E_Frag_PGA!IS22*0.7</f>
        <v>0.39443327366868847</v>
      </c>
      <c r="DO22" s="140">
        <f>(E_Frag_PGA!IT22-E_Frag_PGA!IU22)*0.05+(E_Frag_PGA!IU22-E_Frag_PGA!IV22)*0.2+E_Frag_PGA!IV22*0.7</f>
        <v>0.41371894251822183</v>
      </c>
      <c r="DP22" s="140">
        <f>(E_Frag_PGA!IW22-E_Frag_PGA!IX22)*0.05+(E_Frag_PGA!IX22-E_Frag_PGA!IY22)*0.2+E_Frag_PGA!IY22*0.7</f>
        <v>0.53367121285971153</v>
      </c>
      <c r="DQ22" s="140">
        <f>(E_Frag_PGA!IZ22-E_Frag_PGA!JA22)*0.05+(E_Frag_PGA!JA22-E_Frag_PGA!JB22)*0.2+E_Frag_PGA!JB22*0.7</f>
        <v>0.62212123986882761</v>
      </c>
      <c r="DR22" s="140">
        <f>(E_Frag_PGA!JC22-E_Frag_PGA!JD22)*0.05+(E_Frag_PGA!JD22-E_Frag_PGA!JE22)*0.2+E_Frag_PGA!JE22*0.7</f>
        <v>0.27411255675369534</v>
      </c>
      <c r="DS22" s="140">
        <f>(E_Frag_PGA!JF22-E_Frag_PGA!JG22)*0.05+(E_Frag_PGA!JG22-E_Frag_PGA!JH22)*0.2+E_Frag_PGA!JH22*0.7</f>
        <v>0.32116141555868549</v>
      </c>
      <c r="DT22" s="140">
        <f>(E_Frag_PGA!JI22-E_Frag_PGA!JJ22)*0.05+(E_Frag_PGA!JJ22-E_Frag_PGA!JK22)*0.2+E_Frag_PGA!JK22*0.7</f>
        <v>0.36634419988580258</v>
      </c>
      <c r="DU22" s="24">
        <v>0.69565317794000381</v>
      </c>
      <c r="DV22" s="113">
        <v>0.41856948320722076</v>
      </c>
      <c r="DW22" s="113">
        <v>0.69565317794000381</v>
      </c>
      <c r="DX22" s="24">
        <v>0.71379566003078443</v>
      </c>
      <c r="DY22" s="113">
        <v>0.428281478875362</v>
      </c>
      <c r="DZ22" s="113">
        <v>0.71379566003078443</v>
      </c>
      <c r="EA22" s="24">
        <v>0.81949310481253979</v>
      </c>
      <c r="EB22" s="113">
        <v>0.54979263619830498</v>
      </c>
      <c r="EC22" s="113">
        <v>0.81949310481253979</v>
      </c>
      <c r="ED22" s="17">
        <v>0.82082878397946535</v>
      </c>
      <c r="EE22" s="34">
        <v>0.5505352931100751</v>
      </c>
      <c r="EF22" s="34">
        <v>0.82082878397946535</v>
      </c>
      <c r="EG22" s="136">
        <f>(E_Frag_PGA!LC22-E_Frag_PGA!LD22)*0.05+(E_Frag_PGA!LD22-E_Frag_PGA!LE22)*0.15+E_Frag_PGA!LE22*0.6</f>
        <v>9.7679381011002445E-2</v>
      </c>
      <c r="EH22" s="105">
        <v>0.65673615404591379</v>
      </c>
      <c r="EI22" s="114">
        <v>0.40913813469417082</v>
      </c>
      <c r="EJ22" s="114">
        <v>0.70294298907290576</v>
      </c>
      <c r="EK22" s="105">
        <v>0.74834618321527413</v>
      </c>
      <c r="EL22" s="114">
        <v>0.48847821286140258</v>
      </c>
      <c r="EM22" s="114">
        <v>0.79079428818538555</v>
      </c>
      <c r="EN22" s="17">
        <v>0.52815184061306852</v>
      </c>
      <c r="EO22" s="34">
        <v>0.26999430031587757</v>
      </c>
      <c r="EP22" s="34">
        <v>0.51555577761646743</v>
      </c>
      <c r="EQ22" s="17">
        <v>0.66753461191178221</v>
      </c>
      <c r="ER22" s="34">
        <v>0.40628498685664327</v>
      </c>
      <c r="ES22" s="34">
        <v>0.65892484139267959</v>
      </c>
      <c r="ET22" s="17">
        <v>0.43066725988175858</v>
      </c>
      <c r="EU22" s="34">
        <v>0.20295778252585522</v>
      </c>
      <c r="EV22" s="34">
        <v>0.41262287913362861</v>
      </c>
      <c r="EW22" s="17">
        <v>0.68620294498356338</v>
      </c>
      <c r="EX22" s="34">
        <v>0.43864875320616753</v>
      </c>
      <c r="EY22" s="34">
        <v>0.679863602865586</v>
      </c>
      <c r="EZ22" s="17">
        <v>0.4928877338505952</v>
      </c>
      <c r="FA22" s="34">
        <v>0.24534962844882779</v>
      </c>
      <c r="FB22" s="34">
        <v>0.48161842003672956</v>
      </c>
      <c r="FC22" s="17">
        <v>0.69156875278682606</v>
      </c>
      <c r="FD22" s="34">
        <v>0.4498005703753285</v>
      </c>
      <c r="FE22" s="34">
        <v>0.68550078916447332</v>
      </c>
      <c r="FF22" s="24">
        <v>0.76560482108166839</v>
      </c>
      <c r="FG22" s="113">
        <v>0.51898727577729131</v>
      </c>
      <c r="FH22" s="113">
        <v>0.77802818911860738</v>
      </c>
      <c r="FI22" s="24">
        <v>0.78718672816700974</v>
      </c>
      <c r="FJ22" s="113">
        <v>0.52818004576225208</v>
      </c>
      <c r="FK22" s="113">
        <v>0.79576165430609658</v>
      </c>
      <c r="FL22" s="24">
        <v>0.6046162288057324</v>
      </c>
      <c r="FM22" s="113">
        <v>0.34263182376747292</v>
      </c>
      <c r="FN22" s="113">
        <v>0.62455418668690488</v>
      </c>
      <c r="FO22" s="24">
        <v>0.63770651000223355</v>
      </c>
      <c r="FP22" s="113">
        <v>0.35456464390802717</v>
      </c>
      <c r="FQ22" s="113">
        <v>0.65037704160346144</v>
      </c>
      <c r="FR22" s="24">
        <v>0.50023305450986899</v>
      </c>
      <c r="FS22" s="113">
        <v>0.25315440774731612</v>
      </c>
      <c r="FT22" s="113">
        <v>0.52102800803995564</v>
      </c>
      <c r="FU22" s="24">
        <v>0.56680918602573738</v>
      </c>
      <c r="FV22" s="113">
        <v>0.28060931677083595</v>
      </c>
      <c r="FW22" s="113">
        <v>0.57889313058808212</v>
      </c>
      <c r="FX22" s="24">
        <v>0.62342206572339731</v>
      </c>
      <c r="FY22" s="113">
        <v>0.36202051959682607</v>
      </c>
      <c r="FZ22" s="113">
        <v>0.63962431179787427</v>
      </c>
      <c r="GA22" s="24">
        <v>1.2736605575087336</v>
      </c>
      <c r="GB22" s="24">
        <v>0.64547646064342357</v>
      </c>
      <c r="GC22" s="113">
        <v>0.37506086160238433</v>
      </c>
      <c r="GD22" s="113">
        <v>0.66108063994026878</v>
      </c>
      <c r="GE22" s="24">
        <v>0.67611363536573055</v>
      </c>
      <c r="GF22" s="113">
        <v>0.38797813582128482</v>
      </c>
      <c r="GG22" s="113">
        <v>0.68509377136279892</v>
      </c>
      <c r="GH22" s="24">
        <v>0.60622781522385205</v>
      </c>
      <c r="GI22" s="113">
        <v>0.35178584668043011</v>
      </c>
      <c r="GJ22" s="113">
        <v>0.62324883513164075</v>
      </c>
      <c r="GK22" s="24">
        <v>0.63708580372731627</v>
      </c>
      <c r="GL22" s="113">
        <v>0.36474728365556208</v>
      </c>
      <c r="GM22" s="113">
        <v>0.6479244078976425</v>
      </c>
      <c r="GN22" s="24">
        <v>0.82193970183902743</v>
      </c>
      <c r="GO22" s="113">
        <v>0.5589092013044753</v>
      </c>
      <c r="GP22" s="113">
        <v>0.83362811800275383</v>
      </c>
      <c r="GQ22" s="24">
        <v>0.82741960409631865</v>
      </c>
      <c r="GR22" s="113">
        <v>0.56128448542614551</v>
      </c>
      <c r="GS22" s="113">
        <v>0.83798689754689404</v>
      </c>
      <c r="GT22" s="24">
        <v>0.64175939495203649</v>
      </c>
      <c r="GU22" s="113">
        <v>0.37543623378729363</v>
      </c>
      <c r="GV22" s="113">
        <v>0.6605209231994339</v>
      </c>
      <c r="GW22" s="24">
        <v>0.67377806773193394</v>
      </c>
      <c r="GX22" s="113">
        <v>0.38911547916439115</v>
      </c>
      <c r="GY22" s="113">
        <v>0.68668674518310535</v>
      </c>
      <c r="GZ22" s="24">
        <v>0.51745254649789396</v>
      </c>
      <c r="HA22" s="113">
        <v>0.25958228469913919</v>
      </c>
      <c r="HB22" s="113">
        <v>0.53938584954309909</v>
      </c>
      <c r="HC22" s="24">
        <v>0.57413499652624411</v>
      </c>
      <c r="HD22" s="113">
        <v>0.283357479102749</v>
      </c>
      <c r="HE22" s="113">
        <v>0.58725083482102469</v>
      </c>
      <c r="HF22" s="24">
        <v>0.64547646064342357</v>
      </c>
      <c r="HG22" s="113">
        <v>0.37506086160238433</v>
      </c>
      <c r="HH22" s="113">
        <v>0.66108063994026878</v>
      </c>
      <c r="HI22" s="24">
        <v>0.67611363536573055</v>
      </c>
      <c r="HJ22" s="113">
        <v>0.38797813582128482</v>
      </c>
      <c r="HK22" s="113">
        <v>0.68509377136279892</v>
      </c>
      <c r="HL22" s="24">
        <v>0.60622781522385205</v>
      </c>
      <c r="HM22" s="113">
        <v>0.35178584668043011</v>
      </c>
      <c r="HN22" s="113">
        <v>0.62324883513164075</v>
      </c>
      <c r="HO22" s="24">
        <v>0.63708580372731627</v>
      </c>
      <c r="HP22" s="113">
        <v>0.36474728365556208</v>
      </c>
      <c r="HQ22" s="113">
        <v>0.6479244078976425</v>
      </c>
      <c r="HR22" s="139">
        <f>(E_Frag_PGA!TG22-E_Frag_PGA!TH22)*0.1+(E_Frag_PGA!TH22-E_Frag_PGA!TI22)*0.4+(E_Frag_PGA!TI22-E_Frag_PGA!TJ22)*0.8+E_Frag_PGA!TJ22*1</f>
        <v>0.84168601590718983</v>
      </c>
      <c r="HS22" s="139">
        <f>(E_Frag_PGA!TK22-E_Frag_PGA!TL22)*0.1+(E_Frag_PGA!TL22-E_Frag_PGA!TM22)*0.4+(E_Frag_PGA!TM22-E_Frag_PGA!TN22)*0.8+E_Frag_PGA!TN22*1</f>
        <v>0.62142348524938051</v>
      </c>
      <c r="HT22" s="139">
        <f>(E_Frag_PGA!TO22-E_Frag_PGA!TP22)*0.1+(E_Frag_PGA!TP22-E_Frag_PGA!TQ22)*0.4+(E_Frag_PGA!TQ22-E_Frag_PGA!TR22)*0.8+E_Frag_PGA!TR22*1</f>
        <v>0.72855229593332838</v>
      </c>
      <c r="HU22" s="139">
        <f>(E_Frag_PGA!TS22-E_Frag_PGA!TT22)*0.1+(E_Frag_PGA!TT22-E_Frag_PGA!TU22)*0.4+(E_Frag_PGA!TU22-E_Frag_PGA!TV22)*0.8+E_Frag_PGA!TV22*1</f>
        <v>0.54706177140985224</v>
      </c>
      <c r="HV22" s="139">
        <f>(E_Frag_PGA!TW22-E_Frag_PGA!TX22)*0.1+(E_Frag_PGA!TX22-E_Frag_PGA!TY22)*0.4+(E_Frag_PGA!TY22-E_Frag_PGA!TZ22)*0.8+E_Frag_PGA!TZ22*1</f>
        <v>0.999830644160002</v>
      </c>
      <c r="HW22" s="139">
        <f>(E_Frag_PGA!UA22-E_Frag_PGA!UB22)*0.1+(E_Frag_PGA!UB22-E_Frag_PGA!UC22)*0.4+(E_Frag_PGA!UC22-E_Frag_PGA!UD22)*0.8+E_Frag_PGA!UD22*1</f>
        <v>0.99998898454021001</v>
      </c>
      <c r="HX22" s="139">
        <f>(E_Frag_PGA!UE22-E_Frag_PGA!UF22)*0.1+(E_Frag_PGA!UF22-E_Frag_PGA!UG22)*0.4+(E_Frag_PGA!UG22-E_Frag_PGA!UH22)*0.8+E_Frag_PGA!UH22*1</f>
        <v>0.99958972078553665</v>
      </c>
      <c r="HY22" s="139">
        <f>(E_Frag_PGA!UI22-E_Frag_PGA!UJ22)*0.1+(E_Frag_PGA!UJ22-E_Frag_PGA!UK22)*0.4+(E_Frag_PGA!UK22-E_Frag_PGA!UL22)*0.8+E_Frag_PGA!UL22*1</f>
        <v>0.99997189918681795</v>
      </c>
      <c r="HZ22" s="139">
        <f>(E_Frag_PGA!UM22-E_Frag_PGA!UN22)*0.1+(E_Frag_PGA!UN22-E_Frag_PGA!UO22)*0.4+(E_Frag_PGA!UO22-E_Frag_PGA!UP22)*0.8+E_Frag_PGA!UP22*1</f>
        <v>0.99250856966421874</v>
      </c>
      <c r="IA22" s="139">
        <f>(E_Frag_PGA!UQ22-E_Frag_PGA!UR22)*0.1+(E_Frag_PGA!UR22-E_Frag_PGA!US22)*0.4+(E_Frag_PGA!US22-E_Frag_PGA!UT22)*0.8+E_Frag_PGA!UT22*1</f>
        <v>0.99880501809086397</v>
      </c>
      <c r="IB22" s="17">
        <v>0.61503438267482657</v>
      </c>
      <c r="IC22" s="113">
        <v>0.53213790455848342</v>
      </c>
      <c r="ID22" s="113">
        <v>0.69793086079116973</v>
      </c>
    </row>
    <row r="23" spans="1:238" s="17" customFormat="1">
      <c r="A23" s="27">
        <v>0.85</v>
      </c>
      <c r="B23" s="17">
        <v>0.83079454786039419</v>
      </c>
      <c r="C23" s="34">
        <v>0.59488747682153331</v>
      </c>
      <c r="D23" s="34">
        <v>0.86164618117679925</v>
      </c>
      <c r="E23" s="17">
        <v>0.9022992651934385</v>
      </c>
      <c r="F23" s="34">
        <v>0.68267042903935071</v>
      </c>
      <c r="G23" s="34">
        <v>0.91941733812873483</v>
      </c>
      <c r="H23" s="17">
        <v>0.76963368375095131</v>
      </c>
      <c r="I23" s="34">
        <v>0.52776834362575042</v>
      </c>
      <c r="J23" s="34">
        <v>0.80903719550719178</v>
      </c>
      <c r="K23" s="17">
        <v>0.82432999262072959</v>
      </c>
      <c r="L23" s="34">
        <v>0.58847262248131793</v>
      </c>
      <c r="M23" s="34">
        <v>0.85574214288000738</v>
      </c>
      <c r="N23" s="24">
        <v>0.49645165956309945</v>
      </c>
      <c r="O23" s="17">
        <v>0.71574682878697971</v>
      </c>
      <c r="P23" s="34">
        <v>0.55648419399272897</v>
      </c>
      <c r="Q23" s="34">
        <v>0.85106858460780166</v>
      </c>
      <c r="R23" s="17">
        <v>0.83050953576215658</v>
      </c>
      <c r="S23" s="34">
        <v>0.65018649665115635</v>
      </c>
      <c r="T23" s="34">
        <v>0.92018592481447936</v>
      </c>
      <c r="U23" s="17">
        <v>0.85246937694800584</v>
      </c>
      <c r="V23" s="34">
        <v>0.67017688778665774</v>
      </c>
      <c r="W23" s="34">
        <v>0.92986668345171564</v>
      </c>
      <c r="X23" s="17">
        <v>0.95630107289033772</v>
      </c>
      <c r="Y23" s="34">
        <v>0.76164863366443936</v>
      </c>
      <c r="Z23" s="34">
        <v>0.97918729339251809</v>
      </c>
      <c r="AA23" s="17">
        <v>0.96881665655359983</v>
      </c>
      <c r="AB23" s="34">
        <v>0.77227970997372009</v>
      </c>
      <c r="AC23" s="34">
        <v>0.98612139041127767</v>
      </c>
      <c r="AD23" s="17">
        <v>0.99517532654595497</v>
      </c>
      <c r="AE23" s="34">
        <v>0.79571170799177693</v>
      </c>
      <c r="AF23" s="34">
        <v>0.99785451345002341</v>
      </c>
      <c r="AG23" s="113">
        <v>0.66729099672511971</v>
      </c>
      <c r="AH23" s="113">
        <v>0.91624354957986054</v>
      </c>
      <c r="AI23" s="142">
        <f>E_Frag_PGA!CS23</f>
        <v>9.9688239510346711E-3</v>
      </c>
      <c r="AJ23" s="142">
        <f>E_Frag_PGA!CT23</f>
        <v>3.5389141364548668E-2</v>
      </c>
      <c r="AK23" s="17">
        <v>0.556706179586549</v>
      </c>
      <c r="AL23" s="34">
        <v>0.38355527935756112</v>
      </c>
      <c r="AM23" s="34">
        <v>0.75483121282265464</v>
      </c>
      <c r="AN23" s="17">
        <v>0.76979789686590527</v>
      </c>
      <c r="AO23" s="34">
        <v>0.59488747682153331</v>
      </c>
      <c r="AP23" s="34">
        <v>0.86164618117679925</v>
      </c>
      <c r="AQ23" s="17">
        <v>0.556706179586549</v>
      </c>
      <c r="AR23" s="34">
        <v>0.38355527935756112</v>
      </c>
      <c r="AS23" s="34">
        <v>0.75483121282265464</v>
      </c>
      <c r="AT23" s="17">
        <v>0.76979789686590527</v>
      </c>
      <c r="AU23" s="34">
        <v>0.59488747682153331</v>
      </c>
      <c r="AV23" s="34">
        <v>0.86164618117679925</v>
      </c>
      <c r="AW23" s="17">
        <v>0.556706179586549</v>
      </c>
      <c r="AX23" s="34">
        <v>0.38355527935756112</v>
      </c>
      <c r="AY23" s="34">
        <v>0.75483121282265464</v>
      </c>
      <c r="AZ23" s="17">
        <v>0.76979789686590527</v>
      </c>
      <c r="BA23" s="34">
        <v>0.59488747682153331</v>
      </c>
      <c r="BB23" s="34">
        <v>0.86164618117679925</v>
      </c>
      <c r="BC23" s="134">
        <f>(E_Vuln_PGA!FY23-E_Frag_PGA!ES23)*0.05+(E_Frag_PGA!ES23-E_Frag_PGA!ET23)*0.2+E_Frag_PGA!ET23*0.7</f>
        <v>0.28916828672690076</v>
      </c>
      <c r="BD23" s="134">
        <f>(E_Vuln_PGA!FY23-E_Frag_PGA!ES23)*0.01+(E_Frag_PGA!ES23-E_Frag_PGA!ET23)*0.15+E_Frag_PGA!ET23*0.4</f>
        <v>0.18282620743694081</v>
      </c>
      <c r="BE23" s="134">
        <f>(E_Vuln_PGA!FY23-E_Frag_PGA!ES23)*0.15+(E_Frag_PGA!ES23-E_Frag_PGA!ET23)*0.4+E_Frag_PGA!ET23*1</f>
        <v>0.42879978322356849</v>
      </c>
      <c r="BF23" s="134">
        <f>(E_Frag_PGA!FG23-E_Frag_PGA!FH23)*0.05+(E_Frag_PGA!FH23-E_Frag_PGA!FI23)*0.2+E_Frag_PGA!FI23*0.7</f>
        <v>0.22816743872737133</v>
      </c>
      <c r="BG23" s="134">
        <f>(E_Frag_PGA!FG23-E_Frag_PGA!FH23)*0.01+(E_Frag_PGA!FH23-E_Frag_PGA!FI23)*0.15+E_Frag_PGA!FI23*0.4</f>
        <v>0.13230134905614235</v>
      </c>
      <c r="BH23" s="134">
        <f>(E_Frag_PGA!FG23-E_Frag_PGA!FH23)*0.15+(E_Frag_PGA!FH23-E_Frag_PGA!FI23)*0.4+E_Frag_PGA!FI23*1</f>
        <v>0.35772281027313535</v>
      </c>
      <c r="BI23" s="134">
        <f>(E_Frag_PGA!FJ23-E_Frag_PGA!FK23)*0.05+(E_Frag_PGA!FK23-E_Frag_PGA!FL23)*0.2+E_Frag_PGA!FL23*0.7</f>
        <v>0.25057268346551675</v>
      </c>
      <c r="BJ23" s="134">
        <f>(E_Frag_PGA!FJ23-E_Frag_PGA!FK23)*0.01+(E_Frag_PGA!FK23-E_Frag_PGA!FL23)*0.15+E_Frag_PGA!FL23*0.4</f>
        <v>0.14606459242188571</v>
      </c>
      <c r="BK23" s="134">
        <f>(E_Frag_PGA!FJ23-E_Frag_PGA!FK23)*0.15+(E_Frag_PGA!FK23-E_Frag_PGA!FL23)*0.4+E_Frag_PGA!FL23*1</f>
        <v>0.39894694823245813</v>
      </c>
      <c r="BL23" s="134">
        <f>(E_Frag_PGA!FM23-E_Frag_PGA!FN23)*0.05+(E_Frag_PGA!FN23-E_Frag_PGA!FO23)*0.2+E_Frag_PGA!FO23*0.7</f>
        <v>0.25822752948567768</v>
      </c>
      <c r="BM23" s="134">
        <f>(E_Frag_PGA!FM23-E_Frag_PGA!FN23)*0.01+(E_Frag_PGA!FN23-E_Frag_PGA!FO23)*0.15+E_Frag_PGA!FO23*0.4</f>
        <v>0.15226677121554161</v>
      </c>
      <c r="BN23" s="134">
        <f>(E_Frag_PGA!FM23-E_Frag_PGA!FN23)*0.15+(E_Frag_PGA!FN23-E_Frag_PGA!FO23)*0.4+E_Frag_PGA!FO23*1</f>
        <v>0.42342936581982199</v>
      </c>
      <c r="BO23" s="134">
        <f>(E_Frag_PGA!FP23-E_Frag_PGA!FQ23)*0.05+(E_Frag_PGA!FQ23-E_Frag_PGA!FR23)*0.2+E_Frag_PGA!FR23*0.7</f>
        <v>0.36865739557961485</v>
      </c>
      <c r="BP23" s="134">
        <f>(E_Frag_PGA!FP23-E_Frag_PGA!FQ23)*0.01+(E_Frag_PGA!FQ23-E_Frag_PGA!FR23)*0.15+E_Frag_PGA!FR23*0.4</f>
        <v>0.2128506930872355</v>
      </c>
      <c r="BQ23" s="134">
        <f>(E_Frag_PGA!FP23-E_Frag_PGA!FQ23)*0.15+(E_Frag_PGA!FQ23-E_Frag_PGA!FR23)*0.4+E_Frag_PGA!FR23*1</f>
        <v>0.55217242850807258</v>
      </c>
      <c r="BR23" s="134">
        <f>(E_Frag_PGA!FS23-E_Frag_PGA!FT23)*0.05+(E_Frag_PGA!FT23-E_Frag_PGA!FU23)*0.2+E_Frag_PGA!FU23*0.7</f>
        <v>0.46204723358997452</v>
      </c>
      <c r="BS23" s="134">
        <f>(E_Frag_PGA!FS23-E_Frag_PGA!FT23)*0.01+(E_Frag_PGA!FT23-E_Frag_PGA!FU23)*0.15+E_Frag_PGA!FU23*0.4</f>
        <v>0.26868100047450788</v>
      </c>
      <c r="BT23" s="134">
        <f>(E_Frag_PGA!FS23-E_Frag_PGA!FT23)*0.15+(E_Frag_PGA!FT23-E_Frag_PGA!FU23)*0.4+E_Frag_PGA!FU23*1</f>
        <v>0.6932243671799625</v>
      </c>
      <c r="BU23" s="134">
        <f>(E_Frag_PGA!FV23-E_Frag_PGA!FW23)*0.05+(E_Frag_PGA!FW23-E_Frag_PGA!FX23)*0.2+E_Frag_PGA!FX23*0.7</f>
        <v>0.56288428225820641</v>
      </c>
      <c r="BV23" s="134">
        <f>(E_Frag_PGA!FV23-E_Frag_PGA!FW23)*0.01+(E_Frag_PGA!FW23-E_Frag_PGA!FX23)*0.15+E_Frag_PGA!FX23*0.4</f>
        <v>0.3259046293821955</v>
      </c>
      <c r="BW23" s="134">
        <f>(E_Frag_PGA!FV23-E_Frag_PGA!FW23)*0.15+(E_Frag_PGA!FW23-E_Frag_PGA!FX23)*0.4+E_Frag_PGA!FX23*1</f>
        <v>0.82754252812627604</v>
      </c>
      <c r="BX23" s="134">
        <f>(E_Frag_PGA!FY23-E_Frag_PGA!FZ23)*0.05+(E_Frag_PGA!FZ23-E_Frag_PGA!GA23)*0.2+E_Frag_PGA!GA23*0.7</f>
        <v>0.19768942216948787</v>
      </c>
      <c r="BY23" s="134">
        <f>(E_Frag_PGA!FY23-E_Frag_PGA!FZ23)*0.01+(E_Frag_PGA!FZ23-E_Frag_PGA!GA23)*0.15+E_Frag_PGA!GA23*0.4</f>
        <v>0.1153242618863411</v>
      </c>
      <c r="BZ23" s="134">
        <f>(E_Frag_PGA!FY23-E_Frag_PGA!FZ23)*0.15+(E_Frag_PGA!FZ23-E_Frag_PGA!GA23)*0.4+E_Frag_PGA!GA23*1</f>
        <v>0.32317695739257579</v>
      </c>
      <c r="CA23" s="134">
        <f>(E_Frag_PGA!GB23-E_Frag_PGA!GC23)*0.05+(E_Frag_PGA!GC23-E_Frag_PGA!GD23)*0.2+E_Frag_PGA!GD23*0.7</f>
        <v>0.22332683043054644</v>
      </c>
      <c r="CB23" s="134">
        <f>(E_Frag_PGA!GB23-E_Frag_PGA!GC23)*0.01+(E_Frag_PGA!GC23-E_Frag_PGA!GD23)*0.15+E_Frag_PGA!GD23*0.4</f>
        <v>0.1309402373068366</v>
      </c>
      <c r="CC23" s="134">
        <f>(E_Frag_PGA!GB23-E_Frag_PGA!GC23)*0.15+(E_Frag_PGA!GC23-E_Frag_PGA!GD23)*0.4+E_Frag_PGA!GD23*1</f>
        <v>0.36782364575372473</v>
      </c>
      <c r="CD23" s="134">
        <f>(E_Frag_PGA!GE23-E_Frag_PGA!GF23)*0.05+(E_Frag_PGA!GF23-E_Frag_PGA!GG23)*0.2+E_Frag_PGA!GG23*0.7</f>
        <v>0.26752048346334112</v>
      </c>
      <c r="CE23" s="134">
        <f>(E_Frag_PGA!GE23-E_Frag_PGA!GF23)*0.01+(E_Frag_PGA!GF23-E_Frag_PGA!GG23)*0.15+E_Frag_PGA!GG23*0.4</f>
        <v>0.15697513563419885</v>
      </c>
      <c r="CF23" s="134">
        <f>(E_Frag_PGA!GE23-E_Frag_PGA!GF23)*0.15+(E_Frag_PGA!GF23-E_Frag_PGA!GG23)*0.4+E_Frag_PGA!GG23*1</f>
        <v>0.42984526128731748</v>
      </c>
      <c r="CG23" s="24">
        <v>0.72257694351251933</v>
      </c>
      <c r="CH23" s="113">
        <v>0.44480863892283562</v>
      </c>
      <c r="CI23" s="113">
        <v>0.72257694351251933</v>
      </c>
      <c r="CJ23" s="24">
        <v>0.73673573684204452</v>
      </c>
      <c r="CK23" s="113">
        <v>0.45242050391902117</v>
      </c>
      <c r="CL23" s="113">
        <v>0.73673573684204452</v>
      </c>
      <c r="CM23" s="105">
        <v>0.83874603944984383</v>
      </c>
      <c r="CN23" s="114">
        <v>0.57285938851654372</v>
      </c>
      <c r="CO23" s="114">
        <v>0.83874603944984383</v>
      </c>
      <c r="CP23" s="105">
        <v>0.83970773648664943</v>
      </c>
      <c r="CQ23" s="114">
        <v>0.57339450799505387</v>
      </c>
      <c r="CR23" s="114">
        <v>0.83970773648664943</v>
      </c>
      <c r="CS23" s="105">
        <v>0.63676951579972951</v>
      </c>
      <c r="CT23" s="114">
        <v>0.36593453232890505</v>
      </c>
      <c r="CU23" s="114">
        <v>0.63676951579972951</v>
      </c>
      <c r="CV23" s="105">
        <v>0.68544567351950514</v>
      </c>
      <c r="CW23" s="114">
        <v>0.4312401470492076</v>
      </c>
      <c r="CX23" s="114">
        <v>0.68544567351950514</v>
      </c>
      <c r="CY23" s="105">
        <v>0.65651016518636496</v>
      </c>
      <c r="CZ23" s="105">
        <v>0.37624584008381007</v>
      </c>
      <c r="DA23" s="105">
        <v>0.65651016518636496</v>
      </c>
      <c r="DB23" s="105">
        <v>0.6597170955127204</v>
      </c>
      <c r="DC23" s="114">
        <v>0.37801823955618097</v>
      </c>
      <c r="DD23" s="114">
        <v>0.6597170955127204</v>
      </c>
      <c r="DE23" s="105">
        <v>0.65847265319001635</v>
      </c>
      <c r="DF23" s="114">
        <v>0.37733489344381155</v>
      </c>
      <c r="DG23" s="114">
        <v>0.65847265319001635</v>
      </c>
      <c r="DH23" s="105">
        <v>0.65971426756665463</v>
      </c>
      <c r="DI23" s="114">
        <v>0.3780180510264432</v>
      </c>
      <c r="DJ23" s="114">
        <v>0.65971426756665463</v>
      </c>
      <c r="DK23" s="139">
        <f>(E_Frag_PGA!HV23-E_Frag_PGA!HW23)*0.05+(E_Frag_PGA!HW23-E_Frag_PGA!HX23)*0.2+E_Frag_PGA!HX23*0.7</f>
        <v>0.46535786096247839</v>
      </c>
      <c r="DL23" s="140">
        <f>(E_Frag_PGA!IK23-E_Frag_PGA!IL23)*0.05+(E_Frag_PGA!IL23-E_Frag_PGA!IM23)*0.2+E_Frag_PGA!IM23*0.7</f>
        <v>0.22816743872737133</v>
      </c>
      <c r="DM23" s="140">
        <f>(E_Frag_PGA!IN23-E_Frag_PGA!IO23)*0.05+(E_Frag_PGA!IO23-E_Frag_PGA!IP23)*0.2+E_Frag_PGA!IP23*0.7</f>
        <v>0.37712434790385646</v>
      </c>
      <c r="DN23" s="140">
        <f>(E_Frag_PGA!IQ23-E_Frag_PGA!IR23)*0.05+(E_Frag_PGA!IR23-E_Frag_PGA!IS23)*0.2+E_Frag_PGA!IS23*0.7</f>
        <v>0.41632001135122099</v>
      </c>
      <c r="DO23" s="140">
        <f>(E_Frag_PGA!IT23-E_Frag_PGA!IU23)*0.05+(E_Frag_PGA!IU23-E_Frag_PGA!IV23)*0.2+E_Frag_PGA!IV23*0.7</f>
        <v>0.43154622279939175</v>
      </c>
      <c r="DP23" s="140">
        <f>(E_Frag_PGA!IW23-E_Frag_PGA!IX23)*0.05+(E_Frag_PGA!IX23-E_Frag_PGA!IY23)*0.2+E_Frag_PGA!IY23*0.7</f>
        <v>0.5511518933593863</v>
      </c>
      <c r="DQ23" s="140">
        <f>(E_Frag_PGA!IZ23-E_Frag_PGA!JA23)*0.05+(E_Frag_PGA!JA23-E_Frag_PGA!JB23)*0.2+E_Frag_PGA!JB23*0.7</f>
        <v>0.63133747228485804</v>
      </c>
      <c r="DR23" s="140">
        <f>(E_Frag_PGA!JC23-E_Frag_PGA!JD23)*0.05+(E_Frag_PGA!JD23-E_Frag_PGA!JE23)*0.2+E_Frag_PGA!JE23*0.7</f>
        <v>0.28965080821360556</v>
      </c>
      <c r="DS23" s="140">
        <f>(E_Frag_PGA!JF23-E_Frag_PGA!JG23)*0.05+(E_Frag_PGA!JG23-E_Frag_PGA!JH23)*0.2+E_Frag_PGA!JH23*0.7</f>
        <v>0.33688917973137578</v>
      </c>
      <c r="DT23" s="140">
        <f>(E_Frag_PGA!JI23-E_Frag_PGA!JJ23)*0.05+(E_Frag_PGA!JJ23-E_Frag_PGA!JK23)*0.2+E_Frag_PGA!JK23*0.7</f>
        <v>0.38216441180111116</v>
      </c>
      <c r="DU23" s="24">
        <v>0.72257694351251933</v>
      </c>
      <c r="DV23" s="113">
        <v>0.44480863892283562</v>
      </c>
      <c r="DW23" s="113">
        <v>0.72257694351251933</v>
      </c>
      <c r="DX23" s="24">
        <v>0.73673573684204452</v>
      </c>
      <c r="DY23" s="113">
        <v>0.45242050391902117</v>
      </c>
      <c r="DZ23" s="113">
        <v>0.73673573684204452</v>
      </c>
      <c r="EA23" s="24">
        <v>0.83874603944984383</v>
      </c>
      <c r="EB23" s="113">
        <v>0.57285938851654372</v>
      </c>
      <c r="EC23" s="113">
        <v>0.83874603944984383</v>
      </c>
      <c r="ED23" s="17">
        <v>0.83970773648664943</v>
      </c>
      <c r="EE23" s="34">
        <v>0.57339450799505387</v>
      </c>
      <c r="EF23" s="34">
        <v>0.83970773648664943</v>
      </c>
      <c r="EG23" s="136">
        <f>(E_Frag_PGA!LC23-E_Frag_PGA!LD23)*0.05+(E_Frag_PGA!LD23-E_Frag_PGA!LE23)*0.15+E_Frag_PGA!LE23*0.6</f>
        <v>0.10708895000283883</v>
      </c>
      <c r="EH23" s="105">
        <v>0.68115409919376557</v>
      </c>
      <c r="EI23" s="114">
        <v>0.43146210920979244</v>
      </c>
      <c r="EJ23" s="114">
        <v>0.72595320368043681</v>
      </c>
      <c r="EK23" s="105">
        <v>0.76862748771557421</v>
      </c>
      <c r="EL23" s="114">
        <v>0.50983972854900272</v>
      </c>
      <c r="EM23" s="114">
        <v>0.80899246838485483</v>
      </c>
      <c r="EN23" s="17">
        <v>0.55449105555249534</v>
      </c>
      <c r="EO23" s="34">
        <v>0.2922578919907064</v>
      </c>
      <c r="EP23" s="34">
        <v>0.54307619770949178</v>
      </c>
      <c r="EQ23" s="17">
        <v>0.69649783131199372</v>
      </c>
      <c r="ER23" s="34">
        <v>0.43480914272072602</v>
      </c>
      <c r="ES23" s="34">
        <v>0.68889280892731042</v>
      </c>
      <c r="ET23" s="17">
        <v>0.45688613922015753</v>
      </c>
      <c r="EU23" s="34">
        <v>0.22482793332888035</v>
      </c>
      <c r="EV23" s="34">
        <v>0.44029516393051671</v>
      </c>
      <c r="EW23" s="17">
        <v>0.70916276225405728</v>
      </c>
      <c r="EX23" s="34">
        <v>0.46235154085251812</v>
      </c>
      <c r="EY23" s="34">
        <v>0.70357353774624176</v>
      </c>
      <c r="EZ23" s="17">
        <v>0.51867655501464527</v>
      </c>
      <c r="FA23" s="34">
        <v>0.26867832967361099</v>
      </c>
      <c r="FB23" s="34">
        <v>0.50912537435401961</v>
      </c>
      <c r="FC23" s="17">
        <v>0.71590702492666813</v>
      </c>
      <c r="FD23" s="34">
        <v>0.47464676816375478</v>
      </c>
      <c r="FE23" s="34">
        <v>0.71077772457728083</v>
      </c>
      <c r="FF23" s="24">
        <v>0.79112753561185822</v>
      </c>
      <c r="FG23" s="113">
        <v>0.5448524761370851</v>
      </c>
      <c r="FH23" s="113">
        <v>0.80244033264044101</v>
      </c>
      <c r="FI23" s="24">
        <v>0.8082178402075838</v>
      </c>
      <c r="FJ23" s="113">
        <v>0.55215006809619904</v>
      </c>
      <c r="FK23" s="113">
        <v>0.8164200901611578</v>
      </c>
      <c r="FL23" s="24">
        <v>0.64014789300318098</v>
      </c>
      <c r="FM23" s="113">
        <v>0.37194485145105427</v>
      </c>
      <c r="FN23" s="113">
        <v>0.65889978495371815</v>
      </c>
      <c r="FO23" s="24">
        <v>0.66479646838176809</v>
      </c>
      <c r="FP23" s="113">
        <v>0.38043392335777848</v>
      </c>
      <c r="FQ23" s="113">
        <v>0.6774859599009927</v>
      </c>
      <c r="FR23" s="24">
        <v>0.5389568975570953</v>
      </c>
      <c r="FS23" s="113">
        <v>0.28013935477822582</v>
      </c>
      <c r="FT23" s="113">
        <v>0.55913334561299433</v>
      </c>
      <c r="FU23" s="24">
        <v>0.59296143985504179</v>
      </c>
      <c r="FV23" s="113">
        <v>0.30252878448785642</v>
      </c>
      <c r="FW23" s="113">
        <v>0.60565584569328845</v>
      </c>
      <c r="FX23" s="24">
        <v>0.64884821137552096</v>
      </c>
      <c r="FY23" s="113">
        <v>0.38259638546222663</v>
      </c>
      <c r="FZ23" s="113">
        <v>0.66324613320575188</v>
      </c>
      <c r="GA23" s="24">
        <v>1.4085093625471938</v>
      </c>
      <c r="GB23" s="24">
        <v>0.67031645197962142</v>
      </c>
      <c r="GC23" s="113">
        <v>0.3953007805074471</v>
      </c>
      <c r="GD23" s="113">
        <v>0.68407710589164172</v>
      </c>
      <c r="GE23" s="24">
        <v>0.69698580015767919</v>
      </c>
      <c r="GF23" s="113">
        <v>0.40655079816436812</v>
      </c>
      <c r="GG23" s="113">
        <v>0.70492367021272051</v>
      </c>
      <c r="GH23" s="24">
        <v>0.63190381354285519</v>
      </c>
      <c r="GI23" s="113">
        <v>0.37251043437135417</v>
      </c>
      <c r="GJ23" s="113">
        <v>0.64710861146035581</v>
      </c>
      <c r="GK23" s="24">
        <v>0.65876119926327747</v>
      </c>
      <c r="GL23" s="113">
        <v>0.38379805953674806</v>
      </c>
      <c r="GM23" s="113">
        <v>0.66851928840852848</v>
      </c>
      <c r="GN23" s="24">
        <v>0.84398450373362388</v>
      </c>
      <c r="GO23" s="113">
        <v>0.58405605079045797</v>
      </c>
      <c r="GP23" s="113">
        <v>0.85476263091564852</v>
      </c>
      <c r="GQ23" s="24">
        <v>0.84778260142492257</v>
      </c>
      <c r="GR23" s="113">
        <v>0.58570454682311868</v>
      </c>
      <c r="GS23" s="113">
        <v>0.85777599571246443</v>
      </c>
      <c r="GT23" s="24">
        <v>0.67677732408742108</v>
      </c>
      <c r="GU23" s="113">
        <v>0.40518104157830831</v>
      </c>
      <c r="GV23" s="113">
        <v>0.69452702477677941</v>
      </c>
      <c r="GW23" s="24">
        <v>0.70156203684261786</v>
      </c>
      <c r="GX23" s="113">
        <v>0.41580291723244012</v>
      </c>
      <c r="GY23" s="113">
        <v>0.71466510823371077</v>
      </c>
      <c r="GZ23" s="24">
        <v>0.55738919299461864</v>
      </c>
      <c r="HA23" s="113">
        <v>0.28799837413053819</v>
      </c>
      <c r="HB23" s="113">
        <v>0.57871536105743471</v>
      </c>
      <c r="HC23" s="24">
        <v>0.60298769577646505</v>
      </c>
      <c r="HD23" s="113">
        <v>0.30721297584762691</v>
      </c>
      <c r="HE23" s="113">
        <v>0.61691079273064409</v>
      </c>
      <c r="HF23" s="24">
        <v>0.67031645197962142</v>
      </c>
      <c r="HG23" s="113">
        <v>0.3953007805074471</v>
      </c>
      <c r="HH23" s="113">
        <v>0.68407710589164172</v>
      </c>
      <c r="HI23" s="24">
        <v>0.69698580015767919</v>
      </c>
      <c r="HJ23" s="113">
        <v>0.40655079816436812</v>
      </c>
      <c r="HK23" s="113">
        <v>0.70492367021272051</v>
      </c>
      <c r="HL23" s="24">
        <v>0.63190381354285519</v>
      </c>
      <c r="HM23" s="113">
        <v>0.37251043437135417</v>
      </c>
      <c r="HN23" s="113">
        <v>0.64710861146035581</v>
      </c>
      <c r="HO23" s="24">
        <v>0.65876119926327747</v>
      </c>
      <c r="HP23" s="113">
        <v>0.38379805953674806</v>
      </c>
      <c r="HQ23" s="113">
        <v>0.66851928840852848</v>
      </c>
      <c r="HR23" s="139">
        <f>(E_Frag_PGA!TG23-E_Frag_PGA!TH23)*0.1+(E_Frag_PGA!TH23-E_Frag_PGA!TI23)*0.4+(E_Frag_PGA!TI23-E_Frag_PGA!TJ23)*0.8+E_Frag_PGA!TJ23*1</f>
        <v>0.85749695178405982</v>
      </c>
      <c r="HS23" s="139">
        <f>(E_Frag_PGA!TK23-E_Frag_PGA!TL23)*0.1+(E_Frag_PGA!TL23-E_Frag_PGA!TM23)*0.4+(E_Frag_PGA!TM23-E_Frag_PGA!TN23)*0.8+E_Frag_PGA!TN23*1</f>
        <v>0.64255815423953366</v>
      </c>
      <c r="HT23" s="139">
        <f>(E_Frag_PGA!TO23-E_Frag_PGA!TP23)*0.1+(E_Frag_PGA!TP23-E_Frag_PGA!TQ23)*0.4+(E_Frag_PGA!TQ23-E_Frag_PGA!TR23)*0.8+E_Frag_PGA!TR23*1</f>
        <v>0.74250625429502537</v>
      </c>
      <c r="HU23" s="139">
        <f>(E_Frag_PGA!TS23-E_Frag_PGA!TT23)*0.1+(E_Frag_PGA!TT23-E_Frag_PGA!TU23)*0.4+(E_Frag_PGA!TU23-E_Frag_PGA!TV23)*0.8+E_Frag_PGA!TV23*1</f>
        <v>0.56452405260880867</v>
      </c>
      <c r="HV23" s="139">
        <f>(E_Frag_PGA!TW23-E_Frag_PGA!TX23)*0.1+(E_Frag_PGA!TX23-E_Frag_PGA!TY23)*0.4+(E_Frag_PGA!TY23-E_Frag_PGA!TZ23)*0.8+E_Frag_PGA!TZ23*1</f>
        <v>0.99989655920728926</v>
      </c>
      <c r="HW23" s="139">
        <f>(E_Frag_PGA!UA23-E_Frag_PGA!UB23)*0.1+(E_Frag_PGA!UB23-E_Frag_PGA!UC23)*0.4+(E_Frag_PGA!UC23-E_Frag_PGA!UD23)*0.8+E_Frag_PGA!UD23*1</f>
        <v>0.99999397950568969</v>
      </c>
      <c r="HX23" s="139">
        <f>(E_Frag_PGA!UE23-E_Frag_PGA!UF23)*0.1+(E_Frag_PGA!UF23-E_Frag_PGA!UG23)*0.4+(E_Frag_PGA!UG23-E_Frag_PGA!UH23)*0.8+E_Frag_PGA!UH23*1</f>
        <v>0.99974580982633865</v>
      </c>
      <c r="HY23" s="139">
        <f>(E_Frag_PGA!UI23-E_Frag_PGA!UJ23)*0.1+(E_Frag_PGA!UJ23-E_Frag_PGA!UK23)*0.4+(E_Frag_PGA!UK23-E_Frag_PGA!UL23)*0.8+E_Frag_PGA!UL23*1</f>
        <v>0.99998368740408849</v>
      </c>
      <c r="HZ23" s="139">
        <f>(E_Frag_PGA!UM23-E_Frag_PGA!UN23)*0.1+(E_Frag_PGA!UN23-E_Frag_PGA!UO23)*0.4+(E_Frag_PGA!UO23-E_Frag_PGA!UP23)*0.8+E_Frag_PGA!UP23*1</f>
        <v>0.99598449409984413</v>
      </c>
      <c r="IA23" s="139">
        <f>(E_Frag_PGA!UQ23-E_Frag_PGA!UR23)*0.1+(E_Frag_PGA!UR23-E_Frag_PGA!US23)*0.4+(E_Frag_PGA!US23-E_Frag_PGA!UT23)*0.8+E_Frag_PGA!UT23*1</f>
        <v>0.99935310759051865</v>
      </c>
      <c r="IB23" s="17">
        <v>0.63835948119185015</v>
      </c>
      <c r="IC23" s="113">
        <v>0.55506020019987556</v>
      </c>
      <c r="ID23" s="113">
        <v>0.72165876218382474</v>
      </c>
    </row>
    <row r="24" spans="1:238" s="17" customFormat="1">
      <c r="A24" s="27">
        <v>0.9</v>
      </c>
      <c r="B24" s="17">
        <v>0.85183158610133136</v>
      </c>
      <c r="C24" s="34">
        <v>0.61840038911129058</v>
      </c>
      <c r="D24" s="34">
        <v>0.87976959852189551</v>
      </c>
      <c r="E24" s="17">
        <v>0.91689452200085142</v>
      </c>
      <c r="F24" s="34">
        <v>0.69913434524288909</v>
      </c>
      <c r="G24" s="34">
        <v>0.93196626873708133</v>
      </c>
      <c r="H24" s="17">
        <v>0.7921671742658144</v>
      </c>
      <c r="I24" s="34">
        <v>0.55150784275168319</v>
      </c>
      <c r="J24" s="34">
        <v>0.82898255944149923</v>
      </c>
      <c r="K24" s="17">
        <v>0.84594108127373857</v>
      </c>
      <c r="L24" s="34">
        <v>0.61240872463900531</v>
      </c>
      <c r="M24" s="34">
        <v>0.87444890677436915</v>
      </c>
      <c r="N24" s="24">
        <v>0.49795463177148747</v>
      </c>
      <c r="O24" s="17">
        <v>0.74638782434134221</v>
      </c>
      <c r="P24" s="34">
        <v>0.58174871258906369</v>
      </c>
      <c r="Q24" s="34">
        <v>0.8695826623660653</v>
      </c>
      <c r="R24" s="17">
        <v>0.85571628904568464</v>
      </c>
      <c r="S24" s="34">
        <v>0.67228881922325201</v>
      </c>
      <c r="T24" s="34">
        <v>0.93270661814055145</v>
      </c>
      <c r="U24" s="17">
        <v>0.87640034474262452</v>
      </c>
      <c r="V24" s="34">
        <v>0.69101652156661275</v>
      </c>
      <c r="W24" s="34">
        <v>0.94186151957798581</v>
      </c>
      <c r="X24" s="17">
        <v>0.96670594150831335</v>
      </c>
      <c r="Y24" s="34">
        <v>0.77072064436565668</v>
      </c>
      <c r="Z24" s="34">
        <v>0.9842774742621998</v>
      </c>
      <c r="AA24" s="17">
        <v>0.97651638207054858</v>
      </c>
      <c r="AB24" s="34">
        <v>0.77912437922012945</v>
      </c>
      <c r="AC24" s="34">
        <v>0.98955175188282085</v>
      </c>
      <c r="AD24" s="17">
        <v>0.99690367073399844</v>
      </c>
      <c r="AE24" s="34">
        <v>0.79724785666316278</v>
      </c>
      <c r="AF24" s="34">
        <v>0.99862324704382466</v>
      </c>
      <c r="AG24" s="113">
        <v>0.68076880114142591</v>
      </c>
      <c r="AH24" s="113">
        <v>0.93003094000400299</v>
      </c>
      <c r="AI24" s="142">
        <f>E_Frag_PGA!CS24</f>
        <v>1.6860926508984943E-2</v>
      </c>
      <c r="AJ24" s="142">
        <f>E_Frag_PGA!CT24</f>
        <v>5.2346520318783875E-2</v>
      </c>
      <c r="AK24" s="17">
        <v>0.60539574282738373</v>
      </c>
      <c r="AL24" s="34">
        <v>0.41908174354091421</v>
      </c>
      <c r="AM24" s="34">
        <v>0.79071224757062075</v>
      </c>
      <c r="AN24" s="17">
        <v>0.79769451041770156</v>
      </c>
      <c r="AO24" s="34">
        <v>0.61840038911129058</v>
      </c>
      <c r="AP24" s="34">
        <v>0.87976959852189551</v>
      </c>
      <c r="AQ24" s="17">
        <v>0.60539574282738373</v>
      </c>
      <c r="AR24" s="34">
        <v>0.41908174354091421</v>
      </c>
      <c r="AS24" s="34">
        <v>0.79071224757062075</v>
      </c>
      <c r="AT24" s="17">
        <v>0.79769451041770156</v>
      </c>
      <c r="AU24" s="34">
        <v>0.61840038911129058</v>
      </c>
      <c r="AV24" s="34">
        <v>0.87976959852189551</v>
      </c>
      <c r="AW24" s="17">
        <v>0.60539574282738373</v>
      </c>
      <c r="AX24" s="34">
        <v>0.41908174354091421</v>
      </c>
      <c r="AY24" s="34">
        <v>0.79071224757062075</v>
      </c>
      <c r="AZ24" s="17">
        <v>0.79769451041770156</v>
      </c>
      <c r="BA24" s="34">
        <v>0.61840038911129058</v>
      </c>
      <c r="BB24" s="34">
        <v>0.87976959852189551</v>
      </c>
      <c r="BC24" s="134">
        <f>(E_Vuln_PGA!FY24-E_Frag_PGA!ES24)*0.05+(E_Frag_PGA!ES24-E_Frag_PGA!ET24)*0.2+E_Frag_PGA!ET24*0.7</f>
        <v>0.30805749608444011</v>
      </c>
      <c r="BD24" s="134">
        <f>(E_Vuln_PGA!FY24-E_Frag_PGA!ES24)*0.01+(E_Frag_PGA!ES24-E_Frag_PGA!ET24)*0.15+E_Frag_PGA!ET24*0.4</f>
        <v>0.19370383351435169</v>
      </c>
      <c r="BE24" s="134">
        <f>(E_Vuln_PGA!FY24-E_Frag_PGA!ES24)*0.15+(E_Frag_PGA!ES24-E_Frag_PGA!ET24)*0.4+E_Frag_PGA!ET24*1</f>
        <v>0.45507142474499029</v>
      </c>
      <c r="BF24" s="134">
        <f>(E_Frag_PGA!FG24-E_Frag_PGA!FH24)*0.05+(E_Frag_PGA!FH24-E_Frag_PGA!FI24)*0.2+E_Frag_PGA!FI24*0.7</f>
        <v>0.2422347643437206</v>
      </c>
      <c r="BG24" s="134">
        <f>(E_Frag_PGA!FG24-E_Frag_PGA!FH24)*0.01+(E_Frag_PGA!FH24-E_Frag_PGA!FI24)*0.15+E_Frag_PGA!FI24*0.4</f>
        <v>0.14046769206242832</v>
      </c>
      <c r="BH24" s="134">
        <f>(E_Frag_PGA!FG24-E_Frag_PGA!FH24)*0.15+(E_Frag_PGA!FH24-E_Frag_PGA!FI24)*0.4+E_Frag_PGA!FI24*1</f>
        <v>0.37813940717712968</v>
      </c>
      <c r="BI24" s="134">
        <f>(E_Frag_PGA!FJ24-E_Frag_PGA!FK24)*0.05+(E_Frag_PGA!FK24-E_Frag_PGA!FL24)*0.2+E_Frag_PGA!FL24*0.7</f>
        <v>0.26638837794590908</v>
      </c>
      <c r="BJ24" s="134">
        <f>(E_Frag_PGA!FJ24-E_Frag_PGA!FK24)*0.01+(E_Frag_PGA!FK24-E_Frag_PGA!FL24)*0.15+E_Frag_PGA!FL24*0.4</f>
        <v>0.15530146685336771</v>
      </c>
      <c r="BK24" s="134">
        <f>(E_Frag_PGA!FJ24-E_Frag_PGA!FK24)*0.15+(E_Frag_PGA!FK24-E_Frag_PGA!FL24)*0.4+E_Frag_PGA!FL24*1</f>
        <v>0.42160421155390249</v>
      </c>
      <c r="BL24" s="134">
        <f>(E_Frag_PGA!FM24-E_Frag_PGA!FN24)*0.05+(E_Frag_PGA!FN24-E_Frag_PGA!FO24)*0.2+E_Frag_PGA!FO24*0.7</f>
        <v>0.27780815419975019</v>
      </c>
      <c r="BM24" s="134">
        <f>(E_Frag_PGA!FM24-E_Frag_PGA!FN24)*0.01+(E_Frag_PGA!FN24-E_Frag_PGA!FO24)*0.15+E_Frag_PGA!FO24*0.4</f>
        <v>0.1638536561905039</v>
      </c>
      <c r="BN24" s="134">
        <f>(E_Frag_PGA!FM24-E_Frag_PGA!FN24)*0.15+(E_Frag_PGA!FN24-E_Frag_PGA!FO24)*0.4+E_Frag_PGA!FO24*1</f>
        <v>0.45092824798344933</v>
      </c>
      <c r="BO24" s="134">
        <f>(E_Frag_PGA!FP24-E_Frag_PGA!FQ24)*0.05+(E_Frag_PGA!FQ24-E_Frag_PGA!FR24)*0.2+E_Frag_PGA!FR24*0.7</f>
        <v>0.38593791114390874</v>
      </c>
      <c r="BP24" s="134">
        <f>(E_Frag_PGA!FP24-E_Frag_PGA!FQ24)*0.01+(E_Frag_PGA!FQ24-E_Frag_PGA!FR24)*0.15+E_Frag_PGA!FR24*0.4</f>
        <v>0.22275943526602562</v>
      </c>
      <c r="BQ24" s="134">
        <f>(E_Frag_PGA!FP24-E_Frag_PGA!FQ24)*0.15+(E_Frag_PGA!FQ24-E_Frag_PGA!FR24)*0.4+E_Frag_PGA!FR24*1</f>
        <v>0.57639460933526065</v>
      </c>
      <c r="BR24" s="134">
        <f>(E_Frag_PGA!FS24-E_Frag_PGA!FT24)*0.05+(E_Frag_PGA!FT24-E_Frag_PGA!FU24)*0.2+E_Frag_PGA!FU24*0.7</f>
        <v>0.48164113067649644</v>
      </c>
      <c r="BS24" s="134">
        <f>(E_Frag_PGA!FS24-E_Frag_PGA!FT24)*0.01+(E_Frag_PGA!FT24-E_Frag_PGA!FU24)*0.15+E_Frag_PGA!FU24*0.4</f>
        <v>0.27978118378038003</v>
      </c>
      <c r="BT24" s="134">
        <f>(E_Frag_PGA!FS24-E_Frag_PGA!FT24)*0.15+(E_Frag_PGA!FT24-E_Frag_PGA!FU24)*0.4+E_Frag_PGA!FU24*1</f>
        <v>0.71929448665078344</v>
      </c>
      <c r="BU24" s="134">
        <f>(E_Frag_PGA!FV24-E_Frag_PGA!FW24)*0.05+(E_Frag_PGA!FW24-E_Frag_PGA!FX24)*0.2+E_Frag_PGA!FX24*0.7</f>
        <v>0.57564714568060249</v>
      </c>
      <c r="BV24" s="134">
        <f>(E_Frag_PGA!FV24-E_Frag_PGA!FW24)*0.01+(E_Frag_PGA!FW24-E_Frag_PGA!FX24)*0.15+E_Frag_PGA!FX24*0.4</f>
        <v>0.33295632541383569</v>
      </c>
      <c r="BW24" s="134">
        <f>(E_Frag_PGA!FV24-E_Frag_PGA!FW24)*0.15+(E_Frag_PGA!FW24-E_Frag_PGA!FX24)*0.4+E_Frag_PGA!FX24*1</f>
        <v>0.84389759962586564</v>
      </c>
      <c r="BX24" s="134">
        <f>(E_Frag_PGA!FY24-E_Frag_PGA!FZ24)*0.05+(E_Frag_PGA!FZ24-E_Frag_PGA!GA24)*0.2+E_Frag_PGA!GA24*0.7</f>
        <v>0.21052067576543693</v>
      </c>
      <c r="BY24" s="134">
        <f>(E_Frag_PGA!FY24-E_Frag_PGA!FZ24)*0.01+(E_Frag_PGA!FZ24-E_Frag_PGA!GA24)*0.15+E_Frag_PGA!GA24*0.4</f>
        <v>0.12286991358446683</v>
      </c>
      <c r="BZ24" s="134">
        <f>(E_Frag_PGA!FY24-E_Frag_PGA!FZ24)*0.15+(E_Frag_PGA!FZ24-E_Frag_PGA!GA24)*0.4+E_Frag_PGA!GA24*1</f>
        <v>0.34203126426830538</v>
      </c>
      <c r="CA24" s="134">
        <f>(E_Frag_PGA!GB24-E_Frag_PGA!GC24)*0.05+(E_Frag_PGA!GC24-E_Frag_PGA!GD24)*0.2+E_Frag_PGA!GD24*0.7</f>
        <v>0.23653539928992856</v>
      </c>
      <c r="CB24" s="134">
        <f>(E_Frag_PGA!GB24-E_Frag_PGA!GC24)*0.01+(E_Frag_PGA!GC24-E_Frag_PGA!GD24)*0.15+E_Frag_PGA!GD24*0.4</f>
        <v>0.13875450002950113</v>
      </c>
      <c r="CC24" s="134">
        <f>(E_Frag_PGA!GB24-E_Frag_PGA!GC24)*0.15+(E_Frag_PGA!GC24-E_Frag_PGA!GD24)*0.4+E_Frag_PGA!GD24*1</f>
        <v>0.38688857657962983</v>
      </c>
      <c r="CD24" s="134">
        <f>(E_Frag_PGA!GE24-E_Frag_PGA!GF24)*0.05+(E_Frag_PGA!GF24-E_Frag_PGA!GG24)*0.2+E_Frag_PGA!GG24*0.7</f>
        <v>0.28171615592743265</v>
      </c>
      <c r="CE24" s="134">
        <f>(E_Frag_PGA!GE24-E_Frag_PGA!GF24)*0.01+(E_Frag_PGA!GF24-E_Frag_PGA!GG24)*0.15+E_Frag_PGA!GG24*0.4</f>
        <v>0.1653013476183321</v>
      </c>
      <c r="CF24" s="134">
        <f>(E_Frag_PGA!GE24-E_Frag_PGA!GF24)*0.15+(E_Frag_PGA!GF24-E_Frag_PGA!GG24)*0.4+E_Frag_PGA!GG24*1</f>
        <v>0.4499129445273351</v>
      </c>
      <c r="CG24" s="24">
        <v>0.74675810722899438</v>
      </c>
      <c r="CH24" s="113">
        <v>0.46928889593559381</v>
      </c>
      <c r="CI24" s="113">
        <v>0.74675810722899438</v>
      </c>
      <c r="CJ24" s="24">
        <v>0.75780158676700449</v>
      </c>
      <c r="CK24" s="113">
        <v>0.47524713921097528</v>
      </c>
      <c r="CL24" s="113">
        <v>0.75780158676700449</v>
      </c>
      <c r="CM24" s="105">
        <v>0.85580592207527961</v>
      </c>
      <c r="CN24" s="114">
        <v>0.59383201642593841</v>
      </c>
      <c r="CO24" s="114">
        <v>0.85580592207527961</v>
      </c>
      <c r="CP24" s="105">
        <v>0.85650161525817148</v>
      </c>
      <c r="CQ24" s="114">
        <v>0.5942193629415583</v>
      </c>
      <c r="CR24" s="114">
        <v>0.85650161525817148</v>
      </c>
      <c r="CS24" s="105">
        <v>0.65617807585700716</v>
      </c>
      <c r="CT24" s="114">
        <v>0.38393676873353466</v>
      </c>
      <c r="CU24" s="114">
        <v>0.65617807585700716</v>
      </c>
      <c r="CV24" s="105">
        <v>0.70266669712469287</v>
      </c>
      <c r="CW24" s="114">
        <v>0.4494962740408715</v>
      </c>
      <c r="CX24" s="114">
        <v>0.70266669712469287</v>
      </c>
      <c r="CY24" s="105">
        <v>0.67324828007624371</v>
      </c>
      <c r="CZ24" s="105">
        <v>0.39288710782278258</v>
      </c>
      <c r="DA24" s="105">
        <v>0.67324828007624371</v>
      </c>
      <c r="DB24" s="105">
        <v>0.67564126041179384</v>
      </c>
      <c r="DC24" s="114">
        <v>0.39421119532345489</v>
      </c>
      <c r="DD24" s="114">
        <v>0.67564126041179384</v>
      </c>
      <c r="DE24" s="105">
        <v>0.67477105508470747</v>
      </c>
      <c r="DF24" s="114">
        <v>0.39373297614385283</v>
      </c>
      <c r="DG24" s="114">
        <v>0.67477105508470747</v>
      </c>
      <c r="DH24" s="105">
        <v>0.67563951702008129</v>
      </c>
      <c r="DI24" s="114">
        <v>0.39421107909734077</v>
      </c>
      <c r="DJ24" s="114">
        <v>0.67563951702008129</v>
      </c>
      <c r="DK24" s="139">
        <f>(E_Frag_PGA!HV24-E_Frag_PGA!HW24)*0.05+(E_Frag_PGA!HW24-E_Frag_PGA!HX24)*0.2+E_Frag_PGA!HX24*0.7</f>
        <v>0.48272493738512751</v>
      </c>
      <c r="DL24" s="140">
        <f>(E_Frag_PGA!IK24-E_Frag_PGA!IL24)*0.05+(E_Frag_PGA!IL24-E_Frag_PGA!IM24)*0.2+E_Frag_PGA!IM24*0.7</f>
        <v>0.2422347643437206</v>
      </c>
      <c r="DM24" s="140">
        <f>(E_Frag_PGA!IN24-E_Frag_PGA!IO24)*0.05+(E_Frag_PGA!IO24-E_Frag_PGA!IP24)*0.2+E_Frag_PGA!IP24*0.7</f>
        <v>0.39395047272499822</v>
      </c>
      <c r="DN24" s="140">
        <f>(E_Frag_PGA!IQ24-E_Frag_PGA!IR24)*0.05+(E_Frag_PGA!IR24-E_Frag_PGA!IS24)*0.2+E_Frag_PGA!IS24*0.7</f>
        <v>0.43663379242606171</v>
      </c>
      <c r="DO24" s="140">
        <f>(E_Frag_PGA!IT24-E_Frag_PGA!IU24)*0.05+(E_Frag_PGA!IU24-E_Frag_PGA!IV24)*0.2+E_Frag_PGA!IV24*0.7</f>
        <v>0.4480428542050201</v>
      </c>
      <c r="DP24" s="140">
        <f>(E_Frag_PGA!IW24-E_Frag_PGA!IX24)*0.05+(E_Frag_PGA!IX24-E_Frag_PGA!IY24)*0.2+E_Frag_PGA!IY24*0.7</f>
        <v>0.56662230259077373</v>
      </c>
      <c r="DQ24" s="140">
        <f>(E_Frag_PGA!IZ24-E_Frag_PGA!JA24)*0.05+(E_Frag_PGA!JA24-E_Frag_PGA!JB24)*0.2+E_Frag_PGA!JB24*0.7</f>
        <v>0.63927935863048491</v>
      </c>
      <c r="DR24" s="140">
        <f>(E_Frag_PGA!JC24-E_Frag_PGA!JD24)*0.05+(E_Frag_PGA!JD24-E_Frag_PGA!JE24)*0.2+E_Frag_PGA!JE24*0.7</f>
        <v>0.30449486541128634</v>
      </c>
      <c r="DS24" s="140">
        <f>(E_Frag_PGA!JF24-E_Frag_PGA!JG24)*0.05+(E_Frag_PGA!JG24-E_Frag_PGA!JH24)*0.2+E_Frag_PGA!JH24*0.7</f>
        <v>0.35177916150528293</v>
      </c>
      <c r="DT24" s="140">
        <f>(E_Frag_PGA!JI24-E_Frag_PGA!JJ24)*0.05+(E_Frag_PGA!JJ24-E_Frag_PGA!JK24)*0.2+E_Frag_PGA!JK24*0.7</f>
        <v>0.39700595706386993</v>
      </c>
      <c r="DU24" s="24">
        <v>0.74675810722899438</v>
      </c>
      <c r="DV24" s="113">
        <v>0.46928889593559381</v>
      </c>
      <c r="DW24" s="113">
        <v>0.74675810722899438</v>
      </c>
      <c r="DX24" s="24">
        <v>0.75780158676700449</v>
      </c>
      <c r="DY24" s="113">
        <v>0.47524713921097528</v>
      </c>
      <c r="DZ24" s="113">
        <v>0.75780158676700449</v>
      </c>
      <c r="EA24" s="24">
        <v>0.85580592207527961</v>
      </c>
      <c r="EB24" s="113">
        <v>0.59383201642593841</v>
      </c>
      <c r="EC24" s="113">
        <v>0.85580592207527961</v>
      </c>
      <c r="ED24" s="17">
        <v>0.85650161525817148</v>
      </c>
      <c r="EE24" s="34">
        <v>0.5942193629415583</v>
      </c>
      <c r="EF24" s="34">
        <v>0.85650161525817148</v>
      </c>
      <c r="EG24" s="136">
        <f>(E_Frag_PGA!LC24-E_Frag_PGA!LD24)*0.05+(E_Frag_PGA!LD24-E_Frag_PGA!LE24)*0.15+E_Frag_PGA!LE24*0.6</f>
        <v>0.1164909701248095</v>
      </c>
      <c r="EH24" s="105">
        <v>0.70351419774963231</v>
      </c>
      <c r="EI24" s="114">
        <v>0.45249506390489413</v>
      </c>
      <c r="EJ24" s="114">
        <v>0.74683519201727488</v>
      </c>
      <c r="EK24" s="105">
        <v>0.78701927193708388</v>
      </c>
      <c r="EL24" s="114">
        <v>0.52975610016118957</v>
      </c>
      <c r="EM24" s="114">
        <v>0.8253105078357319</v>
      </c>
      <c r="EN24" s="17">
        <v>0.57946205574573217</v>
      </c>
      <c r="EO24" s="34">
        <v>0.31386315416403354</v>
      </c>
      <c r="EP24" s="34">
        <v>0.56912766314281382</v>
      </c>
      <c r="EQ24" s="17">
        <v>0.72305799604237075</v>
      </c>
      <c r="ER24" s="34">
        <v>0.46157680652585609</v>
      </c>
      <c r="ES24" s="34">
        <v>0.71633437141597689</v>
      </c>
      <c r="ET24" s="17">
        <v>0.48217396553281233</v>
      </c>
      <c r="EU24" s="34">
        <v>0.24657039813420928</v>
      </c>
      <c r="EV24" s="34">
        <v>0.46696839352730396</v>
      </c>
      <c r="EW24" s="17">
        <v>0.73028259489803138</v>
      </c>
      <c r="EX24" s="34">
        <v>0.48450422591467701</v>
      </c>
      <c r="EY24" s="34">
        <v>0.72534632315559988</v>
      </c>
      <c r="EZ24" s="17">
        <v>0.54343846958811115</v>
      </c>
      <c r="FA24" s="34">
        <v>0.29154025724235483</v>
      </c>
      <c r="FB24" s="34">
        <v>0.53535446382525831</v>
      </c>
      <c r="FC24" s="17">
        <v>0.73814973903358327</v>
      </c>
      <c r="FD24" s="34">
        <v>0.49768207697185385</v>
      </c>
      <c r="FE24" s="34">
        <v>0.73380736082244613</v>
      </c>
      <c r="FF24" s="24">
        <v>0.813552414871478</v>
      </c>
      <c r="FG24" s="113">
        <v>0.56830720344053853</v>
      </c>
      <c r="FH24" s="113">
        <v>0.82387740998871162</v>
      </c>
      <c r="FI24" s="24">
        <v>0.8270904872651289</v>
      </c>
      <c r="FJ24" s="113">
        <v>0.57410016816274112</v>
      </c>
      <c r="FK24" s="113">
        <v>0.83490882587131998</v>
      </c>
      <c r="FL24" s="24">
        <v>0.67208767299048089</v>
      </c>
      <c r="FM24" s="113">
        <v>0.39975369486573287</v>
      </c>
      <c r="FN24" s="113">
        <v>0.68977800103692677</v>
      </c>
      <c r="FO24" s="24">
        <v>0.69006658201133042</v>
      </c>
      <c r="FP24" s="113">
        <v>0.4055332640853766</v>
      </c>
      <c r="FQ24" s="113">
        <v>0.70275023695149241</v>
      </c>
      <c r="FR24" s="24">
        <v>0.57451227567227425</v>
      </c>
      <c r="FS24" s="113">
        <v>0.30634975467519221</v>
      </c>
      <c r="FT24" s="113">
        <v>0.59411367533857051</v>
      </c>
      <c r="FU24" s="24">
        <v>0.61804811745724308</v>
      </c>
      <c r="FV24" s="113">
        <v>0.32448195655270029</v>
      </c>
      <c r="FW24" s="113">
        <v>0.63132760289503242</v>
      </c>
      <c r="FX24" s="24">
        <v>0.67212702509573896</v>
      </c>
      <c r="FY24" s="113">
        <v>0.40201477257809048</v>
      </c>
      <c r="FZ24" s="113">
        <v>0.68494147434778774</v>
      </c>
      <c r="GA24" s="24">
        <v>1.5486985335713173</v>
      </c>
      <c r="GB24" s="24">
        <v>0.69289415812078847</v>
      </c>
      <c r="GC24" s="113">
        <v>0.41431276359627411</v>
      </c>
      <c r="GD24" s="113">
        <v>0.7050481421257716</v>
      </c>
      <c r="GE24" s="24">
        <v>0.71607646352527188</v>
      </c>
      <c r="GF24" s="113">
        <v>0.42409601099570565</v>
      </c>
      <c r="GG24" s="113">
        <v>0.72312719515387269</v>
      </c>
      <c r="GH24" s="24">
        <v>0.65554737132134033</v>
      </c>
      <c r="GI24" s="113">
        <v>0.39214593104571038</v>
      </c>
      <c r="GJ24" s="113">
        <v>0.66915132789597953</v>
      </c>
      <c r="GK24" s="24">
        <v>0.67889008051272304</v>
      </c>
      <c r="GL24" s="113">
        <v>0.40196125920252185</v>
      </c>
      <c r="GM24" s="113">
        <v>0.68771159228477852</v>
      </c>
      <c r="GN24" s="24">
        <v>0.86295494495684044</v>
      </c>
      <c r="GO24" s="113">
        <v>0.60655125540653654</v>
      </c>
      <c r="GP24" s="113">
        <v>0.872896224878974</v>
      </c>
      <c r="GQ24" s="24">
        <v>0.86558994596226058</v>
      </c>
      <c r="GR24" s="113">
        <v>0.60769616820104499</v>
      </c>
      <c r="GS24" s="113">
        <v>0.87498246992322848</v>
      </c>
      <c r="GT24" s="24">
        <v>0.70785345221405427</v>
      </c>
      <c r="GU24" s="113">
        <v>0.43289146384181143</v>
      </c>
      <c r="GV24" s="113">
        <v>0.72472813969348937</v>
      </c>
      <c r="GW24" s="24">
        <v>0.7269535377235945</v>
      </c>
      <c r="GX24" s="113">
        <v>0.44109821230166379</v>
      </c>
      <c r="GY24" s="113">
        <v>0.74017346782481763</v>
      </c>
      <c r="GZ24" s="24">
        <v>0.59412026542883811</v>
      </c>
      <c r="HA24" s="113">
        <v>0.31573091760026439</v>
      </c>
      <c r="HB24" s="113">
        <v>0.61490345146904601</v>
      </c>
      <c r="HC24" s="24">
        <v>0.63058379718449697</v>
      </c>
      <c r="HD24" s="113">
        <v>0.33115620406066748</v>
      </c>
      <c r="HE24" s="113">
        <v>0.64523686604259622</v>
      </c>
      <c r="HF24" s="24">
        <v>0.69289415812078847</v>
      </c>
      <c r="HG24" s="113">
        <v>0.41431276359627411</v>
      </c>
      <c r="HH24" s="113">
        <v>0.7050481421257716</v>
      </c>
      <c r="HI24" s="24">
        <v>0.71607646352527188</v>
      </c>
      <c r="HJ24" s="113">
        <v>0.42409601099570565</v>
      </c>
      <c r="HK24" s="113">
        <v>0.72312719515387269</v>
      </c>
      <c r="HL24" s="24">
        <v>0.65554737132134033</v>
      </c>
      <c r="HM24" s="113">
        <v>0.39214593104571038</v>
      </c>
      <c r="HN24" s="113">
        <v>0.66915132789597953</v>
      </c>
      <c r="HO24" s="24">
        <v>0.67889008051272304</v>
      </c>
      <c r="HP24" s="113">
        <v>0.40196125920252185</v>
      </c>
      <c r="HQ24" s="113">
        <v>0.68771159228477852</v>
      </c>
      <c r="HR24" s="139">
        <f>(E_Frag_PGA!TG24-E_Frag_PGA!TH24)*0.1+(E_Frag_PGA!TH24-E_Frag_PGA!TI24)*0.4+(E_Frag_PGA!TI24-E_Frag_PGA!TJ24)*0.8+E_Frag_PGA!TJ24*1</f>
        <v>0.87145524397189678</v>
      </c>
      <c r="HS24" s="139">
        <f>(E_Frag_PGA!TK24-E_Frag_PGA!TL24)*0.1+(E_Frag_PGA!TL24-E_Frag_PGA!TM24)*0.4+(E_Frag_PGA!TM24-E_Frag_PGA!TN24)*0.8+E_Frag_PGA!TN24*1</f>
        <v>0.66224551111328789</v>
      </c>
      <c r="HT24" s="139">
        <f>(E_Frag_PGA!TO24-E_Frag_PGA!TP24)*0.1+(E_Frag_PGA!TP24-E_Frag_PGA!TQ24)*0.4+(E_Frag_PGA!TQ24-E_Frag_PGA!TR24)*0.8+E_Frag_PGA!TR24*1</f>
        <v>0.75537245717139934</v>
      </c>
      <c r="HU24" s="139">
        <f>(E_Frag_PGA!TS24-E_Frag_PGA!TT24)*0.1+(E_Frag_PGA!TT24-E_Frag_PGA!TU24)*0.4+(E_Frag_PGA!TU24-E_Frag_PGA!TV24)*0.8+E_Frag_PGA!TV24*1</f>
        <v>0.58096561657307766</v>
      </c>
      <c r="HV24" s="139">
        <f>(E_Frag_PGA!TW24-E_Frag_PGA!TX24)*0.1+(E_Frag_PGA!TX24-E_Frag_PGA!TY24)*0.4+(E_Frag_PGA!TY24-E_Frag_PGA!TZ24)*0.8+E_Frag_PGA!TZ24*1</f>
        <v>0.99993593351141075</v>
      </c>
      <c r="HW24" s="139">
        <f>(E_Frag_PGA!UA24-E_Frag_PGA!UB24)*0.1+(E_Frag_PGA!UB24-E_Frag_PGA!UC24)*0.4+(E_Frag_PGA!UC24-E_Frag_PGA!UD24)*0.8+E_Frag_PGA!UD24*1</f>
        <v>0.99999664835103563</v>
      </c>
      <c r="HX24" s="139">
        <f>(E_Frag_PGA!UE24-E_Frag_PGA!UF24)*0.1+(E_Frag_PGA!UF24-E_Frag_PGA!UG24)*0.4+(E_Frag_PGA!UG24-E_Frag_PGA!UH24)*0.8+E_Frag_PGA!UH24*1</f>
        <v>0.99984040685065789</v>
      </c>
      <c r="HY24" s="139">
        <f>(E_Frag_PGA!UI24-E_Frag_PGA!UJ24)*0.1+(E_Frag_PGA!UJ24-E_Frag_PGA!UK24)*0.4+(E_Frag_PGA!UK24-E_Frag_PGA!UL24)*0.8+E_Frag_PGA!UL24*1</f>
        <v>0.99999033051228803</v>
      </c>
      <c r="HZ24" s="139">
        <f>(E_Frag_PGA!UM24-E_Frag_PGA!UN24)*0.1+(E_Frag_PGA!UN24-E_Frag_PGA!UO24)*0.4+(E_Frag_PGA!UO24-E_Frag_PGA!UP24)*0.8+E_Frag_PGA!UP24*1</f>
        <v>0.99785649934487686</v>
      </c>
      <c r="IA24" s="139">
        <f>(E_Frag_PGA!UQ24-E_Frag_PGA!UR24)*0.1+(E_Frag_PGA!UR24-E_Frag_PGA!US24)*0.4+(E_Frag_PGA!US24-E_Frag_PGA!UT24)*0.8+E_Frag_PGA!UT24*1</f>
        <v>0.99964786366305769</v>
      </c>
      <c r="IB24" s="17">
        <v>0.66055218577844355</v>
      </c>
      <c r="IC24" s="113">
        <v>0.57743313335190893</v>
      </c>
      <c r="ID24" s="113">
        <v>0.74367123820497816</v>
      </c>
    </row>
    <row r="25" spans="1:238" s="17" customFormat="1">
      <c r="A25" s="27">
        <v>0.95</v>
      </c>
      <c r="B25" s="17">
        <v>0.87026663886457356</v>
      </c>
      <c r="C25" s="34">
        <v>0.63939088876140915</v>
      </c>
      <c r="D25" s="34">
        <v>0.89547697167983209</v>
      </c>
      <c r="E25" s="17">
        <v>0.92919277386485921</v>
      </c>
      <c r="F25" s="34">
        <v>0.7132079139737173</v>
      </c>
      <c r="G25" s="34">
        <v>0.94244494644980359</v>
      </c>
      <c r="H25" s="17">
        <v>0.81244127538163458</v>
      </c>
      <c r="I25" s="34">
        <v>0.57332682244502975</v>
      </c>
      <c r="J25" s="34">
        <v>0.84673681333562523</v>
      </c>
      <c r="K25" s="17">
        <v>0.8649133439588117</v>
      </c>
      <c r="L25" s="34">
        <v>0.63382176528169254</v>
      </c>
      <c r="M25" s="34">
        <v>0.8906927768233367</v>
      </c>
      <c r="N25" s="24">
        <v>0.49881981045309293</v>
      </c>
      <c r="O25" s="17">
        <v>0.77407945523729849</v>
      </c>
      <c r="P25" s="34">
        <v>0.60481476611031049</v>
      </c>
      <c r="Q25" s="34">
        <v>0.88570065690945277</v>
      </c>
      <c r="R25" s="17">
        <v>0.87764985309454624</v>
      </c>
      <c r="S25" s="34">
        <v>0.69158848098711034</v>
      </c>
      <c r="T25" s="34">
        <v>0.9433705936266541</v>
      </c>
      <c r="U25" s="17">
        <v>0.89679097765516003</v>
      </c>
      <c r="V25" s="34">
        <v>0.70885143807338324</v>
      </c>
      <c r="W25" s="34">
        <v>0.95186568302031349</v>
      </c>
      <c r="X25" s="17">
        <v>0.97464129251937359</v>
      </c>
      <c r="Y25" s="34">
        <v>0.77766165815193011</v>
      </c>
      <c r="Z25" s="34">
        <v>0.98810942562384874</v>
      </c>
      <c r="AA25" s="17">
        <v>0.98232890240610882</v>
      </c>
      <c r="AB25" s="34">
        <v>0.78429146089858748</v>
      </c>
      <c r="AC25" s="34">
        <v>0.99213969773931676</v>
      </c>
      <c r="AD25" s="17">
        <v>0.99800951752129041</v>
      </c>
      <c r="AE25" s="34">
        <v>0.79823075781343111</v>
      </c>
      <c r="AF25" s="34">
        <v>0.99911502131857499</v>
      </c>
      <c r="AG25" s="113">
        <v>0.69223276372069786</v>
      </c>
      <c r="AH25" s="113">
        <v>0.94170951005094894</v>
      </c>
      <c r="AI25" s="142">
        <f>E_Frag_PGA!CS25</f>
        <v>2.6785779885087589E-2</v>
      </c>
      <c r="AJ25" s="142">
        <f>E_Frag_PGA!CT25</f>
        <v>7.3793843928257302E-2</v>
      </c>
      <c r="AK25" s="17">
        <v>0.65114342218793131</v>
      </c>
      <c r="AL25" s="34">
        <v>0.4576032437822205</v>
      </c>
      <c r="AM25" s="34">
        <v>0.81991547951447052</v>
      </c>
      <c r="AN25" s="17">
        <v>0.82229707356581894</v>
      </c>
      <c r="AO25" s="34">
        <v>0.63939088876140915</v>
      </c>
      <c r="AP25" s="34">
        <v>0.89547697167983209</v>
      </c>
      <c r="AQ25" s="17">
        <v>0.65114342218793131</v>
      </c>
      <c r="AR25" s="34">
        <v>0.4576032437822205</v>
      </c>
      <c r="AS25" s="34">
        <v>0.81991547951447052</v>
      </c>
      <c r="AT25" s="17">
        <v>0.82229707356581894</v>
      </c>
      <c r="AU25" s="34">
        <v>0.63939088876140915</v>
      </c>
      <c r="AV25" s="34">
        <v>0.89547697167983209</v>
      </c>
      <c r="AW25" s="17">
        <v>0.65114342218793131</v>
      </c>
      <c r="AX25" s="34">
        <v>0.4576032437822205</v>
      </c>
      <c r="AY25" s="34">
        <v>0.81991547951447052</v>
      </c>
      <c r="AZ25" s="17">
        <v>0.82229707356581894</v>
      </c>
      <c r="BA25" s="34">
        <v>0.63939088876140915</v>
      </c>
      <c r="BB25" s="34">
        <v>0.89547697167983209</v>
      </c>
      <c r="BC25" s="134">
        <f>(E_Vuln_PGA!FY25-E_Frag_PGA!ES25)*0.05+(E_Frag_PGA!ES25-E_Frag_PGA!ET25)*0.2+E_Frag_PGA!ET25*0.7</f>
        <v>0.32611748702717691</v>
      </c>
      <c r="BD25" s="134">
        <f>(E_Vuln_PGA!FY25-E_Frag_PGA!ES25)*0.01+(E_Frag_PGA!ES25-E_Frag_PGA!ET25)*0.15+E_Frag_PGA!ET25*0.4</f>
        <v>0.20402780097044343</v>
      </c>
      <c r="BE25" s="134">
        <f>(E_Vuln_PGA!FY25-E_Frag_PGA!ES25)*0.15+(E_Frag_PGA!ES25-E_Frag_PGA!ET25)*0.4+E_Frag_PGA!ET25*1</f>
        <v>0.48008164099917522</v>
      </c>
      <c r="BF25" s="134">
        <f>(E_Frag_PGA!FG25-E_Frag_PGA!FH25)*0.05+(E_Frag_PGA!FH25-E_Frag_PGA!FI25)*0.2+E_Frag_PGA!FI25*0.7</f>
        <v>0.25583480992337243</v>
      </c>
      <c r="BG25" s="134">
        <f>(E_Frag_PGA!FG25-E_Frag_PGA!FH25)*0.01+(E_Frag_PGA!FH25-E_Frag_PGA!FI25)*0.15+E_Frag_PGA!FI25*0.4</f>
        <v>0.14835589708919245</v>
      </c>
      <c r="BH25" s="134">
        <f>(E_Frag_PGA!FG25-E_Frag_PGA!FH25)*0.15+(E_Frag_PGA!FH25-E_Frag_PGA!FI25)*0.4+E_Frag_PGA!FI25*1</f>
        <v>0.39778293468730819</v>
      </c>
      <c r="BI25" s="134">
        <f>(E_Frag_PGA!FJ25-E_Frag_PGA!FK25)*0.05+(E_Frag_PGA!FK25-E_Frag_PGA!FL25)*0.2+E_Frag_PGA!FL25*0.7</f>
        <v>0.28163548720214271</v>
      </c>
      <c r="BJ25" s="134">
        <f>(E_Frag_PGA!FJ25-E_Frag_PGA!FK25)*0.01+(E_Frag_PGA!FK25-E_Frag_PGA!FL25)*0.15+E_Frag_PGA!FL25*0.4</f>
        <v>0.16419134843358368</v>
      </c>
      <c r="BK25" s="134">
        <f>(E_Frag_PGA!FJ25-E_Frag_PGA!FK25)*0.15+(E_Frag_PGA!FK25-E_Frag_PGA!FL25)*0.4+E_Frag_PGA!FL25*1</f>
        <v>0.44330897817978776</v>
      </c>
      <c r="BL25" s="134">
        <f>(E_Frag_PGA!FM25-E_Frag_PGA!FN25)*0.05+(E_Frag_PGA!FN25-E_Frag_PGA!FO25)*0.2+E_Frag_PGA!FO25*0.7</f>
        <v>0.29675177666484209</v>
      </c>
      <c r="BM25" s="134">
        <f>(E_Frag_PGA!FM25-E_Frag_PGA!FN25)*0.01+(E_Frag_PGA!FN25-E_Frag_PGA!FO25)*0.15+E_Frag_PGA!FO25*0.4</f>
        <v>0.17501547864327799</v>
      </c>
      <c r="BN25" s="134">
        <f>(E_Frag_PGA!FM25-E_Frag_PGA!FN25)*0.15+(E_Frag_PGA!FN25-E_Frag_PGA!FO25)*0.4+E_Frag_PGA!FO25*1</f>
        <v>0.47727914572747637</v>
      </c>
      <c r="BO25" s="134">
        <f>(E_Frag_PGA!FP25-E_Frag_PGA!FQ25)*0.05+(E_Frag_PGA!FQ25-E_Frag_PGA!FR25)*0.2+E_Frag_PGA!FR25*0.7</f>
        <v>0.40216255066186551</v>
      </c>
      <c r="BP25" s="134">
        <f>(E_Frag_PGA!FP25-E_Frag_PGA!FQ25)*0.01+(E_Frag_PGA!FQ25-E_Frag_PGA!FR25)*0.15+E_Frag_PGA!FR25*0.4</f>
        <v>0.23205283616426103</v>
      </c>
      <c r="BQ25" s="134">
        <f>(E_Frag_PGA!FP25-E_Frag_PGA!FQ25)*0.15+(E_Frag_PGA!FQ25-E_Frag_PGA!FR25)*0.4+E_Frag_PGA!FR25*1</f>
        <v>0.59905367121918229</v>
      </c>
      <c r="BR25" s="134">
        <f>(E_Frag_PGA!FS25-E_Frag_PGA!FT25)*0.05+(E_Frag_PGA!FT25-E_Frag_PGA!FU25)*0.2+E_Frag_PGA!FU25*0.7</f>
        <v>0.49952806935132454</v>
      </c>
      <c r="BS25" s="134">
        <f>(E_Frag_PGA!FS25-E_Frag_PGA!FT25)*0.01+(E_Frag_PGA!FT25-E_Frag_PGA!FU25)*0.15+E_Frag_PGA!FU25*0.4</f>
        <v>0.28987962792618199</v>
      </c>
      <c r="BT25" s="134">
        <f>(E_Frag_PGA!FS25-E_Frag_PGA!FT25)*0.15+(E_Frag_PGA!FT25-E_Frag_PGA!FU25)*0.4+E_Frag_PGA!FU25*1</f>
        <v>0.74296992610820667</v>
      </c>
      <c r="BU25" s="134">
        <f>(E_Frag_PGA!FV25-E_Frag_PGA!FW25)*0.05+(E_Frag_PGA!FW25-E_Frag_PGA!FX25)*0.2+E_Frag_PGA!FX25*0.7</f>
        <v>0.5870211840427324</v>
      </c>
      <c r="BV25" s="134">
        <f>(E_Frag_PGA!FV25-E_Frag_PGA!FW25)*0.01+(E_Frag_PGA!FW25-E_Frag_PGA!FX25)*0.15+E_Frag_PGA!FX25*0.4</f>
        <v>0.33921992765824949</v>
      </c>
      <c r="BW25" s="134">
        <f>(E_Frag_PGA!FV25-E_Frag_PGA!FW25)*0.15+(E_Frag_PGA!FW25-E_Frag_PGA!FX25)*0.4+E_Frag_PGA!FX25*1</f>
        <v>0.85842612063245283</v>
      </c>
      <c r="BX25" s="134">
        <f>(E_Frag_PGA!FY25-E_Frag_PGA!FZ25)*0.05+(E_Frag_PGA!FZ25-E_Frag_PGA!GA25)*0.2+E_Frag_PGA!GA25*0.7</f>
        <v>0.22300787282613771</v>
      </c>
      <c r="BY25" s="134">
        <f>(E_Frag_PGA!FY25-E_Frag_PGA!FZ25)*0.01+(E_Frag_PGA!FZ25-E_Frag_PGA!GA25)*0.15+E_Frag_PGA!GA25*0.4</f>
        <v>0.13020408259619545</v>
      </c>
      <c r="BZ25" s="134">
        <f>(E_Frag_PGA!FY25-E_Frag_PGA!FZ25)*0.15+(E_Frag_PGA!FZ25-E_Frag_PGA!GA25)*0.4+E_Frag_PGA!GA25*1</f>
        <v>0.36026003015660601</v>
      </c>
      <c r="CA25" s="134">
        <f>(E_Frag_PGA!GB25-E_Frag_PGA!GC25)*0.05+(E_Frag_PGA!GC25-E_Frag_PGA!GD25)*0.2+E_Frag_PGA!GD25*0.7</f>
        <v>0.24932336168232799</v>
      </c>
      <c r="CB25" s="134">
        <f>(E_Frag_PGA!GB25-E_Frag_PGA!GC25)*0.01+(E_Frag_PGA!GC25-E_Frag_PGA!GD25)*0.15+E_Frag_PGA!GD25*0.4</f>
        <v>0.14630476884666943</v>
      </c>
      <c r="CC25" s="134">
        <f>(E_Frag_PGA!GB25-E_Frag_PGA!GC25)*0.15+(E_Frag_PGA!GC25-E_Frag_PGA!GD25)*0.4+E_Frag_PGA!GD25*1</f>
        <v>0.40521713286829564</v>
      </c>
      <c r="CD25" s="134">
        <f>(E_Frag_PGA!GE25-E_Frag_PGA!GF25)*0.05+(E_Frag_PGA!GF25-E_Frag_PGA!GG25)*0.2+E_Frag_PGA!GG25*0.7</f>
        <v>0.29533931094046717</v>
      </c>
      <c r="CE25" s="134">
        <f>(E_Frag_PGA!GE25-E_Frag_PGA!GF25)*0.01+(E_Frag_PGA!GF25-E_Frag_PGA!GG25)*0.15+E_Frag_PGA!GG25*0.4</f>
        <v>0.17327362717315639</v>
      </c>
      <c r="CF25" s="134">
        <f>(E_Frag_PGA!GE25-E_Frag_PGA!GF25)*0.15+(E_Frag_PGA!GF25-E_Frag_PGA!GG25)*0.4+E_Frag_PGA!GG25*1</f>
        <v>0.46905260764123258</v>
      </c>
      <c r="CG25" s="24">
        <v>0.76851975853230337</v>
      </c>
      <c r="CH25" s="113">
        <v>0.49210880618030456</v>
      </c>
      <c r="CI25" s="113">
        <v>0.76851975853230337</v>
      </c>
      <c r="CJ25" s="24">
        <v>0.77713469315958916</v>
      </c>
      <c r="CK25" s="113">
        <v>0.49677079174210093</v>
      </c>
      <c r="CL25" s="113">
        <v>0.77713469315958916</v>
      </c>
      <c r="CM25" s="105">
        <v>0.87092990340233067</v>
      </c>
      <c r="CN25" s="114">
        <v>0.61286818001134036</v>
      </c>
      <c r="CO25" s="114">
        <v>0.87092990340233067</v>
      </c>
      <c r="CP25" s="105">
        <v>0.8714356875016791</v>
      </c>
      <c r="CQ25" s="114">
        <v>0.61314993547661123</v>
      </c>
      <c r="CR25" s="114">
        <v>0.8714356875016791</v>
      </c>
      <c r="CS25" s="105">
        <v>0.67422078393786167</v>
      </c>
      <c r="CT25" s="114">
        <v>0.40108428110918148</v>
      </c>
      <c r="CU25" s="114">
        <v>0.67422078393786167</v>
      </c>
      <c r="CV25" s="105">
        <v>0.718827111869625</v>
      </c>
      <c r="CW25" s="114">
        <v>0.46681778472392532</v>
      </c>
      <c r="CX25" s="114">
        <v>0.718827111869625</v>
      </c>
      <c r="CY25" s="105">
        <v>0.68897943996541078</v>
      </c>
      <c r="CZ25" s="105">
        <v>0.40884769835405782</v>
      </c>
      <c r="DA25" s="105">
        <v>0.68897943996541078</v>
      </c>
      <c r="DB25" s="105">
        <v>0.69077181449357727</v>
      </c>
      <c r="DC25" s="114">
        <v>0.40984042933336245</v>
      </c>
      <c r="DD25" s="114">
        <v>0.69077181449357727</v>
      </c>
      <c r="DE25" s="105">
        <v>0.69016072952945762</v>
      </c>
      <c r="DF25" s="114">
        <v>0.40950440298150886</v>
      </c>
      <c r="DG25" s="114">
        <v>0.69016072952945762</v>
      </c>
      <c r="DH25" s="105">
        <v>0.69077072532902117</v>
      </c>
      <c r="DI25" s="114">
        <v>0.40984035672239205</v>
      </c>
      <c r="DJ25" s="114">
        <v>0.69077072532902117</v>
      </c>
      <c r="DK25" s="139">
        <f>(E_Frag_PGA!HV25-E_Frag_PGA!HW25)*0.05+(E_Frag_PGA!HW25-E_Frag_PGA!HX25)*0.2+E_Frag_PGA!HX25*0.7</f>
        <v>0.49866292966835557</v>
      </c>
      <c r="DL25" s="140">
        <f>(E_Frag_PGA!IK25-E_Frag_PGA!IL25)*0.05+(E_Frag_PGA!IL25-E_Frag_PGA!IM25)*0.2+E_Frag_PGA!IM25*0.7</f>
        <v>0.25583480992337243</v>
      </c>
      <c r="DM25" s="140">
        <f>(E_Frag_PGA!IN25-E_Frag_PGA!IO25)*0.05+(E_Frag_PGA!IO25-E_Frag_PGA!IP25)*0.2+E_Frag_PGA!IP25*0.7</f>
        <v>0.40973281671674622</v>
      </c>
      <c r="DN25" s="140">
        <f>(E_Frag_PGA!IQ25-E_Frag_PGA!IR25)*0.05+(E_Frag_PGA!IR25-E_Frag_PGA!IS25)*0.2+E_Frag_PGA!IS25*0.7</f>
        <v>0.45545840134553084</v>
      </c>
      <c r="DO25" s="140">
        <f>(E_Frag_PGA!IT25-E_Frag_PGA!IU25)*0.05+(E_Frag_PGA!IU25-E_Frag_PGA!IV25)*0.2+E_Frag_PGA!IV25*0.7</f>
        <v>0.46331612615663653</v>
      </c>
      <c r="DP25" s="140">
        <f>(E_Frag_PGA!IW25-E_Frag_PGA!IX25)*0.05+(E_Frag_PGA!IX25-E_Frag_PGA!IY25)*0.2+E_Frag_PGA!IY25*0.7</f>
        <v>0.58032287727968823</v>
      </c>
      <c r="DQ25" s="140">
        <f>(E_Frag_PGA!IZ25-E_Frag_PGA!JA25)*0.05+(E_Frag_PGA!JA25-E_Frag_PGA!JB25)*0.2+E_Frag_PGA!JB25*0.7</f>
        <v>0.6461475143059342</v>
      </c>
      <c r="DR25" s="140">
        <f>(E_Frag_PGA!JC25-E_Frag_PGA!JD25)*0.05+(E_Frag_PGA!JD25-E_Frag_PGA!JE25)*0.2+E_Frag_PGA!JE25*0.7</f>
        <v>0.31867133365248512</v>
      </c>
      <c r="DS25" s="140">
        <f>(E_Frag_PGA!JF25-E_Frag_PGA!JG25)*0.05+(E_Frag_PGA!JG25-E_Frag_PGA!JH25)*0.2+E_Frag_PGA!JH25*0.7</f>
        <v>0.36587960257882346</v>
      </c>
      <c r="DT25" s="140">
        <f>(E_Frag_PGA!JI25-E_Frag_PGA!JJ25)*0.05+(E_Frag_PGA!JJ25-E_Frag_PGA!JK25)*0.2+E_Frag_PGA!JK25*0.7</f>
        <v>0.41093935321607999</v>
      </c>
      <c r="DU25" s="24">
        <v>0.76851975853230337</v>
      </c>
      <c r="DV25" s="113">
        <v>0.49210880618030456</v>
      </c>
      <c r="DW25" s="113">
        <v>0.76851975853230337</v>
      </c>
      <c r="DX25" s="24">
        <v>0.77713469315958916</v>
      </c>
      <c r="DY25" s="113">
        <v>0.49677079174210093</v>
      </c>
      <c r="DZ25" s="113">
        <v>0.77713469315958916</v>
      </c>
      <c r="EA25" s="24">
        <v>0.87092990340233067</v>
      </c>
      <c r="EB25" s="113">
        <v>0.61286818001134036</v>
      </c>
      <c r="EC25" s="113">
        <v>0.87092990340233067</v>
      </c>
      <c r="ED25" s="17">
        <v>0.8714356875016791</v>
      </c>
      <c r="EE25" s="34">
        <v>0.61314993547661123</v>
      </c>
      <c r="EF25" s="34">
        <v>0.8714356875016791</v>
      </c>
      <c r="EG25" s="136">
        <f>(E_Frag_PGA!LC25-E_Frag_PGA!LD25)*0.05+(E_Frag_PGA!LD25-E_Frag_PGA!LE25)*0.15+E_Frag_PGA!LE25*0.6</f>
        <v>0.12585619952374386</v>
      </c>
      <c r="EH25" s="105">
        <v>0.72401670326794809</v>
      </c>
      <c r="EI25" s="114">
        <v>0.4722999712852991</v>
      </c>
      <c r="EJ25" s="114">
        <v>0.76581355830836473</v>
      </c>
      <c r="EK25" s="105">
        <v>0.80373707169393449</v>
      </c>
      <c r="EL25" s="114">
        <v>0.54831519125188344</v>
      </c>
      <c r="EM25" s="114">
        <v>0.83998623136785822</v>
      </c>
      <c r="EN25" s="17">
        <v>0.60308963152698669</v>
      </c>
      <c r="EO25" s="34">
        <v>0.33475352736984609</v>
      </c>
      <c r="EP25" s="34">
        <v>0.59373768424711471</v>
      </c>
      <c r="EQ25" s="17">
        <v>0.74734540276091688</v>
      </c>
      <c r="ER25" s="34">
        <v>0.48659585618095336</v>
      </c>
      <c r="ES25" s="34">
        <v>0.74139421179049569</v>
      </c>
      <c r="ET25" s="17">
        <v>0.50651951476038215</v>
      </c>
      <c r="EU25" s="34">
        <v>0.26806940859458883</v>
      </c>
      <c r="EV25" s="34">
        <v>0.49261804829132971</v>
      </c>
      <c r="EW25" s="17">
        <v>0.74971199393043575</v>
      </c>
      <c r="EX25" s="34">
        <v>0.50517809064964547</v>
      </c>
      <c r="EY25" s="34">
        <v>0.74534449776772749</v>
      </c>
      <c r="EZ25" s="17">
        <v>0.56715906982470821</v>
      </c>
      <c r="FA25" s="34">
        <v>0.31386089522196148</v>
      </c>
      <c r="FB25" s="34">
        <v>0.5603221300590272</v>
      </c>
      <c r="FC25" s="17">
        <v>0.75847766090716595</v>
      </c>
      <c r="FD25" s="34">
        <v>0.51901392967048754</v>
      </c>
      <c r="FE25" s="34">
        <v>0.75479510302474218</v>
      </c>
      <c r="FF25" s="24">
        <v>0.83329069932068045</v>
      </c>
      <c r="FG25" s="113">
        <v>0.58955365943244098</v>
      </c>
      <c r="FH25" s="113">
        <v>0.84273350271340619</v>
      </c>
      <c r="FI25" s="24">
        <v>0.84402648985467832</v>
      </c>
      <c r="FJ25" s="113">
        <v>0.59415586007460375</v>
      </c>
      <c r="FK25" s="113">
        <v>0.85145231607570659</v>
      </c>
      <c r="FL25" s="24">
        <v>0.70083160564375602</v>
      </c>
      <c r="FM25" s="113">
        <v>0.42607928537936246</v>
      </c>
      <c r="FN25" s="113">
        <v>0.71756541908753446</v>
      </c>
      <c r="FO25" s="24">
        <v>0.71362104844471608</v>
      </c>
      <c r="FP25" s="113">
        <v>0.42976866872734248</v>
      </c>
      <c r="FQ25" s="113">
        <v>0.7262466935161207</v>
      </c>
      <c r="FR25" s="24">
        <v>0.60711246223923654</v>
      </c>
      <c r="FS25" s="113">
        <v>0.33173907770335354</v>
      </c>
      <c r="FT25" s="113">
        <v>0.62617942004070448</v>
      </c>
      <c r="FU25" s="24">
        <v>0.6420447618265801</v>
      </c>
      <c r="FV25" s="113">
        <v>0.34634605693481024</v>
      </c>
      <c r="FW25" s="113">
        <v>0.6558359355263379</v>
      </c>
      <c r="FX25" s="24">
        <v>0.69345446525857801</v>
      </c>
      <c r="FY25" s="113">
        <v>0.42033458765894782</v>
      </c>
      <c r="FZ25" s="113">
        <v>0.70487847615273602</v>
      </c>
      <c r="GA25" s="24">
        <v>1.6941252141661822</v>
      </c>
      <c r="GB25" s="24">
        <v>0.71343933265559201</v>
      </c>
      <c r="GC25" s="113">
        <v>0.43217615272075749</v>
      </c>
      <c r="GD25" s="113">
        <v>0.72419242315781451</v>
      </c>
      <c r="GE25" s="24">
        <v>0.73357778468677903</v>
      </c>
      <c r="GF25" s="113">
        <v>0.44067797306326595</v>
      </c>
      <c r="GG25" s="113">
        <v>0.73986647988866494</v>
      </c>
      <c r="GH25" s="24">
        <v>0.67732767802006211</v>
      </c>
      <c r="GI25" s="113">
        <v>0.41073530954078358</v>
      </c>
      <c r="GJ25" s="113">
        <v>0.68951963116367321</v>
      </c>
      <c r="GK25" s="24">
        <v>0.69760323561325766</v>
      </c>
      <c r="GL25" s="113">
        <v>0.41926455099569371</v>
      </c>
      <c r="GM25" s="113">
        <v>0.70560500458054942</v>
      </c>
      <c r="GN25" s="24">
        <v>0.87934027299052375</v>
      </c>
      <c r="GO25" s="113">
        <v>0.62666285961990975</v>
      </c>
      <c r="GP25" s="113">
        <v>0.88850407488895522</v>
      </c>
      <c r="GQ25" s="24">
        <v>0.88117178377605965</v>
      </c>
      <c r="GR25" s="113">
        <v>0.62745936144717396</v>
      </c>
      <c r="GS25" s="113">
        <v>0.88995168718508211</v>
      </c>
      <c r="GT25" s="24">
        <v>0.7354336106745385</v>
      </c>
      <c r="GU25" s="113">
        <v>0.45865541934371279</v>
      </c>
      <c r="GV25" s="113">
        <v>0.75153300932667855</v>
      </c>
      <c r="GW25" s="24">
        <v>0.75010814863553299</v>
      </c>
      <c r="GX25" s="113">
        <v>0.46497416491633931</v>
      </c>
      <c r="GY25" s="113">
        <v>0.7633522688572858</v>
      </c>
      <c r="GZ25" s="24">
        <v>0.62781098310622174</v>
      </c>
      <c r="HA25" s="113">
        <v>0.3427051959535114</v>
      </c>
      <c r="HB25" s="113">
        <v>0.64808688742563092</v>
      </c>
      <c r="HC25" s="24">
        <v>0.65683969075597637</v>
      </c>
      <c r="HD25" s="113">
        <v>0.35502619240477251</v>
      </c>
      <c r="HE25" s="113">
        <v>0.67209228628627482</v>
      </c>
      <c r="HF25" s="24">
        <v>0.71343933265559201</v>
      </c>
      <c r="HG25" s="113">
        <v>0.43217615272075749</v>
      </c>
      <c r="HH25" s="113">
        <v>0.72419242315781451</v>
      </c>
      <c r="HI25" s="24">
        <v>0.73357778468677903</v>
      </c>
      <c r="HJ25" s="113">
        <v>0.44067797306326595</v>
      </c>
      <c r="HK25" s="113">
        <v>0.73986647988866494</v>
      </c>
      <c r="HL25" s="24">
        <v>0.67732767802006211</v>
      </c>
      <c r="HM25" s="113">
        <v>0.41073530954078358</v>
      </c>
      <c r="HN25" s="113">
        <v>0.68951963116367321</v>
      </c>
      <c r="HO25" s="24">
        <v>0.69760323561325766</v>
      </c>
      <c r="HP25" s="113">
        <v>0.41926455099569371</v>
      </c>
      <c r="HQ25" s="113">
        <v>0.70560500458054942</v>
      </c>
      <c r="HR25" s="139">
        <f>(E_Frag_PGA!TG25-E_Frag_PGA!TH25)*0.1+(E_Frag_PGA!TH25-E_Frag_PGA!TI25)*0.4+(E_Frag_PGA!TI25-E_Frag_PGA!TJ25)*0.8+E_Frag_PGA!TJ25*1</f>
        <v>0.88380845978660783</v>
      </c>
      <c r="HS25" s="139">
        <f>(E_Frag_PGA!TK25-E_Frag_PGA!TL25)*0.1+(E_Frag_PGA!TL25-E_Frag_PGA!TM25)*0.4+(E_Frag_PGA!TM25-E_Frag_PGA!TN25)*0.8+E_Frag_PGA!TN25*1</f>
        <v>0.68060030748025158</v>
      </c>
      <c r="HT25" s="139">
        <f>(E_Frag_PGA!TO25-E_Frag_PGA!TP25)*0.1+(E_Frag_PGA!TP25-E_Frag_PGA!TQ25)*0.4+(E_Frag_PGA!TQ25-E_Frag_PGA!TR25)*0.8+E_Frag_PGA!TR25*1</f>
        <v>0.76726895224287728</v>
      </c>
      <c r="HU25" s="139">
        <f>(E_Frag_PGA!TS25-E_Frag_PGA!TT25)*0.1+(E_Frag_PGA!TT25-E_Frag_PGA!TU25)*0.4+(E_Frag_PGA!TU25-E_Frag_PGA!TV25)*0.8+E_Frag_PGA!TV25*1</f>
        <v>0.59647053594228339</v>
      </c>
      <c r="HV25" s="139">
        <f>(E_Frag_PGA!TW25-E_Frag_PGA!TX25)*0.1+(E_Frag_PGA!TX25-E_Frag_PGA!TY25)*0.4+(E_Frag_PGA!TY25-E_Frag_PGA!TZ25)*0.8+E_Frag_PGA!TZ25*1</f>
        <v>0.99995979502629984</v>
      </c>
      <c r="HW25" s="139">
        <f>(E_Frag_PGA!UA25-E_Frag_PGA!UB25)*0.1+(E_Frag_PGA!UB25-E_Frag_PGA!UC25)*0.4+(E_Frag_PGA!UC25-E_Frag_PGA!UD25)*0.8+E_Frag_PGA!UD25*1</f>
        <v>0.99999810180833126</v>
      </c>
      <c r="HX25" s="139">
        <f>(E_Frag_PGA!UE25-E_Frag_PGA!UF25)*0.1+(E_Frag_PGA!UF25-E_Frag_PGA!UG25)*0.4+(E_Frag_PGA!UG25-E_Frag_PGA!UH25)*0.8+E_Frag_PGA!UH25*1</f>
        <v>0.99989853627860004</v>
      </c>
      <c r="HY25" s="139">
        <f>(E_Frag_PGA!UI25-E_Frag_PGA!UJ25)*0.1+(E_Frag_PGA!UJ25-E_Frag_PGA!UK25)*0.4+(E_Frag_PGA!UK25-E_Frag_PGA!UL25)*0.8+E_Frag_PGA!UL25*1</f>
        <v>0.99999415569910721</v>
      </c>
      <c r="HZ25" s="139">
        <f>(E_Frag_PGA!UM25-E_Frag_PGA!UN25)*0.1+(E_Frag_PGA!UN25-E_Frag_PGA!UO25)*0.4+(E_Frag_PGA!UO25-E_Frag_PGA!UP25)*0.8+E_Frag_PGA!UP25*1</f>
        <v>0.99885789065380626</v>
      </c>
      <c r="IA25" s="139">
        <f>(E_Frag_PGA!UQ25-E_Frag_PGA!UR25)*0.1+(E_Frag_PGA!UR25-E_Frag_PGA!US25)*0.4+(E_Frag_PGA!US25-E_Frag_PGA!UT25)*0.8+E_Frag_PGA!UT25*1</f>
        <v>0.99980707994976836</v>
      </c>
      <c r="IB25" s="17">
        <v>0.68164185855114368</v>
      </c>
      <c r="IC25" s="113">
        <v>0.59920369840836707</v>
      </c>
      <c r="ID25" s="113">
        <v>0.76408001869392028</v>
      </c>
    </row>
    <row r="26" spans="1:238" s="17" customFormat="1">
      <c r="A26" s="27">
        <v>1</v>
      </c>
      <c r="B26" s="17">
        <v>0.88639864736223239</v>
      </c>
      <c r="C26" s="34">
        <v>0.65806778994534876</v>
      </c>
      <c r="D26" s="34">
        <v>0.90908104584108806</v>
      </c>
      <c r="E26" s="17">
        <v>0.9395634837839919</v>
      </c>
      <c r="F26" s="34">
        <v>0.72523535322846744</v>
      </c>
      <c r="G26" s="34">
        <v>0.95120506367073188</v>
      </c>
      <c r="H26" s="17">
        <v>0.83067432410394326</v>
      </c>
      <c r="I26" s="34">
        <v>0.59333202008748787</v>
      </c>
      <c r="J26" s="34">
        <v>0.86254174391021499</v>
      </c>
      <c r="K26" s="17">
        <v>0.8815441871470866</v>
      </c>
      <c r="L26" s="34">
        <v>0.65291301321774908</v>
      </c>
      <c r="M26" s="34">
        <v>0.90478683083724576</v>
      </c>
      <c r="N26" s="24">
        <v>0.49931601518201069</v>
      </c>
      <c r="O26" s="17">
        <v>0.79903447125893978</v>
      </c>
      <c r="P26" s="34">
        <v>0.62578350130295834</v>
      </c>
      <c r="Q26" s="34">
        <v>0.89975948989339016</v>
      </c>
      <c r="R26" s="17">
        <v>0.89659840092884902</v>
      </c>
      <c r="S26" s="34">
        <v>0.70830450663152145</v>
      </c>
      <c r="T26" s="34">
        <v>0.95243216306250678</v>
      </c>
      <c r="U26" s="17">
        <v>0.91405908484408993</v>
      </c>
      <c r="V26" s="34">
        <v>0.72400624183902307</v>
      </c>
      <c r="W26" s="34">
        <v>0.96019597749375829</v>
      </c>
      <c r="X26" s="17">
        <v>0.98068160572451835</v>
      </c>
      <c r="Y26" s="34">
        <v>0.78295883188342352</v>
      </c>
      <c r="Z26" s="34">
        <v>0.99099528911004409</v>
      </c>
      <c r="AA26" s="17">
        <v>0.98670382170490212</v>
      </c>
      <c r="AB26" s="34">
        <v>0.78818057113448392</v>
      </c>
      <c r="AC26" s="34">
        <v>0.9940867264709069</v>
      </c>
      <c r="AD26" s="17">
        <v>0.99871723626259656</v>
      </c>
      <c r="AE26" s="34">
        <v>0.79885980528916811</v>
      </c>
      <c r="AF26" s="34">
        <v>0.99942970909323825</v>
      </c>
      <c r="AG26" s="113">
        <v>0.70192780745192562</v>
      </c>
      <c r="AH26" s="113">
        <v>0.95155414061619625</v>
      </c>
      <c r="AI26" s="142">
        <f>E_Frag_PGA!CS26</f>
        <v>4.031047715611355E-2</v>
      </c>
      <c r="AJ26" s="142">
        <f>E_Frag_PGA!CT26</f>
        <v>9.9808631331435971E-2</v>
      </c>
      <c r="AK26" s="17">
        <v>0.6986150647121</v>
      </c>
      <c r="AL26" s="34">
        <v>0.5014676400870115</v>
      </c>
      <c r="AM26" s="34">
        <v>0.84680999482760044</v>
      </c>
      <c r="AN26" s="17">
        <v>0.84394605134605682</v>
      </c>
      <c r="AO26" s="34">
        <v>0.65806778994534876</v>
      </c>
      <c r="AP26" s="34">
        <v>0.90908104584108806</v>
      </c>
      <c r="AQ26" s="17">
        <v>0.6986150647121</v>
      </c>
      <c r="AR26" s="34">
        <v>0.5014676400870115</v>
      </c>
      <c r="AS26" s="34">
        <v>0.84680999482760044</v>
      </c>
      <c r="AT26" s="17">
        <v>0.84394605134605682</v>
      </c>
      <c r="AU26" s="34">
        <v>0.65806778994534876</v>
      </c>
      <c r="AV26" s="34">
        <v>0.90908104584108806</v>
      </c>
      <c r="AW26" s="17">
        <v>0.6986150647121</v>
      </c>
      <c r="AX26" s="34">
        <v>0.5014676400870115</v>
      </c>
      <c r="AY26" s="34">
        <v>0.84680999482760044</v>
      </c>
      <c r="AZ26" s="17">
        <v>0.84394605134605682</v>
      </c>
      <c r="BA26" s="34">
        <v>0.65806778994534876</v>
      </c>
      <c r="BB26" s="34">
        <v>0.90908104584108806</v>
      </c>
      <c r="BC26" s="134">
        <f>(E_Vuln_PGA!FY26-E_Frag_PGA!ES26)*0.05+(E_Frag_PGA!ES26-E_Frag_PGA!ET26)*0.2+E_Frag_PGA!ET26*0.7</f>
        <v>0.34335240671950151</v>
      </c>
      <c r="BD26" s="134">
        <f>(E_Vuln_PGA!FY26-E_Frag_PGA!ES26)*0.01+(E_Frag_PGA!ES26-E_Frag_PGA!ET26)*0.15+E_Frag_PGA!ET26*0.4</f>
        <v>0.21381335782014227</v>
      </c>
      <c r="BE26" s="134">
        <f>(E_Vuln_PGA!FY26-E_Frag_PGA!ES26)*0.15+(E_Frag_PGA!ES26-E_Frag_PGA!ET26)*0.4+E_Frag_PGA!ET26*1</f>
        <v>0.50385605979045411</v>
      </c>
      <c r="BF26" s="134">
        <f>(E_Frag_PGA!FG26-E_Frag_PGA!FH26)*0.05+(E_Frag_PGA!FH26-E_Frag_PGA!FI26)*0.2+E_Frag_PGA!FI26*0.7</f>
        <v>0.26897168811514777</v>
      </c>
      <c r="BG26" s="134">
        <f>(E_Frag_PGA!FG26-E_Frag_PGA!FH26)*0.01+(E_Frag_PGA!FH26-E_Frag_PGA!FI26)*0.15+E_Frag_PGA!FI26*0.4</f>
        <v>0.15596875936543469</v>
      </c>
      <c r="BH26" s="134">
        <f>(E_Frag_PGA!FG26-E_Frag_PGA!FH26)*0.15+(E_Frag_PGA!FH26-E_Frag_PGA!FI26)*0.4+E_Frag_PGA!FI26*1</f>
        <v>0.41667285040644497</v>
      </c>
      <c r="BI26" s="134">
        <f>(E_Frag_PGA!FJ26-E_Frag_PGA!FK26)*0.05+(E_Frag_PGA!FK26-E_Frag_PGA!FL26)*0.2+E_Frag_PGA!FL26*0.7</f>
        <v>0.29631673609636189</v>
      </c>
      <c r="BJ26" s="134">
        <f>(E_Frag_PGA!FJ26-E_Frag_PGA!FK26)*0.01+(E_Frag_PGA!FK26-E_Frag_PGA!FL26)*0.15+E_Frag_PGA!FL26*0.4</f>
        <v>0.17273694436307199</v>
      </c>
      <c r="BK26" s="134">
        <f>(E_Frag_PGA!FJ26-E_Frag_PGA!FK26)*0.15+(E_Frag_PGA!FK26-E_Frag_PGA!FL26)*0.4+E_Frag_PGA!FL26*1</f>
        <v>0.46408696042033548</v>
      </c>
      <c r="BL26" s="134">
        <f>(E_Frag_PGA!FM26-E_Frag_PGA!FN26)*0.05+(E_Frag_PGA!FN26-E_Frag_PGA!FO26)*0.2+E_Frag_PGA!FO26*0.7</f>
        <v>0.31502396670418586</v>
      </c>
      <c r="BM26" s="134">
        <f>(E_Frag_PGA!FM26-E_Frag_PGA!FN26)*0.01+(E_Frag_PGA!FN26-E_Frag_PGA!FO26)*0.15+E_Frag_PGA!FO26*0.4</f>
        <v>0.18573605886060465</v>
      </c>
      <c r="BN26" s="134">
        <f>(E_Frag_PGA!FM26-E_Frag_PGA!FN26)*0.15+(E_Frag_PGA!FN26-E_Frag_PGA!FO26)*0.4+E_Frag_PGA!FO26*1</f>
        <v>0.50247918942018388</v>
      </c>
      <c r="BO26" s="134">
        <f>(E_Frag_PGA!FP26-E_Frag_PGA!FQ26)*0.05+(E_Frag_PGA!FQ26-E_Frag_PGA!FR26)*0.2+E_Frag_PGA!FR26*0.7</f>
        <v>0.41739489198860275</v>
      </c>
      <c r="BP26" s="134">
        <f>(E_Frag_PGA!FP26-E_Frag_PGA!FQ26)*0.01+(E_Frag_PGA!FQ26-E_Frag_PGA!FR26)*0.15+E_Frag_PGA!FR26*0.4</f>
        <v>0.24076881554362961</v>
      </c>
      <c r="BQ26" s="134">
        <f>(E_Frag_PGA!FP26-E_Frag_PGA!FQ26)*0.15+(E_Frag_PGA!FQ26-E_Frag_PGA!FR26)*0.4+E_Frag_PGA!FR26*1</f>
        <v>0.6202547967672345</v>
      </c>
      <c r="BR26" s="134">
        <f>(E_Frag_PGA!FS26-E_Frag_PGA!FT26)*0.05+(E_Frag_PGA!FT26-E_Frag_PGA!FU26)*0.2+E_Frag_PGA!FU26*0.7</f>
        <v>0.51584740614728442</v>
      </c>
      <c r="BS26" s="134">
        <f>(E_Frag_PGA!FS26-E_Frag_PGA!FT26)*0.01+(E_Frag_PGA!FT26-E_Frag_PGA!FU26)*0.15+E_Frag_PGA!FU26*0.4</f>
        <v>0.29906312291361786</v>
      </c>
      <c r="BT26" s="134">
        <f>(E_Frag_PGA!FS26-E_Frag_PGA!FT26)*0.15+(E_Frag_PGA!FT26-E_Frag_PGA!FU26)*0.4+E_Frag_PGA!FU26*1</f>
        <v>0.76446936002088783</v>
      </c>
      <c r="BU26" s="134">
        <f>(E_Frag_PGA!FV26-E_Frag_PGA!FW26)*0.05+(E_Frag_PGA!FW26-E_Frag_PGA!FX26)*0.2+E_Frag_PGA!FX26*0.7</f>
        <v>0.59717684407607807</v>
      </c>
      <c r="BV26" s="134">
        <f>(E_Frag_PGA!FV26-E_Frag_PGA!FW26)*0.01+(E_Frag_PGA!FW26-E_Frag_PGA!FX26)*0.15+E_Frag_PGA!FX26*0.4</f>
        <v>0.34479539760374456</v>
      </c>
      <c r="BW26" s="134">
        <f>(E_Frag_PGA!FV26-E_Frag_PGA!FW26)*0.15+(E_Frag_PGA!FW26-E_Frag_PGA!FX26)*0.4+E_Frag_PGA!FX26*1</f>
        <v>0.87136082809027016</v>
      </c>
      <c r="BX26" s="134">
        <f>(E_Frag_PGA!FY26-E_Frag_PGA!FZ26)*0.05+(E_Frag_PGA!FZ26-E_Frag_PGA!GA26)*0.2+E_Frag_PGA!GA26*0.7</f>
        <v>0.23514754494625734</v>
      </c>
      <c r="BY26" s="134">
        <f>(E_Frag_PGA!FY26-E_Frag_PGA!FZ26)*0.01+(E_Frag_PGA!FZ26-E_Frag_PGA!GA26)*0.15+E_Frag_PGA!GA26*0.4</f>
        <v>0.13732499716475288</v>
      </c>
      <c r="BZ26" s="134">
        <f>(E_Frag_PGA!FY26-E_Frag_PGA!FZ26)*0.15+(E_Frag_PGA!FZ26-E_Frag_PGA!GA26)*0.4+E_Frag_PGA!GA26*1</f>
        <v>0.37787449271417539</v>
      </c>
      <c r="CA26" s="134">
        <f>(E_Frag_PGA!GB26-E_Frag_PGA!GC26)*0.05+(E_Frag_PGA!GC26-E_Frag_PGA!GD26)*0.2+E_Frag_PGA!GD26*0.7</f>
        <v>0.26169583486518566</v>
      </c>
      <c r="CB26" s="134">
        <f>(E_Frag_PGA!GB26-E_Frag_PGA!GC26)*0.01+(E_Frag_PGA!GC26-E_Frag_PGA!GD26)*0.15+E_Frag_PGA!GD26*0.4</f>
        <v>0.15359503390265697</v>
      </c>
      <c r="CC26" s="134">
        <f>(E_Frag_PGA!GB26-E_Frag_PGA!GC26)*0.15+(E_Frag_PGA!GC26-E_Frag_PGA!GD26)*0.4+E_Frag_PGA!GD26*1</f>
        <v>0.42283623736734177</v>
      </c>
      <c r="CD26" s="134">
        <f>(E_Frag_PGA!GE26-E_Frag_PGA!GF26)*0.05+(E_Frag_PGA!GF26-E_Frag_PGA!GG26)*0.2+E_Frag_PGA!GG26*0.7</f>
        <v>0.30840945538316661</v>
      </c>
      <c r="CE26" s="134">
        <f>(E_Frag_PGA!GE26-E_Frag_PGA!GF26)*0.01+(E_Frag_PGA!GF26-E_Frag_PGA!GG26)*0.15+E_Frag_PGA!GG26*0.4</f>
        <v>0.18090525399900814</v>
      </c>
      <c r="CF26" s="134">
        <f>(E_Frag_PGA!GE26-E_Frag_PGA!GF26)*0.15+(E_Frag_PGA!GF26-E_Frag_PGA!GG26)*0.4+E_Frag_PGA!GG26*1</f>
        <v>0.48731160640125126</v>
      </c>
      <c r="CG26" s="24">
        <v>0.78814325941190855</v>
      </c>
      <c r="CH26" s="113">
        <v>0.51336634577212803</v>
      </c>
      <c r="CI26" s="113">
        <v>0.78814325941190855</v>
      </c>
      <c r="CJ26" s="24">
        <v>0.79486851242709755</v>
      </c>
      <c r="CK26" s="113">
        <v>0.51701507625898269</v>
      </c>
      <c r="CL26" s="113">
        <v>0.79486851242709755</v>
      </c>
      <c r="CM26" s="105">
        <v>0.88434581767298037</v>
      </c>
      <c r="CN26" s="114">
        <v>0.63012414680391982</v>
      </c>
      <c r="CO26" s="114">
        <v>0.88434581767298037</v>
      </c>
      <c r="CP26" s="105">
        <v>0.88471543308437739</v>
      </c>
      <c r="CQ26" s="114">
        <v>0.63033013757135781</v>
      </c>
      <c r="CR26" s="114">
        <v>0.88471543308437739</v>
      </c>
      <c r="CS26" s="105">
        <v>0.6910249795606489</v>
      </c>
      <c r="CT26" s="114">
        <v>0.41742007419223537</v>
      </c>
      <c r="CU26" s="114">
        <v>0.6910249795606489</v>
      </c>
      <c r="CV26" s="105">
        <v>0.73400283510935638</v>
      </c>
      <c r="CW26" s="114">
        <v>0.48324246513122737</v>
      </c>
      <c r="CX26" s="114">
        <v>0.73400283510935638</v>
      </c>
      <c r="CY26" s="105">
        <v>0.70378960978348082</v>
      </c>
      <c r="CZ26" s="105">
        <v>0.42415330990142558</v>
      </c>
      <c r="DA26" s="105">
        <v>0.70378960978348082</v>
      </c>
      <c r="DB26" s="105">
        <v>0.70513762245729228</v>
      </c>
      <c r="DC26" s="114">
        <v>0.42490054757553697</v>
      </c>
      <c r="DD26" s="114">
        <v>0.70513762245729228</v>
      </c>
      <c r="DE26" s="105">
        <v>0.70470651765362358</v>
      </c>
      <c r="DF26" s="114">
        <v>0.42466337589264547</v>
      </c>
      <c r="DG26" s="114">
        <v>0.70470651765362358</v>
      </c>
      <c r="DH26" s="105">
        <v>0.70513693335502459</v>
      </c>
      <c r="DI26" s="114">
        <v>0.42490050163538584</v>
      </c>
      <c r="DJ26" s="114">
        <v>0.70513693335502459</v>
      </c>
      <c r="DK26" s="139">
        <f>(E_Frag_PGA!HV26-E_Frag_PGA!HW26)*0.05+(E_Frag_PGA!HW26-E_Frag_PGA!HX26)*0.2+E_Frag_PGA!HX26*0.7</f>
        <v>0.5132914023749291</v>
      </c>
      <c r="DL26" s="140">
        <f>(E_Frag_PGA!IK26-E_Frag_PGA!IL26)*0.05+(E_Frag_PGA!IL26-E_Frag_PGA!IM26)*0.2+E_Frag_PGA!IM26*0.7</f>
        <v>0.26897168811514777</v>
      </c>
      <c r="DM26" s="140">
        <f>(E_Frag_PGA!IN26-E_Frag_PGA!IO26)*0.05+(E_Frag_PGA!IO26-E_Frag_PGA!IP26)*0.2+E_Frag_PGA!IP26*0.7</f>
        <v>0.42453802042641592</v>
      </c>
      <c r="DN26" s="140">
        <f>(E_Frag_PGA!IQ26-E_Frag_PGA!IR26)*0.05+(E_Frag_PGA!IR26-E_Frag_PGA!IS26)*0.2+E_Frag_PGA!IS26*0.7</f>
        <v>0.4728832136872872</v>
      </c>
      <c r="DO26" s="140">
        <f>(E_Frag_PGA!IT26-E_Frag_PGA!IU26)*0.05+(E_Frag_PGA!IU26-E_Frag_PGA!IV26)*0.2+E_Frag_PGA!IV26*0.7</f>
        <v>0.47746608703962967</v>
      </c>
      <c r="DP26" s="140">
        <f>(E_Frag_PGA!IW26-E_Frag_PGA!IX26)*0.05+(E_Frag_PGA!IX26-E_Frag_PGA!IY26)*0.2+E_Frag_PGA!IY26*0.7</f>
        <v>0.5924670650696221</v>
      </c>
      <c r="DQ26" s="140">
        <f>(E_Frag_PGA!IZ26-E_Frag_PGA!JA26)*0.05+(E_Frag_PGA!JA26-E_Frag_PGA!JB26)*0.2+E_Frag_PGA!JB26*0.7</f>
        <v>0.65210743462194953</v>
      </c>
      <c r="DR26" s="140">
        <f>(E_Frag_PGA!JC26-E_Frag_PGA!JD26)*0.05+(E_Frag_PGA!JD26-E_Frag_PGA!JE26)*0.2+E_Frag_PGA!JE26*0.7</f>
        <v>0.33220835158471218</v>
      </c>
      <c r="DS26" s="140">
        <f>(E_Frag_PGA!JF26-E_Frag_PGA!JG26)*0.05+(E_Frag_PGA!JG26-E_Frag_PGA!JH26)*0.2+E_Frag_PGA!JH26*0.7</f>
        <v>0.37923719440242121</v>
      </c>
      <c r="DT26" s="140">
        <f>(E_Frag_PGA!JI26-E_Frag_PGA!JJ26)*0.05+(E_Frag_PGA!JJ26-E_Frag_PGA!JK26)*0.2+E_Frag_PGA!JK26*0.7</f>
        <v>0.42403033051701383</v>
      </c>
      <c r="DU26" s="24">
        <v>0.78814325941190855</v>
      </c>
      <c r="DV26" s="113">
        <v>0.51336634577212803</v>
      </c>
      <c r="DW26" s="113">
        <v>0.78814325941190855</v>
      </c>
      <c r="DX26" s="24">
        <v>0.79486851242709755</v>
      </c>
      <c r="DY26" s="113">
        <v>0.51701507625898269</v>
      </c>
      <c r="DZ26" s="113">
        <v>0.79486851242709755</v>
      </c>
      <c r="EA26" s="24">
        <v>0.88434581767298037</v>
      </c>
      <c r="EB26" s="113">
        <v>0.63012414680391982</v>
      </c>
      <c r="EC26" s="113">
        <v>0.88434581767298037</v>
      </c>
      <c r="ED26" s="17">
        <v>0.88471543308437739</v>
      </c>
      <c r="EE26" s="34">
        <v>0.63033013757135781</v>
      </c>
      <c r="EF26" s="34">
        <v>0.88471543308437739</v>
      </c>
      <c r="EG26" s="136">
        <f>(E_Frag_PGA!LC26-E_Frag_PGA!LD26)*0.05+(E_Frag_PGA!LD26-E_Frag_PGA!LE26)*0.15+E_Frag_PGA!LE26*0.6</f>
        <v>0.13515997136278707</v>
      </c>
      <c r="EH26" s="105">
        <v>0.74284113869234214</v>
      </c>
      <c r="EI26" s="114">
        <v>0.4909401161955505</v>
      </c>
      <c r="EJ26" s="114">
        <v>0.78308824152188594</v>
      </c>
      <c r="EK26" s="105">
        <v>0.81896383000025574</v>
      </c>
      <c r="EL26" s="114">
        <v>0.56559992951247962</v>
      </c>
      <c r="EM26" s="114">
        <v>0.85321976191333548</v>
      </c>
      <c r="EN26" s="17">
        <v>0.62540734689183575</v>
      </c>
      <c r="EO26" s="34">
        <v>0.35489204220870363</v>
      </c>
      <c r="EP26" s="34">
        <v>0.61694502052928724</v>
      </c>
      <c r="EQ26" s="17">
        <v>0.76950551174915427</v>
      </c>
      <c r="ER26" s="34">
        <v>0.50990543914240893</v>
      </c>
      <c r="ES26" s="34">
        <v>0.76423110755095358</v>
      </c>
      <c r="ET26" s="17">
        <v>0.52991810948439677</v>
      </c>
      <c r="EU26" s="34">
        <v>0.28922902914121196</v>
      </c>
      <c r="EV26" s="34">
        <v>0.5172327177857321</v>
      </c>
      <c r="EW26" s="17">
        <v>0.76759033532297904</v>
      </c>
      <c r="EX26" s="34">
        <v>0.52445062793983044</v>
      </c>
      <c r="EY26" s="34">
        <v>0.76371884765626041</v>
      </c>
      <c r="EZ26" s="17">
        <v>0.58983764361316482</v>
      </c>
      <c r="FA26" s="34">
        <v>0.33558232311588587</v>
      </c>
      <c r="FB26" s="34">
        <v>0.58405716056037937</v>
      </c>
      <c r="FC26" s="17">
        <v>0.77705970192036178</v>
      </c>
      <c r="FD26" s="34">
        <v>0.53875275967546976</v>
      </c>
      <c r="FE26" s="34">
        <v>0.77393080693186422</v>
      </c>
      <c r="FF26" s="24">
        <v>0.85069667055316145</v>
      </c>
      <c r="FG26" s="113">
        <v>0.60878616443780564</v>
      </c>
      <c r="FH26" s="113">
        <v>0.85934817557214194</v>
      </c>
      <c r="FI26" s="24">
        <v>0.8592240242554392</v>
      </c>
      <c r="FJ26" s="113">
        <v>0.61244742395536111</v>
      </c>
      <c r="FK26" s="113">
        <v>0.86625327269721519</v>
      </c>
      <c r="FL26" s="24">
        <v>0.72674310417489274</v>
      </c>
      <c r="FM26" s="113">
        <v>0.45095582922182065</v>
      </c>
      <c r="FN26" s="113">
        <v>0.74260488778188116</v>
      </c>
      <c r="FO26" s="24">
        <v>0.73554911854740446</v>
      </c>
      <c r="FP26" s="113">
        <v>0.45306251271558939</v>
      </c>
      <c r="FQ26" s="113">
        <v>0.74805254702120783</v>
      </c>
      <c r="FR26" s="24">
        <v>0.63699378483472702</v>
      </c>
      <c r="FS26" s="113">
        <v>0.35628214106944223</v>
      </c>
      <c r="FT26" s="113">
        <v>0.65555654531582042</v>
      </c>
      <c r="FU26" s="24">
        <v>0.66492533763501949</v>
      </c>
      <c r="FV26" s="113">
        <v>0.36800254161692636</v>
      </c>
      <c r="FW26" s="113">
        <v>0.67912685925030236</v>
      </c>
      <c r="FX26" s="24">
        <v>0.71301143620303042</v>
      </c>
      <c r="FY26" s="113">
        <v>0.43761671739579572</v>
      </c>
      <c r="FZ26" s="113">
        <v>0.72321328811791252</v>
      </c>
      <c r="GA26" s="24">
        <v>1.8446939416627404</v>
      </c>
      <c r="GB26" s="24">
        <v>0.73216054605927228</v>
      </c>
      <c r="GC26" s="113">
        <v>0.44896857743940455</v>
      </c>
      <c r="GD26" s="113">
        <v>0.7416910228539273</v>
      </c>
      <c r="GE26" s="24">
        <v>0.74965416385886341</v>
      </c>
      <c r="GF26" s="113">
        <v>0.45635618498761754</v>
      </c>
      <c r="GG26" s="113">
        <v>0.75528303636975336</v>
      </c>
      <c r="GH26" s="24">
        <v>0.69740289824133384</v>
      </c>
      <c r="GI26" s="113">
        <v>0.42832592099002398</v>
      </c>
      <c r="GJ26" s="113">
        <v>0.70834801386867774</v>
      </c>
      <c r="GK26" s="24">
        <v>0.71501396330444766</v>
      </c>
      <c r="GL26" s="113">
        <v>0.4357370179909415</v>
      </c>
      <c r="GM26" s="113">
        <v>0.72229236917507178</v>
      </c>
      <c r="GN26" s="24">
        <v>0.89354044523885545</v>
      </c>
      <c r="GO26" s="113">
        <v>0.6446360269608129</v>
      </c>
      <c r="GP26" s="113">
        <v>0.90197822146185058</v>
      </c>
      <c r="GQ26" s="24">
        <v>0.89481671610710722</v>
      </c>
      <c r="GR26" s="113">
        <v>0.64519147061995041</v>
      </c>
      <c r="GS26" s="113">
        <v>0.90298554503770145</v>
      </c>
      <c r="GT26" s="24">
        <v>0.75993418095408849</v>
      </c>
      <c r="GU26" s="113">
        <v>0.48258026327355086</v>
      </c>
      <c r="GV26" s="113">
        <v>0.7753278869166621</v>
      </c>
      <c r="GW26" s="24">
        <v>0.77118667825223208</v>
      </c>
      <c r="GX26" s="113">
        <v>0.48743423249144202</v>
      </c>
      <c r="GY26" s="113">
        <v>0.78436039465600005</v>
      </c>
      <c r="GZ26" s="24">
        <v>0.65866630370264057</v>
      </c>
      <c r="HA26" s="113">
        <v>0.36887072596115122</v>
      </c>
      <c r="HB26" s="113">
        <v>0.67844353486061937</v>
      </c>
      <c r="HC26" s="24">
        <v>0.68170075235908678</v>
      </c>
      <c r="HD26" s="113">
        <v>0.37867547591651263</v>
      </c>
      <c r="HE26" s="113">
        <v>0.69739407253488639</v>
      </c>
      <c r="HF26" s="24">
        <v>0.73216054605927228</v>
      </c>
      <c r="HG26" s="113">
        <v>0.44896857743940455</v>
      </c>
      <c r="HH26" s="113">
        <v>0.7416910228539273</v>
      </c>
      <c r="HI26" s="24">
        <v>0.74965416385886341</v>
      </c>
      <c r="HJ26" s="113">
        <v>0.45635618498761754</v>
      </c>
      <c r="HK26" s="113">
        <v>0.75528303636975336</v>
      </c>
      <c r="HL26" s="24">
        <v>0.69740289824133384</v>
      </c>
      <c r="HM26" s="113">
        <v>0.42832592099002398</v>
      </c>
      <c r="HN26" s="113">
        <v>0.70834801386867774</v>
      </c>
      <c r="HO26" s="24">
        <v>0.71501396330444766</v>
      </c>
      <c r="HP26" s="113">
        <v>0.4357370179909415</v>
      </c>
      <c r="HQ26" s="113">
        <v>0.72229236917507178</v>
      </c>
      <c r="HR26" s="139">
        <f>(E_Frag_PGA!TG26-E_Frag_PGA!TH26)*0.1+(E_Frag_PGA!TH26-E_Frag_PGA!TI26)*0.4+(E_Frag_PGA!TI26-E_Frag_PGA!TJ26)*0.8+E_Frag_PGA!TJ26*1</f>
        <v>0.89476746361936399</v>
      </c>
      <c r="HS26" s="139">
        <f>(E_Frag_PGA!TK26-E_Frag_PGA!TL26)*0.1+(E_Frag_PGA!TL26-E_Frag_PGA!TM26)*0.4+(E_Frag_PGA!TM26-E_Frag_PGA!TN26)*0.8+E_Frag_PGA!TN26*1</f>
        <v>0.69772749219356434</v>
      </c>
      <c r="HT26" s="139">
        <f>(E_Frag_PGA!TO26-E_Frag_PGA!TP26)*0.1+(E_Frag_PGA!TP26-E_Frag_PGA!TQ26)*0.4+(E_Frag_PGA!TQ26-E_Frag_PGA!TR26)*0.8+E_Frag_PGA!TR26*1</f>
        <v>0.77829710129130958</v>
      </c>
      <c r="HU26" s="139">
        <f>(E_Frag_PGA!TS26-E_Frag_PGA!TT26)*0.1+(E_Frag_PGA!TT26-E_Frag_PGA!TU26)*0.4+(E_Frag_PGA!TU26-E_Frag_PGA!TV26)*0.8+E_Frag_PGA!TV26*1</f>
        <v>0.61111360038342943</v>
      </c>
      <c r="HV26" s="139">
        <f>(E_Frag_PGA!TW26-E_Frag_PGA!TX26)*0.1+(E_Frag_PGA!TX26-E_Frag_PGA!TY26)*0.4+(E_Frag_PGA!TY26-E_Frag_PGA!TZ26)*0.8+E_Frag_PGA!TZ26*1</f>
        <v>0.99997445406391006</v>
      </c>
      <c r="HW26" s="139">
        <f>(E_Frag_PGA!UA26-E_Frag_PGA!UB26)*0.1+(E_Frag_PGA!UB26-E_Frag_PGA!UC26)*0.4+(E_Frag_PGA!UC26-E_Frag_PGA!UD26)*0.8+E_Frag_PGA!UD26*1</f>
        <v>0.99999890758280907</v>
      </c>
      <c r="HX26" s="139">
        <f>(E_Frag_PGA!UE26-E_Frag_PGA!UF26)*0.1+(E_Frag_PGA!UF26-E_Frag_PGA!UG26)*0.4+(E_Frag_PGA!UG26-E_Frag_PGA!UH26)*0.8+E_Frag_PGA!UH26*1</f>
        <v>0.99993472769790204</v>
      </c>
      <c r="HY26" s="139">
        <f>(E_Frag_PGA!UI26-E_Frag_PGA!UJ26)*0.1+(E_Frag_PGA!UJ26-E_Frag_PGA!UK26)*0.4+(E_Frag_PGA!UK26-E_Frag_PGA!UL26)*0.8+E_Frag_PGA!UL26*1</f>
        <v>0.99999640314220883</v>
      </c>
      <c r="HZ26" s="139">
        <f>(E_Frag_PGA!UM26-E_Frag_PGA!UN26)*0.1+(E_Frag_PGA!UN26-E_Frag_PGA!UO26)*0.4+(E_Frag_PGA!UO26-E_Frag_PGA!UP26)*0.8+E_Frag_PGA!UP26*1</f>
        <v>0.99939144572403993</v>
      </c>
      <c r="IA26" s="139">
        <f>(E_Frag_PGA!UQ26-E_Frag_PGA!UR26)*0.1+(E_Frag_PGA!UR26-E_Frag_PGA!US26)*0.4+(E_Frag_PGA!US26-E_Frag_PGA!UT26)*0.8+E_Frag_PGA!UT26*1</f>
        <v>0.99989356287639675</v>
      </c>
      <c r="IB26" s="17">
        <v>0.70165849564718541</v>
      </c>
      <c r="IC26" s="113">
        <v>0.62032826060277602</v>
      </c>
      <c r="ID26" s="113">
        <v>0.7829887306915948</v>
      </c>
    </row>
    <row r="27" spans="1:238" s="17" customFormat="1">
      <c r="A27" s="27">
        <v>1.05</v>
      </c>
      <c r="B27" s="17">
        <v>0.90050113911148089</v>
      </c>
      <c r="C27" s="34">
        <v>0.67464194387380105</v>
      </c>
      <c r="D27" s="34">
        <v>0.92085988632481097</v>
      </c>
      <c r="E27" s="17">
        <v>0.94831866823026367</v>
      </c>
      <c r="F27" s="34">
        <v>0.73551627815038423</v>
      </c>
      <c r="G27" s="34">
        <v>0.95853964248095358</v>
      </c>
      <c r="H27" s="17">
        <v>0.84706784558999537</v>
      </c>
      <c r="I27" s="34">
        <v>0.61163745565787142</v>
      </c>
      <c r="J27" s="34">
        <v>0.8766154101420599</v>
      </c>
      <c r="K27" s="17">
        <v>0.89610693421742982</v>
      </c>
      <c r="L27" s="34">
        <v>0.66988772898425819</v>
      </c>
      <c r="M27" s="34">
        <v>0.91701068542576447</v>
      </c>
      <c r="N27" s="24">
        <v>0.49960072448071008</v>
      </c>
      <c r="O27" s="17">
        <v>0.8214624216992874</v>
      </c>
      <c r="P27" s="34">
        <v>0.64476989167830001</v>
      </c>
      <c r="Q27" s="34">
        <v>0.9120413550436588</v>
      </c>
      <c r="R27" s="17">
        <v>0.91286396792032054</v>
      </c>
      <c r="S27" s="34">
        <v>0.72268100955014469</v>
      </c>
      <c r="T27" s="34">
        <v>0.96011132325871684</v>
      </c>
      <c r="U27" s="17">
        <v>0.92860499910056116</v>
      </c>
      <c r="V27" s="34">
        <v>0.73680530873564853</v>
      </c>
      <c r="W27" s="34">
        <v>0.96711957862338527</v>
      </c>
      <c r="X27" s="17">
        <v>0.98527415790949946</v>
      </c>
      <c r="Y27" s="34">
        <v>0.78699492564576801</v>
      </c>
      <c r="Z27" s="34">
        <v>0.99317016240966127</v>
      </c>
      <c r="AA27" s="17">
        <v>0.98999073446217301</v>
      </c>
      <c r="AB27" s="34">
        <v>0.79110247480980722</v>
      </c>
      <c r="AC27" s="34">
        <v>0.99554909752592302</v>
      </c>
      <c r="AD27" s="17">
        <v>0.99917077036435187</v>
      </c>
      <c r="AE27" s="34">
        <v>0.79926292865271398</v>
      </c>
      <c r="AF27" s="34">
        <v>0.99963135648099022</v>
      </c>
      <c r="AG27" s="113">
        <v>0.71008539231278578</v>
      </c>
      <c r="AH27" s="113">
        <v>0.95981661717842726</v>
      </c>
      <c r="AI27" s="142">
        <f>E_Frag_PGA!CS27</f>
        <v>5.7877486972517753E-2</v>
      </c>
      <c r="AJ27" s="142">
        <f>E_Frag_PGA!CT27</f>
        <v>0.13024046834949246</v>
      </c>
      <c r="AK27" s="17">
        <v>0.74861557438504511</v>
      </c>
      <c r="AL27" s="34">
        <v>0.54980508581517573</v>
      </c>
      <c r="AM27" s="34">
        <v>0.8732663263625845</v>
      </c>
      <c r="AN27" s="17">
        <v>0.86296404272621385</v>
      </c>
      <c r="AO27" s="34">
        <v>0.67464194387380105</v>
      </c>
      <c r="AP27" s="34">
        <v>0.92085988632481097</v>
      </c>
      <c r="AQ27" s="17">
        <v>0.74861557438504511</v>
      </c>
      <c r="AR27" s="34">
        <v>0.54980508581517573</v>
      </c>
      <c r="AS27" s="34">
        <v>0.8732663263625845</v>
      </c>
      <c r="AT27" s="17">
        <v>0.86296404272621385</v>
      </c>
      <c r="AU27" s="34">
        <v>0.67464194387380105</v>
      </c>
      <c r="AV27" s="34">
        <v>0.92085988632481097</v>
      </c>
      <c r="AW27" s="17">
        <v>0.74861557438504511</v>
      </c>
      <c r="AX27" s="34">
        <v>0.54980508581517573</v>
      </c>
      <c r="AY27" s="34">
        <v>0.8732663263625845</v>
      </c>
      <c r="AZ27" s="17">
        <v>0.86296404272621385</v>
      </c>
      <c r="BA27" s="34">
        <v>0.67464194387380105</v>
      </c>
      <c r="BB27" s="34">
        <v>0.92085988632481097</v>
      </c>
      <c r="BC27" s="134">
        <f>(E_Vuln_PGA!FY27-E_Frag_PGA!ES27)*0.05+(E_Frag_PGA!ES27-E_Frag_PGA!ET27)*0.2+E_Frag_PGA!ET27*0.7</f>
        <v>0.35977538081878541</v>
      </c>
      <c r="BD27" s="134">
        <f>(E_Vuln_PGA!FY27-E_Frag_PGA!ES27)*0.01+(E_Frag_PGA!ES27-E_Frag_PGA!ET27)*0.15+E_Frag_PGA!ET27*0.4</f>
        <v>0.22307926815318302</v>
      </c>
      <c r="BE27" s="134">
        <f>(E_Vuln_PGA!FY27-E_Frag_PGA!ES27)*0.15+(E_Frag_PGA!ES27-E_Frag_PGA!ET27)*0.4+E_Frag_PGA!ET27*1</f>
        <v>0.52643003348440565</v>
      </c>
      <c r="BF27" s="134">
        <f>(E_Frag_PGA!FG27-E_Frag_PGA!FH27)*0.05+(E_Frag_PGA!FH27-E_Frag_PGA!FI27)*0.2+E_Frag_PGA!FI27*0.7</f>
        <v>0.28165285466498352</v>
      </c>
      <c r="BG27" s="134">
        <f>(E_Frag_PGA!FG27-E_Frag_PGA!FH27)*0.01+(E_Frag_PGA!FH27-E_Frag_PGA!FI27)*0.15+E_Frag_PGA!FI27*0.4</f>
        <v>0.163311053793678</v>
      </c>
      <c r="BH27" s="134">
        <f>(E_Frag_PGA!FG27-E_Frag_PGA!FH27)*0.15+(E_Frag_PGA!FH27-E_Frag_PGA!FI27)*0.4+E_Frag_PGA!FI27*1</f>
        <v>0.43483176298944565</v>
      </c>
      <c r="BI27" s="134">
        <f>(E_Frag_PGA!FJ27-E_Frag_PGA!FK27)*0.05+(E_Frag_PGA!FK27-E_Frag_PGA!FL27)*0.2+E_Frag_PGA!FL27*0.7</f>
        <v>0.31043980765433909</v>
      </c>
      <c r="BJ27" s="134">
        <f>(E_Frag_PGA!FJ27-E_Frag_PGA!FK27)*0.01+(E_Frag_PGA!FK27-E_Frag_PGA!FL27)*0.15+E_Frag_PGA!FL27*0.4</f>
        <v>0.18094392530300604</v>
      </c>
      <c r="BK27" s="134">
        <f>(E_Frag_PGA!FJ27-E_Frag_PGA!FK27)*0.15+(E_Frag_PGA!FK27-E_Frag_PGA!FL27)*0.4+E_Frag_PGA!FL27*1</f>
        <v>0.483968013702056</v>
      </c>
      <c r="BL27" s="134">
        <f>(E_Frag_PGA!FM27-E_Frag_PGA!FN27)*0.05+(E_Frag_PGA!FN27-E_Frag_PGA!FO27)*0.2+E_Frag_PGA!FO27*0.7</f>
        <v>0.33260400280995145</v>
      </c>
      <c r="BM27" s="134">
        <f>(E_Frag_PGA!FM27-E_Frag_PGA!FN27)*0.01+(E_Frag_PGA!FN27-E_Frag_PGA!FO27)*0.15+E_Frag_PGA!FO27*0.4</f>
        <v>0.19600773164635177</v>
      </c>
      <c r="BN27" s="134">
        <f>(E_Frag_PGA!FM27-E_Frag_PGA!FN27)*0.15+(E_Frag_PGA!FN27-E_Frag_PGA!FO27)*0.4+E_Frag_PGA!FO27*1</f>
        <v>0.5265384663439221</v>
      </c>
      <c r="BO27" s="134">
        <f>(E_Frag_PGA!FP27-E_Frag_PGA!FQ27)*0.05+(E_Frag_PGA!FQ27-E_Frag_PGA!FR27)*0.2+E_Frag_PGA!FR27*0.7</f>
        <v>0.4316971590471495</v>
      </c>
      <c r="BP27" s="134">
        <f>(E_Frag_PGA!FP27-E_Frag_PGA!FQ27)*0.01+(E_Frag_PGA!FQ27-E_Frag_PGA!FR27)*0.15+E_Frag_PGA!FR27*0.4</f>
        <v>0.24894435615585497</v>
      </c>
      <c r="BQ27" s="134">
        <f>(E_Frag_PGA!FP27-E_Frag_PGA!FQ27)*0.15+(E_Frag_PGA!FQ27-E_Frag_PGA!FR27)*0.4+E_Frag_PGA!FR27*1</f>
        <v>0.64009856868594639</v>
      </c>
      <c r="BR27" s="134">
        <f>(E_Frag_PGA!FS27-E_Frag_PGA!FT27)*0.05+(E_Frag_PGA!FT27-E_Frag_PGA!FU27)*0.2+E_Frag_PGA!FU27*0.7</f>
        <v>0.5307324987866342</v>
      </c>
      <c r="BS27" s="134">
        <f>(E_Frag_PGA!FS27-E_Frag_PGA!FT27)*0.01+(E_Frag_PGA!FT27-E_Frag_PGA!FU27)*0.15+E_Frag_PGA!FU27*0.4</f>
        <v>0.30741372085764518</v>
      </c>
      <c r="BT27" s="134">
        <f>(E_Frag_PGA!FS27-E_Frag_PGA!FT27)*0.15+(E_Frag_PGA!FT27-E_Frag_PGA!FU27)*0.4+E_Frag_PGA!FU27*1</f>
        <v>0.78399611860735885</v>
      </c>
      <c r="BU27" s="134">
        <f>(E_Frag_PGA!FV27-E_Frag_PGA!FW27)*0.05+(E_Frag_PGA!FW27-E_Frag_PGA!FX27)*0.2+E_Frag_PGA!FX27*0.7</f>
        <v>0.60626193092791703</v>
      </c>
      <c r="BV27" s="134">
        <f>(E_Frag_PGA!FV27-E_Frag_PGA!FW27)*0.01+(E_Frag_PGA!FW27-E_Frag_PGA!FX27)*0.15+E_Frag_PGA!FX27*0.4</f>
        <v>0.34976882839797202</v>
      </c>
      <c r="BW27" s="134">
        <f>(E_Frag_PGA!FV27-E_Frag_PGA!FW27)*0.15+(E_Frag_PGA!FW27-E_Frag_PGA!FX27)*0.4+E_Frag_PGA!FX27*1</f>
        <v>0.88290169981656141</v>
      </c>
      <c r="BX27" s="134">
        <f>(E_Frag_PGA!FY27-E_Frag_PGA!FZ27)*0.05+(E_Frag_PGA!FZ27-E_Frag_PGA!GA27)*0.2+E_Frag_PGA!GA27*0.7</f>
        <v>0.24693959386685108</v>
      </c>
      <c r="BY27" s="134">
        <f>(E_Frag_PGA!FY27-E_Frag_PGA!FZ27)*0.01+(E_Frag_PGA!FZ27-E_Frag_PGA!GA27)*0.15+E_Frag_PGA!GA27*0.4</f>
        <v>0.14423298761783546</v>
      </c>
      <c r="BZ27" s="134">
        <f>(E_Frag_PGA!FY27-E_Frag_PGA!FZ27)*0.15+(E_Frag_PGA!FZ27-E_Frag_PGA!GA27)*0.4+E_Frag_PGA!GA27*1</f>
        <v>0.39488885168176874</v>
      </c>
      <c r="CA27" s="134">
        <f>(E_Frag_PGA!GB27-E_Frag_PGA!GC27)*0.05+(E_Frag_PGA!GC27-E_Frag_PGA!GD27)*0.2+E_Frag_PGA!GD27*0.7</f>
        <v>0.27366034449650445</v>
      </c>
      <c r="CB27" s="134">
        <f>(E_Frag_PGA!GB27-E_Frag_PGA!GC27)*0.01+(E_Frag_PGA!GC27-E_Frag_PGA!GD27)*0.15+E_Frag_PGA!GD27*0.4</f>
        <v>0.16063079125315699</v>
      </c>
      <c r="CC27" s="134">
        <f>(E_Frag_PGA!GB27-E_Frag_PGA!GC27)*0.15+(E_Frag_PGA!GC27-E_Frag_PGA!GD27)*0.4+E_Frag_PGA!GD27*1</f>
        <v>0.43977356115256017</v>
      </c>
      <c r="CD27" s="134">
        <f>(E_Frag_PGA!GE27-E_Frag_PGA!GF27)*0.05+(E_Frag_PGA!GF27-E_Frag_PGA!GG27)*0.2+E_Frag_PGA!GG27*0.7</f>
        <v>0.32094729730439331</v>
      </c>
      <c r="CE27" s="134">
        <f>(E_Frag_PGA!GE27-E_Frag_PGA!GF27)*0.01+(E_Frag_PGA!GF27-E_Frag_PGA!GG27)*0.15+E_Frag_PGA!GG27*0.4</f>
        <v>0.18821013072195425</v>
      </c>
      <c r="CF27" s="134">
        <f>(E_Frag_PGA!GE27-E_Frag_PGA!GF27)*0.15+(E_Frag_PGA!GF27-E_Frag_PGA!GG27)*0.4+E_Frag_PGA!GG27*1</f>
        <v>0.50473594133317845</v>
      </c>
      <c r="CG27" s="24">
        <v>0.80587276795042773</v>
      </c>
      <c r="CH27" s="113">
        <v>0.53315699206095002</v>
      </c>
      <c r="CI27" s="113">
        <v>0.80587276795042773</v>
      </c>
      <c r="CJ27" s="24">
        <v>0.81112887905652453</v>
      </c>
      <c r="CK27" s="113">
        <v>0.53601495283160139</v>
      </c>
      <c r="CL27" s="113">
        <v>0.81112887905652453</v>
      </c>
      <c r="CM27" s="105">
        <v>0.8962550989329291</v>
      </c>
      <c r="CN27" s="114">
        <v>0.64575126745340683</v>
      </c>
      <c r="CO27" s="114">
        <v>0.8962550989329291</v>
      </c>
      <c r="CP27" s="105">
        <v>0.8965266195312801</v>
      </c>
      <c r="CQ27" s="114">
        <v>0.64590264560980193</v>
      </c>
      <c r="CR27" s="114">
        <v>0.8965266195312801</v>
      </c>
      <c r="CS27" s="105">
        <v>0.70670250020934233</v>
      </c>
      <c r="CT27" s="114">
        <v>0.43298516625956629</v>
      </c>
      <c r="CU27" s="114">
        <v>0.70670250020934233</v>
      </c>
      <c r="CV27" s="105">
        <v>0.74826004391596301</v>
      </c>
      <c r="CW27" s="114">
        <v>0.49880780530824176</v>
      </c>
      <c r="CX27" s="114">
        <v>0.74826004391596301</v>
      </c>
      <c r="CY27" s="105">
        <v>0.71775066376362706</v>
      </c>
      <c r="CZ27" s="105">
        <v>0.43882708249740843</v>
      </c>
      <c r="DA27" s="105">
        <v>0.71775066376362706</v>
      </c>
      <c r="DB27" s="105">
        <v>0.71876882263998665</v>
      </c>
      <c r="DC27" s="114">
        <v>0.43939187850988359</v>
      </c>
      <c r="DD27" s="114">
        <v>0.71876882263998665</v>
      </c>
      <c r="DE27" s="105">
        <v>0.71846320860999702</v>
      </c>
      <c r="DF27" s="114">
        <v>0.43922368311238114</v>
      </c>
      <c r="DG27" s="114">
        <v>0.71846320860999702</v>
      </c>
      <c r="DH27" s="105">
        <v>0.71876838138278853</v>
      </c>
      <c r="DI27" s="114">
        <v>0.43939184909273704</v>
      </c>
      <c r="DJ27" s="114">
        <v>0.71876838138278853</v>
      </c>
      <c r="DK27" s="139">
        <f>(E_Frag_PGA!HV27-E_Frag_PGA!HW27)*0.05+(E_Frag_PGA!HW27-E_Frag_PGA!HX27)*0.2+E_Frag_PGA!HX27*0.7</f>
        <v>0.52672209615999677</v>
      </c>
      <c r="DL27" s="140">
        <f>(E_Frag_PGA!IK27-E_Frag_PGA!IL27)*0.05+(E_Frag_PGA!IL27-E_Frag_PGA!IM27)*0.2+E_Frag_PGA!IM27*0.7</f>
        <v>0.28165285466498352</v>
      </c>
      <c r="DM27" s="140">
        <f>(E_Frag_PGA!IN27-E_Frag_PGA!IO27)*0.05+(E_Frag_PGA!IO27-E_Frag_PGA!IP27)*0.2+E_Frag_PGA!IP27*0.7</f>
        <v>0.43843028447825072</v>
      </c>
      <c r="DN27" s="140">
        <f>(E_Frag_PGA!IQ27-E_Frag_PGA!IR27)*0.05+(E_Frag_PGA!IR27-E_Frag_PGA!IS27)*0.2+E_Frag_PGA!IS27*0.7</f>
        <v>0.48899939222400218</v>
      </c>
      <c r="DO27" s="140">
        <f>(E_Frag_PGA!IT27-E_Frag_PGA!IU27)*0.05+(E_Frag_PGA!IU27-E_Frag_PGA!IV27)*0.2+E_Frag_PGA!IV27*0.7</f>
        <v>0.49058528696528603</v>
      </c>
      <c r="DP27" s="140">
        <f>(E_Frag_PGA!IW27-E_Frag_PGA!IX27)*0.05+(E_Frag_PGA!IX27-E_Frag_PGA!IY27)*0.2+E_Frag_PGA!IY27*0.7</f>
        <v>0.60324319814027905</v>
      </c>
      <c r="DQ27" s="140">
        <f>(E_Frag_PGA!IZ27-E_Frag_PGA!JA27)*0.05+(E_Frag_PGA!JA27-E_Frag_PGA!JB27)*0.2+E_Frag_PGA!JB27*0.7</f>
        <v>0.65729617797507145</v>
      </c>
      <c r="DR27" s="140">
        <f>(E_Frag_PGA!JC27-E_Frag_PGA!JD27)*0.05+(E_Frag_PGA!JD27-E_Frag_PGA!JE27)*0.2+E_Frag_PGA!JE27*0.7</f>
        <v>0.34513467866920866</v>
      </c>
      <c r="DS27" s="140">
        <f>(E_Frag_PGA!JF27-E_Frag_PGA!JG27)*0.05+(E_Frag_PGA!JG27-E_Frag_PGA!JH27)*0.2+E_Frag_PGA!JH27*0.7</f>
        <v>0.3918966206267368</v>
      </c>
      <c r="DT27" s="140">
        <f>(E_Frag_PGA!JI27-E_Frag_PGA!JJ27)*0.05+(E_Frag_PGA!JJ27-E_Frag_PGA!JK27)*0.2+E_Frag_PGA!JK27*0.7</f>
        <v>0.43633985103212108</v>
      </c>
      <c r="DU27" s="24">
        <v>0.80587276795042773</v>
      </c>
      <c r="DV27" s="113">
        <v>0.53315699206095002</v>
      </c>
      <c r="DW27" s="113">
        <v>0.80587276795042773</v>
      </c>
      <c r="DX27" s="24">
        <v>0.81112887905652453</v>
      </c>
      <c r="DY27" s="113">
        <v>0.53601495283160139</v>
      </c>
      <c r="DZ27" s="113">
        <v>0.81112887905652453</v>
      </c>
      <c r="EA27" s="24">
        <v>0.8962550989329291</v>
      </c>
      <c r="EB27" s="113">
        <v>0.64575126745340683</v>
      </c>
      <c r="EC27" s="113">
        <v>0.8962550989329291</v>
      </c>
      <c r="ED27" s="17">
        <v>0.8965266195312801</v>
      </c>
      <c r="EE27" s="34">
        <v>0.64590264560980193</v>
      </c>
      <c r="EF27" s="34">
        <v>0.8965266195312801</v>
      </c>
      <c r="EG27" s="136">
        <f>(E_Frag_PGA!LC27-E_Frag_PGA!LD27)*0.05+(E_Frag_PGA!LD27-E_Frag_PGA!LE27)*0.15+E_Frag_PGA!LE27*0.6</f>
        <v>0.14438157196083268</v>
      </c>
      <c r="EH27" s="105">
        <v>0.76014802322660113</v>
      </c>
      <c r="EI27" s="114">
        <v>0.50847799981255015</v>
      </c>
      <c r="EJ27" s="114">
        <v>0.79883671500817144</v>
      </c>
      <c r="EK27" s="105">
        <v>0.83285653420257688</v>
      </c>
      <c r="EL27" s="114">
        <v>0.58168923141582896</v>
      </c>
      <c r="EM27" s="114">
        <v>0.86518093281318986</v>
      </c>
      <c r="EN27" s="17">
        <v>0.64645631636373546</v>
      </c>
      <c r="EO27" s="34">
        <v>0.37425758448072893</v>
      </c>
      <c r="EP27" s="34">
        <v>0.63879727168567002</v>
      </c>
      <c r="EQ27" s="17">
        <v>0.78969065877833944</v>
      </c>
      <c r="ER27" s="34">
        <v>0.53156644658245877</v>
      </c>
      <c r="ES27" s="34">
        <v>0.78500942271016738</v>
      </c>
      <c r="ET27" s="17">
        <v>0.55237137328880137</v>
      </c>
      <c r="EU27" s="34">
        <v>0.30997088909889492</v>
      </c>
      <c r="EV27" s="34">
        <v>0.54081187347008808</v>
      </c>
      <c r="EW27" s="17">
        <v>0.78404683482788895</v>
      </c>
      <c r="EX27" s="34">
        <v>0.54240221030743396</v>
      </c>
      <c r="EY27" s="34">
        <v>0.78060851029139788</v>
      </c>
      <c r="EZ27" s="17">
        <v>0.61148364383137166</v>
      </c>
      <c r="FA27" s="34">
        <v>0.35666028392611837</v>
      </c>
      <c r="FB27" s="34">
        <v>0.60659606645684006</v>
      </c>
      <c r="FC27" s="17">
        <v>0.79405217177862086</v>
      </c>
      <c r="FD27" s="34">
        <v>0.55700834508286812</v>
      </c>
      <c r="FE27" s="34">
        <v>0.79138840518068321</v>
      </c>
      <c r="FF27" s="24">
        <v>0.86607479552551492</v>
      </c>
      <c r="FG27" s="113">
        <v>0.62618804598488786</v>
      </c>
      <c r="FH27" s="113">
        <v>0.87401354225023953</v>
      </c>
      <c r="FI27" s="24">
        <v>0.87286158424404403</v>
      </c>
      <c r="FJ27" s="113">
        <v>0.62910601647753217</v>
      </c>
      <c r="FK27" s="113">
        <v>0.87949509443758311</v>
      </c>
      <c r="FL27" s="24">
        <v>0.75014637443740406</v>
      </c>
      <c r="FM27" s="113">
        <v>0.47442494764781612</v>
      </c>
      <c r="FN27" s="113">
        <v>0.76520221822897527</v>
      </c>
      <c r="FO27" s="24">
        <v>0.75593340803322739</v>
      </c>
      <c r="FP27" s="113">
        <v>0.47535577432535636</v>
      </c>
      <c r="FQ27" s="113">
        <v>0.76824825656405327</v>
      </c>
      <c r="FR27" s="24">
        <v>0.66439430680732636</v>
      </c>
      <c r="FS27" s="113">
        <v>0.37996591749498743</v>
      </c>
      <c r="FT27" s="113">
        <v>0.68247052096728322</v>
      </c>
      <c r="FU27" s="24">
        <v>0.68667202973344876</v>
      </c>
      <c r="FV27" s="113">
        <v>0.38934267424204833</v>
      </c>
      <c r="FW27" s="113">
        <v>0.70116910661922849</v>
      </c>
      <c r="FX27" s="24">
        <v>0.73096350939200405</v>
      </c>
      <c r="FY27" s="113">
        <v>0.45392203341388138</v>
      </c>
      <c r="FZ27" s="113">
        <v>0.74008972043194188</v>
      </c>
      <c r="GA27" s="24"/>
      <c r="GB27" s="24">
        <v>0.74924568507481482</v>
      </c>
      <c r="GC27" s="113">
        <v>0.46476442571533044</v>
      </c>
      <c r="GD27" s="113">
        <v>0.75770779469842942</v>
      </c>
      <c r="GE27" s="24">
        <v>0.76444808298835432</v>
      </c>
      <c r="GF27" s="113">
        <v>0.47118623521390057</v>
      </c>
      <c r="GG27" s="113">
        <v>0.76950168928042584</v>
      </c>
      <c r="GH27" s="24">
        <v>0.71591957657067318</v>
      </c>
      <c r="GI27" s="113">
        <v>0.44496731149642249</v>
      </c>
      <c r="GJ27" s="113">
        <v>0.72576216536400762</v>
      </c>
      <c r="GK27" s="24">
        <v>0.73122281276188772</v>
      </c>
      <c r="GL27" s="113">
        <v>0.45140928865052765</v>
      </c>
      <c r="GM27" s="113">
        <v>0.73785857477902916</v>
      </c>
      <c r="GN27" s="24">
        <v>0.9058844036971675</v>
      </c>
      <c r="GO27" s="113">
        <v>0.66069377166104482</v>
      </c>
      <c r="GP27" s="113">
        <v>0.91364323422399008</v>
      </c>
      <c r="GQ27" s="24">
        <v>0.90677646553733604</v>
      </c>
      <c r="GR27" s="113">
        <v>0.66108224380071667</v>
      </c>
      <c r="GS27" s="113">
        <v>0.91434647474052788</v>
      </c>
      <c r="GT27" s="24">
        <v>0.78173265057034325</v>
      </c>
      <c r="GU27" s="113">
        <v>0.50478156923375161</v>
      </c>
      <c r="GV27" s="113">
        <v>0.7964676432117368</v>
      </c>
      <c r="GW27" s="24">
        <v>0.79035184933049263</v>
      </c>
      <c r="GX27" s="113">
        <v>0.50850529062500915</v>
      </c>
      <c r="GY27" s="113">
        <v>0.80336651547518145</v>
      </c>
      <c r="GZ27" s="24">
        <v>0.68690718681671381</v>
      </c>
      <c r="HA27" s="113">
        <v>0.39419103106137821</v>
      </c>
      <c r="HB27" s="113">
        <v>0.70617260485836053</v>
      </c>
      <c r="HC27" s="24">
        <v>0.70514302026872522</v>
      </c>
      <c r="HD27" s="113">
        <v>0.40197244051455899</v>
      </c>
      <c r="HE27" s="113">
        <v>0.72110803663000422</v>
      </c>
      <c r="HF27" s="24">
        <v>0.74924568507481482</v>
      </c>
      <c r="HG27" s="113">
        <v>0.46476442571533044</v>
      </c>
      <c r="HH27" s="113">
        <v>0.75770779469842942</v>
      </c>
      <c r="HI27" s="24">
        <v>0.76444808298835432</v>
      </c>
      <c r="HJ27" s="113">
        <v>0.47118623521390057</v>
      </c>
      <c r="HK27" s="113">
        <v>0.76950168928042584</v>
      </c>
      <c r="HL27" s="24">
        <v>0.71591957657067318</v>
      </c>
      <c r="HM27" s="113">
        <v>0.44496731149642249</v>
      </c>
      <c r="HN27" s="113">
        <v>0.72576216536400762</v>
      </c>
      <c r="HO27" s="24">
        <v>0.73122281276188772</v>
      </c>
      <c r="HP27" s="113">
        <v>0.45140928865052765</v>
      </c>
      <c r="HQ27" s="113">
        <v>0.73785857477902916</v>
      </c>
      <c r="HR27" s="139"/>
      <c r="HS27" s="139"/>
      <c r="HT27" s="139"/>
      <c r="HU27" s="139"/>
      <c r="HV27" s="139">
        <f>(E_Frag_PGA!TW27-E_Frag_PGA!TX27)*0.1+(E_Frag_PGA!TX27-E_Frag_PGA!TY27)*0.4+(E_Frag_PGA!TY27-E_Frag_PGA!TZ27)*0.8+E_Frag_PGA!TZ27*1</f>
        <v>0.99998357665904603</v>
      </c>
      <c r="HW27" s="139">
        <f>(E_Frag_PGA!UA27-E_Frag_PGA!UB27)*0.1+(E_Frag_PGA!UB27-E_Frag_PGA!UC27)*0.4+(E_Frag_PGA!UC27-E_Frag_PGA!UD27)*0.8+E_Frag_PGA!UD27*1</f>
        <v>0.99999936179091997</v>
      </c>
      <c r="HX27" s="139">
        <f>(E_Frag_PGA!UE27-E_Frag_PGA!UF27)*0.1+(E_Frag_PGA!UF27-E_Frag_PGA!UG27)*0.4+(E_Frag_PGA!UG27-E_Frag_PGA!UH27)*0.8+E_Frag_PGA!UH27*1</f>
        <v>0.9999575410820738</v>
      </c>
      <c r="HY27" s="139">
        <f>(E_Frag_PGA!UI27-E_Frag_PGA!UJ27)*0.1+(E_Frag_PGA!UJ27-E_Frag_PGA!UK27)*0.4+(E_Frag_PGA!UK27-E_Frag_PGA!UL27)*0.8+E_Frag_PGA!UL27*1</f>
        <v>0.99999774871971125</v>
      </c>
      <c r="HZ27" s="139">
        <f>(E_Frag_PGA!UM27-E_Frag_PGA!UN27)*0.1+(E_Frag_PGA!UN27-E_Frag_PGA!UO27)*0.4+(E_Frag_PGA!UO27-E_Frag_PGA!UP27)*0.8+E_Frag_PGA!UP27*1</f>
        <v>0.99967525228842202</v>
      </c>
      <c r="IA27" s="139">
        <f>(E_Frag_PGA!UQ27-E_Frag_PGA!UR27)*0.1+(E_Frag_PGA!UR27-E_Frag_PGA!US27)*0.4+(E_Frag_PGA!US27-E_Frag_PGA!UT27)*0.8+E_Frag_PGA!UT27*1</f>
        <v>0.99994083950635892</v>
      </c>
      <c r="IB27" s="17">
        <v>0.7206321742643238</v>
      </c>
      <c r="IC27" s="113">
        <v>0.64077109175978186</v>
      </c>
      <c r="ID27" s="113">
        <v>0.80049325676886574</v>
      </c>
    </row>
    <row r="28" spans="1:238" s="17" customFormat="1">
      <c r="A28" s="27">
        <v>1.1000000000000001</v>
      </c>
      <c r="B28" s="17">
        <v>0.91282120315726112</v>
      </c>
      <c r="C28" s="34">
        <v>0.68931885588286312</v>
      </c>
      <c r="D28" s="34">
        <v>0.93105835213582411</v>
      </c>
      <c r="E28" s="17">
        <v>0.95572034863507027</v>
      </c>
      <c r="F28" s="34">
        <v>0.74430909620581287</v>
      </c>
      <c r="G28" s="34">
        <v>0.96469165269894497</v>
      </c>
      <c r="H28" s="17">
        <v>0.86180636848030612</v>
      </c>
      <c r="I28" s="34">
        <v>0.62835997169995106</v>
      </c>
      <c r="J28" s="34">
        <v>0.88915313527846251</v>
      </c>
      <c r="K28" s="17">
        <v>0.9088494403228573</v>
      </c>
      <c r="L28" s="34">
        <v>0.68494746750177127</v>
      </c>
      <c r="M28" s="34">
        <v>0.92761154167769599</v>
      </c>
      <c r="N28" s="24">
        <v>0.49976471643972564</v>
      </c>
      <c r="O28" s="17">
        <v>0.84156798137304789</v>
      </c>
      <c r="P28" s="34">
        <v>0.66189887311945972</v>
      </c>
      <c r="Q28" s="34">
        <v>0.92278404918318213</v>
      </c>
      <c r="R28" s="17">
        <v>0.92674887524315663</v>
      </c>
      <c r="S28" s="34">
        <v>0.73497079729427317</v>
      </c>
      <c r="T28" s="34">
        <v>0.96660085698816434</v>
      </c>
      <c r="U28" s="17">
        <v>0.94080181739834567</v>
      </c>
      <c r="V28" s="34">
        <v>0.74755917325445054</v>
      </c>
      <c r="W28" s="34">
        <v>0.97286315885090324</v>
      </c>
      <c r="X28" s="17">
        <v>0.98876418984635328</v>
      </c>
      <c r="Y28" s="34">
        <v>0.79006745713573878</v>
      </c>
      <c r="Z28" s="34">
        <v>0.99481080797562804</v>
      </c>
      <c r="AA28" s="17">
        <v>0.99245798344881275</v>
      </c>
      <c r="AB28" s="34">
        <v>0.79329572185350428</v>
      </c>
      <c r="AC28" s="34">
        <v>0.99664655173856598</v>
      </c>
      <c r="AD28" s="17">
        <v>0.99946205065543903</v>
      </c>
      <c r="AE28" s="34">
        <v>0.79952183503588548</v>
      </c>
      <c r="AF28" s="34">
        <v>0.99976085578125995</v>
      </c>
      <c r="AG28" s="113">
        <v>0.71691929528090648</v>
      </c>
      <c r="AH28" s="113">
        <v>0.96672454004083186</v>
      </c>
      <c r="AI28" s="142">
        <f>E_Frag_PGA!CS28</f>
        <v>7.9758040452810902E-2</v>
      </c>
      <c r="AJ28" s="142">
        <f>E_Frag_PGA!CT28</f>
        <v>0.16473287053674723</v>
      </c>
      <c r="AK28" s="17">
        <v>0.79893745881113964</v>
      </c>
      <c r="AL28" s="34">
        <v>0.59940972672258908</v>
      </c>
      <c r="AM28" s="34">
        <v>0.89905521601680916</v>
      </c>
      <c r="AN28" s="17">
        <v>0.87965022723382003</v>
      </c>
      <c r="AO28" s="34">
        <v>0.68931885588286312</v>
      </c>
      <c r="AP28" s="34">
        <v>0.93105835213582411</v>
      </c>
      <c r="AQ28" s="17">
        <v>0.79893745881113964</v>
      </c>
      <c r="AR28" s="34">
        <v>0.59940972672258908</v>
      </c>
      <c r="AS28" s="34">
        <v>0.89905521601680916</v>
      </c>
      <c r="AT28" s="17">
        <v>0.87965022723382003</v>
      </c>
      <c r="AU28" s="34">
        <v>0.68931885588286312</v>
      </c>
      <c r="AV28" s="34">
        <v>0.93105835213582411</v>
      </c>
      <c r="AW28" s="17">
        <v>0.79893745881113964</v>
      </c>
      <c r="AX28" s="34">
        <v>0.59940972672258908</v>
      </c>
      <c r="AY28" s="34">
        <v>0.89905521601680916</v>
      </c>
      <c r="AZ28" s="17">
        <v>0.87965022723382003</v>
      </c>
      <c r="BA28" s="34">
        <v>0.68931885588286312</v>
      </c>
      <c r="BB28" s="34">
        <v>0.93105835213582411</v>
      </c>
      <c r="BC28" s="134">
        <f>(E_Vuln_PGA!FY28-E_Frag_PGA!ES28)*0.05+(E_Frag_PGA!ES28-E_Frag_PGA!ET28)*0.2+E_Frag_PGA!ET28*0.7</f>
        <v>0.37540604840379754</v>
      </c>
      <c r="BD28" s="134">
        <f>(E_Vuln_PGA!FY28-E_Frag_PGA!ES28)*0.01+(E_Frag_PGA!ES28-E_Frag_PGA!ET28)*0.15+E_Frag_PGA!ET28*0.4</f>
        <v>0.23184653912587808</v>
      </c>
      <c r="BE28" s="134">
        <f>(E_Vuln_PGA!FY28-E_Frag_PGA!ES28)*0.15+(E_Frag_PGA!ES28-E_Frag_PGA!ET28)*0.4+E_Frag_PGA!ET28*1</f>
        <v>0.54784549710156538</v>
      </c>
      <c r="BF28" s="134">
        <f>(E_Frag_PGA!FG28-E_Frag_PGA!FH28)*0.05+(E_Frag_PGA!FH28-E_Frag_PGA!FI28)*0.2+E_Frag_PGA!FI28*0.7</f>
        <v>0.29388818001925388</v>
      </c>
      <c r="BG28" s="134">
        <f>(E_Frag_PGA!FG28-E_Frag_PGA!FH28)*0.01+(E_Frag_PGA!FH28-E_Frag_PGA!FI28)*0.15+E_Frag_PGA!FI28*0.4</f>
        <v>0.17038897405863193</v>
      </c>
      <c r="BH28" s="134">
        <f>(E_Frag_PGA!FG28-E_Frag_PGA!FH28)*0.15+(E_Frag_PGA!FH28-E_Frag_PGA!FI28)*0.4+E_Frag_PGA!FI28*1</f>
        <v>0.45228428865047166</v>
      </c>
      <c r="BI28" s="134">
        <f>(E_Frag_PGA!FJ28-E_Frag_PGA!FK28)*0.05+(E_Frag_PGA!FK28-E_Frag_PGA!FL28)*0.2+E_Frag_PGA!FL28*0.7</f>
        <v>0.32401601760656767</v>
      </c>
      <c r="BJ28" s="134">
        <f>(E_Frag_PGA!FJ28-E_Frag_PGA!FK28)*0.01+(E_Frag_PGA!FK28-E_Frag_PGA!FL28)*0.15+E_Frag_PGA!FL28*0.4</f>
        <v>0.18882009810390035</v>
      </c>
      <c r="BK28" s="134">
        <f>(E_Frag_PGA!FJ28-E_Frag_PGA!FK28)*0.15+(E_Frag_PGA!FK28-E_Frag_PGA!FL28)*0.4+E_Frag_PGA!FL28*1</f>
        <v>0.50298461014105877</v>
      </c>
      <c r="BL28" s="134">
        <f>(E_Frag_PGA!FM28-E_Frag_PGA!FN28)*0.05+(E_Frag_PGA!FN28-E_Frag_PGA!FO28)*0.2+E_Frag_PGA!FO28*0.7</f>
        <v>0.34948216583079916</v>
      </c>
      <c r="BM28" s="134">
        <f>(E_Frag_PGA!FM28-E_Frag_PGA!FN28)*0.01+(E_Frag_PGA!FN28-E_Frag_PGA!FO28)*0.15+E_Frag_PGA!FO28*0.4</f>
        <v>0.20582945853006396</v>
      </c>
      <c r="BN28" s="134">
        <f>(E_Frag_PGA!FM28-E_Frag_PGA!FN28)*0.15+(E_Frag_PGA!FN28-E_Frag_PGA!FO28)*0.4+E_Frag_PGA!FO28*1</f>
        <v>0.54947688701697406</v>
      </c>
      <c r="BO28" s="134">
        <f>(E_Frag_PGA!FP28-E_Frag_PGA!FQ28)*0.05+(E_Frag_PGA!FQ28-E_Frag_PGA!FR28)*0.2+E_Frag_PGA!FR28*0.7</f>
        <v>0.44512932541814715</v>
      </c>
      <c r="BP28" s="134">
        <f>(E_Frag_PGA!FP28-E_Frag_PGA!FQ28)*0.01+(E_Frag_PGA!FQ28-E_Frag_PGA!FR28)*0.15+E_Frag_PGA!FR28*0.4</f>
        <v>0.2566149985121946</v>
      </c>
      <c r="BQ28" s="134">
        <f>(E_Frag_PGA!FP28-E_Frag_PGA!FQ28)*0.15+(E_Frag_PGA!FQ28-E_Frag_PGA!FR28)*0.4+E_Frag_PGA!FR28*1</f>
        <v>0.6586801607870878</v>
      </c>
      <c r="BR28" s="134">
        <f>(E_Frag_PGA!FS28-E_Frag_PGA!FT28)*0.05+(E_Frag_PGA!FT28-E_Frag_PGA!FU28)*0.2+E_Frag_PGA!FU28*0.7</f>
        <v>0.54430895106036403</v>
      </c>
      <c r="BS28" s="134">
        <f>(E_Frag_PGA!FS28-E_Frag_PGA!FT28)*0.01+(E_Frag_PGA!FT28-E_Frag_PGA!FU28)*0.15+E_Frag_PGA!FU28*0.4</f>
        <v>0.31500791844752812</v>
      </c>
      <c r="BT28" s="134">
        <f>(E_Frag_PGA!FS28-E_Frag_PGA!FT28)*0.15+(E_Frag_PGA!FT28-E_Frag_PGA!FU28)*0.4+E_Frag_PGA!FU28*1</f>
        <v>0.80173740137557614</v>
      </c>
      <c r="BU28" s="134">
        <f>(E_Frag_PGA!FV28-E_Frag_PGA!FW28)*0.05+(E_Frag_PGA!FW28-E_Frag_PGA!FX28)*0.2+E_Frag_PGA!FX28*0.7</f>
        <v>0.61440467154111644</v>
      </c>
      <c r="BV28" s="134">
        <f>(E_Frag_PGA!FV28-E_Frag_PGA!FW28)*0.01+(E_Frag_PGA!FW28-E_Frag_PGA!FX28)*0.15+E_Frag_PGA!FX28*0.4</f>
        <v>0.35421444835634935</v>
      </c>
      <c r="BW28" s="134">
        <f>(E_Frag_PGA!FV28-E_Frag_PGA!FW28)*0.15+(E_Frag_PGA!FW28-E_Frag_PGA!FX28)*0.4+E_Frag_PGA!FX28*1</f>
        <v>0.89322085584724564</v>
      </c>
      <c r="BX28" s="134">
        <f>(E_Frag_PGA!FY28-E_Frag_PGA!FZ28)*0.05+(E_Frag_PGA!FZ28-E_Frag_PGA!GA28)*0.2+E_Frag_PGA!GA28*0.7</f>
        <v>0.25838650491377257</v>
      </c>
      <c r="BY28" s="134">
        <f>(E_Frag_PGA!FY28-E_Frag_PGA!FZ28)*0.01+(E_Frag_PGA!FZ28-E_Frag_PGA!GA28)*0.15+E_Frag_PGA!GA28*0.4</f>
        <v>0.15092998109508204</v>
      </c>
      <c r="BZ28" s="134">
        <f>(E_Frag_PGA!FY28-E_Frag_PGA!FZ28)*0.15+(E_Frag_PGA!FZ28-E_Frag_PGA!GA28)*0.4+E_Frag_PGA!GA28*1</f>
        <v>0.41131934432802936</v>
      </c>
      <c r="CA28" s="134">
        <f>(E_Frag_PGA!GB28-E_Frag_PGA!GC28)*0.05+(E_Frag_PGA!GC28-E_Frag_PGA!GD28)*0.2+E_Frag_PGA!GD28*0.7</f>
        <v>0.28522614755389392</v>
      </c>
      <c r="CB28" s="134">
        <f>(E_Frag_PGA!GB28-E_Frag_PGA!GC28)*0.01+(E_Frag_PGA!GC28-E_Frag_PGA!GD28)*0.15+E_Frag_PGA!GD28*0.4</f>
        <v>0.16741859118140254</v>
      </c>
      <c r="CC28" s="134">
        <f>(E_Frag_PGA!GB28-E_Frag_PGA!GC28)*0.15+(E_Frag_PGA!GC28-E_Frag_PGA!GD28)*0.4+E_Frag_PGA!GD28*1</f>
        <v>0.45605693771745687</v>
      </c>
      <c r="CD28" s="134">
        <f>(E_Frag_PGA!GE28-E_Frag_PGA!GF28)*0.05+(E_Frag_PGA!GF28-E_Frag_PGA!GG28)*0.2+E_Frag_PGA!GG28*0.7</f>
        <v>0.33297412817921057</v>
      </c>
      <c r="CE28" s="134">
        <f>(E_Frag_PGA!GE28-E_Frag_PGA!GF28)*0.01+(E_Frag_PGA!GF28-E_Frag_PGA!GG28)*0.15+E_Frag_PGA!GG28*0.4</f>
        <v>0.19520239570031273</v>
      </c>
      <c r="CF28" s="134">
        <f>(E_Frag_PGA!GE28-E_Frag_PGA!GF28)*0.15+(E_Frag_PGA!GF28-E_Frag_PGA!GG28)*0.4+E_Frag_PGA!GG28*1</f>
        <v>0.5213698761443899</v>
      </c>
      <c r="CG28" s="24">
        <v>0.82192008817787765</v>
      </c>
      <c r="CH28" s="113">
        <v>0.55157276572751734</v>
      </c>
      <c r="CI28" s="113">
        <v>0.82192008817787765</v>
      </c>
      <c r="CJ28" s="24">
        <v>0.82603409719571075</v>
      </c>
      <c r="CK28" s="113">
        <v>0.55381400492616217</v>
      </c>
      <c r="CL28" s="113">
        <v>0.82603409719571075</v>
      </c>
      <c r="CM28" s="105">
        <v>0.90683550385793366</v>
      </c>
      <c r="CN28" s="114">
        <v>0.65989362749008107</v>
      </c>
      <c r="CO28" s="114">
        <v>0.90683550385793366</v>
      </c>
      <c r="CP28" s="105">
        <v>0.9070360091073052</v>
      </c>
      <c r="CQ28" s="114">
        <v>0.66000544928713278</v>
      </c>
      <c r="CR28" s="114">
        <v>0.9070360091073052</v>
      </c>
      <c r="CS28" s="105">
        <v>0.72135198283590529</v>
      </c>
      <c r="CT28" s="114">
        <v>0.44781859241109723</v>
      </c>
      <c r="CU28" s="114">
        <v>0.72135198283590529</v>
      </c>
      <c r="CV28" s="105">
        <v>0.761658192615563</v>
      </c>
      <c r="CW28" s="114">
        <v>0.51355138586270366</v>
      </c>
      <c r="CX28" s="114">
        <v>0.761658192615563</v>
      </c>
      <c r="CY28" s="105">
        <v>0.73092430867649816</v>
      </c>
      <c r="CZ28" s="105">
        <v>0.45289084063123441</v>
      </c>
      <c r="DA28" s="105">
        <v>0.73092430867649816</v>
      </c>
      <c r="DB28" s="105">
        <v>0.73169669605488941</v>
      </c>
      <c r="DC28" s="114">
        <v>0.45331956816256203</v>
      </c>
      <c r="DD28" s="114">
        <v>0.73169669605488941</v>
      </c>
      <c r="DE28" s="105">
        <v>0.73147895706035038</v>
      </c>
      <c r="DF28" s="114">
        <v>0.45319970141083576</v>
      </c>
      <c r="DG28" s="114">
        <v>0.73147895706035038</v>
      </c>
      <c r="DH28" s="105">
        <v>0.73169641025870602</v>
      </c>
      <c r="DI28" s="114">
        <v>0.45331954910948313</v>
      </c>
      <c r="DJ28" s="114">
        <v>0.73169641025870602</v>
      </c>
      <c r="DK28" s="139">
        <f>(E_Frag_PGA!HV28-E_Frag_PGA!HW28)*0.05+(E_Frag_PGA!HW28-E_Frag_PGA!HX28)*0.2+E_Frag_PGA!HX28*0.7</f>
        <v>0.53905854677239073</v>
      </c>
      <c r="DL28" s="140">
        <f>(E_Frag_PGA!IK28-E_Frag_PGA!IL28)*0.05+(E_Frag_PGA!IL28-E_Frag_PGA!IM28)*0.2+E_Frag_PGA!IM28*0.7</f>
        <v>0.29388818001925388</v>
      </c>
      <c r="DM28" s="140">
        <f>(E_Frag_PGA!IN28-E_Frag_PGA!IO28)*0.05+(E_Frag_PGA!IO28-E_Frag_PGA!IP28)*0.2+E_Frag_PGA!IP28*0.7</f>
        <v>0.45147075121163344</v>
      </c>
      <c r="DN28" s="140">
        <f>(E_Frag_PGA!IQ28-E_Frag_PGA!IR28)*0.05+(E_Frag_PGA!IR28-E_Frag_PGA!IS28)*0.2+E_Frag_PGA!IS28*0.7</f>
        <v>0.50389726317838424</v>
      </c>
      <c r="DO28" s="140">
        <f>(E_Frag_PGA!IT28-E_Frag_PGA!IU28)*0.05+(E_Frag_PGA!IU28-E_Frag_PGA!IV28)*0.2+E_Frag_PGA!IV28*0.7</f>
        <v>0.50275886760896793</v>
      </c>
      <c r="DP28" s="140">
        <f>(E_Frag_PGA!IW28-E_Frag_PGA!IX28)*0.05+(E_Frag_PGA!IX28-E_Frag_PGA!IY28)*0.2+E_Frag_PGA!IY28*0.7</f>
        <v>0.61281676953423336</v>
      </c>
      <c r="DQ28" s="140">
        <f>(E_Frag_PGA!IZ28-E_Frag_PGA!JA28)*0.05+(E_Frag_PGA!JA28-E_Frag_PGA!JB28)*0.2+E_Frag_PGA!JB28*0.7</f>
        <v>0.66182770002463809</v>
      </c>
      <c r="DR28" s="140">
        <f>(E_Frag_PGA!JC28-E_Frag_PGA!JD28)*0.05+(E_Frag_PGA!JD28-E_Frag_PGA!JE28)*0.2+E_Frag_PGA!JE28*0.7</f>
        <v>0.35747905673351904</v>
      </c>
      <c r="DS28" s="140">
        <f>(E_Frag_PGA!JF28-E_Frag_PGA!JG28)*0.05+(E_Frag_PGA!JG28-E_Frag_PGA!JH28)*0.2+E_Frag_PGA!JH28*0.7</f>
        <v>0.40390030566510293</v>
      </c>
      <c r="DT28" s="140">
        <f>(E_Frag_PGA!JI28-E_Frag_PGA!JJ28)*0.05+(E_Frag_PGA!JJ28-E_Frag_PGA!JK28)*0.2+E_Frag_PGA!JK28*0.7</f>
        <v>0.44792426489279857</v>
      </c>
      <c r="DU28" s="24">
        <v>0.82192008817787765</v>
      </c>
      <c r="DV28" s="113">
        <v>0.55157276572751734</v>
      </c>
      <c r="DW28" s="113">
        <v>0.82192008817787765</v>
      </c>
      <c r="DX28" s="24">
        <v>0.82603409719571075</v>
      </c>
      <c r="DY28" s="113">
        <v>0.55381400492616217</v>
      </c>
      <c r="DZ28" s="113">
        <v>0.82603409719571075</v>
      </c>
      <c r="EA28" s="24">
        <v>0.90683550385793366</v>
      </c>
      <c r="EB28" s="113">
        <v>0.65989362749008107</v>
      </c>
      <c r="EC28" s="113">
        <v>0.90683550385793366</v>
      </c>
      <c r="ED28" s="17">
        <v>0.9070360091073052</v>
      </c>
      <c r="EE28" s="34">
        <v>0.66000544928713278</v>
      </c>
      <c r="EF28" s="34">
        <v>0.9070360091073052</v>
      </c>
      <c r="EG28" s="136">
        <f>(E_Frag_PGA!LC28-E_Frag_PGA!LD28)*0.05+(E_Frag_PGA!LD28-E_Frag_PGA!LE28)*0.15+E_Frag_PGA!LE28*0.6</f>
        <v>0.15350370335003521</v>
      </c>
      <c r="EH28" s="105">
        <v>0.77608071996103245</v>
      </c>
      <c r="EI28" s="114">
        <v>0.524974618962461</v>
      </c>
      <c r="EJ28" s="114">
        <v>0.81321627307812294</v>
      </c>
      <c r="EK28" s="105">
        <v>0.84555118370263582</v>
      </c>
      <c r="EL28" s="114">
        <v>0.59665845802436868</v>
      </c>
      <c r="EM28" s="114">
        <v>0.8760149762254652</v>
      </c>
      <c r="EN28" s="17">
        <v>0.66628364616115276</v>
      </c>
      <c r="EO28" s="34">
        <v>0.3928416950281084</v>
      </c>
      <c r="EP28" s="34">
        <v>0.65934855936962655</v>
      </c>
      <c r="EQ28" s="17">
        <v>0.8080540102737559</v>
      </c>
      <c r="ER28" s="34">
        <v>0.55165412720636375</v>
      </c>
      <c r="ES28" s="34">
        <v>0.80389301832775084</v>
      </c>
      <c r="ET28" s="17">
        <v>0.57388670263053232</v>
      </c>
      <c r="EU28" s="34">
        <v>0.33023205654766741</v>
      </c>
      <c r="EV28" s="34">
        <v>0.56336387904397567</v>
      </c>
      <c r="EW28" s="17">
        <v>0.79920078644386605</v>
      </c>
      <c r="EX28" s="34">
        <v>0.55911369387619247</v>
      </c>
      <c r="EY28" s="34">
        <v>0.79614135174520229</v>
      </c>
      <c r="EZ28" s="17">
        <v>0.63211406835691386</v>
      </c>
      <c r="FA28" s="34">
        <v>0.37706197269154296</v>
      </c>
      <c r="FB28" s="34">
        <v>0.62798000130182663</v>
      </c>
      <c r="FC28" s="17">
        <v>0.80959871264436789</v>
      </c>
      <c r="FD28" s="34">
        <v>0.57388742246436075</v>
      </c>
      <c r="FE28" s="34">
        <v>0.80732627161411341</v>
      </c>
      <c r="FF28" s="24">
        <v>0.8796865802467505</v>
      </c>
      <c r="FG28" s="113">
        <v>0.64193006616518267</v>
      </c>
      <c r="FH28" s="113">
        <v>0.88698084116918308</v>
      </c>
      <c r="FI28" s="24">
        <v>0.8851003791241574</v>
      </c>
      <c r="FJ28" s="113">
        <v>0.6442605649313351</v>
      </c>
      <c r="FK28" s="113">
        <v>0.89134350539165319</v>
      </c>
      <c r="FL28" s="24">
        <v>0.77132604485252809</v>
      </c>
      <c r="FM28" s="113">
        <v>0.49653257173470977</v>
      </c>
      <c r="FN28" s="113">
        <v>0.78562710272747682</v>
      </c>
      <c r="FO28" s="24">
        <v>0.77485415594303597</v>
      </c>
      <c r="FP28" s="113">
        <v>0.49660805790079754</v>
      </c>
      <c r="FQ28" s="113">
        <v>0.78691791260455624</v>
      </c>
      <c r="FR28" s="24">
        <v>0.68954161424747573</v>
      </c>
      <c r="FS28" s="113">
        <v>0.40278413318159512</v>
      </c>
      <c r="FT28" s="113">
        <v>0.70713715344625738</v>
      </c>
      <c r="FU28" s="24">
        <v>0.70727914948839332</v>
      </c>
      <c r="FV28" s="113">
        <v>0.41027028108234226</v>
      </c>
      <c r="FW28" s="113">
        <v>0.72195368603826449</v>
      </c>
      <c r="FX28" s="24">
        <v>0.74746130856211246</v>
      </c>
      <c r="FY28" s="113">
        <v>0.46931007122130208</v>
      </c>
      <c r="FZ28" s="113">
        <v>0.7556394139529814</v>
      </c>
      <c r="GA28" s="24"/>
      <c r="GB28" s="24">
        <v>0.76486311681887886</v>
      </c>
      <c r="GC28" s="113">
        <v>0.47963399094206338</v>
      </c>
      <c r="GD28" s="113">
        <v>0.77239026077333572</v>
      </c>
      <c r="GE28" s="24">
        <v>0.77808429249050426</v>
      </c>
      <c r="GF28" s="113">
        <v>0.48522026614656311</v>
      </c>
      <c r="GG28" s="113">
        <v>0.78263338708646546</v>
      </c>
      <c r="GH28" s="24">
        <v>0.73301262538501155</v>
      </c>
      <c r="GI28" s="113">
        <v>0.4607096645682659</v>
      </c>
      <c r="GJ28" s="113">
        <v>0.74187876330812363</v>
      </c>
      <c r="GK28" s="24">
        <v>0.74632058287273262</v>
      </c>
      <c r="GL28" s="113">
        <v>0.46631329613598477</v>
      </c>
      <c r="GM28" s="113">
        <v>0.75238223506954016</v>
      </c>
      <c r="GN28" s="24">
        <v>0.91664443915958982</v>
      </c>
      <c r="GO28" s="113">
        <v>0.67503811823251769</v>
      </c>
      <c r="GP28" s="113">
        <v>0.92376889549384256</v>
      </c>
      <c r="GQ28" s="24">
        <v>0.91727007537979488</v>
      </c>
      <c r="GR28" s="113">
        <v>0.67531071006501087</v>
      </c>
      <c r="GS28" s="113">
        <v>0.92426160783934064</v>
      </c>
      <c r="GT28" s="24">
        <v>0.80116481471293277</v>
      </c>
      <c r="GU28" s="113">
        <v>0.52537617533800873</v>
      </c>
      <c r="GV28" s="113">
        <v>0.81527221515852566</v>
      </c>
      <c r="GW28" s="24">
        <v>0.80776443724538027</v>
      </c>
      <c r="GX28" s="113">
        <v>0.52823110032798815</v>
      </c>
      <c r="GY28" s="113">
        <v>0.82054160479988236</v>
      </c>
      <c r="GZ28" s="24">
        <v>0.71275501886605652</v>
      </c>
      <c r="HA28" s="113">
        <v>0.41863750328705973</v>
      </c>
      <c r="HB28" s="113">
        <v>0.73148043792411976</v>
      </c>
      <c r="HC28" s="24">
        <v>0.72716974981422378</v>
      </c>
      <c r="HD28" s="113">
        <v>0.42480168042767774</v>
      </c>
      <c r="HE28" s="113">
        <v>0.74323988324959367</v>
      </c>
      <c r="HF28" s="24">
        <v>0.76486311681887886</v>
      </c>
      <c r="HG28" s="113">
        <v>0.47963399094206338</v>
      </c>
      <c r="HH28" s="113">
        <v>0.77239026077333572</v>
      </c>
      <c r="HI28" s="24">
        <v>0.77808429249050426</v>
      </c>
      <c r="HJ28" s="113">
        <v>0.48522026614656311</v>
      </c>
      <c r="HK28" s="113">
        <v>0.78263338708646546</v>
      </c>
      <c r="HL28" s="24">
        <v>0.73301262538501155</v>
      </c>
      <c r="HM28" s="113">
        <v>0.4607096645682659</v>
      </c>
      <c r="HN28" s="113">
        <v>0.74187876330812363</v>
      </c>
      <c r="HO28" s="24">
        <v>0.74632058287273262</v>
      </c>
      <c r="HP28" s="113">
        <v>0.46631329613598477</v>
      </c>
      <c r="HQ28" s="113">
        <v>0.75238223506954016</v>
      </c>
      <c r="HR28" s="139"/>
      <c r="HS28" s="139"/>
      <c r="HT28" s="139"/>
      <c r="HU28" s="139"/>
      <c r="HV28" s="139">
        <f>(E_Frag_PGA!TW28-E_Frag_PGA!TX28)*0.1+(E_Frag_PGA!TX28-E_Frag_PGA!TY28)*0.4+(E_Frag_PGA!TY28-E_Frag_PGA!TZ28)*0.8+E_Frag_PGA!TZ28*1</f>
        <v>0.99998932362667714</v>
      </c>
      <c r="HW28" s="139">
        <f>(E_Frag_PGA!UA28-E_Frag_PGA!UB28)*0.1+(E_Frag_PGA!UB28-E_Frag_PGA!UC28)*0.4+(E_Frag_PGA!UC28-E_Frag_PGA!UD28)*0.8+E_Frag_PGA!UD28*1</f>
        <v>0.99999962184988145</v>
      </c>
      <c r="HX28" s="139">
        <f>(E_Frag_PGA!UE28-E_Frag_PGA!UF28)*0.1+(E_Frag_PGA!UF28-E_Frag_PGA!UG28)*0.4+(E_Frag_PGA!UG28-E_Frag_PGA!UH28)*0.8+E_Frag_PGA!UH28*1</f>
        <v>0.99997209049142932</v>
      </c>
      <c r="HY28" s="139">
        <f>(E_Frag_PGA!UI28-E_Frag_PGA!UJ28)*0.1+(E_Frag_PGA!UJ28-E_Frag_PGA!UK28)*0.4+(E_Frag_PGA!UK28-E_Frag_PGA!UL28)*0.8+E_Frag_PGA!UL28*1</f>
        <v>0.99999856864923031</v>
      </c>
      <c r="HZ28" s="139">
        <f>(E_Frag_PGA!UM28-E_Frag_PGA!UN28)*0.1+(E_Frag_PGA!UN28-E_Frag_PGA!UO28)*0.4+(E_Frag_PGA!UO28-E_Frag_PGA!UP28)*0.8+E_Frag_PGA!UP28*1</f>
        <v>0.99982623571721352</v>
      </c>
      <c r="IA28" s="139">
        <f>(E_Frag_PGA!UQ28-E_Frag_PGA!UR28)*0.1+(E_Frag_PGA!UR28-E_Frag_PGA!US28)*0.4+(E_Frag_PGA!US28-E_Frag_PGA!UT28)*0.8+E_Frag_PGA!UT28*1</f>
        <v>0.99996686389318357</v>
      </c>
      <c r="IB28" s="17">
        <v>0.73859302013106976</v>
      </c>
      <c r="IC28" s="113">
        <v>0.66050332977606918</v>
      </c>
      <c r="ID28" s="113">
        <v>0.81668271048607033</v>
      </c>
    </row>
    <row r="29" spans="1:238" s="17" customFormat="1">
      <c r="A29" s="27">
        <v>1.1499999999999999</v>
      </c>
      <c r="B29" s="17">
        <v>0.92357990347966823</v>
      </c>
      <c r="C29" s="34">
        <v>0.70229390767332789</v>
      </c>
      <c r="D29" s="34">
        <v>0.93989054964388719</v>
      </c>
      <c r="E29" s="17">
        <v>0.96198775835146799</v>
      </c>
      <c r="F29" s="34">
        <v>0.75183524581254702</v>
      </c>
      <c r="G29" s="34">
        <v>0.96986196785249223</v>
      </c>
      <c r="H29" s="17">
        <v>0.87505784220057836</v>
      </c>
      <c r="I29" s="34">
        <v>0.64361594562512003</v>
      </c>
      <c r="J29" s="34">
        <v>0.90032902444480123</v>
      </c>
      <c r="K29" s="17">
        <v>0.91999421111198298</v>
      </c>
      <c r="L29" s="34">
        <v>0.69828499941535904</v>
      </c>
      <c r="M29" s="34">
        <v>0.93680631406279968</v>
      </c>
      <c r="N29" s="24">
        <v>0.49985981005961683</v>
      </c>
      <c r="O29" s="17">
        <v>0.85954924595265014</v>
      </c>
      <c r="P29" s="34">
        <v>0.67730139763508823</v>
      </c>
      <c r="Q29" s="34">
        <v>0.9321893305123794</v>
      </c>
      <c r="R29" s="17">
        <v>0.93854484157588636</v>
      </c>
      <c r="S29" s="34">
        <v>0.74542279714939297</v>
      </c>
      <c r="T29" s="34">
        <v>0.97207036017071646</v>
      </c>
      <c r="U29" s="17">
        <v>0.95098926725680288</v>
      </c>
      <c r="V29" s="34">
        <v>0.75655568430573816</v>
      </c>
      <c r="W29" s="34">
        <v>0.97761931054152473</v>
      </c>
      <c r="X29" s="17">
        <v>0.99141644972558329</v>
      </c>
      <c r="Y29" s="34">
        <v>0.79240582752583588</v>
      </c>
      <c r="Z29" s="34">
        <v>0.99604996001869806</v>
      </c>
      <c r="AA29" s="17">
        <v>0.99430963003418749</v>
      </c>
      <c r="AB29" s="34">
        <v>0.7949417204383239</v>
      </c>
      <c r="AC29" s="34">
        <v>0.99747004632049185</v>
      </c>
      <c r="AD29" s="17">
        <v>0.99964965587796772</v>
      </c>
      <c r="AE29" s="34">
        <v>0.79968859013312232</v>
      </c>
      <c r="AF29" s="34">
        <v>0.99984425883223493</v>
      </c>
      <c r="AG29" s="113">
        <v>0.72262298035119032</v>
      </c>
      <c r="AH29" s="113">
        <v>0.9724808065972762</v>
      </c>
      <c r="AI29" s="142">
        <f>E_Frag_PGA!CS29</f>
        <v>0.10602566105554841</v>
      </c>
      <c r="AJ29" s="142">
        <f>E_Frag_PGA!CT29</f>
        <v>0.20276154772519553</v>
      </c>
      <c r="AK29" s="17">
        <v>0.84620214765629242</v>
      </c>
      <c r="AL29" s="34">
        <v>0.64638196008929516</v>
      </c>
      <c r="AM29" s="34">
        <v>0.92294361082176168</v>
      </c>
      <c r="AN29" s="17">
        <v>0.89427781820424934</v>
      </c>
      <c r="AO29" s="34">
        <v>0.70229390767332789</v>
      </c>
      <c r="AP29" s="34">
        <v>0.93989054964388719</v>
      </c>
      <c r="AQ29" s="17">
        <v>0.84620214765629242</v>
      </c>
      <c r="AR29" s="34">
        <v>0.64638196008929516</v>
      </c>
      <c r="AS29" s="34">
        <v>0.92294361082176168</v>
      </c>
      <c r="AT29" s="17">
        <v>0.89427781820424934</v>
      </c>
      <c r="AU29" s="34">
        <v>0.70229390767332789</v>
      </c>
      <c r="AV29" s="34">
        <v>0.93989054964388719</v>
      </c>
      <c r="AW29" s="17">
        <v>0.84620214765629242</v>
      </c>
      <c r="AX29" s="34">
        <v>0.64638196008929516</v>
      </c>
      <c r="AY29" s="34">
        <v>0.92294361082176168</v>
      </c>
      <c r="AZ29" s="17">
        <v>0.89427781820424934</v>
      </c>
      <c r="BA29" s="34">
        <v>0.70229390767332789</v>
      </c>
      <c r="BB29" s="34">
        <v>0.93989054964388719</v>
      </c>
      <c r="BC29" s="134">
        <f>(E_Vuln_PGA!FY29-E_Frag_PGA!ES29)*0.05+(E_Frag_PGA!ES29-E_Frag_PGA!ET29)*0.2+E_Frag_PGA!ET29*0.7</f>
        <v>0.39026864917198856</v>
      </c>
      <c r="BD29" s="134">
        <f>(E_Vuln_PGA!FY29-E_Frag_PGA!ES29)*0.01+(E_Frag_PGA!ES29-E_Frag_PGA!ET29)*0.15+E_Frag_PGA!ET29*0.4</f>
        <v>0.24013747600824767</v>
      </c>
      <c r="BE29" s="134">
        <f>(E_Vuln_PGA!FY29-E_Frag_PGA!ES29)*0.15+(E_Frag_PGA!ES29-E_Frag_PGA!ET29)*0.4+E_Frag_PGA!ET29*1</f>
        <v>0.56814859556535879</v>
      </c>
      <c r="BF29" s="134">
        <f>(E_Frag_PGA!FG29-E_Frag_PGA!FH29)*0.05+(E_Frag_PGA!FH29-E_Frag_PGA!FI29)*0.2+E_Frag_PGA!FI29*0.7</f>
        <v>0.30568923861784014</v>
      </c>
      <c r="BG29" s="134">
        <f>(E_Frag_PGA!FG29-E_Frag_PGA!FH29)*0.01+(E_Frag_PGA!FH29-E_Frag_PGA!FI29)*0.15+E_Frag_PGA!FI29*0.4</f>
        <v>0.17720970464891436</v>
      </c>
      <c r="BH29" s="134">
        <f>(E_Frag_PGA!FG29-E_Frag_PGA!FH29)*0.15+(E_Frag_PGA!FH29-E_Frag_PGA!FI29)*0.4+E_Frag_PGA!FI29*1</f>
        <v>0.46905620423614447</v>
      </c>
      <c r="BI29" s="134">
        <f>(E_Frag_PGA!FJ29-E_Frag_PGA!FK29)*0.05+(E_Frag_PGA!FK29-E_Frag_PGA!FL29)*0.2+E_Frag_PGA!FL29*0.7</f>
        <v>0.33705928934889778</v>
      </c>
      <c r="BJ29" s="134">
        <f>(E_Frag_PGA!FJ29-E_Frag_PGA!FK29)*0.01+(E_Frag_PGA!FK29-E_Frag_PGA!FL29)*0.15+E_Frag_PGA!FL29*0.4</f>
        <v>0.19637477108264595</v>
      </c>
      <c r="BK29" s="134">
        <f>(E_Frag_PGA!FJ29-E_Frag_PGA!FK29)*0.15+(E_Frag_PGA!FK29-E_Frag_PGA!FL29)*0.4+E_Frag_PGA!FL29*1</f>
        <v>0.52117070642653918</v>
      </c>
      <c r="BL29" s="134">
        <f>(E_Frag_PGA!FM29-E_Frag_PGA!FN29)*0.05+(E_Frag_PGA!FN29-E_Frag_PGA!FO29)*0.2+E_Frag_PGA!FO29*0.7</f>
        <v>0.36565748304878087</v>
      </c>
      <c r="BM29" s="134">
        <f>(E_Frag_PGA!FM29-E_Frag_PGA!FN29)*0.01+(E_Frag_PGA!FN29-E_Frag_PGA!FO29)*0.15+E_Frag_PGA!FO29*0.4</f>
        <v>0.21520529756592671</v>
      </c>
      <c r="BN29" s="134">
        <f>(E_Frag_PGA!FM29-E_Frag_PGA!FN29)*0.15+(E_Frag_PGA!FN29-E_Frag_PGA!FO29)*0.4+E_Frag_PGA!FO29*1</f>
        <v>0.57132167911817122</v>
      </c>
      <c r="BO29" s="134">
        <f>(E_Frag_PGA!FP29-E_Frag_PGA!FQ29)*0.05+(E_Frag_PGA!FQ29-E_Frag_PGA!FR29)*0.2+E_Frag_PGA!FR29*0.7</f>
        <v>0.45774857381470951</v>
      </c>
      <c r="BP29" s="134">
        <f>(E_Frag_PGA!FP29-E_Frag_PGA!FQ29)*0.01+(E_Frag_PGA!FQ29-E_Frag_PGA!FR29)*0.15+E_Frag_PGA!FR29*0.4</f>
        <v>0.26381454264227389</v>
      </c>
      <c r="BQ29" s="134">
        <f>(E_Frag_PGA!FP29-E_Frag_PGA!FQ29)*0.15+(E_Frag_PGA!FQ29-E_Frag_PGA!FR29)*0.4+E_Frag_PGA!FR29*1</f>
        <v>0.67608895541702585</v>
      </c>
      <c r="BR29" s="134">
        <f>(E_Frag_PGA!FS29-E_Frag_PGA!FT29)*0.05+(E_Frag_PGA!FT29-E_Frag_PGA!FU29)*0.2+E_Frag_PGA!FU29*0.7</f>
        <v>0.55669372675109652</v>
      </c>
      <c r="BS29" s="134">
        <f>(E_Frag_PGA!FS29-E_Frag_PGA!FT29)*0.01+(E_Frag_PGA!FT29-E_Frag_PGA!FU29)*0.15+E_Frag_PGA!FU29*0.4</f>
        <v>0.32191632548015653</v>
      </c>
      <c r="BT29" s="134">
        <f>(E_Frag_PGA!FS29-E_Frag_PGA!FT29)*0.15+(E_Frag_PGA!FT29-E_Frag_PGA!FU29)*0.4+E_Frag_PGA!FU29*1</f>
        <v>0.81786433141135106</v>
      </c>
      <c r="BU29" s="134">
        <f>(E_Frag_PGA!FV29-E_Frag_PGA!FW29)*0.05+(E_Frag_PGA!FW29-E_Frag_PGA!FX29)*0.2+E_Frag_PGA!FX29*0.7</f>
        <v>0.62171641051182724</v>
      </c>
      <c r="BV29" s="134">
        <f>(E_Frag_PGA!FV29-E_Frag_PGA!FW29)*0.01+(E_Frag_PGA!FW29-E_Frag_PGA!FX29)*0.15+E_Frag_PGA!FX29*0.4</f>
        <v>0.35819634991762322</v>
      </c>
      <c r="BW29" s="134">
        <f>(E_Frag_PGA!FV29-E_Frag_PGA!FW29)*0.15+(E_Frag_PGA!FW29-E_Frag_PGA!FX29)*0.4+E_Frag_PGA!FX29*1</f>
        <v>0.90246672575193299</v>
      </c>
      <c r="BX29" s="134">
        <f>(E_Frag_PGA!FY29-E_Frag_PGA!FZ29)*0.05+(E_Frag_PGA!FZ29-E_Frag_PGA!GA29)*0.2+E_Frag_PGA!GA29*0.7</f>
        <v>0.26949272958942172</v>
      </c>
      <c r="BY29" s="134">
        <f>(E_Frag_PGA!FY29-E_Frag_PGA!FZ29)*0.01+(E_Frag_PGA!FZ29-E_Frag_PGA!GA29)*0.15+E_Frag_PGA!GA29*0.4</f>
        <v>0.15741910697930137</v>
      </c>
      <c r="BZ29" s="134">
        <f>(E_Frag_PGA!FY29-E_Frag_PGA!FZ29)*0.15+(E_Frag_PGA!FZ29-E_Frag_PGA!GA29)*0.4+E_Frag_PGA!GA29*1</f>
        <v>0.42718354850407947</v>
      </c>
      <c r="CA29" s="134">
        <f>(E_Frag_PGA!GB29-E_Frag_PGA!GC29)*0.05+(E_Frag_PGA!GC29-E_Frag_PGA!GD29)*0.2+E_Frag_PGA!GD29*0.7</f>
        <v>0.29640371344830141</v>
      </c>
      <c r="CB29" s="134">
        <f>(E_Frag_PGA!GB29-E_Frag_PGA!GC29)*0.01+(E_Frag_PGA!GC29-E_Frag_PGA!GD29)*0.15+E_Frag_PGA!GD29*0.4</f>
        <v>0.17396569619642152</v>
      </c>
      <c r="CC29" s="134">
        <f>(E_Frag_PGA!GB29-E_Frag_PGA!GC29)*0.15+(E_Frag_PGA!GC29-E_Frag_PGA!GD29)*0.4+E_Frag_PGA!GD29*1</f>
        <v>0.47171394904990782</v>
      </c>
      <c r="CD29" s="134">
        <f>(E_Frag_PGA!GE29-E_Frag_PGA!GF29)*0.05+(E_Frag_PGA!GF29-E_Frag_PGA!GG29)*0.2+E_Frag_PGA!GG29*0.7</f>
        <v>0.34451137678243221</v>
      </c>
      <c r="CE29" s="134">
        <f>(E_Frag_PGA!GE29-E_Frag_PGA!GF29)*0.01+(E_Frag_PGA!GF29-E_Frag_PGA!GG29)*0.15+E_Frag_PGA!GG29*0.4</f>
        <v>0.20189614894347097</v>
      </c>
      <c r="CF29" s="134">
        <f>(E_Frag_PGA!GE29-E_Frag_PGA!GF29)*0.15+(E_Frag_PGA!GF29-E_Frag_PGA!GG29)*0.4+E_Frag_PGA!GG29*1</f>
        <v>0.53725571580919096</v>
      </c>
      <c r="CG29" s="24">
        <v>0.8364692606297861</v>
      </c>
      <c r="CH29" s="113">
        <v>0.56870177392799137</v>
      </c>
      <c r="CI29" s="113">
        <v>0.8364692606297861</v>
      </c>
      <c r="CJ29" s="24">
        <v>0.83969494972724412</v>
      </c>
      <c r="CK29" s="113">
        <v>0.57046201238573613</v>
      </c>
      <c r="CL29" s="113">
        <v>0.83969494972724412</v>
      </c>
      <c r="CM29" s="105">
        <v>0.9162436498797073</v>
      </c>
      <c r="CN29" s="114">
        <v>0.67268661010879571</v>
      </c>
      <c r="CO29" s="114">
        <v>0.9162436498797073</v>
      </c>
      <c r="CP29" s="105">
        <v>0.91639248369313431</v>
      </c>
      <c r="CQ29" s="114">
        <v>0.67276963804617074</v>
      </c>
      <c r="CR29" s="114">
        <v>0.91639248369313431</v>
      </c>
      <c r="CS29" s="105">
        <v>0.73506079563598814</v>
      </c>
      <c r="CT29" s="114">
        <v>0.46195745465460197</v>
      </c>
      <c r="CU29" s="114">
        <v>0.73506079563598814</v>
      </c>
      <c r="CV29" s="105">
        <v>0.77425179535545074</v>
      </c>
      <c r="CW29" s="114">
        <v>0.5275108585133077</v>
      </c>
      <c r="CX29" s="114">
        <v>0.77425179535545074</v>
      </c>
      <c r="CY29" s="105">
        <v>0.74336472038307999</v>
      </c>
      <c r="CZ29" s="105">
        <v>0.4663657869121185</v>
      </c>
      <c r="DA29" s="105">
        <v>0.74336472038307999</v>
      </c>
      <c r="DB29" s="105">
        <v>0.74395324761351911</v>
      </c>
      <c r="DC29" s="114">
        <v>0.4666926373638064</v>
      </c>
      <c r="DD29" s="114">
        <v>0.74395324761351911</v>
      </c>
      <c r="DE29" s="105">
        <v>0.74379732740724425</v>
      </c>
      <c r="DF29" s="114">
        <v>0.46660678468852856</v>
      </c>
      <c r="DG29" s="114">
        <v>0.74379732740724425</v>
      </c>
      <c r="DH29" s="105">
        <v>0.74395306048938648</v>
      </c>
      <c r="DI29" s="114">
        <v>0.4666926248888642</v>
      </c>
      <c r="DJ29" s="114">
        <v>0.74395306048938648</v>
      </c>
      <c r="DK29" s="139">
        <f>(E_Frag_PGA!HV29-E_Frag_PGA!HW29)*0.05+(E_Frag_PGA!HW29-E_Frag_PGA!HX29)*0.2+E_Frag_PGA!HX29*0.7</f>
        <v>0.55039609316808491</v>
      </c>
      <c r="DL29" s="140">
        <f>(E_Frag_PGA!IK29-E_Frag_PGA!IL29)*0.05+(E_Frag_PGA!IL29-E_Frag_PGA!IM29)*0.2+E_Frag_PGA!IM29*0.7</f>
        <v>0.30568923861784014</v>
      </c>
      <c r="DM29" s="140">
        <f>(E_Frag_PGA!IN29-E_Frag_PGA!IO29)*0.05+(E_Frag_PGA!IO29-E_Frag_PGA!IP29)*0.2+E_Frag_PGA!IP29*0.7</f>
        <v>0.46371717459026845</v>
      </c>
      <c r="DN29" s="140">
        <f>(E_Frag_PGA!IQ29-E_Frag_PGA!IR29)*0.05+(E_Frag_PGA!IR29-E_Frag_PGA!IS29)*0.2+E_Frag_PGA!IS29*0.7</f>
        <v>0.51766455423704139</v>
      </c>
      <c r="DO29" s="140">
        <f>(E_Frag_PGA!IT29-E_Frag_PGA!IU29)*0.05+(E_Frag_PGA!IU29-E_Frag_PGA!IV29)*0.2+E_Frag_PGA!IV29*0.7</f>
        <v>0.51406485799364776</v>
      </c>
      <c r="DP29" s="140">
        <f>(E_Frag_PGA!IW29-E_Frag_PGA!IX29)*0.05+(E_Frag_PGA!IX29-E_Frag_PGA!IY29)*0.2+E_Frag_PGA!IY29*0.7</f>
        <v>0.62133281655981654</v>
      </c>
      <c r="DQ29" s="140">
        <f>(E_Frag_PGA!IZ29-E_Frag_PGA!JA29)*0.05+(E_Frag_PGA!JA29-E_Frag_PGA!JB29)*0.2+E_Frag_PGA!JB29*0.7</f>
        <v>0.66579711876110881</v>
      </c>
      <c r="DR29" s="140">
        <f>(E_Frag_PGA!JC29-E_Frag_PGA!JD29)*0.05+(E_Frag_PGA!JD29-E_Frag_PGA!JE29)*0.2+E_Frag_PGA!JE29*0.7</f>
        <v>0.36926976879914314</v>
      </c>
      <c r="DS29" s="140">
        <f>(E_Frag_PGA!JF29-E_Frag_PGA!JG29)*0.05+(E_Frag_PGA!JG29-E_Frag_PGA!JH29)*0.2+E_Frag_PGA!JH29*0.7</f>
        <v>0.41528830177347764</v>
      </c>
      <c r="DT29" s="140">
        <f>(E_Frag_PGA!JI29-E_Frag_PGA!JJ29)*0.05+(E_Frag_PGA!JJ29-E_Frag_PGA!JK29)*0.2+E_Frag_PGA!JK29*0.7</f>
        <v>0.45883554445295582</v>
      </c>
      <c r="DU29" s="24">
        <v>0.8364692606297861</v>
      </c>
      <c r="DV29" s="113">
        <v>0.56870177392799137</v>
      </c>
      <c r="DW29" s="113">
        <v>0.8364692606297861</v>
      </c>
      <c r="DX29" s="24">
        <v>0.83969494972724412</v>
      </c>
      <c r="DY29" s="113">
        <v>0.57046201238573613</v>
      </c>
      <c r="DZ29" s="113">
        <v>0.83969494972724412</v>
      </c>
      <c r="EA29" s="24">
        <v>0.9162436498797073</v>
      </c>
      <c r="EB29" s="113">
        <v>0.67268661010879571</v>
      </c>
      <c r="EC29" s="113">
        <v>0.9162436498797073</v>
      </c>
      <c r="ED29" s="17">
        <v>0.91639248369313431</v>
      </c>
      <c r="EE29" s="34">
        <v>0.67276963804617074</v>
      </c>
      <c r="EF29" s="34">
        <v>0.91639248369313431</v>
      </c>
      <c r="EG29" s="136">
        <f>(E_Frag_PGA!LC29-E_Frag_PGA!LD29)*0.05+(E_Frag_PGA!LD29-E_Frag_PGA!LE29)*0.15+E_Frag_PGA!LE29*0.6</f>
        <v>0.16251201855202105</v>
      </c>
      <c r="EH29" s="105">
        <v>0.79076725006703963</v>
      </c>
      <c r="EI29" s="114">
        <v>0.54048899673178941</v>
      </c>
      <c r="EJ29" s="114">
        <v>0.82636624884603016</v>
      </c>
      <c r="EK29" s="105">
        <v>0.857166553725904</v>
      </c>
      <c r="EL29" s="114">
        <v>0.61057960372397035</v>
      </c>
      <c r="EM29" s="114">
        <v>0.88584693362384836</v>
      </c>
      <c r="EN29" s="17">
        <v>0.68494083081814627</v>
      </c>
      <c r="EO29" s="34">
        <v>0.41064587258617663</v>
      </c>
      <c r="EP29" s="34">
        <v>0.67865744901957192</v>
      </c>
      <c r="EQ29" s="17">
        <v>0.82474532794981414</v>
      </c>
      <c r="ER29" s="34">
        <v>0.57025246045373168</v>
      </c>
      <c r="ES29" s="34">
        <v>0.82104106751488404</v>
      </c>
      <c r="ET29" s="17">
        <v>0.59447658982740115</v>
      </c>
      <c r="EU29" s="34">
        <v>0.34996307700894935</v>
      </c>
      <c r="EV29" s="34">
        <v>0.5849042477457187</v>
      </c>
      <c r="EW29" s="17">
        <v>0.81316195700983585</v>
      </c>
      <c r="EX29" s="34">
        <v>0.57466472651503198</v>
      </c>
      <c r="EY29" s="34">
        <v>0.81043451585125559</v>
      </c>
      <c r="EZ29" s="17">
        <v>0.65175151445619495</v>
      </c>
      <c r="FA29" s="34">
        <v>0.39676430050410955</v>
      </c>
      <c r="FB29" s="34">
        <v>0.64825273022260266</v>
      </c>
      <c r="FC29" s="17">
        <v>0.82383066184991571</v>
      </c>
      <c r="FD29" s="34">
        <v>0.5894921873306187</v>
      </c>
      <c r="FE29" s="34">
        <v>0.82188800827066788</v>
      </c>
      <c r="FF29" s="24">
        <v>0.89175676806221738</v>
      </c>
      <c r="FG29" s="113">
        <v>0.65616983460365919</v>
      </c>
      <c r="FH29" s="113">
        <v>0.89846630097337576</v>
      </c>
      <c r="FI29" s="24">
        <v>0.89608598457533828</v>
      </c>
      <c r="FJ29" s="113">
        <v>0.65803547245723915</v>
      </c>
      <c r="FK29" s="113">
        <v>0.90194788167243778</v>
      </c>
      <c r="FL29" s="24">
        <v>0.79052992738987493</v>
      </c>
      <c r="FM29" s="113">
        <v>0.51732733594889357</v>
      </c>
      <c r="FN29" s="113">
        <v>0.80411605306130318</v>
      </c>
      <c r="FO29" s="24">
        <v>0.79239101651908683</v>
      </c>
      <c r="FP29" s="113">
        <v>0.51679630896793138</v>
      </c>
      <c r="FQ29" s="113">
        <v>0.80414837459488342</v>
      </c>
      <c r="FR29" s="24">
        <v>0.71264657188066227</v>
      </c>
      <c r="FS29" s="113">
        <v>0.42473436831699651</v>
      </c>
      <c r="FT29" s="113">
        <v>0.72975784051632298</v>
      </c>
      <c r="FU29" s="24">
        <v>0.72675366065640068</v>
      </c>
      <c r="FV29" s="113">
        <v>0.43070276241109723</v>
      </c>
      <c r="FW29" s="113">
        <v>0.7414911039808656</v>
      </c>
      <c r="FX29" s="24">
        <v>0.7626412779956141</v>
      </c>
      <c r="FY29" s="113">
        <v>0.48383818503992448</v>
      </c>
      <c r="FZ29" s="113">
        <v>0.769982332399056</v>
      </c>
      <c r="GA29" s="24"/>
      <c r="GB29" s="24">
        <v>0.77916318530764128</v>
      </c>
      <c r="GC29" s="113">
        <v>0.4936430652070995</v>
      </c>
      <c r="GD29" s="113">
        <v>0.78587077188874055</v>
      </c>
      <c r="GE29" s="24">
        <v>0.79067287312363688</v>
      </c>
      <c r="GF29" s="113">
        <v>0.49850725887166186</v>
      </c>
      <c r="GG29" s="113">
        <v>0.7947772743230952</v>
      </c>
      <c r="GH29" s="24">
        <v>0.74880567351963689</v>
      </c>
      <c r="GI29" s="113">
        <v>0.47560270618517619</v>
      </c>
      <c r="GJ29" s="113">
        <v>0.75680556623145867</v>
      </c>
      <c r="GK29" s="24">
        <v>0.76039022373197751</v>
      </c>
      <c r="GL29" s="113">
        <v>0.48048187232900752</v>
      </c>
      <c r="GM29" s="113">
        <v>0.76593665585484816</v>
      </c>
      <c r="GN29" s="24">
        <v>0.92604738207925608</v>
      </c>
      <c r="GO29" s="113">
        <v>0.68785145569005657</v>
      </c>
      <c r="GP29" s="113">
        <v>0.93258037383222536</v>
      </c>
      <c r="GQ29" s="24">
        <v>0.92648777013082506</v>
      </c>
      <c r="GR29" s="113">
        <v>0.68804341923997203</v>
      </c>
      <c r="GS29" s="113">
        <v>0.93292689877677459</v>
      </c>
      <c r="GT29" s="24">
        <v>0.8185257343322796</v>
      </c>
      <c r="GU29" s="113">
        <v>0.54447804216066198</v>
      </c>
      <c r="GV29" s="113">
        <v>0.83202631537391647</v>
      </c>
      <c r="GW29" s="24">
        <v>0.82357985358918562</v>
      </c>
      <c r="GX29" s="113">
        <v>0.54666684746829486</v>
      </c>
      <c r="GY29" s="113">
        <v>0.83605314757879623</v>
      </c>
      <c r="GZ29" s="24">
        <v>0.73642204204520878</v>
      </c>
      <c r="HA29" s="113">
        <v>0.44218619680208704</v>
      </c>
      <c r="HB29" s="113">
        <v>0.75457076139877555</v>
      </c>
      <c r="HC29" s="24">
        <v>0.7478059693736494</v>
      </c>
      <c r="HD29" s="113">
        <v>0.44706351696164026</v>
      </c>
      <c r="HE29" s="113">
        <v>0.76382547278735813</v>
      </c>
      <c r="HF29" s="24">
        <v>0.77916318530764128</v>
      </c>
      <c r="HG29" s="113">
        <v>0.4936430652070995</v>
      </c>
      <c r="HH29" s="113">
        <v>0.78587077188874055</v>
      </c>
      <c r="HI29" s="24">
        <v>0.79067287312363688</v>
      </c>
      <c r="HJ29" s="113">
        <v>0.49850725887166186</v>
      </c>
      <c r="HK29" s="113">
        <v>0.7947772743230952</v>
      </c>
      <c r="HL29" s="24">
        <v>0.74880567351963689</v>
      </c>
      <c r="HM29" s="113">
        <v>0.47560270618517619</v>
      </c>
      <c r="HN29" s="113">
        <v>0.75680556623145867</v>
      </c>
      <c r="HO29" s="24">
        <v>0.76039022373197751</v>
      </c>
      <c r="HP29" s="113">
        <v>0.48048187232900752</v>
      </c>
      <c r="HQ29" s="113">
        <v>0.76593665585484816</v>
      </c>
      <c r="HR29" s="139"/>
      <c r="HS29" s="139"/>
      <c r="HT29" s="139"/>
      <c r="HU29" s="139"/>
      <c r="HV29" s="139">
        <f>(E_Frag_PGA!TW29-E_Frag_PGA!TX29)*0.1+(E_Frag_PGA!TX29-E_Frag_PGA!TY29)*0.4+(E_Frag_PGA!TY29-E_Frag_PGA!TZ29)*0.8+E_Frag_PGA!TZ29*1</f>
        <v>0.99999298620806742</v>
      </c>
      <c r="HW29" s="139">
        <f>(E_Frag_PGA!UA29-E_Frag_PGA!UB29)*0.1+(E_Frag_PGA!UB29-E_Frag_PGA!UC29)*0.4+(E_Frag_PGA!UC29-E_Frag_PGA!UD29)*0.8+E_Frag_PGA!UD29*1</f>
        <v>0.99999977294556741</v>
      </c>
      <c r="HX29" s="139">
        <f>(E_Frag_PGA!UE29-E_Frag_PGA!UF29)*0.1+(E_Frag_PGA!UF29-E_Frag_PGA!UG29)*0.4+(E_Frag_PGA!UG29-E_Frag_PGA!UH29)*0.8+E_Frag_PGA!UH29*1</f>
        <v>0.99998147230724244</v>
      </c>
      <c r="HY29" s="139">
        <f>(E_Frag_PGA!UI29-E_Frag_PGA!UJ29)*0.1+(E_Frag_PGA!UJ29-E_Frag_PGA!UK29)*0.4+(E_Frag_PGA!UK29-E_Frag_PGA!UL29)*0.8+E_Frag_PGA!UL29*1</f>
        <v>0.99999907656432885</v>
      </c>
      <c r="HZ29" s="139">
        <f>(E_Frag_PGA!UM29-E_Frag_PGA!UN29)*0.1+(E_Frag_PGA!UN29-E_Frag_PGA!UO29)*0.4+(E_Frag_PGA!UO29-E_Frag_PGA!UP29)*0.8+E_Frag_PGA!UP29*1</f>
        <v>0.99990668702816088</v>
      </c>
      <c r="IA29" s="139">
        <f>(E_Frag_PGA!UQ29-E_Frag_PGA!UR29)*0.1+(E_Frag_PGA!UR29-E_Frag_PGA!US29)*0.4+(E_Frag_PGA!US29-E_Frag_PGA!UT29)*0.8+E_Frag_PGA!UT29*1</f>
        <v>0.99998129484227816</v>
      </c>
      <c r="IB29" s="17">
        <v>0.75557141720294752</v>
      </c>
      <c r="IC29" s="113">
        <v>0.67950229277319385</v>
      </c>
      <c r="ID29" s="113">
        <v>0.83164054163270118</v>
      </c>
    </row>
    <row r="30" spans="1:238" s="17" customFormat="1">
      <c r="A30" s="27">
        <v>1.2</v>
      </c>
      <c r="B30" s="17">
        <v>0.93297357131280845</v>
      </c>
      <c r="C30" s="34">
        <v>0.71374950605750698</v>
      </c>
      <c r="D30" s="34">
        <v>0.94754273406914691</v>
      </c>
      <c r="E30" s="17">
        <v>0.96730392437460655</v>
      </c>
      <c r="F30" s="34">
        <v>0.75828364030805073</v>
      </c>
      <c r="G30" s="34">
        <v>0.97421639490087963</v>
      </c>
      <c r="H30" s="17">
        <v>0.88697442529503356</v>
      </c>
      <c r="I30" s="34">
        <v>0.65751893372986847</v>
      </c>
      <c r="J30" s="34">
        <v>0.91029773145806903</v>
      </c>
      <c r="K30" s="17">
        <v>0.92973946262710871</v>
      </c>
      <c r="L30" s="34">
        <v>0.71008118846680979</v>
      </c>
      <c r="M30" s="34">
        <v>0.94478429427534949</v>
      </c>
      <c r="N30" s="24">
        <v>0.49991544717749231</v>
      </c>
      <c r="O30" s="17">
        <v>0.8755961265863238</v>
      </c>
      <c r="P30" s="34">
        <v>0.69111077694557066</v>
      </c>
      <c r="Q30" s="34">
        <v>0.94042953700868848</v>
      </c>
      <c r="R30" s="17">
        <v>0.94852528919923884</v>
      </c>
      <c r="S30" s="34">
        <v>0.7542732996616337</v>
      </c>
      <c r="T30" s="34">
        <v>0.97666878914901889</v>
      </c>
      <c r="U30" s="17">
        <v>0.95947079716234762</v>
      </c>
      <c r="V30" s="34">
        <v>0.76405511757988032</v>
      </c>
      <c r="W30" s="34">
        <v>0.98155144323919807</v>
      </c>
      <c r="X30" s="17">
        <v>0.99343297794425611</v>
      </c>
      <c r="Y30" s="34">
        <v>0.79418585997438562</v>
      </c>
      <c r="Z30" s="34">
        <v>0.9969872113171544</v>
      </c>
      <c r="AA30" s="17">
        <v>0.99569981808503361</v>
      </c>
      <c r="AB30" s="34">
        <v>0.79617750251994013</v>
      </c>
      <c r="AC30" s="34">
        <v>0.99808823775883615</v>
      </c>
      <c r="AD30" s="17">
        <v>0.99977088988008966</v>
      </c>
      <c r="AE30" s="34">
        <v>0.79979635083855338</v>
      </c>
      <c r="AF30" s="34">
        <v>0.99989815366099521</v>
      </c>
      <c r="AG30" s="113">
        <v>0.72736849995709163</v>
      </c>
      <c r="AH30" s="113">
        <v>0.9772639339454845</v>
      </c>
      <c r="AI30" s="142">
        <f>E_Frag_PGA!CS30</f>
        <v>0.13655119411004008</v>
      </c>
      <c r="AJ30" s="142">
        <f>E_Frag_PGA!CT30</f>
        <v>0.24368162201148097</v>
      </c>
      <c r="AK30" s="17">
        <v>0.88747867858693708</v>
      </c>
      <c r="AL30" s="34">
        <v>0.68754474437798851</v>
      </c>
      <c r="AM30" s="34">
        <v>0.94368147179464179</v>
      </c>
      <c r="AN30" s="17">
        <v>0.90709348671454437</v>
      </c>
      <c r="AO30" s="34">
        <v>0.71374950605750698</v>
      </c>
      <c r="AP30" s="34">
        <v>0.94754273406914691</v>
      </c>
      <c r="AQ30" s="17">
        <v>0.88747867858693708</v>
      </c>
      <c r="AR30" s="34">
        <v>0.68754474437798851</v>
      </c>
      <c r="AS30" s="34">
        <v>0.94368147179464179</v>
      </c>
      <c r="AT30" s="17">
        <v>0.90709348671454437</v>
      </c>
      <c r="AU30" s="34">
        <v>0.71374950605750698</v>
      </c>
      <c r="AV30" s="34">
        <v>0.94754273406914691</v>
      </c>
      <c r="AW30" s="17">
        <v>0.88747867858693708</v>
      </c>
      <c r="AX30" s="34">
        <v>0.68754474437798851</v>
      </c>
      <c r="AY30" s="34">
        <v>0.94368147179464179</v>
      </c>
      <c r="AZ30" s="17">
        <v>0.90709348671454437</v>
      </c>
      <c r="BA30" s="34">
        <v>0.71374950605750698</v>
      </c>
      <c r="BB30" s="34">
        <v>0.94754273406914691</v>
      </c>
      <c r="BC30" s="134">
        <f>(E_Vuln_PGA!FY30-E_Frag_PGA!ES30)*0.05+(E_Frag_PGA!ES30-E_Frag_PGA!ET30)*0.2+E_Frag_PGA!ET30*0.7</f>
        <v>0.40439054437794092</v>
      </c>
      <c r="BD30" s="134">
        <f>(E_Vuln_PGA!FY30-E_Frag_PGA!ES30)*0.01+(E_Frag_PGA!ES30-E_Frag_PGA!ET30)*0.15+E_Frag_PGA!ET30*0.4</f>
        <v>0.24797498516754349</v>
      </c>
      <c r="BE30" s="134">
        <f>(E_Vuln_PGA!FY30-E_Frag_PGA!ES30)*0.15+(E_Frag_PGA!ES30-E_Frag_PGA!ET30)*0.4+E_Frag_PGA!ET30*1</f>
        <v>0.587387900411244</v>
      </c>
      <c r="BF30" s="134">
        <f>(E_Frag_PGA!FG30-E_Frag_PGA!FH30)*0.05+(E_Frag_PGA!FH30-E_Frag_PGA!FI30)*0.2+E_Frag_PGA!FI30*0.7</f>
        <v>0.31706876448256549</v>
      </c>
      <c r="BG30" s="134">
        <f>(E_Frag_PGA!FG30-E_Frag_PGA!FH30)*0.01+(E_Frag_PGA!FH30-E_Frag_PGA!FI30)*0.15+E_Frag_PGA!FI30*0.4</f>
        <v>0.1837810942059708</v>
      </c>
      <c r="BH30" s="134">
        <f>(E_Frag_PGA!FG30-E_Frag_PGA!FH30)*0.15+(E_Frag_PGA!FH30-E_Frag_PGA!FI30)*0.4+E_Frag_PGA!FI30*1</f>
        <v>0.48517382169650791</v>
      </c>
      <c r="BI30" s="134">
        <f>(E_Frag_PGA!FJ30-E_Frag_PGA!FK30)*0.05+(E_Frag_PGA!FK30-E_Frag_PGA!FL30)*0.2+E_Frag_PGA!FL30*0.7</f>
        <v>0.34958536149062958</v>
      </c>
      <c r="BJ30" s="134">
        <f>(E_Frag_PGA!FJ30-E_Frag_PGA!FK30)*0.01+(E_Frag_PGA!FK30-E_Frag_PGA!FL30)*0.15+E_Frag_PGA!FL30*0.4</f>
        <v>0.20361826749750858</v>
      </c>
      <c r="BK30" s="134">
        <f>(E_Frag_PGA!FJ30-E_Frag_PGA!FK30)*0.15+(E_Frag_PGA!FK30-E_Frag_PGA!FL30)*0.4+E_Frag_PGA!FL30*1</f>
        <v>0.53856090740259044</v>
      </c>
      <c r="BL30" s="134">
        <f>(E_Frag_PGA!FM30-E_Frag_PGA!FN30)*0.05+(E_Frag_PGA!FN30-E_Frag_PGA!FO30)*0.2+E_Frag_PGA!FO30*0.7</f>
        <v>0.38113585877146727</v>
      </c>
      <c r="BM30" s="134">
        <f>(E_Frag_PGA!FM30-E_Frag_PGA!FN30)*0.01+(E_Frag_PGA!FN30-E_Frag_PGA!FO30)*0.15+E_Frag_PGA!FO30*0.4</f>
        <v>0.22414316928110356</v>
      </c>
      <c r="BN30" s="134">
        <f>(E_Frag_PGA!FM30-E_Frag_PGA!FN30)*0.15+(E_Frag_PGA!FN30-E_Frag_PGA!FO30)*0.4+E_Frag_PGA!FO30*1</f>
        <v>0.59210538773452503</v>
      </c>
      <c r="BO30" s="134">
        <f>(E_Frag_PGA!FP30-E_Frag_PGA!FQ30)*0.05+(E_Frag_PGA!FQ30-E_Frag_PGA!FR30)*0.2+E_Frag_PGA!FR30*0.7</f>
        <v>0.46960900153018498</v>
      </c>
      <c r="BP30" s="134">
        <f>(E_Frag_PGA!FP30-E_Frag_PGA!FQ30)*0.01+(E_Frag_PGA!FQ30-E_Frag_PGA!FR30)*0.15+E_Frag_PGA!FR30*0.4</f>
        <v>0.27057489208544111</v>
      </c>
      <c r="BQ30" s="134">
        <f>(E_Frag_PGA!FP30-E_Frag_PGA!FQ30)*0.15+(E_Frag_PGA!FQ30-E_Frag_PGA!FR30)*0.4+E_Frag_PGA!FR30*1</f>
        <v>0.69240844361623299</v>
      </c>
      <c r="BR30" s="134">
        <f>(E_Frag_PGA!FS30-E_Frag_PGA!FT30)*0.05+(E_Frag_PGA!FT30-E_Frag_PGA!FU30)*0.2+E_Frag_PGA!FU30*0.7</f>
        <v>0.56799484432550384</v>
      </c>
      <c r="BS30" s="134">
        <f>(E_Frag_PGA!FS30-E_Frag_PGA!FT30)*0.01+(E_Frag_PGA!FT30-E_Frag_PGA!FU30)*0.15+E_Frag_PGA!FU30*0.4</f>
        <v>0.3282036478411447</v>
      </c>
      <c r="BT30" s="134">
        <f>(E_Frag_PGA!FS30-E_Frag_PGA!FT30)*0.15+(E_Frag_PGA!FT30-E_Frag_PGA!FU30)*0.4+E_Frag_PGA!FU30*1</f>
        <v>0.83253252690695223</v>
      </c>
      <c r="BU30" s="134">
        <f>(E_Frag_PGA!FV30-E_Frag_PGA!FW30)*0.05+(E_Frag_PGA!FW30-E_Frag_PGA!FX30)*0.2+E_Frag_PGA!FX30*0.7</f>
        <v>0.62829395477175309</v>
      </c>
      <c r="BV30" s="134">
        <f>(E_Frag_PGA!FV30-E_Frag_PGA!FW30)*0.01+(E_Frag_PGA!FW30-E_Frag_PGA!FX30)*0.15+E_Frag_PGA!FX30*0.4</f>
        <v>0.36176996951748092</v>
      </c>
      <c r="BW30" s="134">
        <f>(E_Frag_PGA!FV30-E_Frag_PGA!FW30)*0.15+(E_Frag_PGA!FW30-E_Frag_PGA!FX30)*0.4+E_Frag_PGA!FX30*1</f>
        <v>0.91076757703867883</v>
      </c>
      <c r="BX30" s="134">
        <f>(E_Frag_PGA!FY30-E_Frag_PGA!FZ30)*0.05+(E_Frag_PGA!FZ30-E_Frag_PGA!GA30)*0.2+E_Frag_PGA!GA30*0.7</f>
        <v>0.28026419968020361</v>
      </c>
      <c r="BY30" s="134">
        <f>(E_Frag_PGA!FY30-E_Frag_PGA!FZ30)*0.01+(E_Frag_PGA!FZ30-E_Frag_PGA!GA30)*0.15+E_Frag_PGA!GA30*0.4</f>
        <v>0.16370438811566071</v>
      </c>
      <c r="BZ30" s="134">
        <f>(E_Frag_PGA!FY30-E_Frag_PGA!FZ30)*0.15+(E_Frag_PGA!FZ30-E_Frag_PGA!GA30)*0.4+E_Frag_PGA!GA30*1</f>
        <v>0.44249985706498801</v>
      </c>
      <c r="CA30" s="134">
        <f>(E_Frag_PGA!GB30-E_Frag_PGA!GC30)*0.05+(E_Frag_PGA!GC30-E_Frag_PGA!GD30)*0.2+E_Frag_PGA!GD30*0.7</f>
        <v>0.30720432589908403</v>
      </c>
      <c r="CB30" s="134">
        <f>(E_Frag_PGA!GB30-E_Frag_PGA!GC30)*0.01+(E_Frag_PGA!GC30-E_Frag_PGA!GD30)*0.15+E_Frag_PGA!GD30*0.4</f>
        <v>0.1802798220258946</v>
      </c>
      <c r="CC30" s="134">
        <f>(E_Frag_PGA!GB30-E_Frag_PGA!GC30)*0.15+(E_Frag_PGA!GC30-E_Frag_PGA!GD30)*0.4+E_Frag_PGA!GD30*1</f>
        <v>0.48677163684816616</v>
      </c>
      <c r="CD30" s="134">
        <f>(E_Frag_PGA!GE30-E_Frag_PGA!GF30)*0.05+(E_Frag_PGA!GF30-E_Frag_PGA!GG30)*0.2+E_Frag_PGA!GG30*0.7</f>
        <v>0.35558028964609395</v>
      </c>
      <c r="CE30" s="134">
        <f>(E_Frag_PGA!GE30-E_Frag_PGA!GF30)*0.01+(E_Frag_PGA!GF30-E_Frag_PGA!GG30)*0.15+E_Frag_PGA!GG30*0.4</f>
        <v>0.20830526046525058</v>
      </c>
      <c r="CF30" s="134">
        <f>(E_Frag_PGA!GE30-E_Frag_PGA!GF30)*0.15+(E_Frag_PGA!GF30-E_Frag_PGA!GG30)*0.4+E_Frag_PGA!GG30*1</f>
        <v>0.55243369479145077</v>
      </c>
      <c r="CG30" s="24">
        <v>0.84968064993696202</v>
      </c>
      <c r="CH30" s="113">
        <v>0.58462800946506488</v>
      </c>
      <c r="CI30" s="113">
        <v>0.84968064993696202</v>
      </c>
      <c r="CJ30" s="24">
        <v>0.85221473713611529</v>
      </c>
      <c r="CK30" s="113">
        <v>0.58601287890077725</v>
      </c>
      <c r="CL30" s="113">
        <v>0.85221473713611529</v>
      </c>
      <c r="CM30" s="105">
        <v>0.92461736283206042</v>
      </c>
      <c r="CN30" s="114">
        <v>0.68425614087286202</v>
      </c>
      <c r="CO30" s="114">
        <v>0.92461736283206042</v>
      </c>
      <c r="CP30" s="105">
        <v>0.92472840784641974</v>
      </c>
      <c r="CQ30" s="114">
        <v>0.68431810330239129</v>
      </c>
      <c r="CR30" s="114">
        <v>0.92472840784641974</v>
      </c>
      <c r="CS30" s="105">
        <v>0.74790665234321274</v>
      </c>
      <c r="CT30" s="114">
        <v>0.47543699279510587</v>
      </c>
      <c r="CU30" s="114">
        <v>0.74790665234321274</v>
      </c>
      <c r="CV30" s="105">
        <v>0.78609147350777775</v>
      </c>
      <c r="CW30" s="114">
        <v>0.54072373853198052</v>
      </c>
      <c r="CX30" s="114">
        <v>0.78609147350777775</v>
      </c>
      <c r="CY30" s="105">
        <v>0.75512032274684726</v>
      </c>
      <c r="CZ30" s="105">
        <v>0.47927285189467006</v>
      </c>
      <c r="DA30" s="105">
        <v>0.75512032274684726</v>
      </c>
      <c r="DB30" s="105">
        <v>0.75557072812510295</v>
      </c>
      <c r="DC30" s="114">
        <v>0.47952311356251881</v>
      </c>
      <c r="DD30" s="114">
        <v>0.75557072812510295</v>
      </c>
      <c r="DE30" s="105">
        <v>0.75545850594306296</v>
      </c>
      <c r="DF30" s="114">
        <v>0.47946131317356355</v>
      </c>
      <c r="DG30" s="114">
        <v>0.75545850594306296</v>
      </c>
      <c r="DH30" s="105">
        <v>0.75557060433715029</v>
      </c>
      <c r="DI30" s="114">
        <v>0.47952310530998865</v>
      </c>
      <c r="DJ30" s="114">
        <v>0.75557060433715029</v>
      </c>
      <c r="DK30" s="139">
        <f>(E_Frag_PGA!HV30-E_Frag_PGA!HW30)*0.05+(E_Frag_PGA!HW30-E_Frag_PGA!HX30)*0.2+E_Frag_PGA!HX30*0.7</f>
        <v>0.56082213002404491</v>
      </c>
      <c r="DL30" s="140">
        <f>(E_Frag_PGA!IK30-E_Frag_PGA!IL30)*0.05+(E_Frag_PGA!IL30-E_Frag_PGA!IM30)*0.2+E_Frag_PGA!IM30*0.7</f>
        <v>0.31706876448256549</v>
      </c>
      <c r="DM30" s="140">
        <f>(E_Frag_PGA!IN30-E_Frag_PGA!IO30)*0.05+(E_Frag_PGA!IO30-E_Frag_PGA!IP30)*0.2+E_Frag_PGA!IP30*0.7</f>
        <v>0.47522378496939599</v>
      </c>
      <c r="DN30" s="140">
        <f>(E_Frag_PGA!IQ30-E_Frag_PGA!IR30)*0.05+(E_Frag_PGA!IR30-E_Frag_PGA!IS30)*0.2+E_Frag_PGA!IS30*0.7</f>
        <v>0.53038525795055946</v>
      </c>
      <c r="DO30" s="140">
        <f>(E_Frag_PGA!IT30-E_Frag_PGA!IU30)*0.05+(E_Frag_PGA!IU30-E_Frag_PGA!IV30)*0.2+E_Frag_PGA!IV30*0.7</f>
        <v>0.52457458479913099</v>
      </c>
      <c r="DP30" s="140">
        <f>(E_Frag_PGA!IW30-E_Frag_PGA!IX30)*0.05+(E_Frag_PGA!IX30-E_Frag_PGA!IY30)*0.2+E_Frag_PGA!IY30*0.7</f>
        <v>0.62891824310759747</v>
      </c>
      <c r="DQ30" s="140">
        <f>(E_Frag_PGA!IZ30-E_Frag_PGA!JA30)*0.05+(E_Frag_PGA!JA30-E_Frag_PGA!JB30)*0.2+E_Frag_PGA!JB30*0.7</f>
        <v>0.66928413372026252</v>
      </c>
      <c r="DR30" s="140">
        <f>(E_Frag_PGA!JC30-E_Frag_PGA!JD30)*0.05+(E_Frag_PGA!JD30-E_Frag_PGA!JE30)*0.2+E_Frag_PGA!JE30*0.7</f>
        <v>0.38053434034216893</v>
      </c>
      <c r="DS30" s="140">
        <f>(E_Frag_PGA!JF30-E_Frag_PGA!JG30)*0.05+(E_Frag_PGA!JG30-E_Frag_PGA!JH30)*0.2+E_Frag_PGA!JH30*0.7</f>
        <v>0.42609826839801435</v>
      </c>
      <c r="DT30" s="140">
        <f>(E_Frag_PGA!JI30-E_Frag_PGA!JJ30)*0.05+(E_Frag_PGA!JJ30-E_Frag_PGA!JK30)*0.2+E_Frag_PGA!JK30*0.7</f>
        <v>0.46912155834513836</v>
      </c>
      <c r="DU30" s="24">
        <v>0.84968064993696202</v>
      </c>
      <c r="DV30" s="113">
        <v>0.58462800946506488</v>
      </c>
      <c r="DW30" s="113">
        <v>0.84968064993696202</v>
      </c>
      <c r="DX30" s="24">
        <v>0.85221473713611529</v>
      </c>
      <c r="DY30" s="113">
        <v>0.58601287890077725</v>
      </c>
      <c r="DZ30" s="113">
        <v>0.85221473713611529</v>
      </c>
      <c r="EA30" s="24">
        <v>0.92461736283206042</v>
      </c>
      <c r="EB30" s="113">
        <v>0.68425614087286202</v>
      </c>
      <c r="EC30" s="113">
        <v>0.92461736283206042</v>
      </c>
      <c r="ED30" s="17">
        <v>0.92472840784641974</v>
      </c>
      <c r="EE30" s="34">
        <v>0.68431810330239129</v>
      </c>
      <c r="EF30" s="34">
        <v>0.92472840784641974</v>
      </c>
      <c r="EG30" s="136">
        <f>(E_Frag_PGA!LC30-E_Frag_PGA!LD30)*0.05+(E_Frag_PGA!LD30-E_Frag_PGA!LE30)*0.15+E_Frag_PGA!LE30*0.6</f>
        <v>0.17139471950443264</v>
      </c>
      <c r="EH30" s="105">
        <v>0.80432199455329834</v>
      </c>
      <c r="EI30" s="114">
        <v>0.55507788470795261</v>
      </c>
      <c r="EJ30" s="114">
        <v>0.83841008263797301</v>
      </c>
      <c r="EK30" s="105">
        <v>0.86780708777696569</v>
      </c>
      <c r="EL30" s="114">
        <v>0.62352134748893784</v>
      </c>
      <c r="EM30" s="114">
        <v>0.89478511360813318</v>
      </c>
      <c r="EN30" s="17">
        <v>0.7024822632011557</v>
      </c>
      <c r="EO30" s="34">
        <v>0.42767933003047365</v>
      </c>
      <c r="EP30" s="34">
        <v>0.69678517355256753</v>
      </c>
      <c r="EQ30" s="17">
        <v>0.83990814052964302</v>
      </c>
      <c r="ER30" s="34">
        <v>0.58744994288741592</v>
      </c>
      <c r="ES30" s="34">
        <v>0.83660532491496054</v>
      </c>
      <c r="ET30" s="17">
        <v>0.61415788810783034</v>
      </c>
      <c r="EU30" s="34">
        <v>0.36912618591771157</v>
      </c>
      <c r="EV30" s="34">
        <v>0.60545413893909972</v>
      </c>
      <c r="EW30" s="17">
        <v>0.82603108209128417</v>
      </c>
      <c r="EX30" s="34">
        <v>0.58913258373289001</v>
      </c>
      <c r="EY30" s="34">
        <v>0.82359507263816867</v>
      </c>
      <c r="EZ30" s="17">
        <v>0.67042271899725658</v>
      </c>
      <c r="FA30" s="34">
        <v>0.41575247620198974</v>
      </c>
      <c r="FB30" s="34">
        <v>0.66745929738709486</v>
      </c>
      <c r="FC30" s="17">
        <v>0.83686767011863039</v>
      </c>
      <c r="FD30" s="34">
        <v>0.60391941196136179</v>
      </c>
      <c r="FE30" s="34">
        <v>0.83520345252536055</v>
      </c>
      <c r="FF30" s="24">
        <v>0.90247876769443702</v>
      </c>
      <c r="FG30" s="113">
        <v>0.66905184606114354</v>
      </c>
      <c r="FH30" s="113">
        <v>0.90865624899727149</v>
      </c>
      <c r="FI30" s="24">
        <v>0.90594965473615696</v>
      </c>
      <c r="FJ30" s="113">
        <v>0.67054904614374222</v>
      </c>
      <c r="FK30" s="113">
        <v>0.91144247499215336</v>
      </c>
      <c r="FL30" s="24">
        <v>0.80797308688910929</v>
      </c>
      <c r="FM30" s="113">
        <v>0.53685972612794941</v>
      </c>
      <c r="FN30" s="113">
        <v>0.82087609653913951</v>
      </c>
      <c r="FO30" s="24">
        <v>0.80862345799618907</v>
      </c>
      <c r="FP30" s="113">
        <v>0.53591284465604416</v>
      </c>
      <c r="FQ30" s="113">
        <v>0.82002790100991496</v>
      </c>
      <c r="FR30" s="24">
        <v>0.73390082303895565</v>
      </c>
      <c r="FS30" s="113">
        <v>0.4458167069262986</v>
      </c>
      <c r="FT30" s="113">
        <v>0.75051758200816243</v>
      </c>
      <c r="FU30" s="24">
        <v>0.74511396003984753</v>
      </c>
      <c r="FV30" s="113">
        <v>0.45057107114379369</v>
      </c>
      <c r="FW30" s="113">
        <v>0.75980768656149189</v>
      </c>
      <c r="FX30" s="24">
        <v>0.77662665283421339</v>
      </c>
      <c r="FY30" s="113">
        <v>0.49756103721034112</v>
      </c>
      <c r="FZ30" s="113">
        <v>0.78322744257347376</v>
      </c>
      <c r="GA30" s="24"/>
      <c r="GB30" s="24">
        <v>0.79227983504921085</v>
      </c>
      <c r="GC30" s="113">
        <v>0.5068528223593125</v>
      </c>
      <c r="GD30" s="113">
        <v>0.79826778507909402</v>
      </c>
      <c r="GE30" s="24">
        <v>0.80231153267567423</v>
      </c>
      <c r="GF30" s="113">
        <v>0.51109322213298802</v>
      </c>
      <c r="GG30" s="113">
        <v>0.80602227547465533</v>
      </c>
      <c r="GH30" s="24">
        <v>0.76341162888045511</v>
      </c>
      <c r="GI30" s="113">
        <v>0.48969495152358022</v>
      </c>
      <c r="GJ30" s="113">
        <v>0.77064170547465638</v>
      </c>
      <c r="GK30" s="24">
        <v>0.77350806018873408</v>
      </c>
      <c r="GL30" s="113">
        <v>0.49394829803361889</v>
      </c>
      <c r="GM30" s="113">
        <v>0.77859039691566467</v>
      </c>
      <c r="GN30" s="24">
        <v>0.93428331743423987</v>
      </c>
      <c r="GO30" s="113">
        <v>0.69929797098040769</v>
      </c>
      <c r="GP30" s="113">
        <v>0.94026636435048094</v>
      </c>
      <c r="GQ30" s="24">
        <v>0.93459449904746517</v>
      </c>
      <c r="GR30" s="113">
        <v>0.69943366537307006</v>
      </c>
      <c r="GS30" s="113">
        <v>0.94051104145674591</v>
      </c>
      <c r="GT30" s="24">
        <v>0.83407264438483297</v>
      </c>
      <c r="GU30" s="113">
        <v>0.56219592876316948</v>
      </c>
      <c r="GV30" s="113">
        <v>0.8469810260881625</v>
      </c>
      <c r="GW30" s="24">
        <v>0.83794555931290493</v>
      </c>
      <c r="GX30" s="113">
        <v>0.56387481082325008</v>
      </c>
      <c r="GY30" s="113">
        <v>0.85006105464904658</v>
      </c>
      <c r="GZ30" s="24">
        <v>0.75810603983456892</v>
      </c>
      <c r="HA30" s="113">
        <v>0.46481654965872438</v>
      </c>
      <c r="HB30" s="113">
        <v>0.77563842827635932</v>
      </c>
      <c r="HC30" s="24">
        <v>0.76709279717107237</v>
      </c>
      <c r="HD30" s="113">
        <v>0.46867324744235495</v>
      </c>
      <c r="HE30" s="113">
        <v>0.78292186237431649</v>
      </c>
      <c r="HF30" s="24">
        <v>0.79227983504921085</v>
      </c>
      <c r="HG30" s="113">
        <v>0.5068528223593125</v>
      </c>
      <c r="HH30" s="113">
        <v>0.79826778507909402</v>
      </c>
      <c r="HI30" s="24">
        <v>0.80231153267567423</v>
      </c>
      <c r="HJ30" s="113">
        <v>0.51109322213298802</v>
      </c>
      <c r="HK30" s="113">
        <v>0.80602227547465533</v>
      </c>
      <c r="HL30" s="24">
        <v>0.76341162888045511</v>
      </c>
      <c r="HM30" s="113">
        <v>0.48969495152358022</v>
      </c>
      <c r="HN30" s="113">
        <v>0.77064170547465638</v>
      </c>
      <c r="HO30" s="24">
        <v>0.77350806018873408</v>
      </c>
      <c r="HP30" s="113">
        <v>0.49394829803361889</v>
      </c>
      <c r="HQ30" s="113">
        <v>0.77859039691566467</v>
      </c>
      <c r="HR30" s="139"/>
      <c r="HS30" s="139"/>
      <c r="HT30" s="139"/>
      <c r="HU30" s="139"/>
      <c r="HV30" s="139">
        <f>(E_Frag_PGA!TW30-E_Frag_PGA!TX30)*0.1+(E_Frag_PGA!TX30-E_Frag_PGA!TY30)*0.4+(E_Frag_PGA!TY30-E_Frag_PGA!TZ30)*0.8+E_Frag_PGA!TZ30*1</f>
        <v>0.99999534616004415</v>
      </c>
      <c r="HW30" s="139">
        <f>(E_Frag_PGA!UA30-E_Frag_PGA!UB30)*0.1+(E_Frag_PGA!UB30-E_Frag_PGA!UC30)*0.4+(E_Frag_PGA!UC30-E_Frag_PGA!UD30)*0.8+E_Frag_PGA!UD30*1</f>
        <v>0.99999986195189794</v>
      </c>
      <c r="HX30" s="139">
        <f>(E_Frag_PGA!UE30-E_Frag_PGA!UF30)*0.1+(E_Frag_PGA!UF30-E_Frag_PGA!UG30)*0.4+(E_Frag_PGA!UG30-E_Frag_PGA!UH30)*0.8+E_Frag_PGA!UH30*1</f>
        <v>0.9999875852116531</v>
      </c>
      <c r="HY30" s="139">
        <f>(E_Frag_PGA!UI30-E_Frag_PGA!UJ30)*0.1+(E_Frag_PGA!UJ30-E_Frag_PGA!UK30)*0.4+(E_Frag_PGA!UK30-E_Frag_PGA!UL30)*0.8+E_Frag_PGA!UL30*1</f>
        <v>0.99999939607568789</v>
      </c>
      <c r="HZ30" s="139">
        <f>(E_Frag_PGA!UM30-E_Frag_PGA!UN30)*0.1+(E_Frag_PGA!UN30-E_Frag_PGA!UO30)*0.4+(E_Frag_PGA!UO30-E_Frag_PGA!UP30)*0.8+E_Frag_PGA!UP30*1</f>
        <v>0.99994967348498531</v>
      </c>
      <c r="IA30" s="139">
        <f>(E_Frag_PGA!UQ30-E_Frag_PGA!UR30)*0.1+(E_Frag_PGA!UR30-E_Frag_PGA!US30)*0.4+(E_Frag_PGA!US30-E_Frag_PGA!UT30)*0.8+E_Frag_PGA!UT30*1</f>
        <v>0.99998935773604514</v>
      </c>
      <c r="IB30" s="17">
        <v>0.77159827902683953</v>
      </c>
      <c r="IC30" s="113">
        <v>0.69775104169590407</v>
      </c>
      <c r="ID30" s="113">
        <v>0.84544551635777498</v>
      </c>
    </row>
    <row r="31" spans="1:238" s="17" customFormat="1">
      <c r="A31" s="27">
        <v>1.25</v>
      </c>
      <c r="B31" s="17">
        <v>0.94117558955190694</v>
      </c>
      <c r="C31" s="34">
        <v>0.72385362041952872</v>
      </c>
      <c r="D31" s="34">
        <v>0.95417632653916695</v>
      </c>
      <c r="E31" s="17">
        <v>0.97182147246827144</v>
      </c>
      <c r="F31" s="34">
        <v>0.76381495870161276</v>
      </c>
      <c r="G31" s="34">
        <v>0.97789171672058561</v>
      </c>
      <c r="H31" s="17">
        <v>0.89769348533167803</v>
      </c>
      <c r="I31" s="34">
        <v>0.67017804442661955</v>
      </c>
      <c r="J31" s="34">
        <v>0.91919629927551905</v>
      </c>
      <c r="K31" s="17">
        <v>0.93826072759214985</v>
      </c>
      <c r="L31" s="34">
        <v>0.72050329360688137</v>
      </c>
      <c r="M31" s="34">
        <v>0.95171000029192165</v>
      </c>
      <c r="N31" s="24">
        <v>0.4999483474549038</v>
      </c>
      <c r="O31" s="17">
        <v>0.8898889738482364</v>
      </c>
      <c r="P31" s="34">
        <v>0.7034595325117825</v>
      </c>
      <c r="Q31" s="34">
        <v>0.94765277960216732</v>
      </c>
      <c r="R31" s="17">
        <v>0.956940619538309</v>
      </c>
      <c r="S31" s="34">
        <v>0.76174049852133208</v>
      </c>
      <c r="T31" s="34">
        <v>0.98052637407094545</v>
      </c>
      <c r="U31" s="17">
        <v>0.96651318685514165</v>
      </c>
      <c r="V31" s="34">
        <v>0.7702882802263199</v>
      </c>
      <c r="W31" s="34">
        <v>0.98479779142298018</v>
      </c>
      <c r="X31" s="17">
        <v>0.99496742004050487</v>
      </c>
      <c r="Y31" s="34">
        <v>0.7955417253492435</v>
      </c>
      <c r="Z31" s="34">
        <v>0.99769726072397458</v>
      </c>
      <c r="AA31" s="17">
        <v>0.99674443917156053</v>
      </c>
      <c r="AB31" s="34">
        <v>0.79710609341083949</v>
      </c>
      <c r="AC31" s="34">
        <v>0.99855271829392112</v>
      </c>
      <c r="AD31" s="17">
        <v>0.99984952380492353</v>
      </c>
      <c r="AE31" s="34">
        <v>0.79986624601572165</v>
      </c>
      <c r="AF31" s="34">
        <v>0.99993310966725157</v>
      </c>
      <c r="AG31" s="113">
        <v>0.73130663216243752</v>
      </c>
      <c r="AH31" s="113">
        <v>0.98122915162097479</v>
      </c>
      <c r="AI31" s="142">
        <f>E_Frag_PGA!CS31</f>
        <v>0.17101720607018159</v>
      </c>
      <c r="AJ31" s="142">
        <f>E_Frag_PGA!CT31</f>
        <v>0.28677707818802023</v>
      </c>
      <c r="AK31" s="17">
        <v>0.92112889612712212</v>
      </c>
      <c r="AL31" s="34">
        <v>0.72115244733881245</v>
      </c>
      <c r="AM31" s="34">
        <v>0.96054381173060932</v>
      </c>
      <c r="AN31" s="17">
        <v>0.91831803154698188</v>
      </c>
      <c r="AO31" s="34">
        <v>0.72385362041952872</v>
      </c>
      <c r="AP31" s="34">
        <v>0.95417632653916695</v>
      </c>
      <c r="AQ31" s="17">
        <v>0.92112889612712212</v>
      </c>
      <c r="AR31" s="34">
        <v>0.72115244733881245</v>
      </c>
      <c r="AS31" s="34">
        <v>0.96054381173060932</v>
      </c>
      <c r="AT31" s="17">
        <v>0.91831803154698188</v>
      </c>
      <c r="AU31" s="34">
        <v>0.72385362041952872</v>
      </c>
      <c r="AV31" s="34">
        <v>0.95417632653916695</v>
      </c>
      <c r="AW31" s="17">
        <v>0.92112889612712212</v>
      </c>
      <c r="AX31" s="34">
        <v>0.72115244733881245</v>
      </c>
      <c r="AY31" s="34">
        <v>0.96054381173060932</v>
      </c>
      <c r="AZ31" s="17">
        <v>0.91831803154698188</v>
      </c>
      <c r="BA31" s="34">
        <v>0.72385362041952872</v>
      </c>
      <c r="BB31" s="34">
        <v>0.95417632653916695</v>
      </c>
      <c r="BC31" s="134">
        <f>(E_Vuln_PGA!FY31-E_Frag_PGA!ES31)*0.05+(E_Frag_PGA!ES31-E_Frag_PGA!ET31)*0.2+E_Frag_PGA!ET31*0.7</f>
        <v>0.4178010780506235</v>
      </c>
      <c r="BD31" s="134">
        <f>(E_Vuln_PGA!FY31-E_Frag_PGA!ES31)*0.01+(E_Frag_PGA!ES31-E_Frag_PGA!ET31)*0.15+E_Frag_PGA!ET31*0.4</f>
        <v>0.25538206451523038</v>
      </c>
      <c r="BE31" s="134">
        <f>(E_Vuln_PGA!FY31-E_Frag_PGA!ES31)*0.15+(E_Frag_PGA!ES31-E_Frag_PGA!ET31)*0.4+E_Frag_PGA!ET31*1</f>
        <v>0.60561307828688316</v>
      </c>
      <c r="BF31" s="134">
        <f>(E_Frag_PGA!FG31-E_Frag_PGA!FH31)*0.05+(E_Frag_PGA!FH31-E_Frag_PGA!FI31)*0.2+E_Frag_PGA!FI31*0.7</f>
        <v>0.3280402343926887</v>
      </c>
      <c r="BG31" s="134">
        <f>(E_Frag_PGA!FG31-E_Frag_PGA!FH31)*0.01+(E_Frag_PGA!FH31-E_Frag_PGA!FI31)*0.15+E_Frag_PGA!FI31*0.4</f>
        <v>0.19011140643854529</v>
      </c>
      <c r="BH31" s="134">
        <f>(E_Frag_PGA!FG31-E_Frag_PGA!FH31)*0.15+(E_Frag_PGA!FH31-E_Frag_PGA!FI31)*0.4+E_Frag_PGA!FI31*1</f>
        <v>0.50066352853890117</v>
      </c>
      <c r="BI31" s="134">
        <f>(E_Frag_PGA!FJ31-E_Frag_PGA!FK31)*0.05+(E_Frag_PGA!FK31-E_Frag_PGA!FL31)*0.2+E_Frag_PGA!FL31*0.7</f>
        <v>0.36161117596286407</v>
      </c>
      <c r="BJ31" s="134">
        <f>(E_Frag_PGA!FJ31-E_Frag_PGA!FK31)*0.01+(E_Frag_PGA!FK31-E_Frag_PGA!FL31)*0.15+E_Frag_PGA!FL31*0.4</f>
        <v>0.21056155335649168</v>
      </c>
      <c r="BK31" s="134">
        <f>(E_Frag_PGA!FJ31-E_Frag_PGA!FK31)*0.15+(E_Frag_PGA!FK31-E_Frag_PGA!FL31)*0.4+E_Frag_PGA!FL31*1</f>
        <v>0.55518985215141581</v>
      </c>
      <c r="BL31" s="134">
        <f>(E_Frag_PGA!FM31-E_Frag_PGA!FN31)*0.05+(E_Frag_PGA!FN31-E_Frag_PGA!FO31)*0.2+E_Frag_PGA!FO31*0.7</f>
        <v>0.39592853315104348</v>
      </c>
      <c r="BM31" s="134">
        <f>(E_Frag_PGA!FM31-E_Frag_PGA!FN31)*0.01+(E_Frag_PGA!FN31-E_Frag_PGA!FO31)*0.15+E_Frag_PGA!FO31*0.4</f>
        <v>0.23265386599720467</v>
      </c>
      <c r="BN31" s="134">
        <f>(E_Frag_PGA!FM31-E_Frag_PGA!FN31)*0.15+(E_Frag_PGA!FN31-E_Frag_PGA!FO31)*0.4+E_Frag_PGA!FO31*1</f>
        <v>0.6118642843582287</v>
      </c>
      <c r="BO31" s="134">
        <f>(E_Frag_PGA!FP31-E_Frag_PGA!FQ31)*0.05+(E_Frag_PGA!FQ31-E_Frag_PGA!FR31)*0.2+E_Frag_PGA!FR31*0.7</f>
        <v>0.48076149462256323</v>
      </c>
      <c r="BP31" s="134">
        <f>(E_Frag_PGA!FP31-E_Frag_PGA!FQ31)*0.01+(E_Frag_PGA!FQ31-E_Frag_PGA!FR31)*0.15+E_Frag_PGA!FR31*0.4</f>
        <v>0.27692599477229246</v>
      </c>
      <c r="BQ31" s="134">
        <f>(E_Frag_PGA!FP31-E_Frag_PGA!FQ31)*0.15+(E_Frag_PGA!FQ31-E_Frag_PGA!FR31)*0.4+E_Frag_PGA!FR31*1</f>
        <v>0.70771630938017949</v>
      </c>
      <c r="BR31" s="134">
        <f>(E_Frag_PGA!FS31-E_Frag_PGA!FT31)*0.05+(E_Frag_PGA!FT31-E_Frag_PGA!FU31)*0.2+E_Frag_PGA!FU31*0.7</f>
        <v>0.57831145117124316</v>
      </c>
      <c r="BS31" s="134">
        <f>(E_Frag_PGA!FS31-E_Frag_PGA!FT31)*0.01+(E_Frag_PGA!FT31-E_Frag_PGA!FU31)*0.15+E_Frag_PGA!FU31*0.4</f>
        <v>0.33392886757422813</v>
      </c>
      <c r="BT31" s="134">
        <f>(E_Frag_PGA!FS31-E_Frag_PGA!FT31)*0.15+(E_Frag_PGA!FT31-E_Frag_PGA!FU31)*0.4+E_Frag_PGA!FU31*1</f>
        <v>0.845882973051864</v>
      </c>
      <c r="BU31" s="134">
        <f>(E_Frag_PGA!FV31-E_Frag_PGA!FW31)*0.05+(E_Frag_PGA!FW31-E_Frag_PGA!FX31)*0.2+E_Frag_PGA!FX31*0.7</f>
        <v>0.63422159767422781</v>
      </c>
      <c r="BV31" s="134">
        <f>(E_Frag_PGA!FV31-E_Frag_PGA!FW31)*0.01+(E_Frag_PGA!FW31-E_Frag_PGA!FX31)*0.15+E_Frag_PGA!FX31*0.4</f>
        <v>0.36498334804492705</v>
      </c>
      <c r="BW31" s="134">
        <f>(E_Frag_PGA!FV31-E_Frag_PGA!FW31)*0.15+(E_Frag_PGA!FW31-E_Frag_PGA!FX31)*0.4+E_Frag_PGA!FX31*1</f>
        <v>0.9182344961080442</v>
      </c>
      <c r="BX31" s="134">
        <f>(E_Frag_PGA!FY31-E_Frag_PGA!FZ31)*0.05+(E_Frag_PGA!FZ31-E_Frag_PGA!GA31)*0.2+E_Frag_PGA!GA31*0.7</f>
        <v>0.29070794412506806</v>
      </c>
      <c r="BY31" s="134">
        <f>(E_Frag_PGA!FY31-E_Frag_PGA!FZ31)*0.01+(E_Frag_PGA!FZ31-E_Frag_PGA!GA31)*0.15+E_Frag_PGA!GA31*0.4</f>
        <v>0.16979049881074978</v>
      </c>
      <c r="BZ31" s="134">
        <f>(E_Frag_PGA!FY31-E_Frag_PGA!FZ31)*0.15+(E_Frag_PGA!FZ31-E_Frag_PGA!GA31)*0.4+E_Frag_PGA!GA31*1</f>
        <v>0.45728708204605001</v>
      </c>
      <c r="CA31" s="134">
        <f>(E_Frag_PGA!GB31-E_Frag_PGA!GC31)*0.05+(E_Frag_PGA!GC31-E_Frag_PGA!GD31)*0.2+E_Frag_PGA!GD31*0.7</f>
        <v>0.31763977749088063</v>
      </c>
      <c r="CB31" s="134">
        <f>(E_Frag_PGA!GB31-E_Frag_PGA!GC31)*0.01+(E_Frag_PGA!GC31-E_Frag_PGA!GD31)*0.15+E_Frag_PGA!GD31*0.4</f>
        <v>0.18636894171425417</v>
      </c>
      <c r="CC31" s="134">
        <f>(E_Frag_PGA!GB31-E_Frag_PGA!GC31)*0.15+(E_Frag_PGA!GC31-E_Frag_PGA!GD31)*0.4+E_Frag_PGA!GD31*1</f>
        <v>0.50125630518000097</v>
      </c>
      <c r="CD31" s="134">
        <f>(E_Frag_PGA!GE31-E_Frag_PGA!GF31)*0.05+(E_Frag_PGA!GF31-E_Frag_PGA!GG31)*0.2+E_Frag_PGA!GG31*0.7</f>
        <v>0.36620170522000606</v>
      </c>
      <c r="CE31" s="134">
        <f>(E_Frag_PGA!GE31-E_Frag_PGA!GF31)*0.01+(E_Frag_PGA!GF31-E_Frag_PGA!GG31)*0.15+E_Frag_PGA!GG31*0.4</f>
        <v>0.21444323887870456</v>
      </c>
      <c r="CF31" s="134">
        <f>(E_Frag_PGA!GE31-E_Frag_PGA!GF31)*0.15+(E_Frag_PGA!GF31-E_Frag_PGA!GG31)*0.4+E_Frag_PGA!GG31*1</f>
        <v>0.56694194085092176</v>
      </c>
      <c r="CG31" s="24">
        <v>0.86169446557836515</v>
      </c>
      <c r="CH31" s="113">
        <v>0.59943128124782641</v>
      </c>
      <c r="CI31" s="113">
        <v>0.86169446557836515</v>
      </c>
      <c r="CJ31" s="24">
        <v>0.86368939073700668</v>
      </c>
      <c r="CK31" s="113">
        <v>0.6005229185075569</v>
      </c>
      <c r="CL31" s="113">
        <v>0.86368939073700668</v>
      </c>
      <c r="CM31" s="105">
        <v>0.93207782768180758</v>
      </c>
      <c r="CN31" s="114">
        <v>0.69471842705445463</v>
      </c>
      <c r="CO31" s="114">
        <v>0.93207782768180758</v>
      </c>
      <c r="CP31" s="105">
        <v>0.93216109548842274</v>
      </c>
      <c r="CQ31" s="114">
        <v>0.69476490003862967</v>
      </c>
      <c r="CR31" s="114">
        <v>0.93216109548842274</v>
      </c>
      <c r="CS31" s="105">
        <v>0.75995895980092143</v>
      </c>
      <c r="CT31" s="114">
        <v>0.48829066296532697</v>
      </c>
      <c r="CU31" s="114">
        <v>0.75995895980092143</v>
      </c>
      <c r="CV31" s="105">
        <v>0.79722457354002119</v>
      </c>
      <c r="CW31" s="114">
        <v>0.55322713228818676</v>
      </c>
      <c r="CX31" s="114">
        <v>0.79722457354002119</v>
      </c>
      <c r="CY31" s="105">
        <v>0.76623499754190516</v>
      </c>
      <c r="CZ31" s="105">
        <v>0.49163283575795169</v>
      </c>
      <c r="DA31" s="105">
        <v>0.76623499754190516</v>
      </c>
      <c r="DB31" s="105">
        <v>0.76658119664610735</v>
      </c>
      <c r="DC31" s="114">
        <v>0.49182527843647428</v>
      </c>
      <c r="DD31" s="114">
        <v>0.76658119664610735</v>
      </c>
      <c r="DE31" s="105">
        <v>0.7665000156279006</v>
      </c>
      <c r="DF31" s="114">
        <v>0.4917805684920461</v>
      </c>
      <c r="DG31" s="114">
        <v>0.7665000156279006</v>
      </c>
      <c r="DH31" s="105">
        <v>0.76658111395044604</v>
      </c>
      <c r="DI31" s="114">
        <v>0.4918252729234302</v>
      </c>
      <c r="DJ31" s="114">
        <v>0.76658111395044604</v>
      </c>
      <c r="DK31" s="139">
        <f>(E_Frag_PGA!HV31-E_Frag_PGA!HW31)*0.05+(E_Frag_PGA!HW31-E_Frag_PGA!HX31)*0.2+E_Frag_PGA!HX31*0.7</f>
        <v>0.57041650641502617</v>
      </c>
      <c r="DL31" s="140">
        <f>(E_Frag_PGA!IK31-E_Frag_PGA!IL31)*0.05+(E_Frag_PGA!IL31-E_Frag_PGA!IM31)*0.2+E_Frag_PGA!IM31*0.7</f>
        <v>0.3280402343926887</v>
      </c>
      <c r="DM31" s="140">
        <f>(E_Frag_PGA!IN31-E_Frag_PGA!IO31)*0.05+(E_Frag_PGA!IO31-E_Frag_PGA!IP31)*0.2+E_Frag_PGA!IP31*0.7</f>
        <v>0.48604128390467854</v>
      </c>
      <c r="DN31" s="140">
        <f>(E_Frag_PGA!IQ31-E_Frag_PGA!IR31)*0.05+(E_Frag_PGA!IR31-E_Frag_PGA!IS31)*0.2+E_Frag_PGA!IS31*0.7</f>
        <v>0.54213894565094478</v>
      </c>
      <c r="DO31" s="140">
        <f>(E_Frag_PGA!IT31-E_Frag_PGA!IU31)*0.05+(E_Frag_PGA!IU31-E_Frag_PGA!IV31)*0.2+E_Frag_PGA!IV31*0.7</f>
        <v>0.53435313836090337</v>
      </c>
      <c r="DP31" s="140">
        <f>(E_Frag_PGA!IW31-E_Frag_PGA!IX31)*0.05+(E_Frag_PGA!IX31-E_Frag_PGA!IY31)*0.2+E_Frag_PGA!IY31*0.7</f>
        <v>0.63568399130950726</v>
      </c>
      <c r="DQ31" s="140">
        <f>(E_Frag_PGA!IZ31-E_Frag_PGA!JA31)*0.05+(E_Frag_PGA!JA31-E_Frag_PGA!JB31)*0.2+E_Frag_PGA!JB31*0.7</f>
        <v>0.67235577576723204</v>
      </c>
      <c r="DR31" s="140">
        <f>(E_Frag_PGA!JC31-E_Frag_PGA!JD31)*0.05+(E_Frag_PGA!JD31-E_Frag_PGA!JE31)*0.2+E_Frag_PGA!JE31*0.7</f>
        <v>0.39129934354638574</v>
      </c>
      <c r="DS31" s="140">
        <f>(E_Frag_PGA!JF31-E_Frag_PGA!JG31)*0.05+(E_Frag_PGA!JG31-E_Frag_PGA!JH31)*0.2+E_Frag_PGA!JH31*0.7</f>
        <v>0.43636551199963508</v>
      </c>
      <c r="DT31" s="140">
        <f>(E_Frag_PGA!JI31-E_Frag_PGA!JJ31)*0.05+(E_Frag_PGA!JJ31-E_Frag_PGA!JK31)*0.2+E_Frag_PGA!JK31*0.7</f>
        <v>0.47882636125937383</v>
      </c>
      <c r="DU31" s="24">
        <v>0.86169446557836515</v>
      </c>
      <c r="DV31" s="113">
        <v>0.59943128124782641</v>
      </c>
      <c r="DW31" s="113">
        <v>0.86169446557836515</v>
      </c>
      <c r="DX31" s="24">
        <v>0.86368939073700668</v>
      </c>
      <c r="DY31" s="113">
        <v>0.6005229185075569</v>
      </c>
      <c r="DZ31" s="113">
        <v>0.86368939073700668</v>
      </c>
      <c r="EA31" s="24">
        <v>0.93207782768180758</v>
      </c>
      <c r="EB31" s="113">
        <v>0.69471842705445463</v>
      </c>
      <c r="EC31" s="113">
        <v>0.93207782768180758</v>
      </c>
      <c r="ED31" s="17">
        <v>0.93216109548842274</v>
      </c>
      <c r="EE31" s="34">
        <v>0.69476490003862967</v>
      </c>
      <c r="EF31" s="34">
        <v>0.93216109548842274</v>
      </c>
      <c r="EG31" s="136">
        <f>(E_Frag_PGA!LC31-E_Frag_PGA!LD31)*0.05+(E_Frag_PGA!LD31-E_Frag_PGA!LE31)*0.15+E_Frag_PGA!LE31*0.6</f>
        <v>0.18014220898739564</v>
      </c>
      <c r="EH31" s="105">
        <v>0.81684724815670395</v>
      </c>
      <c r="EI31" s="114">
        <v>0.56879558459142388</v>
      </c>
      <c r="EJ31" s="114">
        <v>0.8494572049046103</v>
      </c>
      <c r="EK31" s="105">
        <v>0.87756515468714591</v>
      </c>
      <c r="EL31" s="114">
        <v>0.63554904612741892</v>
      </c>
      <c r="EM31" s="114">
        <v>0.90292383340031501</v>
      </c>
      <c r="EN31" s="17">
        <v>0.71896393272222492</v>
      </c>
      <c r="EO31" s="34">
        <v>0.44395714773086281</v>
      </c>
      <c r="EP31" s="34">
        <v>0.71379416893692693</v>
      </c>
      <c r="EQ31" s="17">
        <v>0.8536779787885751</v>
      </c>
      <c r="ER31" s="34">
        <v>0.60333648994782196</v>
      </c>
      <c r="ES31" s="34">
        <v>0.85072847910945215</v>
      </c>
      <c r="ET31" s="17">
        <v>0.63295107770889303</v>
      </c>
      <c r="EU31" s="34">
        <v>0.38769369496031303</v>
      </c>
      <c r="EV31" s="34">
        <v>0.62503907670039305</v>
      </c>
      <c r="EW31" s="17">
        <v>0.83790042073006887</v>
      </c>
      <c r="EX31" s="34">
        <v>0.60259139788630545</v>
      </c>
      <c r="EY31" s="34">
        <v>0.83572071481568133</v>
      </c>
      <c r="EZ31" s="17">
        <v>0.68815744524616218</v>
      </c>
      <c r="FA31" s="34">
        <v>0.434018807332964</v>
      </c>
      <c r="FB31" s="34">
        <v>0.68564514957502554</v>
      </c>
      <c r="FC31" s="17">
        <v>0.84881845868386707</v>
      </c>
      <c r="FD31" s="34">
        <v>0.61725999066674642</v>
      </c>
      <c r="FE31" s="34">
        <v>0.8473897764264593</v>
      </c>
      <c r="FF31" s="24">
        <v>0.91201932013955256</v>
      </c>
      <c r="FG31" s="113">
        <v>0.68070790514386015</v>
      </c>
      <c r="FH31" s="113">
        <v>0.91771149940286079</v>
      </c>
      <c r="FI31" s="24">
        <v>0.91480948541777618</v>
      </c>
      <c r="FJ31" s="113">
        <v>0.68191251912457806</v>
      </c>
      <c r="FK31" s="113">
        <v>0.91994760767624029</v>
      </c>
      <c r="FL31" s="24">
        <v>0.82384220465196056</v>
      </c>
      <c r="FM31" s="113">
        <v>0.55518156819742415</v>
      </c>
      <c r="FN31" s="113">
        <v>0.83608854925998966</v>
      </c>
      <c r="FO31" s="24">
        <v>0.82363045199726648</v>
      </c>
      <c r="FP31" s="113">
        <v>0.55396310801705084</v>
      </c>
      <c r="FQ31" s="113">
        <v>0.83464469767198457</v>
      </c>
      <c r="FR31" s="24">
        <v>0.75347652116969988</v>
      </c>
      <c r="FS31" s="113">
        <v>0.4660332732605193</v>
      </c>
      <c r="FT31" s="113">
        <v>0.76958464417196493</v>
      </c>
      <c r="FU31" s="24">
        <v>0.76238791301393816</v>
      </c>
      <c r="FV31" s="113">
        <v>0.46981910756435075</v>
      </c>
      <c r="FW31" s="113">
        <v>0.77694181774835569</v>
      </c>
      <c r="FX31" s="24">
        <v>0.78952851577888772</v>
      </c>
      <c r="FY31" s="113">
        <v>0.51053032121803887</v>
      </c>
      <c r="FZ31" s="113">
        <v>0.79547349163727732</v>
      </c>
      <c r="GA31" s="24"/>
      <c r="GB31" s="24">
        <v>0.80433223793527886</v>
      </c>
      <c r="GC31" s="113">
        <v>0.51931988479475433</v>
      </c>
      <c r="GD31" s="113">
        <v>0.80968716132888452</v>
      </c>
      <c r="GE31" s="24">
        <v>0.81308737774060069</v>
      </c>
      <c r="GF31" s="113">
        <v>0.52302133573832166</v>
      </c>
      <c r="GG31" s="113">
        <v>0.81644835091982015</v>
      </c>
      <c r="GH31" s="24">
        <v>0.77693335773924854</v>
      </c>
      <c r="GI31" s="113">
        <v>0.50303320333730128</v>
      </c>
      <c r="GJ31" s="113">
        <v>0.78347810302809706</v>
      </c>
      <c r="GK31" s="24">
        <v>0.78574460499563836</v>
      </c>
      <c r="GL31" s="113">
        <v>0.50674587577108221</v>
      </c>
      <c r="GM31" s="113">
        <v>0.79040761497223699</v>
      </c>
      <c r="GN31" s="24">
        <v>0.94151240160384886</v>
      </c>
      <c r="GO31" s="113">
        <v>0.70952509834675848</v>
      </c>
      <c r="GP31" s="113">
        <v>0.94698561147054228</v>
      </c>
      <c r="GQ31" s="24">
        <v>0.94173315583329609</v>
      </c>
      <c r="GR31" s="113">
        <v>0.70962139230378118</v>
      </c>
      <c r="GS31" s="113">
        <v>0.94715907677655931</v>
      </c>
      <c r="GT31" s="24">
        <v>0.84802872034215182</v>
      </c>
      <c r="GU31" s="113">
        <v>0.57863222145041848</v>
      </c>
      <c r="GV31" s="113">
        <v>0.86035638822826299</v>
      </c>
      <c r="GW31" s="24">
        <v>0.85099936090315187</v>
      </c>
      <c r="GX31" s="113">
        <v>0.57992105976013675</v>
      </c>
      <c r="GY31" s="113">
        <v>0.86271506044156177</v>
      </c>
      <c r="GZ31" s="24">
        <v>0.77798792299370656</v>
      </c>
      <c r="HA31" s="113">
        <v>0.48651124577867461</v>
      </c>
      <c r="HB31" s="113">
        <v>0.79486576307632806</v>
      </c>
      <c r="HC31" s="24">
        <v>0.78508237999982677</v>
      </c>
      <c r="HD31" s="113">
        <v>0.48956035373483764</v>
      </c>
      <c r="HE31" s="113">
        <v>0.80059981705641081</v>
      </c>
      <c r="HF31" s="24">
        <v>0.80433223793527886</v>
      </c>
      <c r="HG31" s="113">
        <v>0.51931988479475433</v>
      </c>
      <c r="HH31" s="113">
        <v>0.80968716132888452</v>
      </c>
      <c r="HI31" s="24">
        <v>0.81308737774060069</v>
      </c>
      <c r="HJ31" s="113">
        <v>0.52302133573832166</v>
      </c>
      <c r="HK31" s="113">
        <v>0.81644835091982015</v>
      </c>
      <c r="HL31" s="24">
        <v>0.77693335773924854</v>
      </c>
      <c r="HM31" s="113">
        <v>0.50303320333730128</v>
      </c>
      <c r="HN31" s="113">
        <v>0.78347810302809706</v>
      </c>
      <c r="HO31" s="24">
        <v>0.78574460499563836</v>
      </c>
      <c r="HP31" s="113">
        <v>0.50674587577108221</v>
      </c>
      <c r="HQ31" s="113">
        <v>0.79040761497223699</v>
      </c>
      <c r="HR31" s="139"/>
      <c r="HS31" s="139"/>
      <c r="HT31" s="139"/>
      <c r="HU31" s="139"/>
      <c r="HV31" s="139">
        <f>(E_Frag_PGA!TW31-E_Frag_PGA!TX31)*0.1+(E_Frag_PGA!TX31-E_Frag_PGA!TY31)*0.4+(E_Frag_PGA!TY31-E_Frag_PGA!TZ31)*0.8+E_Frag_PGA!TZ31*1</f>
        <v>0.99999688269742815</v>
      </c>
      <c r="HW31" s="139">
        <f>(E_Frag_PGA!UA31-E_Frag_PGA!UB31)*0.1+(E_Frag_PGA!UB31-E_Frag_PGA!UC31)*0.4+(E_Frag_PGA!UC31-E_Frag_PGA!UD31)*0.8+E_Frag_PGA!UD31*1</f>
        <v>0.99999991506931041</v>
      </c>
      <c r="HX31" s="139">
        <f>(E_Frag_PGA!UE31-E_Frag_PGA!UF31)*0.1+(E_Frag_PGA!UF31-E_Frag_PGA!UG31)*0.4+(E_Frag_PGA!UG31-E_Frag_PGA!UH31)*0.8+E_Frag_PGA!UH31*1</f>
        <v>0.99999160756219907</v>
      </c>
      <c r="HY31" s="139">
        <f>(E_Frag_PGA!UI31-E_Frag_PGA!UJ31)*0.1+(E_Frag_PGA!UJ31-E_Frag_PGA!UK31)*0.4+(E_Frag_PGA!UK31-E_Frag_PGA!UL31)*0.8+E_Frag_PGA!UL31*1</f>
        <v>0.99999959998150068</v>
      </c>
      <c r="HZ31" s="139">
        <f>(E_Frag_PGA!UM31-E_Frag_PGA!UN31)*0.1+(E_Frag_PGA!UN31-E_Frag_PGA!UO31)*0.4+(E_Frag_PGA!UO31-E_Frag_PGA!UP31)*0.8+E_Frag_PGA!UP31*1</f>
        <v>0.99997272559297479</v>
      </c>
      <c r="IA31" s="139">
        <f>(E_Frag_PGA!UQ31-E_Frag_PGA!UR31)*0.1+(E_Frag_PGA!UR31-E_Frag_PGA!US31)*0.4+(E_Frag_PGA!US31-E_Frag_PGA!UT31)*0.8+E_Frag_PGA!UT31*1</f>
        <v>0.99999389740328093</v>
      </c>
      <c r="IB31" s="17">
        <v>0.78670527789645317</v>
      </c>
      <c r="IC31" s="113">
        <v>0.71523808662156285</v>
      </c>
      <c r="ID31" s="113">
        <v>0.85817246917134349</v>
      </c>
    </row>
    <row r="32" spans="1:238" s="17" customFormat="1">
      <c r="A32" s="27">
        <v>1.3</v>
      </c>
      <c r="B32" s="17">
        <v>0.94833840852745122</v>
      </c>
      <c r="C32" s="34">
        <v>0.73275929421575059</v>
      </c>
      <c r="D32" s="34">
        <v>0.95993084893061598</v>
      </c>
      <c r="E32" s="17">
        <v>0.97566763349308838</v>
      </c>
      <c r="F32" s="34">
        <v>0.7685655987887946</v>
      </c>
      <c r="G32" s="34">
        <v>0.98100079278586483</v>
      </c>
      <c r="H32" s="17">
        <v>0.90733870196500099</v>
      </c>
      <c r="I32" s="34">
        <v>0.68169687400376955</v>
      </c>
      <c r="J32" s="34">
        <v>0.92714596673167082</v>
      </c>
      <c r="K32" s="17">
        <v>0.94571273812237644</v>
      </c>
      <c r="L32" s="34">
        <v>0.72970428209516702</v>
      </c>
      <c r="M32" s="34">
        <v>0.95772599680127024</v>
      </c>
      <c r="N32" s="24">
        <v>0.49996803392400513</v>
      </c>
      <c r="O32" s="17">
        <v>0.90259751508129737</v>
      </c>
      <c r="P32" s="34">
        <v>0.71447684510446552</v>
      </c>
      <c r="Q32" s="34">
        <v>0.95398701566741695</v>
      </c>
      <c r="R32" s="17">
        <v>0.96401592229376609</v>
      </c>
      <c r="S32" s="34">
        <v>0.76802162923292472</v>
      </c>
      <c r="T32" s="34">
        <v>0.98375630315922014</v>
      </c>
      <c r="U32" s="17">
        <v>0.97234793625317051</v>
      </c>
      <c r="V32" s="34">
        <v>0.77545670808039258</v>
      </c>
      <c r="W32" s="34">
        <v>0.98747485587480111</v>
      </c>
      <c r="X32" s="17">
        <v>0.99613633517563294</v>
      </c>
      <c r="Y32" s="34">
        <v>0.7965754936808882</v>
      </c>
      <c r="Z32" s="34">
        <v>0.99823613739033767</v>
      </c>
      <c r="AA32" s="17">
        <v>0.99753034927732764</v>
      </c>
      <c r="AB32" s="34">
        <v>0.79780470554223382</v>
      </c>
      <c r="AC32" s="34">
        <v>0.99890214007606903</v>
      </c>
      <c r="AD32" s="17">
        <v>0.99990072976306887</v>
      </c>
      <c r="AE32" s="34">
        <v>0.7999117614471134</v>
      </c>
      <c r="AF32" s="34">
        <v>0.99995587238782901</v>
      </c>
      <c r="AG32" s="113">
        <v>0.73456789899842001</v>
      </c>
      <c r="AH32" s="113">
        <v>0.98451006297987798</v>
      </c>
      <c r="AI32" s="142">
        <f>E_Frag_PGA!CS32</f>
        <v>0.20894732057485452</v>
      </c>
      <c r="AJ32" s="142">
        <f>E_Frag_PGA!CT32</f>
        <v>0.3313072117103909</v>
      </c>
      <c r="AK32" s="17">
        <v>0.94689948590328443</v>
      </c>
      <c r="AL32" s="34">
        <v>0.74690767003784297</v>
      </c>
      <c r="AM32" s="34">
        <v>0.97344256747615165</v>
      </c>
      <c r="AN32" s="17">
        <v>0.92814779542308601</v>
      </c>
      <c r="AO32" s="34">
        <v>0.73275929421575059</v>
      </c>
      <c r="AP32" s="34">
        <v>0.95993084893061598</v>
      </c>
      <c r="AQ32" s="17">
        <v>0.94689948590328443</v>
      </c>
      <c r="AR32" s="34">
        <v>0.74690767003784297</v>
      </c>
      <c r="AS32" s="34">
        <v>0.97344256747615165</v>
      </c>
      <c r="AT32" s="17">
        <v>0.92814779542308601</v>
      </c>
      <c r="AU32" s="34">
        <v>0.73275929421575059</v>
      </c>
      <c r="AV32" s="34">
        <v>0.95993084893061598</v>
      </c>
      <c r="AW32" s="17">
        <v>0.94689948590328443</v>
      </c>
      <c r="AX32" s="34">
        <v>0.74690767003784297</v>
      </c>
      <c r="AY32" s="34">
        <v>0.97344256747615165</v>
      </c>
      <c r="AZ32" s="17">
        <v>0.92814779542308601</v>
      </c>
      <c r="BA32" s="34">
        <v>0.73275929421575059</v>
      </c>
      <c r="BB32" s="34">
        <v>0.95993084893061598</v>
      </c>
      <c r="BC32" s="134">
        <f>(E_Vuln_PGA!FY32-E_Frag_PGA!ES32)*0.05+(E_Frag_PGA!ES32-E_Frag_PGA!ET32)*0.2+E_Frag_PGA!ET32*0.7</f>
        <v>0.43053070495589674</v>
      </c>
      <c r="BD32" s="134">
        <f>(E_Vuln_PGA!FY32-E_Frag_PGA!ES32)*0.01+(E_Frag_PGA!ES32-E_Frag_PGA!ET32)*0.15+E_Frag_PGA!ET32*0.4</f>
        <v>0.2623814356974572</v>
      </c>
      <c r="BE32" s="134">
        <f>(E_Vuln_PGA!FY32-E_Frag_PGA!ES32)*0.15+(E_Frag_PGA!ES32-E_Frag_PGA!ET32)*0.4+E_Frag_PGA!ET32*1</f>
        <v>0.62287390570051371</v>
      </c>
      <c r="BF32" s="134">
        <f>(E_Frag_PGA!FG32-E_Frag_PGA!FH32)*0.05+(E_Frag_PGA!FH32-E_Frag_PGA!FI32)*0.2+E_Frag_PGA!FI32*0.7</f>
        <v>0.33861754932640997</v>
      </c>
      <c r="BG32" s="134">
        <f>(E_Frag_PGA!FG32-E_Frag_PGA!FH32)*0.01+(E_Frag_PGA!FH32-E_Frag_PGA!FI32)*0.15+E_Frag_PGA!FI32*0.4</f>
        <v>0.19620913062925416</v>
      </c>
      <c r="BH32" s="134">
        <f>(E_Frag_PGA!FG32-E_Frag_PGA!FH32)*0.15+(E_Frag_PGA!FH32-E_Frag_PGA!FI32)*0.4+E_Frag_PGA!FI32*1</f>
        <v>0.51555145314096762</v>
      </c>
      <c r="BI32" s="134">
        <f>(E_Frag_PGA!FJ32-E_Frag_PGA!FK32)*0.05+(E_Frag_PGA!FK32-E_Frag_PGA!FL32)*0.2+E_Frag_PGA!FL32*0.7</f>
        <v>0.37315440664546312</v>
      </c>
      <c r="BJ32" s="134">
        <f>(E_Frag_PGA!FJ32-E_Frag_PGA!FK32)*0.01+(E_Frag_PGA!FK32-E_Frag_PGA!FL32)*0.15+E_Frag_PGA!FL32*0.4</f>
        <v>0.21721595362367158</v>
      </c>
      <c r="BK32" s="134">
        <f>(E_Frag_PGA!FJ32-E_Frag_PGA!FK32)*0.15+(E_Frag_PGA!FK32-E_Frag_PGA!FL32)*0.4+E_Frag_PGA!FL32*1</f>
        <v>0.57109176793314465</v>
      </c>
      <c r="BL32" s="134">
        <f>(E_Frag_PGA!FM32-E_Frag_PGA!FN32)*0.05+(E_Frag_PGA!FN32-E_Frag_PGA!FO32)*0.2+E_Frag_PGA!FO32*0.7</f>
        <v>0.41005081754812978</v>
      </c>
      <c r="BM32" s="134">
        <f>(E_Frag_PGA!FM32-E_Frag_PGA!FN32)*0.01+(E_Frag_PGA!FN32-E_Frag_PGA!FO32)*0.15+E_Frag_PGA!FO32*0.4</f>
        <v>0.2407502600408824</v>
      </c>
      <c r="BN32" s="134">
        <f>(E_Frag_PGA!FM32-E_Frag_PGA!FN32)*0.15+(E_Frag_PGA!FN32-E_Frag_PGA!FO32)*0.4+E_Frag_PGA!FO32*1</f>
        <v>0.6306371059398026</v>
      </c>
      <c r="BO32" s="134">
        <f>(E_Frag_PGA!FP32-E_Frag_PGA!FQ32)*0.05+(E_Frag_PGA!FQ32-E_Frag_PGA!FR32)*0.2+E_Frag_PGA!FR32*0.7</f>
        <v>0.49125371643826943</v>
      </c>
      <c r="BP32" s="134">
        <f>(E_Frag_PGA!FP32-E_Frag_PGA!FQ32)*0.01+(E_Frag_PGA!FQ32-E_Frag_PGA!FR32)*0.15+E_Frag_PGA!FR32*0.4</f>
        <v>0.28289584898671438</v>
      </c>
      <c r="BQ32" s="134">
        <f>(E_Frag_PGA!FP32-E_Frag_PGA!FQ32)*0.15+(E_Frag_PGA!FQ32-E_Frag_PGA!FR32)*0.4+E_Frag_PGA!FR32*1</f>
        <v>0.72208463029895054</v>
      </c>
      <c r="BR32" s="134">
        <f>(E_Frag_PGA!FS32-E_Frag_PGA!FT32)*0.05+(E_Frag_PGA!FT32-E_Frag_PGA!FU32)*0.2+E_Frag_PGA!FU32*0.7</f>
        <v>0.58773413765895477</v>
      </c>
      <c r="BS32" s="134">
        <f>(E_Frag_PGA!FS32-E_Frag_PGA!FT32)*0.01+(E_Frag_PGA!FT32-E_Frag_PGA!FU32)*0.15+E_Frag_PGA!FU32*0.4</f>
        <v>0.33914554031921806</v>
      </c>
      <c r="BT32" s="134">
        <f>(E_Frag_PGA!FS32-E_Frag_PGA!FT32)*0.15+(E_Frag_PGA!FT32-E_Frag_PGA!FU32)*0.4+E_Frag_PGA!FU32*1</f>
        <v>0.85804305023940075</v>
      </c>
      <c r="BU32" s="134">
        <f>(E_Frag_PGA!FV32-E_Frag_PGA!FW32)*0.05+(E_Frag_PGA!FW32-E_Frag_PGA!FX32)*0.2+E_Frag_PGA!FX32*0.7</f>
        <v>0.63957285819455589</v>
      </c>
      <c r="BV32" s="134">
        <f>(E_Frag_PGA!FV32-E_Frag_PGA!FW32)*0.01+(E_Frag_PGA!FW32-E_Frag_PGA!FX32)*0.15+E_Frag_PGA!FX32*0.4</f>
        <v>0.36787820144395328</v>
      </c>
      <c r="BW32" s="134">
        <f>(E_Frag_PGA!FV32-E_Frag_PGA!FW32)*0.15+(E_Frag_PGA!FW32-E_Frag_PGA!FX32)*0.4+E_Frag_PGA!FX32*1</f>
        <v>0.92496390464529177</v>
      </c>
      <c r="BX32" s="134">
        <f>(E_Frag_PGA!FY32-E_Frag_PGA!FZ32)*0.05+(E_Frag_PGA!FZ32-E_Frag_PGA!GA32)*0.2+E_Frag_PGA!GA32*0.7</f>
        <v>0.30083178654346326</v>
      </c>
      <c r="BY32" s="134">
        <f>(E_Frag_PGA!FY32-E_Frag_PGA!FZ32)*0.01+(E_Frag_PGA!FZ32-E_Frag_PGA!GA32)*0.15+E_Frag_PGA!GA32*0.4</f>
        <v>0.17568257503207269</v>
      </c>
      <c r="BZ32" s="134">
        <f>(E_Frag_PGA!FY32-E_Frag_PGA!FZ32)*0.15+(E_Frag_PGA!FZ32-E_Frag_PGA!GA32)*0.4+E_Frag_PGA!GA32*1</f>
        <v>0.47156415756302128</v>
      </c>
      <c r="CA32" s="134">
        <f>(E_Frag_PGA!GB32-E_Frag_PGA!GC32)*0.05+(E_Frag_PGA!GC32-E_Frag_PGA!GD32)*0.2+E_Frag_PGA!GD32*0.7</f>
        <v>0.32772213569464848</v>
      </c>
      <c r="CB32" s="134">
        <f>(E_Frag_PGA!GB32-E_Frag_PGA!GC32)*0.01+(E_Frag_PGA!GC32-E_Frag_PGA!GD32)*0.15+E_Frag_PGA!GD32*0.4</f>
        <v>0.19224113790404163</v>
      </c>
      <c r="CC32" s="134">
        <f>(E_Frag_PGA!GB32-E_Frag_PGA!GC32)*0.15+(E_Frag_PGA!GC32-E_Frag_PGA!GD32)*0.4+E_Frag_PGA!GD32*1</f>
        <v>0.51519339013690069</v>
      </c>
      <c r="CD32" s="134">
        <f>(E_Frag_PGA!GE32-E_Frag_PGA!GF32)*0.05+(E_Frag_PGA!GF32-E_Frag_PGA!GG32)*0.2+E_Frag_PGA!GG32*0.7</f>
        <v>0.37639589755798897</v>
      </c>
      <c r="CE32" s="134">
        <f>(E_Frag_PGA!GE32-E_Frag_PGA!GF32)*0.01+(E_Frag_PGA!GF32-E_Frag_PGA!GG32)*0.15+E_Frag_PGA!GG32*0.4</f>
        <v>0.22032314407189452</v>
      </c>
      <c r="CF32" s="134">
        <f>(E_Frag_PGA!GE32-E_Frag_PGA!GF32)*0.15+(E_Frag_PGA!GF32-E_Frag_PGA!GG32)*0.4+E_Frag_PGA!GG32*1</f>
        <v>0.58081649017994597</v>
      </c>
      <c r="CG32" s="24">
        <v>0.87263373930435584</v>
      </c>
      <c r="CH32" s="113">
        <v>0.61318721502931139</v>
      </c>
      <c r="CI32" s="113">
        <v>0.87263373930435584</v>
      </c>
      <c r="CJ32" s="24">
        <v>0.87420766858198651</v>
      </c>
      <c r="CK32" s="113">
        <v>0.61404947626358308</v>
      </c>
      <c r="CL32" s="113">
        <v>0.87420766858198651</v>
      </c>
      <c r="CM32" s="105">
        <v>0.93873154042664297</v>
      </c>
      <c r="CN32" s="114">
        <v>0.70418004415382562</v>
      </c>
      <c r="CO32" s="114">
        <v>0.93873154042664297</v>
      </c>
      <c r="CP32" s="105">
        <v>0.93879428674364374</v>
      </c>
      <c r="CQ32" s="114">
        <v>0.70421507051920673</v>
      </c>
      <c r="CR32" s="114">
        <v>0.93879428674364374</v>
      </c>
      <c r="CS32" s="105">
        <v>0.77127994421658652</v>
      </c>
      <c r="CT32" s="114">
        <v>0.5005502174368619</v>
      </c>
      <c r="CU32" s="114">
        <v>0.77127994421658652</v>
      </c>
      <c r="CV32" s="105">
        <v>0.80769553953039464</v>
      </c>
      <c r="CW32" s="114">
        <v>0.56505746563818715</v>
      </c>
      <c r="CX32" s="114">
        <v>0.80769553953039464</v>
      </c>
      <c r="CY32" s="105">
        <v>0.77674891791077505</v>
      </c>
      <c r="CZ32" s="105">
        <v>0.50346642972582156</v>
      </c>
      <c r="DA32" s="105">
        <v>0.77674891791077505</v>
      </c>
      <c r="DB32" s="105">
        <v>0.77701615921897793</v>
      </c>
      <c r="DC32" s="114">
        <v>0.50361503827740894</v>
      </c>
      <c r="DD32" s="114">
        <v>0.77701615921897793</v>
      </c>
      <c r="DE32" s="105">
        <v>0.77695713824524504</v>
      </c>
      <c r="DF32" s="114">
        <v>0.50358253161872568</v>
      </c>
      <c r="DG32" s="114">
        <v>0.77695713824524504</v>
      </c>
      <c r="DH32" s="105">
        <v>0.77701610345714101</v>
      </c>
      <c r="DI32" s="114">
        <v>0.50361503455995316</v>
      </c>
      <c r="DJ32" s="114">
        <v>0.77701610345714101</v>
      </c>
      <c r="DK32" s="139">
        <f>(E_Frag_PGA!HV32-E_Frag_PGA!HW32)*0.05+(E_Frag_PGA!HW32-E_Frag_PGA!HX32)*0.2+E_Frag_PGA!HX32*0.7</f>
        <v>0.57925200443758074</v>
      </c>
      <c r="DL32" s="140">
        <f>(E_Frag_PGA!IK32-E_Frag_PGA!IL32)*0.05+(E_Frag_PGA!IL32-E_Frag_PGA!IM32)*0.2+E_Frag_PGA!IM32*0.7</f>
        <v>0.33861754932640997</v>
      </c>
      <c r="DM32" s="140">
        <f>(E_Frag_PGA!IN32-E_Frag_PGA!IO32)*0.05+(E_Frag_PGA!IO32-E_Frag_PGA!IP32)*0.2+E_Frag_PGA!IP32*0.7</f>
        <v>0.4962169239577609</v>
      </c>
      <c r="DN32" s="140">
        <f>(E_Frag_PGA!IQ32-E_Frag_PGA!IR32)*0.05+(E_Frag_PGA!IR32-E_Frag_PGA!IS32)*0.2+E_Frag_PGA!IS32*0.7</f>
        <v>0.55300040289033836</v>
      </c>
      <c r="DO32" s="140">
        <f>(E_Frag_PGA!IT32-E_Frag_PGA!IU32)*0.05+(E_Frag_PGA!IU32-E_Frag_PGA!IV32)*0.2+E_Frag_PGA!IV32*0.7</f>
        <v>0.5434598569578255</v>
      </c>
      <c r="DP32" s="140">
        <f>(E_Frag_PGA!IW32-E_Frag_PGA!IX32)*0.05+(E_Frag_PGA!IX32-E_Frag_PGA!IY32)*0.2+E_Frag_PGA!IY32*0.7</f>
        <v>0.64172702078971511</v>
      </c>
      <c r="DQ32" s="140">
        <f>(E_Frag_PGA!IZ32-E_Frag_PGA!JA32)*0.05+(E_Frag_PGA!JA32-E_Frag_PGA!JB32)*0.2+E_Frag_PGA!JB32*0.7</f>
        <v>0.67506862622680108</v>
      </c>
      <c r="DR32" s="140">
        <f>(E_Frag_PGA!JC32-E_Frag_PGA!JD32)*0.05+(E_Frag_PGA!JD32-E_Frag_PGA!JE32)*0.2+E_Frag_PGA!JE32*0.7</f>
        <v>0.4015902760079742</v>
      </c>
      <c r="DS32" s="140">
        <f>(E_Frag_PGA!JF32-E_Frag_PGA!JG32)*0.05+(E_Frag_PGA!JG32-E_Frag_PGA!JH32)*0.2+E_Frag_PGA!JH32*0.7</f>
        <v>0.44612306444787109</v>
      </c>
      <c r="DT32" s="140">
        <f>(E_Frag_PGA!JI32-E_Frag_PGA!JJ32)*0.05+(E_Frag_PGA!JJ32-E_Frag_PGA!JK32)*0.2+E_Frag_PGA!JK32*0.7</f>
        <v>0.48799048429345349</v>
      </c>
      <c r="DU32" s="24">
        <v>0.87263373930435584</v>
      </c>
      <c r="DV32" s="113">
        <v>0.61318721502931139</v>
      </c>
      <c r="DW32" s="113">
        <v>0.87263373930435584</v>
      </c>
      <c r="DX32" s="24">
        <v>0.87420766858198651</v>
      </c>
      <c r="DY32" s="113">
        <v>0.61404947626358308</v>
      </c>
      <c r="DZ32" s="113">
        <v>0.87420766858198651</v>
      </c>
      <c r="EA32" s="24">
        <v>0.93873154042664297</v>
      </c>
      <c r="EB32" s="113">
        <v>0.70418004415382562</v>
      </c>
      <c r="EC32" s="113">
        <v>0.93873154042664297</v>
      </c>
      <c r="ED32" s="17">
        <v>0.93879428674364374</v>
      </c>
      <c r="EE32" s="34">
        <v>0.70421507051920673</v>
      </c>
      <c r="EF32" s="34">
        <v>0.93879428674364374</v>
      </c>
      <c r="EG32" s="136">
        <f>(E_Frag_PGA!LC32-E_Frag_PGA!LD32)*0.05+(E_Frag_PGA!LD32-E_Frag_PGA!LE32)*0.15+E_Frag_PGA!LE32*0.6</f>
        <v>0.18874678912157447</v>
      </c>
      <c r="EH32" s="105">
        <v>0.82843461472596169</v>
      </c>
      <c r="EI32" s="114">
        <v>0.58169385412509356</v>
      </c>
      <c r="EJ32" s="114">
        <v>0.85960472361971996</v>
      </c>
      <c r="EK32" s="105">
        <v>0.88652283739953019</v>
      </c>
      <c r="EL32" s="114">
        <v>0.64672471557102607</v>
      </c>
      <c r="EM32" s="114">
        <v>0.91034561628330524</v>
      </c>
      <c r="EN32" s="17">
        <v>0.73444233681180671</v>
      </c>
      <c r="EO32" s="34">
        <v>0.45949876769627518</v>
      </c>
      <c r="EP32" s="34">
        <v>0.7297469032354551</v>
      </c>
      <c r="EQ32" s="17">
        <v>0.86618139428307162</v>
      </c>
      <c r="ER32" s="34">
        <v>0.61800120577908668</v>
      </c>
      <c r="ES32" s="34">
        <v>0.8635432925091957</v>
      </c>
      <c r="ET32" s="17">
        <v>0.65087956914616718</v>
      </c>
      <c r="EU32" s="34">
        <v>0.40564654678399448</v>
      </c>
      <c r="EV32" s="34">
        <v>0.6436878685009424</v>
      </c>
      <c r="EW32" s="17">
        <v>0.84885433741397021</v>
      </c>
      <c r="EX32" s="34">
        <v>0.61511167854825211</v>
      </c>
      <c r="EY32" s="34">
        <v>0.84690046696432586</v>
      </c>
      <c r="EZ32" s="17">
        <v>0.70498761785551933</v>
      </c>
      <c r="FA32" s="34">
        <v>0.45156166053418384</v>
      </c>
      <c r="FB32" s="34">
        <v>0.70285555419412549</v>
      </c>
      <c r="FC32" s="17">
        <v>0.8597816380840182</v>
      </c>
      <c r="FD32" s="34">
        <v>0.62959877818393783</v>
      </c>
      <c r="FE32" s="34">
        <v>0.85855259918581206</v>
      </c>
      <c r="FF32" s="24">
        <v>0.92052246925829029</v>
      </c>
      <c r="FG32" s="113">
        <v>0.69125778088986989</v>
      </c>
      <c r="FH32" s="113">
        <v>0.92577109294266591</v>
      </c>
      <c r="FI32" s="24">
        <v>0.92277150678518194</v>
      </c>
      <c r="FJ32" s="113">
        <v>0.69222953519713215</v>
      </c>
      <c r="FK32" s="113">
        <v>0.92757085214818491</v>
      </c>
      <c r="FL32" s="24">
        <v>0.83829971765526068</v>
      </c>
      <c r="FM32" s="113">
        <v>0.57234564554580769</v>
      </c>
      <c r="FN32" s="113">
        <v>0.8499125317888685</v>
      </c>
      <c r="FO32" s="24">
        <v>0.83748986567460959</v>
      </c>
      <c r="FP32" s="113">
        <v>0.57096339996357304</v>
      </c>
      <c r="FQ32" s="113">
        <v>0.84808560429250202</v>
      </c>
      <c r="FR32" s="24">
        <v>0.77152730081231036</v>
      </c>
      <c r="FS32" s="113">
        <v>0.48538821863346149</v>
      </c>
      <c r="FT32" s="113">
        <v>0.78711116515008972</v>
      </c>
      <c r="FU32" s="24">
        <v>0.77861071619933675</v>
      </c>
      <c r="FV32" s="113">
        <v>0.48840280440150907</v>
      </c>
      <c r="FW32" s="113">
        <v>0.79294051304442159</v>
      </c>
      <c r="FX32" s="24">
        <v>0.80144686756143568</v>
      </c>
      <c r="FY32" s="113">
        <v>0.52279464617504712</v>
      </c>
      <c r="FZ32" s="113">
        <v>0.80680982069581342</v>
      </c>
      <c r="GA32" s="24"/>
      <c r="GB32" s="24">
        <v>0.81542635188355594</v>
      </c>
      <c r="GC32" s="113">
        <v>0.53109650232312156</v>
      </c>
      <c r="GD32" s="113">
        <v>0.82022342436133466</v>
      </c>
      <c r="GE32" s="24">
        <v>0.82307831969359702</v>
      </c>
      <c r="GF32" s="113">
        <v>0.53433207596990484</v>
      </c>
      <c r="GG32" s="113">
        <v>0.82612752694370695</v>
      </c>
      <c r="GH32" s="24">
        <v>0.78946441661278199</v>
      </c>
      <c r="GI32" s="113">
        <v>0.51566223489608654</v>
      </c>
      <c r="GJ32" s="113">
        <v>0.79539796264947638</v>
      </c>
      <c r="GK32" s="24">
        <v>0.79716512838871934</v>
      </c>
      <c r="GL32" s="113">
        <v>0.5189075573360491</v>
      </c>
      <c r="GM32" s="113">
        <v>0.8014482971295378</v>
      </c>
      <c r="GN32" s="24">
        <v>0.94787023257802461</v>
      </c>
      <c r="GO32" s="113">
        <v>0.71866494571535899</v>
      </c>
      <c r="GP32" s="113">
        <v>0.95287215385454538</v>
      </c>
      <c r="GQ32" s="24">
        <v>0.94802746881171929</v>
      </c>
      <c r="GR32" s="113">
        <v>0.71873355230211589</v>
      </c>
      <c r="GS32" s="113">
        <v>0.95299563959131528</v>
      </c>
      <c r="GT32" s="24">
        <v>0.86058706805809826</v>
      </c>
      <c r="GU32" s="113">
        <v>0.59388247707102426</v>
      </c>
      <c r="GV32" s="113">
        <v>0.87234442507385868</v>
      </c>
      <c r="GW32" s="24">
        <v>0.86286848578178432</v>
      </c>
      <c r="GX32" s="113">
        <v>0.59487302057735192</v>
      </c>
      <c r="GY32" s="113">
        <v>0.87415330128773583</v>
      </c>
      <c r="GZ32" s="24">
        <v>0.79623120108225898</v>
      </c>
      <c r="HA32" s="113">
        <v>0.50725664522672465</v>
      </c>
      <c r="HB32" s="113">
        <v>0.81242078167291931</v>
      </c>
      <c r="HC32" s="24">
        <v>0.80183377475512141</v>
      </c>
      <c r="HD32" s="113">
        <v>0.50966772682026562</v>
      </c>
      <c r="HE32" s="113">
        <v>0.8169379477140204</v>
      </c>
      <c r="HF32" s="24">
        <v>0.81542635188355594</v>
      </c>
      <c r="HG32" s="113">
        <v>0.53109650232312156</v>
      </c>
      <c r="HH32" s="113">
        <v>0.82022342436133466</v>
      </c>
      <c r="HI32" s="24">
        <v>0.82307831969359702</v>
      </c>
      <c r="HJ32" s="113">
        <v>0.53433207596990484</v>
      </c>
      <c r="HK32" s="113">
        <v>0.82612752694370695</v>
      </c>
      <c r="HL32" s="24">
        <v>0.78946441661278199</v>
      </c>
      <c r="HM32" s="113">
        <v>0.51566223489608654</v>
      </c>
      <c r="HN32" s="113">
        <v>0.79539796264947638</v>
      </c>
      <c r="HO32" s="24">
        <v>0.79716512838871934</v>
      </c>
      <c r="HP32" s="113">
        <v>0.5189075573360491</v>
      </c>
      <c r="HQ32" s="113">
        <v>0.8014482971295378</v>
      </c>
      <c r="HR32" s="139"/>
      <c r="HS32" s="139"/>
      <c r="HT32" s="139"/>
      <c r="HU32" s="139"/>
      <c r="HV32" s="139">
        <f>(E_Frag_PGA!TW32-E_Frag_PGA!TX32)*0.1+(E_Frag_PGA!TX32-E_Frag_PGA!TY32)*0.4+(E_Frag_PGA!TY32-E_Frag_PGA!TZ32)*0.8+E_Frag_PGA!TZ32*1</f>
        <v>0.99999789306754749</v>
      </c>
      <c r="HW32" s="139">
        <f>(E_Frag_PGA!UA32-E_Frag_PGA!UB32)*0.1+(E_Frag_PGA!UB32-E_Frag_PGA!UC32)*0.4+(E_Frag_PGA!UC32-E_Frag_PGA!UD32)*0.8+E_Frag_PGA!UD32*1</f>
        <v>0.99999994716068108</v>
      </c>
      <c r="HX32" s="139">
        <f>(E_Frag_PGA!UE32-E_Frag_PGA!UF32)*0.1+(E_Frag_PGA!UF32-E_Frag_PGA!UG32)*0.4+(E_Frag_PGA!UG32-E_Frag_PGA!UH32)*0.8+E_Frag_PGA!UH32*1</f>
        <v>0.99999427906044436</v>
      </c>
      <c r="HY32" s="139">
        <f>(E_Frag_PGA!UI32-E_Frag_PGA!UJ32)*0.1+(E_Frag_PGA!UJ32-E_Frag_PGA!UK32)*0.4+(E_Frag_PGA!UK32-E_Frag_PGA!UL32)*0.8+E_Frag_PGA!UL32*1</f>
        <v>0.99999973187424662</v>
      </c>
      <c r="HZ32" s="139">
        <f>(E_Frag_PGA!UM32-E_Frag_PGA!UN32)*0.1+(E_Frag_PGA!UN32-E_Frag_PGA!UO32)*0.4+(E_Frag_PGA!UO32-E_Frag_PGA!UP32)*0.8+E_Frag_PGA!UP32*1</f>
        <v>0.99998514110418035</v>
      </c>
      <c r="IA32" s="139">
        <f>(E_Frag_PGA!UQ32-E_Frag_PGA!UR32)*0.1+(E_Frag_PGA!UR32-E_Frag_PGA!US32)*0.4+(E_Frag_PGA!US32-E_Frag_PGA!UT32)*0.8+E_Frag_PGA!UT32*1</f>
        <v>0.99999647322108909</v>
      </c>
      <c r="IB32" s="17">
        <v>0.80092498255168054</v>
      </c>
      <c r="IC32" s="113">
        <v>0.73195715168133446</v>
      </c>
      <c r="ID32" s="113">
        <v>0.86989281342202662</v>
      </c>
    </row>
    <row r="33" spans="1:238" s="17" customFormat="1">
      <c r="A33" s="27">
        <v>1.35</v>
      </c>
      <c r="B33" s="17">
        <v>0.95459562244821006</v>
      </c>
      <c r="C33" s="34">
        <v>0.74060481772183917</v>
      </c>
      <c r="D33" s="34">
        <v>0.96492666685215167</v>
      </c>
      <c r="E33" s="17">
        <v>0.97894849639045889</v>
      </c>
      <c r="F33" s="34">
        <v>0.77265121371119472</v>
      </c>
      <c r="G33" s="34">
        <v>0.98363681278108794</v>
      </c>
      <c r="H33" s="17">
        <v>0.91602120081978788</v>
      </c>
      <c r="I33" s="34">
        <v>0.69217287003038686</v>
      </c>
      <c r="J33" s="34">
        <v>0.9342538795389449</v>
      </c>
      <c r="K33" s="17">
        <v>0.95223140526222039</v>
      </c>
      <c r="L33" s="34">
        <v>0.73782283864650189</v>
      </c>
      <c r="M33" s="34">
        <v>0.9629555638424534</v>
      </c>
      <c r="N33" s="24">
        <v>0.49997996209990569</v>
      </c>
      <c r="O33" s="17">
        <v>0.91388013789907796</v>
      </c>
      <c r="P33" s="34">
        <v>0.72428661111187453</v>
      </c>
      <c r="Q33" s="34">
        <v>0.95954326363864162</v>
      </c>
      <c r="R33" s="17">
        <v>0.96995051071949201</v>
      </c>
      <c r="S33" s="34">
        <v>0.77329201761353494</v>
      </c>
      <c r="T33" s="34">
        <v>0.9864563405503598</v>
      </c>
      <c r="U33" s="17">
        <v>0.97717378290435175</v>
      </c>
      <c r="V33" s="34">
        <v>0.77973421053702063</v>
      </c>
      <c r="W33" s="34">
        <v>0.98968043291110785</v>
      </c>
      <c r="X33" s="17">
        <v>0.99702801022938048</v>
      </c>
      <c r="Y33" s="34">
        <v>0.79736465381845134</v>
      </c>
      <c r="Z33" s="34">
        <v>0.9986458832878532</v>
      </c>
      <c r="AA33" s="17">
        <v>0.99812251389273365</v>
      </c>
      <c r="AB33" s="34">
        <v>0.79833109070388564</v>
      </c>
      <c r="AC33" s="34">
        <v>0.99916540598374637</v>
      </c>
      <c r="AD33" s="17">
        <v>0.99993421417487482</v>
      </c>
      <c r="AE33" s="34">
        <v>0.79994152477498526</v>
      </c>
      <c r="AF33" s="34">
        <v>0.99997075708885264</v>
      </c>
      <c r="AG33" s="113">
        <v>0.73726414007055097</v>
      </c>
      <c r="AH33" s="113">
        <v>0.98722065247505886</v>
      </c>
      <c r="AI33" s="142">
        <f>E_Frag_PGA!CS33</f>
        <v>0.24974502366229173</v>
      </c>
      <c r="AJ33" s="142">
        <f>E_Frag_PGA!CT33</f>
        <v>0.37654657532935648</v>
      </c>
      <c r="AK33" s="17">
        <v>0.96556173769450593</v>
      </c>
      <c r="AL33" s="34">
        <v>0.76556452147334975</v>
      </c>
      <c r="AM33" s="34">
        <v>0.98277842581373109</v>
      </c>
      <c r="AN33" s="17">
        <v>0.93675648811125711</v>
      </c>
      <c r="AO33" s="34">
        <v>0.74060481772183917</v>
      </c>
      <c r="AP33" s="34">
        <v>0.96492666685215167</v>
      </c>
      <c r="AQ33" s="17">
        <v>0.96556173769450593</v>
      </c>
      <c r="AR33" s="34">
        <v>0.76556452147334975</v>
      </c>
      <c r="AS33" s="34">
        <v>0.98277842581373109</v>
      </c>
      <c r="AT33" s="17">
        <v>0.93675648811125711</v>
      </c>
      <c r="AU33" s="34">
        <v>0.74060481772183917</v>
      </c>
      <c r="AV33" s="34">
        <v>0.96492666685215167</v>
      </c>
      <c r="AW33" s="17">
        <v>0.96556173769450593</v>
      </c>
      <c r="AX33" s="34">
        <v>0.76556452147334975</v>
      </c>
      <c r="AY33" s="34">
        <v>0.98277842581373109</v>
      </c>
      <c r="AZ33" s="17">
        <v>0.93675648811125711</v>
      </c>
      <c r="BA33" s="34">
        <v>0.74060481772183917</v>
      </c>
      <c r="BB33" s="34">
        <v>0.96492666685215167</v>
      </c>
      <c r="BC33" s="134">
        <f>(E_Vuln_PGA!FY33-E_Frag_PGA!ES33)*0.05+(E_Frag_PGA!ES33-E_Frag_PGA!ET33)*0.2+E_Frag_PGA!ET33*0.7</f>
        <v>0.44261032751200036</v>
      </c>
      <c r="BD33" s="134">
        <f>(E_Vuln_PGA!FY33-E_Frag_PGA!ES33)*0.01+(E_Frag_PGA!ES33-E_Frag_PGA!ET33)*0.15+E_Frag_PGA!ET33*0.4</f>
        <v>0.2689952833972542</v>
      </c>
      <c r="BE33" s="134">
        <f>(E_Vuln_PGA!FY33-E_Frag_PGA!ES33)*0.15+(E_Frag_PGA!ES33-E_Frag_PGA!ET33)*0.4+E_Frag_PGA!ET33*1</f>
        <v>0.63921954901645905</v>
      </c>
      <c r="BF33" s="134">
        <f>(E_Frag_PGA!FG33-E_Frag_PGA!FH33)*0.05+(E_Frag_PGA!FH33-E_Frag_PGA!FI33)*0.2+E_Frag_PGA!FI33*0.7</f>
        <v>0.34881479183749098</v>
      </c>
      <c r="BG33" s="134">
        <f>(E_Frag_PGA!FG33-E_Frag_PGA!FH33)*0.01+(E_Frag_PGA!FH33-E_Frag_PGA!FI33)*0.15+E_Frag_PGA!FI33*0.4</f>
        <v>0.20208283806724414</v>
      </c>
      <c r="BH33" s="134">
        <f>(E_Frag_PGA!FG33-E_Frag_PGA!FH33)*0.15+(E_Frag_PGA!FH33-E_Frag_PGA!FI33)*0.4+E_Frag_PGA!FI33*1</f>
        <v>0.52986322422011223</v>
      </c>
      <c r="BI33" s="134">
        <f>(E_Frag_PGA!FJ33-E_Frag_PGA!FK33)*0.05+(E_Frag_PGA!FK33-E_Frag_PGA!FL33)*0.2+E_Frag_PGA!FL33*0.7</f>
        <v>0.38423309758753338</v>
      </c>
      <c r="BJ33" s="134">
        <f>(E_Frag_PGA!FJ33-E_Frag_PGA!FK33)*0.01+(E_Frag_PGA!FK33-E_Frag_PGA!FL33)*0.15+E_Frag_PGA!FL33*0.4</f>
        <v>0.22359293689780577</v>
      </c>
      <c r="BK33" s="134">
        <f>(E_Frag_PGA!FJ33-E_Frag_PGA!FK33)*0.15+(E_Frag_PGA!FK33-E_Frag_PGA!FL33)*0.4+E_Frag_PGA!FL33*1</f>
        <v>0.58630015097343036</v>
      </c>
      <c r="BL33" s="134">
        <f>(E_Frag_PGA!FM33-E_Frag_PGA!FN33)*0.05+(E_Frag_PGA!FN33-E_Frag_PGA!FO33)*0.2+E_Frag_PGA!FO33*0.7</f>
        <v>0.42352106149414348</v>
      </c>
      <c r="BM33" s="134">
        <f>(E_Frag_PGA!FM33-E_Frag_PGA!FN33)*0.01+(E_Frag_PGA!FN33-E_Frag_PGA!FO33)*0.15+E_Frag_PGA!FO33*0.4</f>
        <v>0.24844667381734314</v>
      </c>
      <c r="BN33" s="134">
        <f>(E_Frag_PGA!FM33-E_Frag_PGA!FN33)*0.15+(E_Frag_PGA!FN33-E_Frag_PGA!FO33)*0.4+E_Frag_PGA!FO33*1</f>
        <v>0.6484640604180173</v>
      </c>
      <c r="BO33" s="134">
        <f>(E_Frag_PGA!FP33-E_Frag_PGA!FQ33)*0.05+(E_Frag_PGA!FQ33-E_Frag_PGA!FR33)*0.2+E_Frag_PGA!FR33*0.7</f>
        <v>0.50113017212631628</v>
      </c>
      <c r="BP33" s="134">
        <f>(E_Frag_PGA!FP33-E_Frag_PGA!FQ33)*0.01+(E_Frag_PGA!FQ33-E_Frag_PGA!FR33)*0.15+E_Frag_PGA!FR33*0.4</f>
        <v>0.28851055208027476</v>
      </c>
      <c r="BQ33" s="134">
        <f>(E_Frag_PGA!FP33-E_Frag_PGA!FQ33)*0.15+(E_Frag_PGA!FQ33-E_Frag_PGA!FR33)*0.4+E_Frag_PGA!FR33*1</f>
        <v>0.73558014815974448</v>
      </c>
      <c r="BR33" s="134">
        <f>(E_Frag_PGA!FS33-E_Frag_PGA!FT33)*0.05+(E_Frag_PGA!FT33-E_Frag_PGA!FU33)*0.2+E_Frag_PGA!FU33*0.7</f>
        <v>0.59634539468343584</v>
      </c>
      <c r="BS33" s="134">
        <f>(E_Frag_PGA!FS33-E_Frag_PGA!FT33)*0.01+(E_Frag_PGA!FT33-E_Frag_PGA!FU33)*0.15+E_Frag_PGA!FU33*0.4</f>
        <v>0.34390215646193267</v>
      </c>
      <c r="BT33" s="134">
        <f>(E_Frag_PGA!FS33-E_Frag_PGA!FT33)*0.15+(E_Frag_PGA!FT33-E_Frag_PGA!FU33)*0.4+E_Frag_PGA!FU33*1</f>
        <v>0.86912762424289081</v>
      </c>
      <c r="BU33" s="134">
        <f>(E_Frag_PGA!FV33-E_Frag_PGA!FW33)*0.05+(E_Frag_PGA!FW33-E_Frag_PGA!FX33)*0.2+E_Frag_PGA!FX33*0.7</f>
        <v>0.64441197121540406</v>
      </c>
      <c r="BV33" s="134">
        <f>(E_Frag_PGA!FV33-E_Frag_PGA!FW33)*0.01+(E_Frag_PGA!FW33-E_Frag_PGA!FX33)*0.15+E_Frag_PGA!FX33*0.4</f>
        <v>0.37049082886991591</v>
      </c>
      <c r="BW33" s="134">
        <f>(E_Frag_PGA!FV33-E_Frag_PGA!FW33)*0.15+(E_Frag_PGA!FW33-E_Frag_PGA!FX33)*0.4+E_Frag_PGA!FX33*1</f>
        <v>0.93103968411459004</v>
      </c>
      <c r="BX33" s="134">
        <f>(E_Frag_PGA!FY33-E_Frag_PGA!FZ33)*0.05+(E_Frag_PGA!FZ33-E_Frag_PGA!GA33)*0.2+E_Frag_PGA!GA33*0.7</f>
        <v>0.31064410633680661</v>
      </c>
      <c r="BY33" s="134">
        <f>(E_Frag_PGA!FY33-E_Frag_PGA!FZ33)*0.01+(E_Frag_PGA!FZ33-E_Frag_PGA!GA33)*0.15+E_Frag_PGA!GA33*0.4</f>
        <v>0.18138606556686115</v>
      </c>
      <c r="BZ33" s="134">
        <f>(E_Frag_PGA!FY33-E_Frag_PGA!FZ33)*0.15+(E_Frag_PGA!FZ33-E_Frag_PGA!GA33)*0.4+E_Frag_PGA!GA33*1</f>
        <v>0.48534991812914424</v>
      </c>
      <c r="CA33" s="134">
        <f>(E_Frag_PGA!GB33-E_Frag_PGA!GC33)*0.05+(E_Frag_PGA!GC33-E_Frag_PGA!GD33)*0.2+E_Frag_PGA!GD33*0.7</f>
        <v>0.33746356421281626</v>
      </c>
      <c r="CB33" s="134">
        <f>(E_Frag_PGA!GB33-E_Frag_PGA!GC33)*0.01+(E_Frag_PGA!GC33-E_Frag_PGA!GD33)*0.15+E_Frag_PGA!GD33*0.4</f>
        <v>0.19790449203609989</v>
      </c>
      <c r="CC33" s="134">
        <f>(E_Frag_PGA!GB33-E_Frag_PGA!GC33)*0.15+(E_Frag_PGA!GC33-E_Frag_PGA!GD33)*0.4+E_Frag_PGA!GD33*1</f>
        <v>0.52860737861129325</v>
      </c>
      <c r="CD33" s="134">
        <f>(E_Frag_PGA!GE33-E_Frag_PGA!GF33)*0.05+(E_Frag_PGA!GF33-E_Frag_PGA!GG33)*0.2+E_Frag_PGA!GG33*0.7</f>
        <v>0.38618247164220038</v>
      </c>
      <c r="CE33" s="134">
        <f>(E_Frag_PGA!GE33-E_Frag_PGA!GF33)*0.01+(E_Frag_PGA!GF33-E_Frag_PGA!GG33)*0.15+E_Frag_PGA!GG33*0.4</f>
        <v>0.2259575321296233</v>
      </c>
      <c r="CF33" s="134">
        <f>(E_Frag_PGA!GE33-E_Frag_PGA!GF33)*0.15+(E_Frag_PGA!GF33-E_Frag_PGA!GG33)*0.4+E_Frag_PGA!GG33*1</f>
        <v>0.59409133677653791</v>
      </c>
      <c r="CG33" s="24">
        <v>0.8826068194979837</v>
      </c>
      <c r="CH33" s="113">
        <v>0.62596729576127119</v>
      </c>
      <c r="CI33" s="113">
        <v>0.8826068194979837</v>
      </c>
      <c r="CJ33" s="24">
        <v>0.88385142478537049</v>
      </c>
      <c r="CK33" s="113">
        <v>0.62664984467799689</v>
      </c>
      <c r="CL33" s="113">
        <v>0.88385142478537049</v>
      </c>
      <c r="CM33" s="105">
        <v>0.94467206473737131</v>
      </c>
      <c r="CN33" s="114">
        <v>0.71273825668883417</v>
      </c>
      <c r="CO33" s="114">
        <v>0.94467206473737131</v>
      </c>
      <c r="CP33" s="105">
        <v>0.94471957425124486</v>
      </c>
      <c r="CQ33" s="114">
        <v>0.71276478207863891</v>
      </c>
      <c r="CR33" s="114">
        <v>0.94471957425124486</v>
      </c>
      <c r="CS33" s="105">
        <v>0.78192559498321634</v>
      </c>
      <c r="CT33" s="114">
        <v>0.51224578286956257</v>
      </c>
      <c r="CU33" s="114">
        <v>0.78192559498321634</v>
      </c>
      <c r="CV33" s="105">
        <v>0.81754614959359273</v>
      </c>
      <c r="CW33" s="114">
        <v>0.576250245025138</v>
      </c>
      <c r="CX33" s="114">
        <v>0.81754614959359273</v>
      </c>
      <c r="CY33" s="105">
        <v>0.78669913307580552</v>
      </c>
      <c r="CZ33" s="105">
        <v>0.51479417297244146</v>
      </c>
      <c r="DA33" s="105">
        <v>0.78669913307580552</v>
      </c>
      <c r="DB33" s="105">
        <v>0.78690629010899493</v>
      </c>
      <c r="DC33" s="114">
        <v>0.51490940883559289</v>
      </c>
      <c r="DD33" s="114">
        <v>0.78690629010899493</v>
      </c>
      <c r="DE33" s="105">
        <v>0.78686316782383769</v>
      </c>
      <c r="DF33" s="114">
        <v>0.51488565871854997</v>
      </c>
      <c r="DG33" s="114">
        <v>0.78686316782383769</v>
      </c>
      <c r="DH33" s="105">
        <v>0.7869062521732415</v>
      </c>
      <c r="DI33" s="114">
        <v>0.51490940630654269</v>
      </c>
      <c r="DJ33" s="114">
        <v>0.7869062521732415</v>
      </c>
      <c r="DK33" s="139">
        <f>(E_Frag_PGA!HV33-E_Frag_PGA!HW33)*0.05+(E_Frag_PGA!HW33-E_Frag_PGA!HX33)*0.2+E_Frag_PGA!HX33*0.7</f>
        <v>0.58739485363822141</v>
      </c>
      <c r="DL33" s="140">
        <f>(E_Frag_PGA!IK33-E_Frag_PGA!IL33)*0.05+(E_Frag_PGA!IL33-E_Frag_PGA!IM33)*0.2+E_Frag_PGA!IM33*0.7</f>
        <v>0.34881479183749098</v>
      </c>
      <c r="DM33" s="140">
        <f>(E_Frag_PGA!IN33-E_Frag_PGA!IO33)*0.05+(E_Frag_PGA!IO33-E_Frag_PGA!IP33)*0.2+E_Frag_PGA!IP33*0.7</f>
        <v>0.50579464220151182</v>
      </c>
      <c r="DN33" s="140">
        <f>(E_Frag_PGA!IQ33-E_Frag_PGA!IR33)*0.05+(E_Frag_PGA!IR33-E_Frag_PGA!IS33)*0.2+E_Frag_PGA!IS33*0.7</f>
        <v>0.56303949151147992</v>
      </c>
      <c r="DO33" s="140">
        <f>(E_Frag_PGA!IT33-E_Frag_PGA!IU33)*0.05+(E_Frag_PGA!IU33-E_Frag_PGA!IV33)*0.2+E_Frag_PGA!IV33*0.7</f>
        <v>0.55194880611297115</v>
      </c>
      <c r="DP33" s="140">
        <f>(E_Frag_PGA!IW33-E_Frag_PGA!IX33)*0.05+(E_Frag_PGA!IX33-E_Frag_PGA!IY33)*0.2+E_Frag_PGA!IY33*0.7</f>
        <v>0.64713208224931662</v>
      </c>
      <c r="DQ33" s="140">
        <f>(E_Frag_PGA!IZ33-E_Frag_PGA!JA33)*0.05+(E_Frag_PGA!JA33-E_Frag_PGA!JB33)*0.2+E_Frag_PGA!JB33*0.7</f>
        <v>0.67747061434077882</v>
      </c>
      <c r="DR33" s="140">
        <f>(E_Frag_PGA!JC33-E_Frag_PGA!JD33)*0.05+(E_Frag_PGA!JD33-E_Frag_PGA!JE33)*0.2+E_Frag_PGA!JE33*0.7</f>
        <v>0.41143149312922844</v>
      </c>
      <c r="DS33" s="140">
        <f>(E_Frag_PGA!JF33-E_Frag_PGA!JG33)*0.05+(E_Frag_PGA!JG33-E_Frag_PGA!JH33)*0.2+E_Frag_PGA!JH33*0.7</f>
        <v>0.45540178488329086</v>
      </c>
      <c r="DT33" s="140">
        <f>(E_Frag_PGA!JI33-E_Frag_PGA!JJ33)*0.05+(E_Frag_PGA!JJ33-E_Frag_PGA!JK33)*0.2+E_Frag_PGA!JK33*0.7</f>
        <v>0.49665121663418799</v>
      </c>
      <c r="DU33" s="24">
        <v>0.8826068194979837</v>
      </c>
      <c r="DV33" s="113">
        <v>0.62596729576127119</v>
      </c>
      <c r="DW33" s="113">
        <v>0.8826068194979837</v>
      </c>
      <c r="DX33" s="24">
        <v>0.88385142478537049</v>
      </c>
      <c r="DY33" s="113">
        <v>0.62664984467799689</v>
      </c>
      <c r="DZ33" s="113">
        <v>0.88385142478537049</v>
      </c>
      <c r="EA33" s="24">
        <v>0.94467206473737131</v>
      </c>
      <c r="EB33" s="113">
        <v>0.71273825668883417</v>
      </c>
      <c r="EC33" s="113">
        <v>0.94467206473737131</v>
      </c>
      <c r="ED33" s="17">
        <v>0.94471957425124486</v>
      </c>
      <c r="EE33" s="34">
        <v>0.71276478207863891</v>
      </c>
      <c r="EF33" s="34">
        <v>0.94471957425124486</v>
      </c>
      <c r="EG33" s="136">
        <f>(E_Frag_PGA!LC33-E_Frag_PGA!LD33)*0.05+(E_Frag_PGA!LD33-E_Frag_PGA!LE33)*0.15+E_Frag_PGA!LE33*0.6</f>
        <v>0.19720240005852041</v>
      </c>
      <c r="EH33" s="105">
        <v>0.83916624707020804</v>
      </c>
      <c r="EI33" s="114">
        <v>0.59382187328000313</v>
      </c>
      <c r="EJ33" s="114">
        <v>0.86893892080869317</v>
      </c>
      <c r="EK33" s="105">
        <v>0.89475337233409658</v>
      </c>
      <c r="EL33" s="114">
        <v>0.65710702481655481</v>
      </c>
      <c r="EM33" s="114">
        <v>0.9171229713078124</v>
      </c>
      <c r="EN33" s="17">
        <v>0.748973602543617</v>
      </c>
      <c r="EO33" s="34">
        <v>0.47432677581042948</v>
      </c>
      <c r="EP33" s="34">
        <v>0.74470496695890165</v>
      </c>
      <c r="EQ33" s="17">
        <v>0.87753554164626046</v>
      </c>
      <c r="ER33" s="34">
        <v>0.63153082064151556</v>
      </c>
      <c r="ES33" s="34">
        <v>0.87517230002566282</v>
      </c>
      <c r="ET33" s="17">
        <v>0.66796906396620748</v>
      </c>
      <c r="EU33" s="34">
        <v>0.42297302916878998</v>
      </c>
      <c r="EV33" s="34">
        <v>0.66143170064677936</v>
      </c>
      <c r="EW33" s="17">
        <v>0.85896988842846833</v>
      </c>
      <c r="EX33" s="34">
        <v>0.62676004662066853</v>
      </c>
      <c r="EY33" s="34">
        <v>0.85721538367300654</v>
      </c>
      <c r="EZ33" s="17">
        <v>0.72094663825691474</v>
      </c>
      <c r="FA33" s="34">
        <v>0.46838454547809227</v>
      </c>
      <c r="FB33" s="34">
        <v>0.71913520640389184</v>
      </c>
      <c r="FC33" s="17">
        <v>0.8698465385817169</v>
      </c>
      <c r="FD33" s="34">
        <v>0.6410146261032551</v>
      </c>
      <c r="FE33" s="34">
        <v>0.86878706564789687</v>
      </c>
      <c r="FF33" s="24">
        <v>0.92811292083628683</v>
      </c>
      <c r="FG33" s="113">
        <v>0.70080998689559315</v>
      </c>
      <c r="FH33" s="113">
        <v>0.93295547070854346</v>
      </c>
      <c r="FI33" s="24">
        <v>0.92993073038258012</v>
      </c>
      <c r="FJ33" s="113">
        <v>0.70159597872016866</v>
      </c>
      <c r="FK33" s="113">
        <v>0.93440818389833236</v>
      </c>
      <c r="FL33" s="24">
        <v>0.85148750470053103</v>
      </c>
      <c r="FM33" s="113">
        <v>0.58840534903993791</v>
      </c>
      <c r="FN33" s="113">
        <v>0.86248808949616507</v>
      </c>
      <c r="FO33" s="24">
        <v>0.85027779023310701</v>
      </c>
      <c r="FP33" s="113">
        <v>0.58693873639205418</v>
      </c>
      <c r="FQ33" s="113">
        <v>0.86043501379151255</v>
      </c>
      <c r="FR33" s="24">
        <v>0.78818985949251008</v>
      </c>
      <c r="FS33" s="113">
        <v>0.50388788789615779</v>
      </c>
      <c r="FT33" s="113">
        <v>0.8032342515889298</v>
      </c>
      <c r="FU33" s="24">
        <v>0.79382288707321669</v>
      </c>
      <c r="FV33" s="113">
        <v>0.50628906581456778</v>
      </c>
      <c r="FW33" s="113">
        <v>0.80785650515487917</v>
      </c>
      <c r="FX33" s="24">
        <v>0.81247166691353701</v>
      </c>
      <c r="FY33" s="113">
        <v>0.5343995311950771</v>
      </c>
      <c r="FZ33" s="113">
        <v>0.81731717507599944</v>
      </c>
      <c r="GA33" s="24"/>
      <c r="GB33" s="24">
        <v>0.82565637285674121</v>
      </c>
      <c r="GC33" s="113">
        <v>0.54223079505917693</v>
      </c>
      <c r="GD33" s="113">
        <v>0.82996094651467978</v>
      </c>
      <c r="GE33" s="24">
        <v>0.83235421999744064</v>
      </c>
      <c r="GF33" s="113">
        <v>0.54506333682822383</v>
      </c>
      <c r="GG33" s="113">
        <v>0.83512476452770845</v>
      </c>
      <c r="GH33" s="24">
        <v>0.80108979496677135</v>
      </c>
      <c r="GI33" s="113">
        <v>0.52762460741724038</v>
      </c>
      <c r="GJ33" s="113">
        <v>0.80647729703146076</v>
      </c>
      <c r="GK33" s="24">
        <v>0.80783008585975447</v>
      </c>
      <c r="GL33" s="113">
        <v>0.53046563793674395</v>
      </c>
      <c r="GM33" s="113">
        <v>0.81176844630134071</v>
      </c>
      <c r="GN33" s="24">
        <v>0.9534721159175622</v>
      </c>
      <c r="GO33" s="113">
        <v>0.72683567211375566</v>
      </c>
      <c r="GP33" s="113">
        <v>0.95803956081417763</v>
      </c>
      <c r="GQ33" s="24">
        <v>0.95358456629298249</v>
      </c>
      <c r="GR33" s="113">
        <v>0.72688474950954118</v>
      </c>
      <c r="GS33" s="113">
        <v>0.95812783142208757</v>
      </c>
      <c r="GT33" s="24">
        <v>0.87191458707436986</v>
      </c>
      <c r="GU33" s="113">
        <v>0.60803539627315373</v>
      </c>
      <c r="GV33" s="113">
        <v>0.88311225812479499</v>
      </c>
      <c r="GW33" s="24">
        <v>0.87366927616965806</v>
      </c>
      <c r="GX33" s="113">
        <v>0.60879773988657704</v>
      </c>
      <c r="GY33" s="113">
        <v>0.88450177401066765</v>
      </c>
      <c r="GZ33" s="24">
        <v>0.81298260505563102</v>
      </c>
      <c r="HA33" s="113">
        <v>0.52704339869015504</v>
      </c>
      <c r="HB33" s="113">
        <v>0.82845669752450601</v>
      </c>
      <c r="HC33" s="24">
        <v>0.81740979912621348</v>
      </c>
      <c r="HD33" s="113">
        <v>0.52895089252937255</v>
      </c>
      <c r="HE33" s="113">
        <v>0.83201835537546653</v>
      </c>
      <c r="HF33" s="24">
        <v>0.82565637285674121</v>
      </c>
      <c r="HG33" s="113">
        <v>0.54223079505917693</v>
      </c>
      <c r="HH33" s="113">
        <v>0.82996094651467978</v>
      </c>
      <c r="HI33" s="24">
        <v>0.83235421999744064</v>
      </c>
      <c r="HJ33" s="113">
        <v>0.54506333682822383</v>
      </c>
      <c r="HK33" s="113">
        <v>0.83512476452770845</v>
      </c>
      <c r="HL33" s="24">
        <v>0.80108979496677135</v>
      </c>
      <c r="HM33" s="113">
        <v>0.52762460741724038</v>
      </c>
      <c r="HN33" s="113">
        <v>0.80647729703146076</v>
      </c>
      <c r="HO33" s="24">
        <v>0.80783008585975447</v>
      </c>
      <c r="HP33" s="113">
        <v>0.53046563793674395</v>
      </c>
      <c r="HQ33" s="113">
        <v>0.81176844630134071</v>
      </c>
      <c r="HR33" s="139"/>
      <c r="HS33" s="139"/>
      <c r="HT33" s="139"/>
      <c r="HU33" s="139"/>
      <c r="HV33" s="139">
        <f>(E_Frag_PGA!TW33-E_Frag_PGA!TX33)*0.1+(E_Frag_PGA!TX33-E_Frag_PGA!TY33)*0.4+(E_Frag_PGA!TY33-E_Frag_PGA!TZ33)*0.8+E_Frag_PGA!TZ33*1</f>
        <v>0.99999856373011309</v>
      </c>
      <c r="HW33" s="139">
        <f>(E_Frag_PGA!UA33-E_Frag_PGA!UB33)*0.1+(E_Frag_PGA!UB33-E_Frag_PGA!UC33)*0.4+(E_Frag_PGA!UC33-E_Frag_PGA!UD33)*0.8+E_Frag_PGA!UD33*1</f>
        <v>0.99999996677573</v>
      </c>
      <c r="HX33" s="139">
        <f>(E_Frag_PGA!UE33-E_Frag_PGA!UF33)*0.1+(E_Frag_PGA!UF33-E_Frag_PGA!UG33)*0.4+(E_Frag_PGA!UG33-E_Frag_PGA!UH33)*0.8+E_Frag_PGA!UH33*1</f>
        <v>0.99999606909405903</v>
      </c>
      <c r="HY33" s="139">
        <f>(E_Frag_PGA!UI33-E_Frag_PGA!UJ33)*0.1+(E_Frag_PGA!UJ33-E_Frag_PGA!UK33)*0.4+(E_Frag_PGA!UK33-E_Frag_PGA!UL33)*0.8+E_Frag_PGA!UL33*1</f>
        <v>0.99999981826966644</v>
      </c>
      <c r="HZ33" s="139">
        <f>(E_Frag_PGA!UM33-E_Frag_PGA!UN33)*0.1+(E_Frag_PGA!UN33-E_Frag_PGA!UO33)*0.4+(E_Frag_PGA!UO33-E_Frag_PGA!UP33)*0.8+E_Frag_PGA!UP33*1</f>
        <v>0.9999918602534742</v>
      </c>
      <c r="IA33" s="139">
        <f>(E_Frag_PGA!UQ33-E_Frag_PGA!UR33)*0.1+(E_Frag_PGA!UR33-E_Frag_PGA!US33)*0.4+(E_Frag_PGA!US33-E_Frag_PGA!UT33)*0.8+E_Frag_PGA!UT33*1</f>
        <v>0.99999794607461867</v>
      </c>
      <c r="IC33" s="113"/>
      <c r="ID33" s="113"/>
    </row>
    <row r="34" spans="1:238" s="17" customFormat="1">
      <c r="A34" s="27">
        <v>1.4</v>
      </c>
      <c r="B34" s="17">
        <v>0.96006399887700555</v>
      </c>
      <c r="C34" s="34">
        <v>0.74751433058716643</v>
      </c>
      <c r="D34" s="34">
        <v>0.9692674875114532</v>
      </c>
      <c r="E34" s="17">
        <v>0.98175258440318025</v>
      </c>
      <c r="F34" s="34">
        <v>0.77616981472342894</v>
      </c>
      <c r="G34" s="34">
        <v>0.98587681483142742</v>
      </c>
      <c r="H34" s="17">
        <v>0.92384067114668356</v>
      </c>
      <c r="I34" s="34">
        <v>0.70169701475512991</v>
      </c>
      <c r="J34" s="34">
        <v>0.94061467307686242</v>
      </c>
      <c r="K34" s="17">
        <v>0.95793577987904865</v>
      </c>
      <c r="L34" s="34">
        <v>0.74498383553939684</v>
      </c>
      <c r="M34" s="34">
        <v>0.96750514957262035</v>
      </c>
      <c r="N34" s="24">
        <v>0.4999872825989225</v>
      </c>
      <c r="O34" s="17">
        <v>0.92388351180136918</v>
      </c>
      <c r="P34" s="34">
        <v>0.73300605991967993</v>
      </c>
      <c r="Q34" s="34">
        <v>0.96441816667866231</v>
      </c>
      <c r="R34" s="17">
        <v>0.9749187242418792</v>
      </c>
      <c r="S34" s="34">
        <v>0.77770544241829853</v>
      </c>
      <c r="T34" s="34">
        <v>0.98871041890603384</v>
      </c>
      <c r="U34" s="17">
        <v>0.98115983446300625</v>
      </c>
      <c r="V34" s="34">
        <v>0.78326919277382423</v>
      </c>
      <c r="W34" s="34">
        <v>0.99149630211135942</v>
      </c>
      <c r="X34" s="17">
        <v>0.99770926061447107</v>
      </c>
      <c r="Y34" s="34">
        <v>0.79796795964520983</v>
      </c>
      <c r="Z34" s="34">
        <v>0.99895806717601643</v>
      </c>
      <c r="AA34" s="17">
        <v>0.99856947324525336</v>
      </c>
      <c r="AB34" s="34">
        <v>0.7987283988218129</v>
      </c>
      <c r="AC34" s="34">
        <v>0.99936410709285683</v>
      </c>
      <c r="AD34" s="17">
        <v>0.99995620479531588</v>
      </c>
      <c r="AE34" s="34">
        <v>0.7999610716237503</v>
      </c>
      <c r="AF34" s="34">
        <v>0.99998053239091467</v>
      </c>
      <c r="AG34" s="113">
        <v>0.73949037865377942</v>
      </c>
      <c r="AH34" s="113">
        <v>0.98945744511099354</v>
      </c>
      <c r="AI34" s="142">
        <f>E_Frag_PGA!CS34</f>
        <v>0.29273650408605589</v>
      </c>
      <c r="AJ34" s="142">
        <f>E_Frag_PGA!CT34</f>
        <v>0.42181656008322105</v>
      </c>
      <c r="AK34" s="17">
        <v>0.97841979062530871</v>
      </c>
      <c r="AL34" s="34">
        <v>0.77842072079146019</v>
      </c>
      <c r="AM34" s="34">
        <v>0.98920907772623656</v>
      </c>
      <c r="AN34" s="17">
        <v>0.94429719017839275</v>
      </c>
      <c r="AO34" s="34">
        <v>0.74751433058716643</v>
      </c>
      <c r="AP34" s="34">
        <v>0.9692674875114532</v>
      </c>
      <c r="AQ34" s="17">
        <v>0.97841979062530871</v>
      </c>
      <c r="AR34" s="34">
        <v>0.77842072079146019</v>
      </c>
      <c r="AS34" s="34">
        <v>0.98920907772623656</v>
      </c>
      <c r="AT34" s="17">
        <v>0.94429719017839275</v>
      </c>
      <c r="AU34" s="34">
        <v>0.74751433058716643</v>
      </c>
      <c r="AV34" s="34">
        <v>0.9692674875114532</v>
      </c>
      <c r="AW34" s="17">
        <v>0.97841979062530871</v>
      </c>
      <c r="AX34" s="34">
        <v>0.77842072079146019</v>
      </c>
      <c r="AY34" s="34">
        <v>0.98920907772623656</v>
      </c>
      <c r="AZ34" s="17">
        <v>0.94429719017839275</v>
      </c>
      <c r="BA34" s="34">
        <v>0.74751433058716643</v>
      </c>
      <c r="BB34" s="34">
        <v>0.9692674875114532</v>
      </c>
      <c r="BC34" s="134">
        <f>(E_Vuln_PGA!FY34-E_Frag_PGA!ES34)*0.05+(E_Frag_PGA!ES34-E_Frag_PGA!ET34)*0.2+E_Frag_PGA!ET34*0.7</f>
        <v>0.45407079625244195</v>
      </c>
      <c r="BD34" s="134">
        <f>(E_Vuln_PGA!FY34-E_Frag_PGA!ES34)*0.01+(E_Frag_PGA!ES34-E_Frag_PGA!ET34)*0.15+E_Frag_PGA!ET34*0.4</f>
        <v>0.27524507546539068</v>
      </c>
      <c r="BE34" s="134">
        <f>(E_Vuln_PGA!FY34-E_Frag_PGA!ES34)*0.15+(E_Frag_PGA!ES34-E_Frag_PGA!ET34)*0.4+E_Frag_PGA!ET34*1</f>
        <v>0.65469804745150395</v>
      </c>
      <c r="BF34" s="134">
        <f>(E_Frag_PGA!FG34-E_Frag_PGA!FH34)*0.05+(E_Frag_PGA!FH34-E_Frag_PGA!FI34)*0.2+E_Frag_PGA!FI34*0.7</f>
        <v>0.35864604227334673</v>
      </c>
      <c r="BG34" s="134">
        <f>(E_Frag_PGA!FG34-E_Frag_PGA!FH34)*0.01+(E_Frag_PGA!FH34-E_Frag_PGA!FI34)*0.15+E_Frag_PGA!FI34*0.4</f>
        <v>0.20774107396522012</v>
      </c>
      <c r="BH34" s="134">
        <f>(E_Frag_PGA!FG34-E_Frag_PGA!FH34)*0.15+(E_Frag_PGA!FH34-E_Frag_PGA!FI34)*0.4+E_Frag_PGA!FI34*1</f>
        <v>0.54362380141218736</v>
      </c>
      <c r="BI34" s="134">
        <f>(E_Frag_PGA!FJ34-E_Frag_PGA!FK34)*0.05+(E_Frag_PGA!FK34-E_Frag_PGA!FL34)*0.2+E_Frag_PGA!FL34*0.7</f>
        <v>0.39486538685480854</v>
      </c>
      <c r="BJ34" s="134">
        <f>(E_Frag_PGA!FJ34-E_Frag_PGA!FK34)*0.01+(E_Frag_PGA!FK34-E_Frag_PGA!FL34)*0.15+E_Frag_PGA!FL34*0.4</f>
        <v>0.22970395320585871</v>
      </c>
      <c r="BK34" s="134">
        <f>(E_Frag_PGA!FJ34-E_Frag_PGA!FK34)*0.15+(E_Frag_PGA!FK34-E_Frag_PGA!FL34)*0.4+E_Frag_PGA!FL34*1</f>
        <v>0.60084754317809164</v>
      </c>
      <c r="BL34" s="134">
        <f>(E_Frag_PGA!FM34-E_Frag_PGA!FN34)*0.05+(E_Frag_PGA!FN34-E_Frag_PGA!FO34)*0.2+E_Frag_PGA!FO34*0.7</f>
        <v>0.43635981269151014</v>
      </c>
      <c r="BM34" s="134">
        <f>(E_Frag_PGA!FM34-E_Frag_PGA!FN34)*0.01+(E_Frag_PGA!FN34-E_Frag_PGA!FO34)*0.15+E_Frag_PGA!FO34*0.4</f>
        <v>0.25575838119151711</v>
      </c>
      <c r="BN34" s="134">
        <f>(E_Frag_PGA!FM34-E_Frag_PGA!FN34)*0.15+(E_Frag_PGA!FN34-E_Frag_PGA!FO34)*0.4+E_Frag_PGA!FO34*1</f>
        <v>0.66538604729148254</v>
      </c>
      <c r="BO34" s="134">
        <f>(E_Frag_PGA!FP34-E_Frag_PGA!FQ34)*0.05+(E_Frag_PGA!FQ34-E_Frag_PGA!FR34)*0.2+E_Frag_PGA!FR34*0.7</f>
        <v>0.51043232212324119</v>
      </c>
      <c r="BP34" s="134">
        <f>(E_Frag_PGA!FP34-E_Frag_PGA!FQ34)*0.01+(E_Frag_PGA!FQ34-E_Frag_PGA!FR34)*0.15+E_Frag_PGA!FR34*0.4</f>
        <v>0.29379437628382765</v>
      </c>
      <c r="BQ34" s="134">
        <f>(E_Frag_PGA!FP34-E_Frag_PGA!FQ34)*0.15+(E_Frag_PGA!FQ34-E_Frag_PGA!FR34)*0.4+E_Frag_PGA!FR34*1</f>
        <v>0.74826457784735823</v>
      </c>
      <c r="BR34" s="134">
        <f>(E_Frag_PGA!FS34-E_Frag_PGA!FT34)*0.05+(E_Frag_PGA!FT34-E_Frag_PGA!FU34)*0.2+E_Frag_PGA!FU34*0.7</f>
        <v>0.60422014886928233</v>
      </c>
      <c r="BS34" s="134">
        <f>(E_Frag_PGA!FS34-E_Frag_PGA!FT34)*0.01+(E_Frag_PGA!FT34-E_Frag_PGA!FU34)*0.15+E_Frag_PGA!FU34*0.4</f>
        <v>0.34824253035091685</v>
      </c>
      <c r="BT34" s="134">
        <f>(E_Frag_PGA!FS34-E_Frag_PGA!FT34)*0.15+(E_Frag_PGA!FT34-E_Frag_PGA!FU34)*0.4+E_Frag_PGA!FU34*1</f>
        <v>0.87924013785948119</v>
      </c>
      <c r="BU34" s="134">
        <f>(E_Frag_PGA!FV34-E_Frag_PGA!FW34)*0.05+(E_Frag_PGA!FW34-E_Frag_PGA!FX34)*0.2+E_Frag_PGA!FX34*0.7</f>
        <v>0.64879516267472792</v>
      </c>
      <c r="BV34" s="134">
        <f>(E_Frag_PGA!FV34-E_Frag_PGA!FW34)*0.01+(E_Frag_PGA!FW34-E_Frag_PGA!FX34)*0.15+E_Frag_PGA!FX34*0.4</f>
        <v>0.37285288282579548</v>
      </c>
      <c r="BW34" s="134">
        <f>(E_Frag_PGA!FV34-E_Frag_PGA!FW34)*0.15+(E_Frag_PGA!FW34-E_Frag_PGA!FX34)*0.4+E_Frag_PGA!FX34*1</f>
        <v>0.93653497079014991</v>
      </c>
      <c r="BX34" s="134">
        <f>(E_Frag_PGA!FY34-E_Frag_PGA!FZ34)*0.05+(E_Frag_PGA!FZ34-E_Frag_PGA!GA34)*0.2+E_Frag_PGA!GA34*0.7</f>
        <v>0.32015365008333146</v>
      </c>
      <c r="BY34" s="134">
        <f>(E_Frag_PGA!FY34-E_Frag_PGA!FZ34)*0.01+(E_Frag_PGA!FZ34-E_Frag_PGA!GA34)*0.15+E_Frag_PGA!GA34*0.4</f>
        <v>0.18690661542968168</v>
      </c>
      <c r="BZ34" s="134">
        <f>(E_Frag_PGA!FY34-E_Frag_PGA!FZ34)*0.15+(E_Frag_PGA!FZ34-E_Frag_PGA!GA34)*0.4+E_Frag_PGA!GA34*1</f>
        <v>0.49866293476859336</v>
      </c>
      <c r="CA34" s="134">
        <f>(E_Frag_PGA!GB34-E_Frag_PGA!GC34)*0.05+(E_Frag_PGA!GC34-E_Frag_PGA!GD34)*0.2+E_Frag_PGA!GD34*0.7</f>
        <v>0.34687618729598735</v>
      </c>
      <c r="CB34" s="134">
        <f>(E_Frag_PGA!GB34-E_Frag_PGA!GC34)*0.01+(E_Frag_PGA!GC34-E_Frag_PGA!GD34)*0.15+E_Frag_PGA!GD34*0.4</f>
        <v>0.2033670019168998</v>
      </c>
      <c r="CC34" s="134">
        <f>(E_Frag_PGA!GB34-E_Frag_PGA!GC34)*0.15+(E_Frag_PGA!GC34-E_Frag_PGA!GD34)*0.4+E_Frag_PGA!GD34*1</f>
        <v>0.54152176304772592</v>
      </c>
      <c r="CD34" s="134">
        <f>(E_Frag_PGA!GE34-E_Frag_PGA!GF34)*0.05+(E_Frag_PGA!GF34-E_Frag_PGA!GG34)*0.2+E_Frag_PGA!GG34*0.7</f>
        <v>0.39558029704046499</v>
      </c>
      <c r="CE34" s="134">
        <f>(E_Frag_PGA!GE34-E_Frag_PGA!GF34)*0.01+(E_Frag_PGA!GF34-E_Frag_PGA!GG34)*0.15+E_Frag_PGA!GG34*0.4</f>
        <v>0.23135842379141369</v>
      </c>
      <c r="CF34" s="134">
        <f>(E_Frag_PGA!GE34-E_Frag_PGA!GF34)*0.15+(E_Frag_PGA!GF34-E_Frag_PGA!GG34)*0.4+E_Frag_PGA!GG34*1</f>
        <v>0.60679850397873436</v>
      </c>
      <c r="CG34" s="24">
        <v>0.8917094531373827</v>
      </c>
      <c r="CH34" s="113">
        <v>0.63783893843866313</v>
      </c>
      <c r="CI34" s="113">
        <v>0.8917094531373827</v>
      </c>
      <c r="CJ34" s="24">
        <v>0.89269593599397767</v>
      </c>
      <c r="CK34" s="113">
        <v>0.63838043322017535</v>
      </c>
      <c r="CL34" s="113">
        <v>0.89269593599397767</v>
      </c>
      <c r="CM34" s="105">
        <v>0.94998160162534684</v>
      </c>
      <c r="CN34" s="114">
        <v>0.72048148874765117</v>
      </c>
      <c r="CO34" s="114">
        <v>0.94998160162534684</v>
      </c>
      <c r="CP34" s="105">
        <v>0.95001774259203797</v>
      </c>
      <c r="CQ34" s="114">
        <v>0.7205016699752127</v>
      </c>
      <c r="CR34" s="114">
        <v>0.95001774259203797</v>
      </c>
      <c r="CS34" s="105">
        <v>0.79194645854620116</v>
      </c>
      <c r="CT34" s="114">
        <v>0.52340593590668139</v>
      </c>
      <c r="CU34" s="114">
        <v>0.79194645854620116</v>
      </c>
      <c r="CV34" s="105">
        <v>0.82681567982081039</v>
      </c>
      <c r="CW34" s="114">
        <v>0.58683986383974063</v>
      </c>
      <c r="CX34" s="114">
        <v>0.82681567982081039</v>
      </c>
      <c r="CY34" s="105">
        <v>0.79611998863422317</v>
      </c>
      <c r="CZ34" s="105">
        <v>0.5256363795212966</v>
      </c>
      <c r="DA34" s="105">
        <v>0.79611998863422317</v>
      </c>
      <c r="DB34" s="105">
        <v>0.79628122868127127</v>
      </c>
      <c r="DC34" s="114">
        <v>0.52572610051139024</v>
      </c>
      <c r="DD34" s="114">
        <v>0.79628122868127127</v>
      </c>
      <c r="DE34" s="105">
        <v>0.79624956935967905</v>
      </c>
      <c r="DF34" s="114">
        <v>0.52570866449137255</v>
      </c>
      <c r="DG34" s="114">
        <v>0.79624956935967905</v>
      </c>
      <c r="DH34" s="105">
        <v>0.79628120265348357</v>
      </c>
      <c r="DI34" s="114">
        <v>0.52572609877620435</v>
      </c>
      <c r="DJ34" s="114">
        <v>0.79628120265348357</v>
      </c>
      <c r="DK34" s="139">
        <f>(E_Frag_PGA!HV34-E_Frag_PGA!HW34)*0.05+(E_Frag_PGA!HW34-E_Frag_PGA!HX34)*0.2+E_Frag_PGA!HX34*0.7</f>
        <v>0.59490525230732305</v>
      </c>
      <c r="DL34" s="140">
        <f>(E_Frag_PGA!IK34-E_Frag_PGA!IL34)*0.05+(E_Frag_PGA!IL34-E_Frag_PGA!IM34)*0.2+E_Frag_PGA!IM34*0.7</f>
        <v>0.35864604227334673</v>
      </c>
      <c r="DM34" s="140">
        <f>(E_Frag_PGA!IN34-E_Frag_PGA!IO34)*0.05+(E_Frag_PGA!IO34-E_Frag_PGA!IP34)*0.2+E_Frag_PGA!IP34*0.7</f>
        <v>0.51481522573361305</v>
      </c>
      <c r="DN34" s="140">
        <f>(E_Frag_PGA!IQ34-E_Frag_PGA!IR34)*0.05+(E_Frag_PGA!IR34-E_Frag_PGA!IS34)*0.2+E_Frag_PGA!IS34*0.7</f>
        <v>0.57232116876673511</v>
      </c>
      <c r="DO34" s="140">
        <f>(E_Frag_PGA!IT34-E_Frag_PGA!IU34)*0.05+(E_Frag_PGA!IU34-E_Frag_PGA!IV34)*0.2+E_Frag_PGA!IV34*0.7</f>
        <v>0.55986923893335938</v>
      </c>
      <c r="DP34" s="140">
        <f>(E_Frag_PGA!IW34-E_Frag_PGA!IX34)*0.05+(E_Frag_PGA!IX34-E_Frag_PGA!IY34)*0.2+E_Frag_PGA!IY34*0.7</f>
        <v>0.65197328853456393</v>
      </c>
      <c r="DQ34" s="140">
        <f>(E_Frag_PGA!IZ34-E_Frag_PGA!JA34)*0.05+(E_Frag_PGA!JA34-E_Frag_PGA!JB34)*0.2+E_Frag_PGA!JB34*0.7</f>
        <v>0.67960247865335699</v>
      </c>
      <c r="DR34" s="140">
        <f>(E_Frag_PGA!JC34-E_Frag_PGA!JD34)*0.05+(E_Frag_PGA!JD34-E_Frag_PGA!JE34)*0.2+E_Frag_PGA!JE34*0.7</f>
        <v>0.42084617903206883</v>
      </c>
      <c r="DS34" s="140">
        <f>(E_Frag_PGA!JF34-E_Frag_PGA!JG34)*0.05+(E_Frag_PGA!JG34-E_Frag_PGA!JH34)*0.2+E_Frag_PGA!JH34*0.7</f>
        <v>0.46423047466630979</v>
      </c>
      <c r="DT34" s="140">
        <f>(E_Frag_PGA!JI34-E_Frag_PGA!JJ34)*0.05+(E_Frag_PGA!JJ34-E_Frag_PGA!JK34)*0.2+E_Frag_PGA!JK34*0.7</f>
        <v>0.50484287319954513</v>
      </c>
      <c r="DU34" s="24">
        <v>0.8917094531373827</v>
      </c>
      <c r="DV34" s="113">
        <v>0.63783893843866313</v>
      </c>
      <c r="DW34" s="113">
        <v>0.8917094531373827</v>
      </c>
      <c r="DX34" s="24">
        <v>0.89269593599397767</v>
      </c>
      <c r="DY34" s="113">
        <v>0.63838043322017535</v>
      </c>
      <c r="DZ34" s="113">
        <v>0.89269593599397767</v>
      </c>
      <c r="EA34" s="24">
        <v>0.94998160162534684</v>
      </c>
      <c r="EB34" s="113">
        <v>0.72048148874765117</v>
      </c>
      <c r="EC34" s="113">
        <v>0.94998160162534684</v>
      </c>
      <c r="ED34" s="17">
        <v>0.95001774259203797</v>
      </c>
      <c r="EE34" s="34">
        <v>0.7205016699752127</v>
      </c>
      <c r="EF34" s="34">
        <v>0.95001774259203797</v>
      </c>
      <c r="EG34" s="136">
        <f>(E_Frag_PGA!LC34-E_Frag_PGA!LD34)*0.05+(E_Frag_PGA!LD34-E_Frag_PGA!LE34)*0.15+E_Frag_PGA!LE34*0.6</f>
        <v>0.20550439338294105</v>
      </c>
      <c r="EH34" s="105">
        <v>0.84911594125431522</v>
      </c>
      <c r="EI34" s="114">
        <v>0.60522625380242667</v>
      </c>
      <c r="EJ34" s="114">
        <v>0.87753657058892687</v>
      </c>
      <c r="EK34" s="105">
        <v>0.90232232439157589</v>
      </c>
      <c r="EL34" s="114">
        <v>0.66675131380776775</v>
      </c>
      <c r="EM34" s="114">
        <v>0.92331984869993811</v>
      </c>
      <c r="EN34" s="17">
        <v>0.76261280065405634</v>
      </c>
      <c r="EO34" s="34">
        <v>0.48846592482370788</v>
      </c>
      <c r="EP34" s="34">
        <v>0.75872838764353712</v>
      </c>
      <c r="EQ34" s="17">
        <v>0.88784815533113426</v>
      </c>
      <c r="ER34" s="34">
        <v>0.64400863612870152</v>
      </c>
      <c r="ES34" s="34">
        <v>0.88572789311726052</v>
      </c>
      <c r="ET34" s="17">
        <v>0.68424698267674056</v>
      </c>
      <c r="EU34" s="34">
        <v>0.43966763778329354</v>
      </c>
      <c r="EV34" s="34">
        <v>0.67830338760392372</v>
      </c>
      <c r="EW34" s="17">
        <v>0.86831739666664387</v>
      </c>
      <c r="EX34" s="34">
        <v>0.63759912367152904</v>
      </c>
      <c r="EY34" s="34">
        <v>0.86673922124103042</v>
      </c>
      <c r="EZ34" s="17">
        <v>0.73606883430663994</v>
      </c>
      <c r="FA34" s="34">
        <v>0.48449530088131859</v>
      </c>
      <c r="FB34" s="34">
        <v>0.73452795805942528</v>
      </c>
      <c r="FC34" s="17">
        <v>0.87909402072608411</v>
      </c>
      <c r="FD34" s="34">
        <v>0.65158054995330705</v>
      </c>
      <c r="FE34" s="34">
        <v>0.87817886416020052</v>
      </c>
      <c r="FF34" s="24">
        <v>0.9348988768747738</v>
      </c>
      <c r="FG34" s="113">
        <v>0.70946261791091858</v>
      </c>
      <c r="FH34" s="113">
        <v>0.93936916244093505</v>
      </c>
      <c r="FI34" s="24">
        <v>0.93637215227008441</v>
      </c>
      <c r="FJ34" s="113">
        <v>0.71010005245594499</v>
      </c>
      <c r="FK34" s="113">
        <v>0.9405450908849986</v>
      </c>
      <c r="FL34" s="24">
        <v>0.86353005176280018</v>
      </c>
      <c r="FM34" s="113">
        <v>0.6034143261192596</v>
      </c>
      <c r="FN34" s="113">
        <v>0.87393888633180172</v>
      </c>
      <c r="FO34" s="24">
        <v>0.86206792741032889</v>
      </c>
      <c r="FP34" s="113">
        <v>0.60192090801372289</v>
      </c>
      <c r="FQ34" s="113">
        <v>0.87177404735448683</v>
      </c>
      <c r="FR34" s="24">
        <v>0.80358576735668352</v>
      </c>
      <c r="FS34" s="113">
        <v>0.52154100912989043</v>
      </c>
      <c r="FT34" s="113">
        <v>0.81807728941641211</v>
      </c>
      <c r="FU34" s="24">
        <v>0.80806851545888825</v>
      </c>
      <c r="FV34" s="113">
        <v>0.52345465613399722</v>
      </c>
      <c r="FW34" s="113">
        <v>0.82174587988838721</v>
      </c>
      <c r="FX34" s="24">
        <v>0.82268381437668259</v>
      </c>
      <c r="FY34" s="113">
        <v>0.54538747288628986</v>
      </c>
      <c r="FZ34" s="113">
        <v>0.82706848631864327</v>
      </c>
      <c r="GA34" s="24"/>
      <c r="GB34" s="24">
        <v>0.83510606269904342</v>
      </c>
      <c r="GC34" s="113">
        <v>0.55276702842527181</v>
      </c>
      <c r="GD34" s="113">
        <v>0.8389750442250119</v>
      </c>
      <c r="GE34" s="24">
        <v>0.84097784457441249</v>
      </c>
      <c r="GF34" s="113">
        <v>0.55525055296655279</v>
      </c>
      <c r="GG34" s="113">
        <v>0.84349870818904704</v>
      </c>
      <c r="GH34" s="24">
        <v>0.81188664211655404</v>
      </c>
      <c r="GI34" s="113">
        <v>0.53896058463621332</v>
      </c>
      <c r="GJ34" s="113">
        <v>0.81678546511852068</v>
      </c>
      <c r="GK34" s="24">
        <v>0.81779546467998199</v>
      </c>
      <c r="GL34" s="113">
        <v>0.5414515173151061</v>
      </c>
      <c r="GM34" s="113">
        <v>0.82142025114673223</v>
      </c>
      <c r="GN34" s="24">
        <v>0.95841648303533422</v>
      </c>
      <c r="GO34" s="113">
        <v>0.73414279832039164</v>
      </c>
      <c r="GP34" s="113">
        <v>0.96258437081078307</v>
      </c>
      <c r="GQ34" s="24">
        <v>0.95849723218502081</v>
      </c>
      <c r="GR34" s="113">
        <v>0.73417804779977158</v>
      </c>
      <c r="GS34" s="113">
        <v>0.96264773004160353</v>
      </c>
      <c r="GT34" s="24">
        <v>0.88215553089031817</v>
      </c>
      <c r="GU34" s="113">
        <v>0.62117304436528076</v>
      </c>
      <c r="GV34" s="113">
        <v>0.89280511543898622</v>
      </c>
      <c r="GW34" s="24">
        <v>0.88350733645408897</v>
      </c>
      <c r="GX34" s="113">
        <v>0.62176068781123317</v>
      </c>
      <c r="GY34" s="113">
        <v>0.89387441374437293</v>
      </c>
      <c r="GZ34" s="24">
        <v>0.82837334745563829</v>
      </c>
      <c r="HA34" s="113">
        <v>0.54586701113043889</v>
      </c>
      <c r="HB34" s="113">
        <v>0.84311226241619441</v>
      </c>
      <c r="HC34" s="24">
        <v>0.83187473822279356</v>
      </c>
      <c r="HD34" s="113">
        <v>0.54737720674938994</v>
      </c>
      <c r="HE34" s="113">
        <v>0.845923543898912</v>
      </c>
      <c r="HF34" s="24">
        <v>0.83510606269904342</v>
      </c>
      <c r="HG34" s="113">
        <v>0.55276702842527181</v>
      </c>
      <c r="HH34" s="113">
        <v>0.8389750442250119</v>
      </c>
      <c r="HI34" s="24">
        <v>0.84097784457441249</v>
      </c>
      <c r="HJ34" s="113">
        <v>0.55525055296655279</v>
      </c>
      <c r="HK34" s="113">
        <v>0.84349870818904704</v>
      </c>
      <c r="HL34" s="24">
        <v>0.81188664211655404</v>
      </c>
      <c r="HM34" s="113">
        <v>0.53896058463621332</v>
      </c>
      <c r="HN34" s="113">
        <v>0.81678546511852068</v>
      </c>
      <c r="HO34" s="24">
        <v>0.81779546467998199</v>
      </c>
      <c r="HP34" s="113">
        <v>0.5414515173151061</v>
      </c>
      <c r="HQ34" s="113">
        <v>0.82142025114673223</v>
      </c>
      <c r="HR34" s="139"/>
      <c r="HS34" s="139"/>
      <c r="HT34" s="139"/>
      <c r="HU34" s="139"/>
      <c r="HV34" s="139">
        <f>(E_Frag_PGA!TW34-E_Frag_PGA!TX34)*0.1+(E_Frag_PGA!TX34-E_Frag_PGA!TY34)*0.4+(E_Frag_PGA!TY34-E_Frag_PGA!TZ34)*0.8+E_Frag_PGA!TZ34*1</f>
        <v>0.99999901290665627</v>
      </c>
      <c r="HW34" s="139">
        <f>(E_Frag_PGA!UA34-E_Frag_PGA!UB34)*0.1+(E_Frag_PGA!UB34-E_Frag_PGA!UC34)*0.4+(E_Frag_PGA!UC34-E_Frag_PGA!UD34)*0.8+E_Frag_PGA!UD34*1</f>
        <v>0.99999997889783865</v>
      </c>
      <c r="HX34" s="139">
        <f>(E_Frag_PGA!UE34-E_Frag_PGA!UF34)*0.1+(E_Frag_PGA!UF34-E_Frag_PGA!UG34)*0.4+(E_Frag_PGA!UG34-E_Frag_PGA!UH34)*0.8+E_Frag_PGA!UH34*1</f>
        <v>0.99999727858832477</v>
      </c>
      <c r="HY34" s="139">
        <f>(E_Frag_PGA!UI34-E_Frag_PGA!UJ34)*0.1+(E_Frag_PGA!UJ34-E_Frag_PGA!UK34)*0.4+(E_Frag_PGA!UK34-E_Frag_PGA!UL34)*0.8+E_Frag_PGA!UL34*1</f>
        <v>0.99999987553586012</v>
      </c>
      <c r="HZ34" s="139">
        <f>(E_Frag_PGA!UM34-E_Frag_PGA!UN34)*0.1+(E_Frag_PGA!UN34-E_Frag_PGA!UO34)*0.4+(E_Frag_PGA!UO34-E_Frag_PGA!UP34)*0.8+E_Frag_PGA!UP34*1</f>
        <v>0.99999551554007859</v>
      </c>
      <c r="IA34" s="139">
        <f>(E_Frag_PGA!UQ34-E_Frag_PGA!UR34)*0.1+(E_Frag_PGA!UR34-E_Frag_PGA!US34)*0.4+(E_Frag_PGA!US34-E_Frag_PGA!UT34)*0.8+E_Frag_PGA!UT34*1</f>
        <v>0.99999879473381836</v>
      </c>
      <c r="IC34" s="113"/>
      <c r="ID34" s="113"/>
    </row>
    <row r="35" spans="1:238" s="17" customFormat="1">
      <c r="A35" s="27">
        <v>1.45</v>
      </c>
      <c r="B35" s="17">
        <v>0.96484539703136818</v>
      </c>
      <c r="C35" s="34">
        <v>0.75359868609167724</v>
      </c>
      <c r="D35" s="34">
        <v>0.97304259426466777</v>
      </c>
      <c r="E35" s="17">
        <v>0.98415384134099759</v>
      </c>
      <c r="F35" s="34">
        <v>0.77920445712511288</v>
      </c>
      <c r="G35" s="34">
        <v>0.98778457964096344</v>
      </c>
      <c r="H35" s="17">
        <v>0.93088643778399716</v>
      </c>
      <c r="I35" s="34">
        <v>0.71035374360010872</v>
      </c>
      <c r="J35" s="34">
        <v>0.94631191334685449</v>
      </c>
      <c r="K35" s="17">
        <v>0.96292992414252643</v>
      </c>
      <c r="L35" s="34">
        <v>0.75129909138801576</v>
      </c>
      <c r="M35" s="34">
        <v>0.97146658058813462</v>
      </c>
      <c r="N35" s="24">
        <v>0.49999183288561749</v>
      </c>
      <c r="O35" s="17">
        <v>0.93274251316292411</v>
      </c>
      <c r="P35" s="34">
        <v>0.74074485900703213</v>
      </c>
      <c r="Q35" s="34">
        <v>0.96869606452677548</v>
      </c>
      <c r="R35" s="17">
        <v>0.97907153702256688</v>
      </c>
      <c r="S35" s="34">
        <v>0.78139533678615569</v>
      </c>
      <c r="T35" s="34">
        <v>0.99059019505323609</v>
      </c>
      <c r="U35" s="17">
        <v>0.98444894068293576</v>
      </c>
      <c r="V35" s="34">
        <v>0.78618734478254537</v>
      </c>
      <c r="W35" s="34">
        <v>0.99299060640796499</v>
      </c>
      <c r="X35" s="17">
        <v>0.99823063833564263</v>
      </c>
      <c r="Y35" s="34">
        <v>0.79842993340529922</v>
      </c>
      <c r="Z35" s="34">
        <v>0.9991964167776588</v>
      </c>
      <c r="AA35" s="17">
        <v>0.99890748276379426</v>
      </c>
      <c r="AB35" s="34">
        <v>0.79902885892838271</v>
      </c>
      <c r="AC35" s="34">
        <v>0.99951436768891155</v>
      </c>
      <c r="AD35" s="17">
        <v>0.99997071072775356</v>
      </c>
      <c r="AE35" s="34">
        <v>0.79997396555152878</v>
      </c>
      <c r="AF35" s="34">
        <v>0.99998698053560542</v>
      </c>
      <c r="AG35" s="113">
        <v>0.74132678643405014</v>
      </c>
      <c r="AH35" s="113">
        <v>0.99130167037788652</v>
      </c>
      <c r="AI35" s="142">
        <f>E_Frag_PGA!CS35</f>
        <v>0.33721286422842489</v>
      </c>
      <c r="AJ35" s="142">
        <f>E_Frag_PGA!CT35</f>
        <v>0.46650808424874846</v>
      </c>
      <c r="AK35" s="17">
        <v>0.98689518603710435</v>
      </c>
      <c r="AL35" s="34">
        <v>0.78689549233159817</v>
      </c>
      <c r="AM35" s="34">
        <v>0.99344732310178974</v>
      </c>
      <c r="AN35" s="17">
        <v>0.95090439027750517</v>
      </c>
      <c r="AO35" s="34">
        <v>0.75359868609167724</v>
      </c>
      <c r="AP35" s="34">
        <v>0.97304259426466777</v>
      </c>
      <c r="AQ35" s="17">
        <v>0.98689518603710435</v>
      </c>
      <c r="AR35" s="34">
        <v>0.78689549233159817</v>
      </c>
      <c r="AS35" s="34">
        <v>0.99344732310178974</v>
      </c>
      <c r="AT35" s="17">
        <v>0.95090439027750517</v>
      </c>
      <c r="AU35" s="34">
        <v>0.75359868609167724</v>
      </c>
      <c r="AV35" s="34">
        <v>0.97304259426466777</v>
      </c>
      <c r="AW35" s="17">
        <v>0.98689518603710435</v>
      </c>
      <c r="AX35" s="34">
        <v>0.78689549233159817</v>
      </c>
      <c r="AY35" s="34">
        <v>0.99344732310178974</v>
      </c>
      <c r="AZ35" s="17">
        <v>0.95090439027750517</v>
      </c>
      <c r="BA35" s="34">
        <v>0.75359868609167724</v>
      </c>
      <c r="BB35" s="34">
        <v>0.97304259426466777</v>
      </c>
      <c r="BC35" s="134">
        <f>(E_Vuln_PGA!FY35-E_Frag_PGA!ES35)*0.05+(E_Frag_PGA!ES35-E_Frag_PGA!ET35)*0.2+E_Frag_PGA!ET35*0.7</f>
        <v>0.46494253815839626</v>
      </c>
      <c r="BD35" s="134">
        <f>(E_Vuln_PGA!FY35-E_Frag_PGA!ES35)*0.01+(E_Frag_PGA!ES35-E_Frag_PGA!ET35)*0.15+E_Frag_PGA!ET35*0.4</f>
        <v>0.28115144389738966</v>
      </c>
      <c r="BE35" s="134">
        <f>(E_Vuln_PGA!FY35-E_Frag_PGA!ES35)*0.15+(E_Frag_PGA!ES35-E_Frag_PGA!ET35)*0.4+E_Frag_PGA!ET35*1</f>
        <v>0.66935595117497448</v>
      </c>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24">
        <v>0.90002652367206304</v>
      </c>
      <c r="CH35" s="113">
        <v>0.64886558119044635</v>
      </c>
      <c r="CI35" s="113">
        <v>0.90002652367206304</v>
      </c>
      <c r="CJ35" s="24">
        <v>0.9008102673853926</v>
      </c>
      <c r="CK35" s="113">
        <v>0.64929614915253708</v>
      </c>
      <c r="CL35" s="113">
        <v>0.9008102673853926</v>
      </c>
      <c r="CM35" s="105">
        <v>0.95473238377861258</v>
      </c>
      <c r="CN35" s="114">
        <v>0.72748988234247913</v>
      </c>
      <c r="CO35" s="114">
        <v>0.95473238377861258</v>
      </c>
      <c r="CP35" s="105">
        <v>0.95476000163922881</v>
      </c>
      <c r="CQ35" s="114">
        <v>0.72750530637135336</v>
      </c>
      <c r="CR35" s="114">
        <v>0.95476000163922881</v>
      </c>
      <c r="CS35" s="105">
        <v>0.80138830904743208</v>
      </c>
      <c r="CT35" s="114">
        <v>0.53405777584088354</v>
      </c>
      <c r="CU35" s="114">
        <v>0.80138830904743208</v>
      </c>
      <c r="CV35" s="105">
        <v>0.83554103183076789</v>
      </c>
      <c r="CW35" s="114">
        <v>0.59685945606658375</v>
      </c>
      <c r="CX35" s="114">
        <v>0.83554103183076789</v>
      </c>
      <c r="CY35" s="105">
        <v>0.80504343793484723</v>
      </c>
      <c r="CZ35" s="105">
        <v>0.53601305582874414</v>
      </c>
      <c r="DA35" s="105">
        <v>0.80504343793484723</v>
      </c>
      <c r="DB35" s="105">
        <v>0.80516944044088989</v>
      </c>
      <c r="DC35" s="114">
        <v>0.53608318857793136</v>
      </c>
      <c r="DD35" s="114">
        <v>0.80516944044088989</v>
      </c>
      <c r="DE35" s="105">
        <v>0.80514608638545226</v>
      </c>
      <c r="DF35" s="114">
        <v>0.53607032756308604</v>
      </c>
      <c r="DG35" s="114">
        <v>0.80514608638545226</v>
      </c>
      <c r="DH35" s="105">
        <v>0.80516942243834677</v>
      </c>
      <c r="DI35" s="114">
        <v>0.53608318737776184</v>
      </c>
      <c r="DJ35" s="114">
        <v>0.80516942243834677</v>
      </c>
      <c r="DK35" s="139">
        <f>(E_Frag_PGA!HV35-E_Frag_PGA!HW35)*0.05+(E_Frag_PGA!HW35-E_Frag_PGA!HX35)*0.2+E_Frag_PGA!HX35*0.7</f>
        <v>0.60183787715196624</v>
      </c>
      <c r="DL35" s="140"/>
      <c r="DM35" s="140"/>
      <c r="DN35" s="140"/>
      <c r="DO35" s="140"/>
      <c r="DP35" s="140"/>
      <c r="DQ35" s="140"/>
      <c r="DR35" s="140"/>
      <c r="DS35" s="140"/>
      <c r="DT35" s="140"/>
      <c r="DU35" s="24">
        <v>0.90002652367206304</v>
      </c>
      <c r="DV35" s="113">
        <v>0.64886558119044635</v>
      </c>
      <c r="DW35" s="113">
        <v>0.90002652367206304</v>
      </c>
      <c r="DX35" s="24">
        <v>0.9008102673853926</v>
      </c>
      <c r="DY35" s="113">
        <v>0.64929614915253708</v>
      </c>
      <c r="DZ35" s="113">
        <v>0.9008102673853926</v>
      </c>
      <c r="EA35" s="24">
        <v>0.95473238377861258</v>
      </c>
      <c r="EB35" s="113">
        <v>0.72748988234247913</v>
      </c>
      <c r="EC35" s="113">
        <v>0.95473238377861258</v>
      </c>
      <c r="ED35" s="17">
        <v>0.95476000163922881</v>
      </c>
      <c r="EE35" s="34">
        <v>0.72750530637135336</v>
      </c>
      <c r="EF35" s="34">
        <v>0.95476000163922881</v>
      </c>
      <c r="EG35" s="136"/>
      <c r="EH35" s="105">
        <v>0.85835009846952159</v>
      </c>
      <c r="EI35" s="114">
        <v>0.61595108000039889</v>
      </c>
      <c r="EJ35" s="114">
        <v>0.88546609467535964</v>
      </c>
      <c r="EK35" s="105">
        <v>0.90928855901576511</v>
      </c>
      <c r="EL35" s="114">
        <v>0.67570963860932232</v>
      </c>
      <c r="EM35" s="114">
        <v>0.92899284075200916</v>
      </c>
      <c r="EN35" s="17">
        <v>0.77541342776457556</v>
      </c>
      <c r="EO35" s="34">
        <v>0.50194235672912391</v>
      </c>
      <c r="EP35" s="34">
        <v>0.77187513167815747</v>
      </c>
      <c r="EQ35" s="17">
        <v>0.8972177933728418</v>
      </c>
      <c r="ER35" s="34">
        <v>0.65551385247394278</v>
      </c>
      <c r="ES35" s="34">
        <v>0.89531266001838139</v>
      </c>
      <c r="ET35" s="17">
        <v>0.69974196264390598</v>
      </c>
      <c r="EU35" s="34">
        <v>0.45573007566146184</v>
      </c>
      <c r="EV35" s="34">
        <v>0.69433675385164895</v>
      </c>
      <c r="EW35" s="17">
        <v>0.87696100425177026</v>
      </c>
      <c r="EX35" s="34">
        <v>0.64768753238921695</v>
      </c>
      <c r="EY35" s="34">
        <v>0.87553907353828597</v>
      </c>
      <c r="EZ35" s="17">
        <v>0.75038901276704806</v>
      </c>
      <c r="FA35" s="34">
        <v>0.49990536927436879</v>
      </c>
      <c r="FB35" s="34">
        <v>0.74907662620601645</v>
      </c>
      <c r="FC35" s="17">
        <v>0.88759724715824184</v>
      </c>
      <c r="FD35" s="34">
        <v>0.66136397928814872</v>
      </c>
      <c r="FE35" s="34">
        <v>0.88680517043938645</v>
      </c>
      <c r="FF35" s="24">
        <v>0.94097442556942157</v>
      </c>
      <c r="FG35" s="113">
        <v>0.71730419758963804</v>
      </c>
      <c r="FH35" s="113">
        <v>0.94510306277920952</v>
      </c>
      <c r="FI35" s="24">
        <v>0.94217170602820266</v>
      </c>
      <c r="FJ35" s="113">
        <v>0.717822526111486</v>
      </c>
      <c r="FK35" s="113">
        <v>0.94605762401367288</v>
      </c>
      <c r="FL35" s="24">
        <v>0.87453711180109106</v>
      </c>
      <c r="FM35" s="113">
        <v>0.61742612593538726</v>
      </c>
      <c r="FN35" s="113">
        <v>0.88437449398908319</v>
      </c>
      <c r="FO35" s="24">
        <v>0.87293108814933462</v>
      </c>
      <c r="FP35" s="113">
        <v>0.61594677577492263</v>
      </c>
      <c r="FQ35" s="113">
        <v>0.88217997057831599</v>
      </c>
      <c r="FR35" s="24">
        <v>0.81782328227399392</v>
      </c>
      <c r="FS35" s="113">
        <v>0.53835882573123051</v>
      </c>
      <c r="FT35" s="113">
        <v>0.83175130385672469</v>
      </c>
      <c r="FU35" s="24">
        <v>0.82139381760086461</v>
      </c>
      <c r="FV35" s="113">
        <v>0.53988509389393935</v>
      </c>
      <c r="FW35" s="113">
        <v>0.83466622823063252</v>
      </c>
      <c r="FX35" s="24">
        <v>0.83215606645070372</v>
      </c>
      <c r="FY35" s="113">
        <v>0.55579805981812014</v>
      </c>
      <c r="FZ35" s="113">
        <v>0.83612961099785466</v>
      </c>
      <c r="GA35" s="24"/>
      <c r="GB35" s="24">
        <v>0.84384994803373081</v>
      </c>
      <c r="GC35" s="113">
        <v>0.56274589938805819</v>
      </c>
      <c r="GD35" s="113">
        <v>0.84733297624171922</v>
      </c>
      <c r="GE35" s="24">
        <v>0.84900567395581927</v>
      </c>
      <c r="GF35" s="113">
        <v>0.56492682581637066</v>
      </c>
      <c r="GG35" s="113">
        <v>0.85130234156903706</v>
      </c>
      <c r="GH35" s="24">
        <v>0.82192496196533515</v>
      </c>
      <c r="GI35" s="113">
        <v>0.54970811667206743</v>
      </c>
      <c r="GJ35" s="113">
        <v>0.82638570196417038</v>
      </c>
      <c r="GK35" s="24">
        <v>0.82711308413069373</v>
      </c>
      <c r="GL35" s="113">
        <v>0.55189552234903394</v>
      </c>
      <c r="GM35" s="113">
        <v>0.83045225602129835</v>
      </c>
      <c r="GN35" s="24">
        <v>0.96278765348517414</v>
      </c>
      <c r="GO35" s="113">
        <v>0.74068043896655333</v>
      </c>
      <c r="GP35" s="113">
        <v>0.96658889601496256</v>
      </c>
      <c r="GQ35" s="24">
        <v>0.96284587433158686</v>
      </c>
      <c r="GR35" s="113">
        <v>0.74070585900315244</v>
      </c>
      <c r="GS35" s="113">
        <v>0.96663456159419525</v>
      </c>
      <c r="GT35" s="24">
        <v>0.89143469042899315</v>
      </c>
      <c r="GU35" s="113">
        <v>0.63337120468171426</v>
      </c>
      <c r="GV35" s="113">
        <v>0.90154912441762525</v>
      </c>
      <c r="GW35" s="24">
        <v>0.89247798907111442</v>
      </c>
      <c r="GX35" s="113">
        <v>0.63382496800093746</v>
      </c>
      <c r="GY35" s="113">
        <v>0.90237358091024944</v>
      </c>
      <c r="GZ35" s="24">
        <v>0.84252067470645786</v>
      </c>
      <c r="HA35" s="113">
        <v>0.56372822962164859</v>
      </c>
      <c r="HB35" s="113">
        <v>0.85651260756997427</v>
      </c>
      <c r="HC35" s="24">
        <v>0.84529274465039339</v>
      </c>
      <c r="HD35" s="113">
        <v>0.56492499635241111</v>
      </c>
      <c r="HE35" s="113">
        <v>0.85873433575765645</v>
      </c>
      <c r="HF35" s="24">
        <v>0.84384994803373081</v>
      </c>
      <c r="HG35" s="113">
        <v>0.56274589938805819</v>
      </c>
      <c r="HH35" s="113">
        <v>0.84733297624171922</v>
      </c>
      <c r="HI35" s="24">
        <v>0.84900567395581927</v>
      </c>
      <c r="HJ35" s="113">
        <v>0.56492682581637066</v>
      </c>
      <c r="HK35" s="113">
        <v>0.85130234156903706</v>
      </c>
      <c r="HL35" s="24">
        <v>0.82192496196533515</v>
      </c>
      <c r="HM35" s="113">
        <v>0.54970811667206743</v>
      </c>
      <c r="HN35" s="113">
        <v>0.82638570196417038</v>
      </c>
      <c r="HO35" s="24">
        <v>0.82711308413069373</v>
      </c>
      <c r="HP35" s="113">
        <v>0.55189552234903394</v>
      </c>
      <c r="HQ35" s="113">
        <v>0.83045225602129835</v>
      </c>
      <c r="HR35" s="139"/>
      <c r="HS35" s="139"/>
      <c r="HT35" s="139"/>
      <c r="HU35" s="139"/>
      <c r="HV35" s="139">
        <f>(E_Frag_PGA!TW35-E_Frag_PGA!TX35)*0.1+(E_Frag_PGA!TX35-E_Frag_PGA!TY35)*0.4+(E_Frag_PGA!TY35-E_Frag_PGA!TZ35)*0.8+E_Frag_PGA!TZ35*1</f>
        <v>0.99999931632097028</v>
      </c>
      <c r="HW35" s="139">
        <f>(E_Frag_PGA!UA35-E_Frag_PGA!UB35)*0.1+(E_Frag_PGA!UB35-E_Frag_PGA!UC35)*0.4+(E_Frag_PGA!UC35-E_Frag_PGA!UD35)*0.8+E_Frag_PGA!UD35*1</f>
        <v>0.99999998646814348</v>
      </c>
      <c r="HX35" s="139">
        <f>(E_Frag_PGA!UE35-E_Frag_PGA!UF35)*0.1+(E_Frag_PGA!UF35-E_Frag_PGA!UG35)*0.4+(E_Frag_PGA!UG35-E_Frag_PGA!UH35)*0.8+E_Frag_PGA!UH35*1</f>
        <v>0.99999810235240494</v>
      </c>
      <c r="HY35" s="139">
        <f>(E_Frag_PGA!UI35-E_Frag_PGA!UJ35)*0.1+(E_Frag_PGA!UJ35-E_Frag_PGA!UK35)*0.4+(E_Frag_PGA!UK35-E_Frag_PGA!UL35)*0.8+E_Frag_PGA!UL35*1</f>
        <v>0.99999991391805776</v>
      </c>
      <c r="HZ35" s="139">
        <f>(E_Frag_PGA!UM35-E_Frag_PGA!UN35)*0.1+(E_Frag_PGA!UN35-E_Frag_PGA!UO35)*0.4+(E_Frag_PGA!UO35-E_Frag_PGA!UP35)*0.8+E_Frag_PGA!UP35*1</f>
        <v>0.99999751494566702</v>
      </c>
      <c r="IA35" s="139">
        <f>(E_Frag_PGA!UQ35-E_Frag_PGA!UR35)*0.1+(E_Frag_PGA!UR35-E_Frag_PGA!US35)*0.4+(E_Frag_PGA!US35-E_Frag_PGA!UT35)*0.8+E_Frag_PGA!UT35*1</f>
        <v>0.99999928745161093</v>
      </c>
      <c r="IC35" s="113"/>
      <c r="ID35" s="113"/>
    </row>
    <row r="36" spans="1:238" s="17" customFormat="1">
      <c r="A36" s="27">
        <v>1.5</v>
      </c>
      <c r="B36" s="17">
        <v>0.96902854008555672</v>
      </c>
      <c r="C36" s="34">
        <v>0.75895645735039663</v>
      </c>
      <c r="D36" s="34">
        <v>0.97632882062099025</v>
      </c>
      <c r="E36" s="17">
        <v>0.98621411358190236</v>
      </c>
      <c r="F36" s="34">
        <v>0.78182554361631651</v>
      </c>
      <c r="G36" s="34">
        <v>0.98941300292519552</v>
      </c>
      <c r="H36" s="17">
        <v>0.93723847008165206</v>
      </c>
      <c r="I36" s="34">
        <v>0.71822103251246916</v>
      </c>
      <c r="J36" s="34">
        <v>0.9514193941593353</v>
      </c>
      <c r="K36" s="17">
        <v>0.96730465344550631</v>
      </c>
      <c r="L36" s="34">
        <v>0.75686829462827743</v>
      </c>
      <c r="M36" s="34">
        <v>0.97491902624680471</v>
      </c>
      <c r="N36" s="24">
        <v>0.49999469654588902</v>
      </c>
      <c r="O36" s="17">
        <v>0.94058040475096705</v>
      </c>
      <c r="P36" s="34">
        <v>0.74760462312022002</v>
      </c>
      <c r="Q36" s="34">
        <v>0.97245069223289249</v>
      </c>
      <c r="R36" s="17">
        <v>0.98253861809578635</v>
      </c>
      <c r="S36" s="34">
        <v>0.78447647084245375</v>
      </c>
      <c r="T36" s="34">
        <v>0.99215654019023392</v>
      </c>
      <c r="U36" s="17">
        <v>0.98716104881786881</v>
      </c>
      <c r="V36" s="34">
        <v>0.78859441816678044</v>
      </c>
      <c r="W36" s="34">
        <v>0.99421994536808489</v>
      </c>
      <c r="X36" s="17">
        <v>0.99863039819487909</v>
      </c>
      <c r="Y36" s="34">
        <v>0.79878431104175163</v>
      </c>
      <c r="Z36" s="34">
        <v>0.99937878795354718</v>
      </c>
      <c r="AA36" s="17">
        <v>0.99916362857954399</v>
      </c>
      <c r="AB36" s="34">
        <v>0.79925654887111897</v>
      </c>
      <c r="AC36" s="34">
        <v>0.99962823270340129</v>
      </c>
      <c r="AD36" s="17">
        <v>0.9999803222423318</v>
      </c>
      <c r="AE36" s="34">
        <v>0.79998250896874334</v>
      </c>
      <c r="AF36" s="34">
        <v>0.99999125299839176</v>
      </c>
      <c r="AG36" s="113">
        <v>0.74284061457312833</v>
      </c>
      <c r="AH36" s="113">
        <v>0.9928213291507676</v>
      </c>
      <c r="AI36" s="142">
        <f>E_Frag_PGA!CS36</f>
        <v>0.38246819626298084</v>
      </c>
      <c r="AJ36" s="142">
        <f>E_Frag_PGA!CT36</f>
        <v>0.51009583337736597</v>
      </c>
      <c r="AK36" s="17">
        <v>0.99226611876313731</v>
      </c>
      <c r="AL36" s="34">
        <v>0.79226621845008904</v>
      </c>
      <c r="AM36" s="34">
        <v>0.99613297115681376</v>
      </c>
      <c r="AN36" s="17">
        <v>0.95669596365697607</v>
      </c>
      <c r="AO36" s="34">
        <v>0.75895645735039663</v>
      </c>
      <c r="AP36" s="34">
        <v>0.97632882062099025</v>
      </c>
      <c r="AQ36" s="17">
        <v>0.99226611876313731</v>
      </c>
      <c r="AR36" s="34">
        <v>0.79226621845008904</v>
      </c>
      <c r="AS36" s="34">
        <v>0.99613297115681376</v>
      </c>
      <c r="AT36" s="17">
        <v>0.95669596365697607</v>
      </c>
      <c r="AU36" s="34">
        <v>0.75895645735039663</v>
      </c>
      <c r="AV36" s="34">
        <v>0.97632882062099025</v>
      </c>
      <c r="AW36" s="17">
        <v>0.99226611876313731</v>
      </c>
      <c r="AX36" s="34">
        <v>0.79226621845008904</v>
      </c>
      <c r="AY36" s="34">
        <v>0.99613297115681376</v>
      </c>
      <c r="AZ36" s="17">
        <v>0.95669596365697607</v>
      </c>
      <c r="BA36" s="34">
        <v>0.75895645735039663</v>
      </c>
      <c r="BB36" s="34">
        <v>0.97632882062099025</v>
      </c>
      <c r="BC36" s="134">
        <f>(E_Vuln_PGA!FY36-E_Frag_PGA!ES36)*0.05+(E_Frag_PGA!ES36-E_Frag_PGA!ET36)*0.2+E_Frag_PGA!ET36*0.7</f>
        <v>0.47525528481613144</v>
      </c>
      <c r="BD36" s="134">
        <f>(E_Vuln_PGA!FY36-E_Frag_PGA!ES36)*0.01+(E_Frag_PGA!ES36-E_Frag_PGA!ET36)*0.15+E_Frag_PGA!ET36*0.4</f>
        <v>0.28673411144130279</v>
      </c>
      <c r="BE36" s="134">
        <f>(E_Vuln_PGA!FY36-E_Frag_PGA!ES36)*0.15+(E_Frag_PGA!ES36-E_Frag_PGA!ET36)*0.4+E_Frag_PGA!ET36*1</f>
        <v>0.68323807761159028</v>
      </c>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24">
        <v>0.90763350540763355</v>
      </c>
      <c r="CH36" s="113">
        <v>0.65910679705197728</v>
      </c>
      <c r="CI36" s="113">
        <v>0.90763350540763355</v>
      </c>
      <c r="CJ36" s="24">
        <v>0.90825766200897384</v>
      </c>
      <c r="CK36" s="113">
        <v>0.65944995148257268</v>
      </c>
      <c r="CL36" s="113">
        <v>0.90825766200897384</v>
      </c>
      <c r="CM36" s="105">
        <v>0.95898790824210667</v>
      </c>
      <c r="CN36" s="114">
        <v>0.73383589906039148</v>
      </c>
      <c r="CO36" s="114">
        <v>0.95898790824210667</v>
      </c>
      <c r="CP36" s="105">
        <v>0.9590091062587055</v>
      </c>
      <c r="CQ36" s="114">
        <v>0.73384773921179214</v>
      </c>
      <c r="CR36" s="114">
        <v>0.9590091062587055</v>
      </c>
      <c r="CS36" s="105">
        <v>0.81029271756320997</v>
      </c>
      <c r="CT36" s="114">
        <v>0.54422699441640976</v>
      </c>
      <c r="CU36" s="114">
        <v>0.81029271756320997</v>
      </c>
      <c r="CV36" s="105">
        <v>0.8437568436775843</v>
      </c>
      <c r="CW36" s="114">
        <v>0.60634079390899731</v>
      </c>
      <c r="CX36" s="114">
        <v>0.8437568436775843</v>
      </c>
      <c r="CY36" s="105">
        <v>0.8134992809532593</v>
      </c>
      <c r="CZ36" s="105">
        <v>0.54594382088718152</v>
      </c>
      <c r="DA36" s="105">
        <v>0.8134992809532593</v>
      </c>
      <c r="DB36" s="105">
        <v>0.81359813007106063</v>
      </c>
      <c r="DC36" s="114">
        <v>0.54599885399423731</v>
      </c>
      <c r="DD36" s="114">
        <v>0.81359813007106063</v>
      </c>
      <c r="DE36" s="105">
        <v>0.81358082245204411</v>
      </c>
      <c r="DF36" s="114">
        <v>0.54598932374577425</v>
      </c>
      <c r="DG36" s="114">
        <v>0.81358082245204411</v>
      </c>
      <c r="DH36" s="105">
        <v>0.8135981175228888</v>
      </c>
      <c r="DI36" s="114">
        <v>0.54599885315769259</v>
      </c>
      <c r="DJ36" s="114">
        <v>0.8135981175228888</v>
      </c>
      <c r="DK36" s="139">
        <f>(E_Frag_PGA!HV36-E_Frag_PGA!HW36)*0.05+(E_Frag_PGA!HW36-E_Frag_PGA!HX36)*0.2+E_Frag_PGA!HX36*0.7</f>
        <v>0.60824237001672543</v>
      </c>
      <c r="DL36" s="140"/>
      <c r="DM36" s="140"/>
      <c r="DN36" s="140"/>
      <c r="DO36" s="140"/>
      <c r="DP36" s="140"/>
      <c r="DQ36" s="140"/>
      <c r="DR36" s="140"/>
      <c r="DS36" s="140"/>
      <c r="DT36" s="140"/>
      <c r="DU36" s="24">
        <v>0.90763350540763355</v>
      </c>
      <c r="DV36" s="113">
        <v>0.65910679705197728</v>
      </c>
      <c r="DW36" s="113">
        <v>0.90763350540763355</v>
      </c>
      <c r="DX36" s="24">
        <v>0.90825766200897384</v>
      </c>
      <c r="DY36" s="113">
        <v>0.65944995148257268</v>
      </c>
      <c r="DZ36" s="113">
        <v>0.90825766200897384</v>
      </c>
      <c r="EA36" s="24">
        <v>0.95898790824210667</v>
      </c>
      <c r="EB36" s="113">
        <v>0.73383589906039148</v>
      </c>
      <c r="EC36" s="113">
        <v>0.95898790824210667</v>
      </c>
      <c r="ED36" s="17">
        <v>0.9590091062587055</v>
      </c>
      <c r="EE36" s="34">
        <v>0.73384773921179214</v>
      </c>
      <c r="EF36" s="34">
        <v>0.9590091062587055</v>
      </c>
      <c r="EG36" s="136"/>
      <c r="EH36" s="105">
        <v>0.86692856854293532</v>
      </c>
      <c r="EI36" s="114">
        <v>0.62603797190146104</v>
      </c>
      <c r="EJ36" s="114">
        <v>0.89278857241876919</v>
      </c>
      <c r="EK36" s="105">
        <v>0.91570505613411401</v>
      </c>
      <c r="EL36" s="114">
        <v>0.68403084276253301</v>
      </c>
      <c r="EM36" s="114">
        <v>0.93419218086032063</v>
      </c>
      <c r="EN36" s="17">
        <v>0.78742703098135358</v>
      </c>
      <c r="EO36" s="34">
        <v>0.51478298904804887</v>
      </c>
      <c r="EP36" s="34">
        <v>0.78420075917061105</v>
      </c>
      <c r="EQ36" s="17">
        <v>0.90573425378346373</v>
      </c>
      <c r="ER36" s="34">
        <v>0.66612118003246101</v>
      </c>
      <c r="ES36" s="34">
        <v>0.90401988744058559</v>
      </c>
      <c r="ET36" s="17">
        <v>0.71448342442715906</v>
      </c>
      <c r="EU36" s="34">
        <v>0.47116437722830329</v>
      </c>
      <c r="EV36" s="34">
        <v>0.70956612892091486</v>
      </c>
      <c r="EW36" s="17">
        <v>0.88495919626962349</v>
      </c>
      <c r="EX36" s="34">
        <v>0.65707997502115434</v>
      </c>
      <c r="EY36" s="34">
        <v>0.88367596683066552</v>
      </c>
      <c r="EZ36" s="17">
        <v>0.76394209298149995</v>
      </c>
      <c r="FA36" s="34">
        <v>0.51462915167373058</v>
      </c>
      <c r="FB36" s="34">
        <v>0.76282285492354207</v>
      </c>
      <c r="FC36" s="17">
        <v>0.89542240519801986</v>
      </c>
      <c r="FD36" s="34">
        <v>0.67042705718402551</v>
      </c>
      <c r="FE36" s="34">
        <v>0.8947355123216022</v>
      </c>
      <c r="FF36" s="24">
        <v>0.94642155793423166</v>
      </c>
      <c r="FG36" s="113">
        <v>0.72441450821659292</v>
      </c>
      <c r="FH36" s="113">
        <v>0.95023635976681919</v>
      </c>
      <c r="FI36" s="24">
        <v>0.94739715835160421</v>
      </c>
      <c r="FJ36" s="113">
        <v>0.72483709622262438</v>
      </c>
      <c r="FK36" s="113">
        <v>0.95101337771088279</v>
      </c>
      <c r="FL36" s="24">
        <v>0.88460591202773808</v>
      </c>
      <c r="FM36" s="113">
        <v>0.63049385001621849</v>
      </c>
      <c r="FN36" s="113">
        <v>0.89389232133885677</v>
      </c>
      <c r="FO36" s="24">
        <v>0.88293481920438466</v>
      </c>
      <c r="FP36" s="113">
        <v>0.62905680737112568</v>
      </c>
      <c r="FQ36" s="113">
        <v>0.89172581893926306</v>
      </c>
      <c r="FR36" s="24">
        <v>0.83099905077262703</v>
      </c>
      <c r="FS36" s="113">
        <v>0.5543551376518312</v>
      </c>
      <c r="FT36" s="113">
        <v>0.84435627512433653</v>
      </c>
      <c r="FU36" s="24">
        <v>0.83384598359902906</v>
      </c>
      <c r="FV36" s="113">
        <v>0.55557358313447069</v>
      </c>
      <c r="FW36" s="113">
        <v>0.84667524809615313</v>
      </c>
      <c r="FX36" s="24">
        <v>0.8409538744222198</v>
      </c>
      <c r="FY36" s="113">
        <v>0.565668115473698</v>
      </c>
      <c r="FZ36" s="113">
        <v>0.8445600183547286</v>
      </c>
      <c r="GA36" s="24"/>
      <c r="GB36" s="24">
        <v>0.85195439308874055</v>
      </c>
      <c r="GC36" s="113">
        <v>0.57220482058057165</v>
      </c>
      <c r="GD36" s="113">
        <v>0.85509484434664162</v>
      </c>
      <c r="GE36" s="24">
        <v>0.85648860100801238</v>
      </c>
      <c r="GF36" s="113">
        <v>0.57412305222707682</v>
      </c>
      <c r="GG36" s="113">
        <v>0.85858356747794906</v>
      </c>
      <c r="GH36" s="24">
        <v>0.83126826617873184</v>
      </c>
      <c r="GI36" s="113">
        <v>0.55990287247162185</v>
      </c>
      <c r="GJ36" s="113">
        <v>0.83533562955140683</v>
      </c>
      <c r="GK36" s="24">
        <v>0.8358308688073004</v>
      </c>
      <c r="GL36" s="113">
        <v>0.56182678305998635</v>
      </c>
      <c r="GM36" s="113">
        <v>0.83890953681060432</v>
      </c>
      <c r="GN36" s="24">
        <v>0.96665808490013116</v>
      </c>
      <c r="GO36" s="113">
        <v>0.74653244907137561</v>
      </c>
      <c r="GP36" s="113">
        <v>0.97012352066168128</v>
      </c>
      <c r="GQ36" s="24">
        <v>0.96670023223341206</v>
      </c>
      <c r="GR36" s="113">
        <v>0.74655085429445045</v>
      </c>
      <c r="GS36" s="113">
        <v>0.97015656808913142</v>
      </c>
      <c r="GT36" s="24">
        <v>0.89986018559580327</v>
      </c>
      <c r="GU36" s="113">
        <v>0.64469979314802017</v>
      </c>
      <c r="GV36" s="113">
        <v>0.90945383885188735</v>
      </c>
      <c r="GW36" s="24">
        <v>0.90066692212340704</v>
      </c>
      <c r="GX36" s="113">
        <v>0.6450508273903679</v>
      </c>
      <c r="GY36" s="113">
        <v>0.91009079722375397</v>
      </c>
      <c r="GZ36" s="24">
        <v>0.85552948968916021</v>
      </c>
      <c r="HA36" s="113">
        <v>0.58063320631681825</v>
      </c>
      <c r="HB36" s="113">
        <v>0.86877034768621142</v>
      </c>
      <c r="HC36" s="24">
        <v>0.85772676824419825</v>
      </c>
      <c r="HD36" s="113">
        <v>0.58158263768689522</v>
      </c>
      <c r="HE36" s="113">
        <v>0.87052854454946771</v>
      </c>
      <c r="HF36" s="24">
        <v>0.85195439308874055</v>
      </c>
      <c r="HG36" s="113">
        <v>0.57220482058057165</v>
      </c>
      <c r="HH36" s="113">
        <v>0.85509484434664162</v>
      </c>
      <c r="HI36" s="24">
        <v>0.85648860100801238</v>
      </c>
      <c r="HJ36" s="113">
        <v>0.57412305222707682</v>
      </c>
      <c r="HK36" s="113">
        <v>0.85858356747794906</v>
      </c>
      <c r="HL36" s="24">
        <v>0.83126826617873184</v>
      </c>
      <c r="HM36" s="113">
        <v>0.55990287247162185</v>
      </c>
      <c r="HN36" s="113">
        <v>0.83533562955140683</v>
      </c>
      <c r="HO36" s="24">
        <v>0.8358308688073004</v>
      </c>
      <c r="HP36" s="113">
        <v>0.56182678305998635</v>
      </c>
      <c r="HQ36" s="113">
        <v>0.83890953681060432</v>
      </c>
      <c r="HR36" s="139"/>
      <c r="HS36" s="139"/>
      <c r="HT36" s="139"/>
      <c r="HU36" s="139"/>
      <c r="HV36" s="139">
        <f>(E_Frag_PGA!TW36-E_Frag_PGA!TX36)*0.1+(E_Frag_PGA!TX36-E_Frag_PGA!TY36)*0.4+(E_Frag_PGA!TY36-E_Frag_PGA!TZ36)*0.8+E_Frag_PGA!TZ36*1</f>
        <v>0.99999952294933736</v>
      </c>
      <c r="HW36" s="139">
        <f>(E_Frag_PGA!UA36-E_Frag_PGA!UB36)*0.1+(E_Frag_PGA!UB36-E_Frag_PGA!UC36)*0.4+(E_Frag_PGA!UC36-E_Frag_PGA!UD36)*0.8+E_Frag_PGA!UD36*1</f>
        <v>0.99999999124313343</v>
      </c>
      <c r="HX36" s="139">
        <f>(E_Frag_PGA!UE36-E_Frag_PGA!UF36)*0.1+(E_Frag_PGA!UF36-E_Frag_PGA!UG36)*0.4+(E_Frag_PGA!UG36-E_Frag_PGA!UH36)*0.8+E_Frag_PGA!UH36*1</f>
        <v>0.99999866766952195</v>
      </c>
      <c r="HY36" s="139">
        <f>(E_Frag_PGA!UI36-E_Frag_PGA!UJ36)*0.1+(E_Frag_PGA!UJ36-E_Frag_PGA!UK36)*0.4+(E_Frag_PGA!UK36-E_Frag_PGA!UL36)*0.8+E_Frag_PGA!UL36*1</f>
        <v>0.99999993991344671</v>
      </c>
      <c r="HZ36" s="139">
        <f>(E_Frag_PGA!UM36-E_Frag_PGA!UN36)*0.1+(E_Frag_PGA!UN36-E_Frag_PGA!UO36)*0.4+(E_Frag_PGA!UO36-E_Frag_PGA!UP36)*0.8+E_Frag_PGA!UP36*1</f>
        <v>0.999998614788423</v>
      </c>
      <c r="IA36" s="139">
        <f>(E_Frag_PGA!UQ36-E_Frag_PGA!UR36)*0.1+(E_Frag_PGA!UR36-E_Frag_PGA!US36)*0.4+(E_Frag_PGA!US36-E_Frag_PGA!UT36)*0.8+E_Frag_PGA!UT36*1</f>
        <v>0.99999957565939301</v>
      </c>
      <c r="IC36" s="113"/>
      <c r="ID36" s="113"/>
    </row>
    <row r="37" spans="1:238" s="17" customFormat="1">
      <c r="A37" s="27">
        <v>1.55</v>
      </c>
      <c r="B37" s="17">
        <v>0.97269062612656776</v>
      </c>
      <c r="C37" s="34">
        <v>0.76367500202662419</v>
      </c>
      <c r="D37" s="34">
        <v>0.97919227830893851</v>
      </c>
      <c r="E37" s="17">
        <v>0.9879852067357302</v>
      </c>
      <c r="F37" s="34">
        <v>0.784092786504478</v>
      </c>
      <c r="G37" s="34">
        <v>0.99080603616062424</v>
      </c>
      <c r="H37" s="17">
        <v>0.94296831870922349</v>
      </c>
      <c r="I37" s="34">
        <v>0.72537060302972245</v>
      </c>
      <c r="J37" s="34">
        <v>0.95600229557275362</v>
      </c>
      <c r="K37" s="17">
        <v>0.97113912920169776</v>
      </c>
      <c r="L37" s="34">
        <v>0.76178000437741877</v>
      </c>
      <c r="M37" s="34">
        <v>0.97793072691131444</v>
      </c>
      <c r="N37" s="24">
        <v>0.49999652026667629</v>
      </c>
      <c r="O37" s="17">
        <v>0.94750921625402262</v>
      </c>
      <c r="P37" s="34">
        <v>0.75367874462658579</v>
      </c>
      <c r="Q37" s="34">
        <v>0.97574659299921584</v>
      </c>
      <c r="R37" s="17">
        <v>0.98543058633142788</v>
      </c>
      <c r="S37" s="34">
        <v>0.78704685939867025</v>
      </c>
      <c r="T37" s="34">
        <v>0.99346093678265224</v>
      </c>
      <c r="U37" s="17">
        <v>0.98939638078374759</v>
      </c>
      <c r="V37" s="34">
        <v>0.79057891275976711</v>
      </c>
      <c r="W37" s="34">
        <v>0.99523120016263789</v>
      </c>
      <c r="X37" s="17">
        <v>0.99893750607333376</v>
      </c>
      <c r="Y37" s="34">
        <v>0.79905666502463946</v>
      </c>
      <c r="Z37" s="34">
        <v>0.99951863678668695</v>
      </c>
      <c r="AA37" s="17">
        <v>0.99935816059933902</v>
      </c>
      <c r="AB37" s="34">
        <v>0.7994294694020182</v>
      </c>
      <c r="AC37" s="34">
        <v>0.99971470625588965</v>
      </c>
      <c r="AD37" s="17">
        <v>0.99998671941250539</v>
      </c>
      <c r="AE37" s="34">
        <v>0.79998819524308074</v>
      </c>
      <c r="AF37" s="34">
        <v>0.99999409662413252</v>
      </c>
      <c r="AG37" s="113">
        <v>0.74408800815811194</v>
      </c>
      <c r="AH37" s="113">
        <v>0.9940731012042372</v>
      </c>
      <c r="AI37" s="142">
        <f>E_Frag_PGA!CS37</f>
        <v>0.42783127810795196</v>
      </c>
      <c r="AJ37" s="142">
        <f>E_Frag_PGA!CT37</f>
        <v>0.55214510626309865</v>
      </c>
      <c r="AK37" s="17">
        <v>0.99555256570338546</v>
      </c>
      <c r="AL37" s="34">
        <v>0.79555259785984611</v>
      </c>
      <c r="AM37" s="34">
        <v>0.99777625418689075</v>
      </c>
      <c r="AN37" s="17">
        <v>0.96177503711179424</v>
      </c>
      <c r="AO37" s="34">
        <v>0.76367500202662419</v>
      </c>
      <c r="AP37" s="34">
        <v>0.97919227830893851</v>
      </c>
      <c r="AQ37" s="17">
        <v>0.99555256570338546</v>
      </c>
      <c r="AR37" s="34">
        <v>0.79555259785984611</v>
      </c>
      <c r="AS37" s="34">
        <v>0.99777625418689075</v>
      </c>
      <c r="AT37" s="17">
        <v>0.96177503711179424</v>
      </c>
      <c r="AU37" s="34">
        <v>0.76367500202662419</v>
      </c>
      <c r="AV37" s="34">
        <v>0.97919227830893851</v>
      </c>
      <c r="AW37" s="17">
        <v>0.99555256570338546</v>
      </c>
      <c r="AX37" s="34">
        <v>0.79555259785984611</v>
      </c>
      <c r="AY37" s="34">
        <v>0.99777625418689075</v>
      </c>
      <c r="AZ37" s="17">
        <v>0.96177503711179424</v>
      </c>
      <c r="BA37" s="34">
        <v>0.76367500202662419</v>
      </c>
      <c r="BB37" s="34">
        <v>0.97919227830893851</v>
      </c>
      <c r="BC37" s="134">
        <f>(E_Vuln_PGA!FY37-E_Frag_PGA!ES37)*0.05+(E_Frag_PGA!ES37-E_Frag_PGA!ET37)*0.2+E_Frag_PGA!ET37*0.7</f>
        <v>0.48503787834497114</v>
      </c>
      <c r="BD37" s="134">
        <f>(E_Vuln_PGA!FY37-E_Frag_PGA!ES37)*0.01+(E_Frag_PGA!ES37-E_Frag_PGA!ET37)*0.15+E_Frag_PGA!ET37*0.4</f>
        <v>0.29201185223732806</v>
      </c>
      <c r="BE37" s="134">
        <f>(E_Vuln_PGA!FY37-E_Frag_PGA!ES37)*0.15+(E_Frag_PGA!ES37-E_Frag_PGA!ET37)*0.4+E_Frag_PGA!ET37*1</f>
        <v>0.69638735748879677</v>
      </c>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24">
        <v>0.91459768571924283</v>
      </c>
      <c r="CH37" s="113">
        <v>0.66861842165809549</v>
      </c>
      <c r="CI37" s="113">
        <v>0.91459768571924283</v>
      </c>
      <c r="CJ37" s="24">
        <v>0.91509593986236726</v>
      </c>
      <c r="CK37" s="113">
        <v>0.66889254448369728</v>
      </c>
      <c r="CL37" s="113">
        <v>0.91509593986236726</v>
      </c>
      <c r="CM37" s="105">
        <v>0.96280402204499549</v>
      </c>
      <c r="CN37" s="114">
        <v>0.73958493377279888</v>
      </c>
      <c r="CO37" s="114">
        <v>0.96280402204499549</v>
      </c>
      <c r="CP37" s="105">
        <v>0.9628203623224495</v>
      </c>
      <c r="CQ37" s="114">
        <v>0.73959406166879393</v>
      </c>
      <c r="CR37" s="114">
        <v>0.9628203623224495</v>
      </c>
      <c r="CS37" s="105">
        <v>0.81869753766241482</v>
      </c>
      <c r="CT37" s="114">
        <v>0.55393794294028131</v>
      </c>
      <c r="CU37" s="114">
        <v>0.81869753766241482</v>
      </c>
      <c r="CV37" s="105">
        <v>0.85149559430589639</v>
      </c>
      <c r="CW37" s="114">
        <v>0.61531422374042788</v>
      </c>
      <c r="CX37" s="114">
        <v>0.85149559430589639</v>
      </c>
      <c r="CY37" s="105">
        <v>0.82151535449719004</v>
      </c>
      <c r="CZ37" s="105">
        <v>0.55544783510313112</v>
      </c>
      <c r="DA37" s="105">
        <v>0.82151535449719004</v>
      </c>
      <c r="DB37" s="105">
        <v>0.82159319531599295</v>
      </c>
      <c r="DC37" s="114">
        <v>0.55549118205603598</v>
      </c>
      <c r="DD37" s="114">
        <v>0.82159319531599295</v>
      </c>
      <c r="DE37" s="105">
        <v>0.82158031049778457</v>
      </c>
      <c r="DF37" s="114">
        <v>0.55548408812306838</v>
      </c>
      <c r="DG37" s="114">
        <v>0.82158031049778457</v>
      </c>
      <c r="DH37" s="105">
        <v>0.82159318650491608</v>
      </c>
      <c r="DI37" s="114">
        <v>0.55549118146863086</v>
      </c>
      <c r="DJ37" s="114">
        <v>0.82159318650491608</v>
      </c>
      <c r="DK37" s="139">
        <f>(E_Frag_PGA!HV37-E_Frag_PGA!HW37)*0.05+(E_Frag_PGA!HW37-E_Frag_PGA!HX37)*0.2+E_Frag_PGA!HX37*0.7</f>
        <v>0.61416379518885644</v>
      </c>
      <c r="DL37" s="140"/>
      <c r="DM37" s="140"/>
      <c r="DN37" s="140"/>
      <c r="DO37" s="140"/>
      <c r="DP37" s="140"/>
      <c r="DQ37" s="140"/>
      <c r="DR37" s="140"/>
      <c r="DS37" s="140"/>
      <c r="DT37" s="140"/>
      <c r="DU37" s="24">
        <v>0.91459768571924283</v>
      </c>
      <c r="DV37" s="113">
        <v>0.66861842165809549</v>
      </c>
      <c r="DW37" s="113">
        <v>0.91459768571924283</v>
      </c>
      <c r="DX37" s="24">
        <v>0.91509593986236726</v>
      </c>
      <c r="DY37" s="113">
        <v>0.66889254448369728</v>
      </c>
      <c r="DZ37" s="113">
        <v>0.91509593986236726</v>
      </c>
      <c r="EA37" s="24">
        <v>0.96280402204499549</v>
      </c>
      <c r="EB37" s="113">
        <v>0.73958493377279888</v>
      </c>
      <c r="EC37" s="113">
        <v>0.96280402204499549</v>
      </c>
      <c r="ED37" s="17">
        <v>0.9628203623224495</v>
      </c>
      <c r="EE37" s="34">
        <v>0.73959406166879393</v>
      </c>
      <c r="EF37" s="34">
        <v>0.9628203623224495</v>
      </c>
      <c r="EG37" s="142"/>
      <c r="EH37" s="105">
        <v>0.87490538886297098</v>
      </c>
      <c r="EI37" s="114">
        <v>0.63552616418490104</v>
      </c>
      <c r="EJ37" s="114">
        <v>0.89955862215884774</v>
      </c>
      <c r="EK37" s="105">
        <v>0.92161959907077928</v>
      </c>
      <c r="EL37" s="114">
        <v>0.69176065143495336</v>
      </c>
      <c r="EM37" s="114">
        <v>0.93896258087768825</v>
      </c>
      <c r="EN37" s="17">
        <v>0.79870295006110104</v>
      </c>
      <c r="EO37" s="34">
        <v>0.52701503503054514</v>
      </c>
      <c r="EP37" s="34">
        <v>0.7957582016089928</v>
      </c>
      <c r="EQ37" s="17">
        <v>0.91347909480912248</v>
      </c>
      <c r="ER37" s="34">
        <v>0.67590065932172783</v>
      </c>
      <c r="ES37" s="34">
        <v>0.91193415543610468</v>
      </c>
      <c r="ET37" s="17">
        <v>0.72850120247263517</v>
      </c>
      <c r="EU37" s="34">
        <v>0.48597814485207302</v>
      </c>
      <c r="EV37" s="34">
        <v>0.72402593845723362</v>
      </c>
      <c r="EW37" s="17">
        <v>0.89236529179449353</v>
      </c>
      <c r="EX37" s="34">
        <v>0.66582736500964479</v>
      </c>
      <c r="EY37" s="34">
        <v>0.89120541130262243</v>
      </c>
      <c r="EZ37" s="17">
        <v>0.77676280647633678</v>
      </c>
      <c r="FA37" s="34">
        <v>0.52868343554500008</v>
      </c>
      <c r="FB37" s="34">
        <v>0.7758070144162672</v>
      </c>
      <c r="FC37" s="17">
        <v>0.90262937533535015</v>
      </c>
      <c r="FD37" s="34">
        <v>0.67882696561697509</v>
      </c>
      <c r="FE37" s="34">
        <v>0.90203255538586247</v>
      </c>
      <c r="FF37" s="24">
        <v>0.95131187190433331</v>
      </c>
      <c r="FG37" s="113">
        <v>0.73086538424489778</v>
      </c>
      <c r="FH37" s="113">
        <v>0.95483817074772426</v>
      </c>
      <c r="FI37" s="24">
        <v>0.95210894172605309</v>
      </c>
      <c r="FJ37" s="113">
        <v>0.73121081293682089</v>
      </c>
      <c r="FK37" s="113">
        <v>0.95547239428872044</v>
      </c>
      <c r="FL37" s="24">
        <v>0.8938229742941679</v>
      </c>
      <c r="FM37" s="113">
        <v>0.64266982096053371</v>
      </c>
      <c r="FN37" s="113">
        <v>0.90257923557589126</v>
      </c>
      <c r="FO37" s="24">
        <v>0.89214315287065005</v>
      </c>
      <c r="FP37" s="113">
        <v>0.64129384441533077</v>
      </c>
      <c r="FQ37" s="113">
        <v>0.90048019541527435</v>
      </c>
      <c r="FR37" s="24">
        <v>0.84319963871434567</v>
      </c>
      <c r="FS37" s="113">
        <v>0.56954624677584109</v>
      </c>
      <c r="FT37" s="113">
        <v>0.85598236089155244</v>
      </c>
      <c r="FU37" s="24">
        <v>0.84547228564869237</v>
      </c>
      <c r="FV37" s="113">
        <v>0.57052000027957617</v>
      </c>
      <c r="FW37" s="113">
        <v>0.85782971966415644</v>
      </c>
      <c r="FX37" s="24">
        <v>0.84913614717928865</v>
      </c>
      <c r="FY37" s="113">
        <v>0.57503185671377721</v>
      </c>
      <c r="FZ37" s="113">
        <v>0.85241342335019299</v>
      </c>
      <c r="GA37" s="24"/>
      <c r="GB37" s="24">
        <v>0.85947855361391379</v>
      </c>
      <c r="GC37" s="113">
        <v>0.58117819407400306</v>
      </c>
      <c r="GD37" s="113">
        <v>0.86231440034660634</v>
      </c>
      <c r="GE37" s="24">
        <v>0.86347253837359483</v>
      </c>
      <c r="GF37" s="113">
        <v>0.58286805403050201</v>
      </c>
      <c r="GG37" s="113">
        <v>0.86538572458002339</v>
      </c>
      <c r="GH37" s="24">
        <v>0.83997418108022104</v>
      </c>
      <c r="GI37" s="113">
        <v>0.5695783054643323</v>
      </c>
      <c r="GJ37" s="113">
        <v>0.84368774135108104</v>
      </c>
      <c r="GK37" s="24">
        <v>0.84399310510111558</v>
      </c>
      <c r="GL37" s="113">
        <v>0.57127315327307382</v>
      </c>
      <c r="GM37" s="113">
        <v>0.84683388336813836</v>
      </c>
      <c r="GN37" s="24">
        <v>0.97009021893724501</v>
      </c>
      <c r="GO37" s="113">
        <v>0.75177348179705783</v>
      </c>
      <c r="GP37" s="113">
        <v>0.97324859305499101</v>
      </c>
      <c r="GQ37" s="24">
        <v>0.97012085230173917</v>
      </c>
      <c r="GR37" s="113">
        <v>0.75178686101728331</v>
      </c>
      <c r="GS37" s="113">
        <v>0.9732726054395946</v>
      </c>
      <c r="GT37" s="24">
        <v>0.90752588155015279</v>
      </c>
      <c r="GU37" s="113">
        <v>0.65522329098638099</v>
      </c>
      <c r="GV37" s="113">
        <v>0.91661448555863934</v>
      </c>
      <c r="GW37" s="24">
        <v>0.908150940258313</v>
      </c>
      <c r="GX37" s="113">
        <v>0.65549538238381755</v>
      </c>
      <c r="GY37" s="113">
        <v>0.91710761393023188</v>
      </c>
      <c r="GZ37" s="24">
        <v>0.86749391097817674</v>
      </c>
      <c r="HA37" s="113">
        <v>0.59659343605050019</v>
      </c>
      <c r="HB37" s="113">
        <v>0.8799867864040597</v>
      </c>
      <c r="HC37" s="24">
        <v>0.86923787242528827</v>
      </c>
      <c r="HD37" s="113">
        <v>0.59734757921373238</v>
      </c>
      <c r="HE37" s="113">
        <v>0.88138019617919205</v>
      </c>
      <c r="HF37" s="24">
        <v>0.85947855361391379</v>
      </c>
      <c r="HG37" s="113">
        <v>0.58117819407400306</v>
      </c>
      <c r="HH37" s="113">
        <v>0.86231440034660634</v>
      </c>
      <c r="HI37" s="24">
        <v>0.86347253837359483</v>
      </c>
      <c r="HJ37" s="113">
        <v>0.58286805403050201</v>
      </c>
      <c r="HK37" s="113">
        <v>0.86538572458002339</v>
      </c>
      <c r="HL37" s="24">
        <v>0.83997418108022104</v>
      </c>
      <c r="HM37" s="113">
        <v>0.5695783054643323</v>
      </c>
      <c r="HN37" s="113">
        <v>0.84368774135108104</v>
      </c>
      <c r="HO37" s="24">
        <v>0.84399310510111558</v>
      </c>
      <c r="HP37" s="113">
        <v>0.57127315327307382</v>
      </c>
      <c r="HQ37" s="113">
        <v>0.84683388336813836</v>
      </c>
      <c r="HR37" s="139"/>
      <c r="HS37" s="139"/>
      <c r="HT37" s="139"/>
      <c r="HU37" s="139"/>
      <c r="HV37" s="139">
        <f>(E_Frag_PGA!TW37-E_Frag_PGA!TX37)*0.1+(E_Frag_PGA!TX37-E_Frag_PGA!TY37)*0.4+(E_Frag_PGA!TY37-E_Frag_PGA!TZ37)*0.8+E_Frag_PGA!TZ37*1</f>
        <v>0.99999966476328794</v>
      </c>
      <c r="HW37" s="139">
        <f>(E_Frag_PGA!UA37-E_Frag_PGA!UB37)*0.1+(E_Frag_PGA!UB37-E_Frag_PGA!UC37)*0.4+(E_Frag_PGA!UC37-E_Frag_PGA!UD37)*0.8+E_Frag_PGA!UD37*1</f>
        <v>0.99999999428366704</v>
      </c>
      <c r="HX37" s="139">
        <f>(E_Frag_PGA!UE37-E_Frag_PGA!UF37)*0.1+(E_Frag_PGA!UF37-E_Frag_PGA!UG37)*0.4+(E_Frag_PGA!UG37-E_Frag_PGA!UH37)*0.8+E_Frag_PGA!UH37*1</f>
        <v>0.99999905843665304</v>
      </c>
      <c r="HY37" s="139">
        <f>(E_Frag_PGA!UI37-E_Frag_PGA!UJ37)*0.1+(E_Frag_PGA!UJ37-E_Frag_PGA!UK37)*0.4+(E_Frag_PGA!UK37-E_Frag_PGA!UL37)*0.8+E_Frag_PGA!UL37*1</f>
        <v>0.99999995769344907</v>
      </c>
      <c r="HZ37" s="139">
        <f>(E_Frag_PGA!UM37-E_Frag_PGA!UN37)*0.1+(E_Frag_PGA!UN37-E_Frag_PGA!UO37)*0.4+(E_Frag_PGA!UO37-E_Frag_PGA!UP37)*0.8+E_Frag_PGA!UP37*1</f>
        <v>0.99999922328689561</v>
      </c>
      <c r="IA37" s="139">
        <f>(E_Frag_PGA!UQ37-E_Frag_PGA!UR37)*0.1+(E_Frag_PGA!UR37-E_Frag_PGA!US37)*0.4+(E_Frag_PGA!US37-E_Frag_PGA!UT37)*0.8+E_Frag_PGA!UT37*1</f>
        <v>0.99999974548358328</v>
      </c>
      <c r="IC37" s="113"/>
      <c r="ID37" s="113"/>
    </row>
    <row r="38" spans="1:238" s="17" customFormat="1">
      <c r="A38" s="27">
        <v>1.6</v>
      </c>
      <c r="B38" s="17">
        <v>0.97589877498488853</v>
      </c>
      <c r="C38" s="34">
        <v>0.76783152899902118</v>
      </c>
      <c r="D38" s="34">
        <v>0.98168986001999403</v>
      </c>
      <c r="E38" s="17">
        <v>0.98951058678546067</v>
      </c>
      <c r="F38" s="34">
        <v>0.78605687149315084</v>
      </c>
      <c r="G38" s="34">
        <v>0.99200027259941104</v>
      </c>
      <c r="H38" s="17">
        <v>0.94813997682537787</v>
      </c>
      <c r="I38" s="34">
        <v>0.73186820598306179</v>
      </c>
      <c r="J38" s="34">
        <v>0.96011821246710172</v>
      </c>
      <c r="K38" s="17">
        <v>0.97450229645370101</v>
      </c>
      <c r="L38" s="34">
        <v>0.76611266864080285</v>
      </c>
      <c r="M38" s="34">
        <v>0.98056050331345368</v>
      </c>
      <c r="N38" s="24">
        <v>0.49999769480243855</v>
      </c>
      <c r="O38" s="17">
        <v>0.95363027387332222</v>
      </c>
      <c r="P38" s="34">
        <v>0.75905246917730806</v>
      </c>
      <c r="Q38" s="34">
        <v>0.97864030875602515</v>
      </c>
      <c r="R38" s="17">
        <v>0.98784128427801587</v>
      </c>
      <c r="S38" s="34">
        <v>0.78918972022538225</v>
      </c>
      <c r="T38" s="34">
        <v>0.99454676172280032</v>
      </c>
      <c r="U38" s="17">
        <v>0.99123834055593474</v>
      </c>
      <c r="V38" s="34">
        <v>0.79221456891445807</v>
      </c>
      <c r="W38" s="34">
        <v>0.9960631102361569</v>
      </c>
      <c r="X38" s="17">
        <v>0.99917391415387491</v>
      </c>
      <c r="Y38" s="34">
        <v>0.79926639394138288</v>
      </c>
      <c r="Z38" s="34">
        <v>0.99962611975312299</v>
      </c>
      <c r="AA38" s="17">
        <v>0.99950623397719929</v>
      </c>
      <c r="AB38" s="34">
        <v>0.7995610923121822</v>
      </c>
      <c r="AC38" s="34">
        <v>0.99978052660350614</v>
      </c>
      <c r="AD38" s="17">
        <v>0.99999099637678479</v>
      </c>
      <c r="AE38" s="34">
        <v>0.79999199692326051</v>
      </c>
      <c r="AF38" s="34">
        <v>0.99999599778486126</v>
      </c>
      <c r="AG38" s="113">
        <v>0.74511565800418866</v>
      </c>
      <c r="AH38" s="113">
        <v>0.99510406109827088</v>
      </c>
      <c r="AI38" s="142">
        <f>E_Frag_PGA!CS38</f>
        <v>0.47268980236599539</v>
      </c>
      <c r="AJ38" s="142">
        <f>E_Frag_PGA!CT38</f>
        <v>0.59231263141814128</v>
      </c>
      <c r="AK38" s="17">
        <v>0.99750174531189795</v>
      </c>
      <c r="AL38" s="34">
        <v>0.79750175562224224</v>
      </c>
      <c r="AM38" s="34">
        <v>0.99875086335260876</v>
      </c>
      <c r="AN38" s="17">
        <v>0.96623171096386129</v>
      </c>
      <c r="AO38" s="34">
        <v>0.76783152899902118</v>
      </c>
      <c r="AP38" s="34">
        <v>0.98168986001999403</v>
      </c>
      <c r="AQ38" s="17">
        <v>0.99750174531189795</v>
      </c>
      <c r="AR38" s="34">
        <v>0.79750175562224224</v>
      </c>
      <c r="AS38" s="34">
        <v>0.99875086335260876</v>
      </c>
      <c r="AT38" s="17">
        <v>0.96623171096386129</v>
      </c>
      <c r="AU38" s="34">
        <v>0.76783152899902118</v>
      </c>
      <c r="AV38" s="34">
        <v>0.98168986001999403</v>
      </c>
      <c r="AW38" s="17">
        <v>0.99750174531189795</v>
      </c>
      <c r="AX38" s="34">
        <v>0.79750175562224224</v>
      </c>
      <c r="AY38" s="34">
        <v>0.99875086335260876</v>
      </c>
      <c r="AZ38" s="17">
        <v>0.96623171096386129</v>
      </c>
      <c r="BA38" s="34">
        <v>0.76783152899902118</v>
      </c>
      <c r="BB38" s="34">
        <v>0.98168986001999403</v>
      </c>
      <c r="BC38" s="134">
        <f>(E_Vuln_PGA!FY38-E_Frag_PGA!ES38)*0.05+(E_Frag_PGA!ES38-E_Frag_PGA!ET38)*0.2+E_Frag_PGA!ET38*0.7</f>
        <v>0.49431813774409028</v>
      </c>
      <c r="BD38" s="134">
        <f>(E_Vuln_PGA!FY38-E_Frag_PGA!ES38)*0.01+(E_Frag_PGA!ES38-E_Frag_PGA!ET38)*0.15+E_Frag_PGA!ET38*0.4</f>
        <v>0.29700247764109089</v>
      </c>
      <c r="BE38" s="134">
        <f>(E_Vuln_PGA!FY38-E_Frag_PGA!ES38)*0.15+(E_Frag_PGA!ES38-E_Frag_PGA!ET38)*0.4+E_Frag_PGA!ET38*1</f>
        <v>0.70884474866522484</v>
      </c>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24">
        <v>0.92097919741519274</v>
      </c>
      <c r="CH38" s="113">
        <v>0.67745269418887033</v>
      </c>
      <c r="CI38" s="113">
        <v>0.92097919741519274</v>
      </c>
      <c r="CJ38" s="24">
        <v>0.9213778959416955</v>
      </c>
      <c r="CK38" s="113">
        <v>0.67767218212537306</v>
      </c>
      <c r="CL38" s="113">
        <v>0.9213778959416955</v>
      </c>
      <c r="CM38" s="105">
        <v>0.96622987547898931</v>
      </c>
      <c r="CN38" s="114">
        <v>0.74479591908776388</v>
      </c>
      <c r="CO38" s="114">
        <v>0.96622987547898931</v>
      </c>
      <c r="CP38" s="105">
        <v>0.96624252364142404</v>
      </c>
      <c r="CQ38" s="114">
        <v>0.74480298524900257</v>
      </c>
      <c r="CR38" s="114">
        <v>0.96624252364142404</v>
      </c>
      <c r="CS38" s="105">
        <v>0.82663732166408521</v>
      </c>
      <c r="CT38" s="114">
        <v>0.5632136968791126</v>
      </c>
      <c r="CU38" s="114">
        <v>0.82663732166408521</v>
      </c>
      <c r="CV38" s="105">
        <v>0.85878770628930901</v>
      </c>
      <c r="CW38" s="114">
        <v>0.62380863404444931</v>
      </c>
      <c r="CX38" s="114">
        <v>0.85878770628930901</v>
      </c>
      <c r="CY38" s="105">
        <v>0.82911768929805851</v>
      </c>
      <c r="CZ38" s="105">
        <v>0.56454374076535663</v>
      </c>
      <c r="DA38" s="105">
        <v>0.82911768929805851</v>
      </c>
      <c r="DB38" s="105">
        <v>0.82917921216772861</v>
      </c>
      <c r="DC38" s="114">
        <v>0.56457800801534364</v>
      </c>
      <c r="DD38" s="114">
        <v>0.82917921216772861</v>
      </c>
      <c r="DE38" s="105">
        <v>0.82916957751883202</v>
      </c>
      <c r="DF38" s="114">
        <v>0.56457270435822804</v>
      </c>
      <c r="DG38" s="114">
        <v>0.82916957751883202</v>
      </c>
      <c r="DH38" s="105">
        <v>0.82917920593697303</v>
      </c>
      <c r="DI38" s="114">
        <v>0.56457800759996002</v>
      </c>
      <c r="DJ38" s="114">
        <v>0.82917920593697303</v>
      </c>
      <c r="DK38" s="139">
        <f>(E_Frag_PGA!HV38-E_Frag_PGA!HW38)*0.05+(E_Frag_PGA!HW38-E_Frag_PGA!HX38)*0.2+E_Frag_PGA!HX38*0.7</f>
        <v>0.61964306410227932</v>
      </c>
      <c r="DL38" s="140"/>
      <c r="DM38" s="140"/>
      <c r="DN38" s="140"/>
      <c r="DO38" s="140"/>
      <c r="DP38" s="140"/>
      <c r="DQ38" s="140"/>
      <c r="DR38" s="140"/>
      <c r="DS38" s="140"/>
      <c r="DT38" s="140"/>
      <c r="DU38" s="24">
        <v>0.92097919741519274</v>
      </c>
      <c r="DV38" s="113">
        <v>0.67745269418887033</v>
      </c>
      <c r="DW38" s="113">
        <v>0.92097919741519274</v>
      </c>
      <c r="DX38" s="24">
        <v>0.9213778959416955</v>
      </c>
      <c r="DY38" s="113">
        <v>0.67767218212537306</v>
      </c>
      <c r="DZ38" s="113">
        <v>0.9213778959416955</v>
      </c>
      <c r="EA38" s="24">
        <v>0.96622987547898931</v>
      </c>
      <c r="EB38" s="113">
        <v>0.74479591908776388</v>
      </c>
      <c r="EC38" s="113">
        <v>0.96622987547898931</v>
      </c>
      <c r="ED38" s="17">
        <v>0.96624252364142404</v>
      </c>
      <c r="EE38" s="34">
        <v>0.74480298524900257</v>
      </c>
      <c r="EF38" s="34">
        <v>0.96624252364142404</v>
      </c>
      <c r="EG38" s="142"/>
      <c r="EH38" s="105">
        <v>0.88232943158087929</v>
      </c>
      <c r="EI38" s="114">
        <v>0.64445259591573156</v>
      </c>
      <c r="EJ38" s="114">
        <v>0.9058251696378814</v>
      </c>
      <c r="EK38" s="105">
        <v>0.92707536318080785</v>
      </c>
      <c r="EL38" s="114">
        <v>0.69894178403175722</v>
      </c>
      <c r="EM38" s="114">
        <v>0.94334393774147851</v>
      </c>
      <c r="EN38" s="17">
        <v>0.80928815467067827</v>
      </c>
      <c r="EO38" s="34">
        <v>0.5386656326730479</v>
      </c>
      <c r="EP38" s="34">
        <v>0.80659763638552429</v>
      </c>
      <c r="EQ38" s="17">
        <v>0.92052620980695266</v>
      </c>
      <c r="ER38" s="34">
        <v>0.68491763165670427</v>
      </c>
      <c r="ES38" s="34">
        <v>0.91913197703314831</v>
      </c>
      <c r="ET38" s="17">
        <v>0.74182523472226136</v>
      </c>
      <c r="EU38" s="34">
        <v>0.50018188635571648</v>
      </c>
      <c r="EV38" s="34">
        <v>0.73775037630133566</v>
      </c>
      <c r="EW38" s="17">
        <v>0.89922790046535583</v>
      </c>
      <c r="EX38" s="34">
        <v>0.67397699337743422</v>
      </c>
      <c r="EY38" s="34">
        <v>0.89817790899892647</v>
      </c>
      <c r="EZ38" s="17">
        <v>0.78888545134353971</v>
      </c>
      <c r="FA38" s="34">
        <v>0.54208689047858283</v>
      </c>
      <c r="FB38" s="34">
        <v>0.78806812745081212</v>
      </c>
      <c r="FC38" s="17">
        <v>0.90927234438096116</v>
      </c>
      <c r="FD38" s="34">
        <v>0.68661626040745549</v>
      </c>
      <c r="FE38" s="34">
        <v>0.90875281245954331</v>
      </c>
      <c r="FF38" s="24">
        <v>0.95570801521896986</v>
      </c>
      <c r="FG38" s="113">
        <v>0.73672145900229358</v>
      </c>
      <c r="FH38" s="113">
        <v>0.95896893231194302</v>
      </c>
      <c r="FI38" s="24">
        <v>0.95636092123180083</v>
      </c>
      <c r="FJ38" s="113">
        <v>0.73700454118746639</v>
      </c>
      <c r="FK38" s="113">
        <v>0.95948798981851002</v>
      </c>
      <c r="FL38" s="24">
        <v>0.90226561390794036</v>
      </c>
      <c r="FM38" s="113">
        <v>0.65400528020912485</v>
      </c>
      <c r="FN38" s="113">
        <v>0.91051292483760693</v>
      </c>
      <c r="FO38" s="24">
        <v>0.90061646525988692</v>
      </c>
      <c r="FP38" s="113">
        <v>0.65270208128030593</v>
      </c>
      <c r="FQ38" s="113">
        <v>0.90850720395010287</v>
      </c>
      <c r="FR38" s="24">
        <v>0.85450287351673282</v>
      </c>
      <c r="FS38" s="113">
        <v>0.58395081674201765</v>
      </c>
      <c r="FT38" s="113">
        <v>0.86671100394872713</v>
      </c>
      <c r="FU38" s="24">
        <v>0.85631940641345827</v>
      </c>
      <c r="FV38" s="113">
        <v>0.58472994689313118</v>
      </c>
      <c r="FW38" s="113">
        <v>0.86818478074350747</v>
      </c>
      <c r="FX38" s="24">
        <v>0.85675594036352265</v>
      </c>
      <c r="FY38" s="113">
        <v>0.58392105874889322</v>
      </c>
      <c r="FZ38" s="113">
        <v>0.85973836477913546</v>
      </c>
      <c r="GA38" s="24"/>
      <c r="GB38" s="24">
        <v>0.86647522123432341</v>
      </c>
      <c r="GC38" s="113">
        <v>0.58969767001342932</v>
      </c>
      <c r="GD38" s="113">
        <v>0.86903976535706073</v>
      </c>
      <c r="GE38" s="24">
        <v>0.86999895148286832</v>
      </c>
      <c r="GF38" s="113">
        <v>0.59118870672292267</v>
      </c>
      <c r="GG38" s="113">
        <v>0.87174804950485052</v>
      </c>
      <c r="GH38" s="24">
        <v>0.84809500667130444</v>
      </c>
      <c r="GI38" s="113">
        <v>0.57876574107495382</v>
      </c>
      <c r="GJ38" s="113">
        <v>0.85148985650083242</v>
      </c>
      <c r="GK38" s="24">
        <v>0.85164068563427753</v>
      </c>
      <c r="GL38" s="113">
        <v>0.58026116752733292</v>
      </c>
      <c r="GM38" s="113">
        <v>0.85426398679190685</v>
      </c>
      <c r="GN38" s="24">
        <v>0.97313800568977304</v>
      </c>
      <c r="GO38" s="113">
        <v>0.75646995719176779</v>
      </c>
      <c r="GP38" s="113">
        <v>0.97601598966509218</v>
      </c>
      <c r="GQ38" s="24">
        <v>0.97316035839397774</v>
      </c>
      <c r="GR38" s="113">
        <v>0.75647972111209882</v>
      </c>
      <c r="GS38" s="113">
        <v>0.97603350657240695</v>
      </c>
      <c r="GT38" s="24">
        <v>0.91451346187374716</v>
      </c>
      <c r="GU38" s="113">
        <v>0.6650011705221277</v>
      </c>
      <c r="GV38" s="113">
        <v>0.92311393689110532</v>
      </c>
      <c r="GW38" s="24">
        <v>0.9149987551017561</v>
      </c>
      <c r="GX38" s="113">
        <v>0.66521249823045037</v>
      </c>
      <c r="GY38" s="113">
        <v>0.92349653050174618</v>
      </c>
      <c r="GZ38" s="24">
        <v>0.87849869598983321</v>
      </c>
      <c r="HA38" s="113">
        <v>0.61162549612363648</v>
      </c>
      <c r="HB38" s="113">
        <v>0.89025311896073578</v>
      </c>
      <c r="HC38" s="24">
        <v>0.87988482222188691</v>
      </c>
      <c r="HD38" s="113">
        <v>0.61222532536675978</v>
      </c>
      <c r="HE38" s="113">
        <v>0.89135913352142826</v>
      </c>
      <c r="HF38" s="24">
        <v>0.86647522123432341</v>
      </c>
      <c r="HG38" s="113">
        <v>0.58969767001342932</v>
      </c>
      <c r="HH38" s="113">
        <v>0.86903976535706073</v>
      </c>
      <c r="HI38" s="24">
        <v>0.86999895148286832</v>
      </c>
      <c r="HJ38" s="113">
        <v>0.59118870672292267</v>
      </c>
      <c r="HK38" s="113">
        <v>0.87174804950485052</v>
      </c>
      <c r="HL38" s="24">
        <v>0.84809500667130444</v>
      </c>
      <c r="HM38" s="113">
        <v>0.57876574107495382</v>
      </c>
      <c r="HN38" s="113">
        <v>0.85148985650083242</v>
      </c>
      <c r="HO38" s="24">
        <v>0.85164068563427753</v>
      </c>
      <c r="HP38" s="113">
        <v>0.58026116752733292</v>
      </c>
      <c r="HQ38" s="113">
        <v>0.85426398679190685</v>
      </c>
      <c r="HR38" s="139"/>
      <c r="HS38" s="139"/>
      <c r="HT38" s="139"/>
      <c r="HU38" s="139"/>
      <c r="HV38" s="139">
        <f>(E_Frag_PGA!TW38-E_Frag_PGA!TX38)*0.1+(E_Frag_PGA!TX38-E_Frag_PGA!TY38)*0.4+(E_Frag_PGA!TY38-E_Frag_PGA!TZ38)*0.8+E_Frag_PGA!TZ38*1</f>
        <v>0.99999976281920888</v>
      </c>
      <c r="HW38" s="139">
        <f>(E_Frag_PGA!UA38-E_Frag_PGA!UB38)*0.1+(E_Frag_PGA!UB38-E_Frag_PGA!UC38)*0.4+(E_Frag_PGA!UC38-E_Frag_PGA!UD38)*0.8+E_Frag_PGA!UD38*1</f>
        <v>0.99999999623735314</v>
      </c>
      <c r="HX38" s="139">
        <f>(E_Frag_PGA!UE38-E_Frag_PGA!UF38)*0.1+(E_Frag_PGA!UF38-E_Frag_PGA!UG38)*0.4+(E_Frag_PGA!UG38-E_Frag_PGA!UH38)*0.8+E_Frag_PGA!UH38*1</f>
        <v>0.99999933041745337</v>
      </c>
      <c r="HY38" s="139">
        <f>(E_Frag_PGA!UI38-E_Frag_PGA!UJ38)*0.1+(E_Frag_PGA!UJ38-E_Frag_PGA!UK38)*0.4+(E_Frag_PGA!UK38-E_Frag_PGA!UL38)*0.8+E_Frag_PGA!UL38*1</f>
        <v>0.99999996996760232</v>
      </c>
      <c r="HZ38" s="139">
        <f>(E_Frag_PGA!UM38-E_Frag_PGA!UN38)*0.1+(E_Frag_PGA!UN38-E_Frag_PGA!UO38)*0.4+(E_Frag_PGA!UO38-E_Frag_PGA!UP38)*0.8+E_Frag_PGA!UP38*1</f>
        <v>0.99999956190800776</v>
      </c>
      <c r="IA38" s="139">
        <f>(E_Frag_PGA!UQ38-E_Frag_PGA!UR38)*0.1+(E_Frag_PGA!UR38-E_Frag_PGA!US38)*0.4+(E_Frag_PGA!US38-E_Frag_PGA!UT38)*0.8+E_Frag_PGA!UT38*1</f>
        <v>0.99999984627379734</v>
      </c>
      <c r="IC38" s="113"/>
      <c r="ID38" s="113"/>
    </row>
    <row r="39" spans="1:238" s="17" customFormat="1">
      <c r="A39" s="27">
        <v>1.65</v>
      </c>
      <c r="B39" s="17">
        <v>0.97871131596805505</v>
      </c>
      <c r="C39" s="34">
        <v>0.77149413005405965</v>
      </c>
      <c r="D39" s="34">
        <v>0.98387053982788897</v>
      </c>
      <c r="E39" s="17">
        <v>0.9908267859001858</v>
      </c>
      <c r="F39" s="34">
        <v>0.78776086386741251</v>
      </c>
      <c r="G39" s="34">
        <v>0.99302624311450516</v>
      </c>
      <c r="H39" s="17">
        <v>0.95281066574288276</v>
      </c>
      <c r="I39" s="34">
        <v>0.73777395431959658</v>
      </c>
      <c r="J39" s="34">
        <v>0.96381806401381065</v>
      </c>
      <c r="K39" s="17">
        <v>0.97745416879151881</v>
      </c>
      <c r="L39" s="34">
        <v>0.76993561994044146</v>
      </c>
      <c r="M39" s="34">
        <v>0.98285906758532993</v>
      </c>
      <c r="N39" s="24">
        <v>0.49999845922943831</v>
      </c>
      <c r="O39" s="17">
        <v>0.95903483222715524</v>
      </c>
      <c r="P39" s="34">
        <v>0.76380315085198414</v>
      </c>
      <c r="Q39" s="34">
        <v>0.98118139487282863</v>
      </c>
      <c r="R39" s="17">
        <v>0.9898499577083989</v>
      </c>
      <c r="S39" s="34">
        <v>0.79097537050244338</v>
      </c>
      <c r="T39" s="34">
        <v>0.99545044428013618</v>
      </c>
      <c r="U39" s="17">
        <v>0.99275610960292859</v>
      </c>
      <c r="V39" s="34">
        <v>0.79356261280906271</v>
      </c>
      <c r="W39" s="34">
        <v>0.99674762379407267</v>
      </c>
      <c r="X39" s="17">
        <v>0.99935627844378228</v>
      </c>
      <c r="Y39" s="34">
        <v>0.79942822804657121</v>
      </c>
      <c r="Z39" s="34">
        <v>0.99970891604156831</v>
      </c>
      <c r="AA39" s="17">
        <v>0.99961920630007539</v>
      </c>
      <c r="AB39" s="34">
        <v>0.79966151358901327</v>
      </c>
      <c r="AC39" s="34">
        <v>0.9998307432469411</v>
      </c>
      <c r="AD39" s="17">
        <v>0.99999386866950424</v>
      </c>
      <c r="AE39" s="34">
        <v>0.79999455002809561</v>
      </c>
      <c r="AF39" s="34">
        <v>0.99999727455022669</v>
      </c>
      <c r="AG39" s="113">
        <v>0.74596226979545499</v>
      </c>
      <c r="AH39" s="113">
        <v>0.99595319167777618</v>
      </c>
      <c r="AI39" s="142">
        <f>E_Frag_PGA!CS39</f>
        <v>0.51650699404009814</v>
      </c>
      <c r="AJ39" s="142">
        <f>E_Frag_PGA!CT39</f>
        <v>0.63034279971619267</v>
      </c>
      <c r="AK39" s="17">
        <v>0.99862607411854765</v>
      </c>
      <c r="AL39" s="34">
        <v>0.79862607741519298</v>
      </c>
      <c r="AM39" s="34">
        <v>0.99931303402288929</v>
      </c>
      <c r="AN39" s="17">
        <v>0.97014462549869618</v>
      </c>
      <c r="AO39" s="34">
        <v>0.77149413005405965</v>
      </c>
      <c r="AP39" s="34">
        <v>0.98387053982788897</v>
      </c>
      <c r="AQ39" s="17">
        <v>0.99862607411854765</v>
      </c>
      <c r="AR39" s="34">
        <v>0.79862607741519298</v>
      </c>
      <c r="AS39" s="34">
        <v>0.99931303402288929</v>
      </c>
      <c r="AT39" s="17">
        <v>0.97014462549869618</v>
      </c>
      <c r="AU39" s="34">
        <v>0.77149413005405965</v>
      </c>
      <c r="AV39" s="34">
        <v>0.98387053982788897</v>
      </c>
      <c r="AW39" s="17">
        <v>0.99862607411854765</v>
      </c>
      <c r="AX39" s="34">
        <v>0.79862607741519298</v>
      </c>
      <c r="AY39" s="34">
        <v>0.99931303402288929</v>
      </c>
      <c r="AZ39" s="17">
        <v>0.97014462549869618</v>
      </c>
      <c r="BA39" s="34">
        <v>0.77149413005405965</v>
      </c>
      <c r="BB39" s="34">
        <v>0.98387053982788897</v>
      </c>
      <c r="BC39" s="134">
        <f>(E_Vuln_PGA!FY39-E_Frag_PGA!ES39)*0.05+(E_Frag_PGA!ES39-E_Frag_PGA!ET39)*0.2+E_Frag_PGA!ET39*0.7</f>
        <v>0.50312277200175881</v>
      </c>
      <c r="BD39" s="134">
        <f>(E_Vuln_PGA!FY39-E_Frag_PGA!ES39)*0.01+(E_Frag_PGA!ES39-E_Frag_PGA!ET39)*0.15+E_Frag_PGA!ET39*0.4</f>
        <v>0.30172284047988451</v>
      </c>
      <c r="BE39" s="134">
        <f>(E_Vuln_PGA!FY39-E_Frag_PGA!ES39)*0.15+(E_Frag_PGA!ES39-E_Frag_PGA!ET39)*0.4+E_Frag_PGA!ET39*1</f>
        <v>0.72064920078344108</v>
      </c>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24">
        <v>0.92683189561642099</v>
      </c>
      <c r="CH39" s="113">
        <v>0.68565840882185147</v>
      </c>
      <c r="CI39" s="113">
        <v>0.92683189561642099</v>
      </c>
      <c r="CJ39" s="24">
        <v>0.92715168917848778</v>
      </c>
      <c r="CK39" s="113">
        <v>0.68583455941302407</v>
      </c>
      <c r="CL39" s="113">
        <v>0.92715168917848778</v>
      </c>
      <c r="CM39" s="105">
        <v>0.96930875726092758</v>
      </c>
      <c r="CN39" s="114">
        <v>0.74952190654779793</v>
      </c>
      <c r="CO39" s="114">
        <v>0.96930875726092758</v>
      </c>
      <c r="CP39" s="105">
        <v>0.96931858707105967</v>
      </c>
      <c r="CQ39" s="114">
        <v>0.74952739869593998</v>
      </c>
      <c r="CR39" s="114">
        <v>0.96931858707105967</v>
      </c>
      <c r="CS39" s="105">
        <v>0.83414367926135613</v>
      </c>
      <c r="CT39" s="114">
        <v>0.57207611808313164</v>
      </c>
      <c r="CU39" s="114">
        <v>0.83414367926135613</v>
      </c>
      <c r="CV39" s="105">
        <v>0.86566164858196559</v>
      </c>
      <c r="CW39" s="114">
        <v>0.63185144919140124</v>
      </c>
      <c r="CX39" s="114">
        <v>0.86566164858196559</v>
      </c>
      <c r="CY39" s="105">
        <v>0.83633064411846836</v>
      </c>
      <c r="CZ39" s="105">
        <v>0.57324961486026815</v>
      </c>
      <c r="DA39" s="105">
        <v>0.83633064411846836</v>
      </c>
      <c r="DB39" s="105">
        <v>0.836379443511301</v>
      </c>
      <c r="DC39" s="114">
        <v>0.57327680059698727</v>
      </c>
      <c r="DD39" s="114">
        <v>0.836379443511301</v>
      </c>
      <c r="DE39" s="105">
        <v>0.83637220814533819</v>
      </c>
      <c r="DF39" s="114">
        <v>0.57327281842075972</v>
      </c>
      <c r="DG39" s="114">
        <v>0.83637220814533819</v>
      </c>
      <c r="DH39" s="105">
        <v>0.83637943907536261</v>
      </c>
      <c r="DI39" s="114">
        <v>0.57327680030125805</v>
      </c>
      <c r="DJ39" s="114">
        <v>0.83637943907536261</v>
      </c>
      <c r="DK39" s="139">
        <f>(E_Frag_PGA!HV39-E_Frag_PGA!HW39)*0.05+(E_Frag_PGA!HW39-E_Frag_PGA!HX39)*0.2+E_Frag_PGA!HX39*0.7</f>
        <v>0.62471732642932409</v>
      </c>
      <c r="DL39" s="140"/>
      <c r="DM39" s="140"/>
      <c r="DN39" s="140"/>
      <c r="DO39" s="140"/>
      <c r="DP39" s="140"/>
      <c r="DQ39" s="140"/>
      <c r="DR39" s="140"/>
      <c r="DS39" s="140"/>
      <c r="DT39" s="140"/>
      <c r="DU39" s="24">
        <v>0.92683189561642099</v>
      </c>
      <c r="DV39" s="113">
        <v>0.68565840882185147</v>
      </c>
      <c r="DW39" s="113">
        <v>0.92683189561642099</v>
      </c>
      <c r="DX39" s="24">
        <v>0.92715168917848778</v>
      </c>
      <c r="DY39" s="113">
        <v>0.68583455941302407</v>
      </c>
      <c r="DZ39" s="113">
        <v>0.92715168917848778</v>
      </c>
      <c r="EA39" s="24">
        <v>0.96930875726092758</v>
      </c>
      <c r="EB39" s="113">
        <v>0.74952190654779793</v>
      </c>
      <c r="EC39" s="113">
        <v>0.96930875726092758</v>
      </c>
      <c r="ED39" s="17">
        <v>0.96931858707105967</v>
      </c>
      <c r="EE39" s="34">
        <v>0.74952739869593998</v>
      </c>
      <c r="EF39" s="34">
        <v>0.96931858707105967</v>
      </c>
      <c r="EG39" s="140"/>
      <c r="EH39" s="105">
        <v>0.88924497074922615</v>
      </c>
      <c r="EI39" s="114">
        <v>0.65285200729526482</v>
      </c>
      <c r="EJ39" s="114">
        <v>0.91163211782840214</v>
      </c>
      <c r="EK39" s="105">
        <v>0.93211142296136396</v>
      </c>
      <c r="EL39" s="114">
        <v>0.70561408077511467</v>
      </c>
      <c r="EM39" s="114">
        <v>0.94737193348621662</v>
      </c>
      <c r="EN39" s="17">
        <v>0.81922715714000094</v>
      </c>
      <c r="EO39" s="34">
        <v>0.54976156172347657</v>
      </c>
      <c r="EP39" s="34">
        <v>0.81676643643835689</v>
      </c>
      <c r="EQ39" s="17">
        <v>0.92694242218129441</v>
      </c>
      <c r="ER39" s="34">
        <v>0.69323281626292421</v>
      </c>
      <c r="ES39" s="34">
        <v>0.92568244909457231</v>
      </c>
      <c r="ET39" s="17">
        <v>0.75448530511077005</v>
      </c>
      <c r="EU39" s="34">
        <v>0.51378844256975664</v>
      </c>
      <c r="EV39" s="34">
        <v>0.75077314460082689</v>
      </c>
      <c r="EW39" s="17">
        <v>0.90559134432351518</v>
      </c>
      <c r="EX39" s="34">
        <v>0.68157271622471982</v>
      </c>
      <c r="EY39" s="34">
        <v>0.90463941922492019</v>
      </c>
      <c r="EZ39" s="17">
        <v>0.80034369292159546</v>
      </c>
      <c r="FA39" s="34">
        <v>0.55485962641469944</v>
      </c>
      <c r="FB39" s="34">
        <v>0.79964381697532894</v>
      </c>
      <c r="FC39" s="17">
        <v>0.91540036432916683</v>
      </c>
      <c r="FD39" s="34">
        <v>0.69384320459472293</v>
      </c>
      <c r="FE39" s="34">
        <v>0.91494728168937078</v>
      </c>
      <c r="FF39" s="24">
        <v>0.95966490993542009</v>
      </c>
      <c r="FG39" s="113">
        <v>0.74204085905308881</v>
      </c>
      <c r="FH39" s="113">
        <v>0.96268158347624611</v>
      </c>
      <c r="FI39" s="24">
        <v>0.96020109493571182</v>
      </c>
      <c r="FJ39" s="113">
        <v>0.74227343304570326</v>
      </c>
      <c r="FK39" s="113">
        <v>0.96310750231527043</v>
      </c>
      <c r="FL39" s="24">
        <v>0.91000317581845935</v>
      </c>
      <c r="FM39" s="113">
        <v>0.66455012277633807</v>
      </c>
      <c r="FN39" s="113">
        <v>0.9177630467201161</v>
      </c>
      <c r="FO39" s="24">
        <v>0.90841142499245064</v>
      </c>
      <c r="FP39" s="113">
        <v>0.66332623277338365</v>
      </c>
      <c r="FQ39" s="113">
        <v>0.91586648628373168</v>
      </c>
      <c r="FR39" s="24">
        <v>0.86497900120313476</v>
      </c>
      <c r="FS39" s="113">
        <v>0.59758966458836005</v>
      </c>
      <c r="FT39" s="113">
        <v>0.87661591969605523</v>
      </c>
      <c r="FU39" s="24">
        <v>0.86643294686965222</v>
      </c>
      <c r="FV39" s="113">
        <v>0.59821387378856827</v>
      </c>
      <c r="FW39" s="113">
        <v>0.87779343684914812</v>
      </c>
      <c r="FX39" s="24">
        <v>0.86386107598074802</v>
      </c>
      <c r="FY39" s="113">
        <v>0.5923652204719021</v>
      </c>
      <c r="FZ39" s="113">
        <v>0.8665787300242479</v>
      </c>
      <c r="GA39" s="24"/>
      <c r="GB39" s="24">
        <v>0.87299156844137826</v>
      </c>
      <c r="GC39" s="113">
        <v>0.59779238763651876</v>
      </c>
      <c r="GD39" s="113">
        <v>0.87531406850046467</v>
      </c>
      <c r="GE39" s="24">
        <v>0.87610532886626691</v>
      </c>
      <c r="GF39" s="113">
        <v>0.59911006559258739</v>
      </c>
      <c r="GG39" s="113">
        <v>0.87770609106422137</v>
      </c>
      <c r="GH39" s="24">
        <v>0.85567822821640505</v>
      </c>
      <c r="GI39" s="113">
        <v>0.58749447775503127</v>
      </c>
      <c r="GJ39" s="113">
        <v>0.85878554167725452</v>
      </c>
      <c r="GK39" s="24">
        <v>0.85881134349682742</v>
      </c>
      <c r="GL39" s="113">
        <v>0.58881602668220667</v>
      </c>
      <c r="GM39" s="113">
        <v>0.86123562880761229</v>
      </c>
      <c r="GN39" s="24">
        <v>0.97584816994149859</v>
      </c>
      <c r="GO39" s="113">
        <v>0.76068094393473995</v>
      </c>
      <c r="GP39" s="113">
        <v>0.97847041328302797</v>
      </c>
      <c r="GQ39" s="24">
        <v>0.97586454379178778</v>
      </c>
      <c r="GR39" s="113">
        <v>0.76068809707775586</v>
      </c>
      <c r="GS39" s="113">
        <v>0.97848324181126567</v>
      </c>
      <c r="GT39" s="24">
        <v>0.92089419692760921</v>
      </c>
      <c r="GU39" s="113">
        <v>0.67408830039996182</v>
      </c>
      <c r="GV39" s="113">
        <v>0.92902442699700583</v>
      </c>
      <c r="GW39" s="24">
        <v>0.92127177161455442</v>
      </c>
      <c r="GX39" s="113">
        <v>0.67425277452386223</v>
      </c>
      <c r="GY39" s="113">
        <v>0.92932190902691492</v>
      </c>
      <c r="GZ39" s="24">
        <v>0.88862049573014001</v>
      </c>
      <c r="HA39" s="113">
        <v>0.6257506293393249</v>
      </c>
      <c r="HB39" s="113">
        <v>0.8996515694879148</v>
      </c>
      <c r="HC39" s="24">
        <v>0.88972385674389842</v>
      </c>
      <c r="HD39" s="113">
        <v>0.62622840436766136</v>
      </c>
      <c r="HE39" s="113">
        <v>0.90053087923305319</v>
      </c>
      <c r="HF39" s="24">
        <v>0.87299156844137826</v>
      </c>
      <c r="HG39" s="113">
        <v>0.59779238763651876</v>
      </c>
      <c r="HH39" s="113">
        <v>0.87531406850046467</v>
      </c>
      <c r="HI39" s="24">
        <v>0.87610532886626691</v>
      </c>
      <c r="HJ39" s="113">
        <v>0.59911006559258739</v>
      </c>
      <c r="HK39" s="113">
        <v>0.87770609106422137</v>
      </c>
      <c r="HL39" s="24">
        <v>0.85567822821640505</v>
      </c>
      <c r="HM39" s="113">
        <v>0.58749447775503127</v>
      </c>
      <c r="HN39" s="113">
        <v>0.85878554167725452</v>
      </c>
      <c r="HO39" s="24">
        <v>0.85881134349682742</v>
      </c>
      <c r="HP39" s="113">
        <v>0.58881602668220667</v>
      </c>
      <c r="HQ39" s="113">
        <v>0.86123562880761229</v>
      </c>
      <c r="HR39" s="139"/>
      <c r="HS39" s="139"/>
      <c r="HT39" s="139"/>
      <c r="HU39" s="139"/>
      <c r="HV39" s="139">
        <f>(E_Frag_PGA!TW39-E_Frag_PGA!TX39)*0.1+(E_Frag_PGA!TX39-E_Frag_PGA!TY39)*0.4+(E_Frag_PGA!TY39-E_Frag_PGA!TZ39)*0.8+E_Frag_PGA!TZ39*1</f>
        <v>0.99999983110257362</v>
      </c>
      <c r="HW39" s="139">
        <f>(E_Frag_PGA!UA39-E_Frag_PGA!UB39)*0.1+(E_Frag_PGA!UB39-E_Frag_PGA!UC39)*0.4+(E_Frag_PGA!UC39-E_Frag_PGA!UD39)*0.8+E_Frag_PGA!UD39*1</f>
        <v>0.99999999750357693</v>
      </c>
      <c r="HX39" s="139">
        <f>(E_Frag_PGA!UE39-E_Frag_PGA!UF39)*0.1+(E_Frag_PGA!UF39-E_Frag_PGA!UG39)*0.4+(E_Frag_PGA!UG39-E_Frag_PGA!UH39)*0.8+E_Frag_PGA!UH39*1</f>
        <v>0.99999952097266309</v>
      </c>
      <c r="HY39" s="139">
        <f>(E_Frag_PGA!UI39-E_Frag_PGA!UJ39)*0.1+(E_Frag_PGA!UJ39-E_Frag_PGA!UK39)*0.4+(E_Frag_PGA!UK39-E_Frag_PGA!UL39)*0.8+E_Frag_PGA!UL39*1</f>
        <v>0.99999997851531885</v>
      </c>
      <c r="HZ39" s="139">
        <f>(E_Frag_PGA!UM39-E_Frag_PGA!UN39)*0.1+(E_Frag_PGA!UN39-E_Frag_PGA!UO39)*0.4+(E_Frag_PGA!UO39-E_Frag_PGA!UP39)*0.8+E_Frag_PGA!UP39*1</f>
        <v>0.99999975144904962</v>
      </c>
      <c r="IA39" s="139">
        <f>(E_Frag_PGA!UQ39-E_Frag_PGA!UR39)*0.1+(E_Frag_PGA!UR39-E_Frag_PGA!US39)*0.4+(E_Frag_PGA!US39-E_Frag_PGA!UT39)*0.8+E_Frag_PGA!UT39*1</f>
        <v>0.99999990651549009</v>
      </c>
      <c r="IC39" s="113"/>
      <c r="ID39" s="113"/>
    </row>
    <row r="40" spans="1:238" s="17" customFormat="1">
      <c r="A40" s="27">
        <v>1.7</v>
      </c>
      <c r="B40" s="17">
        <v>0.98117892609262758</v>
      </c>
      <c r="C40" s="34">
        <v>0.77472275379760425</v>
      </c>
      <c r="D40" s="34">
        <v>0.98577649447828686</v>
      </c>
      <c r="E40" s="17">
        <v>0.99196456394257315</v>
      </c>
      <c r="F40" s="34">
        <v>0.78924139437407981</v>
      </c>
      <c r="G40" s="34">
        <v>0.99390947537814833</v>
      </c>
      <c r="H40" s="17">
        <v>0.95703154755652287</v>
      </c>
      <c r="I40" s="34">
        <v>0.74314268302782438</v>
      </c>
      <c r="J40" s="34">
        <v>0.96714689543820598</v>
      </c>
      <c r="K40" s="17">
        <v>0.9800469682554076</v>
      </c>
      <c r="L40" s="34">
        <v>0.77331002302743679</v>
      </c>
      <c r="M40" s="34">
        <v>0.98487015741991302</v>
      </c>
      <c r="N40" s="24">
        <v>0.49999896163340707</v>
      </c>
      <c r="O40" s="17">
        <v>0.96380476874319809</v>
      </c>
      <c r="P40" s="34">
        <v>0.76800063191559709</v>
      </c>
      <c r="Q40" s="34">
        <v>0.98341329305164538</v>
      </c>
      <c r="R40" s="17">
        <v>0.99152327413805219</v>
      </c>
      <c r="S40" s="34">
        <v>0.79246299445822177</v>
      </c>
      <c r="T40" s="34">
        <v>0.99620249538400873</v>
      </c>
      <c r="U40" s="17">
        <v>0.99400692107028266</v>
      </c>
      <c r="V40" s="34">
        <v>0.79467373644482908</v>
      </c>
      <c r="W40" s="34">
        <v>0.99731104558776495</v>
      </c>
      <c r="X40" s="17">
        <v>0.99949725381677346</v>
      </c>
      <c r="Y40" s="34">
        <v>0.79955336674645228</v>
      </c>
      <c r="Z40" s="34">
        <v>0.99977284248190101</v>
      </c>
      <c r="AA40" s="17">
        <v>0.99970560270995346</v>
      </c>
      <c r="AB40" s="34">
        <v>0.79973831136895979</v>
      </c>
      <c r="AC40" s="34">
        <v>0.99986914622647394</v>
      </c>
      <c r="AD40" s="17">
        <v>0.99999580622646878</v>
      </c>
      <c r="AE40" s="34">
        <v>0.79999627227090109</v>
      </c>
      <c r="AF40" s="34">
        <v>0.99999813581461439</v>
      </c>
      <c r="AG40" s="113">
        <v>0.74665984787216844</v>
      </c>
      <c r="AH40" s="113">
        <v>0.99665269873237106</v>
      </c>
      <c r="AI40" s="142">
        <f>E_Frag_PGA!CS40</f>
        <v>0.55883115595383193</v>
      </c>
      <c r="AJ40" s="142">
        <f>E_Frag_PGA!CT40</f>
        <v>0.66606068427955922</v>
      </c>
      <c r="AK40" s="17">
        <v>0.99925870572430442</v>
      </c>
      <c r="AL40" s="34">
        <v>0.79925870677987076</v>
      </c>
      <c r="AM40" s="34">
        <v>0.99962935185600477</v>
      </c>
      <c r="AN40" s="17">
        <v>0.97358237019122729</v>
      </c>
      <c r="AO40" s="34">
        <v>0.77472275379760425</v>
      </c>
      <c r="AP40" s="34">
        <v>0.98577649447828686</v>
      </c>
      <c r="AQ40" s="17">
        <v>0.99925870572430442</v>
      </c>
      <c r="AR40" s="34">
        <v>0.79925870677987076</v>
      </c>
      <c r="AS40" s="34">
        <v>0.99962935185600477</v>
      </c>
      <c r="AT40" s="17">
        <v>0.97358237019122729</v>
      </c>
      <c r="AU40" s="34">
        <v>0.77472275379760425</v>
      </c>
      <c r="AV40" s="34">
        <v>0.98577649447828686</v>
      </c>
      <c r="AW40" s="17">
        <v>0.99925870572430442</v>
      </c>
      <c r="AX40" s="34">
        <v>0.79925870677987076</v>
      </c>
      <c r="AY40" s="34">
        <v>0.99962935185600477</v>
      </c>
      <c r="AZ40" s="17">
        <v>0.97358237019122729</v>
      </c>
      <c r="BA40" s="34">
        <v>0.77472275379760425</v>
      </c>
      <c r="BB40" s="34">
        <v>0.98577649447828686</v>
      </c>
      <c r="BC40" s="134">
        <f>(E_Vuln_PGA!FY40-E_Frag_PGA!ES40)*0.05+(E_Frag_PGA!ES40-E_Frag_PGA!ET40)*0.2+E_Frag_PGA!ET40*0.7</f>
        <v>0.51147732921730416</v>
      </c>
      <c r="BD40" s="134">
        <f>(E_Vuln_PGA!FY40-E_Frag_PGA!ES40)*0.01+(E_Frag_PGA!ES40-E_Frag_PGA!ET40)*0.15+E_Frag_PGA!ET40*0.4</f>
        <v>0.30618885259415635</v>
      </c>
      <c r="BE40" s="134">
        <f>(E_Vuln_PGA!FY40-E_Frag_PGA!ES40)*0.15+(E_Frag_PGA!ES40-E_Frag_PGA!ET40)*0.4+E_Frag_PGA!ET40*1</f>
        <v>0.73183765765673436</v>
      </c>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24">
        <v>0.93220410682676624</v>
      </c>
      <c r="CH40" s="113">
        <v>0.69328107391458971</v>
      </c>
      <c r="CI40" s="113">
        <v>0.93220410682676624</v>
      </c>
      <c r="CJ40" s="24">
        <v>0.9324612164922973</v>
      </c>
      <c r="CK40" s="113">
        <v>0.69342277084268544</v>
      </c>
      <c r="CL40" s="113">
        <v>0.9324612164922973</v>
      </c>
      <c r="CM40" s="105">
        <v>0.97207882497939635</v>
      </c>
      <c r="CN40" s="114">
        <v>0.75381061589913056</v>
      </c>
      <c r="CO40" s="114">
        <v>0.97207882497939635</v>
      </c>
      <c r="CP40" s="105">
        <v>0.97208649434961591</v>
      </c>
      <c r="CQ40" s="114">
        <v>0.75381490132931739</v>
      </c>
      <c r="CR40" s="114">
        <v>0.97208649434961591</v>
      </c>
      <c r="CS40" s="105">
        <v>0.84124558799370397</v>
      </c>
      <c r="CT40" s="114">
        <v>0.58054591473656691</v>
      </c>
      <c r="CU40" s="114">
        <v>0.84124558799370397</v>
      </c>
      <c r="CV40" s="105">
        <v>0.87214403944708208</v>
      </c>
      <c r="CW40" s="114">
        <v>0.6394686435004342</v>
      </c>
      <c r="CX40" s="114">
        <v>0.87214403944708208</v>
      </c>
      <c r="CY40" s="105">
        <v>0.84317702345925061</v>
      </c>
      <c r="CZ40" s="105">
        <v>0.58158293381636983</v>
      </c>
      <c r="DA40" s="105">
        <v>0.84317702345925061</v>
      </c>
      <c r="DB40" s="105">
        <v>0.84321586493618628</v>
      </c>
      <c r="DC40" s="114">
        <v>0.58160457593694392</v>
      </c>
      <c r="DD40" s="114">
        <v>0.84321586493618628</v>
      </c>
      <c r="DE40" s="105">
        <v>0.84321040858011731</v>
      </c>
      <c r="DF40" s="114">
        <v>0.58160157350318742</v>
      </c>
      <c r="DG40" s="114">
        <v>0.84321040858011731</v>
      </c>
      <c r="DH40" s="105">
        <v>0.84321586175754737</v>
      </c>
      <c r="DI40" s="114">
        <v>0.58160457572503466</v>
      </c>
      <c r="DJ40" s="114">
        <v>0.84321586175754737</v>
      </c>
      <c r="DK40" s="139">
        <f>(E_Frag_PGA!HV40-E_Frag_PGA!HW40)*0.05+(E_Frag_PGA!HW40-E_Frag_PGA!HX40)*0.2+E_Frag_PGA!HX40*0.7</f>
        <v>0.62942032795946101</v>
      </c>
      <c r="DL40" s="140"/>
      <c r="DM40" s="140"/>
      <c r="DN40" s="140"/>
      <c r="DO40" s="140"/>
      <c r="DP40" s="140"/>
      <c r="DQ40" s="140"/>
      <c r="DR40" s="140"/>
      <c r="DS40" s="140"/>
      <c r="DT40" s="140"/>
      <c r="DU40" s="24">
        <v>0.93220410682676624</v>
      </c>
      <c r="DV40" s="113">
        <v>0.69328107391458971</v>
      </c>
      <c r="DW40" s="113">
        <v>0.93220410682676624</v>
      </c>
      <c r="DX40" s="24">
        <v>0.9324612164922973</v>
      </c>
      <c r="DY40" s="113">
        <v>0.69342277084268544</v>
      </c>
      <c r="DZ40" s="113">
        <v>0.9324612164922973</v>
      </c>
      <c r="EA40" s="24">
        <v>0.97207882497939635</v>
      </c>
      <c r="EB40" s="113">
        <v>0.75381061589913056</v>
      </c>
      <c r="EC40" s="113">
        <v>0.97207882497939635</v>
      </c>
      <c r="ED40" s="17">
        <v>0.97208649434961591</v>
      </c>
      <c r="EE40" s="34">
        <v>0.75381490132931739</v>
      </c>
      <c r="EF40" s="34">
        <v>0.97208649434961591</v>
      </c>
      <c r="EG40" s="140"/>
      <c r="EH40" s="105">
        <v>0.89569217977692639</v>
      </c>
      <c r="EI40" s="114">
        <v>0.6607570405298312</v>
      </c>
      <c r="EJ40" s="114">
        <v>0.91701893101418352</v>
      </c>
      <c r="EK40" s="105">
        <v>0.93676319204980918</v>
      </c>
      <c r="EL40" s="114">
        <v>0.71181463902737196</v>
      </c>
      <c r="EM40" s="114">
        <v>0.95107854759967059</v>
      </c>
      <c r="EN40" s="17">
        <v>0.82856198405792036</v>
      </c>
      <c r="EO40" s="34">
        <v>0.56032903149555457</v>
      </c>
      <c r="EP40" s="34">
        <v>0.82630917708815965</v>
      </c>
      <c r="EQ40" s="17">
        <v>0.93278807672328479</v>
      </c>
      <c r="ER40" s="34">
        <v>0.7009024605284575</v>
      </c>
      <c r="ES40" s="34">
        <v>0.93164789178397911</v>
      </c>
      <c r="ET40" s="17">
        <v>0.7665108328341943</v>
      </c>
      <c r="EU40" s="34">
        <v>0.5268124947721351</v>
      </c>
      <c r="EV40" s="34">
        <v>0.76312725080055677</v>
      </c>
      <c r="EW40" s="17">
        <v>0.91149604561615627</v>
      </c>
      <c r="EX40" s="34">
        <v>0.6886551533419667</v>
      </c>
      <c r="EY40" s="34">
        <v>0.91063178328112682</v>
      </c>
      <c r="EZ40" s="17">
        <v>0.81117040403649865</v>
      </c>
      <c r="FA40" s="34">
        <v>0.56702280939805194</v>
      </c>
      <c r="FB40" s="34">
        <v>0.8105702709413245</v>
      </c>
      <c r="FC40" s="17">
        <v>0.9210578593800397</v>
      </c>
      <c r="FD40" s="34">
        <v>0.70055209281546438</v>
      </c>
      <c r="FE40" s="34">
        <v>0.9206620186745228</v>
      </c>
      <c r="FF40" s="24">
        <v>0.96323079418025737</v>
      </c>
      <c r="FG40" s="113">
        <v>0.74687584416582298</v>
      </c>
      <c r="FH40" s="113">
        <v>0.96602257487601606</v>
      </c>
      <c r="FI40" s="24">
        <v>0.96367222928367724</v>
      </c>
      <c r="FJ40" s="113">
        <v>0.74706739512262632</v>
      </c>
      <c r="FK40" s="113">
        <v>0.96637296520386284</v>
      </c>
      <c r="FL40" s="24">
        <v>0.91709805855195259</v>
      </c>
      <c r="FM40" s="113">
        <v>0.6743526734085471</v>
      </c>
      <c r="FN40" s="113">
        <v>0.92439220061046323</v>
      </c>
      <c r="FO40" s="24">
        <v>0.91558101401921177</v>
      </c>
      <c r="FP40" s="113">
        <v>0.67321086681618481</v>
      </c>
      <c r="FQ40" s="113">
        <v>0.92261333461508577</v>
      </c>
      <c r="FR40" s="24">
        <v>0.87469167273996873</v>
      </c>
      <c r="FS40" s="113">
        <v>0.61048550362935672</v>
      </c>
      <c r="FT40" s="113">
        <v>0.88576396729653584</v>
      </c>
      <c r="FU40" s="24">
        <v>0.87585707687568193</v>
      </c>
      <c r="FV40" s="113">
        <v>0.61098627890255819</v>
      </c>
      <c r="FW40" s="113">
        <v>0.88670625090416766</v>
      </c>
      <c r="FX40" s="24">
        <v>0.87049469752085185</v>
      </c>
      <c r="FY40" s="113">
        <v>0.60039172605111712</v>
      </c>
      <c r="FZ40" s="113">
        <v>0.87297422920291123</v>
      </c>
      <c r="GA40" s="24"/>
      <c r="GB40" s="24">
        <v>0.87906980447339622</v>
      </c>
      <c r="GC40" s="113">
        <v>0.60548919771142018</v>
      </c>
      <c r="GD40" s="113">
        <v>0.88117601251823752</v>
      </c>
      <c r="GE40" s="24">
        <v>0.88182559875133837</v>
      </c>
      <c r="GF40" s="113">
        <v>0.60665548791016866</v>
      </c>
      <c r="GG40" s="113">
        <v>0.88329208192046305</v>
      </c>
      <c r="GH40" s="24">
        <v>0.86276698212017999</v>
      </c>
      <c r="GI40" s="113">
        <v>0.59579189545547928</v>
      </c>
      <c r="GJ40" s="113">
        <v>0.86561450024989051</v>
      </c>
      <c r="GK40" s="24">
        <v>0.86553987664395859</v>
      </c>
      <c r="GL40" s="113">
        <v>0.59696160570339507</v>
      </c>
      <c r="GM40" s="113">
        <v>0.86778187038962518</v>
      </c>
      <c r="GN40" s="24">
        <v>0.97826126846681005</v>
      </c>
      <c r="GO40" s="113">
        <v>0.7644589577093942</v>
      </c>
      <c r="GP40" s="113">
        <v>0.98065047446148523</v>
      </c>
      <c r="GQ40" s="24">
        <v>0.97827330854166572</v>
      </c>
      <c r="GR40" s="113">
        <v>0.76446421814734822</v>
      </c>
      <c r="GS40" s="113">
        <v>0.98065990560175009</v>
      </c>
      <c r="GT40" s="24">
        <v>0.92673044646226777</v>
      </c>
      <c r="GU40" s="113">
        <v>0.68253532353947732</v>
      </c>
      <c r="GV40" s="113">
        <v>0.9344090353473713</v>
      </c>
      <c r="GW40" s="24">
        <v>0.92702484216987835</v>
      </c>
      <c r="GX40" s="113">
        <v>0.68266360235179602</v>
      </c>
      <c r="GY40" s="113">
        <v>0.93464084957810534</v>
      </c>
      <c r="GZ40" s="24">
        <v>0.89792893444934685</v>
      </c>
      <c r="HA40" s="113">
        <v>0.6389942152326763</v>
      </c>
      <c r="HB40" s="113">
        <v>0.90825642955804842</v>
      </c>
      <c r="HC40" s="24">
        <v>0.89880858288339327</v>
      </c>
      <c r="HD40" s="113">
        <v>0.63937534422048503</v>
      </c>
      <c r="HE40" s="113">
        <v>0.90895666510445017</v>
      </c>
      <c r="HF40" s="24">
        <v>0.87906980447339622</v>
      </c>
      <c r="HG40" s="113">
        <v>0.60548919771142018</v>
      </c>
      <c r="HH40" s="113">
        <v>0.88117601251823752</v>
      </c>
      <c r="HI40" s="24">
        <v>0.88182559875133837</v>
      </c>
      <c r="HJ40" s="113">
        <v>0.60665548791016866</v>
      </c>
      <c r="HK40" s="113">
        <v>0.88329208192046305</v>
      </c>
      <c r="HL40" s="24">
        <v>0.86276698212017999</v>
      </c>
      <c r="HM40" s="113">
        <v>0.59579189545547928</v>
      </c>
      <c r="HN40" s="113">
        <v>0.86561450024989051</v>
      </c>
      <c r="HO40" s="24">
        <v>0.86553987664395859</v>
      </c>
      <c r="HP40" s="113">
        <v>0.59696160570339507</v>
      </c>
      <c r="HQ40" s="113">
        <v>0.86778187038962518</v>
      </c>
      <c r="HR40" s="139"/>
      <c r="HS40" s="139"/>
      <c r="HT40" s="139"/>
      <c r="HU40" s="139"/>
      <c r="HV40" s="139">
        <f>(E_Frag_PGA!TW40-E_Frag_PGA!TX40)*0.1+(E_Frag_PGA!TX40-E_Frag_PGA!TY40)*0.4+(E_Frag_PGA!TY40-E_Frag_PGA!TZ40)*0.8+E_Frag_PGA!TZ40*1</f>
        <v>0.99999987897787024</v>
      </c>
      <c r="HW40" s="139">
        <f>(E_Frag_PGA!UA40-E_Frag_PGA!UB40)*0.1+(E_Frag_PGA!UB40-E_Frag_PGA!UC40)*0.4+(E_Frag_PGA!UC40-E_Frag_PGA!UD40)*0.8+E_Frag_PGA!UD40*1</f>
        <v>0.99999999833104702</v>
      </c>
      <c r="HX40" s="139">
        <f>(E_Frag_PGA!UE40-E_Frag_PGA!UF40)*0.1+(E_Frag_PGA!UF40-E_Frag_PGA!UG40)*0.4+(E_Frag_PGA!UG40-E_Frag_PGA!UH40)*0.8+E_Frag_PGA!UH40*1</f>
        <v>0.99999965532435309</v>
      </c>
      <c r="HY40" s="139">
        <f>(E_Frag_PGA!UI40-E_Frag_PGA!UJ40)*0.1+(E_Frag_PGA!UJ40-E_Frag_PGA!UK40)*0.4+(E_Frag_PGA!UK40-E_Frag_PGA!UL40)*0.8+E_Frag_PGA!UL40*1</f>
        <v>0.99999998451737337</v>
      </c>
      <c r="HZ40" s="139">
        <f>(E_Frag_PGA!UM40-E_Frag_PGA!UN40)*0.1+(E_Frag_PGA!UN40-E_Frag_PGA!UO40)*0.4+(E_Frag_PGA!UO40-E_Frag_PGA!UP40)*0.8+E_Frag_PGA!UP40*1</f>
        <v>0.99999985816341452</v>
      </c>
      <c r="IA40" s="139">
        <f>(E_Frag_PGA!UQ40-E_Frag_PGA!UR40)*0.1+(E_Frag_PGA!UR40-E_Frag_PGA!US40)*0.4+(E_Frag_PGA!US40-E_Frag_PGA!UT40)*0.8+E_Frag_PGA!UT40*1</f>
        <v>0.99999994277055904</v>
      </c>
      <c r="IC40" s="113"/>
      <c r="ID40" s="113"/>
    </row>
    <row r="41" spans="1:238" s="17" customFormat="1">
      <c r="A41" s="27">
        <v>1.75</v>
      </c>
      <c r="B41" s="17">
        <v>0.98334563080648107</v>
      </c>
      <c r="C41" s="34">
        <v>0.77757010897933532</v>
      </c>
      <c r="D41" s="34">
        <v>0.98744406768612503</v>
      </c>
      <c r="E41" s="17">
        <v>0.99294986842105126</v>
      </c>
      <c r="F41" s="34">
        <v>0.79052965794019736</v>
      </c>
      <c r="G41" s="34">
        <v>0.99467136033380532</v>
      </c>
      <c r="H41" s="17">
        <v>0.96084836861711509</v>
      </c>
      <c r="I41" s="34">
        <v>0.74802431999538843</v>
      </c>
      <c r="J41" s="34">
        <v>0.97014458334759457</v>
      </c>
      <c r="K41" s="17">
        <v>0.98232613076969288</v>
      </c>
      <c r="L41" s="34">
        <v>0.77628975976911241</v>
      </c>
      <c r="M41" s="34">
        <v>0.98663151429611673</v>
      </c>
      <c r="N41" s="24">
        <v>0.49999929483887168</v>
      </c>
      <c r="O41" s="17">
        <v>0.96801330809231512</v>
      </c>
      <c r="P41" s="34">
        <v>0.77170770293176749</v>
      </c>
      <c r="Q41" s="34">
        <v>0.98537408768780888</v>
      </c>
      <c r="R41" s="17">
        <v>0.9929171465213229</v>
      </c>
      <c r="S41" s="34">
        <v>0.79370224716514681</v>
      </c>
      <c r="T41" s="34">
        <v>0.99682841097299435</v>
      </c>
      <c r="U41" s="17">
        <v>0.99503802407113884</v>
      </c>
      <c r="V41" s="34">
        <v>0.79558981573164789</v>
      </c>
      <c r="W41" s="34">
        <v>0.99777500575940947</v>
      </c>
      <c r="X41" s="17">
        <v>0.99960646997733915</v>
      </c>
      <c r="Y41" s="34">
        <v>0.79965033725488888</v>
      </c>
      <c r="Z41" s="34">
        <v>0.99982231373900732</v>
      </c>
      <c r="AA41" s="17">
        <v>0.99977183364523847</v>
      </c>
      <c r="AB41" s="34">
        <v>0.79979718397262134</v>
      </c>
      <c r="AC41" s="34">
        <v>0.99989858533577591</v>
      </c>
      <c r="AD41" s="17">
        <v>0.99999711901664501</v>
      </c>
      <c r="AE41" s="34">
        <v>0.79999743917489619</v>
      </c>
      <c r="AF41" s="34">
        <v>0.99999871936359752</v>
      </c>
      <c r="AG41" s="113">
        <v>0.74723480176486279</v>
      </c>
      <c r="AH41" s="113">
        <v>0.99722913913668432</v>
      </c>
      <c r="AI41" s="142">
        <f>E_Frag_PGA!CS41</f>
        <v>0.59929911113930623</v>
      </c>
      <c r="AJ41" s="142">
        <f>E_Frag_PGA!CT41</f>
        <v>0.69936305132396703</v>
      </c>
      <c r="AK41" s="17">
        <v>0.99960686516989949</v>
      </c>
      <c r="AL41" s="34">
        <v>0.79960686551037874</v>
      </c>
      <c r="AM41" s="34">
        <v>0.99980343224178425</v>
      </c>
      <c r="AN41" s="17">
        <v>0.97660474086069415</v>
      </c>
      <c r="AO41" s="34">
        <v>0.77757010897933532</v>
      </c>
      <c r="AP41" s="34">
        <v>0.98744406768612503</v>
      </c>
      <c r="AQ41" s="17">
        <v>0.99960686516989949</v>
      </c>
      <c r="AR41" s="34">
        <v>0.79960686551037874</v>
      </c>
      <c r="AS41" s="34">
        <v>0.99980343224178425</v>
      </c>
      <c r="AT41" s="17">
        <v>0.97660474086069415</v>
      </c>
      <c r="AU41" s="34">
        <v>0.77757010897933532</v>
      </c>
      <c r="AV41" s="34">
        <v>0.98744406768612503</v>
      </c>
      <c r="AW41" s="17">
        <v>0.99960686516989949</v>
      </c>
      <c r="AX41" s="34">
        <v>0.79960686551037874</v>
      </c>
      <c r="AY41" s="34">
        <v>0.99980343224178425</v>
      </c>
      <c r="AZ41" s="17">
        <v>0.97660474086069415</v>
      </c>
      <c r="BA41" s="34">
        <v>0.77757010897933532</v>
      </c>
      <c r="BB41" s="34">
        <v>0.98744406768612503</v>
      </c>
      <c r="BC41" s="134">
        <f>(E_Vuln_PGA!FY41-E_Frag_PGA!ES41)*0.05+(E_Frag_PGA!ES41-E_Frag_PGA!ET41)*0.2+E_Frag_PGA!ET41*0.7</f>
        <v>0.51940617327496008</v>
      </c>
      <c r="BD41" s="134">
        <f>(E_Vuln_PGA!FY41-E_Frag_PGA!ES41)*0.01+(E_Frag_PGA!ES41-E_Frag_PGA!ET41)*0.15+E_Frag_PGA!ET41*0.4</f>
        <v>0.31041551174411341</v>
      </c>
      <c r="BE41" s="134">
        <f>(E_Vuln_PGA!FY41-E_Frag_PGA!ES41)*0.15+(E_Frag_PGA!ES41-E_Frag_PGA!ET41)*0.4+E_Frag_PGA!ET41*1</f>
        <v>0.74244508729119441</v>
      </c>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24">
        <v>0.93713927240463257</v>
      </c>
      <c r="CH41" s="113">
        <v>0.70036307622256677</v>
      </c>
      <c r="CI41" s="113">
        <v>0.93713927240463257</v>
      </c>
      <c r="CJ41" s="24">
        <v>0.93734646809163147</v>
      </c>
      <c r="CK41" s="113">
        <v>0.70047731984052231</v>
      </c>
      <c r="CL41" s="113">
        <v>0.93734646809163147</v>
      </c>
      <c r="CM41" s="105">
        <v>0.97457374318669021</v>
      </c>
      <c r="CN41" s="114">
        <v>0.75770494757361107</v>
      </c>
      <c r="CO41" s="114">
        <v>0.97457374318669021</v>
      </c>
      <c r="CP41" s="105">
        <v>0.97457974966376471</v>
      </c>
      <c r="CQ41" s="114">
        <v>0.75770830409284828</v>
      </c>
      <c r="CR41" s="114">
        <v>0.97457974966376471</v>
      </c>
      <c r="CS41" s="105">
        <v>0.84796966329420598</v>
      </c>
      <c r="CT41" s="114">
        <v>0.58864269909700395</v>
      </c>
      <c r="CU41" s="114">
        <v>0.84796966329420598</v>
      </c>
      <c r="CV41" s="105">
        <v>0.87825974899084591</v>
      </c>
      <c r="CW41" s="114">
        <v>0.64668477079361253</v>
      </c>
      <c r="CX41" s="114">
        <v>0.87825974899084591</v>
      </c>
      <c r="CY41" s="105">
        <v>0.84967818314089083</v>
      </c>
      <c r="CZ41" s="105">
        <v>0.58956054913889211</v>
      </c>
      <c r="DA41" s="105">
        <v>0.84967818314089083</v>
      </c>
      <c r="DB41" s="105">
        <v>0.84970920275517459</v>
      </c>
      <c r="DC41" s="114">
        <v>0.58957783583303736</v>
      </c>
      <c r="DD41" s="114">
        <v>0.84970920275517459</v>
      </c>
      <c r="DE41" s="105">
        <v>0.84970507119924443</v>
      </c>
      <c r="DF41" s="114">
        <v>0.58957556290327584</v>
      </c>
      <c r="DG41" s="114">
        <v>0.84970507119924443</v>
      </c>
      <c r="DH41" s="105">
        <v>0.84970920046328846</v>
      </c>
      <c r="DI41" s="114">
        <v>0.58957783568024491</v>
      </c>
      <c r="DJ41" s="114">
        <v>0.84970920046328846</v>
      </c>
      <c r="DK41" s="139">
        <f>(E_Frag_PGA!HV41-E_Frag_PGA!HW41)*0.05+(E_Frag_PGA!HW41-E_Frag_PGA!HX41)*0.2+E_Frag_PGA!HX41*0.7</f>
        <v>0.63378273654698947</v>
      </c>
      <c r="DL41" s="140"/>
      <c r="DM41" s="140"/>
      <c r="DN41" s="140"/>
      <c r="DO41" s="140"/>
      <c r="DP41" s="140"/>
      <c r="DQ41" s="140"/>
      <c r="DR41" s="140"/>
      <c r="DS41" s="140"/>
      <c r="DT41" s="140"/>
      <c r="DU41" s="24">
        <v>0.93713927240463257</v>
      </c>
      <c r="DV41" s="113">
        <v>0.70036307622256677</v>
      </c>
      <c r="DW41" s="113">
        <v>0.93713927240463257</v>
      </c>
      <c r="DX41" s="24">
        <v>0.93734646809163147</v>
      </c>
      <c r="DY41" s="113">
        <v>0.70047731984052231</v>
      </c>
      <c r="DZ41" s="113">
        <v>0.93734646809163147</v>
      </c>
      <c r="EA41" s="24">
        <v>0.97457374318669021</v>
      </c>
      <c r="EB41" s="113">
        <v>0.75770494757361107</v>
      </c>
      <c r="EC41" s="113">
        <v>0.97457374318669021</v>
      </c>
      <c r="ED41" s="17">
        <v>0.97457974966376471</v>
      </c>
      <c r="EE41" s="34">
        <v>0.75770830409284828</v>
      </c>
      <c r="EF41" s="34">
        <v>0.97457974966376471</v>
      </c>
      <c r="EG41" s="140"/>
      <c r="EH41" s="105">
        <v>0.90170756832827292</v>
      </c>
      <c r="EI41" s="114">
        <v>0.66819834259322552</v>
      </c>
      <c r="EJ41" s="114">
        <v>0.9220211444635783</v>
      </c>
      <c r="EK41" s="105">
        <v>0.9410628073324625</v>
      </c>
      <c r="EL41" s="114">
        <v>0.7175779556164873</v>
      </c>
      <c r="EM41" s="114">
        <v>0.95449249677106296</v>
      </c>
      <c r="EN41" s="17">
        <v>0.83733219284437865</v>
      </c>
      <c r="EO41" s="34">
        <v>0.5703935253983945</v>
      </c>
      <c r="EP41" s="34">
        <v>0.83526768550217434</v>
      </c>
      <c r="EQ41" s="17">
        <v>0.93811761170401931</v>
      </c>
      <c r="ER41" s="34">
        <v>0.70797853839432678</v>
      </c>
      <c r="ES41" s="34">
        <v>0.93708446198466189</v>
      </c>
      <c r="ET41" s="17">
        <v>0.77793070248917706</v>
      </c>
      <c r="EU41" s="34">
        <v>0.53927014267966222</v>
      </c>
      <c r="EV41" s="34">
        <v>0.77484485199091269</v>
      </c>
      <c r="EW41" s="17">
        <v>0.91697888192254273</v>
      </c>
      <c r="EX41" s="34">
        <v>0.69526189069659194</v>
      </c>
      <c r="EY41" s="34">
        <v>0.9161931109045498</v>
      </c>
      <c r="EZ41" s="17">
        <v>0.82139753923996861</v>
      </c>
      <c r="FA41" s="34">
        <v>0.57859832990407456</v>
      </c>
      <c r="FB41" s="34">
        <v>0.82088222160169233</v>
      </c>
      <c r="FC41" s="17">
        <v>0.9262850843549586</v>
      </c>
      <c r="FD41" s="34">
        <v>0.70678356191661718</v>
      </c>
      <c r="FE41" s="34">
        <v>0.92593864842983387</v>
      </c>
      <c r="FF41" s="24">
        <v>0.9664481106548628</v>
      </c>
      <c r="FG41" s="113">
        <v>0.75127339313967079</v>
      </c>
      <c r="FH41" s="113">
        <v>0.96903273133202394</v>
      </c>
      <c r="FI41" s="24">
        <v>0.96681243231705905</v>
      </c>
      <c r="FJ41" s="113">
        <v>0.75143154020808134</v>
      </c>
      <c r="FK41" s="113">
        <v>0.9693217104364158</v>
      </c>
      <c r="FL41" s="24">
        <v>0.92360656754836368</v>
      </c>
      <c r="FM41" s="113">
        <v>0.68345950563506053</v>
      </c>
      <c r="FN41" s="113">
        <v>0.93045675533490846</v>
      </c>
      <c r="FO41" s="24">
        <v>0.92217460382787686</v>
      </c>
      <c r="FP41" s="113">
        <v>0.68239987900881949</v>
      </c>
      <c r="FQ41" s="113">
        <v>0.92879885759253411</v>
      </c>
      <c r="FR41" s="24">
        <v>0.88369877903621852</v>
      </c>
      <c r="FS41" s="113">
        <v>0.62266265612769478</v>
      </c>
      <c r="FT41" s="113">
        <v>0.8942159131272891</v>
      </c>
      <c r="FU41" s="24">
        <v>0.88463429711838448</v>
      </c>
      <c r="FV41" s="113">
        <v>0.62306497926489091</v>
      </c>
      <c r="FW41" s="113">
        <v>0.89497116771211138</v>
      </c>
      <c r="FX41" s="24">
        <v>0.87669576602070465</v>
      </c>
      <c r="FY41" s="113">
        <v>0.60802600014730657</v>
      </c>
      <c r="FZ41" s="113">
        <v>0.87896082211384874</v>
      </c>
      <c r="GA41" s="24"/>
      <c r="GB41" s="24">
        <v>0.88474775191527322</v>
      </c>
      <c r="GC41" s="113">
        <v>0.6128128664070811</v>
      </c>
      <c r="GD41" s="113">
        <v>0.88666037371598594</v>
      </c>
      <c r="GE41" s="24">
        <v>0.88719049905867664</v>
      </c>
      <c r="GF41" s="113">
        <v>0.61384675013249967</v>
      </c>
      <c r="GG41" s="113">
        <v>0.88853527217881789</v>
      </c>
      <c r="GH41" s="24">
        <v>0.86940047859686875</v>
      </c>
      <c r="GI41" s="113">
        <v>0.60368356715692806</v>
      </c>
      <c r="GJ41" s="113">
        <v>0.87201292932924312</v>
      </c>
      <c r="GK41" s="24">
        <v>0.87185836215314461</v>
      </c>
      <c r="GL41" s="113">
        <v>0.60472047816492114</v>
      </c>
      <c r="GM41" s="113">
        <v>0.87393323703069226</v>
      </c>
      <c r="GN41" s="24">
        <v>0.98041257696105599</v>
      </c>
      <c r="GO41" s="113">
        <v>0.7678506809101614</v>
      </c>
      <c r="GP41" s="113">
        <v>0.98258959556955927</v>
      </c>
      <c r="GQ41" s="24">
        <v>0.98042146356372262</v>
      </c>
      <c r="GR41" s="113">
        <v>0.7678545639376293</v>
      </c>
      <c r="GS41" s="113">
        <v>0.982596555242088</v>
      </c>
      <c r="GT41" s="24">
        <v>0.93207693347750964</v>
      </c>
      <c r="GU41" s="113">
        <v>0.69038900539844239</v>
      </c>
      <c r="GV41" s="113">
        <v>0.939322963036892</v>
      </c>
      <c r="GW41" s="24">
        <v>0.93230697154031061</v>
      </c>
      <c r="GX41" s="113">
        <v>0.69048926819663059</v>
      </c>
      <c r="GY41" s="113">
        <v>0.93950400626346053</v>
      </c>
      <c r="GZ41" s="24">
        <v>0.90648752270143174</v>
      </c>
      <c r="HA41" s="113">
        <v>0.65138517236775928</v>
      </c>
      <c r="HB41" s="113">
        <v>0.91613498419591655</v>
      </c>
      <c r="HC41" s="24">
        <v>0.90718994617039206</v>
      </c>
      <c r="HD41" s="113">
        <v>0.65168967959295943</v>
      </c>
      <c r="HE41" s="113">
        <v>0.91669356317968709</v>
      </c>
      <c r="HF41" s="24">
        <v>0.88474775191527322</v>
      </c>
      <c r="HG41" s="113">
        <v>0.6128128664070811</v>
      </c>
      <c r="HH41" s="113">
        <v>0.88666037371598594</v>
      </c>
      <c r="HI41" s="24">
        <v>0.88719049905867664</v>
      </c>
      <c r="HJ41" s="113">
        <v>0.61384675013249967</v>
      </c>
      <c r="HK41" s="113">
        <v>0.88853527217881789</v>
      </c>
      <c r="HL41" s="24">
        <v>0.86940047859686875</v>
      </c>
      <c r="HM41" s="113">
        <v>0.60368356715692806</v>
      </c>
      <c r="HN41" s="113">
        <v>0.87201292932924312</v>
      </c>
      <c r="HO41" s="24">
        <v>0.87185836215314461</v>
      </c>
      <c r="HP41" s="113">
        <v>0.60472047816492114</v>
      </c>
      <c r="HQ41" s="113">
        <v>0.87393323703069226</v>
      </c>
      <c r="HR41" s="139"/>
      <c r="HS41" s="139"/>
      <c r="HT41" s="139"/>
      <c r="HU41" s="139"/>
      <c r="HV41" s="139">
        <f>(E_Frag_PGA!TW41-E_Frag_PGA!TX41)*0.1+(E_Frag_PGA!TX41-E_Frag_PGA!TY41)*0.4+(E_Frag_PGA!TY41-E_Frag_PGA!TZ41)*0.8+E_Frag_PGA!TZ41*1</f>
        <v>0.99999991276419475</v>
      </c>
      <c r="HW41" s="139">
        <f>(E_Frag_PGA!UA41-E_Frag_PGA!UB41)*0.1+(E_Frag_PGA!UB41-E_Frag_PGA!UC41)*0.4+(E_Frag_PGA!UC41-E_Frag_PGA!UD41)*0.8+E_Frag_PGA!UD41*1</f>
        <v>0.99999999887608515</v>
      </c>
      <c r="HX41" s="139">
        <f>(E_Frag_PGA!UE41-E_Frag_PGA!UF41)*0.1+(E_Frag_PGA!UF41-E_Frag_PGA!UG41)*0.4+(E_Frag_PGA!UG41-E_Frag_PGA!UH41)*0.8+E_Frag_PGA!UH41*1</f>
        <v>0.99999975062393776</v>
      </c>
      <c r="HY41" s="139">
        <f>(E_Frag_PGA!UI41-E_Frag_PGA!UJ41)*0.1+(E_Frag_PGA!UJ41-E_Frag_PGA!UK41)*0.4+(E_Frag_PGA!UK41-E_Frag_PGA!UL41)*0.8+E_Frag_PGA!UL41*1</f>
        <v>0.99999998876503204</v>
      </c>
      <c r="HZ41" s="139">
        <f>(E_Frag_PGA!UM41-E_Frag_PGA!UN41)*0.1+(E_Frag_PGA!UN41-E_Frag_PGA!UO41)*0.4+(E_Frag_PGA!UO41-E_Frag_PGA!UP41)*0.8+E_Frag_PGA!UP41*1</f>
        <v>0.99999991859422588</v>
      </c>
      <c r="IA41" s="139">
        <f>(E_Frag_PGA!UQ41-E_Frag_PGA!UR41)*0.1+(E_Frag_PGA!UR41-E_Frag_PGA!US41)*0.4+(E_Frag_PGA!US41-E_Frag_PGA!UT41)*0.8+E_Frag_PGA!UT41*1</f>
        <v>0.99999996473725106</v>
      </c>
      <c r="IC41" s="113"/>
      <c r="ID41" s="113"/>
    </row>
    <row r="42" spans="1:238" s="17" customFormat="1">
      <c r="A42" s="27">
        <v>1.8</v>
      </c>
      <c r="B42" s="17">
        <v>0.98524968016295733</v>
      </c>
      <c r="C42" s="34">
        <v>0.78008249137055063</v>
      </c>
      <c r="D42" s="34">
        <v>0.98890459786075902</v>
      </c>
      <c r="E42" s="17">
        <v>0.99380462842055584</v>
      </c>
      <c r="F42" s="34">
        <v>0.79165225413435858</v>
      </c>
      <c r="G42" s="34">
        <v>0.99532986187305172</v>
      </c>
      <c r="H42" s="17">
        <v>0.96430203852028151</v>
      </c>
      <c r="I42" s="34">
        <v>0.75246425614592105</v>
      </c>
      <c r="J42" s="34">
        <v>0.97284645533684877</v>
      </c>
      <c r="K42" s="17">
        <v>0.98433118899390248</v>
      </c>
      <c r="L42" s="34">
        <v>0.77892224362775631</v>
      </c>
      <c r="M42" s="34">
        <v>0.98817572537287524</v>
      </c>
      <c r="N42" s="24">
        <v>0.49999951769614892</v>
      </c>
      <c r="O42" s="17">
        <v>0.97172575127330973</v>
      </c>
      <c r="P42" s="34">
        <v>0.77498060857014306</v>
      </c>
      <c r="Q42" s="34">
        <v>0.98709716480553611</v>
      </c>
      <c r="R42" s="17">
        <v>0.99407835070654793</v>
      </c>
      <c r="S42" s="34">
        <v>0.79473468108986267</v>
      </c>
      <c r="T42" s="34">
        <v>0.99734945642363759</v>
      </c>
      <c r="U42" s="17">
        <v>0.99588836131084846</v>
      </c>
      <c r="V42" s="34">
        <v>0.79634538284466572</v>
      </c>
      <c r="W42" s="34">
        <v>0.99815727280657507</v>
      </c>
      <c r="X42" s="17">
        <v>0.99969126693682164</v>
      </c>
      <c r="Y42" s="34">
        <v>0.79972564257280632</v>
      </c>
      <c r="Z42" s="34">
        <v>0.99986068705851849</v>
      </c>
      <c r="AA42" s="17">
        <v>0.99982272867420918</v>
      </c>
      <c r="AB42" s="34">
        <v>0.79984242445095544</v>
      </c>
      <c r="AC42" s="34">
        <v>0.99992120751695968</v>
      </c>
      <c r="AD42" s="17">
        <v>0.99999801238311192</v>
      </c>
      <c r="AE42" s="34">
        <v>0.79999823326416941</v>
      </c>
      <c r="AF42" s="34">
        <v>0.9999991164746399</v>
      </c>
      <c r="AG42" s="113">
        <v>0.74770888968887583</v>
      </c>
      <c r="AH42" s="113">
        <v>0.99770437955163083</v>
      </c>
      <c r="AI42" s="142">
        <f>E_Frag_PGA!CS42</f>
        <v>0.63763472513548902</v>
      </c>
      <c r="AJ42" s="142">
        <f>E_Frag_PGA!CT42</f>
        <v>0.73020835447189136</v>
      </c>
      <c r="AK42" s="17">
        <v>0.99979471105267115</v>
      </c>
      <c r="AL42" s="34">
        <v>0.79979471116428991</v>
      </c>
      <c r="AM42" s="34">
        <v>0.99989735540365599</v>
      </c>
      <c r="AN42" s="17">
        <v>0.97926385390077253</v>
      </c>
      <c r="AO42" s="34">
        <v>0.78008249137055063</v>
      </c>
      <c r="AP42" s="34">
        <v>0.98890459786075902</v>
      </c>
      <c r="AQ42" s="17">
        <v>0.99979471105267115</v>
      </c>
      <c r="AR42" s="34">
        <v>0.79979471116428991</v>
      </c>
      <c r="AS42" s="34">
        <v>0.99989735540365599</v>
      </c>
      <c r="AT42" s="17">
        <v>0.97926385390077253</v>
      </c>
      <c r="AU42" s="34">
        <v>0.78008249137055063</v>
      </c>
      <c r="AV42" s="34">
        <v>0.98890459786075902</v>
      </c>
      <c r="AW42" s="17">
        <v>0.99979471105267115</v>
      </c>
      <c r="AX42" s="34">
        <v>0.79979471116428991</v>
      </c>
      <c r="AY42" s="34">
        <v>0.99989735540365599</v>
      </c>
      <c r="AZ42" s="17">
        <v>0.97926385390077253</v>
      </c>
      <c r="BA42" s="34">
        <v>0.78008249137055063</v>
      </c>
      <c r="BB42" s="34">
        <v>0.98890459786075902</v>
      </c>
      <c r="BC42" s="134">
        <f>(E_Vuln_PGA!FY42-E_Frag_PGA!ES42)*0.05+(E_Frag_PGA!ES42-E_Frag_PGA!ET42)*0.2+E_Frag_PGA!ET42*0.7</f>
        <v>0.52693248141323668</v>
      </c>
      <c r="BD42" s="134">
        <f>(E_Vuln_PGA!FY42-E_Frag_PGA!ES42)*0.01+(E_Frag_PGA!ES42-E_Frag_PGA!ET42)*0.15+E_Frag_PGA!ET42*0.4</f>
        <v>0.31441693490302491</v>
      </c>
      <c r="BE42" s="134">
        <f>(E_Vuln_PGA!FY42-E_Frag_PGA!ES42)*0.15+(E_Frag_PGA!ES42-E_Frag_PGA!ET42)*0.4+E_Frag_PGA!ET42*1</f>
        <v>0.75250453176249588</v>
      </c>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24">
        <v>0.94167650426215821</v>
      </c>
      <c r="CH42" s="113">
        <v>0.70694384764537521</v>
      </c>
      <c r="CI42" s="113">
        <v>0.94167650426215821</v>
      </c>
      <c r="CJ42" s="24">
        <v>0.94184386166271516</v>
      </c>
      <c r="CK42" s="113">
        <v>0.707036166178726</v>
      </c>
      <c r="CL42" s="113">
        <v>0.94184386166271516</v>
      </c>
      <c r="CM42" s="105">
        <v>0.97682324036755919</v>
      </c>
      <c r="CN42" s="114">
        <v>0.76124345621193801</v>
      </c>
      <c r="CO42" s="114">
        <v>0.97682324036755919</v>
      </c>
      <c r="CP42" s="105">
        <v>0.97682796182134513</v>
      </c>
      <c r="CQ42" s="114">
        <v>0.7612460948326818</v>
      </c>
      <c r="CR42" s="114">
        <v>0.97682796182134513</v>
      </c>
      <c r="CS42" s="105">
        <v>0.85434039442966048</v>
      </c>
      <c r="CT42" s="114">
        <v>0.59638504305992568</v>
      </c>
      <c r="CU42" s="114">
        <v>0.85434039442966048</v>
      </c>
      <c r="CV42" s="105">
        <v>0.88403200045930486</v>
      </c>
      <c r="CW42" s="114">
        <v>0.65352300542417541</v>
      </c>
      <c r="CX42" s="114">
        <v>0.88403200045930486</v>
      </c>
      <c r="CY42" s="105">
        <v>0.85585412653808568</v>
      </c>
      <c r="CZ42" s="105">
        <v>0.59719867261719994</v>
      </c>
      <c r="DA42" s="105">
        <v>0.85585412653808568</v>
      </c>
      <c r="DB42" s="105">
        <v>0.85587898037420018</v>
      </c>
      <c r="DC42" s="114">
        <v>0.59721252534096936</v>
      </c>
      <c r="DD42" s="114">
        <v>0.85587898037420018</v>
      </c>
      <c r="DE42" s="105">
        <v>0.85587583953812274</v>
      </c>
      <c r="DF42" s="114">
        <v>0.59721079787038567</v>
      </c>
      <c r="DG42" s="114">
        <v>0.85587583953812274</v>
      </c>
      <c r="DH42" s="105">
        <v>0.85587897871180962</v>
      </c>
      <c r="DI42" s="114">
        <v>0.59721252523014334</v>
      </c>
      <c r="DJ42" s="114">
        <v>0.85587897871180962</v>
      </c>
      <c r="DK42" s="139">
        <f>(E_Frag_PGA!HV42-E_Frag_PGA!HW42)*0.05+(E_Frag_PGA!HW42-E_Frag_PGA!HX42)*0.2+E_Frag_PGA!HX42*0.7</f>
        <v>0.63783243793060518</v>
      </c>
      <c r="DL42" s="140"/>
      <c r="DM42" s="140"/>
      <c r="DN42" s="140"/>
      <c r="DO42" s="140"/>
      <c r="DP42" s="140"/>
      <c r="DQ42" s="140"/>
      <c r="DR42" s="140"/>
      <c r="DS42" s="140"/>
      <c r="DT42" s="140"/>
      <c r="DU42" s="24">
        <v>0.94167650426215821</v>
      </c>
      <c r="DV42" s="113">
        <v>0.70694384764537521</v>
      </c>
      <c r="DW42" s="113">
        <v>0.94167650426215821</v>
      </c>
      <c r="DX42" s="24">
        <v>0.94184386166271516</v>
      </c>
      <c r="DY42" s="113">
        <v>0.707036166178726</v>
      </c>
      <c r="DZ42" s="113">
        <v>0.94184386166271516</v>
      </c>
      <c r="EA42" s="24">
        <v>0.97682324036755919</v>
      </c>
      <c r="EB42" s="113">
        <v>0.76124345621193801</v>
      </c>
      <c r="EC42" s="113">
        <v>0.97682324036755919</v>
      </c>
      <c r="ED42" s="17">
        <v>0.97682796182134513</v>
      </c>
      <c r="EE42" s="34">
        <v>0.7612460948326818</v>
      </c>
      <c r="EF42" s="34">
        <v>0.97682796182134513</v>
      </c>
      <c r="EG42" s="140"/>
      <c r="EH42" s="105">
        <v>0.90732436662771143</v>
      </c>
      <c r="EI42" s="114">
        <v>0.6752046681786158</v>
      </c>
      <c r="EJ42" s="114">
        <v>0.92667080962097648</v>
      </c>
      <c r="EK42" s="105">
        <v>0.94503946602554989</v>
      </c>
      <c r="EL42" s="114">
        <v>0.72293607198567211</v>
      </c>
      <c r="EM42" s="114">
        <v>0.95763961408203213</v>
      </c>
      <c r="EN42" s="17">
        <v>0.84557492193157702</v>
      </c>
      <c r="EO42" s="34">
        <v>0.57997969066716448</v>
      </c>
      <c r="EP42" s="34">
        <v>0.84368112108876914</v>
      </c>
      <c r="EQ42" s="17">
        <v>0.94298010187947967</v>
      </c>
      <c r="ER42" s="34">
        <v>0.71450897830010784</v>
      </c>
      <c r="ES42" s="34">
        <v>0.94204273174404363</v>
      </c>
      <c r="ET42" s="17">
        <v>0.78877312957305334</v>
      </c>
      <c r="EU42" s="34">
        <v>0.55117854448938197</v>
      </c>
      <c r="EV42" s="34">
        <v>0.78595713852328219</v>
      </c>
      <c r="EW42" s="17">
        <v>0.92207351036348806</v>
      </c>
      <c r="EX42" s="34">
        <v>0.70142768162808367</v>
      </c>
      <c r="EY42" s="34">
        <v>0.92135813104770781</v>
      </c>
      <c r="EZ42" s="17">
        <v>0.83105603831014352</v>
      </c>
      <c r="FA42" s="34">
        <v>0.58960851885269883</v>
      </c>
      <c r="FB42" s="34">
        <v>0.8306129372586224</v>
      </c>
      <c r="FC42" s="17">
        <v>0.93111853812203915</v>
      </c>
      <c r="FD42" s="34">
        <v>0.71257488492375853</v>
      </c>
      <c r="FE42" s="34">
        <v>0.93081482288627182</v>
      </c>
      <c r="FF42" s="24">
        <v>0.96935426635244548</v>
      </c>
      <c r="FG42" s="113">
        <v>0.75527573723327945</v>
      </c>
      <c r="FH42" s="113">
        <v>0.97174799062895623</v>
      </c>
      <c r="FI42" s="24">
        <v>0.96965566846228113</v>
      </c>
      <c r="FJ42" s="113">
        <v>0.75540661625570915</v>
      </c>
      <c r="FK42" s="113">
        <v>0.97198690642944741</v>
      </c>
      <c r="FL42" s="24">
        <v>0.92957963160030044</v>
      </c>
      <c r="FM42" s="113">
        <v>0.69191530283546321</v>
      </c>
      <c r="FN42" s="113">
        <v>0.93600755785913647</v>
      </c>
      <c r="FO42" s="24">
        <v>0.92823807254022528</v>
      </c>
      <c r="FP42" s="113">
        <v>0.69093608759778524</v>
      </c>
      <c r="FQ42" s="113">
        <v>0.93447018174280927</v>
      </c>
      <c r="FR42" s="24">
        <v>0.89205315522271644</v>
      </c>
      <c r="FS42" s="113">
        <v>0.63414675199637749</v>
      </c>
      <c r="FT42" s="113">
        <v>0.90202709729469155</v>
      </c>
      <c r="FU42" s="24">
        <v>0.89280528666774361</v>
      </c>
      <c r="FV42" s="113">
        <v>0.63447045589884565</v>
      </c>
      <c r="FW42" s="113">
        <v>0.90263343760267811</v>
      </c>
      <c r="FX42" s="24">
        <v>0.88249950253935361</v>
      </c>
      <c r="FY42" s="113">
        <v>0.61529165515671203</v>
      </c>
      <c r="FZ42" s="113">
        <v>0.88457110169133446</v>
      </c>
      <c r="GA42" s="24"/>
      <c r="GB42" s="24">
        <v>0.8900593531683294</v>
      </c>
      <c r="GC42" s="113">
        <v>0.61978626121742919</v>
      </c>
      <c r="GD42" s="113">
        <v>0.89179844331300384</v>
      </c>
      <c r="GE42" s="24">
        <v>0.89222790660343509</v>
      </c>
      <c r="GF42" s="113">
        <v>0.62070415938892476</v>
      </c>
      <c r="GG42" s="113">
        <v>0.89346222877357584</v>
      </c>
      <c r="GH42" s="24">
        <v>0.87561438405023684</v>
      </c>
      <c r="GI42" s="113">
        <v>0.61119337034176158</v>
      </c>
      <c r="GJ42" s="113">
        <v>0.87801384598741372</v>
      </c>
      <c r="GK42" s="24">
        <v>0.87779635984523874</v>
      </c>
      <c r="GL42" s="113">
        <v>0.61211395298523641</v>
      </c>
      <c r="GM42" s="113">
        <v>0.87971789852767446</v>
      </c>
      <c r="GN42" s="24">
        <v>0.98233283714613484</v>
      </c>
      <c r="GO42" s="113">
        <v>0.77089760904061322</v>
      </c>
      <c r="GP42" s="113">
        <v>0.9843167690467256</v>
      </c>
      <c r="GQ42" s="24">
        <v>0.98233942039028654</v>
      </c>
      <c r="GR42" s="113">
        <v>0.77090048585990878</v>
      </c>
      <c r="GS42" s="113">
        <v>0.98432192393129192</v>
      </c>
      <c r="GT42" s="24">
        <v>0.93698182290513121</v>
      </c>
      <c r="GU42" s="113">
        <v>0.69769255257932972</v>
      </c>
      <c r="GV42" s="113">
        <v>0.94381462714000897</v>
      </c>
      <c r="GW42" s="24">
        <v>0.93716196408922647</v>
      </c>
      <c r="GX42" s="113">
        <v>0.69777108683616906</v>
      </c>
      <c r="GY42" s="113">
        <v>0.94395633372929122</v>
      </c>
      <c r="GZ42" s="24">
        <v>0.9143544203886802</v>
      </c>
      <c r="HA42" s="113">
        <v>0.66295532923103184</v>
      </c>
      <c r="HB42" s="113">
        <v>0.92334832409163625</v>
      </c>
      <c r="HC42" s="24">
        <v>0.9149162491816385</v>
      </c>
      <c r="HD42" s="113">
        <v>0.66319900890560224</v>
      </c>
      <c r="HE42" s="113">
        <v>0.92379467431435569</v>
      </c>
      <c r="HF42" s="24">
        <v>0.8900593531683294</v>
      </c>
      <c r="HG42" s="113">
        <v>0.61978626121742919</v>
      </c>
      <c r="HH42" s="113">
        <v>0.89179844331300384</v>
      </c>
      <c r="HI42" s="24">
        <v>0.89222790660343509</v>
      </c>
      <c r="HJ42" s="113">
        <v>0.62070415938892476</v>
      </c>
      <c r="HK42" s="113">
        <v>0.89346222877357584</v>
      </c>
      <c r="HL42" s="24">
        <v>0.87561438405023684</v>
      </c>
      <c r="HM42" s="113">
        <v>0.61119337034176158</v>
      </c>
      <c r="HN42" s="113">
        <v>0.87801384598741372</v>
      </c>
      <c r="HO42" s="24">
        <v>0.87779635984523874</v>
      </c>
      <c r="HP42" s="113">
        <v>0.61211395298523641</v>
      </c>
      <c r="HQ42" s="113">
        <v>0.87971789852767446</v>
      </c>
      <c r="HR42" s="139"/>
      <c r="HS42" s="139"/>
      <c r="HT42" s="139"/>
      <c r="HU42" s="139"/>
      <c r="HV42" s="139">
        <f>(E_Frag_PGA!TW42-E_Frag_PGA!TX42)*0.1+(E_Frag_PGA!TX42-E_Frag_PGA!TY42)*0.4+(E_Frag_PGA!TY42-E_Frag_PGA!TZ42)*0.8+E_Frag_PGA!TZ42*1</f>
        <v>0.9999999367574024</v>
      </c>
      <c r="HW42" s="139">
        <f>(E_Frag_PGA!UA42-E_Frag_PGA!UB42)*0.1+(E_Frag_PGA!UB42-E_Frag_PGA!UC42)*0.4+(E_Frag_PGA!UC42-E_Frag_PGA!UD42)*0.8+E_Frag_PGA!UD42*1</f>
        <v>0.99999999923782057</v>
      </c>
      <c r="HX42" s="139">
        <f>(E_Frag_PGA!UE42-E_Frag_PGA!UF42)*0.1+(E_Frag_PGA!UF42-E_Frag_PGA!UG42)*0.4+(E_Frag_PGA!UG42-E_Frag_PGA!UH42)*0.8+E_Frag_PGA!UH42*1</f>
        <v>0.99999981861596354</v>
      </c>
      <c r="HY42" s="139">
        <f>(E_Frag_PGA!UI42-E_Frag_PGA!UJ42)*0.1+(E_Frag_PGA!UJ42-E_Frag_PGA!UK42)*0.4+(E_Frag_PGA!UK42-E_Frag_PGA!UL42)*0.8+E_Frag_PGA!UL42*1</f>
        <v>0.99999999179349719</v>
      </c>
      <c r="HZ42" s="139">
        <f>(E_Frag_PGA!UM42-E_Frag_PGA!UN42)*0.1+(E_Frag_PGA!UN42-E_Frag_PGA!UO42)*0.4+(E_Frag_PGA!UO42-E_Frag_PGA!UP42)*0.8+E_Frag_PGA!UP42*1</f>
        <v>0.99999995301239508</v>
      </c>
      <c r="IA42" s="139">
        <f>(E_Frag_PGA!UQ42-E_Frag_PGA!UR42)*0.1+(E_Frag_PGA!UR42-E_Frag_PGA!US42)*0.4+(E_Frag_PGA!US42-E_Frag_PGA!UT42)*0.8+E_Frag_PGA!UT42*1</f>
        <v>0.99999997813451469</v>
      </c>
      <c r="IC42" s="113"/>
      <c r="ID42" s="113"/>
    </row>
    <row r="43" spans="1:238" s="17" customFormat="1">
      <c r="A43" s="27">
        <v>1.85</v>
      </c>
      <c r="B43" s="17">
        <v>0.98692431346615273</v>
      </c>
      <c r="C43" s="34">
        <v>0.78230053304580871</v>
      </c>
      <c r="D43" s="34">
        <v>0.99018512767383371</v>
      </c>
      <c r="E43" s="17">
        <v>0.99454741188592233</v>
      </c>
      <c r="F43" s="34">
        <v>0.79263189425298253</v>
      </c>
      <c r="G43" s="34">
        <v>0.9959000989424186</v>
      </c>
      <c r="H43" s="17">
        <v>0.96742914963607318</v>
      </c>
      <c r="I43" s="34">
        <v>0.75650370666645794</v>
      </c>
      <c r="J43" s="34">
        <v>0.97528383379024453</v>
      </c>
      <c r="K43" s="17">
        <v>0.98609654482000675</v>
      </c>
      <c r="L43" s="34">
        <v>0.78124916118453325</v>
      </c>
      <c r="M43" s="34">
        <v>0.98953094692995924</v>
      </c>
      <c r="N43" s="24">
        <v>0.49999966791865941</v>
      </c>
      <c r="O43" s="17">
        <v>0.97500019027156093</v>
      </c>
      <c r="P43" s="34">
        <v>0.77786957272532908</v>
      </c>
      <c r="Q43" s="34">
        <v>0.98861178831937713</v>
      </c>
      <c r="R43" s="17">
        <v>0.99504593969864441</v>
      </c>
      <c r="S43" s="34">
        <v>0.7955949959889369</v>
      </c>
      <c r="T43" s="34">
        <v>0.99778334168434324</v>
      </c>
      <c r="U43" s="17">
        <v>0.99658998912462005</v>
      </c>
      <c r="V43" s="34">
        <v>0.79696887572048092</v>
      </c>
      <c r="W43" s="34">
        <v>0.99847243229549298</v>
      </c>
      <c r="X43" s="17">
        <v>0.99975724946489497</v>
      </c>
      <c r="Y43" s="34">
        <v>0.79978425055689506</v>
      </c>
      <c r="Z43" s="34">
        <v>0.99989052084495145</v>
      </c>
      <c r="AA43" s="17">
        <v>0.99986193377066734</v>
      </c>
      <c r="AB43" s="34">
        <v>0.79987727373702677</v>
      </c>
      <c r="AC43" s="34">
        <v>0.99993863351308976</v>
      </c>
      <c r="AD43" s="17">
        <v>0.99999862294946584</v>
      </c>
      <c r="AE43" s="34">
        <v>0.79999877597987934</v>
      </c>
      <c r="AF43" s="34">
        <v>0.9999993878783624</v>
      </c>
      <c r="AG43" s="113">
        <v>0.74810001611667065</v>
      </c>
      <c r="AH43" s="113">
        <v>0.9980964047607026</v>
      </c>
      <c r="AI43" s="142">
        <f>E_Frag_PGA!CS43</f>
        <v>0.67364373730913918</v>
      </c>
      <c r="AJ43" s="142">
        <f>E_Frag_PGA!CT43</f>
        <v>0.7586064847897489</v>
      </c>
      <c r="AK43" s="17">
        <v>0.99989428295740723</v>
      </c>
      <c r="AL43" s="34">
        <v>0.79989428299509002</v>
      </c>
      <c r="AM43" s="34">
        <v>0.99994714143179186</v>
      </c>
      <c r="AN43" s="17">
        <v>0.9816051288475981</v>
      </c>
      <c r="AO43" s="34">
        <v>0.78230053304580871</v>
      </c>
      <c r="AP43" s="34">
        <v>0.99018512767383371</v>
      </c>
      <c r="AQ43" s="17">
        <v>0.99989428295740723</v>
      </c>
      <c r="AR43" s="34">
        <v>0.79989428299509002</v>
      </c>
      <c r="AS43" s="34">
        <v>0.99994714143179186</v>
      </c>
      <c r="AT43" s="17">
        <v>0.9816051288475981</v>
      </c>
      <c r="AU43" s="34">
        <v>0.78230053304580871</v>
      </c>
      <c r="AV43" s="34">
        <v>0.99018512767383371</v>
      </c>
      <c r="AW43" s="17">
        <v>0.99989428295740723</v>
      </c>
      <c r="AX43" s="34">
        <v>0.79989428299509002</v>
      </c>
      <c r="AY43" s="34">
        <v>0.99994714143179186</v>
      </c>
      <c r="AZ43" s="17">
        <v>0.9816051288475981</v>
      </c>
      <c r="BA43" s="34">
        <v>0.78230053304580871</v>
      </c>
      <c r="BB43" s="34">
        <v>0.99018512767383371</v>
      </c>
      <c r="BC43" s="134">
        <f>(E_Vuln_PGA!FY43-E_Frag_PGA!ES43)*0.05+(E_Frag_PGA!ES43-E_Frag_PGA!ET43)*0.2+E_Frag_PGA!ET43*0.7</f>
        <v>0.53407825745755944</v>
      </c>
      <c r="BD43" s="134">
        <f>(E_Vuln_PGA!FY43-E_Frag_PGA!ES43)*0.01+(E_Frag_PGA!ES43-E_Frag_PGA!ET43)*0.15+E_Frag_PGA!ET43*0.4</f>
        <v>0.31820639568219145</v>
      </c>
      <c r="BE43" s="134">
        <f>(E_Vuln_PGA!FY43-E_Frag_PGA!ES43)*0.15+(E_Frag_PGA!ES43-E_Frag_PGA!ET43)*0.4+E_Frag_PGA!ET43*1</f>
        <v>0.76204717096558861</v>
      </c>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24">
        <v>0.94585106713593525</v>
      </c>
      <c r="CH43" s="113">
        <v>0.71306003225835524</v>
      </c>
      <c r="CI43" s="113">
        <v>0.94585106713593525</v>
      </c>
      <c r="CJ43" s="24">
        <v>0.94598655424191302</v>
      </c>
      <c r="CK43" s="113">
        <v>0.71313480097323578</v>
      </c>
      <c r="CL43" s="113">
        <v>0.94598655424191302</v>
      </c>
      <c r="CM43" s="105">
        <v>0.97885359487251988</v>
      </c>
      <c r="CN43" s="114">
        <v>0.7644607849097268</v>
      </c>
      <c r="CO43" s="114">
        <v>0.97885359487251988</v>
      </c>
      <c r="CP43" s="105">
        <v>0.97885731947006849</v>
      </c>
      <c r="CQ43" s="114">
        <v>0.76446286657116502</v>
      </c>
      <c r="CR43" s="114">
        <v>0.97885731947006849</v>
      </c>
      <c r="CS43" s="105">
        <v>0.86038035151985182</v>
      </c>
      <c r="CT43" s="114">
        <v>0.60379053156852824</v>
      </c>
      <c r="CU43" s="114">
        <v>0.86038035151985182</v>
      </c>
      <c r="CV43" s="105">
        <v>0.88948246943290732</v>
      </c>
      <c r="CW43" s="114">
        <v>0.66000519148384895</v>
      </c>
      <c r="CX43" s="114">
        <v>0.88948246943290732</v>
      </c>
      <c r="CY43" s="105">
        <v>0.861723593282262</v>
      </c>
      <c r="CZ43" s="105">
        <v>0.60451286971391149</v>
      </c>
      <c r="DA43" s="105">
        <v>0.861723593282262</v>
      </c>
      <c r="DB43" s="105">
        <v>0.86174357004767177</v>
      </c>
      <c r="DC43" s="114">
        <v>0.60452400569162557</v>
      </c>
      <c r="DD43" s="114">
        <v>0.86174357004767177</v>
      </c>
      <c r="DE43" s="105">
        <v>0.86174117314388277</v>
      </c>
      <c r="DF43" s="114">
        <v>0.60452268773607476</v>
      </c>
      <c r="DG43" s="114">
        <v>0.86174117314388277</v>
      </c>
      <c r="DH43" s="105">
        <v>0.86174356883495395</v>
      </c>
      <c r="DI43" s="114">
        <v>0.60452400561077768</v>
      </c>
      <c r="DJ43" s="114">
        <v>0.86174356883495395</v>
      </c>
      <c r="DK43" s="139">
        <f>(E_Frag_PGA!HV43-E_Frag_PGA!HW43)*0.05+(E_Frag_PGA!HW43-E_Frag_PGA!HX43)*0.2+E_Frag_PGA!HX43*0.7</f>
        <v>0.64159480350278464</v>
      </c>
      <c r="DL43" s="140"/>
      <c r="DM43" s="140"/>
      <c r="DN43" s="140"/>
      <c r="DO43" s="140"/>
      <c r="DP43" s="140"/>
      <c r="DQ43" s="140"/>
      <c r="DR43" s="140"/>
      <c r="DS43" s="140"/>
      <c r="DT43" s="140"/>
      <c r="DU43" s="24">
        <v>0.94585106713593525</v>
      </c>
      <c r="DV43" s="113">
        <v>0.71306003225835524</v>
      </c>
      <c r="DW43" s="113">
        <v>0.94585106713593525</v>
      </c>
      <c r="DX43" s="24">
        <v>0.94598655424191302</v>
      </c>
      <c r="DY43" s="113">
        <v>0.71313480097323578</v>
      </c>
      <c r="DZ43" s="113">
        <v>0.94598655424191302</v>
      </c>
      <c r="EA43" s="24">
        <v>0.97885359487251988</v>
      </c>
      <c r="EB43" s="113">
        <v>0.7644607849097268</v>
      </c>
      <c r="EC43" s="113">
        <v>0.97885359487251988</v>
      </c>
      <c r="ED43" s="17">
        <v>0.97885731947006849</v>
      </c>
      <c r="EE43" s="34">
        <v>0.76446286657116502</v>
      </c>
      <c r="EF43" s="34">
        <v>0.97885731947006849</v>
      </c>
      <c r="EG43" s="140"/>
      <c r="EH43" s="105">
        <v>0.91257286407843297</v>
      </c>
      <c r="EI43" s="114">
        <v>0.68180298154179597</v>
      </c>
      <c r="EJ43" s="114">
        <v>0.93099688345182074</v>
      </c>
      <c r="EK43" s="105">
        <v>0.94871972281722994</v>
      </c>
      <c r="EL43" s="114">
        <v>0.72791871955671938</v>
      </c>
      <c r="EM43" s="114">
        <v>0.96054317737047734</v>
      </c>
      <c r="EN43" s="17">
        <v>0.85332496535986246</v>
      </c>
      <c r="EO43" s="34">
        <v>0.58911126392245006</v>
      </c>
      <c r="EP43" s="34">
        <v>0.85158607753428273</v>
      </c>
      <c r="EQ43" s="17">
        <v>0.94741976672352202</v>
      </c>
      <c r="ER43" s="34">
        <v>0.72053790701622267</v>
      </c>
      <c r="ES43" s="34">
        <v>0.94656822687888553</v>
      </c>
      <c r="ET43" s="17">
        <v>0.79906555631440612</v>
      </c>
      <c r="EU43" s="34">
        <v>0.56255561128756593</v>
      </c>
      <c r="EV43" s="34">
        <v>0.79649425004248153</v>
      </c>
      <c r="EW43" s="17">
        <v>0.92681066287995229</v>
      </c>
      <c r="EX43" s="34">
        <v>0.70718464314692897</v>
      </c>
      <c r="EY43" s="34">
        <v>0.92615850972150482</v>
      </c>
      <c r="EZ43" s="17">
        <v>0.84017575489877006</v>
      </c>
      <c r="FA43" s="34">
        <v>0.60007590655122511</v>
      </c>
      <c r="FB43" s="34">
        <v>0.8397942248214838</v>
      </c>
      <c r="FC43" s="17">
        <v>0.93559133576608811</v>
      </c>
      <c r="FD43" s="34">
        <v>0.71796024682431536</v>
      </c>
      <c r="FE43" s="34">
        <v>0.93532462937991068</v>
      </c>
      <c r="FF43" s="24">
        <v>0.97198228376750373</v>
      </c>
      <c r="FG43" s="113">
        <v>0.7589208438622782</v>
      </c>
      <c r="FH43" s="113">
        <v>0.97420003757638651</v>
      </c>
      <c r="FI43" s="24">
        <v>0.97223221917212743</v>
      </c>
      <c r="FJ43" s="113">
        <v>0.75902940867752111</v>
      </c>
      <c r="FK43" s="113">
        <v>0.97439803634622868</v>
      </c>
      <c r="FL43" s="24">
        <v>0.93506340927681264</v>
      </c>
      <c r="FM43" s="113">
        <v>0.69976275878727712</v>
      </c>
      <c r="FN43" s="113">
        <v>0.94109054386218582</v>
      </c>
      <c r="FO43" s="24">
        <v>0.93381395082094754</v>
      </c>
      <c r="FP43" s="113">
        <v>0.69886092945677447</v>
      </c>
      <c r="FQ43" s="113">
        <v>0.93967067444316543</v>
      </c>
      <c r="FR43" s="24">
        <v>0.89980317403700427</v>
      </c>
      <c r="FS43" s="113">
        <v>0.644964426842626</v>
      </c>
      <c r="FT43" s="113">
        <v>0.90924801451586268</v>
      </c>
      <c r="FU43" s="24">
        <v>0.90040881549250762</v>
      </c>
      <c r="FV43" s="113">
        <v>0.64522526936230484</v>
      </c>
      <c r="FW43" s="113">
        <v>0.90973561156283844</v>
      </c>
      <c r="FX43" s="24">
        <v>0.8879377823356891</v>
      </c>
      <c r="FY43" s="113">
        <v>0.62221062961373952</v>
      </c>
      <c r="FZ43" s="113">
        <v>0.8898346377423545</v>
      </c>
      <c r="GA43" s="24"/>
      <c r="GB43" s="24">
        <v>0.89503511514327627</v>
      </c>
      <c r="GC43" s="113">
        <v>0.62643051991886312</v>
      </c>
      <c r="GD43" s="113">
        <v>0.89661841677052978</v>
      </c>
      <c r="GE43" s="24">
        <v>0.89696313036259734</v>
      </c>
      <c r="GF43" s="113">
        <v>0.62724665879822283</v>
      </c>
      <c r="GG43" s="113">
        <v>0.89809710407353771</v>
      </c>
      <c r="GH43" s="24">
        <v>0.88144116626269264</v>
      </c>
      <c r="GI43" s="113">
        <v>0.61834359623695589</v>
      </c>
      <c r="GJ43" s="113">
        <v>0.88364738433950074</v>
      </c>
      <c r="GK43" s="24">
        <v>0.88338110481782617</v>
      </c>
      <c r="GL43" s="113">
        <v>0.61916211978347813</v>
      </c>
      <c r="GM43" s="113">
        <v>0.88516184164994605</v>
      </c>
      <c r="GN43" s="24">
        <v>0.98404888844498561</v>
      </c>
      <c r="GO43" s="113">
        <v>0.77363662948011247</v>
      </c>
      <c r="GP43" s="113">
        <v>0.98585719534940919</v>
      </c>
      <c r="GQ43" s="24">
        <v>0.98405378296902568</v>
      </c>
      <c r="GR43" s="113">
        <v>0.77363876851286395</v>
      </c>
      <c r="GS43" s="113">
        <v>0.98586102732162195</v>
      </c>
      <c r="GT43" s="24">
        <v>0.94148763477332387</v>
      </c>
      <c r="GU43" s="113">
        <v>0.70448590316769755</v>
      </c>
      <c r="GV43" s="113">
        <v>0.94792659695217496</v>
      </c>
      <c r="GW43" s="24">
        <v>0.94162901002299204</v>
      </c>
      <c r="GX43" s="113">
        <v>0.70454755075512709</v>
      </c>
      <c r="GY43" s="113">
        <v>0.94803776066102929</v>
      </c>
      <c r="GZ43" s="24">
        <v>0.92158306978742266</v>
      </c>
      <c r="HA43" s="113">
        <v>0.67373879446337592</v>
      </c>
      <c r="HB43" s="113">
        <v>0.92995205020833072</v>
      </c>
      <c r="HC43" s="24">
        <v>0.92203319834648156</v>
      </c>
      <c r="HD43" s="113">
        <v>0.67393411664847969</v>
      </c>
      <c r="HE43" s="113">
        <v>0.9303093448532912</v>
      </c>
      <c r="HF43" s="24">
        <v>0.89503511514327627</v>
      </c>
      <c r="HG43" s="113">
        <v>0.62643051991886312</v>
      </c>
      <c r="HH43" s="113">
        <v>0.89661841677052978</v>
      </c>
      <c r="HI43" s="24">
        <v>0.89696313036259734</v>
      </c>
      <c r="HJ43" s="113">
        <v>0.62724665879822283</v>
      </c>
      <c r="HK43" s="113">
        <v>0.89809710407353771</v>
      </c>
      <c r="HL43" s="24">
        <v>0.88144116626269264</v>
      </c>
      <c r="HM43" s="113">
        <v>0.61834359623695589</v>
      </c>
      <c r="HN43" s="113">
        <v>0.88364738433950074</v>
      </c>
      <c r="HO43" s="24">
        <v>0.88338110481782617</v>
      </c>
      <c r="HP43" s="113">
        <v>0.61916211978347813</v>
      </c>
      <c r="HQ43" s="113">
        <v>0.88516184164994605</v>
      </c>
      <c r="HR43" s="139"/>
      <c r="HS43" s="139"/>
      <c r="HT43" s="139"/>
      <c r="HU43" s="139"/>
      <c r="HV43" s="139">
        <f>(E_Frag_PGA!TW43-E_Frag_PGA!TX43)*0.1+(E_Frag_PGA!TX43-E_Frag_PGA!TY43)*0.4+(E_Frag_PGA!TY43-E_Frag_PGA!TZ43)*0.8+E_Frag_PGA!TZ43*1</f>
        <v>0.9999999538987715</v>
      </c>
      <c r="HW43" s="139">
        <f>(E_Frag_PGA!UA43-E_Frag_PGA!UB43)*0.1+(E_Frag_PGA!UB43-E_Frag_PGA!UC43)*0.4+(E_Frag_PGA!UC43-E_Frag_PGA!UD43)*0.8+E_Frag_PGA!UD43*1</f>
        <v>0.99999999947965079</v>
      </c>
      <c r="HX43" s="139">
        <f>(E_Frag_PGA!UE43-E_Frag_PGA!UF43)*0.1+(E_Frag_PGA!UF43-E_Frag_PGA!UG43)*0.4+(E_Frag_PGA!UG43-E_Frag_PGA!UH43)*0.8+E_Frag_PGA!UH43*1</f>
        <v>0.99999986739627544</v>
      </c>
      <c r="HY43" s="139">
        <f>(E_Frag_PGA!UI43-E_Frag_PGA!UJ43)*0.1+(E_Frag_PGA!UJ43-E_Frag_PGA!UK43)*0.4+(E_Frag_PGA!UK43-E_Frag_PGA!UL43)*0.8+E_Frag_PGA!UL43*1</f>
        <v>0.99999999396797856</v>
      </c>
      <c r="HZ43" s="139">
        <f>(E_Frag_PGA!UM43-E_Frag_PGA!UN43)*0.1+(E_Frag_PGA!UN43-E_Frag_PGA!UO43)*0.4+(E_Frag_PGA!UO43-E_Frag_PGA!UP43)*0.8+E_Frag_PGA!UP43*1</f>
        <v>0.99999997272677277</v>
      </c>
      <c r="IA43" s="139">
        <f>(E_Frag_PGA!UQ43-E_Frag_PGA!UR43)*0.1+(E_Frag_PGA!UR43-E_Frag_PGA!US43)*0.4+(E_Frag_PGA!US43-E_Frag_PGA!UT43)*0.8+E_Frag_PGA!UT43*1</f>
        <v>0.99999998635797116</v>
      </c>
      <c r="IC43" s="113"/>
      <c r="ID43" s="113"/>
    </row>
    <row r="44" spans="1:238" s="17" customFormat="1">
      <c r="A44" s="27">
        <v>1.9</v>
      </c>
      <c r="B44" s="17">
        <v>0.98839842490482832</v>
      </c>
      <c r="C44" s="34">
        <v>0.78425987600800651</v>
      </c>
      <c r="D44" s="34">
        <v>0.99130901181739317</v>
      </c>
      <c r="E44" s="17">
        <v>0.99519397045068214</v>
      </c>
      <c r="F44" s="34">
        <v>0.79348799625463406</v>
      </c>
      <c r="G44" s="34">
        <v>0.99639482380709776</v>
      </c>
      <c r="H44" s="17">
        <v>0.97026244227737046</v>
      </c>
      <c r="I44" s="34">
        <v>0.76018005777175746</v>
      </c>
      <c r="J44" s="34">
        <v>0.97748451290422989</v>
      </c>
      <c r="K44" s="17">
        <v>0.98765214346004082</v>
      </c>
      <c r="L44" s="34">
        <v>0.78330714152711467</v>
      </c>
      <c r="M44" s="34">
        <v>0.99072152536441926</v>
      </c>
      <c r="N44" s="24">
        <v>0.49999976991881906</v>
      </c>
      <c r="O44" s="17">
        <v>0.9778881946046869</v>
      </c>
      <c r="P44" s="34">
        <v>0.78041932346865861</v>
      </c>
      <c r="Q44" s="34">
        <v>0.98994360528331793</v>
      </c>
      <c r="R44" s="17">
        <v>0.99585246653040538</v>
      </c>
      <c r="S44" s="34">
        <v>0.79631212125821194</v>
      </c>
      <c r="T44" s="34">
        <v>0.99814479804746814</v>
      </c>
      <c r="U44" s="17">
        <v>0.99716927090187713</v>
      </c>
      <c r="V44" s="34">
        <v>0.79748369023217136</v>
      </c>
      <c r="W44" s="34">
        <v>0.99873245106510034</v>
      </c>
      <c r="X44" s="17">
        <v>0.99980870536530242</v>
      </c>
      <c r="Y44" s="34">
        <v>0.79982996324251432</v>
      </c>
      <c r="Z44" s="34">
        <v>0.99991376888340466</v>
      </c>
      <c r="AA44" s="17">
        <v>0.9998922072401647</v>
      </c>
      <c r="AB44" s="34">
        <v>0.79990418370312555</v>
      </c>
      <c r="AC44" s="34">
        <v>0.99995208944541758</v>
      </c>
      <c r="AD44" s="17">
        <v>0.99999904201125978</v>
      </c>
      <c r="AE44" s="34">
        <v>0.79999914847227049</v>
      </c>
      <c r="AF44" s="34">
        <v>0.99999957415649976</v>
      </c>
      <c r="AG44" s="113">
        <v>0.74842290134614087</v>
      </c>
      <c r="AH44" s="113">
        <v>0.99841999490131361</v>
      </c>
      <c r="AI44" s="142">
        <f>E_Frag_PGA!CS44</f>
        <v>0.70720605960522542</v>
      </c>
      <c r="AJ44" s="142">
        <f>E_Frag_PGA!CT44</f>
        <v>0.78460884190984737</v>
      </c>
      <c r="AK44" s="17">
        <v>0.9999462349117415</v>
      </c>
      <c r="AL44" s="34">
        <v>0.79994623492508243</v>
      </c>
      <c r="AM44" s="34">
        <v>0.99997311743636863</v>
      </c>
      <c r="AN44" s="17">
        <v>0.9836681514132638</v>
      </c>
      <c r="AO44" s="34">
        <v>0.78425987600800651</v>
      </c>
      <c r="AP44" s="34">
        <v>0.99130901181739317</v>
      </c>
      <c r="AQ44" s="17">
        <v>0.9999462349117415</v>
      </c>
      <c r="AR44" s="34">
        <v>0.79994623492508243</v>
      </c>
      <c r="AS44" s="34">
        <v>0.99997311743636863</v>
      </c>
      <c r="AT44" s="17">
        <v>0.9836681514132638</v>
      </c>
      <c r="AU44" s="34">
        <v>0.78425987600800651</v>
      </c>
      <c r="AV44" s="34">
        <v>0.99130901181739317</v>
      </c>
      <c r="AW44" s="17">
        <v>0.9999462349117415</v>
      </c>
      <c r="AX44" s="34">
        <v>0.79994623492508243</v>
      </c>
      <c r="AY44" s="34">
        <v>0.99997311743636863</v>
      </c>
      <c r="AZ44" s="17">
        <v>0.9836681514132638</v>
      </c>
      <c r="BA44" s="34">
        <v>0.78425987600800651</v>
      </c>
      <c r="BB44" s="34">
        <v>0.99130901181739317</v>
      </c>
      <c r="BC44" s="134">
        <f>(E_Vuln_PGA!FY44-E_Frag_PGA!ES44)*0.05+(E_Frag_PGA!ES44-E_Frag_PGA!ET44)*0.2+E_Frag_PGA!ET44*0.7</f>
        <v>0.54086435660896515</v>
      </c>
      <c r="BD44" s="134">
        <f>(E_Vuln_PGA!FY44-E_Frag_PGA!ES44)*0.01+(E_Frag_PGA!ES44-E_Frag_PGA!ET44)*0.15+E_Frag_PGA!ET44*0.4</f>
        <v>0.32179636418877083</v>
      </c>
      <c r="BE44" s="134">
        <f>(E_Vuln_PGA!FY44-E_Frag_PGA!ES44)*0.15+(E_Frag_PGA!ES44-E_Frag_PGA!ET44)*0.4+E_Frag_PGA!ET44*1</f>
        <v>0.77110239565278493</v>
      </c>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24">
        <v>0.9496947990225113</v>
      </c>
      <c r="CH44" s="113">
        <v>0.71874565169438054</v>
      </c>
      <c r="CI44" s="113">
        <v>0.9496947990225113</v>
      </c>
      <c r="CJ44" s="24">
        <v>0.94980473142963295</v>
      </c>
      <c r="CK44" s="113">
        <v>0.71880634103027985</v>
      </c>
      <c r="CL44" s="113">
        <v>0.94980473142963295</v>
      </c>
      <c r="CM44" s="105">
        <v>0.98068805879642462</v>
      </c>
      <c r="CN44" s="114">
        <v>0.76738806110877</v>
      </c>
      <c r="CO44" s="114">
        <v>0.98068805879642462</v>
      </c>
      <c r="CP44" s="105">
        <v>0.98069100718156921</v>
      </c>
      <c r="CQ44" s="114">
        <v>0.76738970905228909</v>
      </c>
      <c r="CR44" s="114">
        <v>0.98069100718156921</v>
      </c>
      <c r="CS44" s="105">
        <v>0.86611036791180451</v>
      </c>
      <c r="CT44" s="114">
        <v>0.61087581388137457</v>
      </c>
      <c r="CU44" s="114">
        <v>0.86611036791180451</v>
      </c>
      <c r="CV44" s="105">
        <v>0.89463138015178179</v>
      </c>
      <c r="CW44" s="114">
        <v>0.66615189753358806</v>
      </c>
      <c r="CX44" s="114">
        <v>0.89463138015178179</v>
      </c>
      <c r="CY44" s="105">
        <v>0.86730414163027181</v>
      </c>
      <c r="CZ44" s="105">
        <v>0.6115180597884331</v>
      </c>
      <c r="DA44" s="105">
        <v>0.86730414163027181</v>
      </c>
      <c r="DB44" s="105">
        <v>0.86732024776325178</v>
      </c>
      <c r="DC44" s="114">
        <v>0.61152703927745145</v>
      </c>
      <c r="DD44" s="114">
        <v>0.86732024776325178</v>
      </c>
      <c r="DE44" s="105">
        <v>0.86731841171628821</v>
      </c>
      <c r="DF44" s="114">
        <v>0.61152602999942951</v>
      </c>
      <c r="DG44" s="114">
        <v>0.86731841171628821</v>
      </c>
      <c r="DH44" s="105">
        <v>0.86732024687368758</v>
      </c>
      <c r="DI44" s="114">
        <v>0.61152703921814711</v>
      </c>
      <c r="DJ44" s="114">
        <v>0.86732024687368758</v>
      </c>
      <c r="DK44" s="139">
        <f>(E_Frag_PGA!HV44-E_Frag_PGA!HW44)*0.05+(E_Frag_PGA!HW44-E_Frag_PGA!HX44)*0.2+E_Frag_PGA!HX44*0.7</f>
        <v>0.64509293221704134</v>
      </c>
      <c r="DL44" s="140"/>
      <c r="DM44" s="140"/>
      <c r="DN44" s="140"/>
      <c r="DO44" s="140"/>
      <c r="DP44" s="140"/>
      <c r="DQ44" s="140"/>
      <c r="DR44" s="140"/>
      <c r="DS44" s="140"/>
      <c r="DT44" s="140"/>
      <c r="DU44" s="24">
        <v>0.9496947990225113</v>
      </c>
      <c r="DV44" s="113">
        <v>0.71874565169438054</v>
      </c>
      <c r="DW44" s="113">
        <v>0.9496947990225113</v>
      </c>
      <c r="DX44" s="24">
        <v>0.94980473142963295</v>
      </c>
      <c r="DY44" s="113">
        <v>0.71880634103027985</v>
      </c>
      <c r="DZ44" s="113">
        <v>0.94980473142963295</v>
      </c>
      <c r="EA44" s="24">
        <v>0.98068805879642462</v>
      </c>
      <c r="EB44" s="113">
        <v>0.76738806110877</v>
      </c>
      <c r="EC44" s="113">
        <v>0.98068805879642462</v>
      </c>
      <c r="ED44" s="17">
        <v>0.98069100718156921</v>
      </c>
      <c r="EE44" s="34">
        <v>0.76738970905228909</v>
      </c>
      <c r="EF44" s="34">
        <v>0.98069100718156921</v>
      </c>
      <c r="EG44" s="140"/>
      <c r="EH44" s="105">
        <v>0.91748070816836691</v>
      </c>
      <c r="EI44" s="114">
        <v>0.68801855625762076</v>
      </c>
      <c r="EJ44" s="114">
        <v>0.93502556942227821</v>
      </c>
      <c r="EK44" s="105">
        <v>0.95212775281302708</v>
      </c>
      <c r="EL44" s="114">
        <v>0.73255346322620918</v>
      </c>
      <c r="EM44" s="114">
        <v>0.9632241946849649</v>
      </c>
      <c r="EN44" s="17">
        <v>0.86061486444080448</v>
      </c>
      <c r="EO44" s="34">
        <v>0.59781102495391181</v>
      </c>
      <c r="EP44" s="34">
        <v>0.85901669918623447</v>
      </c>
      <c r="EQ44" s="17">
        <v>0.95147644113583074</v>
      </c>
      <c r="ER44" s="34">
        <v>0.72610589944103821</v>
      </c>
      <c r="ES44" s="34">
        <v>0.95070192370929907</v>
      </c>
      <c r="ET44" s="17">
        <v>0.80883457331694886</v>
      </c>
      <c r="EU44" s="34">
        <v>0.57341974892988556</v>
      </c>
      <c r="EV44" s="34">
        <v>0.80648521815410645</v>
      </c>
      <c r="EW44" s="17">
        <v>0.93121841466540656</v>
      </c>
      <c r="EX44" s="34">
        <v>0.7125624449010064</v>
      </c>
      <c r="EY44" s="34">
        <v>0.93062313761284732</v>
      </c>
      <c r="EZ44" s="17">
        <v>0.84878540670097402</v>
      </c>
      <c r="FA44" s="34">
        <v>0.61002301999402775</v>
      </c>
      <c r="FB44" s="34">
        <v>0.848456441751676</v>
      </c>
      <c r="FC44" s="17">
        <v>0.93973354318711677</v>
      </c>
      <c r="FD44" s="34">
        <v>0.72297100156117977</v>
      </c>
      <c r="FE44" s="34">
        <v>0.9394989552184474</v>
      </c>
      <c r="FF44" s="24">
        <v>0.97436136044298283</v>
      </c>
      <c r="FG44" s="113">
        <v>0.76224285375838197</v>
      </c>
      <c r="FH44" s="113">
        <v>0.97641684929818806</v>
      </c>
      <c r="FI44" s="24">
        <v>0.97456909392608915</v>
      </c>
      <c r="FJ44" s="113">
        <v>0.7623331139529117</v>
      </c>
      <c r="FK44" s="113">
        <v>0.97658132229701722</v>
      </c>
      <c r="FL44" s="24">
        <v>0.9400998065852012</v>
      </c>
      <c r="FM44" s="113">
        <v>0.70704251409910279</v>
      </c>
      <c r="FN44" s="113">
        <v>0.94574726694656153</v>
      </c>
      <c r="FO44" s="24">
        <v>0.93894158680987228</v>
      </c>
      <c r="FP44" s="113">
        <v>0.70621423993122323</v>
      </c>
      <c r="FQ44" s="113">
        <v>0.94444017787046186</v>
      </c>
      <c r="FR44" s="24">
        <v>0.90699324632556899</v>
      </c>
      <c r="FS44" s="113">
        <v>0.65514302966636895</v>
      </c>
      <c r="FT44" s="113">
        <v>0.9159248203028737</v>
      </c>
      <c r="FU44" s="24">
        <v>0.90748170569406916</v>
      </c>
      <c r="FV44" s="113">
        <v>0.65535354278708591</v>
      </c>
      <c r="FW44" s="113">
        <v>0.91631758667002106</v>
      </c>
      <c r="FX44" s="24">
        <v>0.89303948573499026</v>
      </c>
      <c r="FY44" s="113">
        <v>0.62880331739587803</v>
      </c>
      <c r="FZ44" s="113">
        <v>0.89477828465936893</v>
      </c>
      <c r="GA44" s="24"/>
      <c r="GB44" s="24">
        <v>0.89970249969664007</v>
      </c>
      <c r="GC44" s="113">
        <v>0.63276520373052003</v>
      </c>
      <c r="GD44" s="113">
        <v>0.90114573710824408</v>
      </c>
      <c r="GE44" s="24">
        <v>0.90141917295712726</v>
      </c>
      <c r="GF44" s="113">
        <v>0.63349192639339957</v>
      </c>
      <c r="GG44" s="113">
        <v>0.90246187678188439</v>
      </c>
      <c r="GH44" s="24">
        <v>0.8869104055132655</v>
      </c>
      <c r="GI44" s="113">
        <v>0.62515505535913707</v>
      </c>
      <c r="GJ44" s="113">
        <v>0.8889410654005836</v>
      </c>
      <c r="GK44" s="24">
        <v>0.88863768859220338</v>
      </c>
      <c r="GL44" s="113">
        <v>0.62588389998570682</v>
      </c>
      <c r="GM44" s="113">
        <v>0.89028903452957597</v>
      </c>
      <c r="GN44" s="24">
        <v>0.98558420386273249</v>
      </c>
      <c r="GO44" s="113">
        <v>0.77610053836700077</v>
      </c>
      <c r="GP44" s="113">
        <v>0.98723282126234713</v>
      </c>
      <c r="GQ44" s="24">
        <v>0.9855878557347385</v>
      </c>
      <c r="GR44" s="113">
        <v>0.77610213444352338</v>
      </c>
      <c r="GS44" s="113">
        <v>0.9872356799485319</v>
      </c>
      <c r="GT44" s="24">
        <v>0.94563201758754745</v>
      </c>
      <c r="GU44" s="113">
        <v>0.71080599085624485</v>
      </c>
      <c r="GV44" s="113">
        <v>0.95169639386231719</v>
      </c>
      <c r="GW44" s="24">
        <v>0.94574321121912552</v>
      </c>
      <c r="GX44" s="113">
        <v>0.71085448740305091</v>
      </c>
      <c r="GY44" s="113">
        <v>0.95178379122152035</v>
      </c>
      <c r="GZ44" s="24">
        <v>0.92822271904843423</v>
      </c>
      <c r="HA44" s="113">
        <v>0.68377135012386159</v>
      </c>
      <c r="HB44" s="113">
        <v>0.93599688093838995</v>
      </c>
      <c r="HC44" s="24">
        <v>0.92858396723841008</v>
      </c>
      <c r="HD44" s="113">
        <v>0.68392817143341889</v>
      </c>
      <c r="HE44" s="113">
        <v>0.93628339279425876</v>
      </c>
      <c r="HF44" s="24">
        <v>0.89970249969664007</v>
      </c>
      <c r="HG44" s="113">
        <v>0.63276520373052003</v>
      </c>
      <c r="HH44" s="113">
        <v>0.90114573710824408</v>
      </c>
      <c r="HI44" s="24">
        <v>0.90141917295712726</v>
      </c>
      <c r="HJ44" s="113">
        <v>0.63349192639339957</v>
      </c>
      <c r="HK44" s="113">
        <v>0.90246187678188439</v>
      </c>
      <c r="HL44" s="24">
        <v>0.8869104055132655</v>
      </c>
      <c r="HM44" s="113">
        <v>0.62515505535913707</v>
      </c>
      <c r="HN44" s="113">
        <v>0.8889410654005836</v>
      </c>
      <c r="HO44" s="24">
        <v>0.88863768859220338</v>
      </c>
      <c r="HP44" s="113">
        <v>0.62588389998570682</v>
      </c>
      <c r="HQ44" s="113">
        <v>0.89028903452957597</v>
      </c>
      <c r="HR44" s="139"/>
      <c r="HS44" s="139"/>
      <c r="HT44" s="139"/>
      <c r="HU44" s="139"/>
      <c r="HV44" s="139">
        <f>(E_Frag_PGA!TW44-E_Frag_PGA!TX44)*0.1+(E_Frag_PGA!TX44-E_Frag_PGA!TY44)*0.4+(E_Frag_PGA!TY44-E_Frag_PGA!TZ44)*0.8+E_Frag_PGA!TZ44*1</f>
        <v>0.99999996621594067</v>
      </c>
      <c r="HW44" s="139">
        <f>(E_Frag_PGA!UA44-E_Frag_PGA!UB44)*0.1+(E_Frag_PGA!UB44-E_Frag_PGA!UC44)*0.4+(E_Frag_PGA!UC44-E_Frag_PGA!UD44)*0.8+E_Frag_PGA!UD44*1</f>
        <v>0.99999999964245301</v>
      </c>
      <c r="HX44" s="139">
        <f>(E_Frag_PGA!UE44-E_Frag_PGA!UF44)*0.1+(E_Frag_PGA!UF44-E_Frag_PGA!UG44)*0.4+(E_Frag_PGA!UG44-E_Frag_PGA!UH44)*0.8+E_Frag_PGA!UH44*1</f>
        <v>0.99999990258128535</v>
      </c>
      <c r="HY44" s="139">
        <f>(E_Frag_PGA!UI44-E_Frag_PGA!UJ44)*0.1+(E_Frag_PGA!UJ44-E_Frag_PGA!UK44)*0.4+(E_Frag_PGA!UK44-E_Frag_PGA!UL44)*0.8+E_Frag_PGA!UL44*1</f>
        <v>0.99999999553978192</v>
      </c>
      <c r="HZ44" s="139">
        <f>(E_Frag_PGA!UM44-E_Frag_PGA!UN44)*0.1+(E_Frag_PGA!UN44-E_Frag_PGA!UO44)*0.4+(E_Frag_PGA!UO44-E_Frag_PGA!UP44)*0.8+E_Frag_PGA!UP44*1</f>
        <v>0.99999998408243196</v>
      </c>
      <c r="IA44" s="139">
        <f>(E_Frag_PGA!UQ44-E_Frag_PGA!UR44)*0.1+(E_Frag_PGA!UR44-E_Frag_PGA!US44)*0.4+(E_Frag_PGA!US44-E_Frag_PGA!UT44)*0.8+E_Frag_PGA!UT44*1</f>
        <v>0.99999999143736085</v>
      </c>
      <c r="IC44" s="113"/>
      <c r="ID44" s="113"/>
    </row>
    <row r="45" spans="1:238" s="17" customFormat="1">
      <c r="A45" s="27">
        <v>1.95</v>
      </c>
      <c r="B45" s="17">
        <v>0.9896971418696513</v>
      </c>
      <c r="C45" s="34">
        <v>0.78599177402531184</v>
      </c>
      <c r="D45" s="34">
        <v>0.99229643730171291</v>
      </c>
      <c r="E45" s="17">
        <v>0.99575769168947381</v>
      </c>
      <c r="F45" s="34">
        <v>0.79423718552562417</v>
      </c>
      <c r="G45" s="34">
        <v>0.99682481570935699</v>
      </c>
      <c r="H45" s="17">
        <v>0.97283122049115434</v>
      </c>
      <c r="I45" s="34">
        <v>0.76352719543690417</v>
      </c>
      <c r="J45" s="34">
        <v>0.97947317704180425</v>
      </c>
      <c r="K45" s="17">
        <v>0.98902406041015645</v>
      </c>
      <c r="L45" s="34">
        <v>0.78512835647783275</v>
      </c>
      <c r="M45" s="34">
        <v>0.99176852989333997</v>
      </c>
      <c r="N45" s="24">
        <v>0.49999983964802258</v>
      </c>
      <c r="O45" s="17">
        <v>0.9804354605050305</v>
      </c>
      <c r="P45" s="34">
        <v>0.78266960395456942</v>
      </c>
      <c r="Q45" s="34">
        <v>0.99111508957167505</v>
      </c>
      <c r="R45" s="17">
        <v>0.99652503230073286</v>
      </c>
      <c r="S45" s="34">
        <v>0.79691014455243103</v>
      </c>
      <c r="T45" s="34">
        <v>0.99844606785117207</v>
      </c>
      <c r="U45" s="17">
        <v>0.9976478742973085</v>
      </c>
      <c r="V45" s="34">
        <v>0.79790906072927015</v>
      </c>
      <c r="W45" s="34">
        <v>0.99894714455448419</v>
      </c>
      <c r="X45" s="17">
        <v>0.99984892132783987</v>
      </c>
      <c r="Y45" s="34">
        <v>0.79986569597057333</v>
      </c>
      <c r="Z45" s="34">
        <v>0.99993192645031581</v>
      </c>
      <c r="AA45" s="17">
        <v>0.99991564042197345</v>
      </c>
      <c r="AB45" s="34">
        <v>0.79992501334784816</v>
      </c>
      <c r="AC45" s="34">
        <v>0.99996250493814953</v>
      </c>
      <c r="AD45" s="17">
        <v>0.99999933083746628</v>
      </c>
      <c r="AE45" s="34">
        <v>0.79999940520173829</v>
      </c>
      <c r="AF45" s="34">
        <v>0.99999970254364901</v>
      </c>
      <c r="AG45" s="113">
        <v>0.74868964048046216</v>
      </c>
      <c r="AH45" s="113">
        <v>0.99868728993155753</v>
      </c>
      <c r="AI45" s="142">
        <f>E_Frag_PGA!CS45</f>
        <v>0.73826655876306879</v>
      </c>
      <c r="AJ45" s="142">
        <f>E_Frag_PGA!CT45</f>
        <v>0.80829911066899351</v>
      </c>
      <c r="AK45" s="17">
        <v>0.99997296066718588</v>
      </c>
      <c r="AL45" s="34">
        <v>0.79997296067224466</v>
      </c>
      <c r="AM45" s="34">
        <v>0.99998648032473614</v>
      </c>
      <c r="AN45" s="17">
        <v>0.98548742916916721</v>
      </c>
      <c r="AO45" s="34">
        <v>0.78599177402531184</v>
      </c>
      <c r="AP45" s="34">
        <v>0.99229643730171291</v>
      </c>
      <c r="AQ45" s="17">
        <v>0.99997296066718588</v>
      </c>
      <c r="AR45" s="34">
        <v>0.79997296067224466</v>
      </c>
      <c r="AS45" s="34">
        <v>0.99998648032473614</v>
      </c>
      <c r="AT45" s="17">
        <v>0.98548742916916721</v>
      </c>
      <c r="AU45" s="34">
        <v>0.78599177402531184</v>
      </c>
      <c r="AV45" s="34">
        <v>0.99229643730171291</v>
      </c>
      <c r="AW45" s="17">
        <v>0.99997296066718588</v>
      </c>
      <c r="AX45" s="34">
        <v>0.79997296067224466</v>
      </c>
      <c r="AY45" s="34">
        <v>0.99998648032473614</v>
      </c>
      <c r="AZ45" s="17">
        <v>0.98548742916916721</v>
      </c>
      <c r="BA45" s="34">
        <v>0.78599177402531184</v>
      </c>
      <c r="BB45" s="34">
        <v>0.99229643730171291</v>
      </c>
      <c r="BC45" s="134">
        <f>(E_Vuln_PGA!FY45-E_Frag_PGA!ES45)*0.05+(E_Frag_PGA!ES45-E_Frag_PGA!ET45)*0.2+E_Frag_PGA!ET45*0.7</f>
        <v>0.5473105185711683</v>
      </c>
      <c r="BD45" s="134">
        <f>(E_Vuln_PGA!FY45-E_Frag_PGA!ES45)*0.01+(E_Frag_PGA!ES45-E_Frag_PGA!ET45)*0.15+E_Frag_PGA!ET45*0.4</f>
        <v>0.32519854804554238</v>
      </c>
      <c r="BE45" s="134">
        <f>(E_Vuln_PGA!FY45-E_Frag_PGA!ES45)*0.15+(E_Frag_PGA!ES45-E_Frag_PGA!ET45)*0.4+E_Frag_PGA!ET45*1</f>
        <v>0.77969788626194181</v>
      </c>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24">
        <v>0.95323647920232524</v>
      </c>
      <c r="CH45" s="113">
        <v>0.72403226726229086</v>
      </c>
      <c r="CI45" s="113">
        <v>0.95323647920232524</v>
      </c>
      <c r="CJ45" s="24">
        <v>0.95332587422690584</v>
      </c>
      <c r="CK45" s="113">
        <v>0.72408163607851384</v>
      </c>
      <c r="CL45" s="113">
        <v>0.95332587422690584</v>
      </c>
      <c r="CM45" s="105">
        <v>0.98234722774288696</v>
      </c>
      <c r="CN45" s="114">
        <v>0.77005325585253215</v>
      </c>
      <c r="CO45" s="114">
        <v>0.98234722774288696</v>
      </c>
      <c r="CP45" s="105">
        <v>0.98234956952000341</v>
      </c>
      <c r="CQ45" s="114">
        <v>0.77005456482073043</v>
      </c>
      <c r="CR45" s="114">
        <v>0.98234956952000341</v>
      </c>
      <c r="CS45" s="105">
        <v>0.87154970145046384</v>
      </c>
      <c r="CT45" s="114">
        <v>0.61765665270937209</v>
      </c>
      <c r="CU45" s="114">
        <v>0.87154970145046384</v>
      </c>
      <c r="CV45" s="105">
        <v>0.89949759835278154</v>
      </c>
      <c r="CW45" s="114">
        <v>0.67198247474963069</v>
      </c>
      <c r="CX45" s="114">
        <v>0.89949759835278154</v>
      </c>
      <c r="CY45" s="105">
        <v>0.87261222530642313</v>
      </c>
      <c r="CZ45" s="105">
        <v>0.618228521913745</v>
      </c>
      <c r="DA45" s="105">
        <v>0.87261222530642313</v>
      </c>
      <c r="DB45" s="105">
        <v>0.87262524955895127</v>
      </c>
      <c r="DC45" s="114">
        <v>0.61823578408426494</v>
      </c>
      <c r="DD45" s="114">
        <v>0.87262524955895127</v>
      </c>
      <c r="DE45" s="105">
        <v>0.8726238379960618</v>
      </c>
      <c r="DF45" s="114">
        <v>0.61823500837940526</v>
      </c>
      <c r="DG45" s="114">
        <v>0.8726238379960618</v>
      </c>
      <c r="DH45" s="105">
        <v>0.87262524890296378</v>
      </c>
      <c r="DI45" s="114">
        <v>0.61823578404053248</v>
      </c>
      <c r="DJ45" s="114">
        <v>0.87262524890296378</v>
      </c>
      <c r="DK45" s="139">
        <f>(E_Frag_PGA!HV45-E_Frag_PGA!HW45)*0.05+(E_Frag_PGA!HW45-E_Frag_PGA!HX45)*0.2+E_Frag_PGA!HX45*0.7</f>
        <v>0.64834786882285467</v>
      </c>
      <c r="DL45" s="140"/>
      <c r="DM45" s="140"/>
      <c r="DN45" s="140"/>
      <c r="DO45" s="140"/>
      <c r="DP45" s="140"/>
      <c r="DQ45" s="140"/>
      <c r="DR45" s="140"/>
      <c r="DS45" s="140"/>
      <c r="DT45" s="140"/>
      <c r="DU45" s="24">
        <v>0.95323647920232524</v>
      </c>
      <c r="DV45" s="113">
        <v>0.72403226726229086</v>
      </c>
      <c r="DW45" s="113">
        <v>0.95323647920232524</v>
      </c>
      <c r="DX45" s="24">
        <v>0.95332587422690584</v>
      </c>
      <c r="DY45" s="113">
        <v>0.72408163607851384</v>
      </c>
      <c r="DZ45" s="113">
        <v>0.95332587422690584</v>
      </c>
      <c r="EA45" s="24">
        <v>0.98234722774288696</v>
      </c>
      <c r="EB45" s="113">
        <v>0.77005325585253215</v>
      </c>
      <c r="EC45" s="113">
        <v>0.98234722774288696</v>
      </c>
      <c r="ED45" s="17">
        <v>0.98234956952000341</v>
      </c>
      <c r="EE45" s="34">
        <v>0.77005456482073043</v>
      </c>
      <c r="EF45" s="34">
        <v>0.98234956952000341</v>
      </c>
      <c r="EG45" s="140"/>
      <c r="EH45" s="105">
        <v>0.92207316881880796</v>
      </c>
      <c r="EI45" s="114">
        <v>0.69387507216498623</v>
      </c>
      <c r="EJ45" s="114">
        <v>0.93878061657624079</v>
      </c>
      <c r="EK45" s="105">
        <v>0.95528558499126004</v>
      </c>
      <c r="EL45" s="114">
        <v>0.73686584138549405</v>
      </c>
      <c r="EM45" s="114">
        <v>0.96570165331940838</v>
      </c>
      <c r="EN45" s="17">
        <v>0.86747501068322508</v>
      </c>
      <c r="EO45" s="34">
        <v>0.60610077257664408</v>
      </c>
      <c r="EP45" s="34">
        <v>0.86600480611584008</v>
      </c>
      <c r="EQ45" s="17">
        <v>0.95518600789674613</v>
      </c>
      <c r="ER45" s="34">
        <v>0.7312502272832565</v>
      </c>
      <c r="ES45" s="34">
        <v>0.95448070382111849</v>
      </c>
      <c r="ET45" s="17">
        <v>0.81810586301103294</v>
      </c>
      <c r="EU45" s="34">
        <v>0.58378964123628574</v>
      </c>
      <c r="EV45" s="34">
        <v>0.8159579308593683</v>
      </c>
      <c r="EW45" s="17">
        <v>0.93532242784767927</v>
      </c>
      <c r="EX45" s="34">
        <v>0.71758848924277152</v>
      </c>
      <c r="EY45" s="34">
        <v>0.93477839010075792</v>
      </c>
      <c r="EZ45" s="17">
        <v>0.85691254393740202</v>
      </c>
      <c r="FA45" s="34">
        <v>0.6194722141869301</v>
      </c>
      <c r="FB45" s="34">
        <v>0.85662851610319946</v>
      </c>
      <c r="FC45" s="17">
        <v>0.94357247765725427</v>
      </c>
      <c r="FD45" s="34">
        <v>0.72763591027746855</v>
      </c>
      <c r="FE45" s="34">
        <v>0.94336581300288469</v>
      </c>
      <c r="FF45" s="24">
        <v>0.97651735087726865</v>
      </c>
      <c r="FG45" s="113">
        <v>0.7652724750361235</v>
      </c>
      <c r="FH45" s="113">
        <v>0.97842316510636118</v>
      </c>
      <c r="FI45" s="24">
        <v>0.97669039610953978</v>
      </c>
      <c r="FJ45" s="113">
        <v>0.76534768398933428</v>
      </c>
      <c r="FK45" s="113">
        <v>0.9785601008697502</v>
      </c>
      <c r="FL45" s="24">
        <v>0.94472692258838076</v>
      </c>
      <c r="FM45" s="113">
        <v>0.71379312436077658</v>
      </c>
      <c r="FN45" s="113">
        <v>0.9500153599602873</v>
      </c>
      <c r="FO45" s="24">
        <v>0.94365732232646549</v>
      </c>
      <c r="FP45" s="113">
        <v>0.71303410161169212</v>
      </c>
      <c r="FQ45" s="113">
        <v>0.94881524606238954</v>
      </c>
      <c r="FR45" s="24">
        <v>0.91366424444753491</v>
      </c>
      <c r="FS45" s="113">
        <v>0.66471034774469528</v>
      </c>
      <c r="FT45" s="113">
        <v>0.92209977254608932</v>
      </c>
      <c r="FU45" s="24">
        <v>0.91405882885292811</v>
      </c>
      <c r="FV45" s="113">
        <v>0.66488050863961534</v>
      </c>
      <c r="FW45" s="113">
        <v>0.92241668585134073</v>
      </c>
      <c r="FX45" s="24">
        <v>0.89783081030147049</v>
      </c>
      <c r="FY45" s="113">
        <v>0.63508868772145155</v>
      </c>
      <c r="FZ45" s="113">
        <v>0.8994264566259571</v>
      </c>
      <c r="GA45" s="24"/>
      <c r="GB45" s="24">
        <v>0.90408626651511159</v>
      </c>
      <c r="GC45" s="113">
        <v>0.63880843592559367</v>
      </c>
      <c r="GD45" s="113">
        <v>0.90540339763545896</v>
      </c>
      <c r="GE45" s="24">
        <v>0.90561696394327318</v>
      </c>
      <c r="GF45" s="113">
        <v>0.63945646761206221</v>
      </c>
      <c r="GG45" s="113">
        <v>0.90657656791158081</v>
      </c>
      <c r="GH45" s="24">
        <v>0.89204907466234984</v>
      </c>
      <c r="GI45" s="113">
        <v>0.6316471784124511</v>
      </c>
      <c r="GJ45" s="113">
        <v>0.89392004173155637</v>
      </c>
      <c r="GK45" s="24">
        <v>0.89358922876322566</v>
      </c>
      <c r="GL45" s="113">
        <v>0.63229710143346263</v>
      </c>
      <c r="GM45" s="113">
        <v>0.89512158202582137</v>
      </c>
      <c r="GN45" s="24">
        <v>0.98695934599826141</v>
      </c>
      <c r="GO45" s="113">
        <v>0.77831850123806201</v>
      </c>
      <c r="GP45" s="113">
        <v>0.98846279541018489</v>
      </c>
      <c r="GQ45" s="24">
        <v>0.98696208015454634</v>
      </c>
      <c r="GR45" s="113">
        <v>0.77831969629857878</v>
      </c>
      <c r="GS45" s="113">
        <v>0.98846493543478564</v>
      </c>
      <c r="GT45" s="24">
        <v>0.94944840398347818</v>
      </c>
      <c r="GU45" s="113">
        <v>0.71668698515939877</v>
      </c>
      <c r="GV45" s="113">
        <v>0.95515717427089775</v>
      </c>
      <c r="GW45" s="24">
        <v>0.94953604942240921</v>
      </c>
      <c r="GX45" s="113">
        <v>0.7167252183871472</v>
      </c>
      <c r="GY45" s="113">
        <v>0.95522603805130635</v>
      </c>
      <c r="GZ45" s="24">
        <v>0.93431885545981275</v>
      </c>
      <c r="HA45" s="113">
        <v>0.69308988507483371</v>
      </c>
      <c r="HB45" s="113">
        <v>0.94152917360271138</v>
      </c>
      <c r="HC45" s="24">
        <v>0.93460926926855326</v>
      </c>
      <c r="HD45" s="113">
        <v>0.69321600603391209</v>
      </c>
      <c r="HE45" s="113">
        <v>0.94175933217864927</v>
      </c>
      <c r="HF45" s="24">
        <v>0.90408626651511159</v>
      </c>
      <c r="HG45" s="113">
        <v>0.63880843592559367</v>
      </c>
      <c r="HH45" s="113">
        <v>0.90540339763545896</v>
      </c>
      <c r="HI45" s="24">
        <v>0.90561696394327318</v>
      </c>
      <c r="HJ45" s="113">
        <v>0.63945646761206221</v>
      </c>
      <c r="HK45" s="113">
        <v>0.90657656791158081</v>
      </c>
      <c r="HL45" s="24">
        <v>0.89204907466234984</v>
      </c>
      <c r="HM45" s="113">
        <v>0.6316471784124511</v>
      </c>
      <c r="HN45" s="113">
        <v>0.89392004173155637</v>
      </c>
      <c r="HO45" s="24">
        <v>0.89358922876322566</v>
      </c>
      <c r="HP45" s="113">
        <v>0.63229710143346263</v>
      </c>
      <c r="HQ45" s="113">
        <v>0.89512158202582137</v>
      </c>
      <c r="HR45" s="139"/>
      <c r="HS45" s="139"/>
      <c r="HT45" s="139"/>
      <c r="HU45" s="139"/>
      <c r="HV45" s="139">
        <f>(E_Frag_PGA!TW45-E_Frag_PGA!TX45)*0.1+(E_Frag_PGA!TX45-E_Frag_PGA!TY45)*0.4+(E_Frag_PGA!TY45-E_Frag_PGA!TZ45)*0.8+E_Frag_PGA!TZ45*1</f>
        <v>0.99999997511591654</v>
      </c>
      <c r="HW45" s="139">
        <f>(E_Frag_PGA!UA45-E_Frag_PGA!UB45)*0.1+(E_Frag_PGA!UB45-E_Frag_PGA!UC45)*0.4+(E_Frag_PGA!UC45-E_Frag_PGA!UD45)*0.8+E_Frag_PGA!UD45*1</f>
        <v>0.9999999997527903</v>
      </c>
      <c r="HX45" s="139">
        <f>(E_Frag_PGA!UE45-E_Frag_PGA!UF45)*0.1+(E_Frag_PGA!UF45-E_Frag_PGA!UG45)*0.4+(E_Frag_PGA!UG45-E_Frag_PGA!UH45)*0.8+E_Frag_PGA!UH45*1</f>
        <v>0.99999992809125748</v>
      </c>
      <c r="HY45" s="139">
        <f>(E_Frag_PGA!UI45-E_Frag_PGA!UJ45)*0.1+(E_Frag_PGA!UJ45-E_Frag_PGA!UK45)*0.4+(E_Frag_PGA!UK45-E_Frag_PGA!UL45)*0.8+E_Frag_PGA!UL45*1</f>
        <v>0.99999999668321415</v>
      </c>
      <c r="HZ45" s="139">
        <f>(E_Frag_PGA!UM45-E_Frag_PGA!UN45)*0.1+(E_Frag_PGA!UN45-E_Frag_PGA!UO45)*0.4+(E_Frag_PGA!UO45-E_Frag_PGA!UP45)*0.8+E_Frag_PGA!UP45*1</f>
        <v>0.99999999065962508</v>
      </c>
      <c r="IA45" s="139">
        <f>(E_Frag_PGA!UQ45-E_Frag_PGA!UR45)*0.1+(E_Frag_PGA!UR45-E_Frag_PGA!US45)*0.4+(E_Frag_PGA!US45-E_Frag_PGA!UT45)*0.8+E_Frag_PGA!UT45*1</f>
        <v>0.99999999459396738</v>
      </c>
      <c r="IC45" s="113"/>
      <c r="ID45" s="113"/>
    </row>
    <row r="46" spans="1:238" s="17" customFormat="1">
      <c r="A46" s="27">
        <v>2</v>
      </c>
      <c r="B46" s="17">
        <v>0.99084232666372063</v>
      </c>
      <c r="C46" s="34">
        <v>0.78752362765815309</v>
      </c>
      <c r="D46" s="34">
        <v>0.99316486878498933</v>
      </c>
      <c r="E46" s="17">
        <v>0.99624997510459679</v>
      </c>
      <c r="F46" s="34">
        <v>0.79489371664315633</v>
      </c>
      <c r="G46" s="34">
        <v>0.99719920551182306</v>
      </c>
      <c r="H46" s="17">
        <v>0.97516172322705374</v>
      </c>
      <c r="I46" s="34">
        <v>0.766575814008845</v>
      </c>
      <c r="J46" s="34">
        <v>0.9812717676436038</v>
      </c>
      <c r="K46" s="17">
        <v>0.99023501171612693</v>
      </c>
      <c r="L46" s="34">
        <v>0.78674105593747545</v>
      </c>
      <c r="M46" s="34">
        <v>0.99269020935329499</v>
      </c>
      <c r="N46" s="24">
        <v>0.49999988762045117</v>
      </c>
      <c r="O46" s="17">
        <v>0.98268241702855452</v>
      </c>
      <c r="P46" s="34">
        <v>0.78465565984017638</v>
      </c>
      <c r="Q46" s="34">
        <v>0.99214593181423916</v>
      </c>
      <c r="R46" s="17">
        <v>0.99708617799643184</v>
      </c>
      <c r="S46" s="34">
        <v>0.79740910263456055</v>
      </c>
      <c r="T46" s="34">
        <v>0.99869731811810747</v>
      </c>
      <c r="U46" s="17">
        <v>0.99804360062467923</v>
      </c>
      <c r="V46" s="34">
        <v>0.79826079328576105</v>
      </c>
      <c r="W46" s="34">
        <v>0.99912456273015415</v>
      </c>
      <c r="X46" s="17">
        <v>0.99988042172198344</v>
      </c>
      <c r="Y46" s="34">
        <v>0.79989368857266852</v>
      </c>
      <c r="Z46" s="34">
        <v>0.99994614041658303</v>
      </c>
      <c r="AA46" s="17">
        <v>0.999933822528562</v>
      </c>
      <c r="AB46" s="34">
        <v>0.79994117532502329</v>
      </c>
      <c r="AC46" s="34">
        <v>0.99997058640313374</v>
      </c>
      <c r="AD46" s="17">
        <v>0.99999953072170045</v>
      </c>
      <c r="AE46" s="34">
        <v>0.79999958287309714</v>
      </c>
      <c r="AF46" s="34">
        <v>0.9999997913951727</v>
      </c>
      <c r="AG46" s="113">
        <v>0.74891016798678467</v>
      </c>
      <c r="AH46" s="113">
        <v>0.99890825814027751</v>
      </c>
      <c r="AI46" s="142">
        <f>E_Frag_PGA!CS46</f>
        <v>0.76682516047777749</v>
      </c>
      <c r="AJ46" s="142">
        <f>E_Frag_PGA!CT46</f>
        <v>0.82978497816810814</v>
      </c>
      <c r="AK46" s="17">
        <v>0.99998653689834316</v>
      </c>
      <c r="AL46" s="34">
        <v>0.79998653690043486</v>
      </c>
      <c r="AM46" s="34">
        <v>0.99999326844481562</v>
      </c>
      <c r="AN46" s="17">
        <v>0.98709305161838412</v>
      </c>
      <c r="AO46" s="34">
        <v>0.78752362765815309</v>
      </c>
      <c r="AP46" s="34">
        <v>0.99316486878498933</v>
      </c>
      <c r="AQ46" s="17">
        <v>0.99998653689834316</v>
      </c>
      <c r="AR46" s="34">
        <v>0.79998653690043486</v>
      </c>
      <c r="AS46" s="34">
        <v>0.99999326844481562</v>
      </c>
      <c r="AT46" s="17">
        <v>0.98709305161838412</v>
      </c>
      <c r="AU46" s="34">
        <v>0.78752362765815309</v>
      </c>
      <c r="AV46" s="34">
        <v>0.99316486878498933</v>
      </c>
      <c r="AW46" s="17">
        <v>0.99998653689834316</v>
      </c>
      <c r="AX46" s="34">
        <v>0.79998653690043486</v>
      </c>
      <c r="AY46" s="34">
        <v>0.99999326844481562</v>
      </c>
      <c r="AZ46" s="17">
        <v>0.98709305161838412</v>
      </c>
      <c r="BA46" s="34">
        <v>0.78752362765815309</v>
      </c>
      <c r="BB46" s="34">
        <v>0.99316486878498933</v>
      </c>
      <c r="BC46" s="134">
        <f>(E_Vuln_PGA!FY46-E_Frag_PGA!ES46)*0.05+(E_Frag_PGA!ES46-E_Frag_PGA!ET46)*0.2+E_Frag_PGA!ET46*0.7</f>
        <v>0.55343540650207756</v>
      </c>
      <c r="BD46" s="134">
        <f>(E_Vuln_PGA!FY46-E_Frag_PGA!ES46)*0.01+(E_Frag_PGA!ES46-E_Frag_PGA!ET46)*0.15+E_Frag_PGA!ET46*0.4</f>
        <v>0.32842393363084971</v>
      </c>
      <c r="BE46" s="134">
        <f>(E_Vuln_PGA!FY46-E_Frag_PGA!ES46)*0.15+(E_Frag_PGA!ES46-E_Frag_PGA!ET46)*0.4+E_Frag_PGA!ET46*1</f>
        <v>0.78785969488113383</v>
      </c>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24">
        <v>0.95650215156270935</v>
      </c>
      <c r="CH46" s="113">
        <v>0.72894913750312562</v>
      </c>
      <c r="CI46" s="113">
        <v>0.95650215156270935</v>
      </c>
      <c r="CJ46" s="24">
        <v>0.95657500421070218</v>
      </c>
      <c r="CK46" s="113">
        <v>0.72898938386089218</v>
      </c>
      <c r="CL46" s="113">
        <v>0.95657500421070218</v>
      </c>
      <c r="CM46" s="105">
        <v>0.98384936345848573</v>
      </c>
      <c r="CN46" s="114">
        <v>0.77248150860291065</v>
      </c>
      <c r="CO46" s="114">
        <v>0.98384936345848573</v>
      </c>
      <c r="CP46" s="105">
        <v>0.9838512294955607</v>
      </c>
      <c r="CQ46" s="114">
        <v>0.77248255170661539</v>
      </c>
      <c r="CR46" s="114">
        <v>0.9838512294955607</v>
      </c>
      <c r="CS46" s="105">
        <v>0.87671617759293929</v>
      </c>
      <c r="CT46" s="114">
        <v>0.62414797123688681</v>
      </c>
      <c r="CU46" s="114">
        <v>0.87671617759293929</v>
      </c>
      <c r="CV46" s="105">
        <v>0.90409872015745318</v>
      </c>
      <c r="CW46" s="114">
        <v>0.67751511683505949</v>
      </c>
      <c r="CX46" s="114">
        <v>0.90409872015745318</v>
      </c>
      <c r="CY46" s="105">
        <v>0.87766326537957751</v>
      </c>
      <c r="CZ46" s="105">
        <v>0.62465790517978903</v>
      </c>
      <c r="DA46" s="105">
        <v>0.87766326537957751</v>
      </c>
      <c r="DB46" s="105">
        <v>0.87767382801234484</v>
      </c>
      <c r="DC46" s="114">
        <v>0.62466379545515194</v>
      </c>
      <c r="DD46" s="114">
        <v>0.87767382801234484</v>
      </c>
      <c r="DE46" s="105">
        <v>0.87767273894016706</v>
      </c>
      <c r="DF46" s="114">
        <v>0.62466319716092389</v>
      </c>
      <c r="DG46" s="114">
        <v>0.87767273894016706</v>
      </c>
      <c r="DH46" s="105">
        <v>0.87767382752612888</v>
      </c>
      <c r="DI46" s="114">
        <v>0.62466379542273753</v>
      </c>
      <c r="DJ46" s="114">
        <v>0.87767382752612888</v>
      </c>
      <c r="DK46" s="139">
        <f>(E_Frag_PGA!HV46-E_Frag_PGA!HW46)*0.05+(E_Frag_PGA!HW46-E_Frag_PGA!HX46)*0.2+E_Frag_PGA!HX46*0.7</f>
        <v>0.6513788005507315</v>
      </c>
      <c r="DL46" s="140"/>
      <c r="DM46" s="140"/>
      <c r="DN46" s="140"/>
      <c r="DO46" s="140"/>
      <c r="DP46" s="140"/>
      <c r="DQ46" s="140"/>
      <c r="DR46" s="140"/>
      <c r="DS46" s="140"/>
      <c r="DT46" s="140"/>
      <c r="DU46" s="24">
        <v>0.95650215156270935</v>
      </c>
      <c r="DV46" s="113">
        <v>0.72894913750312562</v>
      </c>
      <c r="DW46" s="113">
        <v>0.95650215156270935</v>
      </c>
      <c r="DX46" s="24">
        <v>0.95657500421070218</v>
      </c>
      <c r="DY46" s="113">
        <v>0.72898938386089218</v>
      </c>
      <c r="DZ46" s="113">
        <v>0.95657500421070218</v>
      </c>
      <c r="EA46" s="24">
        <v>0.98384936345848573</v>
      </c>
      <c r="EB46" s="113">
        <v>0.77248150860291065</v>
      </c>
      <c r="EC46" s="113">
        <v>0.98384936345848573</v>
      </c>
      <c r="ED46" s="17">
        <v>0.9838512294955607</v>
      </c>
      <c r="EE46" s="34">
        <v>0.77248255170661539</v>
      </c>
      <c r="EF46" s="34">
        <v>0.9838512294955607</v>
      </c>
      <c r="EG46" s="140"/>
      <c r="EH46" s="105">
        <v>0.92637337262038288</v>
      </c>
      <c r="EI46" s="114">
        <v>0.69939470897729095</v>
      </c>
      <c r="EJ46" s="114">
        <v>0.94228358228248543</v>
      </c>
      <c r="EK46" s="105">
        <v>0.95821331006835264</v>
      </c>
      <c r="EL46" s="114">
        <v>0.74087950126195645</v>
      </c>
      <c r="EM46" s="114">
        <v>0.96799273778340666</v>
      </c>
      <c r="EN46" s="17">
        <v>0.87393375545074936</v>
      </c>
      <c r="EO46" s="34">
        <v>0.6140013175981347</v>
      </c>
      <c r="EP46" s="34">
        <v>0.87258002351173913</v>
      </c>
      <c r="EQ46" s="17">
        <v>0.95858079250347106</v>
      </c>
      <c r="ER46" s="34">
        <v>0.73600510169517097</v>
      </c>
      <c r="ES46" s="34">
        <v>0.95793776803301689</v>
      </c>
      <c r="ET46" s="17">
        <v>0.82690416139557832</v>
      </c>
      <c r="EU46" s="34">
        <v>0.59368406903108761</v>
      </c>
      <c r="EV46" s="34">
        <v>0.82493911466983638</v>
      </c>
      <c r="EW46" s="17">
        <v>0.93914617246783516</v>
      </c>
      <c r="EX46" s="34">
        <v>0.72228808147336376</v>
      </c>
      <c r="EY46" s="34">
        <v>0.93864836216279435</v>
      </c>
      <c r="EZ46" s="17">
        <v>0.86458353330106263</v>
      </c>
      <c r="FA46" s="34">
        <v>0.6284455334452157</v>
      </c>
      <c r="FB46" s="34">
        <v>0.86433797346162078</v>
      </c>
      <c r="FC46" s="17">
        <v>0.94713297765215465</v>
      </c>
      <c r="FD46" s="34">
        <v>0.7319813612874555</v>
      </c>
      <c r="FE46" s="34">
        <v>0.94695063095716148</v>
      </c>
      <c r="FF46" s="24">
        <v>0.97847318249263493</v>
      </c>
      <c r="FG46" s="113">
        <v>0.76803733767984517</v>
      </c>
      <c r="FH46" s="113">
        <v>0.98024089216792998</v>
      </c>
      <c r="FI46" s="24">
        <v>0.97861764815632679</v>
      </c>
      <c r="FJ46" s="113">
        <v>0.76810014165168927</v>
      </c>
      <c r="FK46" s="113">
        <v>0.98035515511376303</v>
      </c>
      <c r="FL46" s="24">
        <v>0.94897943610175983</v>
      </c>
      <c r="FM46" s="113">
        <v>0.72005105563486982</v>
      </c>
      <c r="FN46" s="113">
        <v>0.95392893927923961</v>
      </c>
      <c r="FO46" s="24">
        <v>0.94799467433485773</v>
      </c>
      <c r="FP46" s="113">
        <v>0.71935674918644565</v>
      </c>
      <c r="FQ46" s="113">
        <v>0.95282937937473366</v>
      </c>
      <c r="FR46" s="24">
        <v>0.91985386207385833</v>
      </c>
      <c r="FS46" s="113">
        <v>0.67369435381101439</v>
      </c>
      <c r="FT46" s="113">
        <v>0.92781161754246666</v>
      </c>
      <c r="FU46" s="24">
        <v>0.9201731298026411</v>
      </c>
      <c r="FV46" s="113">
        <v>0.67383211497890627</v>
      </c>
      <c r="FW46" s="113">
        <v>0.92806776007765501</v>
      </c>
      <c r="FX46" s="24">
        <v>0.90233554853805176</v>
      </c>
      <c r="FY46" s="113">
        <v>0.64108439616302615</v>
      </c>
      <c r="FZ46" s="113">
        <v>0.90380137360435508</v>
      </c>
      <c r="GA46" s="24"/>
      <c r="GB46" s="24">
        <v>0.90820877438238368</v>
      </c>
      <c r="GC46" s="113">
        <v>0.64457702714877652</v>
      </c>
      <c r="GD46" s="113">
        <v>0.90941220895349451</v>
      </c>
      <c r="GE46" s="24">
        <v>0.90957556805892115</v>
      </c>
      <c r="GF46" s="113">
        <v>0.64515570144644219</v>
      </c>
      <c r="GG46" s="113">
        <v>0.91045943435952548</v>
      </c>
      <c r="GH46" s="24">
        <v>0.89688179109555688</v>
      </c>
      <c r="GI46" s="113">
        <v>0.63783811197106499</v>
      </c>
      <c r="GJ46" s="113">
        <v>0.89860731889721701</v>
      </c>
      <c r="GK46" s="24">
        <v>0.89825702722431044</v>
      </c>
      <c r="GL46" s="113">
        <v>0.6384184747591739</v>
      </c>
      <c r="GM46" s="113">
        <v>0.89967987165989616</v>
      </c>
      <c r="GN46" s="24">
        <v>0.98819235618251944</v>
      </c>
      <c r="GO46" s="113">
        <v>0.78031646283276612</v>
      </c>
      <c r="GP46" s="113">
        <v>0.98956385473561614</v>
      </c>
      <c r="GQ46" s="24">
        <v>0.98819441018999821</v>
      </c>
      <c r="GR46" s="113">
        <v>0.78031736066357438</v>
      </c>
      <c r="GS46" s="113">
        <v>0.9895654622200819</v>
      </c>
      <c r="GT46" s="24">
        <v>0.95296656739027863</v>
      </c>
      <c r="GU46" s="113">
        <v>0.72216051003439397</v>
      </c>
      <c r="GV46" s="113">
        <v>0.95833831261814939</v>
      </c>
      <c r="GW46" s="24">
        <v>0.95303580090181228</v>
      </c>
      <c r="GX46" s="113">
        <v>0.72219071665090906</v>
      </c>
      <c r="GY46" s="113">
        <v>0.95839269195576815</v>
      </c>
      <c r="GZ46" s="24">
        <v>0.93991356567046613</v>
      </c>
      <c r="HA46" s="113">
        <v>0.70173187979427065</v>
      </c>
      <c r="HB46" s="113">
        <v>0.94659137226211931</v>
      </c>
      <c r="HC46" s="24">
        <v>0.94014743577890725</v>
      </c>
      <c r="HD46" s="113">
        <v>0.70183348193858364</v>
      </c>
      <c r="HE46" s="113">
        <v>0.94677658938279396</v>
      </c>
      <c r="HF46" s="24">
        <v>0.90820877438238368</v>
      </c>
      <c r="HG46" s="113">
        <v>0.64457702714877652</v>
      </c>
      <c r="HH46" s="113">
        <v>0.90941220895349451</v>
      </c>
      <c r="HI46" s="24">
        <v>0.90957556805892115</v>
      </c>
      <c r="HJ46" s="113">
        <v>0.64515570144644219</v>
      </c>
      <c r="HK46" s="113">
        <v>0.91045943435952548</v>
      </c>
      <c r="HL46" s="24">
        <v>0.89688179109555688</v>
      </c>
      <c r="HM46" s="113">
        <v>0.63783811197106499</v>
      </c>
      <c r="HN46" s="113">
        <v>0.89860731889721701</v>
      </c>
      <c r="HO46" s="24">
        <v>0.89825702722431044</v>
      </c>
      <c r="HP46" s="113">
        <v>0.6384184747591739</v>
      </c>
      <c r="HQ46" s="113">
        <v>0.89967987165989616</v>
      </c>
      <c r="HR46" s="139"/>
      <c r="HS46" s="139"/>
      <c r="HT46" s="139"/>
      <c r="HU46" s="139"/>
      <c r="HV46" s="139">
        <f>(E_Frag_PGA!TW46-E_Frag_PGA!TX46)*0.1+(E_Frag_PGA!TX46-E_Frag_PGA!TY46)*0.4+(E_Frag_PGA!TY46-E_Frag_PGA!TZ46)*0.8+E_Frag_PGA!TZ46*1</f>
        <v>0.9999999815812225</v>
      </c>
      <c r="HW46" s="139">
        <f>(E_Frag_PGA!UA46-E_Frag_PGA!UB46)*0.1+(E_Frag_PGA!UB46-E_Frag_PGA!UC46)*0.4+(E_Frag_PGA!UC46-E_Frag_PGA!UD46)*0.8+E_Frag_PGA!UD46*1</f>
        <v>0.99999999982805399</v>
      </c>
      <c r="HX46" s="139">
        <f>(E_Frag_PGA!UE46-E_Frag_PGA!UF46)*0.1+(E_Frag_PGA!UF46-E_Frag_PGA!UG46)*0.4+(E_Frag_PGA!UG46-E_Frag_PGA!UH46)*0.8+E_Frag_PGA!UH46*1</f>
        <v>0.99999994667869396</v>
      </c>
      <c r="HY46" s="139">
        <f>(E_Frag_PGA!UI46-E_Frag_PGA!UJ46)*0.1+(E_Frag_PGA!UJ46-E_Frag_PGA!UK46)*0.4+(E_Frag_PGA!UK46-E_Frag_PGA!UL46)*0.8+E_Frag_PGA!UL46*1</f>
        <v>0.99999999752009361</v>
      </c>
      <c r="HZ46" s="139">
        <f>(E_Frag_PGA!UM46-E_Frag_PGA!UN46)*0.1+(E_Frag_PGA!UN46-E_Frag_PGA!UO46)*0.4+(E_Frag_PGA!UO46-E_Frag_PGA!UP46)*0.8+E_Frag_PGA!UP46*1</f>
        <v>0.99999999448990706</v>
      </c>
      <c r="IA46" s="139">
        <f>(E_Frag_PGA!UQ46-E_Frag_PGA!UR46)*0.1+(E_Frag_PGA!UR46-E_Frag_PGA!US46)*0.4+(E_Frag_PGA!US46-E_Frag_PGA!UT46)*0.8+E_Frag_PGA!UT46*1</f>
        <v>0.99999999656736827</v>
      </c>
      <c r="IC46" s="113"/>
      <c r="ID46" s="113"/>
    </row>
    <row r="47" spans="1:238" s="17" customFormat="1">
      <c r="A47" s="27">
        <v>2.0499999999999998</v>
      </c>
      <c r="B47" s="17">
        <v>0.99185301127341574</v>
      </c>
      <c r="C47" s="34">
        <v>0.78887945799584136</v>
      </c>
      <c r="D47" s="34">
        <v>0.99392942974374054</v>
      </c>
      <c r="E47" s="17">
        <v>0.99668054522132432</v>
      </c>
      <c r="F47" s="34">
        <v>0.79546982888390827</v>
      </c>
      <c r="G47" s="34">
        <v>0.99752574396106586</v>
      </c>
      <c r="H47" s="17">
        <v>0.97727745534043653</v>
      </c>
      <c r="I47" s="34">
        <v>0.76935370369538214</v>
      </c>
      <c r="J47" s="34">
        <v>0.98289980509063501</v>
      </c>
      <c r="K47" s="17">
        <v>0.99130479701472141</v>
      </c>
      <c r="L47" s="34">
        <v>0.7881700433145985</v>
      </c>
      <c r="M47" s="34">
        <v>0.99350238386971068</v>
      </c>
      <c r="N47" s="24">
        <v>0.49999992082285344</v>
      </c>
      <c r="O47" s="17">
        <v>0.98466478612365083</v>
      </c>
      <c r="P47" s="34">
        <v>0.78640869721565998</v>
      </c>
      <c r="Q47" s="34">
        <v>0.99305338219299444</v>
      </c>
      <c r="R47" s="17">
        <v>0.9975546390223623</v>
      </c>
      <c r="S47" s="34">
        <v>0.79782565089256541</v>
      </c>
      <c r="T47" s="34">
        <v>0.99890698845163495</v>
      </c>
      <c r="U47" s="17">
        <v>0.99837107209585463</v>
      </c>
      <c r="V47" s="34">
        <v>0.79855187386231929</v>
      </c>
      <c r="W47" s="34">
        <v>0.99927130800715447</v>
      </c>
      <c r="X47" s="17">
        <v>0.99990514938044872</v>
      </c>
      <c r="Y47" s="34">
        <v>0.79991566535593051</v>
      </c>
      <c r="Z47" s="34">
        <v>0.99995729236554654</v>
      </c>
      <c r="AA47" s="17">
        <v>0.99994796396444763</v>
      </c>
      <c r="AB47" s="34">
        <v>0.79995374556372734</v>
      </c>
      <c r="AC47" s="34">
        <v>0.99997687186308271</v>
      </c>
      <c r="AD47" s="17">
        <v>0.99999966961238163</v>
      </c>
      <c r="AE47" s="34">
        <v>0.79999970632896178</v>
      </c>
      <c r="AF47" s="34">
        <v>0.99999985313438122</v>
      </c>
      <c r="AG47" s="113">
        <v>0.74909264238288265</v>
      </c>
      <c r="AH47" s="113">
        <v>0.99909108369562105</v>
      </c>
      <c r="AI47" s="142">
        <f>E_Frag_PGA!CS47</f>
        <v>0.79292692818635424</v>
      </c>
      <c r="AJ47" s="142">
        <f>E_Frag_PGA!CT47</f>
        <v>0.84919090863356228</v>
      </c>
      <c r="AK47" s="17">
        <v>0.99999335622585994</v>
      </c>
      <c r="AL47" s="34">
        <v>0.799993356226809</v>
      </c>
      <c r="AM47" s="34">
        <v>0.9999966781106493</v>
      </c>
      <c r="AN47" s="17">
        <v>0.98851126565813208</v>
      </c>
      <c r="AO47" s="34">
        <v>0.78887945799584136</v>
      </c>
      <c r="AP47" s="34">
        <v>0.99392942974374054</v>
      </c>
      <c r="AQ47" s="17">
        <v>0.99999335622585994</v>
      </c>
      <c r="AR47" s="34">
        <v>0.799993356226809</v>
      </c>
      <c r="AS47" s="34">
        <v>0.9999966781106493</v>
      </c>
      <c r="AT47" s="17">
        <v>0.98851126565813208</v>
      </c>
      <c r="AU47" s="34">
        <v>0.78887945799584136</v>
      </c>
      <c r="AV47" s="34">
        <v>0.99392942974374054</v>
      </c>
      <c r="AW47" s="17">
        <v>0.99999335622585994</v>
      </c>
      <c r="AX47" s="34">
        <v>0.799993356226809</v>
      </c>
      <c r="AY47" s="34">
        <v>0.9999966781106493</v>
      </c>
      <c r="AZ47" s="17">
        <v>0.98851126565813208</v>
      </c>
      <c r="BA47" s="34">
        <v>0.78887945799584136</v>
      </c>
      <c r="BB47" s="34">
        <v>0.99392942974374054</v>
      </c>
      <c r="BC47" s="134">
        <f>(E_Vuln_PGA!FY47-E_Frag_PGA!ES47)*0.05+(E_Frag_PGA!ES47-E_Frag_PGA!ET47)*0.2+E_Frag_PGA!ET47*0.7</f>
        <v>0.55925664983289103</v>
      </c>
      <c r="BD47" s="134">
        <f>(E_Vuln_PGA!FY47-E_Frag_PGA!ES47)*0.01+(E_Frag_PGA!ES47-E_Frag_PGA!ET47)*0.15+E_Frag_PGA!ET47*0.4</f>
        <v>0.33148282685000602</v>
      </c>
      <c r="BE47" s="134">
        <f>(E_Vuln_PGA!FY47-E_Frag_PGA!ES47)*0.15+(E_Frag_PGA!ES47-E_Frag_PGA!ET47)*0.4+E_Frag_PGA!ET47*1</f>
        <v>0.79561232835306084</v>
      </c>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24">
        <v>0.95951540957375858</v>
      </c>
      <c r="CH47" s="113">
        <v>0.73352337017849245</v>
      </c>
      <c r="CI47" s="113">
        <v>0.95951540957375858</v>
      </c>
      <c r="CJ47" s="24">
        <v>0.95957490805314605</v>
      </c>
      <c r="CK47" s="113">
        <v>0.73355624921969054</v>
      </c>
      <c r="CL47" s="113">
        <v>0.95957490805314605</v>
      </c>
      <c r="CM47" s="105">
        <v>0.9852106754541734</v>
      </c>
      <c r="CN47" s="114">
        <v>0.7746954200676569</v>
      </c>
      <c r="CO47" s="114">
        <v>0.9852106754541734</v>
      </c>
      <c r="CP47" s="105">
        <v>0.98521216710390491</v>
      </c>
      <c r="CQ47" s="114">
        <v>0.77469625393348018</v>
      </c>
      <c r="CR47" s="114">
        <v>0.98521216710390491</v>
      </c>
      <c r="CS47" s="105">
        <v>0.88162631683075743</v>
      </c>
      <c r="CT47" s="114">
        <v>0.63036389804782789</v>
      </c>
      <c r="CU47" s="114">
        <v>0.88162631683075743</v>
      </c>
      <c r="CV47" s="105">
        <v>0.90845115669826393</v>
      </c>
      <c r="CW47" s="114">
        <v>0.68276692042449982</v>
      </c>
      <c r="CX47" s="114">
        <v>0.90845115669826393</v>
      </c>
      <c r="CY47" s="105">
        <v>0.8824717175848551</v>
      </c>
      <c r="CZ47" s="105">
        <v>0.6308192425192517</v>
      </c>
      <c r="DA47" s="105">
        <v>0.8824717175848551</v>
      </c>
      <c r="DB47" s="105">
        <v>0.88248030798114785</v>
      </c>
      <c r="DC47" s="114">
        <v>0.63082403348658933</v>
      </c>
      <c r="DD47" s="114">
        <v>0.88248030798114785</v>
      </c>
      <c r="DE47" s="105">
        <v>0.88247946481891271</v>
      </c>
      <c r="DF47" s="114">
        <v>0.63082357044075044</v>
      </c>
      <c r="DG47" s="114">
        <v>0.88247946481891271</v>
      </c>
      <c r="DH47" s="105">
        <v>0.8824803076189901</v>
      </c>
      <c r="DI47" s="114">
        <v>0.63082403346244553</v>
      </c>
      <c r="DJ47" s="114">
        <v>0.8824803076189901</v>
      </c>
      <c r="DK47" s="139">
        <f>(E_Frag_PGA!HV47-E_Frag_PGA!HW47)*0.05+(E_Frag_PGA!HW47-E_Frag_PGA!HX47)*0.2+E_Frag_PGA!HX47*0.7</f>
        <v>0.65420323426059923</v>
      </c>
      <c r="DL47" s="140"/>
      <c r="DM47" s="140"/>
      <c r="DN47" s="140"/>
      <c r="DO47" s="140"/>
      <c r="DP47" s="140"/>
      <c r="DQ47" s="140"/>
      <c r="DR47" s="140"/>
      <c r="DS47" s="140"/>
      <c r="DT47" s="140"/>
      <c r="DU47" s="24">
        <v>0.95951540957375858</v>
      </c>
      <c r="DV47" s="113">
        <v>0.73352337017849245</v>
      </c>
      <c r="DW47" s="113">
        <v>0.95951540957375858</v>
      </c>
      <c r="DX47" s="24">
        <v>0.95957490805314605</v>
      </c>
      <c r="DY47" s="113">
        <v>0.73355624921969054</v>
      </c>
      <c r="DZ47" s="113">
        <v>0.95957490805314605</v>
      </c>
      <c r="EA47" s="24">
        <v>0.9852106754541734</v>
      </c>
      <c r="EB47" s="113">
        <v>0.7746954200676569</v>
      </c>
      <c r="EC47" s="113">
        <v>0.9852106754541734</v>
      </c>
      <c r="ED47" s="17">
        <v>0.98521216710390491</v>
      </c>
      <c r="EE47" s="34">
        <v>0.77469625393348018</v>
      </c>
      <c r="EF47" s="34">
        <v>0.98521216710390491</v>
      </c>
      <c r="EG47" s="140"/>
      <c r="EH47" s="105">
        <v>0.93040251078770819</v>
      </c>
      <c r="EI47" s="114">
        <v>0.70459823619571327</v>
      </c>
      <c r="EJ47" s="114">
        <v>0.94555406345264204</v>
      </c>
      <c r="EK47" s="105">
        <v>0.9609292660377996</v>
      </c>
      <c r="EL47" s="114">
        <v>0.7446163287209272</v>
      </c>
      <c r="EM47" s="114">
        <v>0.97011302115549869</v>
      </c>
      <c r="EN47" s="17">
        <v>0.88001752285791612</v>
      </c>
      <c r="EO47" s="34">
        <v>0.62153248890473756</v>
      </c>
      <c r="EP47" s="34">
        <v>0.87876991211592248</v>
      </c>
      <c r="EQ47" s="17">
        <v>0.96168992190465008</v>
      </c>
      <c r="ER47" s="34">
        <v>0.74040190653155336</v>
      </c>
      <c r="ES47" s="34">
        <v>0.96110301155055855</v>
      </c>
      <c r="ET47" s="17">
        <v>0.83525323500691262</v>
      </c>
      <c r="EU47" s="34">
        <v>0.60312176018959185</v>
      </c>
      <c r="EV47" s="34">
        <v>0.83345433097732291</v>
      </c>
      <c r="EW47" s="17">
        <v>0.94271112671701796</v>
      </c>
      <c r="EX47" s="34">
        <v>0.72668458981037576</v>
      </c>
      <c r="EY47" s="34">
        <v>0.94225508050603157</v>
      </c>
      <c r="EZ47" s="17">
        <v>0.87182355484728846</v>
      </c>
      <c r="FA47" s="34">
        <v>0.63696459892191548</v>
      </c>
      <c r="FB47" s="34">
        <v>0.87161096966505813</v>
      </c>
      <c r="FC47" s="17">
        <v>0.95043764502917072</v>
      </c>
      <c r="FD47" s="34">
        <v>0.73603157253074547</v>
      </c>
      <c r="FE47" s="34">
        <v>0.95027651210215891</v>
      </c>
      <c r="FF47" s="24">
        <v>0.98024921545680666</v>
      </c>
      <c r="FG47" s="113">
        <v>0.77056231190576863</v>
      </c>
      <c r="FH47" s="113">
        <v>0.98188945639144598</v>
      </c>
      <c r="FI47" s="24">
        <v>0.98037008010956139</v>
      </c>
      <c r="FJ47" s="113">
        <v>0.77061486852461802</v>
      </c>
      <c r="FK47" s="113">
        <v>0.98198500773496822</v>
      </c>
      <c r="FL47" s="24">
        <v>0.95288894377907019</v>
      </c>
      <c r="FM47" s="113">
        <v>0.72585070296752663</v>
      </c>
      <c r="FN47" s="113">
        <v>0.95751896081386134</v>
      </c>
      <c r="FO47" s="24">
        <v>0.95198451710220366</v>
      </c>
      <c r="FP47" s="113">
        <v>0.72521651942764909</v>
      </c>
      <c r="FQ47" s="113">
        <v>0.95651325229974882</v>
      </c>
      <c r="FR47" s="24">
        <v>0.92559692171428565</v>
      </c>
      <c r="FS47" s="113">
        <v>0.68212297862315929</v>
      </c>
      <c r="FT47" s="113">
        <v>0.93309592841028366</v>
      </c>
      <c r="FU47" s="24">
        <v>0.92585566944542874</v>
      </c>
      <c r="FV47" s="113">
        <v>0.68223468670434606</v>
      </c>
      <c r="FW47" s="113">
        <v>0.933303304254398</v>
      </c>
      <c r="FX47" s="24">
        <v>0.90657533493688391</v>
      </c>
      <c r="FY47" s="113">
        <v>0.64680688704843647</v>
      </c>
      <c r="FZ47" s="113">
        <v>0.907923281139702</v>
      </c>
      <c r="GA47" s="24"/>
      <c r="GB47" s="24">
        <v>0.91209024605412115</v>
      </c>
      <c r="GC47" s="113">
        <v>0.65008658865650326</v>
      </c>
      <c r="GD47" s="113">
        <v>0.91319103454699957</v>
      </c>
      <c r="GE47" s="24">
        <v>0.9133123711975959</v>
      </c>
      <c r="GF47" s="113">
        <v>0.65060404044597142</v>
      </c>
      <c r="GG47" s="113">
        <v>0.91412714236969284</v>
      </c>
      <c r="GH47" s="24">
        <v>0.90143104323675416</v>
      </c>
      <c r="GI47" s="113">
        <v>0.6437448086555021</v>
      </c>
      <c r="GJ47" s="113">
        <v>0.90302395571100691</v>
      </c>
      <c r="GK47" s="24">
        <v>0.90266071719903151</v>
      </c>
      <c r="GL47" s="113">
        <v>0.64426377020873071</v>
      </c>
      <c r="GM47" s="113">
        <v>0.90398270999010766</v>
      </c>
      <c r="GN47" s="24">
        <v>0.98929908741237449</v>
      </c>
      <c r="GO47" s="113">
        <v>0.78211751116044947</v>
      </c>
      <c r="GP47" s="113">
        <v>0.99055065324345937</v>
      </c>
      <c r="GQ47" s="24">
        <v>0.9893006355872731</v>
      </c>
      <c r="GR47" s="113">
        <v>0.78211818792283927</v>
      </c>
      <c r="GS47" s="113">
        <v>0.99055186472954804</v>
      </c>
      <c r="GT47" s="24">
        <v>0.95621309552571543</v>
      </c>
      <c r="GU47" s="113">
        <v>0.72725584310529734</v>
      </c>
      <c r="GV47" s="113">
        <v>0.9612658993512937</v>
      </c>
      <c r="GW47" s="24">
        <v>0.9562679022919538</v>
      </c>
      <c r="GX47" s="113">
        <v>0.72727975907585329</v>
      </c>
      <c r="GY47" s="113">
        <v>0.96130893410127416</v>
      </c>
      <c r="GZ47" s="24">
        <v>0.94504583763047501</v>
      </c>
      <c r="HA47" s="113">
        <v>0.70973494910953006</v>
      </c>
      <c r="HB47" s="113">
        <v>0.95122239312141021</v>
      </c>
      <c r="HC47" s="24">
        <v>0.94523449740146581</v>
      </c>
      <c r="HD47" s="113">
        <v>0.70981693787368572</v>
      </c>
      <c r="HE47" s="113">
        <v>0.95137170816728156</v>
      </c>
      <c r="HF47" s="24">
        <v>0.91209024605412115</v>
      </c>
      <c r="HG47" s="113">
        <v>0.65008658865650326</v>
      </c>
      <c r="HH47" s="113">
        <v>0.91319103454699957</v>
      </c>
      <c r="HI47" s="24">
        <v>0.9133123711975959</v>
      </c>
      <c r="HJ47" s="113">
        <v>0.65060404044597142</v>
      </c>
      <c r="HK47" s="113">
        <v>0.91412714236969284</v>
      </c>
      <c r="HL47" s="24">
        <v>0.90143104323675416</v>
      </c>
      <c r="HM47" s="113">
        <v>0.6437448086555021</v>
      </c>
      <c r="HN47" s="113">
        <v>0.90302395571100691</v>
      </c>
      <c r="HO47" s="24">
        <v>0.90266071719903151</v>
      </c>
      <c r="HP47" s="113">
        <v>0.64426377020873071</v>
      </c>
      <c r="HQ47" s="113">
        <v>0.90398270999010766</v>
      </c>
      <c r="HR47" s="139"/>
      <c r="HS47" s="139"/>
      <c r="HT47" s="139"/>
      <c r="HU47" s="139"/>
      <c r="HV47" s="139">
        <f>(E_Frag_PGA!TW47-E_Frag_PGA!TX47)*0.1+(E_Frag_PGA!TX47-E_Frag_PGA!TY47)*0.4+(E_Frag_PGA!TY47-E_Frag_PGA!TZ47)*0.8+E_Frag_PGA!TZ47*1</f>
        <v>0.99999998630214149</v>
      </c>
      <c r="HW47" s="139">
        <f>(E_Frag_PGA!UA47-E_Frag_PGA!UB47)*0.1+(E_Frag_PGA!UB47-E_Frag_PGA!UC47)*0.4+(E_Frag_PGA!UC47-E_Frag_PGA!UD47)*0.8+E_Frag_PGA!UD47*1</f>
        <v>0.99999999987971322</v>
      </c>
      <c r="HX47" s="139">
        <f>(E_Frag_PGA!UE47-E_Frag_PGA!UF47)*0.1+(E_Frag_PGA!UF47-E_Frag_PGA!UG47)*0.4+(E_Frag_PGA!UG47-E_Frag_PGA!UH47)*0.8+E_Frag_PGA!UH47*1</f>
        <v>0.99999996028715743</v>
      </c>
      <c r="HY47" s="139">
        <f>(E_Frag_PGA!UI47-E_Frag_PGA!UJ47)*0.1+(E_Frag_PGA!UJ47-E_Frag_PGA!UK47)*0.4+(E_Frag_PGA!UK47-E_Frag_PGA!UL47)*0.8+E_Frag_PGA!UL47*1</f>
        <v>0.99999999813617146</v>
      </c>
      <c r="HZ47" s="139">
        <f>(E_Frag_PGA!UM47-E_Frag_PGA!UN47)*0.1+(E_Frag_PGA!UN47-E_Frag_PGA!UO47)*0.4+(E_Frag_PGA!UO47-E_Frag_PGA!UP47)*0.8+E_Frag_PGA!UP47*1</f>
        <v>0.99999999673246842</v>
      </c>
      <c r="IA47" s="139">
        <f>(E_Frag_PGA!UQ47-E_Frag_PGA!UR47)*0.1+(E_Frag_PGA!UR47-E_Frag_PGA!US47)*0.4+(E_Frag_PGA!US47-E_Frag_PGA!UT47)*0.8+E_Frag_PGA!UT47*1</f>
        <v>0.99999999780825399</v>
      </c>
      <c r="IC47" s="113"/>
      <c r="ID47" s="113"/>
    </row>
    <row r="48" spans="1:238" s="17" customFormat="1">
      <c r="A48" s="27">
        <v>2.1</v>
      </c>
      <c r="B48" s="17">
        <v>0.99274577383139717</v>
      </c>
      <c r="C48" s="34">
        <v>0.79008032477792967</v>
      </c>
      <c r="D48" s="34">
        <v>0.99460322879370544</v>
      </c>
      <c r="E48" s="17">
        <v>0.9970577127584036</v>
      </c>
      <c r="F48" s="34">
        <v>0.7959760461684503</v>
      </c>
      <c r="G48" s="34">
        <v>0.99781102381811337</v>
      </c>
      <c r="H48" s="17">
        <v>0.97919948255595735</v>
      </c>
      <c r="I48" s="34">
        <v>0.77188601671696888</v>
      </c>
      <c r="J48" s="34">
        <v>0.98437467115224986</v>
      </c>
      <c r="K48" s="17">
        <v>0.99225068385842896</v>
      </c>
      <c r="L48" s="34">
        <v>0.78943709628948655</v>
      </c>
      <c r="M48" s="34">
        <v>0.99421878071418768</v>
      </c>
      <c r="N48" s="24">
        <v>0.49999994393316072</v>
      </c>
      <c r="O48" s="17">
        <v>0.98641409575919514</v>
      </c>
      <c r="P48" s="34">
        <v>0.78795630765176705</v>
      </c>
      <c r="Q48" s="34">
        <v>0.99385255177081266</v>
      </c>
      <c r="R48" s="17">
        <v>0.99794598059733242</v>
      </c>
      <c r="S48" s="34">
        <v>0.79817362741281905</v>
      </c>
      <c r="T48" s="34">
        <v>0.99908208260103226</v>
      </c>
      <c r="U48" s="17">
        <v>0.99864229955981709</v>
      </c>
      <c r="V48" s="34">
        <v>0.79879297111194925</v>
      </c>
      <c r="W48" s="34">
        <v>0.99939279662399993</v>
      </c>
      <c r="X48" s="17">
        <v>0.999924602673671</v>
      </c>
      <c r="Y48" s="34">
        <v>0.79993295647531515</v>
      </c>
      <c r="Z48" s="34">
        <v>0.99996606145742883</v>
      </c>
      <c r="AA48" s="17">
        <v>0.99995898874826317</v>
      </c>
      <c r="AB48" s="34">
        <v>0.79996354542338632</v>
      </c>
      <c r="AC48" s="34">
        <v>0.99998177203783301</v>
      </c>
      <c r="AD48" s="17">
        <v>0.99999976650460909</v>
      </c>
      <c r="AE48" s="34">
        <v>0.79999979245357122</v>
      </c>
      <c r="AF48" s="34">
        <v>0.99999989620476315</v>
      </c>
      <c r="AG48" s="113">
        <v>0.74924376385635583</v>
      </c>
      <c r="AH48" s="113">
        <v>0.99924248634888335</v>
      </c>
      <c r="AI48" s="142">
        <f>E_Frag_PGA!CS48</f>
        <v>0.8166525932299028</v>
      </c>
      <c r="AJ48" s="142">
        <f>E_Frag_PGA!CT48</f>
        <v>0.86665200558503153</v>
      </c>
      <c r="AK48" s="17">
        <v>0.99999674740247024</v>
      </c>
      <c r="AL48" s="34">
        <v>0.7999967474029388</v>
      </c>
      <c r="AM48" s="34">
        <v>0.99999837369998656</v>
      </c>
      <c r="AN48" s="17">
        <v>0.98976497654323858</v>
      </c>
      <c r="AO48" s="34">
        <v>0.79008032477792967</v>
      </c>
      <c r="AP48" s="34">
        <v>0.99460322879370544</v>
      </c>
      <c r="AQ48" s="17">
        <v>0.99999674740247024</v>
      </c>
      <c r="AR48" s="34">
        <v>0.7999967474029388</v>
      </c>
      <c r="AS48" s="34">
        <v>0.99999837369998656</v>
      </c>
      <c r="AT48" s="17">
        <v>0.98976497654323858</v>
      </c>
      <c r="AU48" s="34">
        <v>0.79008032477792967</v>
      </c>
      <c r="AV48" s="34">
        <v>0.99460322879370544</v>
      </c>
      <c r="AW48" s="17">
        <v>0.99999674740247024</v>
      </c>
      <c r="AX48" s="34">
        <v>0.7999967474029388</v>
      </c>
      <c r="AY48" s="34">
        <v>0.99999837369998656</v>
      </c>
      <c r="AZ48" s="17">
        <v>0.98976497654323858</v>
      </c>
      <c r="BA48" s="34">
        <v>0.79008032477792967</v>
      </c>
      <c r="BB48" s="34">
        <v>0.99460322879370544</v>
      </c>
      <c r="BC48" s="134">
        <f>(E_Vuln_PGA!FY48-E_Frag_PGA!ES48)*0.05+(E_Frag_PGA!ES48-E_Frag_PGA!ET48)*0.2+E_Frag_PGA!ET48*0.7</f>
        <v>0.56479088943887579</v>
      </c>
      <c r="BD48" s="134">
        <f>(E_Vuln_PGA!FY48-E_Frag_PGA!ES48)*0.01+(E_Frag_PGA!ES48-E_Frag_PGA!ET48)*0.15+E_Frag_PGA!ET48*0.4</f>
        <v>0.33438489294370677</v>
      </c>
      <c r="BE48" s="134">
        <f>(E_Vuln_PGA!FY48-E_Frag_PGA!ES48)*0.15+(E_Frag_PGA!ES48-E_Frag_PGA!ET48)*0.4+E_Frag_PGA!ET48*1</f>
        <v>0.80297883103291967</v>
      </c>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24">
        <v>0.96229764819100827</v>
      </c>
      <c r="CH48" s="113">
        <v>0.73778006794877815</v>
      </c>
      <c r="CI48" s="113">
        <v>0.96229764819100827</v>
      </c>
      <c r="CJ48" s="24">
        <v>0.96234634256830509</v>
      </c>
      <c r="CK48" s="113">
        <v>0.73780698423733715</v>
      </c>
      <c r="CL48" s="113">
        <v>0.96234634256830509</v>
      </c>
      <c r="CM48" s="105">
        <v>0.98644556695556462</v>
      </c>
      <c r="CN48" s="114">
        <v>0.7767153155832085</v>
      </c>
      <c r="CO48" s="114">
        <v>0.98644556695556462</v>
      </c>
      <c r="CP48" s="105">
        <v>0.98644676299475276</v>
      </c>
      <c r="CQ48" s="114">
        <v>0.77671598422788846</v>
      </c>
      <c r="CR48" s="114">
        <v>0.98644676299475276</v>
      </c>
      <c r="CS48" s="105">
        <v>0.88629544849096054</v>
      </c>
      <c r="CT48" s="114">
        <v>0.63631780998490695</v>
      </c>
      <c r="CU48" s="114">
        <v>0.88629544849096054</v>
      </c>
      <c r="CV48" s="105">
        <v>0.91257021429958307</v>
      </c>
      <c r="CW48" s="114">
        <v>0.68775394501650744</v>
      </c>
      <c r="CX48" s="114">
        <v>0.91257021429958307</v>
      </c>
      <c r="CY48" s="105">
        <v>0.88705113540636238</v>
      </c>
      <c r="CZ48" s="105">
        <v>0.63672496723014338</v>
      </c>
      <c r="DA48" s="105">
        <v>0.88705113540636238</v>
      </c>
      <c r="DB48" s="105">
        <v>0.88705814093662394</v>
      </c>
      <c r="DC48" s="114">
        <v>0.63672887469166883</v>
      </c>
      <c r="DD48" s="114">
        <v>0.88705814093662394</v>
      </c>
      <c r="DE48" s="105">
        <v>0.88705748596406608</v>
      </c>
      <c r="DF48" s="114">
        <v>0.63672851512152717</v>
      </c>
      <c r="DG48" s="114">
        <v>0.88705748596406608</v>
      </c>
      <c r="DH48" s="105">
        <v>0.88705814066558908</v>
      </c>
      <c r="DI48" s="114">
        <v>0.63672887467359973</v>
      </c>
      <c r="DJ48" s="114">
        <v>0.88705814066558908</v>
      </c>
      <c r="DK48" s="139">
        <f>(E_Frag_PGA!HV48-E_Frag_PGA!HW48)*0.05+(E_Frag_PGA!HW48-E_Frag_PGA!HX48)*0.2+E_Frag_PGA!HX48*0.7</f>
        <v>0.6568371559341537</v>
      </c>
      <c r="DL48" s="140"/>
      <c r="DM48" s="140"/>
      <c r="DN48" s="140"/>
      <c r="DO48" s="140"/>
      <c r="DP48" s="140"/>
      <c r="DQ48" s="140"/>
      <c r="DR48" s="140"/>
      <c r="DS48" s="140"/>
      <c r="DT48" s="140"/>
      <c r="DU48" s="24">
        <v>0.96229764819100827</v>
      </c>
      <c r="DV48" s="113">
        <v>0.73778006794877815</v>
      </c>
      <c r="DW48" s="113">
        <v>0.96229764819100827</v>
      </c>
      <c r="DX48" s="24">
        <v>0.96234634256830509</v>
      </c>
      <c r="DY48" s="113">
        <v>0.73780698423733715</v>
      </c>
      <c r="DZ48" s="113">
        <v>0.96234634256830509</v>
      </c>
      <c r="EA48" s="24">
        <v>0.98644556695556462</v>
      </c>
      <c r="EB48" s="113">
        <v>0.7767153155832085</v>
      </c>
      <c r="EC48" s="113">
        <v>0.98644556695556462</v>
      </c>
      <c r="ED48" s="17">
        <v>0.98644676299475276</v>
      </c>
      <c r="EE48" s="34">
        <v>0.77671598422788846</v>
      </c>
      <c r="EF48" s="34">
        <v>0.98644676299475276</v>
      </c>
      <c r="EG48" s="140"/>
      <c r="EH48" s="105">
        <v>0.93418002413664358</v>
      </c>
      <c r="EI48" s="114">
        <v>0.70950509909012249</v>
      </c>
      <c r="EJ48" s="114">
        <v>0.94860990036374193</v>
      </c>
      <c r="EK48" s="105">
        <v>0.96345020413887628</v>
      </c>
      <c r="EL48" s="114">
        <v>0.74809657194937396</v>
      </c>
      <c r="EM48" s="114">
        <v>0.97207663353420615</v>
      </c>
      <c r="EN48" s="17">
        <v>0.88575092325137439</v>
      </c>
      <c r="EO48" s="34">
        <v>0.62871314946726775</v>
      </c>
      <c r="EP48" s="34">
        <v>0.88460009725674627</v>
      </c>
      <c r="EQ48" s="17">
        <v>0.96453964918848656</v>
      </c>
      <c r="ER48" s="34">
        <v>0.74446942010751482</v>
      </c>
      <c r="ES48" s="34">
        <v>0.9640033627601583</v>
      </c>
      <c r="ET48" s="17">
        <v>0.84317587046409925</v>
      </c>
      <c r="EU48" s="34">
        <v>0.61212126642628384</v>
      </c>
      <c r="EV48" s="34">
        <v>0.84152798381605609</v>
      </c>
      <c r="EW48" s="17">
        <v>0.94603695828210965</v>
      </c>
      <c r="EX48" s="34">
        <v>0.73079959496626057</v>
      </c>
      <c r="EY48" s="34">
        <v>0.94561869508702845</v>
      </c>
      <c r="EZ48" s="17">
        <v>0.87865660960243352</v>
      </c>
      <c r="FA48" s="34">
        <v>0.64505051894375931</v>
      </c>
      <c r="FB48" s="34">
        <v>0.87847232827044319</v>
      </c>
      <c r="FC48" s="17">
        <v>0.95350706237008076</v>
      </c>
      <c r="FD48" s="34">
        <v>0.73980877743944506</v>
      </c>
      <c r="FE48" s="34">
        <v>0.95336446571537603</v>
      </c>
      <c r="FF48" s="24">
        <v>0.98186355457411212</v>
      </c>
      <c r="FG48" s="113">
        <v>0.7728697937159007</v>
      </c>
      <c r="FH48" s="113">
        <v>0.98338610647832592</v>
      </c>
      <c r="FI48" s="24">
        <v>0.98196488547039795</v>
      </c>
      <c r="FJ48" s="113">
        <v>0.77291386637704851</v>
      </c>
      <c r="FK48" s="113">
        <v>0.98346617986196982</v>
      </c>
      <c r="FL48" s="24">
        <v>0.95648425770917389</v>
      </c>
      <c r="FM48" s="113">
        <v>0.73122442782443575</v>
      </c>
      <c r="FN48" s="113">
        <v>0.96081353485758414</v>
      </c>
      <c r="FO48" s="24">
        <v>0.95565526165858639</v>
      </c>
      <c r="FP48" s="113">
        <v>0.73064583706715658</v>
      </c>
      <c r="FQ48" s="113">
        <v>0.95989493190750053</v>
      </c>
      <c r="FR48" s="24">
        <v>0.93092563936286798</v>
      </c>
      <c r="FS48" s="113">
        <v>0.69002391040342492</v>
      </c>
      <c r="FT48" s="113">
        <v>0.93798540276316844</v>
      </c>
      <c r="FU48" s="24">
        <v>0.9311356810077589</v>
      </c>
      <c r="FV48" s="113">
        <v>0.69011463714453303</v>
      </c>
      <c r="FW48" s="113">
        <v>0.93815358047310016</v>
      </c>
      <c r="FX48" s="24">
        <v>0.91056986581997723</v>
      </c>
      <c r="FY48" s="113">
        <v>0.65227148771139809</v>
      </c>
      <c r="FZ48" s="113">
        <v>0.91181064675370016</v>
      </c>
      <c r="GA48" s="24"/>
      <c r="GB48" s="24">
        <v>0.91574900132487613</v>
      </c>
      <c r="GC48" s="113">
        <v>0.65535163463143697</v>
      </c>
      <c r="GD48" s="113">
        <v>0.91675699878411543</v>
      </c>
      <c r="GE48" s="24">
        <v>0.91684324656455529</v>
      </c>
      <c r="GF48" s="113">
        <v>0.65581496483350665</v>
      </c>
      <c r="GG48" s="113">
        <v>0.91759492296181344</v>
      </c>
      <c r="GH48" s="24">
        <v>0.90571739413999597</v>
      </c>
      <c r="GI48" s="113">
        <v>0.64938311171140928</v>
      </c>
      <c r="GJ48" s="113">
        <v>0.90718924515371813</v>
      </c>
      <c r="GK48" s="24">
        <v>0.90681839943876197</v>
      </c>
      <c r="GL48" s="113">
        <v>0.64984779392529646</v>
      </c>
      <c r="GM48" s="113">
        <v>0.908047449508677</v>
      </c>
      <c r="GN48" s="24">
        <v>0.9902934898839707</v>
      </c>
      <c r="GO48" s="113">
        <v>0.78374220057244359</v>
      </c>
      <c r="GP48" s="113">
        <v>0.99143604231835414</v>
      </c>
      <c r="GQ48" s="24">
        <v>0.99029466058530236</v>
      </c>
      <c r="GR48" s="113">
        <v>0.78374271235330617</v>
      </c>
      <c r="GS48" s="113">
        <v>0.9914369583321645</v>
      </c>
      <c r="GT48" s="24">
        <v>0.95921179402346068</v>
      </c>
      <c r="GU48" s="113">
        <v>0.73200009750374173</v>
      </c>
      <c r="GV48" s="113">
        <v>0.96396316660733228</v>
      </c>
      <c r="GW48" s="24">
        <v>0.95925527252853626</v>
      </c>
      <c r="GX48" s="113">
        <v>0.73201907291435597</v>
      </c>
      <c r="GY48" s="113">
        <v>0.96399729671316936</v>
      </c>
      <c r="GZ48" s="24">
        <v>0.94975181653927621</v>
      </c>
      <c r="HA48" s="113">
        <v>0.7171364455180177</v>
      </c>
      <c r="HB48" s="113">
        <v>0.95545795766458563</v>
      </c>
      <c r="HC48" s="24">
        <v>0.94990426760817392</v>
      </c>
      <c r="HD48" s="113">
        <v>0.71720271936159685</v>
      </c>
      <c r="HE48" s="113">
        <v>0.95557854230888473</v>
      </c>
      <c r="HF48" s="24">
        <v>0.91574900132487613</v>
      </c>
      <c r="HG48" s="113">
        <v>0.65535163463143697</v>
      </c>
      <c r="HH48" s="113">
        <v>0.91675699878411543</v>
      </c>
      <c r="HI48" s="24">
        <v>0.91684324656455529</v>
      </c>
      <c r="HJ48" s="113">
        <v>0.65581496483350665</v>
      </c>
      <c r="HK48" s="113">
        <v>0.91759492296181344</v>
      </c>
      <c r="HL48" s="24">
        <v>0.90571739413999597</v>
      </c>
      <c r="HM48" s="113">
        <v>0.64938311171140928</v>
      </c>
      <c r="HN48" s="113">
        <v>0.90718924515371813</v>
      </c>
      <c r="HO48" s="24">
        <v>0.90681839943876197</v>
      </c>
      <c r="HP48" s="113">
        <v>0.64984779392529646</v>
      </c>
      <c r="HQ48" s="113">
        <v>0.908047449508677</v>
      </c>
      <c r="HR48" s="139"/>
      <c r="HS48" s="139"/>
      <c r="HT48" s="139"/>
      <c r="HU48" s="139"/>
      <c r="HV48" s="139">
        <f>(E_Frag_PGA!TW48-E_Frag_PGA!TX48)*0.1+(E_Frag_PGA!TX48-E_Frag_PGA!TY48)*0.4+(E_Frag_PGA!TY48-E_Frag_PGA!TZ48)*0.8+E_Frag_PGA!TZ48*1</f>
        <v>0.99999998976648441</v>
      </c>
      <c r="HW48" s="139">
        <f>(E_Frag_PGA!UA48-E_Frag_PGA!UB48)*0.1+(E_Frag_PGA!UB48-E_Frag_PGA!UC48)*0.4+(E_Frag_PGA!UC48-E_Frag_PGA!UD48)*0.8+E_Frag_PGA!UD48*1</f>
        <v>0.99999999991538358</v>
      </c>
      <c r="HX48" s="139">
        <f>(E_Frag_PGA!UE48-E_Frag_PGA!UF48)*0.1+(E_Frag_PGA!UF48-E_Frag_PGA!UG48)*0.4+(E_Frag_PGA!UG48-E_Frag_PGA!UH48)*0.8+E_Frag_PGA!UH48*1</f>
        <v>0.999999970296512</v>
      </c>
      <c r="HY48" s="139">
        <f>(E_Frag_PGA!UI48-E_Frag_PGA!UJ48)*0.1+(E_Frag_PGA!UJ48-E_Frag_PGA!UK48)*0.4+(E_Frag_PGA!UK48-E_Frag_PGA!UL48)*0.8+E_Frag_PGA!UL48*1</f>
        <v>0.99999999859222577</v>
      </c>
      <c r="HZ48" s="139">
        <f>(E_Frag_PGA!UM48-E_Frag_PGA!UN48)*0.1+(E_Frag_PGA!UN48-E_Frag_PGA!UO48)*0.4+(E_Frag_PGA!UO48-E_Frag_PGA!UP48)*0.8+E_Frag_PGA!UP48*1</f>
        <v>0.99999999805237172</v>
      </c>
      <c r="IA48" s="139">
        <f>(E_Frag_PGA!UQ48-E_Frag_PGA!UR48)*0.1+(E_Frag_PGA!UR48-E_Frag_PGA!US48)*0.4+(E_Frag_PGA!US48-E_Frag_PGA!UT48)*0.8+E_Frag_PGA!UT48*1</f>
        <v>0.99999999859295996</v>
      </c>
      <c r="IC48" s="113"/>
      <c r="ID48" s="113"/>
    </row>
    <row r="49" spans="1:238" s="17" customFormat="1">
      <c r="A49" s="27">
        <v>2.15</v>
      </c>
      <c r="B49" s="17">
        <v>0.99353506441595252</v>
      </c>
      <c r="C49" s="34">
        <v>0.79114469447680558</v>
      </c>
      <c r="D49" s="34">
        <v>0.9951976391525863</v>
      </c>
      <c r="E49" s="17">
        <v>0.99738859286893922</v>
      </c>
      <c r="F49" s="34">
        <v>0.79642143039283098</v>
      </c>
      <c r="G49" s="34">
        <v>0.99806066417318384</v>
      </c>
      <c r="H49" s="17">
        <v>0.98094669417437874</v>
      </c>
      <c r="I49" s="34">
        <v>0.77419551246338725</v>
      </c>
      <c r="J49" s="34">
        <v>0.98571185696519681</v>
      </c>
      <c r="K49" s="17">
        <v>0.99308774089336038</v>
      </c>
      <c r="L49" s="34">
        <v>0.79056133816235308</v>
      </c>
      <c r="M49" s="34">
        <v>0.99485132237749474</v>
      </c>
      <c r="N49" s="24">
        <v>0.499999960105592</v>
      </c>
      <c r="O49" s="17">
        <v>0.98795814671710203</v>
      </c>
      <c r="P49" s="34">
        <v>0.78932285890451093</v>
      </c>
      <c r="Q49" s="34">
        <v>0.99455667727777686</v>
      </c>
      <c r="R49" s="17">
        <v>0.99827313079722024</v>
      </c>
      <c r="S49" s="34">
        <v>0.7984645263636565</v>
      </c>
      <c r="T49" s="34">
        <v>0.99922841210159186</v>
      </c>
      <c r="U49" s="17">
        <v>0.9988671503977461</v>
      </c>
      <c r="V49" s="34">
        <v>0.79899285102463824</v>
      </c>
      <c r="W49" s="34">
        <v>0.99949347318549897</v>
      </c>
      <c r="X49" s="17">
        <v>0.99993993961398409</v>
      </c>
      <c r="Y49" s="34">
        <v>0.79994659015751746</v>
      </c>
      <c r="Z49" s="34">
        <v>0.99997297206798585</v>
      </c>
      <c r="AA49" s="17">
        <v>0.99996760391144257</v>
      </c>
      <c r="AB49" s="34">
        <v>0.79997120338293071</v>
      </c>
      <c r="AC49" s="34">
        <v>0.99998560119470814</v>
      </c>
      <c r="AD49" s="17">
        <v>0.99999983436156326</v>
      </c>
      <c r="AE49" s="34">
        <v>0.79999985276954877</v>
      </c>
      <c r="AF49" s="34">
        <v>0.99999992636857327</v>
      </c>
      <c r="AG49" s="113">
        <v>0.74936903590040294</v>
      </c>
      <c r="AH49" s="113">
        <v>0.99936798459734555</v>
      </c>
      <c r="AI49" s="142">
        <f>E_Frag_PGA!CS49</f>
        <v>0.83810985784754299</v>
      </c>
      <c r="AJ49" s="142">
        <f>E_Frag_PGA!CT49</f>
        <v>0.88230892866794397</v>
      </c>
      <c r="AK49" s="17">
        <v>0.9999984188292238</v>
      </c>
      <c r="AL49" s="34">
        <v>0.79999841882947109</v>
      </c>
      <c r="AM49" s="34">
        <v>0.99999920941390741</v>
      </c>
      <c r="AN49" s="17">
        <v>0.99087418351253553</v>
      </c>
      <c r="AO49" s="34">
        <v>0.79114469447680558</v>
      </c>
      <c r="AP49" s="34">
        <v>0.9951976391525863</v>
      </c>
      <c r="AQ49" s="17">
        <v>0.9999984188292238</v>
      </c>
      <c r="AR49" s="34">
        <v>0.79999841882947109</v>
      </c>
      <c r="AS49" s="34">
        <v>0.99999920941390741</v>
      </c>
      <c r="AT49" s="17">
        <v>0.99087418351253553</v>
      </c>
      <c r="AU49" s="34">
        <v>0.79114469447680558</v>
      </c>
      <c r="AV49" s="34">
        <v>0.9951976391525863</v>
      </c>
      <c r="AW49" s="17">
        <v>0.9999984188292238</v>
      </c>
      <c r="AX49" s="34">
        <v>0.79999841882947109</v>
      </c>
      <c r="AY49" s="34">
        <v>0.99999920941390741</v>
      </c>
      <c r="AZ49" s="17">
        <v>0.99087418351253553</v>
      </c>
      <c r="BA49" s="34">
        <v>0.79114469447680558</v>
      </c>
      <c r="BB49" s="34">
        <v>0.9951976391525863</v>
      </c>
      <c r="BC49" s="134">
        <f>(E_Vuln_PGA!FY49-E_Frag_PGA!ES49)*0.05+(E_Frag_PGA!ES49-E_Frag_PGA!ET49)*0.2+E_Frag_PGA!ET49*0.7</f>
        <v>0.57005382399499049</v>
      </c>
      <c r="BD49" s="134">
        <f>(E_Vuln_PGA!FY49-E_Frag_PGA!ES49)*0.01+(E_Frag_PGA!ES49-E_Frag_PGA!ET49)*0.15+E_Frag_PGA!ET49*0.4</f>
        <v>0.33713919498779715</v>
      </c>
      <c r="BE49" s="134">
        <f>(E_Vuln_PGA!FY49-E_Frag_PGA!ES49)*0.15+(E_Frag_PGA!ES49-E_Frag_PGA!ET49)*0.4+E_Frag_PGA!ET49*1</f>
        <v>0.80998086610974906</v>
      </c>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24">
        <v>0.96486828709430217</v>
      </c>
      <c r="CH49" s="113">
        <v>0.74174246722863713</v>
      </c>
      <c r="CI49" s="113">
        <v>0.96486828709430217</v>
      </c>
      <c r="CJ49" s="24">
        <v>0.9649082215664202</v>
      </c>
      <c r="CK49" s="113">
        <v>0.74176454723620677</v>
      </c>
      <c r="CL49" s="113">
        <v>0.9649082215664202</v>
      </c>
      <c r="CM49" s="105">
        <v>0.98756684983530685</v>
      </c>
      <c r="CN49" s="114">
        <v>0.77855948158624122</v>
      </c>
      <c r="CO49" s="114">
        <v>0.98756684983530685</v>
      </c>
      <c r="CP49" s="105">
        <v>0.98756781170793484</v>
      </c>
      <c r="CQ49" s="114">
        <v>0.77856001934427443</v>
      </c>
      <c r="CR49" s="114">
        <v>0.98756781170793484</v>
      </c>
      <c r="CS49" s="105">
        <v>0.8907378126645451</v>
      </c>
      <c r="CT49" s="114">
        <v>0.64202237297805409</v>
      </c>
      <c r="CU49" s="114">
        <v>0.8907378126645451</v>
      </c>
      <c r="CV49" s="105">
        <v>0.91647017013718246</v>
      </c>
      <c r="CW49" s="114">
        <v>0.69249127171522251</v>
      </c>
      <c r="CX49" s="114">
        <v>0.91647017013718246</v>
      </c>
      <c r="CY49" s="105">
        <v>0.89141422918110425</v>
      </c>
      <c r="CZ49" s="105">
        <v>0.64238693149803117</v>
      </c>
      <c r="DA49" s="105">
        <v>0.89141422918110425</v>
      </c>
      <c r="DB49" s="105">
        <v>0.8914199574327919</v>
      </c>
      <c r="DC49" s="114">
        <v>0.64239012683612895</v>
      </c>
      <c r="DD49" s="114">
        <v>0.8914199574327919</v>
      </c>
      <c r="DE49" s="105">
        <v>0.89141944698266906</v>
      </c>
      <c r="DF49" s="114">
        <v>0.64238984670934585</v>
      </c>
      <c r="DG49" s="114">
        <v>0.89141944698266906</v>
      </c>
      <c r="DH49" s="105">
        <v>0.89141995722902245</v>
      </c>
      <c r="DI49" s="114">
        <v>0.64239012682254426</v>
      </c>
      <c r="DJ49" s="114">
        <v>0.89141995722902245</v>
      </c>
      <c r="DK49" s="139">
        <f>(E_Frag_PGA!HV49-E_Frag_PGA!HW49)*0.05+(E_Frag_PGA!HW49-E_Frag_PGA!HX49)*0.2+E_Frag_PGA!HX49*0.7</f>
        <v>0.65929517424850748</v>
      </c>
      <c r="DL49" s="140"/>
      <c r="DM49" s="140"/>
      <c r="DN49" s="140"/>
      <c r="DO49" s="140"/>
      <c r="DP49" s="140"/>
      <c r="DQ49" s="140"/>
      <c r="DR49" s="140"/>
      <c r="DS49" s="140"/>
      <c r="DT49" s="140"/>
      <c r="DU49" s="24">
        <v>0.96486828709430217</v>
      </c>
      <c r="DV49" s="113">
        <v>0.74174246722863713</v>
      </c>
      <c r="DW49" s="113">
        <v>0.96486828709430217</v>
      </c>
      <c r="DX49" s="24">
        <v>0.9649082215664202</v>
      </c>
      <c r="DY49" s="113">
        <v>0.74176454723620677</v>
      </c>
      <c r="DZ49" s="113">
        <v>0.9649082215664202</v>
      </c>
      <c r="EA49" s="24">
        <v>0.98756684983530685</v>
      </c>
      <c r="EB49" s="113">
        <v>0.77855948158624122</v>
      </c>
      <c r="EC49" s="113">
        <v>0.98756684983530685</v>
      </c>
      <c r="ED49" s="17">
        <v>0.98756781170793484</v>
      </c>
      <c r="EE49" s="34">
        <v>0.77856001934427443</v>
      </c>
      <c r="EF49" s="34">
        <v>0.98756781170793484</v>
      </c>
      <c r="EG49" s="140"/>
      <c r="EH49" s="105">
        <v>0.93772376793554857</v>
      </c>
      <c r="EI49" s="114">
        <v>0.71413350061339598</v>
      </c>
      <c r="EJ49" s="114">
        <v>0.95146735664512061</v>
      </c>
      <c r="EK49" s="105">
        <v>0.96579143760127473</v>
      </c>
      <c r="EL49" s="114">
        <v>0.75133895867046008</v>
      </c>
      <c r="EM49" s="114">
        <v>0.97389641070694655</v>
      </c>
      <c r="EN49" s="17">
        <v>0.89115686529571514</v>
      </c>
      <c r="EO49" s="34">
        <v>0.63556121970782953</v>
      </c>
      <c r="EP49" s="34">
        <v>0.89009439470140528</v>
      </c>
      <c r="EQ49" s="17">
        <v>0.96715364657394332</v>
      </c>
      <c r="ER49" s="34">
        <v>0.74823402421366103</v>
      </c>
      <c r="ES49" s="34">
        <v>0.96666308835175074</v>
      </c>
      <c r="ET49" s="17">
        <v>0.85069387431105825</v>
      </c>
      <c r="EU49" s="34">
        <v>0.62070086307792383</v>
      </c>
      <c r="EV49" s="34">
        <v>0.84918333662968926</v>
      </c>
      <c r="EW49" s="17">
        <v>0.94914168852821768</v>
      </c>
      <c r="EX49" s="34">
        <v>0.73465302946609268</v>
      </c>
      <c r="EY49" s="34">
        <v>0.94875765201217543</v>
      </c>
      <c r="EZ49" s="17">
        <v>0.88510553593894314</v>
      </c>
      <c r="FA49" s="34">
        <v>0.65272381905467869</v>
      </c>
      <c r="FB49" s="34">
        <v>0.8849455818109293</v>
      </c>
      <c r="FC49" s="17">
        <v>0.95635998805351075</v>
      </c>
      <c r="FD49" s="34">
        <v>0.74333339524275976</v>
      </c>
      <c r="FE49" s="34">
        <v>0.9562336141504586</v>
      </c>
      <c r="FF49" s="24">
        <v>0.98333232016038952</v>
      </c>
      <c r="FG49" s="113">
        <v>0.77497996077353926</v>
      </c>
      <c r="FH49" s="113">
        <v>0.9847461778506218</v>
      </c>
      <c r="FI49" s="24">
        <v>0.98341744789271168</v>
      </c>
      <c r="FJ49" s="113">
        <v>0.77501699402956736</v>
      </c>
      <c r="FK49" s="113">
        <v>0.98481341933551836</v>
      </c>
      <c r="FL49" s="24">
        <v>0.95979166895401324</v>
      </c>
      <c r="FM49" s="113">
        <v>0.73620261069208071</v>
      </c>
      <c r="FN49" s="113">
        <v>0.96383820559460454</v>
      </c>
      <c r="FO49" s="24">
        <v>0.95903303010777752</v>
      </c>
      <c r="FP49" s="113">
        <v>0.73567522881459468</v>
      </c>
      <c r="FQ49" s="113">
        <v>0.96300008515897684</v>
      </c>
      <c r="FR49" s="24">
        <v>0.93586985396514399</v>
      </c>
      <c r="FS49" s="113">
        <v>0.69742442139134653</v>
      </c>
      <c r="FT49" s="113">
        <v>0.94251012553069635</v>
      </c>
      <c r="FU49" s="24">
        <v>0.93604063550407135</v>
      </c>
      <c r="FV49" s="113">
        <v>0.69749822531788064</v>
      </c>
      <c r="FW49" s="113">
        <v>0.94264674409659621</v>
      </c>
      <c r="FX49" s="24">
        <v>0.91433709504765492</v>
      </c>
      <c r="FY49" s="113">
        <v>0.65749249510192709</v>
      </c>
      <c r="FZ49" s="113">
        <v>0.9154803354420662</v>
      </c>
      <c r="GA49" s="24"/>
      <c r="GB49" s="24">
        <v>0.91920166229659117</v>
      </c>
      <c r="GC49" s="113">
        <v>0.66038567464287423</v>
      </c>
      <c r="GD49" s="113">
        <v>0.92012567069250473</v>
      </c>
      <c r="GE49" s="24">
        <v>0.92018270319357187</v>
      </c>
      <c r="GF49" s="113">
        <v>0.6608010910401334</v>
      </c>
      <c r="GG49" s="113">
        <v>0.92087671120481629</v>
      </c>
      <c r="GH49" s="24">
        <v>0.90975966446410861</v>
      </c>
      <c r="GI49" s="113">
        <v>0.65476783404029248</v>
      </c>
      <c r="GJ49" s="113">
        <v>0.91112087774345063</v>
      </c>
      <c r="GK49" s="24">
        <v>0.91074676804203092</v>
      </c>
      <c r="GL49" s="113">
        <v>0.65518446297374</v>
      </c>
      <c r="GM49" s="113">
        <v>0.9118901062985868</v>
      </c>
      <c r="GN49" s="24">
        <v>0.99118785642465934</v>
      </c>
      <c r="GO49" s="113">
        <v>0.78520883820382004</v>
      </c>
      <c r="GP49" s="113">
        <v>0.99223131030899936</v>
      </c>
      <c r="GQ49" s="24">
        <v>0.99118874449940497</v>
      </c>
      <c r="GR49" s="113">
        <v>0.78520922645020153</v>
      </c>
      <c r="GS49" s="113">
        <v>0.99223200511951359</v>
      </c>
      <c r="GT49" s="24">
        <v>0.96198403133949251</v>
      </c>
      <c r="GU49" s="113">
        <v>0.73641838813460725</v>
      </c>
      <c r="GV49" s="113">
        <v>0.96645085254929264</v>
      </c>
      <c r="GW49" s="24">
        <v>0.96201859568919845</v>
      </c>
      <c r="GX49" s="113">
        <v>0.73643347513452495</v>
      </c>
      <c r="GY49" s="113">
        <v>0.96647797810827574</v>
      </c>
      <c r="GZ49" s="24">
        <v>0.95406502479282618</v>
      </c>
      <c r="HA49" s="113">
        <v>0.72397312284432824</v>
      </c>
      <c r="HB49" s="113">
        <v>0.95933088233418851</v>
      </c>
      <c r="HC49" s="24">
        <v>0.9541884279185131</v>
      </c>
      <c r="HD49" s="113">
        <v>0.72402678463775827</v>
      </c>
      <c r="HE49" s="113">
        <v>0.95942843578533421</v>
      </c>
      <c r="HF49" s="24">
        <v>0.91920166229659117</v>
      </c>
      <c r="HG49" s="113">
        <v>0.66038567464287423</v>
      </c>
      <c r="HH49" s="113">
        <v>0.92012567069250473</v>
      </c>
      <c r="HI49" s="24">
        <v>0.92018270319357187</v>
      </c>
      <c r="HJ49" s="113">
        <v>0.6608010910401334</v>
      </c>
      <c r="HK49" s="113">
        <v>0.92087671120481629</v>
      </c>
      <c r="HL49" s="24">
        <v>0.90975966446410861</v>
      </c>
      <c r="HM49" s="113">
        <v>0.65476783404029248</v>
      </c>
      <c r="HN49" s="113">
        <v>0.91112087774345063</v>
      </c>
      <c r="HO49" s="24">
        <v>0.91074676804203092</v>
      </c>
      <c r="HP49" s="113">
        <v>0.65518446297374</v>
      </c>
      <c r="HQ49" s="113">
        <v>0.9118901062985868</v>
      </c>
      <c r="HR49" s="139"/>
      <c r="HS49" s="139"/>
      <c r="HT49" s="139"/>
      <c r="HU49" s="139"/>
      <c r="HV49" s="139">
        <f>(E_Frag_PGA!TW49-E_Frag_PGA!TX49)*0.1+(E_Frag_PGA!TX49-E_Frag_PGA!TY49)*0.4+(E_Frag_PGA!TY49-E_Frag_PGA!TZ49)*0.8+E_Frag_PGA!TZ49*1</f>
        <v>0.99999999232092651</v>
      </c>
      <c r="HW49" s="139">
        <f>(E_Frag_PGA!UA49-E_Frag_PGA!UB49)*0.1+(E_Frag_PGA!UB49-E_Frag_PGA!UC49)*0.4+(E_Frag_PGA!UC49-E_Frag_PGA!UD49)*0.8+E_Frag_PGA!UD49*1</f>
        <v>0.99999999994015631</v>
      </c>
      <c r="HX49" s="139">
        <f>(E_Frag_PGA!UE49-E_Frag_PGA!UF49)*0.1+(E_Frag_PGA!UF49-E_Frag_PGA!UG49)*0.4+(E_Frag_PGA!UG49-E_Frag_PGA!UH49)*0.8+E_Frag_PGA!UH49*1</f>
        <v>0.99999997769157489</v>
      </c>
      <c r="HY49" s="139">
        <f>(E_Frag_PGA!UI49-E_Frag_PGA!UJ49)*0.1+(E_Frag_PGA!UJ49-E_Frag_PGA!UK49)*0.4+(E_Frag_PGA!UK49-E_Frag_PGA!UL49)*0.8+E_Frag_PGA!UL49*1</f>
        <v>0.99999999893161795</v>
      </c>
      <c r="HZ49" s="139">
        <f>(E_Frag_PGA!UM49-E_Frag_PGA!UN49)*0.1+(E_Frag_PGA!UN49-E_Frag_PGA!UO49)*0.4+(E_Frag_PGA!UO49-E_Frag_PGA!UP49)*0.8+E_Frag_PGA!UP49*1</f>
        <v>0.99999999883325197</v>
      </c>
      <c r="IA49" s="139">
        <f>(E_Frag_PGA!UQ49-E_Frag_PGA!UR49)*0.1+(E_Frag_PGA!UR49-E_Frag_PGA!US49)*0.4+(E_Frag_PGA!US49-E_Frag_PGA!UT49)*0.8+E_Frag_PGA!UT49*1</f>
        <v>0.99999999909193593</v>
      </c>
      <c r="IC49" s="113"/>
      <c r="ID49" s="113"/>
    </row>
    <row r="50" spans="1:238" s="17" customFormat="1">
      <c r="A50" s="27">
        <v>2.2000000000000002</v>
      </c>
      <c r="B50" s="17">
        <v>0.99423348691323643</v>
      </c>
      <c r="C50" s="34">
        <v>0.7920887636592816</v>
      </c>
      <c r="D50" s="34">
        <v>0.99572253808693223</v>
      </c>
      <c r="E50" s="17">
        <v>0.99767928783522419</v>
      </c>
      <c r="F50" s="34">
        <v>0.79681379563560839</v>
      </c>
      <c r="G50" s="34">
        <v>0.99827946370414333</v>
      </c>
      <c r="H50" s="17">
        <v>0.98253603696551994</v>
      </c>
      <c r="I50" s="34">
        <v>0.77630278237950767</v>
      </c>
      <c r="J50" s="34">
        <v>0.98692518087497383</v>
      </c>
      <c r="K50" s="17">
        <v>0.99382912657864908</v>
      </c>
      <c r="L50" s="34">
        <v>0.79155956485538781</v>
      </c>
      <c r="M50" s="34">
        <v>0.99541037375387942</v>
      </c>
      <c r="N50" s="24">
        <v>0.49999997148103054</v>
      </c>
      <c r="O50" s="17">
        <v>0.98932143470996992</v>
      </c>
      <c r="P50" s="34">
        <v>0.79052985121327057</v>
      </c>
      <c r="Q50" s="34">
        <v>0.99517735367112437</v>
      </c>
      <c r="R50" s="17">
        <v>0.99854682635670233</v>
      </c>
      <c r="S50" s="34">
        <v>0.79870789401517717</v>
      </c>
      <c r="T50" s="34">
        <v>0.99935079937848359</v>
      </c>
      <c r="U50" s="17">
        <v>0.99905373340512782</v>
      </c>
      <c r="V50" s="34">
        <v>0.79915871818434714</v>
      </c>
      <c r="W50" s="34">
        <v>0.99957698654480809</v>
      </c>
      <c r="X50" s="17">
        <v>0.99995205705758528</v>
      </c>
      <c r="Y50" s="34">
        <v>0.79995736289462316</v>
      </c>
      <c r="Z50" s="34">
        <v>0.99997842996128516</v>
      </c>
      <c r="AA50" s="17">
        <v>0.99997435171339166</v>
      </c>
      <c r="AB50" s="34">
        <v>0.79997720145523732</v>
      </c>
      <c r="AC50" s="34">
        <v>0.99998860035961223</v>
      </c>
      <c r="AD50" s="17">
        <v>0.99999988206587076</v>
      </c>
      <c r="AE50" s="34">
        <v>0.79999989517241965</v>
      </c>
      <c r="AF50" s="34">
        <v>0.99999994757422883</v>
      </c>
      <c r="AG50" s="113">
        <v>0.74947298044004473</v>
      </c>
      <c r="AH50" s="113">
        <v>0.99947211193537711</v>
      </c>
      <c r="AI50" s="142">
        <f>E_Frag_PGA!CS50</f>
        <v>0.857425662912222</v>
      </c>
      <c r="AJ50" s="142">
        <f>E_Frag_PGA!CT50</f>
        <v>0.89630379158018647</v>
      </c>
      <c r="AK50" s="17">
        <v>0.99999923614105746</v>
      </c>
      <c r="AL50" s="34">
        <v>0.79999923614119428</v>
      </c>
      <c r="AM50" s="34">
        <v>0.99999961807012305</v>
      </c>
      <c r="AN50" s="17">
        <v>0.99185635829222296</v>
      </c>
      <c r="AO50" s="34">
        <v>0.7920887636592816</v>
      </c>
      <c r="AP50" s="34">
        <v>0.99572253808693223</v>
      </c>
      <c r="AQ50" s="17">
        <v>0.99999923614105746</v>
      </c>
      <c r="AR50" s="34">
        <v>0.79999923614119428</v>
      </c>
      <c r="AS50" s="34">
        <v>0.99999961807012305</v>
      </c>
      <c r="AT50" s="17">
        <v>0.99185635829222296</v>
      </c>
      <c r="AU50" s="34">
        <v>0.7920887636592816</v>
      </c>
      <c r="AV50" s="34">
        <v>0.99572253808693223</v>
      </c>
      <c r="AW50" s="17">
        <v>0.99999923614105746</v>
      </c>
      <c r="AX50" s="34">
        <v>0.79999923614119428</v>
      </c>
      <c r="AY50" s="34">
        <v>0.99999961807012305</v>
      </c>
      <c r="AZ50" s="17">
        <v>0.99185635829222296</v>
      </c>
      <c r="BA50" s="34">
        <v>0.7920887636592816</v>
      </c>
      <c r="BB50" s="34">
        <v>0.99572253808693223</v>
      </c>
      <c r="BC50" s="134">
        <f>(E_Vuln_PGA!FY50-E_Frag_PGA!ES50)*0.05+(E_Frag_PGA!ES50-E_Frag_PGA!ET50)*0.2+E_Frag_PGA!ET50*0.7</f>
        <v>0.57506025662564186</v>
      </c>
      <c r="BD50" s="134">
        <f>(E_Vuln_PGA!FY50-E_Frag_PGA!ES50)*0.01+(E_Frag_PGA!ES50-E_Frag_PGA!ET50)*0.15+E_Frag_PGA!ET50*0.4</f>
        <v>0.3397542308523559</v>
      </c>
      <c r="BE50" s="134">
        <f>(E_Vuln_PGA!FY50-E_Frag_PGA!ES50)*0.15+(E_Frag_PGA!ES50-E_Frag_PGA!ET50)*0.4+E_Frag_PGA!ET50*1</f>
        <v>0.81663879470831857</v>
      </c>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24">
        <v>0.96724496897528256</v>
      </c>
      <c r="CH50" s="113">
        <v>0.74543206990258193</v>
      </c>
      <c r="CI50" s="113">
        <v>0.96724496897528256</v>
      </c>
      <c r="CJ50" s="24">
        <v>0.96727778583154955</v>
      </c>
      <c r="CK50" s="113">
        <v>0.74545021902720321</v>
      </c>
      <c r="CL50" s="113">
        <v>0.96727778583154955</v>
      </c>
      <c r="CM50" s="105">
        <v>0.98858593257385585</v>
      </c>
      <c r="CN50" s="114">
        <v>0.78024437762547161</v>
      </c>
      <c r="CO50" s="114">
        <v>0.98858593257385585</v>
      </c>
      <c r="CP50" s="105">
        <v>0.98858670836790696</v>
      </c>
      <c r="CQ50" s="114">
        <v>0.7802448113699394</v>
      </c>
      <c r="CR50" s="114">
        <v>0.98858670836790696</v>
      </c>
      <c r="CS50" s="105">
        <v>0.89496665174557677</v>
      </c>
      <c r="CT50" s="114">
        <v>0.64748958088547703</v>
      </c>
      <c r="CU50" s="114">
        <v>0.89496665174557677</v>
      </c>
      <c r="CV50" s="105">
        <v>0.92016434338581587</v>
      </c>
      <c r="CW50" s="114">
        <v>0.69699306025991148</v>
      </c>
      <c r="CX50" s="114">
        <v>0.92016434338581587</v>
      </c>
      <c r="CY50" s="105">
        <v>0.89557292145056366</v>
      </c>
      <c r="CZ50" s="105">
        <v>0.6478164263361551</v>
      </c>
      <c r="DA50" s="105">
        <v>0.89557292145056366</v>
      </c>
      <c r="DB50" s="105">
        <v>0.89557761740833186</v>
      </c>
      <c r="DC50" s="114">
        <v>0.64781904607200003</v>
      </c>
      <c r="DD50" s="114">
        <v>0.89557761740833186</v>
      </c>
      <c r="DE50" s="105">
        <v>0.89557721832472714</v>
      </c>
      <c r="DF50" s="114">
        <v>0.64781882714503691</v>
      </c>
      <c r="DG50" s="114">
        <v>0.89557721832472714</v>
      </c>
      <c r="DH50" s="105">
        <v>0.8955776172544555</v>
      </c>
      <c r="DI50" s="114">
        <v>0.64781904606174157</v>
      </c>
      <c r="DJ50" s="114">
        <v>0.8955776172544555</v>
      </c>
      <c r="DK50" s="139">
        <f>(E_Frag_PGA!HV50-E_Frag_PGA!HW50)*0.05+(E_Frag_PGA!HW50-E_Frag_PGA!HX50)*0.2+E_Frag_PGA!HX50*0.7</f>
        <v>0.66159064982286986</v>
      </c>
      <c r="DL50" s="140"/>
      <c r="DM50" s="140"/>
      <c r="DN50" s="140"/>
      <c r="DO50" s="140"/>
      <c r="DP50" s="140"/>
      <c r="DQ50" s="140"/>
      <c r="DR50" s="140"/>
      <c r="DS50" s="140"/>
      <c r="DT50" s="140"/>
      <c r="DU50" s="24">
        <v>0.96724496897528256</v>
      </c>
      <c r="DV50" s="113">
        <v>0.74543206990258193</v>
      </c>
      <c r="DW50" s="113">
        <v>0.96724496897528256</v>
      </c>
      <c r="DX50" s="24">
        <v>0.96727778583154955</v>
      </c>
      <c r="DY50" s="113">
        <v>0.74545021902720321</v>
      </c>
      <c r="DZ50" s="113">
        <v>0.96727778583154955</v>
      </c>
      <c r="EA50" s="24">
        <v>0.98858593257385585</v>
      </c>
      <c r="EB50" s="113">
        <v>0.78024437762547161</v>
      </c>
      <c r="EC50" s="113">
        <v>0.98858593257385585</v>
      </c>
      <c r="ED50" s="17">
        <v>0.98858670836790696</v>
      </c>
      <c r="EE50" s="34">
        <v>0.7802448113699394</v>
      </c>
      <c r="EF50" s="34">
        <v>0.98858670836790696</v>
      </c>
      <c r="EG50" s="140"/>
      <c r="EH50" s="105">
        <v>0.94105015909428436</v>
      </c>
      <c r="EI50" s="114">
        <v>0.71850047919442084</v>
      </c>
      <c r="EJ50" s="114">
        <v>0.95414127849649344</v>
      </c>
      <c r="EK50" s="105">
        <v>0.96796697517723995</v>
      </c>
      <c r="EL50" s="114">
        <v>0.75436080671944417</v>
      </c>
      <c r="EM50" s="114">
        <v>0.9755840256707059</v>
      </c>
      <c r="EN50" s="17">
        <v>0.89625666521883607</v>
      </c>
      <c r="EO50" s="34">
        <v>0.64209370619107053</v>
      </c>
      <c r="EP50" s="34">
        <v>0.89527493207425202</v>
      </c>
      <c r="EQ50" s="17">
        <v>0.9695532691790778</v>
      </c>
      <c r="ER50" s="34">
        <v>0.75171989979306009</v>
      </c>
      <c r="ES50" s="34">
        <v>0.96910406753305489</v>
      </c>
      <c r="ET50" s="17">
        <v>0.85782808120483023</v>
      </c>
      <c r="EU50" s="34">
        <v>0.62887846859981222</v>
      </c>
      <c r="EV50" s="34">
        <v>0.85644253605720411</v>
      </c>
      <c r="EW50" s="17">
        <v>0.952041841117933</v>
      </c>
      <c r="EX50" s="34">
        <v>0.73826330700102161</v>
      </c>
      <c r="EY50" s="34">
        <v>0.95168884963969369</v>
      </c>
      <c r="EZ50" s="17">
        <v>0.89119203301308192</v>
      </c>
      <c r="FA50" s="34">
        <v>0.66000438898213576</v>
      </c>
      <c r="FB50" s="34">
        <v>0.89105301597629882</v>
      </c>
      <c r="FC50" s="17">
        <v>0.95901353137916345</v>
      </c>
      <c r="FD50" s="34">
        <v>0.7466241867731116</v>
      </c>
      <c r="FE50" s="34">
        <v>0.95890137775463913</v>
      </c>
      <c r="FF50" s="24">
        <v>0.9846698837361868</v>
      </c>
      <c r="FG50" s="113">
        <v>0.77691100151622938</v>
      </c>
      <c r="FH50" s="113">
        <v>0.98598332213730611</v>
      </c>
      <c r="FI50" s="24">
        <v>0.98474154196250985</v>
      </c>
      <c r="FJ50" s="113">
        <v>0.77694218143327543</v>
      </c>
      <c r="FK50" s="113">
        <v>0.98603990207601722</v>
      </c>
      <c r="FL50" s="24">
        <v>0.96283518215245945</v>
      </c>
      <c r="FM50" s="113">
        <v>0.74081371547491659</v>
      </c>
      <c r="FN50" s="113">
        <v>0.96661620005764226</v>
      </c>
      <c r="FO50" s="24">
        <v>0.96214182308140295</v>
      </c>
      <c r="FP50" s="113">
        <v>0.74033335907107078</v>
      </c>
      <c r="FQ50" s="113">
        <v>0.96585217408077539</v>
      </c>
      <c r="FR50" s="24">
        <v>0.94045722797626941</v>
      </c>
      <c r="FS50" s="113">
        <v>0.70435122082909629</v>
      </c>
      <c r="FT50" s="113">
        <v>0.94669780193146791</v>
      </c>
      <c r="FU50" s="24">
        <v>0.94059631322064052</v>
      </c>
      <c r="FV50" s="113">
        <v>0.70441135427460422</v>
      </c>
      <c r="FW50" s="113">
        <v>0.94680896949979854</v>
      </c>
      <c r="FX50" s="24">
        <v>0.91789340833808697</v>
      </c>
      <c r="FY50" s="113">
        <v>0.66248325528597019</v>
      </c>
      <c r="FZ50" s="113">
        <v>0.91894776654290156</v>
      </c>
      <c r="GA50" s="24"/>
      <c r="GB50" s="24">
        <v>0.9224633343491544</v>
      </c>
      <c r="GC50" s="113">
        <v>0.6652012972387028</v>
      </c>
      <c r="GD50" s="113">
        <v>0.92331122647100483</v>
      </c>
      <c r="GE50" s="24">
        <v>0.92334401876095695</v>
      </c>
      <c r="GF50" s="113">
        <v>0.66557423498851487</v>
      </c>
      <c r="GG50" s="113">
        <v>0.92398527103189587</v>
      </c>
      <c r="GH50" s="24">
        <v>0.91357509693048378</v>
      </c>
      <c r="GI50" s="113">
        <v>0.65991283182906346</v>
      </c>
      <c r="GJ50" s="113">
        <v>0.91483508901185084</v>
      </c>
      <c r="GK50" s="24">
        <v>0.91446122641830541</v>
      </c>
      <c r="GL50" s="113">
        <v>0.66028685859407943</v>
      </c>
      <c r="GM50" s="113">
        <v>0.91552546880079921</v>
      </c>
      <c r="GN50" s="24">
        <v>0.99199303390053228</v>
      </c>
      <c r="GO50" s="113">
        <v>0.78653373776853619</v>
      </c>
      <c r="GP50" s="113">
        <v>0.992946387757625</v>
      </c>
      <c r="GQ50" s="24">
        <v>0.99199370967223632</v>
      </c>
      <c r="GR50" s="113">
        <v>0.78653403321328663</v>
      </c>
      <c r="GS50" s="113">
        <v>0.9929469164230641</v>
      </c>
      <c r="GT50" s="24">
        <v>0.96454903426089356</v>
      </c>
      <c r="GU50" s="113">
        <v>0.74053398396976144</v>
      </c>
      <c r="GV50" s="113">
        <v>0.96874751367441525</v>
      </c>
      <c r="GW50" s="24">
        <v>0.96457656928306346</v>
      </c>
      <c r="GX50" s="113">
        <v>0.74054600421938932</v>
      </c>
      <c r="GY50" s="113">
        <v>0.96876911753948547</v>
      </c>
      <c r="GZ50" s="24">
        <v>0.95801655388241669</v>
      </c>
      <c r="HA50" s="113">
        <v>0.73028085786728891</v>
      </c>
      <c r="HB50" s="113">
        <v>0.96287133222660382</v>
      </c>
      <c r="HC50" s="24">
        <v>0.95811661446129026</v>
      </c>
      <c r="HD50" s="113">
        <v>0.73032438107396713</v>
      </c>
      <c r="HE50" s="113">
        <v>0.96295039109187519</v>
      </c>
      <c r="HF50" s="24">
        <v>0.9224633343491544</v>
      </c>
      <c r="HG50" s="113">
        <v>0.6652012972387028</v>
      </c>
      <c r="HH50" s="113">
        <v>0.92331122647100483</v>
      </c>
      <c r="HI50" s="24">
        <v>0.92334401876095695</v>
      </c>
      <c r="HJ50" s="113">
        <v>0.66557423498851487</v>
      </c>
      <c r="HK50" s="113">
        <v>0.92398527103189587</v>
      </c>
      <c r="HL50" s="24">
        <v>0.91357509693048378</v>
      </c>
      <c r="HM50" s="113">
        <v>0.65991283182906346</v>
      </c>
      <c r="HN50" s="113">
        <v>0.91483508901185084</v>
      </c>
      <c r="HO50" s="24">
        <v>0.91446122641830541</v>
      </c>
      <c r="HP50" s="113">
        <v>0.66028685859407943</v>
      </c>
      <c r="HQ50" s="113">
        <v>0.91552546880079921</v>
      </c>
      <c r="HR50" s="139"/>
      <c r="HS50" s="139"/>
      <c r="HT50" s="139"/>
      <c r="HU50" s="139"/>
      <c r="HV50" s="139">
        <f>(E_Frag_PGA!TW50-E_Frag_PGA!TX50)*0.1+(E_Frag_PGA!TX50-E_Frag_PGA!TY50)*0.4+(E_Frag_PGA!TY50-E_Frag_PGA!TZ50)*0.8+E_Frag_PGA!TZ50*1</f>
        <v>0.99999999421318375</v>
      </c>
      <c r="HW50" s="139">
        <f>(E_Frag_PGA!UA50-E_Frag_PGA!UB50)*0.1+(E_Frag_PGA!UB50-E_Frag_PGA!UC50)*0.4+(E_Frag_PGA!UC50-E_Frag_PGA!UD50)*0.8+E_Frag_PGA!UD50*1</f>
        <v>0.99999999995745703</v>
      </c>
      <c r="HX50" s="139">
        <f>(E_Frag_PGA!UE50-E_Frag_PGA!UF50)*0.1+(E_Frag_PGA!UF50-E_Frag_PGA!UG50)*0.4+(E_Frag_PGA!UG50-E_Frag_PGA!UH50)*0.8+E_Frag_PGA!UH50*1</f>
        <v>0.99999998317878636</v>
      </c>
      <c r="HY50" s="139">
        <f>(E_Frag_PGA!UI50-E_Frag_PGA!UJ50)*0.1+(E_Frag_PGA!UJ50-E_Frag_PGA!UK50)*0.4+(E_Frag_PGA!UK50-E_Frag_PGA!UL50)*0.8+E_Frag_PGA!UL50*1</f>
        <v>0.99999999918547833</v>
      </c>
      <c r="HZ50" s="139">
        <f>(E_Frag_PGA!UM50-E_Frag_PGA!UN50)*0.1+(E_Frag_PGA!UN50-E_Frag_PGA!UO50)*0.4+(E_Frag_PGA!UO50-E_Frag_PGA!UP50)*0.8+E_Frag_PGA!UP50*1</f>
        <v>0.99999999929758698</v>
      </c>
      <c r="IA50" s="139">
        <f>(E_Frag_PGA!UQ50-E_Frag_PGA!UR50)*0.1+(E_Frag_PGA!UR50-E_Frag_PGA!US50)*0.4+(E_Frag_PGA!US50-E_Frag_PGA!UT50)*0.8+E_Frag_PGA!UT50*1</f>
        <v>0.99999999941093565</v>
      </c>
      <c r="IC50" s="113"/>
      <c r="ID50" s="113"/>
    </row>
    <row r="51" spans="1:238" s="17" customFormat="1">
      <c r="A51" s="27">
        <v>2.25</v>
      </c>
      <c r="B51" s="17">
        <v>0.99485204283205964</v>
      </c>
      <c r="C51" s="34">
        <v>0.79292674259236862</v>
      </c>
      <c r="D51" s="34">
        <v>0.99618651219081877</v>
      </c>
      <c r="E51" s="17">
        <v>0.99793504028412217</v>
      </c>
      <c r="F51" s="34">
        <v>0.79715988950190497</v>
      </c>
      <c r="G51" s="34">
        <v>0.99847152838011899</v>
      </c>
      <c r="H51" s="17">
        <v>0.98398272336285908</v>
      </c>
      <c r="I51" s="34">
        <v>0.77822645555499259</v>
      </c>
      <c r="J51" s="34">
        <v>0.98802697992574751</v>
      </c>
      <c r="K51" s="17">
        <v>0.99448633932448582</v>
      </c>
      <c r="L51" s="34">
        <v>0.79244653234788542</v>
      </c>
      <c r="M51" s="34">
        <v>0.99590495434693338</v>
      </c>
      <c r="N51" s="24">
        <v>0.49999997952159869</v>
      </c>
      <c r="O51" s="17">
        <v>0.99052553018536937</v>
      </c>
      <c r="P51" s="34">
        <v>0.79159624010377694</v>
      </c>
      <c r="Q51" s="34">
        <v>0.99572473827251795</v>
      </c>
      <c r="R51" s="17">
        <v>0.99877598458090755</v>
      </c>
      <c r="S51" s="34">
        <v>0.79891165919427931</v>
      </c>
      <c r="T51" s="34">
        <v>0.99945324672846347</v>
      </c>
      <c r="U51" s="17">
        <v>0.99920871492608665</v>
      </c>
      <c r="V51" s="34">
        <v>0.79929649619101506</v>
      </c>
      <c r="W51" s="34">
        <v>0.99964633385524504</v>
      </c>
      <c r="X51" s="17">
        <v>0.99996165107075419</v>
      </c>
      <c r="Y51" s="34">
        <v>0.79996589296462084</v>
      </c>
      <c r="Z51" s="34">
        <v>0.99998274981238122</v>
      </c>
      <c r="AA51" s="17">
        <v>0.99997964900950687</v>
      </c>
      <c r="AB51" s="34">
        <v>0.79998191018156839</v>
      </c>
      <c r="AC51" s="34">
        <v>0.99999095481686129</v>
      </c>
      <c r="AD51" s="17">
        <v>0.99999991572841362</v>
      </c>
      <c r="AE51" s="34">
        <v>0.79999992509397855</v>
      </c>
      <c r="AF51" s="34">
        <v>0.99999996253808465</v>
      </c>
      <c r="AG51" s="113">
        <v>0.74955931446690216</v>
      </c>
      <c r="AH51" s="113">
        <v>0.99955859432241667</v>
      </c>
      <c r="AI51" s="142">
        <f>E_Frag_PGA!CS51</f>
        <v>0.87473950964103331</v>
      </c>
      <c r="AJ51" s="142">
        <f>E_Frag_PGA!CT51</f>
        <v>0.90877694333350911</v>
      </c>
      <c r="AK51" s="17">
        <v>0.9999996330090053</v>
      </c>
      <c r="AL51" s="34">
        <v>0.79999963300908339</v>
      </c>
      <c r="AM51" s="34">
        <v>0.99999981650426562</v>
      </c>
      <c r="AN51" s="17">
        <v>0.99272677378057028</v>
      </c>
      <c r="AO51" s="34">
        <v>0.79292674259236862</v>
      </c>
      <c r="AP51" s="34">
        <v>0.99618651219081877</v>
      </c>
      <c r="AQ51" s="17">
        <v>0.9999996330090053</v>
      </c>
      <c r="AR51" s="34">
        <v>0.79999963300908339</v>
      </c>
      <c r="AS51" s="34">
        <v>0.99999981650426562</v>
      </c>
      <c r="AT51" s="17">
        <v>0.99272677378057028</v>
      </c>
      <c r="AU51" s="34">
        <v>0.79292674259236862</v>
      </c>
      <c r="AV51" s="34">
        <v>0.99618651219081877</v>
      </c>
      <c r="AW51" s="17">
        <v>0.9999996330090053</v>
      </c>
      <c r="AX51" s="34">
        <v>0.79999963300908339</v>
      </c>
      <c r="AY51" s="34">
        <v>0.99999981650426562</v>
      </c>
      <c r="AZ51" s="17">
        <v>0.99272677378057028</v>
      </c>
      <c r="BA51" s="34">
        <v>0.79292674259236862</v>
      </c>
      <c r="BB51" s="34">
        <v>0.99618651219081877</v>
      </c>
      <c r="BC51" s="134">
        <f>(E_Vuln_PGA!FY51-E_Frag_PGA!ES51)*0.05+(E_Frag_PGA!ES51-E_Frag_PGA!ET51)*0.2+E_Frag_PGA!ET51*0.7</f>
        <v>0.57982414117611336</v>
      </c>
      <c r="BD51" s="134">
        <f>(E_Vuln_PGA!FY51-E_Frag_PGA!ES51)*0.01+(E_Frag_PGA!ES51-E_Frag_PGA!ET51)*0.15+E_Frag_PGA!ET51*0.4</f>
        <v>0.34223796847439925</v>
      </c>
      <c r="BE51" s="134">
        <f>(E_Vuln_PGA!FY51-E_Frag_PGA!ES51)*0.15+(E_Frag_PGA!ES51-E_Frag_PGA!ET51)*0.4+E_Frag_PGA!ET51*1</f>
        <v>0.82297175222592323</v>
      </c>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24">
        <v>0.96944373601995404</v>
      </c>
      <c r="CH51" s="113">
        <v>0.74886876774598143</v>
      </c>
      <c r="CI51" s="113">
        <v>0.96944373601995404</v>
      </c>
      <c r="CJ51" s="24">
        <v>0.96947075753190315</v>
      </c>
      <c r="CK51" s="113">
        <v>0.74888371525900133</v>
      </c>
      <c r="CL51" s="113">
        <v>0.96947075753190315</v>
      </c>
      <c r="CM51" s="105">
        <v>0.98951298476276239</v>
      </c>
      <c r="CN51" s="114">
        <v>0.78178482623934908</v>
      </c>
      <c r="CO51" s="114">
        <v>0.98951298476276239</v>
      </c>
      <c r="CP51" s="105">
        <v>0.98951361223801448</v>
      </c>
      <c r="CQ51" s="114">
        <v>0.78178517707294637</v>
      </c>
      <c r="CR51" s="114">
        <v>0.98951361223801448</v>
      </c>
      <c r="CS51" s="105">
        <v>0.89899429284521037</v>
      </c>
      <c r="CT51" s="114">
        <v>0.65273079239765575</v>
      </c>
      <c r="CU51" s="114">
        <v>0.89899429284521037</v>
      </c>
      <c r="CV51" s="105">
        <v>0.92366516193080139</v>
      </c>
      <c r="CW51" s="114">
        <v>0.70127260397688018</v>
      </c>
      <c r="CX51" s="114">
        <v>0.92366516193080139</v>
      </c>
      <c r="CY51" s="105">
        <v>0.89953839876619068</v>
      </c>
      <c r="CZ51" s="105">
        <v>0.65302420246304294</v>
      </c>
      <c r="DA51" s="105">
        <v>0.89953839876619068</v>
      </c>
      <c r="DB51" s="105">
        <v>0.89954225813491129</v>
      </c>
      <c r="DC51" s="114">
        <v>0.65302635567087652</v>
      </c>
      <c r="DD51" s="114">
        <v>0.89954225813491129</v>
      </c>
      <c r="DE51" s="105">
        <v>0.89954194515370955</v>
      </c>
      <c r="DF51" s="114">
        <v>0.65302618404569934</v>
      </c>
      <c r="DG51" s="114">
        <v>0.89954194515370955</v>
      </c>
      <c r="DH51" s="105">
        <v>0.89954225801821486</v>
      </c>
      <c r="DI51" s="114">
        <v>0.65302635566309675</v>
      </c>
      <c r="DJ51" s="114">
        <v>0.89954225801821486</v>
      </c>
      <c r="DK51" s="139">
        <f>(E_Frag_PGA!HV51-E_Frag_PGA!HW51)*0.05+(E_Frag_PGA!HW51-E_Frag_PGA!HX51)*0.2+E_Frag_PGA!HX51*0.7</f>
        <v>0.66373581158748574</v>
      </c>
      <c r="DL51" s="140"/>
      <c r="DM51" s="140"/>
      <c r="DN51" s="140"/>
      <c r="DO51" s="140"/>
      <c r="DP51" s="140"/>
      <c r="DQ51" s="140"/>
      <c r="DR51" s="140"/>
      <c r="DS51" s="140"/>
      <c r="DT51" s="140"/>
      <c r="DU51" s="24">
        <v>0.96944373601995404</v>
      </c>
      <c r="DV51" s="113">
        <v>0.74886876774598143</v>
      </c>
      <c r="DW51" s="113">
        <v>0.96944373601995404</v>
      </c>
      <c r="DX51" s="24">
        <v>0.96947075753190315</v>
      </c>
      <c r="DY51" s="113">
        <v>0.74888371525900133</v>
      </c>
      <c r="DZ51" s="113">
        <v>0.96947075753190315</v>
      </c>
      <c r="EA51" s="24">
        <v>0.98951298476276239</v>
      </c>
      <c r="EB51" s="113">
        <v>0.78178482623934908</v>
      </c>
      <c r="EC51" s="113">
        <v>0.98951298476276239</v>
      </c>
      <c r="ED51" s="17">
        <v>0.98951361223801448</v>
      </c>
      <c r="EE51" s="34">
        <v>0.78178517707294637</v>
      </c>
      <c r="EF51" s="34">
        <v>0.98951361223801448</v>
      </c>
      <c r="EG51" s="140"/>
      <c r="EH51" s="105">
        <v>0.94417430782273959</v>
      </c>
      <c r="EI51" s="114">
        <v>0.72262198241713038</v>
      </c>
      <c r="EJ51" s="114">
        <v>0.95664523578125771</v>
      </c>
      <c r="EK51" s="105">
        <v>0.96998964119680231</v>
      </c>
      <c r="EL51" s="114">
        <v>0.75717812795312345</v>
      </c>
      <c r="EM51" s="114">
        <v>0.97715010523846413</v>
      </c>
      <c r="EN51" s="17">
        <v>0.90107015219425679</v>
      </c>
      <c r="EO51" s="34">
        <v>0.64832673402491536</v>
      </c>
      <c r="EP51" s="34">
        <v>0.90016226499550356</v>
      </c>
      <c r="EQ51" s="17">
        <v>0.97175779204922563</v>
      </c>
      <c r="ER51" s="34">
        <v>0.75494920914962493</v>
      </c>
      <c r="ES51" s="34">
        <v>0.9713460380637976</v>
      </c>
      <c r="ET51" s="17">
        <v>0.86459836878884688</v>
      </c>
      <c r="EU51" s="34">
        <v>0.63667158090860276</v>
      </c>
      <c r="EV51" s="34">
        <v>0.86332664109038237</v>
      </c>
      <c r="EW51" s="17">
        <v>0.95475257653916867</v>
      </c>
      <c r="EX51" s="34">
        <v>0.74164744222582168</v>
      </c>
      <c r="EY51" s="34">
        <v>0.95442777954122848</v>
      </c>
      <c r="EZ51" s="17">
        <v>0.89693668978786467</v>
      </c>
      <c r="FA51" s="34">
        <v>0.66691144404334524</v>
      </c>
      <c r="FB51" s="34">
        <v>0.89681571593618448</v>
      </c>
      <c r="FC51" s="17">
        <v>0.9614833098370843</v>
      </c>
      <c r="FD51" s="34">
        <v>0.74969839683930584</v>
      </c>
      <c r="FE51" s="34">
        <v>0.9613836403175765</v>
      </c>
      <c r="FF51" s="24">
        <v>0.98588907347518207</v>
      </c>
      <c r="FG51" s="113">
        <v>0.77867932019648833</v>
      </c>
      <c r="FH51" s="113">
        <v>0.98710970704005863</v>
      </c>
      <c r="FI51" s="24">
        <v>0.9859495109878279</v>
      </c>
      <c r="FJ51" s="113">
        <v>0.77870562279126565</v>
      </c>
      <c r="FK51" s="113">
        <v>0.9871574097063317</v>
      </c>
      <c r="FL51" s="24">
        <v>0.965636725307921</v>
      </c>
      <c r="FM51" s="113">
        <v>0.74508436272970324</v>
      </c>
      <c r="FN51" s="113">
        <v>0.96916865051217205</v>
      </c>
      <c r="FO51" s="24">
        <v>0.96500367920879493</v>
      </c>
      <c r="FP51" s="113">
        <v>0.74464708201114194</v>
      </c>
      <c r="FQ51" s="113">
        <v>0.96847263833931474</v>
      </c>
      <c r="FR51" s="24">
        <v>0.94471342408172088</v>
      </c>
      <c r="FS51" s="113">
        <v>0.71083033304791432</v>
      </c>
      <c r="FT51" s="113">
        <v>0.95057396483309864</v>
      </c>
      <c r="FU51" s="24">
        <v>0.94482687882293837</v>
      </c>
      <c r="FV51" s="113">
        <v>0.71087940608731459</v>
      </c>
      <c r="FW51" s="113">
        <v>0.95066457328426268</v>
      </c>
      <c r="FX51" s="24">
        <v>0.92125377863578561</v>
      </c>
      <c r="FY51" s="113">
        <v>0.66725623636292575</v>
      </c>
      <c r="FZ51" s="113">
        <v>0.92222705401122318</v>
      </c>
      <c r="GA51" s="24"/>
      <c r="GB51" s="24">
        <v>0.92554776586481657</v>
      </c>
      <c r="GC51" s="113">
        <v>0.66981024556752489</v>
      </c>
      <c r="GD51" s="113">
        <v>0.92632659333348477</v>
      </c>
      <c r="GE51" s="24">
        <v>0.92633935841937365</v>
      </c>
      <c r="GF51" s="113">
        <v>0.67014547046556061</v>
      </c>
      <c r="GG51" s="113">
        <v>0.92693230712591346</v>
      </c>
      <c r="GH51" s="24">
        <v>0.91717950416940797</v>
      </c>
      <c r="GI51" s="113">
        <v>0.66483107299008193</v>
      </c>
      <c r="GJ51" s="113">
        <v>0.91834679261467311</v>
      </c>
      <c r="GK51" s="24">
        <v>0.91797599396086915</v>
      </c>
      <c r="GL51" s="113">
        <v>0.66516727733549841</v>
      </c>
      <c r="GM51" s="113">
        <v>0.91896719811781391</v>
      </c>
      <c r="GN51" s="24">
        <v>0.99271860567851711</v>
      </c>
      <c r="GO51" s="113">
        <v>0.78773144431959152</v>
      </c>
      <c r="GP51" s="113">
        <v>0.99359002357982196</v>
      </c>
      <c r="GQ51" s="24">
        <v>0.99271912146256547</v>
      </c>
      <c r="GR51" s="113">
        <v>0.78773166982716336</v>
      </c>
      <c r="GS51" s="113">
        <v>0.99359042705393241</v>
      </c>
      <c r="GT51" s="24">
        <v>0.96692414180560005</v>
      </c>
      <c r="GU51" s="113">
        <v>0.7443684477806648</v>
      </c>
      <c r="GV51" s="113">
        <v>0.9708697930043414</v>
      </c>
      <c r="GW51" s="24">
        <v>0.96694612217182496</v>
      </c>
      <c r="GX51" s="113">
        <v>0.74437804427463528</v>
      </c>
      <c r="GY51" s="113">
        <v>0.97088703487233952</v>
      </c>
      <c r="GZ51" s="24">
        <v>0.9616352344564344</v>
      </c>
      <c r="HA51" s="113">
        <v>0.73609442610567333</v>
      </c>
      <c r="HB51" s="113">
        <v>0.96610704501686517</v>
      </c>
      <c r="HC51" s="24">
        <v>0.96171650564276423</v>
      </c>
      <c r="HD51" s="113">
        <v>0.73612978556145325</v>
      </c>
      <c r="HE51" s="113">
        <v>0.96617122654002352</v>
      </c>
      <c r="HF51" s="24">
        <v>0.92554776586481657</v>
      </c>
      <c r="HG51" s="113">
        <v>0.66981024556752489</v>
      </c>
      <c r="HH51" s="113">
        <v>0.92632659333348477</v>
      </c>
      <c r="HI51" s="24">
        <v>0.92633935841937365</v>
      </c>
      <c r="HJ51" s="113">
        <v>0.67014547046556061</v>
      </c>
      <c r="HK51" s="113">
        <v>0.92693230712591346</v>
      </c>
      <c r="HL51" s="24">
        <v>0.91717950416940797</v>
      </c>
      <c r="HM51" s="113">
        <v>0.66483107299008193</v>
      </c>
      <c r="HN51" s="113">
        <v>0.91834679261467311</v>
      </c>
      <c r="HO51" s="24">
        <v>0.91797599396086915</v>
      </c>
      <c r="HP51" s="113">
        <v>0.66516727733549841</v>
      </c>
      <c r="HQ51" s="113">
        <v>0.91896719811781391</v>
      </c>
      <c r="HR51" s="139"/>
      <c r="HS51" s="139"/>
      <c r="HT51" s="139"/>
      <c r="HU51" s="139"/>
      <c r="HV51" s="139">
        <f>(E_Frag_PGA!TW51-E_Frag_PGA!TX51)*0.1+(E_Frag_PGA!TX51-E_Frag_PGA!TY51)*0.4+(E_Frag_PGA!TY51-E_Frag_PGA!TZ51)*0.8+E_Frag_PGA!TZ51*1</f>
        <v>0.99999999562119146</v>
      </c>
      <c r="HW51" s="139">
        <f>(E_Frag_PGA!UA51-E_Frag_PGA!UB51)*0.1+(E_Frag_PGA!UB51-E_Frag_PGA!UC51)*0.4+(E_Frag_PGA!UC51-E_Frag_PGA!UD51)*0.8+E_Frag_PGA!UD51*1</f>
        <v>0.99999999996960443</v>
      </c>
      <c r="HX51" s="139">
        <f>(E_Frag_PGA!UE51-E_Frag_PGA!UF51)*0.1+(E_Frag_PGA!UF51-E_Frag_PGA!UG51)*0.4+(E_Frag_PGA!UG51-E_Frag_PGA!UH51)*0.8+E_Frag_PGA!UH51*1</f>
        <v>0.9999999872673826</v>
      </c>
      <c r="HY51" s="139">
        <f>(E_Frag_PGA!UI51-E_Frag_PGA!UJ51)*0.1+(E_Frag_PGA!UJ51-E_Frag_PGA!UK51)*0.4+(E_Frag_PGA!UK51-E_Frag_PGA!UL51)*0.8+E_Frag_PGA!UL51*1</f>
        <v>0.99999999937628981</v>
      </c>
      <c r="HZ51" s="139">
        <f>(E_Frag_PGA!UM51-E_Frag_PGA!UN51)*0.1+(E_Frag_PGA!UN51-E_Frag_PGA!UO51)*0.4+(E_Frag_PGA!UO51-E_Frag_PGA!UP51)*0.8+E_Frag_PGA!UP51*1</f>
        <v>0.99999999957507468</v>
      </c>
      <c r="IA51" s="139">
        <f>(E_Frag_PGA!UQ51-E_Frag_PGA!UR51)*0.1+(E_Frag_PGA!UR51-E_Frag_PGA!US51)*0.4+(E_Frag_PGA!US51-E_Frag_PGA!UT51)*0.8+E_Frag_PGA!UT51*1</f>
        <v>0.99999999961594854</v>
      </c>
      <c r="IC51" s="113"/>
      <c r="ID51" s="113"/>
    </row>
    <row r="52" spans="1:238" s="17" customFormat="1">
      <c r="A52" s="27">
        <v>2.2999999999999998</v>
      </c>
      <c r="B52" s="17">
        <v>0.99540034220796902</v>
      </c>
      <c r="C52" s="34">
        <v>0.79367110365799487</v>
      </c>
      <c r="D52" s="34">
        <v>0.9965970334873504</v>
      </c>
      <c r="E52" s="17">
        <v>0.99816036191344415</v>
      </c>
      <c r="F52" s="34">
        <v>0.79746554683994297</v>
      </c>
      <c r="G52" s="34">
        <v>0.99864037809500017</v>
      </c>
      <c r="H52" s="17">
        <v>0.98530041676640256</v>
      </c>
      <c r="I52" s="34">
        <v>0.77998338614548612</v>
      </c>
      <c r="J52" s="34">
        <v>0.98902827830467677</v>
      </c>
      <c r="K52" s="17">
        <v>0.99506943419091198</v>
      </c>
      <c r="L52" s="34">
        <v>0.79323520897206667</v>
      </c>
      <c r="M52" s="34">
        <v>0.99634292055456053</v>
      </c>
      <c r="N52" s="24">
        <v>0.49999998523170602</v>
      </c>
      <c r="O52" s="17">
        <v>0.99158941860653971</v>
      </c>
      <c r="P52" s="34">
        <v>0.79253872725889818</v>
      </c>
      <c r="Q52" s="34">
        <v>0.99620772984666894</v>
      </c>
      <c r="R52" s="17">
        <v>0.99896801299521421</v>
      </c>
      <c r="S52" s="34">
        <v>0.79908240846670398</v>
      </c>
      <c r="T52" s="34">
        <v>0.99953907669203579</v>
      </c>
      <c r="U52" s="17">
        <v>0.99933757823345903</v>
      </c>
      <c r="V52" s="34">
        <v>0.79941105782163735</v>
      </c>
      <c r="W52" s="34">
        <v>0.99970397847212533</v>
      </c>
      <c r="X52" s="17">
        <v>0.99996926302647948</v>
      </c>
      <c r="Y52" s="34">
        <v>0.79997266131422884</v>
      </c>
      <c r="Z52" s="34">
        <v>0.99998617619186769</v>
      </c>
      <c r="AA52" s="17">
        <v>0.99998381699630612</v>
      </c>
      <c r="AB52" s="34">
        <v>0.79998561507212229</v>
      </c>
      <c r="AC52" s="34">
        <v>0.99999280733123164</v>
      </c>
      <c r="AD52" s="17">
        <v>0.99999993956976141</v>
      </c>
      <c r="AE52" s="34">
        <v>0.79999994628577176</v>
      </c>
      <c r="AF52" s="34">
        <v>0.99999997313623579</v>
      </c>
      <c r="AG52" s="113">
        <v>0.74963109491590696</v>
      </c>
      <c r="AH52" s="113">
        <v>0.99963049568020157</v>
      </c>
      <c r="AI52" s="142">
        <f>E_Frag_PGA!CS52</f>
        <v>0.89019784722440565</v>
      </c>
      <c r="AJ52" s="142">
        <f>E_Frag_PGA!CT52</f>
        <v>0.91986452355608095</v>
      </c>
      <c r="AK52" s="17">
        <v>0.99999982453144098</v>
      </c>
      <c r="AL52" s="34">
        <v>0.79999982453148655</v>
      </c>
      <c r="AM52" s="34">
        <v>0.9999999122655806</v>
      </c>
      <c r="AN52" s="17">
        <v>0.99349878936828273</v>
      </c>
      <c r="AO52" s="34">
        <v>0.79367110365799487</v>
      </c>
      <c r="AP52" s="34">
        <v>0.9965970334873504</v>
      </c>
      <c r="AQ52" s="17">
        <v>0.99999982453144098</v>
      </c>
      <c r="AR52" s="34">
        <v>0.79999982453148655</v>
      </c>
      <c r="AS52" s="34">
        <v>0.9999999122655806</v>
      </c>
      <c r="AT52" s="17">
        <v>0.99349878936828273</v>
      </c>
      <c r="AU52" s="34">
        <v>0.79367110365799487</v>
      </c>
      <c r="AV52" s="34">
        <v>0.9965970334873504</v>
      </c>
      <c r="AW52" s="17">
        <v>0.99999982453144098</v>
      </c>
      <c r="AX52" s="34">
        <v>0.79999982453148655</v>
      </c>
      <c r="AY52" s="34">
        <v>0.9999999122655806</v>
      </c>
      <c r="AZ52" s="17">
        <v>0.99349878936828273</v>
      </c>
      <c r="BA52" s="34">
        <v>0.79367110365799487</v>
      </c>
      <c r="BB52" s="34">
        <v>0.9965970334873504</v>
      </c>
      <c r="BC52" s="134">
        <f>(E_Vuln_PGA!FY52-E_Frag_PGA!ES52)*0.05+(E_Frag_PGA!ES52-E_Frag_PGA!ET52)*0.2+E_Frag_PGA!ET52*0.7</f>
        <v>0.58435862760545754</v>
      </c>
      <c r="BD52" s="134">
        <f>(E_Vuln_PGA!FY52-E_Frag_PGA!ES52)*0.01+(E_Frag_PGA!ES52-E_Frag_PGA!ET52)*0.15+E_Frag_PGA!ET52*0.4</f>
        <v>0.34459787936373121</v>
      </c>
      <c r="BE52" s="134">
        <f>(E_Vuln_PGA!FY52-E_Frag_PGA!ES52)*0.15+(E_Frag_PGA!ES52-E_Frag_PGA!ET52)*0.4+E_Frag_PGA!ET52*1</f>
        <v>0.8289977215411487</v>
      </c>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24">
        <v>0.97147918726959182</v>
      </c>
      <c r="CH52" s="113">
        <v>0.75207095952892933</v>
      </c>
      <c r="CI52" s="113">
        <v>0.97147918726959182</v>
      </c>
      <c r="CJ52" s="24">
        <v>0.97150148033582873</v>
      </c>
      <c r="CK52" s="113">
        <v>0.75208329408129637</v>
      </c>
      <c r="CL52" s="113">
        <v>0.97150148033582873</v>
      </c>
      <c r="CM52" s="105">
        <v>0.99035708119972388</v>
      </c>
      <c r="CN52" s="114">
        <v>0.78319418287396336</v>
      </c>
      <c r="CO52" s="114">
        <v>0.99035708119972388</v>
      </c>
      <c r="CP52" s="105">
        <v>0.99035759010150748</v>
      </c>
      <c r="CQ52" s="114">
        <v>0.78319446742136078</v>
      </c>
      <c r="CR52" s="114">
        <v>0.99035759010150748</v>
      </c>
      <c r="CS52" s="105">
        <v>0.90283222216294712</v>
      </c>
      <c r="CT52" s="114">
        <v>0.65775676606045141</v>
      </c>
      <c r="CU52" s="114">
        <v>0.90283222216294712</v>
      </c>
      <c r="CV52" s="105">
        <v>0.92698422476911424</v>
      </c>
      <c r="CW52" s="114">
        <v>0.70534238241054148</v>
      </c>
      <c r="CX52" s="114">
        <v>0.92698422476911424</v>
      </c>
      <c r="CY52" s="105">
        <v>0.90332116014249464</v>
      </c>
      <c r="CZ52" s="105">
        <v>0.65802049172495636</v>
      </c>
      <c r="DA52" s="105">
        <v>0.90332116014249464</v>
      </c>
      <c r="DB52" s="105">
        <v>0.90332433971361004</v>
      </c>
      <c r="DC52" s="114">
        <v>0.65802226580219114</v>
      </c>
      <c r="DD52" s="114">
        <v>0.90332433971361004</v>
      </c>
      <c r="DE52" s="105">
        <v>0.90332409351753273</v>
      </c>
      <c r="DF52" s="114">
        <v>0.65802213085474848</v>
      </c>
      <c r="DG52" s="114">
        <v>0.90332409351753273</v>
      </c>
      <c r="DH52" s="105">
        <v>0.90332433962474401</v>
      </c>
      <c r="DI52" s="114">
        <v>0.65802226579626677</v>
      </c>
      <c r="DJ52" s="114">
        <v>0.90332433962474401</v>
      </c>
      <c r="DK52" s="139">
        <f>(E_Frag_PGA!HV52-E_Frag_PGA!HW52)*0.05+(E_Frag_PGA!HW52-E_Frag_PGA!HX52)*0.2+E_Frag_PGA!HX52*0.7</f>
        <v>0.66574186158802029</v>
      </c>
      <c r="DL52" s="140"/>
      <c r="DM52" s="140"/>
      <c r="DN52" s="140"/>
      <c r="DO52" s="140"/>
      <c r="DP52" s="140"/>
      <c r="DQ52" s="140"/>
      <c r="DR52" s="140"/>
      <c r="DS52" s="140"/>
      <c r="DT52" s="140"/>
      <c r="DU52" s="24">
        <v>0.97147918726959182</v>
      </c>
      <c r="DV52" s="113">
        <v>0.75207095952892933</v>
      </c>
      <c r="DW52" s="113">
        <v>0.97147918726959182</v>
      </c>
      <c r="DX52" s="24">
        <v>0.97150148033582873</v>
      </c>
      <c r="DY52" s="113">
        <v>0.75208329408129637</v>
      </c>
      <c r="DZ52" s="113">
        <v>0.97150148033582873</v>
      </c>
      <c r="EA52" s="24">
        <v>0.99035708119972388</v>
      </c>
      <c r="EB52" s="113">
        <v>0.78319418287396336</v>
      </c>
      <c r="EC52" s="113">
        <v>0.99035708119972388</v>
      </c>
      <c r="ED52" s="17">
        <v>0.99035759010150748</v>
      </c>
      <c r="EE52" s="34">
        <v>0.78319446742136078</v>
      </c>
      <c r="EF52" s="34">
        <v>0.99035759010150748</v>
      </c>
      <c r="EG52" s="140"/>
      <c r="EH52" s="105">
        <v>0.9471101356063879</v>
      </c>
      <c r="EI52" s="114">
        <v>0.72651293664085459</v>
      </c>
      <c r="EJ52" s="114">
        <v>0.95899164727678388</v>
      </c>
      <c r="EK52" s="105">
        <v>0.97187118365190805</v>
      </c>
      <c r="EL52" s="114">
        <v>0.7598057255736409</v>
      </c>
      <c r="EM52" s="114">
        <v>0.97860433363455301</v>
      </c>
      <c r="EN52" s="17">
        <v>0.90561576916857944</v>
      </c>
      <c r="EO52" s="34">
        <v>0.65427558169679012</v>
      </c>
      <c r="EP52" s="34">
        <v>0.90477548741001501</v>
      </c>
      <c r="EQ52" s="17">
        <v>0.97378462285975553</v>
      </c>
      <c r="ER52" s="34">
        <v>0.75794226488576399</v>
      </c>
      <c r="ES52" s="34">
        <v>0.97340681673343521</v>
      </c>
      <c r="ET52" s="17">
        <v>0.87102367784307233</v>
      </c>
      <c r="EU52" s="34">
        <v>0.64409722807389658</v>
      </c>
      <c r="EV52" s="34">
        <v>0.86985565624070171</v>
      </c>
      <c r="EW52" s="17">
        <v>0.95728781388868378</v>
      </c>
      <c r="EX52" s="34">
        <v>0.74482116147966582</v>
      </c>
      <c r="EY52" s="34">
        <v>0.95698865382682285</v>
      </c>
      <c r="EZ52" s="17">
        <v>0.90235901836837906</v>
      </c>
      <c r="FA52" s="34">
        <v>0.67346349879224243</v>
      </c>
      <c r="FB52" s="34">
        <v>0.90225361411384453</v>
      </c>
      <c r="FC52" s="17">
        <v>0.963783590402849</v>
      </c>
      <c r="FD52" s="34">
        <v>0.75257188420776167</v>
      </c>
      <c r="FE52" s="34">
        <v>0.96369489721118096</v>
      </c>
      <c r="FF52" s="24">
        <v>0.98700135359627461</v>
      </c>
      <c r="FG52" s="113">
        <v>0.78029972031391026</v>
      </c>
      <c r="FH52" s="113">
        <v>0.98813619067766889</v>
      </c>
      <c r="FI52" s="24">
        <v>0.98705242442616936</v>
      </c>
      <c r="FJ52" s="113">
        <v>0.78032195051839726</v>
      </c>
      <c r="FK52" s="113">
        <v>0.98817648625609622</v>
      </c>
      <c r="FL52" s="24">
        <v>0.96821633809974794</v>
      </c>
      <c r="FM52" s="113">
        <v>0.74903940918420153</v>
      </c>
      <c r="FN52" s="113">
        <v>0.97151479359514625</v>
      </c>
      <c r="FO52" s="24">
        <v>0.96763882592147954</v>
      </c>
      <c r="FP52" s="113">
        <v>0.74864150566121834</v>
      </c>
      <c r="FQ52" s="113">
        <v>0.97088106515095696</v>
      </c>
      <c r="FR52" s="24">
        <v>0.94866226216484462</v>
      </c>
      <c r="FS52" s="113">
        <v>0.71688699889183749</v>
      </c>
      <c r="FT52" s="113">
        <v>0.95416216006858878</v>
      </c>
      <c r="FU52" s="24">
        <v>0.94875495828807865</v>
      </c>
      <c r="FV52" s="113">
        <v>0.71692710927454251</v>
      </c>
      <c r="FW52" s="113">
        <v>0.95423613351409953</v>
      </c>
      <c r="FX52" s="24">
        <v>0.92443190469075043</v>
      </c>
      <c r="FY52" s="113">
        <v>0.67182309531576878</v>
      </c>
      <c r="FZ52" s="113">
        <v>0.92533113192053429</v>
      </c>
      <c r="GA52" s="24"/>
      <c r="GB52" s="24">
        <v>0.92846748936482137</v>
      </c>
      <c r="GC52" s="113">
        <v>0.6742234858449887</v>
      </c>
      <c r="GD52" s="113">
        <v>0.92918357695968146</v>
      </c>
      <c r="GE52" s="24">
        <v>0.92917988118389672</v>
      </c>
      <c r="GF52" s="113">
        <v>0.67452518292556096</v>
      </c>
      <c r="GG52" s="113">
        <v>0.92972856524933511</v>
      </c>
      <c r="GH52" s="24">
        <v>0.92058740167620856</v>
      </c>
      <c r="GI52" s="113">
        <v>0.6695347006642558</v>
      </c>
      <c r="GJ52" s="113">
        <v>0.92166970047811347</v>
      </c>
      <c r="GK52" s="24">
        <v>0.92130420401483448</v>
      </c>
      <c r="GL52" s="113">
        <v>0.6698372798487382</v>
      </c>
      <c r="GM52" s="113">
        <v>0.92222792032641865</v>
      </c>
      <c r="GN52" s="24">
        <v>0.99337304940265059</v>
      </c>
      <c r="GO52" s="113">
        <v>0.78881493323042107</v>
      </c>
      <c r="GP52" s="113">
        <v>0.99416993661986108</v>
      </c>
      <c r="GQ52" s="24">
        <v>0.99337344424543439</v>
      </c>
      <c r="GR52" s="113">
        <v>0.78881510586710435</v>
      </c>
      <c r="GS52" s="113">
        <v>0.99417024546540744</v>
      </c>
      <c r="GT52" s="24">
        <v>0.9691250240158521</v>
      </c>
      <c r="GU52" s="113">
        <v>0.747941764547013</v>
      </c>
      <c r="GV52" s="113">
        <v>0.97283265085391335</v>
      </c>
      <c r="GW52" s="24">
        <v>0.96914260590467327</v>
      </c>
      <c r="GX52" s="113">
        <v>0.74794944150629505</v>
      </c>
      <c r="GY52" s="113">
        <v>0.97284643961432504</v>
      </c>
      <c r="GZ52" s="24">
        <v>0.96494778931119984</v>
      </c>
      <c r="HA52" s="113">
        <v>0.741447327050198</v>
      </c>
      <c r="HB52" s="113">
        <v>0.96906353020166347</v>
      </c>
      <c r="HC52" s="24">
        <v>0.96501391064364328</v>
      </c>
      <c r="HD52" s="113">
        <v>0.74147610199975322</v>
      </c>
      <c r="HE52" s="113">
        <v>0.96911572345949526</v>
      </c>
      <c r="HF52" s="24">
        <v>0.92846748936482137</v>
      </c>
      <c r="HG52" s="113">
        <v>0.6742234858449887</v>
      </c>
      <c r="HH52" s="113">
        <v>0.92918357695968146</v>
      </c>
      <c r="HI52" s="24">
        <v>0.92917988118389672</v>
      </c>
      <c r="HJ52" s="113">
        <v>0.67452518292556096</v>
      </c>
      <c r="HK52" s="113">
        <v>0.92972856524933511</v>
      </c>
      <c r="HL52" s="24">
        <v>0.92058740167620856</v>
      </c>
      <c r="HM52" s="113">
        <v>0.6695347006642558</v>
      </c>
      <c r="HN52" s="113">
        <v>0.92166970047811347</v>
      </c>
      <c r="HO52" s="24">
        <v>0.92130420401483448</v>
      </c>
      <c r="HP52" s="113">
        <v>0.6698372798487382</v>
      </c>
      <c r="HQ52" s="113">
        <v>0.92222792032641865</v>
      </c>
      <c r="HR52" s="139"/>
      <c r="HS52" s="139"/>
      <c r="HT52" s="139"/>
      <c r="HU52" s="139"/>
      <c r="HV52" s="139">
        <f>(E_Frag_PGA!TW52-E_Frag_PGA!TX52)*0.1+(E_Frag_PGA!TX52-E_Frag_PGA!TY52)*0.4+(E_Frag_PGA!TY52-E_Frag_PGA!TZ52)*0.8+E_Frag_PGA!TZ52*1</f>
        <v>0.99999999667341033</v>
      </c>
      <c r="HW52" s="139">
        <f>(E_Frag_PGA!UA52-E_Frag_PGA!UB52)*0.1+(E_Frag_PGA!UB52-E_Frag_PGA!UC52)*0.4+(E_Frag_PGA!UC52-E_Frag_PGA!UD52)*0.8+E_Frag_PGA!UD52*1</f>
        <v>0.99999999997817812</v>
      </c>
      <c r="HX52" s="139">
        <f>(E_Frag_PGA!UE52-E_Frag_PGA!UF52)*0.1+(E_Frag_PGA!UF52-E_Frag_PGA!UG52)*0.4+(E_Frag_PGA!UG52-E_Frag_PGA!UH52)*0.8+E_Frag_PGA!UH52*1</f>
        <v>0.99999999032618447</v>
      </c>
      <c r="HY52" s="139">
        <f>(E_Frag_PGA!UI52-E_Frag_PGA!UJ52)*0.1+(E_Frag_PGA!UJ52-E_Frag_PGA!UK52)*0.4+(E_Frag_PGA!UK52-E_Frag_PGA!UL52)*0.8+E_Frag_PGA!UL52*1</f>
        <v>0.99999999952038399</v>
      </c>
      <c r="HZ52" s="139">
        <f>(E_Frag_PGA!UM52-E_Frag_PGA!UN52)*0.1+(E_Frag_PGA!UN52-E_Frag_PGA!UO52)*0.4+(E_Frag_PGA!UO52-E_Frag_PGA!UP52)*0.8+E_Frag_PGA!UP52*1</f>
        <v>0.99999999974171561</v>
      </c>
      <c r="IA52" s="139">
        <f>(E_Frag_PGA!UQ52-E_Frag_PGA!UR52)*0.1+(E_Frag_PGA!UR52-E_Frag_PGA!US52)*0.4+(E_Frag_PGA!US52-E_Frag_PGA!UT52)*0.8+E_Frag_PGA!UT52*1</f>
        <v>0.99999999974838139</v>
      </c>
      <c r="IC52" s="113"/>
      <c r="ID52" s="113"/>
    </row>
    <row r="53" spans="1:238" s="17" customFormat="1">
      <c r="A53" s="27">
        <v>2.35</v>
      </c>
      <c r="B53" s="17">
        <v>0.99588678606292313</v>
      </c>
      <c r="C53" s="34">
        <v>0.79433279872442819</v>
      </c>
      <c r="D53" s="34">
        <v>0.99696061060907393</v>
      </c>
      <c r="E53" s="17">
        <v>0.99835914184001029</v>
      </c>
      <c r="F53" s="34">
        <v>0.79773582020853862</v>
      </c>
      <c r="G53" s="34">
        <v>0.99878903589312107</v>
      </c>
      <c r="H53" s="17">
        <v>0.98650139647308133</v>
      </c>
      <c r="I53" s="34">
        <v>0.78158882383328521</v>
      </c>
      <c r="J53" s="34">
        <v>0.98993893562474011</v>
      </c>
      <c r="K53" s="17">
        <v>0.99558721063113997</v>
      </c>
      <c r="L53" s="34">
        <v>0.79393699661821859</v>
      </c>
      <c r="M53" s="34">
        <v>0.99673112235603123</v>
      </c>
      <c r="N53" s="24">
        <v>0.49999998930516126</v>
      </c>
      <c r="O53" s="17">
        <v>0.99252980422216719</v>
      </c>
      <c r="P53" s="34">
        <v>0.79337202142651997</v>
      </c>
      <c r="Q53" s="34">
        <v>0.99663412560185449</v>
      </c>
      <c r="R53" s="17">
        <v>0.99912906674895119</v>
      </c>
      <c r="S53" s="34">
        <v>0.7992256149205188</v>
      </c>
      <c r="T53" s="34">
        <v>0.9996110485159847</v>
      </c>
      <c r="U53" s="17">
        <v>0.99944483617380819</v>
      </c>
      <c r="V53" s="34">
        <v>0.79950641377711085</v>
      </c>
      <c r="W53" s="34">
        <v>0.9997519464082909</v>
      </c>
      <c r="X53" s="17">
        <v>0.99997531487259139</v>
      </c>
      <c r="Y53" s="34">
        <v>0.79997804284730112</v>
      </c>
      <c r="Z53" s="34">
        <v>0.99998889959903792</v>
      </c>
      <c r="AA53" s="17">
        <v>0.99998710373470689</v>
      </c>
      <c r="AB53" s="34">
        <v>0.79998853662701952</v>
      </c>
      <c r="AC53" s="34">
        <v>0.9999942681596653</v>
      </c>
      <c r="AD53" s="17">
        <v>0.99999995651618367</v>
      </c>
      <c r="AE53" s="34">
        <v>0.79999996134887652</v>
      </c>
      <c r="AF53" s="34">
        <v>0.99999998066944906</v>
      </c>
      <c r="AG53" s="113">
        <v>0.74969083740344789</v>
      </c>
      <c r="AH53" s="113">
        <v>0.99969033709551935</v>
      </c>
      <c r="AI53" s="142">
        <f>E_Frag_PGA!CS53</f>
        <v>0.90394948345235404</v>
      </c>
      <c r="AJ53" s="142">
        <f>E_Frag_PGA!CT53</f>
        <v>0.92969668015313567</v>
      </c>
      <c r="AK53" s="17">
        <v>0.99999991645639341</v>
      </c>
      <c r="AL53" s="34">
        <v>0.79999991645642032</v>
      </c>
      <c r="AM53" s="34">
        <v>0.99999995822811283</v>
      </c>
      <c r="AN53" s="17">
        <v>0.99418409856935952</v>
      </c>
      <c r="AO53" s="34">
        <v>0.79433279872442819</v>
      </c>
      <c r="AP53" s="34">
        <v>0.99696061060907393</v>
      </c>
      <c r="AQ53" s="17">
        <v>0.99999991645639341</v>
      </c>
      <c r="AR53" s="34">
        <v>0.79999991645642032</v>
      </c>
      <c r="AS53" s="34">
        <v>0.99999995822811283</v>
      </c>
      <c r="AT53" s="17">
        <v>0.99418409856935952</v>
      </c>
      <c r="AU53" s="34">
        <v>0.79433279872442819</v>
      </c>
      <c r="AV53" s="34">
        <v>0.99696061060907393</v>
      </c>
      <c r="AW53" s="17">
        <v>0.99999991645639341</v>
      </c>
      <c r="AX53" s="34">
        <v>0.79999991645642032</v>
      </c>
      <c r="AY53" s="34">
        <v>0.99999995822811283</v>
      </c>
      <c r="AZ53" s="17">
        <v>0.99418409856935952</v>
      </c>
      <c r="BA53" s="34">
        <v>0.79433279872442819</v>
      </c>
      <c r="BB53" s="34">
        <v>0.99696061060907393</v>
      </c>
      <c r="BC53" s="134">
        <f>(E_Vuln_PGA!FY53-E_Frag_PGA!ES53)*0.05+(E_Frag_PGA!ES53-E_Frag_PGA!ET53)*0.2+E_Frag_PGA!ET53*0.7</f>
        <v>0.58867610613629284</v>
      </c>
      <c r="BD53" s="134">
        <f>(E_Vuln_PGA!FY53-E_Frag_PGA!ES53)*0.01+(E_Frag_PGA!ES53-E_Frag_PGA!ET53)*0.15+E_Frag_PGA!ET53*0.4</f>
        <v>0.34684097031031552</v>
      </c>
      <c r="BE53" s="134">
        <f>(E_Vuln_PGA!FY53-E_Frag_PGA!ES53)*0.15+(E_Frag_PGA!ES53-E_Frag_PGA!ET53)*0.4+E_Frag_PGA!ET53*1</f>
        <v>0.8347336028716339</v>
      </c>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24">
        <v>0.9733646191612827</v>
      </c>
      <c r="CH53" s="113">
        <v>0.75505566088559051</v>
      </c>
      <c r="CI53" s="113">
        <v>0.9733646191612827</v>
      </c>
      <c r="CJ53" s="24">
        <v>0.97338304645047657</v>
      </c>
      <c r="CK53" s="113">
        <v>0.75506585861617959</v>
      </c>
      <c r="CL53" s="113">
        <v>0.97338304645047657</v>
      </c>
      <c r="CM53" s="105">
        <v>0.99112632821987368</v>
      </c>
      <c r="CN53" s="114">
        <v>0.78448448785184122</v>
      </c>
      <c r="CO53" s="114">
        <v>0.99112632821987368</v>
      </c>
      <c r="CP53" s="105">
        <v>0.99112674205354234</v>
      </c>
      <c r="CQ53" s="114">
        <v>0.78448471925091479</v>
      </c>
      <c r="CR53" s="114">
        <v>0.99112674205354234</v>
      </c>
      <c r="CS53" s="105">
        <v>0.90649115224575161</v>
      </c>
      <c r="CT53" s="114">
        <v>0.66257769347833884</v>
      </c>
      <c r="CU53" s="114">
        <v>0.90649115224575161</v>
      </c>
      <c r="CV53" s="105">
        <v>0.9301323602610776</v>
      </c>
      <c r="CW53" s="114">
        <v>0.70921411148551983</v>
      </c>
      <c r="CX53" s="114">
        <v>0.9301323602610776</v>
      </c>
      <c r="CY53" s="105">
        <v>0.90693106234301624</v>
      </c>
      <c r="CZ53" s="105">
        <v>0.66281502874545395</v>
      </c>
      <c r="DA53" s="105">
        <v>0.90693106234301624</v>
      </c>
      <c r="DB53" s="105">
        <v>0.90693368808666119</v>
      </c>
      <c r="DC53" s="114">
        <v>0.66281649391778175</v>
      </c>
      <c r="DD53" s="114">
        <v>0.90693368808666119</v>
      </c>
      <c r="DE53" s="105">
        <v>0.90693349385569233</v>
      </c>
      <c r="DF53" s="114">
        <v>0.6628163874994969</v>
      </c>
      <c r="DG53" s="114">
        <v>0.90693349385569233</v>
      </c>
      <c r="DH53" s="105">
        <v>0.90693368801871777</v>
      </c>
      <c r="DI53" s="114">
        <v>0.66281649391325215</v>
      </c>
      <c r="DJ53" s="114">
        <v>0.90693368801871777</v>
      </c>
      <c r="DK53" s="139">
        <f>(E_Frag_PGA!HV53-E_Frag_PGA!HW53)*0.05+(E_Frag_PGA!HW53-E_Frag_PGA!HX53)*0.2+E_Frag_PGA!HX53*0.7</f>
        <v>0.6676190694109625</v>
      </c>
      <c r="DL53" s="140"/>
      <c r="DM53" s="140"/>
      <c r="DN53" s="140"/>
      <c r="DO53" s="140"/>
      <c r="DP53" s="140"/>
      <c r="DQ53" s="140"/>
      <c r="DR53" s="140"/>
      <c r="DS53" s="140"/>
      <c r="DT53" s="140"/>
      <c r="DU53" s="24">
        <v>0.9733646191612827</v>
      </c>
      <c r="DV53" s="113">
        <v>0.75505566088559051</v>
      </c>
      <c r="DW53" s="113">
        <v>0.9733646191612827</v>
      </c>
      <c r="DX53" s="24">
        <v>0.97338304645047657</v>
      </c>
      <c r="DY53" s="113">
        <v>0.75506585861617959</v>
      </c>
      <c r="DZ53" s="113">
        <v>0.97338304645047657</v>
      </c>
      <c r="EA53" s="24">
        <v>0.99112632821987368</v>
      </c>
      <c r="EB53" s="113">
        <v>0.78448448785184122</v>
      </c>
      <c r="EC53" s="113">
        <v>0.99112632821987368</v>
      </c>
      <c r="ED53" s="17">
        <v>0.99112674205354234</v>
      </c>
      <c r="EE53" s="34">
        <v>0.78448471925091479</v>
      </c>
      <c r="EF53" s="34">
        <v>0.99112674205354234</v>
      </c>
      <c r="EG53" s="140"/>
      <c r="EH53" s="105">
        <v>0.94987048110281125</v>
      </c>
      <c r="EI53" s="114">
        <v>0.73018731265368653</v>
      </c>
      <c r="EJ53" s="114">
        <v>0.96119189205305777</v>
      </c>
      <c r="EK53" s="105">
        <v>0.97362237162223664</v>
      </c>
      <c r="EL53" s="114">
        <v>0.76225728502877332</v>
      </c>
      <c r="EM53" s="114">
        <v>0.97995554470695101</v>
      </c>
      <c r="EN53" s="17">
        <v>0.90991066869894699</v>
      </c>
      <c r="EO53" s="34">
        <v>0.65995471734642908</v>
      </c>
      <c r="EP53" s="34">
        <v>0.90913233581665653</v>
      </c>
      <c r="EQ53" s="17">
        <v>0.97564949259164702</v>
      </c>
      <c r="ER53" s="34">
        <v>0.7607176859925493</v>
      </c>
      <c r="ES53" s="34">
        <v>0.97530249675812319</v>
      </c>
      <c r="ET53" s="17">
        <v>0.87712203652266418</v>
      </c>
      <c r="EU53" s="34">
        <v>0.65117193118735184</v>
      </c>
      <c r="EV53" s="34">
        <v>0.87604856759338678</v>
      </c>
      <c r="EW53" s="17">
        <v>0.95966034113933152</v>
      </c>
      <c r="EX53" s="34">
        <v>0.747799004949391</v>
      </c>
      <c r="EY53" s="34">
        <v>0.95938452019336129</v>
      </c>
      <c r="EZ53" s="17">
        <v>0.90747749056051008</v>
      </c>
      <c r="FA53" s="34">
        <v>0.67967835097113061</v>
      </c>
      <c r="FB53" s="34">
        <v>0.90738553880410988</v>
      </c>
      <c r="FC53" s="17">
        <v>0.96592741654468595</v>
      </c>
      <c r="FD53" s="34">
        <v>0.75525924019126367</v>
      </c>
      <c r="FE53" s="34">
        <v>0.9658483881350437</v>
      </c>
      <c r="FF53" s="24">
        <v>0.98801698126183357</v>
      </c>
      <c r="FG53" s="113">
        <v>0.78178556868131943</v>
      </c>
      <c r="FH53" s="113">
        <v>0.98907247390161934</v>
      </c>
      <c r="FI53" s="24">
        <v>0.98806021729721827</v>
      </c>
      <c r="FJ53" s="113">
        <v>0.78180439176172722</v>
      </c>
      <c r="FK53" s="113">
        <v>0.98910657645201927</v>
      </c>
      <c r="FL53" s="24">
        <v>0.97059234145560802</v>
      </c>
      <c r="FM53" s="113">
        <v>0.75270203137279312</v>
      </c>
      <c r="FN53" s="113">
        <v>0.97367214901651966</v>
      </c>
      <c r="FO53" s="24">
        <v>0.97006582125096597</v>
      </c>
      <c r="FP53" s="113">
        <v>0.75234006441272783</v>
      </c>
      <c r="FQ53" s="113">
        <v>0.9730953467477379</v>
      </c>
      <c r="FR53" s="24">
        <v>0.95232585980000073</v>
      </c>
      <c r="FS53" s="113">
        <v>0.72254559845654176</v>
      </c>
      <c r="FT53" s="113">
        <v>0.95748411271194311</v>
      </c>
      <c r="FU53" s="24">
        <v>0.95240171631568926</v>
      </c>
      <c r="FV53" s="113">
        <v>0.72257843470075156</v>
      </c>
      <c r="FW53" s="113">
        <v>0.9575446040497384</v>
      </c>
      <c r="FX53" s="24">
        <v>0.92744033476190446</v>
      </c>
      <c r="FY53" s="113">
        <v>0.67619473928601803</v>
      </c>
      <c r="FZ53" s="113">
        <v>0.92827186681630935</v>
      </c>
      <c r="GA53" s="24"/>
      <c r="GB53" s="24">
        <v>0.93123394637278145</v>
      </c>
      <c r="GC53" s="113">
        <v>0.67845126939822076</v>
      </c>
      <c r="GD53" s="113">
        <v>0.93189297454397901</v>
      </c>
      <c r="GE53" s="24">
        <v>0.93187583523348771</v>
      </c>
      <c r="GF53" s="113">
        <v>0.67872311905781513</v>
      </c>
      <c r="GG53" s="113">
        <v>0.93238392225156674</v>
      </c>
      <c r="GH53" s="24">
        <v>0.92381212742732743</v>
      </c>
      <c r="GI53" s="113">
        <v>0.67403509206305545</v>
      </c>
      <c r="GJ53" s="113">
        <v>0.92481643125956925</v>
      </c>
      <c r="GK53" s="24">
        <v>0.92445799373137161</v>
      </c>
      <c r="GL53" s="113">
        <v>0.67430773721131743</v>
      </c>
      <c r="GM53" s="113">
        <v>0.92531931129717049</v>
      </c>
      <c r="GN53" s="24">
        <v>0.99396387366841077</v>
      </c>
      <c r="GO53" s="113">
        <v>0.78979578632016134</v>
      </c>
      <c r="GP53" s="113">
        <v>0.99469294628293137</v>
      </c>
      <c r="GQ53" s="24">
        <v>0.99396417680651661</v>
      </c>
      <c r="GR53" s="113">
        <v>0.78979591886532907</v>
      </c>
      <c r="GS53" s="113">
        <v>0.99469318338171397</v>
      </c>
      <c r="GT53" s="24">
        <v>0.97116587107437113</v>
      </c>
      <c r="GU53" s="113">
        <v>0.75127245962547828</v>
      </c>
      <c r="GV53" s="113">
        <v>0.9746495638372088</v>
      </c>
      <c r="GW53" s="24">
        <v>0.97117996284242636</v>
      </c>
      <c r="GX53" s="113">
        <v>0.75127861326398282</v>
      </c>
      <c r="GY53" s="113">
        <v>0.97466061331607035</v>
      </c>
      <c r="GZ53" s="24">
        <v>0.9679789729064302</v>
      </c>
      <c r="HA53" s="113">
        <v>0.74637165365377767</v>
      </c>
      <c r="HB53" s="113">
        <v>0.9717642477778633</v>
      </c>
      <c r="HC53" s="24">
        <v>0.96803285840732767</v>
      </c>
      <c r="HD53" s="113">
        <v>0.7463951090293568</v>
      </c>
      <c r="HE53" s="113">
        <v>0.97180676418416201</v>
      </c>
      <c r="HF53" s="24">
        <v>0.93123394637278145</v>
      </c>
      <c r="HG53" s="113">
        <v>0.67845126939822076</v>
      </c>
      <c r="HH53" s="113">
        <v>0.93189297454397901</v>
      </c>
      <c r="HI53" s="24">
        <v>0.93187583523348771</v>
      </c>
      <c r="HJ53" s="113">
        <v>0.67872311905781513</v>
      </c>
      <c r="HK53" s="113">
        <v>0.93238392225156674</v>
      </c>
      <c r="HL53" s="24">
        <v>0.92381212742732743</v>
      </c>
      <c r="HM53" s="113">
        <v>0.67403509206305545</v>
      </c>
      <c r="HN53" s="113">
        <v>0.92481643125956925</v>
      </c>
      <c r="HO53" s="24">
        <v>0.92445799373137161</v>
      </c>
      <c r="HP53" s="113">
        <v>0.67430773721131743</v>
      </c>
      <c r="HQ53" s="113">
        <v>0.92531931129717049</v>
      </c>
      <c r="HR53" s="139"/>
      <c r="HS53" s="139"/>
      <c r="HT53" s="139"/>
      <c r="HU53" s="139"/>
      <c r="HV53" s="139">
        <f>(E_Frag_PGA!TW53-E_Frag_PGA!TX53)*0.1+(E_Frag_PGA!TX53-E_Frag_PGA!TY53)*0.4+(E_Frag_PGA!TY53-E_Frag_PGA!TZ53)*0.8+E_Frag_PGA!TZ53*1</f>
        <v>0.99999999746303725</v>
      </c>
      <c r="HW53" s="139">
        <f>(E_Frag_PGA!UA53-E_Frag_PGA!UB53)*0.1+(E_Frag_PGA!UB53-E_Frag_PGA!UC53)*0.4+(E_Frag_PGA!UC53-E_Frag_PGA!UD53)*0.8+E_Frag_PGA!UD53*1</f>
        <v>0.99999999998425992</v>
      </c>
      <c r="HX53" s="139">
        <f>(E_Frag_PGA!UE53-E_Frag_PGA!UF53)*0.1+(E_Frag_PGA!UF53-E_Frag_PGA!UG53)*0.4+(E_Frag_PGA!UG53-E_Frag_PGA!UH53)*0.8+E_Frag_PGA!UH53*1</f>
        <v>0.99999999262353889</v>
      </c>
      <c r="HY53" s="139">
        <f>(E_Frag_PGA!UI53-E_Frag_PGA!UJ53)*0.1+(E_Frag_PGA!UJ53-E_Frag_PGA!UK53)*0.4+(E_Frag_PGA!UK53-E_Frag_PGA!UL53)*0.8+E_Frag_PGA!UL53*1</f>
        <v>0.99999999962968933</v>
      </c>
      <c r="HZ53" s="139">
        <f>(E_Frag_PGA!UM53-E_Frag_PGA!UN53)*0.1+(E_Frag_PGA!UN53-E_Frag_PGA!UO53)*0.4+(E_Frag_PGA!UO53-E_Frag_PGA!UP53)*0.8+E_Frag_PGA!UP53*1</f>
        <v>0.99999999984227128</v>
      </c>
      <c r="IA53" s="139">
        <f>(E_Frag_PGA!UQ53-E_Frag_PGA!UR53)*0.1+(E_Frag_PGA!UR53-E_Frag_PGA!US53)*0.4+(E_Frag_PGA!US53-E_Frag_PGA!UT53)*0.8+E_Frag_PGA!UT53*1</f>
        <v>0.99999999983435806</v>
      </c>
      <c r="IC53" s="113"/>
      <c r="ID53" s="113"/>
    </row>
    <row r="54" spans="1:238" s="17" customFormat="1">
      <c r="A54" s="27">
        <v>2.4</v>
      </c>
      <c r="B54" s="17">
        <v>0.99631872429451829</v>
      </c>
      <c r="C54" s="34">
        <v>0.79492144920926811</v>
      </c>
      <c r="D54" s="34">
        <v>0.9972829186846438</v>
      </c>
      <c r="E54" s="17">
        <v>0.99853473796038339</v>
      </c>
      <c r="F54" s="34">
        <v>0.79797509075902007</v>
      </c>
      <c r="G54" s="34">
        <v>0.99892010278329124</v>
      </c>
      <c r="H54" s="17">
        <v>0.98759670448953329</v>
      </c>
      <c r="I54" s="34">
        <v>0.7830565685635279</v>
      </c>
      <c r="J54" s="34">
        <v>0.99076777756109247</v>
      </c>
      <c r="K54" s="17">
        <v>0.99604737517863395</v>
      </c>
      <c r="L54" s="34">
        <v>0.7945619245143164</v>
      </c>
      <c r="M54" s="34">
        <v>0.99707553809344807</v>
      </c>
      <c r="N54" s="24">
        <v>0.49999999222374741</v>
      </c>
      <c r="O54" s="17">
        <v>0.99336138040998245</v>
      </c>
      <c r="P54" s="34">
        <v>0.79410907155809318</v>
      </c>
      <c r="Q54" s="34">
        <v>0.9970107587546585</v>
      </c>
      <c r="R54" s="17">
        <v>0.99926426232494292</v>
      </c>
      <c r="S54" s="34">
        <v>0.79934582813469401</v>
      </c>
      <c r="T54" s="34">
        <v>0.99967145468723462</v>
      </c>
      <c r="U54" s="17">
        <v>0.9995342054044688</v>
      </c>
      <c r="V54" s="34">
        <v>0.79958586737619719</v>
      </c>
      <c r="W54" s="34">
        <v>0.99979190522476968</v>
      </c>
      <c r="X54" s="17">
        <v>0.99998013616822901</v>
      </c>
      <c r="Y54" s="34">
        <v>0.79998233041680744</v>
      </c>
      <c r="Z54" s="34">
        <v>0.99999106873785015</v>
      </c>
      <c r="AA54" s="17">
        <v>0.99998970124243769</v>
      </c>
      <c r="AB54" s="34">
        <v>0.79999084552975974</v>
      </c>
      <c r="AC54" s="34">
        <v>0.99999542264883312</v>
      </c>
      <c r="AD54" s="17">
        <v>0.99999996860427498</v>
      </c>
      <c r="AE54" s="34">
        <v>0.79999997209356322</v>
      </c>
      <c r="AF54" s="34">
        <v>0.99999998604302187</v>
      </c>
      <c r="AG54" s="113">
        <v>0.74974061349359933</v>
      </c>
      <c r="AH54" s="113">
        <v>0.99974019443613893</v>
      </c>
      <c r="AI54" s="142">
        <f>E_Frag_PGA!CS54</f>
        <v>0.91614193933018639</v>
      </c>
      <c r="AJ54" s="142">
        <f>E_Frag_PGA!CT54</f>
        <v>0.93839634151536222</v>
      </c>
      <c r="AK54" s="17">
        <v>0.99999996036832794</v>
      </c>
      <c r="AL54" s="34">
        <v>0.79999996036834398</v>
      </c>
      <c r="AM54" s="34">
        <v>0.99999998018411385</v>
      </c>
      <c r="AN54" s="17">
        <v>0.99479294393225837</v>
      </c>
      <c r="AO54" s="34">
        <v>0.79492144920926811</v>
      </c>
      <c r="AP54" s="34">
        <v>0.9972829186846438</v>
      </c>
      <c r="AQ54" s="17">
        <v>0.99999996036832794</v>
      </c>
      <c r="AR54" s="34">
        <v>0.79999996036834398</v>
      </c>
      <c r="AS54" s="34">
        <v>0.99999998018411385</v>
      </c>
      <c r="AT54" s="17">
        <v>0.99479294393225837</v>
      </c>
      <c r="AU54" s="34">
        <v>0.79492144920926811</v>
      </c>
      <c r="AV54" s="34">
        <v>0.9972829186846438</v>
      </c>
      <c r="AW54" s="17">
        <v>0.99999996036832794</v>
      </c>
      <c r="AX54" s="34">
        <v>0.79999996036834398</v>
      </c>
      <c r="AY54" s="34">
        <v>0.99999998018411385</v>
      </c>
      <c r="AZ54" s="17">
        <v>0.99479294393225837</v>
      </c>
      <c r="BA54" s="34">
        <v>0.79492144920926811</v>
      </c>
      <c r="BB54" s="34">
        <v>0.9972829186846438</v>
      </c>
      <c r="BC54" s="134">
        <f>(E_Vuln_PGA!FY54-E_Frag_PGA!ES54)*0.05+(E_Frag_PGA!ES54-E_Frag_PGA!ET54)*0.2+E_Frag_PGA!ET54*0.7</f>
        <v>0.59278824990351131</v>
      </c>
      <c r="BD54" s="134">
        <f>(E_Vuln_PGA!FY54-E_Frag_PGA!ES54)*0.01+(E_Frag_PGA!ES54-E_Frag_PGA!ET54)*0.15+E_Frag_PGA!ET54*0.4</f>
        <v>0.3489738132977202</v>
      </c>
      <c r="BE54" s="134">
        <f>(E_Vuln_PGA!FY54-E_Frag_PGA!ES54)*0.15+(E_Frag_PGA!ES54-E_Frag_PGA!ET54)*0.4+E_Frag_PGA!ET54*1</f>
        <v>0.84019528016438882</v>
      </c>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24">
        <v>0.97511215123196082</v>
      </c>
      <c r="CH54" s="113">
        <v>0.75783860711320106</v>
      </c>
      <c r="CI54" s="113">
        <v>0.97511215123196082</v>
      </c>
      <c r="CJ54" s="24">
        <v>0.97512741173202799</v>
      </c>
      <c r="CK54" s="113">
        <v>0.7578470539479123</v>
      </c>
      <c r="CL54" s="113">
        <v>0.97512741173202799</v>
      </c>
      <c r="CM54" s="105">
        <v>0.99182797455612381</v>
      </c>
      <c r="CN54" s="114">
        <v>0.78566660223535745</v>
      </c>
      <c r="CO54" s="114">
        <v>0.99182797455612381</v>
      </c>
      <c r="CP54" s="105">
        <v>0.99182831195270638</v>
      </c>
      <c r="CQ54" s="114">
        <v>0.78566679090011282</v>
      </c>
      <c r="CR54" s="114">
        <v>0.99182831195270638</v>
      </c>
      <c r="CS54" s="105">
        <v>0.90998108293854407</v>
      </c>
      <c r="CT54" s="114">
        <v>0.66720323076255017</v>
      </c>
      <c r="CU54" s="114">
        <v>0.90998108293854407</v>
      </c>
      <c r="CV54" s="105">
        <v>0.9331196804179126</v>
      </c>
      <c r="CW54" s="114">
        <v>0.71289879112494581</v>
      </c>
      <c r="CX54" s="114">
        <v>0.9331196804179126</v>
      </c>
      <c r="CY54" s="105">
        <v>0.91037736217803267</v>
      </c>
      <c r="CZ54" s="105">
        <v>0.66741707254781724</v>
      </c>
      <c r="DA54" s="105">
        <v>0.91037736217803267</v>
      </c>
      <c r="DB54" s="105">
        <v>0.91037953557994489</v>
      </c>
      <c r="DC54" s="114">
        <v>0.66741828539778669</v>
      </c>
      <c r="DD54" s="114">
        <v>0.91037953557994489</v>
      </c>
      <c r="DE54" s="105">
        <v>0.91037938190697865</v>
      </c>
      <c r="DF54" s="114">
        <v>0.66741820123831386</v>
      </c>
      <c r="DG54" s="114">
        <v>0.91037938190697865</v>
      </c>
      <c r="DH54" s="105">
        <v>0.91037953552779682</v>
      </c>
      <c r="DI54" s="114">
        <v>0.66741828539431014</v>
      </c>
      <c r="DJ54" s="114">
        <v>0.91037953552779682</v>
      </c>
      <c r="DK54" s="139">
        <f>(E_Frag_PGA!HV54-E_Frag_PGA!HW54)*0.05+(E_Frag_PGA!HW54-E_Frag_PGA!HX54)*0.2+E_Frag_PGA!HX54*0.7</f>
        <v>0.66937685729741681</v>
      </c>
      <c r="DL54" s="140"/>
      <c r="DM54" s="140"/>
      <c r="DN54" s="140"/>
      <c r="DO54" s="140"/>
      <c r="DP54" s="140"/>
      <c r="DQ54" s="140"/>
      <c r="DR54" s="140"/>
      <c r="DS54" s="140"/>
      <c r="DT54" s="140"/>
      <c r="DU54" s="24">
        <v>0.97511215123196082</v>
      </c>
      <c r="DV54" s="113">
        <v>0.75783860711320106</v>
      </c>
      <c r="DW54" s="113">
        <v>0.97511215123196082</v>
      </c>
      <c r="DX54" s="24">
        <v>0.97512741173202799</v>
      </c>
      <c r="DY54" s="113">
        <v>0.7578470539479123</v>
      </c>
      <c r="DZ54" s="113">
        <v>0.97512741173202799</v>
      </c>
      <c r="EA54" s="24">
        <v>0.99182797455612381</v>
      </c>
      <c r="EB54" s="113">
        <v>0.78566660223535745</v>
      </c>
      <c r="EC54" s="113">
        <v>0.99182797455612381</v>
      </c>
      <c r="ED54" s="17">
        <v>0.99182831195270638</v>
      </c>
      <c r="EE54" s="34">
        <v>0.78566679090011282</v>
      </c>
      <c r="EF54" s="34">
        <v>0.99182831195270638</v>
      </c>
      <c r="EG54" s="140"/>
      <c r="EH54" s="105">
        <v>0.9524671953542293</v>
      </c>
      <c r="EI54" s="114">
        <v>0.73365818747766065</v>
      </c>
      <c r="EJ54" s="114">
        <v>0.96325640868506446</v>
      </c>
      <c r="EK54" s="105">
        <v>0.97525308319207726</v>
      </c>
      <c r="EL54" s="114">
        <v>0.76454545870987345</v>
      </c>
      <c r="EM54" s="114">
        <v>0.98121180415447007</v>
      </c>
      <c r="EN54" s="17">
        <v>0.91397080356247462</v>
      </c>
      <c r="EO54" s="34">
        <v>0.66537783569788378</v>
      </c>
      <c r="EP54" s="34">
        <v>0.91324928729071253</v>
      </c>
      <c r="EQ54" s="17">
        <v>0.97736662633323035</v>
      </c>
      <c r="ER54" s="34">
        <v>0.7632925416641988</v>
      </c>
      <c r="ES54" s="34">
        <v>0.97704762440118975</v>
      </c>
      <c r="ET54" s="17">
        <v>0.88291058768684827</v>
      </c>
      <c r="EU54" s="34">
        <v>0.65791167752606972</v>
      </c>
      <c r="EV54" s="34">
        <v>0.88192338082785748</v>
      </c>
      <c r="EW54" s="17">
        <v>0.96188191500700237</v>
      </c>
      <c r="EX54" s="34">
        <v>0.75059442081233441</v>
      </c>
      <c r="EY54" s="34">
        <v>0.96162736592388764</v>
      </c>
      <c r="EZ54" s="17">
        <v>0.91230957672807111</v>
      </c>
      <c r="FA54" s="34">
        <v>0.6855730740719731</v>
      </c>
      <c r="FB54" s="34">
        <v>0.91222926311125196</v>
      </c>
      <c r="FC54" s="17">
        <v>0.96792672245113898</v>
      </c>
      <c r="FD54" s="34">
        <v>0.75777389679255946</v>
      </c>
      <c r="FE54" s="34">
        <v>0.96785621616388151</v>
      </c>
      <c r="FF54" s="24">
        <v>0.98894514401957423</v>
      </c>
      <c r="FG54" s="113">
        <v>0.78314894215691888</v>
      </c>
      <c r="FH54" s="113">
        <v>0.98992723356461121</v>
      </c>
      <c r="FI54" s="24">
        <v>0.98898181367112514</v>
      </c>
      <c r="FJ54" s="113">
        <v>0.78316490910739833</v>
      </c>
      <c r="FK54" s="113">
        <v>0.98995614780714469</v>
      </c>
      <c r="FL54" s="24">
        <v>0.97278149065243114</v>
      </c>
      <c r="FM54" s="113">
        <v>0.75609381157677036</v>
      </c>
      <c r="FN54" s="113">
        <v>0.97565668021237728</v>
      </c>
      <c r="FO54" s="24">
        <v>0.97230168653308846</v>
      </c>
      <c r="FP54" s="113">
        <v>0.75576459709108779</v>
      </c>
      <c r="FQ54" s="113">
        <v>0.97513182581395585</v>
      </c>
      <c r="FR54" s="24">
        <v>0.95572475889847064</v>
      </c>
      <c r="FS54" s="113">
        <v>0.7278295929966383</v>
      </c>
      <c r="FT54" s="113">
        <v>0.96055987683732635</v>
      </c>
      <c r="FU54" s="24">
        <v>0.95578693321200336</v>
      </c>
      <c r="FV54" s="113">
        <v>0.72785651628276482</v>
      </c>
      <c r="FW54" s="113">
        <v>0.96060942343592803</v>
      </c>
      <c r="FX54" s="24">
        <v>0.93029057713689611</v>
      </c>
      <c r="FY54" s="113">
        <v>0.68038138173824259</v>
      </c>
      <c r="FZ54" s="113">
        <v>0.93106015836848477</v>
      </c>
      <c r="GA54" s="24"/>
      <c r="GB54" s="24">
        <v>0.93385759801964197</v>
      </c>
      <c r="GC54" s="113">
        <v>0.68250318894767559</v>
      </c>
      <c r="GD54" s="113">
        <v>0.93446467518370957</v>
      </c>
      <c r="GE54" s="24">
        <v>0.93443664334016563</v>
      </c>
      <c r="GF54" s="113">
        <v>0.68274843244052918</v>
      </c>
      <c r="GG54" s="113">
        <v>0.93490746685779247</v>
      </c>
      <c r="GH54" s="24">
        <v>0.92686594954885759</v>
      </c>
      <c r="GI54" s="113">
        <v>0.67834291293583882</v>
      </c>
      <c r="GJ54" s="113">
        <v>0.92779860828463856</v>
      </c>
      <c r="GK54" s="24">
        <v>0.9274485863918186</v>
      </c>
      <c r="GL54" s="113">
        <v>0.67858887473317975</v>
      </c>
      <c r="GM54" s="113">
        <v>0.92825217452603348</v>
      </c>
      <c r="GN54" s="24">
        <v>0.99449773661933405</v>
      </c>
      <c r="GO54" s="113">
        <v>0.79068434773636243</v>
      </c>
      <c r="GP54" s="113">
        <v>0.99516508534870063</v>
      </c>
      <c r="GQ54" s="24">
        <v>0.99449797001307227</v>
      </c>
      <c r="GR54" s="113">
        <v>0.7906844497894141</v>
      </c>
      <c r="GS54" s="113">
        <v>0.99516526788603943</v>
      </c>
      <c r="GT54" s="24">
        <v>0.97305955727773052</v>
      </c>
      <c r="GU54" s="113">
        <v>0.75437770762970535</v>
      </c>
      <c r="GV54" s="113">
        <v>0.97633269688639757</v>
      </c>
      <c r="GW54" s="24">
        <v>0.97307087405375947</v>
      </c>
      <c r="GX54" s="113">
        <v>0.75438264992898341</v>
      </c>
      <c r="GY54" s="113">
        <v>0.97634156888349155</v>
      </c>
      <c r="GZ54" s="24">
        <v>0.97075170007286071</v>
      </c>
      <c r="HA54" s="113">
        <v>0.75089800073838608</v>
      </c>
      <c r="HB54" s="113">
        <v>0.97423076965679245</v>
      </c>
      <c r="HC54" s="24">
        <v>0.97079568672214134</v>
      </c>
      <c r="HD54" s="113">
        <v>0.75091715135937021</v>
      </c>
      <c r="HE54" s="113">
        <v>0.97426546160980954</v>
      </c>
      <c r="HF54" s="24">
        <v>0.93385759801964197</v>
      </c>
      <c r="HG54" s="113">
        <v>0.68250318894767559</v>
      </c>
      <c r="HH54" s="113">
        <v>0.93446467518370957</v>
      </c>
      <c r="HI54" s="24">
        <v>0.93443664334016563</v>
      </c>
      <c r="HJ54" s="113">
        <v>0.68274843244052918</v>
      </c>
      <c r="HK54" s="113">
        <v>0.93490746685779247</v>
      </c>
      <c r="HL54" s="24">
        <v>0.92686594954885759</v>
      </c>
      <c r="HM54" s="113">
        <v>0.67834291293583882</v>
      </c>
      <c r="HN54" s="113">
        <v>0.92779860828463856</v>
      </c>
      <c r="HO54" s="24">
        <v>0.9274485863918186</v>
      </c>
      <c r="HP54" s="113">
        <v>0.67858887473317975</v>
      </c>
      <c r="HQ54" s="113">
        <v>0.92825217452603348</v>
      </c>
      <c r="HR54" s="139"/>
      <c r="HS54" s="139"/>
      <c r="HT54" s="139"/>
      <c r="HU54" s="139"/>
      <c r="HV54" s="139">
        <f>(E_Frag_PGA!TW54-E_Frag_PGA!TX54)*0.1+(E_Frag_PGA!TX54-E_Frag_PGA!TY54)*0.4+(E_Frag_PGA!TY54-E_Frag_PGA!TZ54)*0.8+E_Frag_PGA!TZ54*1</f>
        <v>0.99999999805800621</v>
      </c>
      <c r="HW54" s="139">
        <f>(E_Frag_PGA!UA54-E_Frag_PGA!UB54)*0.1+(E_Frag_PGA!UB54-E_Frag_PGA!UC54)*0.4+(E_Frag_PGA!UC54-E_Frag_PGA!UD54)*0.8+E_Frag_PGA!UD54*1</f>
        <v>0.99999999998859512</v>
      </c>
      <c r="HX54" s="139">
        <f>(E_Frag_PGA!UE54-E_Frag_PGA!UF54)*0.1+(E_Frag_PGA!UF54-E_Frag_PGA!UG54)*0.4+(E_Frag_PGA!UG54-E_Frag_PGA!UH54)*0.8+E_Frag_PGA!UH54*1</f>
        <v>0.99999999435555453</v>
      </c>
      <c r="HY54" s="139">
        <f>(E_Frag_PGA!UI54-E_Frag_PGA!UJ54)*0.1+(E_Frag_PGA!UJ54-E_Frag_PGA!UK54)*0.4+(E_Frag_PGA!UK54-E_Frag_PGA!UL54)*0.8+E_Frag_PGA!UL54*1</f>
        <v>0.99999999971296427</v>
      </c>
      <c r="HZ54" s="139">
        <f>(E_Frag_PGA!UM54-E_Frag_PGA!UN54)*0.1+(E_Frag_PGA!UN54-E_Frag_PGA!UO54)*0.4+(E_Frag_PGA!UO54-E_Frag_PGA!UP54)*0.8+E_Frag_PGA!UP54*1</f>
        <v>0.99999999990323629</v>
      </c>
      <c r="IA54" s="139">
        <f>(E_Frag_PGA!UQ54-E_Frag_PGA!UR54)*0.1+(E_Frag_PGA!UR54-E_Frag_PGA!US54)*0.4+(E_Frag_PGA!US54-E_Frag_PGA!UT54)*0.8+E_Frag_PGA!UT54*1</f>
        <v>0.99999999989044774</v>
      </c>
      <c r="IC54" s="113"/>
      <c r="ID54" s="113"/>
    </row>
    <row r="55" spans="1:238" s="17" customFormat="1">
      <c r="A55" s="27">
        <v>2.4500000000000002</v>
      </c>
      <c r="B55" s="17">
        <v>0.99670259234859016</v>
      </c>
      <c r="C55" s="34">
        <v>0.79544551217322301</v>
      </c>
      <c r="D55" s="34">
        <v>0.99756891102235068</v>
      </c>
      <c r="E55" s="17">
        <v>0.99869005412590883</v>
      </c>
      <c r="F55" s="34">
        <v>0.79818716259876876</v>
      </c>
      <c r="G55" s="34">
        <v>0.99903582059705343</v>
      </c>
      <c r="H55" s="17">
        <v>0.98859627624086144</v>
      </c>
      <c r="I55" s="34">
        <v>0.78439911078263724</v>
      </c>
      <c r="J55" s="34">
        <v>0.99152271103373801</v>
      </c>
      <c r="K55" s="17">
        <v>0.99645668246171137</v>
      </c>
      <c r="L55" s="34">
        <v>0.79511881887219682</v>
      </c>
      <c r="M55" s="34">
        <v>0.99738139049986096</v>
      </c>
      <c r="N55" s="24">
        <v>0.49999999432369774</v>
      </c>
      <c r="O55" s="17">
        <v>0.99409706964331923</v>
      </c>
      <c r="P55" s="34">
        <v>0.79476127446317113</v>
      </c>
      <c r="Q55" s="34">
        <v>0.99734361900084711</v>
      </c>
      <c r="R55" s="17">
        <v>0.99937785480637065</v>
      </c>
      <c r="S55" s="34">
        <v>0.799446831767197</v>
      </c>
      <c r="T55" s="34">
        <v>0.99972220089212172</v>
      </c>
      <c r="U55" s="17">
        <v>0.99960874911497799</v>
      </c>
      <c r="V55" s="34">
        <v>0.79965214129542805</v>
      </c>
      <c r="W55" s="34">
        <v>0.99982522855041012</v>
      </c>
      <c r="X55" s="17">
        <v>0.99998398485129669</v>
      </c>
      <c r="Y55" s="34">
        <v>0.79998575325810573</v>
      </c>
      <c r="Z55" s="34">
        <v>0.99999279993611112</v>
      </c>
      <c r="AA55" s="17">
        <v>0.99999175849392696</v>
      </c>
      <c r="AB55" s="34">
        <v>0.79999267420281539</v>
      </c>
      <c r="AC55" s="34">
        <v>0.9999963370135081</v>
      </c>
      <c r="AD55" s="17">
        <v>0.99999997725673384</v>
      </c>
      <c r="AE55" s="34">
        <v>0.79999997978442661</v>
      </c>
      <c r="AF55" s="34">
        <v>0.99999998988936778</v>
      </c>
      <c r="AG55" s="113">
        <v>0.74978213035235308</v>
      </c>
      <c r="AH55" s="113">
        <v>0.99978177826962256</v>
      </c>
      <c r="AI55" s="142">
        <f>E_Frag_PGA!CS55</f>
        <v>0.92691864761043141</v>
      </c>
      <c r="AJ55" s="142">
        <f>E_Frag_PGA!CT55</f>
        <v>0.9460784433249062</v>
      </c>
      <c r="AK55" s="17">
        <v>0.99999998125820666</v>
      </c>
      <c r="AL55" s="34">
        <v>0.79999998125821636</v>
      </c>
      <c r="AM55" s="34">
        <v>0.99999999062907319</v>
      </c>
      <c r="AN55" s="17">
        <v>0.99533430357015862</v>
      </c>
      <c r="AO55" s="34">
        <v>0.79544551217322301</v>
      </c>
      <c r="AP55" s="34">
        <v>0.99756891102235068</v>
      </c>
      <c r="AQ55" s="17">
        <v>0.99999998125820666</v>
      </c>
      <c r="AR55" s="34">
        <v>0.79999998125821636</v>
      </c>
      <c r="AS55" s="34">
        <v>0.99999999062907319</v>
      </c>
      <c r="AT55" s="17">
        <v>0.99533430357015862</v>
      </c>
      <c r="AU55" s="34">
        <v>0.79544551217322301</v>
      </c>
      <c r="AV55" s="34">
        <v>0.99756891102235068</v>
      </c>
      <c r="AW55" s="17">
        <v>0.99999998125820666</v>
      </c>
      <c r="AX55" s="34">
        <v>0.79999998125821636</v>
      </c>
      <c r="AY55" s="34">
        <v>0.99999999062907319</v>
      </c>
      <c r="AZ55" s="17">
        <v>0.99533430357015862</v>
      </c>
      <c r="BA55" s="34">
        <v>0.79544551217322301</v>
      </c>
      <c r="BB55" s="34">
        <v>0.99756891102235068</v>
      </c>
      <c r="BC55" s="134">
        <f>(E_Vuln_PGA!FY55-E_Frag_PGA!ES55)*0.05+(E_Frag_PGA!ES55-E_Frag_PGA!ET55)*0.2+E_Frag_PGA!ET55*0.7</f>
        <v>0.59670605592727777</v>
      </c>
      <c r="BD55" s="134">
        <f>(E_Vuln_PGA!FY55-E_Frag_PGA!ES55)*0.01+(E_Frag_PGA!ES55-E_Frag_PGA!ET55)*0.15+E_Frag_PGA!ET55*0.4</f>
        <v>0.35100257365357118</v>
      </c>
      <c r="BE55" s="134">
        <f>(E_Vuln_PGA!FY55-E_Frag_PGA!ES55)*0.15+(E_Frag_PGA!ES55-E_Frag_PGA!ET55)*0.4+E_Frag_PGA!ET55*1</f>
        <v>0.84539768398258597</v>
      </c>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24">
        <v>0.97673283870408356</v>
      </c>
      <c r="CH55" s="113">
        <v>0.76043434912636843</v>
      </c>
      <c r="CI55" s="113">
        <v>0.97673283870408356</v>
      </c>
      <c r="CJ55" s="24">
        <v>0.97674549994149784</v>
      </c>
      <c r="CK55" s="113">
        <v>0.76044135850608763</v>
      </c>
      <c r="CL55" s="113">
        <v>0.97674549994149784</v>
      </c>
      <c r="CM55" s="105">
        <v>0.99246850871641545</v>
      </c>
      <c r="CN55" s="114">
        <v>0.78675032926429944</v>
      </c>
      <c r="CO55" s="114">
        <v>0.99246850871641545</v>
      </c>
      <c r="CP55" s="105">
        <v>0.99246878448722775</v>
      </c>
      <c r="CQ55" s="114">
        <v>0.78675048347407905</v>
      </c>
      <c r="CR55" s="114">
        <v>0.99246878448722775</v>
      </c>
      <c r="CS55" s="105">
        <v>0.91331135672259434</v>
      </c>
      <c r="CT55" s="114">
        <v>0.6716425282916586</v>
      </c>
      <c r="CU55" s="114">
        <v>0.91331135672259434</v>
      </c>
      <c r="CV55" s="105">
        <v>0.93595563142548543</v>
      </c>
      <c r="CW55" s="114">
        <v>0.71640675030586398</v>
      </c>
      <c r="CX55" s="114">
        <v>0.93595563142548543</v>
      </c>
      <c r="CY55" s="105">
        <v>0.91366875598718433</v>
      </c>
      <c r="CZ55" s="105">
        <v>0.67183542794937168</v>
      </c>
      <c r="DA55" s="105">
        <v>0.91366875598718433</v>
      </c>
      <c r="DB55" s="105">
        <v>0.91367055902650163</v>
      </c>
      <c r="DC55" s="114">
        <v>0.67183643418864536</v>
      </c>
      <c r="DD55" s="114">
        <v>0.91367055902650163</v>
      </c>
      <c r="DE55" s="105">
        <v>0.91367043710326779</v>
      </c>
      <c r="DF55" s="114">
        <v>0.67183636744755559</v>
      </c>
      <c r="DG55" s="114">
        <v>0.91367043710326779</v>
      </c>
      <c r="DH55" s="105">
        <v>0.91367055898632688</v>
      </c>
      <c r="DI55" s="114">
        <v>0.67183643418596706</v>
      </c>
      <c r="DJ55" s="114">
        <v>0.91367055898632688</v>
      </c>
      <c r="DK55" s="139">
        <f>(E_Frag_PGA!HV55-E_Frag_PGA!HW55)*0.05+(E_Frag_PGA!HW55-E_Frag_PGA!HX55)*0.2+E_Frag_PGA!HX55*0.7</f>
        <v>0.67102387690417753</v>
      </c>
      <c r="DL55" s="140"/>
      <c r="DM55" s="140"/>
      <c r="DN55" s="140"/>
      <c r="DO55" s="140"/>
      <c r="DP55" s="140"/>
      <c r="DQ55" s="140"/>
      <c r="DR55" s="140"/>
      <c r="DS55" s="140"/>
      <c r="DT55" s="140"/>
      <c r="DU55" s="24">
        <v>0.97673283870408356</v>
      </c>
      <c r="DV55" s="113">
        <v>0.76043434912636843</v>
      </c>
      <c r="DW55" s="113">
        <v>0.97673283870408356</v>
      </c>
      <c r="DX55" s="24">
        <v>0.97674549994149784</v>
      </c>
      <c r="DY55" s="113">
        <v>0.76044135850608763</v>
      </c>
      <c r="DZ55" s="113">
        <v>0.97674549994149784</v>
      </c>
      <c r="EA55" s="24">
        <v>0.99246850871641545</v>
      </c>
      <c r="EB55" s="113">
        <v>0.78675032926429944</v>
      </c>
      <c r="EC55" s="113">
        <v>0.99246850871641545</v>
      </c>
      <c r="ED55" s="17">
        <v>0.99246878448722775</v>
      </c>
      <c r="EE55" s="34">
        <v>0.78675048347407905</v>
      </c>
      <c r="EF55" s="34">
        <v>0.99246878448722775</v>
      </c>
      <c r="EG55" s="140"/>
      <c r="EH55" s="105">
        <v>0.95491122753171642</v>
      </c>
      <c r="EI55" s="114">
        <v>0.73693780246408924</v>
      </c>
      <c r="EJ55" s="114">
        <v>0.96519478377628065</v>
      </c>
      <c r="EK55" s="105">
        <v>0.97677238486830598</v>
      </c>
      <c r="EL55" s="114">
        <v>0.76668194470977191</v>
      </c>
      <c r="EM55" s="114">
        <v>0.98238048297351266</v>
      </c>
      <c r="EN55" s="17">
        <v>0.91781101204923032</v>
      </c>
      <c r="EO55" s="34">
        <v>0.67055789505139873</v>
      </c>
      <c r="EP55" s="34">
        <v>0.91714165132698833</v>
      </c>
      <c r="EQ55" s="17">
        <v>0.97894889620215786</v>
      </c>
      <c r="ER55" s="34">
        <v>0.76568248350021706</v>
      </c>
      <c r="ES55" s="34">
        <v>0.97865535693956063</v>
      </c>
      <c r="ET55" s="17">
        <v>0.88840561848333088</v>
      </c>
      <c r="EU55" s="34">
        <v>0.66433190238036399</v>
      </c>
      <c r="EV55" s="34">
        <v>0.88749716045287608</v>
      </c>
      <c r="EW55" s="17">
        <v>0.96396335142885037</v>
      </c>
      <c r="EX55" s="34">
        <v>0.7532198518975014</v>
      </c>
      <c r="EY55" s="34">
        <v>0.9637282119435584</v>
      </c>
      <c r="EZ55" s="17">
        <v>0.91687178616863507</v>
      </c>
      <c r="FA55" s="34">
        <v>0.69116401703096031</v>
      </c>
      <c r="FB55" s="34">
        <v>0.91680155375962036</v>
      </c>
      <c r="FC55" s="17">
        <v>0.96979243582736585</v>
      </c>
      <c r="FD55" s="34">
        <v>0.76012822529204349</v>
      </c>
      <c r="FE55" s="34">
        <v>0.969729454599628</v>
      </c>
      <c r="FF55" s="24">
        <v>0.98979408038392724</v>
      </c>
      <c r="FG55" s="113">
        <v>0.78440075887649641</v>
      </c>
      <c r="FH55" s="113">
        <v>0.9907082392926555</v>
      </c>
      <c r="FI55" s="24">
        <v>0.98982523608804118</v>
      </c>
      <c r="FJ55" s="113">
        <v>0.78441432699031866</v>
      </c>
      <c r="FK55" s="113">
        <v>0.99073279846004136</v>
      </c>
      <c r="FL55" s="24">
        <v>0.97479911384534668</v>
      </c>
      <c r="FM55" s="113">
        <v>0.75923482457715907</v>
      </c>
      <c r="FN55" s="113">
        <v>0.97748293899710692</v>
      </c>
      <c r="FO55" s="24">
        <v>0.97436203011955103</v>
      </c>
      <c r="FP55" s="113">
        <v>0.75893542827369076</v>
      </c>
      <c r="FQ55" s="113">
        <v>0.97700542943810287</v>
      </c>
      <c r="FR55" s="24">
        <v>0.95887804061100002</v>
      </c>
      <c r="FS55" s="113">
        <v>0.73276148383077233</v>
      </c>
      <c r="FT55" s="113">
        <v>0.9634079708844886</v>
      </c>
      <c r="FU55" s="24">
        <v>0.95892908050065728</v>
      </c>
      <c r="FV55" s="113">
        <v>0.7327835931333867</v>
      </c>
      <c r="FW55" s="113">
        <v>0.96344861807017068</v>
      </c>
      <c r="FX55" s="24">
        <v>0.93299319896323318</v>
      </c>
      <c r="FY55" s="113">
        <v>0.68439259394857377</v>
      </c>
      <c r="FZ55" s="113">
        <v>0.93370602960979654</v>
      </c>
      <c r="GA55" s="24"/>
      <c r="GB55" s="24">
        <v>0.93634802314435661</v>
      </c>
      <c r="GC55" s="113">
        <v>0.6863882297171785</v>
      </c>
      <c r="GD55" s="113">
        <v>0.93690774912999331</v>
      </c>
      <c r="GE55" s="24">
        <v>0.93687097950360798</v>
      </c>
      <c r="GF55" s="113">
        <v>0.68660972558714151</v>
      </c>
      <c r="GG55" s="113">
        <v>0.93730757222661898</v>
      </c>
      <c r="GH55" s="24">
        <v>0.92976016328614663</v>
      </c>
      <c r="GI55" s="113">
        <v>0.68246816795030796</v>
      </c>
      <c r="GJ55" s="113">
        <v>0.93062694801257129</v>
      </c>
      <c r="GK55" s="24">
        <v>0.93028636676869247</v>
      </c>
      <c r="GL55" s="113">
        <v>0.6826903132449299</v>
      </c>
      <c r="GM55" s="113">
        <v>0.93103651247908037</v>
      </c>
      <c r="GN55" s="24">
        <v>0.99498054902485678</v>
      </c>
      <c r="GO55" s="113">
        <v>0.79148986192527848</v>
      </c>
      <c r="GP55" s="113">
        <v>0.99559169757660049</v>
      </c>
      <c r="GQ55" s="24">
        <v>0.9949807292200531</v>
      </c>
      <c r="GR55" s="113">
        <v>0.7914899407191559</v>
      </c>
      <c r="GS55" s="113">
        <v>0.9955918384994209</v>
      </c>
      <c r="GT55" s="24">
        <v>0.97481778365723681</v>
      </c>
      <c r="GU55" s="113">
        <v>0.75727343285844806</v>
      </c>
      <c r="GV55" s="113">
        <v>0.97789305231094814</v>
      </c>
      <c r="GW55" s="24">
        <v>0.97482688960038955</v>
      </c>
      <c r="GX55" s="113">
        <v>0.75727740997555315</v>
      </c>
      <c r="GY55" s="113">
        <v>0.97790018989462124</v>
      </c>
      <c r="GZ55" s="24">
        <v>0.97328716585853003</v>
      </c>
      <c r="HA55" s="113">
        <v>0.75505540705787033</v>
      </c>
      <c r="HB55" s="113">
        <v>0.97648292644176948</v>
      </c>
      <c r="HC55" s="24">
        <v>0.97332313095682443</v>
      </c>
      <c r="HD55" s="113">
        <v>0.75507106840956717</v>
      </c>
      <c r="HE55" s="113">
        <v>0.97651128100063644</v>
      </c>
      <c r="HF55" s="24">
        <v>0.93634802314435661</v>
      </c>
      <c r="HG55" s="113">
        <v>0.6863882297171785</v>
      </c>
      <c r="HH55" s="113">
        <v>0.93690774912999331</v>
      </c>
      <c r="HI55" s="24">
        <v>0.93687097950360798</v>
      </c>
      <c r="HJ55" s="113">
        <v>0.68660972558714151</v>
      </c>
      <c r="HK55" s="113">
        <v>0.93730757222661898</v>
      </c>
      <c r="HL55" s="24">
        <v>0.92976016328614663</v>
      </c>
      <c r="HM55" s="113">
        <v>0.68246816795030796</v>
      </c>
      <c r="HN55" s="113">
        <v>0.93062694801257129</v>
      </c>
      <c r="HO55" s="24">
        <v>0.93028636676869247</v>
      </c>
      <c r="HP55" s="113">
        <v>0.6826903132449299</v>
      </c>
      <c r="HQ55" s="113">
        <v>0.93103651247908037</v>
      </c>
      <c r="HR55" s="139"/>
      <c r="HS55" s="139"/>
      <c r="HT55" s="139"/>
      <c r="HU55" s="139"/>
      <c r="HV55" s="139">
        <f>(E_Frag_PGA!TW55-E_Frag_PGA!TX55)*0.1+(E_Frag_PGA!TX55-E_Frag_PGA!TY55)*0.4+(E_Frag_PGA!TY55-E_Frag_PGA!TZ55)*0.8+E_Frag_PGA!TZ55*1</f>
        <v>0.99999999850806365</v>
      </c>
      <c r="HW55" s="139">
        <f>(E_Frag_PGA!UA55-E_Frag_PGA!UB55)*0.1+(E_Frag_PGA!UB55-E_Frag_PGA!UC55)*0.4+(E_Frag_PGA!UC55-E_Frag_PGA!UD55)*0.8+E_Frag_PGA!UD55*1</f>
        <v>0.99999999999169997</v>
      </c>
      <c r="HX55" s="139">
        <f>(E_Frag_PGA!UE55-E_Frag_PGA!UF55)*0.1+(E_Frag_PGA!UF55-E_Frag_PGA!UG55)*0.4+(E_Frag_PGA!UG55-E_Frag_PGA!UH55)*0.8+E_Frag_PGA!UH55*1</f>
        <v>0.99999999566616316</v>
      </c>
      <c r="HY55" s="139">
        <f>(E_Frag_PGA!UI55-E_Frag_PGA!UJ55)*0.1+(E_Frag_PGA!UJ55-E_Frag_PGA!UK55)*0.4+(E_Frag_PGA!UK55-E_Frag_PGA!UL55)*0.8+E_Frag_PGA!UL55*1</f>
        <v>0.99999999977667264</v>
      </c>
      <c r="HZ55" s="139">
        <f>(E_Frag_PGA!UM55-E_Frag_PGA!UN55)*0.1+(E_Frag_PGA!UN55-E_Frag_PGA!UO55)*0.4+(E_Frag_PGA!UO55-E_Frag_PGA!UP55)*0.8+E_Frag_PGA!UP55*1</f>
        <v>0.99999999994036981</v>
      </c>
      <c r="IA55" s="139">
        <f>(E_Frag_PGA!UQ55-E_Frag_PGA!UR55)*0.1+(E_Frag_PGA!UR55-E_Frag_PGA!US55)*0.4+(E_Frag_PGA!US55-E_Frag_PGA!UT55)*0.8+E_Frag_PGA!UT55*1</f>
        <v>0.999999999927214</v>
      </c>
      <c r="IC55" s="113"/>
      <c r="ID55" s="113"/>
    </row>
    <row r="56" spans="1:238" s="17" customFormat="1">
      <c r="A56" s="27">
        <v>2.5</v>
      </c>
      <c r="B56" s="17">
        <v>0.99704402957445493</v>
      </c>
      <c r="C56" s="34">
        <v>0.79591242541328977</v>
      </c>
      <c r="D56" s="34">
        <v>0.99782291522363586</v>
      </c>
      <c r="E56" s="17">
        <v>0.99882760545054095</v>
      </c>
      <c r="F56" s="34">
        <v>0.79837534320643344</v>
      </c>
      <c r="G56" s="34">
        <v>0.99913812490812259</v>
      </c>
      <c r="H56" s="17">
        <v>0.98950905697021208</v>
      </c>
      <c r="I56" s="34">
        <v>0.78562775837060661</v>
      </c>
      <c r="J56" s="34">
        <v>0.99221082584840858</v>
      </c>
      <c r="K56" s="17">
        <v>0.99682105747727234</v>
      </c>
      <c r="L56" s="34">
        <v>0.79561545133892408</v>
      </c>
      <c r="M56" s="34">
        <v>0.9976532466646254</v>
      </c>
      <c r="N56" s="24">
        <v>0.49999999584079691</v>
      </c>
      <c r="O56" s="17">
        <v>0.9947482360201344</v>
      </c>
      <c r="P56" s="34">
        <v>0.79533865926291247</v>
      </c>
      <c r="Q56" s="34">
        <v>0.99763795796636545</v>
      </c>
      <c r="R56" s="17">
        <v>0.99947338481547532</v>
      </c>
      <c r="S56" s="34">
        <v>0.7995317741907747</v>
      </c>
      <c r="T56" s="34">
        <v>0.99976487221469046</v>
      </c>
      <c r="U56" s="17">
        <v>0.99967099391893954</v>
      </c>
      <c r="V56" s="34">
        <v>0.79970748139022874</v>
      </c>
      <c r="W56" s="34">
        <v>0.99985304885251947</v>
      </c>
      <c r="X56" s="17">
        <v>0.99998706322265996</v>
      </c>
      <c r="Y56" s="34">
        <v>0.79998849117959314</v>
      </c>
      <c r="Z56" s="34">
        <v>0.99999418438805654</v>
      </c>
      <c r="AA56" s="17">
        <v>0.99999339132965626</v>
      </c>
      <c r="AB56" s="34">
        <v>0.79999412561604144</v>
      </c>
      <c r="AC56" s="34">
        <v>0.99999706274117284</v>
      </c>
      <c r="AD56" s="17">
        <v>0.99999998347105346</v>
      </c>
      <c r="AE56" s="34">
        <v>0.79999998530810801</v>
      </c>
      <c r="AF56" s="34">
        <v>0.99999999265189166</v>
      </c>
      <c r="AG56" s="113">
        <v>0.74981679597231532</v>
      </c>
      <c r="AH56" s="113">
        <v>0.9998164992892139</v>
      </c>
      <c r="AI56" s="142">
        <f>E_Frag_PGA!CS56</f>
        <v>0.93641688559281133</v>
      </c>
      <c r="AJ56" s="142">
        <f>E_Frag_PGA!CT56</f>
        <v>0.95284952012701651</v>
      </c>
      <c r="AK56" s="17">
        <v>0.99999999116056015</v>
      </c>
      <c r="AL56" s="34">
        <v>0.79999999116056597</v>
      </c>
      <c r="AM56" s="34">
        <v>0.99999999558026176</v>
      </c>
      <c r="AN56" s="17">
        <v>0.99581605308881771</v>
      </c>
      <c r="AO56" s="34">
        <v>0.79591242541328977</v>
      </c>
      <c r="AP56" s="34">
        <v>0.99782291522363586</v>
      </c>
      <c r="AQ56" s="17">
        <v>0.99999999116056015</v>
      </c>
      <c r="AR56" s="34">
        <v>0.79999999116056597</v>
      </c>
      <c r="AS56" s="34">
        <v>0.99999999558026176</v>
      </c>
      <c r="AT56" s="17">
        <v>0.99581605308881771</v>
      </c>
      <c r="AU56" s="34">
        <v>0.79591242541328977</v>
      </c>
      <c r="AV56" s="34">
        <v>0.99782291522363586</v>
      </c>
      <c r="AW56" s="17">
        <v>0.99999999116056015</v>
      </c>
      <c r="AX56" s="34">
        <v>0.79999999116056597</v>
      </c>
      <c r="AY56" s="34">
        <v>0.99999999558026176</v>
      </c>
      <c r="AZ56" s="17">
        <v>0.99581605308881771</v>
      </c>
      <c r="BA56" s="34">
        <v>0.79591242541328977</v>
      </c>
      <c r="BB56" s="34">
        <v>0.99782291522363586</v>
      </c>
      <c r="BC56" s="134">
        <f>(E_Vuln_PGA!FY56-E_Frag_PGA!ES56)*0.05+(E_Frag_PGA!ES56-E_Frag_PGA!ET56)*0.2+E_Frag_PGA!ET56*0.7</f>
        <v>0.60043988430064732</v>
      </c>
      <c r="BD56" s="134">
        <f>(E_Vuln_PGA!FY56-E_Frag_PGA!ES56)*0.01+(E_Frag_PGA!ES56-E_Frag_PGA!ET56)*0.15+E_Frag_PGA!ET56*0.4</f>
        <v>0.35293303648676677</v>
      </c>
      <c r="BE56" s="134">
        <f>(E_Vuln_PGA!FY56-E_Frag_PGA!ES56)*0.15+(E_Frag_PGA!ES56-E_Frag_PGA!ET56)*0.4+E_Frag_PGA!ET56*1</f>
        <v>0.85035485091265639</v>
      </c>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24">
        <v>0.978236773447136</v>
      </c>
      <c r="CH56" s="113">
        <v>0.76285634283688131</v>
      </c>
      <c r="CI56" s="113">
        <v>0.978236773447136</v>
      </c>
      <c r="CJ56" s="24">
        <v>0.97824729714246317</v>
      </c>
      <c r="CK56" s="113">
        <v>0.76286216984102839</v>
      </c>
      <c r="CL56" s="113">
        <v>0.97824729714246317</v>
      </c>
      <c r="CM56" s="105">
        <v>0.99305374460158269</v>
      </c>
      <c r="CN56" s="114">
        <v>0.7877445228896236</v>
      </c>
      <c r="CO56" s="114">
        <v>0.99305374460158269</v>
      </c>
      <c r="CP56" s="105">
        <v>0.99305397055535316</v>
      </c>
      <c r="CQ56" s="114">
        <v>0.78774464924566423</v>
      </c>
      <c r="CR56" s="114">
        <v>0.99305397055535316</v>
      </c>
      <c r="CS56" s="105">
        <v>0.91649070904789043</v>
      </c>
      <c r="CT56" s="114">
        <v>0.67590425885394245</v>
      </c>
      <c r="CU56" s="114">
        <v>0.91649070904789043</v>
      </c>
      <c r="CV56" s="105">
        <v>0.93864904061253118</v>
      </c>
      <c r="CW56" s="114">
        <v>0.71974768957456037</v>
      </c>
      <c r="CX56" s="114">
        <v>0.93864904061253118</v>
      </c>
      <c r="CY56" s="105">
        <v>0.91681341647461612</v>
      </c>
      <c r="CZ56" s="105">
        <v>0.67607846657118598</v>
      </c>
      <c r="DA56" s="105">
        <v>0.91681341647461612</v>
      </c>
      <c r="DB56" s="105">
        <v>0.91681491554588435</v>
      </c>
      <c r="DC56" s="114">
        <v>0.67607930322514997</v>
      </c>
      <c r="DD56" s="114">
        <v>0.91681491554588435</v>
      </c>
      <c r="DE56" s="105">
        <v>0.91681481854963098</v>
      </c>
      <c r="DF56" s="114">
        <v>0.67607925015422965</v>
      </c>
      <c r="DG56" s="114">
        <v>0.91681481854963098</v>
      </c>
      <c r="DH56" s="105">
        <v>0.9168149155148213</v>
      </c>
      <c r="DI56" s="114">
        <v>0.67607930322307908</v>
      </c>
      <c r="DJ56" s="114">
        <v>0.9168149155148213</v>
      </c>
      <c r="DK56" s="139">
        <f>(E_Frag_PGA!HV56-E_Frag_PGA!HW56)*0.05+(E_Frag_PGA!HW56-E_Frag_PGA!HX56)*0.2+E_Frag_PGA!HX56*0.7</f>
        <v>0.67256807857215872</v>
      </c>
      <c r="DL56" s="140"/>
      <c r="DM56" s="140"/>
      <c r="DN56" s="140"/>
      <c r="DO56" s="140"/>
      <c r="DP56" s="140"/>
      <c r="DQ56" s="140"/>
      <c r="DR56" s="140"/>
      <c r="DS56" s="140"/>
      <c r="DT56" s="140"/>
      <c r="DU56" s="24">
        <v>0.978236773447136</v>
      </c>
      <c r="DV56" s="113">
        <v>0.76285634283688131</v>
      </c>
      <c r="DW56" s="113">
        <v>0.978236773447136</v>
      </c>
      <c r="DX56" s="24">
        <v>0.97824729714246317</v>
      </c>
      <c r="DY56" s="113">
        <v>0.76286216984102839</v>
      </c>
      <c r="DZ56" s="113">
        <v>0.97824729714246317</v>
      </c>
      <c r="EA56" s="24">
        <v>0.99305374460158269</v>
      </c>
      <c r="EB56" s="113">
        <v>0.7877445228896236</v>
      </c>
      <c r="EC56" s="113">
        <v>0.99305374460158269</v>
      </c>
      <c r="ED56" s="17">
        <v>0.99305397055535316</v>
      </c>
      <c r="EE56" s="34">
        <v>0.78774464924566423</v>
      </c>
      <c r="EF56" s="34">
        <v>0.99305397055535316</v>
      </c>
      <c r="EG56" s="140"/>
      <c r="EH56" s="105">
        <v>0.95721270227255539</v>
      </c>
      <c r="EI56" s="114">
        <v>0.74003761783086153</v>
      </c>
      <c r="EJ56" s="114">
        <v>0.96701583107501687</v>
      </c>
      <c r="EK56" s="105">
        <v>0.97818860338993385</v>
      </c>
      <c r="EL56" s="114">
        <v>0.76867755992981701</v>
      </c>
      <c r="EM56" s="114">
        <v>0.98346832316598221</v>
      </c>
      <c r="EN56" s="17">
        <v>0.92144509796216578</v>
      </c>
      <c r="EO56" s="34">
        <v>0.67550715387857618</v>
      </c>
      <c r="EP56" s="34">
        <v>0.92082365562994661</v>
      </c>
      <c r="EQ56" s="17">
        <v>0.9804079582177313</v>
      </c>
      <c r="ER56" s="34">
        <v>0.76790186680822159</v>
      </c>
      <c r="ES56" s="34">
        <v>0.98013760391554927</v>
      </c>
      <c r="ET56" s="17">
        <v>0.89362259149393253</v>
      </c>
      <c r="EU56" s="34">
        <v>0.67044747813824201</v>
      </c>
      <c r="EV56" s="34">
        <v>0.89278606964632456</v>
      </c>
      <c r="EW56" s="17">
        <v>0.96591460756797154</v>
      </c>
      <c r="EX56" s="34">
        <v>0.75568681539412075</v>
      </c>
      <c r="EY56" s="34">
        <v>0.96569719792709752</v>
      </c>
      <c r="EZ56" s="17">
        <v>0.92117970835622975</v>
      </c>
      <c r="FA56" s="34">
        <v>0.69646680977667941</v>
      </c>
      <c r="FB56" s="34">
        <v>0.92111821940108263</v>
      </c>
      <c r="FC56" s="17">
        <v>0.97153457046359659</v>
      </c>
      <c r="FD56" s="34">
        <v>0.76233362610803468</v>
      </c>
      <c r="FE56" s="34">
        <v>0.97147824295906837</v>
      </c>
      <c r="FF56" s="24">
        <v>0.99057118578031444</v>
      </c>
      <c r="FG56" s="113">
        <v>0.78555089563611635</v>
      </c>
      <c r="FH56" s="113">
        <v>0.99142245594666767</v>
      </c>
      <c r="FI56" s="24">
        <v>0.99059770255253121</v>
      </c>
      <c r="FJ56" s="113">
        <v>0.78556244520795526</v>
      </c>
      <c r="FK56" s="113">
        <v>0.99144335248098259</v>
      </c>
      <c r="FL56" s="24">
        <v>0.97665923763302731</v>
      </c>
      <c r="FM56" s="113">
        <v>0.76214372401126873</v>
      </c>
      <c r="FN56" s="113">
        <v>0.97916419598190763</v>
      </c>
      <c r="FO56" s="24">
        <v>0.97626116233210281</v>
      </c>
      <c r="FP56" s="113">
        <v>0.76187145102710185</v>
      </c>
      <c r="FQ56" s="113">
        <v>0.97872979220426193</v>
      </c>
      <c r="FR56" s="24">
        <v>0.9618034301731172</v>
      </c>
      <c r="FS56" s="113">
        <v>0.73736278612276152</v>
      </c>
      <c r="FT56" s="113">
        <v>0.9660455004179801</v>
      </c>
      <c r="FU56" s="24">
        <v>0.96184539471042807</v>
      </c>
      <c r="FV56" s="113">
        <v>0.73738097007807946</v>
      </c>
      <c r="FW56" s="113">
        <v>0.96607889956689852</v>
      </c>
      <c r="FX56" s="24">
        <v>0.93555791471092375</v>
      </c>
      <c r="FY56" s="113">
        <v>0.68823735222045801</v>
      </c>
      <c r="FZ56" s="113">
        <v>0.9362187079030706</v>
      </c>
      <c r="GA56" s="24"/>
      <c r="GB56" s="24">
        <v>0.93871400541785766</v>
      </c>
      <c r="GC56" s="113">
        <v>0.69011481590055324</v>
      </c>
      <c r="GD56" s="113">
        <v>0.93923052723297296</v>
      </c>
      <c r="GE56" s="24">
        <v>0.93918683774901723</v>
      </c>
      <c r="GF56" s="113">
        <v>0.69031508867360458</v>
      </c>
      <c r="GG56" s="113">
        <v>0.93959196115825716</v>
      </c>
      <c r="GH56" s="24">
        <v>0.93250517839238034</v>
      </c>
      <c r="GI56" s="113">
        <v>0.68642024726894402</v>
      </c>
      <c r="GJ56" s="113">
        <v>0.9333113399806483</v>
      </c>
      <c r="GK56" s="24">
        <v>0.9329809500674765</v>
      </c>
      <c r="GL56" s="113">
        <v>0.68662110791078268</v>
      </c>
      <c r="GM56" s="113">
        <v>0.93368159193774225</v>
      </c>
      <c r="GN56" s="24">
        <v>0.99541756401013648</v>
      </c>
      <c r="GO56" s="113">
        <v>0.79222059576202708</v>
      </c>
      <c r="GP56" s="113">
        <v>0.99597752230330527</v>
      </c>
      <c r="GQ56" s="24">
        <v>0.99541770351079439</v>
      </c>
      <c r="GR56" s="113">
        <v>0.79222065676304909</v>
      </c>
      <c r="GS56" s="113">
        <v>0.99597763139499962</v>
      </c>
      <c r="GT56" s="24">
        <v>0.97645120241919869</v>
      </c>
      <c r="GU56" s="113">
        <v>0.7599744020110607</v>
      </c>
      <c r="GV56" s="113">
        <v>0.9793405992930343</v>
      </c>
      <c r="GW56" s="24">
        <v>0.97645854349451178</v>
      </c>
      <c r="GX56" s="113">
        <v>0.75997760855931062</v>
      </c>
      <c r="GY56" s="113">
        <v>0.97934635261082126</v>
      </c>
      <c r="GZ56" s="24">
        <v>0.97560495791104607</v>
      </c>
      <c r="HA56" s="113">
        <v>0.75887132600024776</v>
      </c>
      <c r="HB56" s="113">
        <v>0.97853894165207178</v>
      </c>
      <c r="HC56" s="24">
        <v>0.97563441198722523</v>
      </c>
      <c r="HD56" s="113">
        <v>0.75888415445460722</v>
      </c>
      <c r="HE56" s="113">
        <v>0.97856215461297791</v>
      </c>
      <c r="HF56" s="24">
        <v>0.93871400541785766</v>
      </c>
      <c r="HG56" s="113">
        <v>0.69011481590055324</v>
      </c>
      <c r="HH56" s="113">
        <v>0.93923052723297296</v>
      </c>
      <c r="HI56" s="24">
        <v>0.93918683774901723</v>
      </c>
      <c r="HJ56" s="113">
        <v>0.69031508867360458</v>
      </c>
      <c r="HK56" s="113">
        <v>0.93959196115825716</v>
      </c>
      <c r="HL56" s="24">
        <v>0.93250517839238034</v>
      </c>
      <c r="HM56" s="113">
        <v>0.68642024726894402</v>
      </c>
      <c r="HN56" s="113">
        <v>0.9333113399806483</v>
      </c>
      <c r="HO56" s="24">
        <v>0.9329809500674765</v>
      </c>
      <c r="HP56" s="113">
        <v>0.68662110791078268</v>
      </c>
      <c r="HQ56" s="113">
        <v>0.93368159193774225</v>
      </c>
      <c r="HR56" s="139"/>
      <c r="HS56" s="139"/>
      <c r="HT56" s="139"/>
      <c r="HU56" s="139"/>
      <c r="HV56" s="139">
        <f>(E_Frag_PGA!TW56-E_Frag_PGA!TX56)*0.1+(E_Frag_PGA!TX56-E_Frag_PGA!TY56)*0.4+(E_Frag_PGA!TY56-E_Frag_PGA!TZ56)*0.8+E_Frag_PGA!TZ56*1</f>
        <v>0.99999999884979895</v>
      </c>
      <c r="HW56" s="139">
        <f>(E_Frag_PGA!UA56-E_Frag_PGA!UB56)*0.1+(E_Frag_PGA!UB56-E_Frag_PGA!UC56)*0.4+(E_Frag_PGA!UC56-E_Frag_PGA!UD56)*0.8+E_Frag_PGA!UD56*1</f>
        <v>0.99999999999393374</v>
      </c>
      <c r="HX56" s="139">
        <f>(E_Frag_PGA!UE56-E_Frag_PGA!UF56)*0.1+(E_Frag_PGA!UF56-E_Frag_PGA!UG56)*0.4+(E_Frag_PGA!UG56-E_Frag_PGA!UH56)*0.8+E_Frag_PGA!UH56*1</f>
        <v>0.99999999666144102</v>
      </c>
      <c r="HY56" s="139">
        <f>(E_Frag_PGA!UI56-E_Frag_PGA!UJ56)*0.1+(E_Frag_PGA!UJ56-E_Frag_PGA!UK56)*0.4+(E_Frag_PGA!UK56-E_Frag_PGA!UL56)*0.8+E_Frag_PGA!UL56*1</f>
        <v>0.99999999982560805</v>
      </c>
      <c r="HZ56" s="139">
        <f>(E_Frag_PGA!UM56-E_Frag_PGA!UN56)*0.1+(E_Frag_PGA!UN56-E_Frag_PGA!UO56)*0.4+(E_Frag_PGA!UO56-E_Frag_PGA!UP56)*0.8+E_Frag_PGA!UP56*1</f>
        <v>0.99999999996309064</v>
      </c>
      <c r="IA56" s="139">
        <f>(E_Frag_PGA!UQ56-E_Frag_PGA!UR56)*0.1+(E_Frag_PGA!UR56-E_Frag_PGA!US56)*0.4+(E_Frag_PGA!US56-E_Frag_PGA!UT56)*0.8+E_Frag_PGA!UT56*1</f>
        <v>0.99999999995142619</v>
      </c>
      <c r="IC56" s="113"/>
      <c r="ID56" s="113"/>
    </row>
    <row r="57" spans="1:238" s="17" customFormat="1">
      <c r="A57" s="27">
        <v>2.5499999999999998</v>
      </c>
      <c r="B57" s="17">
        <v>0.99734798176632256</v>
      </c>
      <c r="C57" s="34">
        <v>0.79632873418251549</v>
      </c>
      <c r="D57" s="34">
        <v>0.99804871597021128</v>
      </c>
      <c r="E57" s="17">
        <v>0.99894957367331094</v>
      </c>
      <c r="F57" s="34">
        <v>0.7985425120542603</v>
      </c>
      <c r="G57" s="34">
        <v>0.99922868967277845</v>
      </c>
      <c r="H57" s="17">
        <v>0.99034310542671611</v>
      </c>
      <c r="I57" s="34">
        <v>0.78675275140629219</v>
      </c>
      <c r="J57" s="34">
        <v>0.99283848446295397</v>
      </c>
      <c r="K57" s="17">
        <v>0.99714570166032523</v>
      </c>
      <c r="L57" s="34">
        <v>0.79605866886345567</v>
      </c>
      <c r="M57" s="34">
        <v>0.99789510423254524</v>
      </c>
      <c r="N57" s="24">
        <v>0.49999999694115299</v>
      </c>
      <c r="O57" s="17">
        <v>0.99532487313605944</v>
      </c>
      <c r="P57" s="34">
        <v>0.79585005085855809</v>
      </c>
      <c r="Q57" s="34">
        <v>0.99789838147308851</v>
      </c>
      <c r="R57" s="17">
        <v>0.99955380025674512</v>
      </c>
      <c r="S57" s="34">
        <v>0.79960327673459974</v>
      </c>
      <c r="T57" s="34">
        <v>0.99980078792584282</v>
      </c>
      <c r="U57" s="17">
        <v>0.99972302559485415</v>
      </c>
      <c r="V57" s="34">
        <v>0.79975374174294633</v>
      </c>
      <c r="W57" s="34">
        <v>0.99987630060712474</v>
      </c>
      <c r="X57" s="17">
        <v>0.99998953027371529</v>
      </c>
      <c r="Y57" s="34">
        <v>0.79999068550912877</v>
      </c>
      <c r="Z57" s="34">
        <v>0.99999529373513862</v>
      </c>
      <c r="AA57" s="17">
        <v>0.99999469002661812</v>
      </c>
      <c r="AB57" s="34">
        <v>0.79999528001603659</v>
      </c>
      <c r="AC57" s="34">
        <v>0.99999763995698177</v>
      </c>
      <c r="AD57" s="17">
        <v>0.99999998794911971</v>
      </c>
      <c r="AE57" s="34">
        <v>0.79999998928849225</v>
      </c>
      <c r="AF57" s="34">
        <v>0.99999999464259626</v>
      </c>
      <c r="AG57" s="113">
        <v>0.7498457725850759</v>
      </c>
      <c r="AH57" s="113">
        <v>0.99984552187995956</v>
      </c>
      <c r="AI57" s="142">
        <f>E_Frag_PGA!CS57</f>
        <v>0.94476633135308108</v>
      </c>
      <c r="AJ57" s="142">
        <f>E_Frag_PGA!CT57</f>
        <v>0.95880758294563162</v>
      </c>
      <c r="AK57" s="17">
        <v>0.99999999584021215</v>
      </c>
      <c r="AL57" s="34">
        <v>0.79999999584021575</v>
      </c>
      <c r="AM57" s="34">
        <v>0.99999999792009486</v>
      </c>
      <c r="AN57" s="17">
        <v>0.99624510619613493</v>
      </c>
      <c r="AO57" s="34">
        <v>0.79632873418251549</v>
      </c>
      <c r="AP57" s="34">
        <v>0.99804871597021128</v>
      </c>
      <c r="AQ57" s="17">
        <v>0.99999999584021215</v>
      </c>
      <c r="AR57" s="34">
        <v>0.79999999584021575</v>
      </c>
      <c r="AS57" s="34">
        <v>0.99999999792009486</v>
      </c>
      <c r="AT57" s="17">
        <v>0.99624510619613493</v>
      </c>
      <c r="AU57" s="34">
        <v>0.79632873418251549</v>
      </c>
      <c r="AV57" s="34">
        <v>0.99804871597021128</v>
      </c>
      <c r="AW57" s="17">
        <v>0.99999999584021215</v>
      </c>
      <c r="AX57" s="34">
        <v>0.79999999584021575</v>
      </c>
      <c r="AY57" s="34">
        <v>0.99999999792009486</v>
      </c>
      <c r="AZ57" s="17">
        <v>0.99624510619613493</v>
      </c>
      <c r="BA57" s="34">
        <v>0.79632873418251549</v>
      </c>
      <c r="BB57" s="34">
        <v>0.99804871597021128</v>
      </c>
      <c r="BC57" s="134">
        <f>(E_Vuln_PGA!FY57-E_Frag_PGA!ES57)*0.05+(E_Frag_PGA!ES57-E_Frag_PGA!ET57)*0.2+E_Frag_PGA!ET57*0.7</f>
        <v>0.60399949553240151</v>
      </c>
      <c r="BD57" s="134">
        <f>(E_Vuln_PGA!FY57-E_Frag_PGA!ES57)*0.01+(E_Frag_PGA!ES57-E_Frag_PGA!ET57)*0.15+E_Frag_PGA!ET57*0.4</f>
        <v>0.35477063147422278</v>
      </c>
      <c r="BE57" s="134">
        <f>(E_Vuln_PGA!FY57-E_Frag_PGA!ES57)*0.15+(E_Frag_PGA!ES57-E_Frag_PGA!ET57)*0.4+E_Frag_PGA!ET57*1</f>
        <v>0.85507997955949988</v>
      </c>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24">
        <v>0.97963317461915533</v>
      </c>
      <c r="CH57" s="113">
        <v>0.76511703225984595</v>
      </c>
      <c r="CI57" s="113">
        <v>0.97963317461915533</v>
      </c>
      <c r="CJ57" s="24">
        <v>0.97964193715941617</v>
      </c>
      <c r="CK57" s="113">
        <v>0.76512188488186694</v>
      </c>
      <c r="CL57" s="113">
        <v>0.97964193715941617</v>
      </c>
      <c r="CM57" s="105">
        <v>0.99358889685894392</v>
      </c>
      <c r="CN57" s="114">
        <v>0.78865718477701852</v>
      </c>
      <c r="CO57" s="114">
        <v>0.99358889685894392</v>
      </c>
      <c r="CP57" s="105">
        <v>0.99358908243698696</v>
      </c>
      <c r="CQ57" s="114">
        <v>0.78865728855736961</v>
      </c>
      <c r="CR57" s="114">
        <v>0.99358908243698696</v>
      </c>
      <c r="CS57" s="105">
        <v>0.91952731418874745</v>
      </c>
      <c r="CT57" s="114">
        <v>0.6799966442418155</v>
      </c>
      <c r="CU57" s="114">
        <v>0.91952731418874745</v>
      </c>
      <c r="CV57" s="105">
        <v>0.94120816007411623</v>
      </c>
      <c r="CW57" s="114">
        <v>0.72293072107548373</v>
      </c>
      <c r="CX57" s="114">
        <v>0.94120816007411623</v>
      </c>
      <c r="CY57" s="105">
        <v>0.91981902705840213</v>
      </c>
      <c r="CZ57" s="105">
        <v>0.68015414734347412</v>
      </c>
      <c r="DA57" s="105">
        <v>0.91981902705840213</v>
      </c>
      <c r="DB57" s="105">
        <v>0.91982027607083916</v>
      </c>
      <c r="DC57" s="114">
        <v>0.68015484447782737</v>
      </c>
      <c r="DD57" s="114">
        <v>0.91982027607083916</v>
      </c>
      <c r="DE57" s="105">
        <v>0.91982019870067666</v>
      </c>
      <c r="DF57" s="114">
        <v>0.68015480216582602</v>
      </c>
      <c r="DG57" s="114">
        <v>0.91982019870067666</v>
      </c>
      <c r="DH57" s="105">
        <v>0.91982027604673666</v>
      </c>
      <c r="DI57" s="114">
        <v>0.68015484447622054</v>
      </c>
      <c r="DJ57" s="114">
        <v>0.91982027604673666</v>
      </c>
      <c r="DK57" s="139">
        <f>(E_Frag_PGA!HV57-E_Frag_PGA!HW57)*0.05+(E_Frag_PGA!HW57-E_Frag_PGA!HX57)*0.2+E_Frag_PGA!HX57*0.7</f>
        <v>0.67401677387269399</v>
      </c>
      <c r="DL57" s="140"/>
      <c r="DM57" s="140"/>
      <c r="DN57" s="140"/>
      <c r="DO57" s="140"/>
      <c r="DP57" s="140"/>
      <c r="DQ57" s="140"/>
      <c r="DR57" s="140"/>
      <c r="DS57" s="140"/>
      <c r="DT57" s="140"/>
      <c r="DU57" s="24">
        <v>0.97963317461915533</v>
      </c>
      <c r="DV57" s="113">
        <v>0.76511703225984595</v>
      </c>
      <c r="DW57" s="113">
        <v>0.97963317461915533</v>
      </c>
      <c r="DX57" s="24">
        <v>0.97964193715941617</v>
      </c>
      <c r="DY57" s="113">
        <v>0.76512188488186694</v>
      </c>
      <c r="DZ57" s="113">
        <v>0.97964193715941617</v>
      </c>
      <c r="EA57" s="24">
        <v>0.99358889685894392</v>
      </c>
      <c r="EB57" s="113">
        <v>0.78865718477701852</v>
      </c>
      <c r="EC57" s="113">
        <v>0.99358889685894392</v>
      </c>
      <c r="ED57" s="17">
        <v>0.99358908243698696</v>
      </c>
      <c r="EE57" s="34">
        <v>0.78865728855736961</v>
      </c>
      <c r="EF57" s="34">
        <v>0.99358908243698696</v>
      </c>
      <c r="EG57" s="140"/>
      <c r="EH57" s="105">
        <v>0.95938098953935436</v>
      </c>
      <c r="EI57" s="114">
        <v>0.74296836380210052</v>
      </c>
      <c r="EJ57" s="114">
        <v>0.9687276622973654</v>
      </c>
      <c r="EK57" s="105">
        <v>0.9795093907165211</v>
      </c>
      <c r="EL57" s="114">
        <v>0.77054230784086497</v>
      </c>
      <c r="EM57" s="114">
        <v>0.98448149661170614</v>
      </c>
      <c r="EN57" s="17">
        <v>0.9248859054294124</v>
      </c>
      <c r="EO57" s="34">
        <v>0.68023720667844689</v>
      </c>
      <c r="EP57" s="34">
        <v>0.92430852604722313</v>
      </c>
      <c r="EQ57" s="17">
        <v>0.98175437479164196</v>
      </c>
      <c r="ER57" s="34">
        <v>0.76996386173979992</v>
      </c>
      <c r="ES57" s="34">
        <v>0.98150515343518341</v>
      </c>
      <c r="ET57" s="17">
        <v>0.89857617686714897</v>
      </c>
      <c r="EU57" s="34">
        <v>0.67627270941342543</v>
      </c>
      <c r="EV57" s="34">
        <v>0.89780541020802596</v>
      </c>
      <c r="EW57" s="17">
        <v>0.96774485617119177</v>
      </c>
      <c r="EX57" s="34">
        <v>0.75800597611909137</v>
      </c>
      <c r="EY57" s="34">
        <v>0.96754365935197228</v>
      </c>
      <c r="EZ57" s="17">
        <v>0.92524805451090075</v>
      </c>
      <c r="FA57" s="34">
        <v>0.70149637352790117</v>
      </c>
      <c r="FB57" s="34">
        <v>0.92519415810810712</v>
      </c>
      <c r="FC57" s="17">
        <v>0.97316230964953943</v>
      </c>
      <c r="FD57" s="34">
        <v>0.764400610697066</v>
      </c>
      <c r="FE57" s="34">
        <v>0.97311187327597359</v>
      </c>
      <c r="FF57" s="24">
        <v>0.99128310576077994</v>
      </c>
      <c r="FG57" s="113">
        <v>0.78660829290683254</v>
      </c>
      <c r="FH57" s="113">
        <v>0.99207613365037184</v>
      </c>
      <c r="FI57" s="24">
        <v>0.99130571255611877</v>
      </c>
      <c r="FJ57" s="113">
        <v>0.78661814082402925</v>
      </c>
      <c r="FK57" s="113">
        <v>0.99209394415440444</v>
      </c>
      <c r="FL57" s="24">
        <v>0.97837470103568225</v>
      </c>
      <c r="FM57" s="113">
        <v>0.76483782737123029</v>
      </c>
      <c r="FN57" s="113">
        <v>0.9807125582949654</v>
      </c>
      <c r="FO57" s="24">
        <v>0.97801220198866312</v>
      </c>
      <c r="FP57" s="113">
        <v>0.76459020962931801</v>
      </c>
      <c r="FQ57" s="113">
        <v>0.98031736909001421</v>
      </c>
      <c r="FR57" s="24">
        <v>0.96451739304765027</v>
      </c>
      <c r="FS57" s="113">
        <v>0.74165401551659738</v>
      </c>
      <c r="FT57" s="113">
        <v>0.96848826978889535</v>
      </c>
      <c r="FU57" s="24">
        <v>0.96455194894054952</v>
      </c>
      <c r="FV57" s="113">
        <v>0.74166899378178375</v>
      </c>
      <c r="FW57" s="113">
        <v>0.9685157563630723</v>
      </c>
      <c r="FX57" s="24">
        <v>0.93799366543215179</v>
      </c>
      <c r="FY57" s="113">
        <v>0.69192408119980164</v>
      </c>
      <c r="FZ57" s="113">
        <v>0.93860669765211657</v>
      </c>
      <c r="GA57" s="24"/>
      <c r="GB57" s="24">
        <v>0.9409636108212458</v>
      </c>
      <c r="GC57" s="113">
        <v>0.69369085295683663</v>
      </c>
      <c r="GD57" s="113">
        <v>0.94144067174635104</v>
      </c>
      <c r="GE57" s="24">
        <v>0.94139159393930294</v>
      </c>
      <c r="GF57" s="113">
        <v>0.69387213521651259</v>
      </c>
      <c r="GG57" s="113">
        <v>0.94176776473987656</v>
      </c>
      <c r="GH57" s="24">
        <v>0.93511059793596418</v>
      </c>
      <c r="GI57" s="113">
        <v>0.69020796959492803</v>
      </c>
      <c r="GJ57" s="113">
        <v>0.93586091908431879</v>
      </c>
      <c r="GK57" s="24">
        <v>0.93554124496558044</v>
      </c>
      <c r="GL57" s="113">
        <v>0.69038978463691592</v>
      </c>
      <c r="GM57" s="113">
        <v>0.93619600381252188</v>
      </c>
      <c r="GN57" s="24">
        <v>0.99581345528369491</v>
      </c>
      <c r="GO57" s="113">
        <v>0.79288394667986217</v>
      </c>
      <c r="GP57" s="113">
        <v>0.99632676789176733</v>
      </c>
      <c r="GQ57" s="24">
        <v>0.9958135635673061</v>
      </c>
      <c r="GR57" s="113">
        <v>0.79288399403143184</v>
      </c>
      <c r="GS57" s="113">
        <v>0.99632685256712439</v>
      </c>
      <c r="GT57" s="24">
        <v>0.97796952586270547</v>
      </c>
      <c r="GU57" s="113">
        <v>0.76249430984626776</v>
      </c>
      <c r="GV57" s="113">
        <v>0.98068438668283875</v>
      </c>
      <c r="GW57" s="24">
        <v>0.9779754553128257</v>
      </c>
      <c r="GX57" s="113">
        <v>0.76249689999626014</v>
      </c>
      <c r="GY57" s="113">
        <v>0.98068903301126875</v>
      </c>
      <c r="GZ57" s="24">
        <v>0.97772316238336754</v>
      </c>
      <c r="HA57" s="113">
        <v>0.76237162026345717</v>
      </c>
      <c r="HB57" s="113">
        <v>0.98041555504295563</v>
      </c>
      <c r="HC57" s="24">
        <v>0.97774732285313903</v>
      </c>
      <c r="HD57" s="113">
        <v>0.7623821449835545</v>
      </c>
      <c r="HE57" s="113">
        <v>0.98043458960896146</v>
      </c>
      <c r="HF57" s="24">
        <v>0.9409636108212458</v>
      </c>
      <c r="HG57" s="113">
        <v>0.69369085295683663</v>
      </c>
      <c r="HH57" s="113">
        <v>0.94144067174635104</v>
      </c>
      <c r="HI57" s="24">
        <v>0.94139159393930294</v>
      </c>
      <c r="HJ57" s="113">
        <v>0.69387213521651259</v>
      </c>
      <c r="HK57" s="113">
        <v>0.94176776473987656</v>
      </c>
      <c r="HL57" s="24">
        <v>0.93511059793596418</v>
      </c>
      <c r="HM57" s="113">
        <v>0.69020796959492803</v>
      </c>
      <c r="HN57" s="113">
        <v>0.93586091908431879</v>
      </c>
      <c r="HO57" s="24">
        <v>0.93554124496558044</v>
      </c>
      <c r="HP57" s="113">
        <v>0.69038978463691592</v>
      </c>
      <c r="HQ57" s="113">
        <v>0.93619600381252188</v>
      </c>
      <c r="HR57" s="139"/>
      <c r="HS57" s="139"/>
      <c r="HT57" s="139"/>
      <c r="HU57" s="139"/>
      <c r="HV57" s="139">
        <f>(E_Frag_PGA!TW57-E_Frag_PGA!TX57)*0.1+(E_Frag_PGA!TX57-E_Frag_PGA!TY57)*0.4+(E_Frag_PGA!TY57-E_Frag_PGA!TZ57)*0.8+E_Frag_PGA!TZ57*1</f>
        <v>0.9999999991102404</v>
      </c>
      <c r="HW57" s="139">
        <f>(E_Frag_PGA!UA57-E_Frag_PGA!UB57)*0.1+(E_Frag_PGA!UB57-E_Frag_PGA!UC57)*0.4+(E_Frag_PGA!UC57-E_Frag_PGA!UD57)*0.8+E_Frag_PGA!UD57*1</f>
        <v>0.99999999999554801</v>
      </c>
      <c r="HX57" s="139">
        <f>(E_Frag_PGA!UE57-E_Frag_PGA!UF57)*0.1+(E_Frag_PGA!UF57-E_Frag_PGA!UG57)*0.4+(E_Frag_PGA!UG57-E_Frag_PGA!UH57)*0.8+E_Frag_PGA!UH57*1</f>
        <v>0.99999999741987977</v>
      </c>
      <c r="HY57" s="139">
        <f>(E_Frag_PGA!UI57-E_Frag_PGA!UJ57)*0.1+(E_Frag_PGA!UJ57-E_Frag_PGA!UK57)*0.4+(E_Frag_PGA!UK57-E_Frag_PGA!UL57)*0.8+E_Frag_PGA!UL57*1</f>
        <v>0.99999999986334176</v>
      </c>
      <c r="HZ57" s="139">
        <f>(E_Frag_PGA!UM57-E_Frag_PGA!UN57)*0.1+(E_Frag_PGA!UN57-E_Frag_PGA!UO57)*0.4+(E_Frag_PGA!UO57-E_Frag_PGA!UP57)*0.8+E_Frag_PGA!UP57*1</f>
        <v>0.99999999997705513</v>
      </c>
      <c r="IA57" s="139">
        <f>(E_Frag_PGA!UQ57-E_Frag_PGA!UR57)*0.1+(E_Frag_PGA!UR57-E_Frag_PGA!US57)*0.4+(E_Frag_PGA!US57-E_Frag_PGA!UT57)*0.8+E_Frag_PGA!UT57*1</f>
        <v>0.99999999996744338</v>
      </c>
      <c r="IC57" s="113"/>
      <c r="ID57" s="113"/>
    </row>
    <row r="58" spans="1:238" s="17" customFormat="1">
      <c r="A58" s="27">
        <v>2.6</v>
      </c>
      <c r="B58" s="17">
        <v>0.99761879005091858</v>
      </c>
      <c r="C58" s="34">
        <v>0.79670020185286616</v>
      </c>
      <c r="D58" s="34">
        <v>0.99824962639702364</v>
      </c>
      <c r="E58" s="17">
        <v>0.9990578541712376</v>
      </c>
      <c r="F58" s="34">
        <v>0.79869117924712008</v>
      </c>
      <c r="G58" s="34">
        <v>0.99930896495979116</v>
      </c>
      <c r="H58" s="17">
        <v>0.99110568626208917</v>
      </c>
      <c r="I58" s="34">
        <v>0.78778336584165931</v>
      </c>
      <c r="J58" s="34">
        <v>0.99341140133374461</v>
      </c>
      <c r="K58" s="17">
        <v>0.99743518494215078</v>
      </c>
      <c r="L58" s="34">
        <v>0.79645450728762435</v>
      </c>
      <c r="M58" s="34">
        <v>0.99811046579730811</v>
      </c>
      <c r="N58" s="24">
        <v>0.49999999774230841</v>
      </c>
      <c r="O58" s="17">
        <v>0.9958357698961996</v>
      </c>
      <c r="P58" s="34">
        <v>0.79630321452153119</v>
      </c>
      <c r="Q58" s="34">
        <v>0.9981289302400852</v>
      </c>
      <c r="R58" s="17">
        <v>0.99962155715731571</v>
      </c>
      <c r="S58" s="34">
        <v>0.79966352334515378</v>
      </c>
      <c r="T58" s="34">
        <v>0.99983104682343793</v>
      </c>
      <c r="U58" s="17">
        <v>0.99976656751743254</v>
      </c>
      <c r="V58" s="34">
        <v>0.79979245434354063</v>
      </c>
      <c r="W58" s="34">
        <v>0.99989575562699706</v>
      </c>
      <c r="X58" s="17">
        <v>0.9999915112131661</v>
      </c>
      <c r="Y58" s="34">
        <v>0.79999244755491605</v>
      </c>
      <c r="Z58" s="34">
        <v>0.99999618437542936</v>
      </c>
      <c r="AA58" s="17">
        <v>0.99999572509486478</v>
      </c>
      <c r="AB58" s="34">
        <v>0.79999620007867633</v>
      </c>
      <c r="AC58" s="34">
        <v>0.9999981000002256</v>
      </c>
      <c r="AD58" s="17">
        <v>0.99999999118655858</v>
      </c>
      <c r="AE58" s="34">
        <v>0.79999999216612572</v>
      </c>
      <c r="AF58" s="34">
        <v>0.99999999608179935</v>
      </c>
      <c r="AG58" s="113">
        <v>0.74987002040925899</v>
      </c>
      <c r="AH58" s="113">
        <v>0.99986980798482583</v>
      </c>
      <c r="AI58" s="142">
        <f>E_Frag_PGA!CS58</f>
        <v>0.95208813715221974</v>
      </c>
      <c r="AJ58" s="142">
        <f>E_Frag_PGA!CT58</f>
        <v>0.96404221543637658</v>
      </c>
      <c r="AK58" s="17">
        <v>0.99999999804600836</v>
      </c>
      <c r="AL58" s="34">
        <v>0.79999999804601063</v>
      </c>
      <c r="AM58" s="34">
        <v>0.9999999990229973</v>
      </c>
      <c r="AN58" s="17">
        <v>0.99662753684345973</v>
      </c>
      <c r="AO58" s="34">
        <v>0.79670020185286616</v>
      </c>
      <c r="AP58" s="34">
        <v>0.99824962639702364</v>
      </c>
      <c r="AQ58" s="17">
        <v>0.99999999804600836</v>
      </c>
      <c r="AR58" s="34">
        <v>0.79999999804601063</v>
      </c>
      <c r="AS58" s="34">
        <v>0.9999999990229973</v>
      </c>
      <c r="AT58" s="17">
        <v>0.99662753684345973</v>
      </c>
      <c r="AU58" s="34">
        <v>0.79670020185286616</v>
      </c>
      <c r="AV58" s="34">
        <v>0.99824962639702364</v>
      </c>
      <c r="AW58" s="17">
        <v>0.99999999804600836</v>
      </c>
      <c r="AX58" s="34">
        <v>0.79999999804601063</v>
      </c>
      <c r="AY58" s="34">
        <v>0.9999999990229973</v>
      </c>
      <c r="AZ58" s="17">
        <v>0.99662753684345973</v>
      </c>
      <c r="BA58" s="34">
        <v>0.79670020185286616</v>
      </c>
      <c r="BB58" s="34">
        <v>0.99824962639702364</v>
      </c>
      <c r="BC58" s="134">
        <f>(E_Vuln_PGA!FY58-E_Frag_PGA!ES58)*0.05+(E_Frag_PGA!ES58-E_Frag_PGA!ET58)*0.2+E_Frag_PGA!ET58*0.7</f>
        <v>0.60739408602430578</v>
      </c>
      <c r="BD58" s="134">
        <f>(E_Vuln_PGA!FY58-E_Frag_PGA!ES58)*0.01+(E_Frag_PGA!ES58-E_Frag_PGA!ET58)*0.15+E_Frag_PGA!ET58*0.4</f>
        <v>0.35652045606846727</v>
      </c>
      <c r="BE58" s="134">
        <f>(E_Vuln_PGA!FY58-E_Frag_PGA!ES58)*0.15+(E_Frag_PGA!ES58-E_Frag_PGA!ET58)*0.4+E_Frag_PGA!ET58*1</f>
        <v>0.85958548322915496</v>
      </c>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24">
        <v>0.98093047013035284</v>
      </c>
      <c r="CH58" s="113">
        <v>0.76722792666618644</v>
      </c>
      <c r="CI58" s="113">
        <v>0.98093047013035284</v>
      </c>
      <c r="CJ58" s="24">
        <v>0.98093777893972023</v>
      </c>
      <c r="CK58" s="113">
        <v>0.76723197483394578</v>
      </c>
      <c r="CL58" s="113">
        <v>0.98093777893972023</v>
      </c>
      <c r="CM58" s="105">
        <v>0.99407864726902029</v>
      </c>
      <c r="CN58" s="114">
        <v>0.78949555101585045</v>
      </c>
      <c r="CO58" s="114">
        <v>0.99407864726902029</v>
      </c>
      <c r="CP58" s="105">
        <v>0.99407880004053473</v>
      </c>
      <c r="CQ58" s="114">
        <v>0.78949563645215137</v>
      </c>
      <c r="CR58" s="114">
        <v>0.99407880004053473</v>
      </c>
      <c r="CS58" s="105">
        <v>0.92242882708642449</v>
      </c>
      <c r="CT58" s="114">
        <v>0.68392748036882944</v>
      </c>
      <c r="CU58" s="114">
        <v>0.92242882708642449</v>
      </c>
      <c r="CV58" s="105">
        <v>0.94364070715944259</v>
      </c>
      <c r="CW58" s="114">
        <v>0.72596440616963376</v>
      </c>
      <c r="CX58" s="114">
        <v>0.94364070715944259</v>
      </c>
      <c r="CY58" s="105">
        <v>0.92269281388983304</v>
      </c>
      <c r="CZ58" s="105">
        <v>0.68407003641740149</v>
      </c>
      <c r="DA58" s="105">
        <v>0.92269281388983304</v>
      </c>
      <c r="DB58" s="105">
        <v>0.92269385672348614</v>
      </c>
      <c r="DC58" s="114">
        <v>0.68407061850666406</v>
      </c>
      <c r="DD58" s="114">
        <v>0.92269385672348614</v>
      </c>
      <c r="DE58" s="105">
        <v>0.92269379484869418</v>
      </c>
      <c r="DF58" s="114">
        <v>0.68407058468571702</v>
      </c>
      <c r="DG58" s="114">
        <v>0.92269379484869418</v>
      </c>
      <c r="DH58" s="105">
        <v>0.92269385670472071</v>
      </c>
      <c r="DI58" s="114">
        <v>0.68407061850541295</v>
      </c>
      <c r="DJ58" s="114">
        <v>0.92269385670472071</v>
      </c>
      <c r="DK58" s="139">
        <f>(E_Frag_PGA!HV58-E_Frag_PGA!HW58)*0.05+(E_Frag_PGA!HW58-E_Frag_PGA!HX58)*0.2+E_Frag_PGA!HX58*0.7</f>
        <v>0.67537669212141127</v>
      </c>
      <c r="DL58" s="140"/>
      <c r="DM58" s="140"/>
      <c r="DN58" s="140"/>
      <c r="DO58" s="140"/>
      <c r="DP58" s="140"/>
      <c r="DQ58" s="140"/>
      <c r="DR58" s="140"/>
      <c r="DS58" s="140"/>
      <c r="DT58" s="140"/>
      <c r="DU58" s="24">
        <v>0.98093047013035284</v>
      </c>
      <c r="DV58" s="113">
        <v>0.76722792666618644</v>
      </c>
      <c r="DW58" s="113">
        <v>0.98093047013035284</v>
      </c>
      <c r="DX58" s="24">
        <v>0.98093777893972023</v>
      </c>
      <c r="DY58" s="113">
        <v>0.76723197483394578</v>
      </c>
      <c r="DZ58" s="113">
        <v>0.98093777893972023</v>
      </c>
      <c r="EA58" s="24">
        <v>0.99407864726902029</v>
      </c>
      <c r="EB58" s="113">
        <v>0.78949555101585045</v>
      </c>
      <c r="EC58" s="113">
        <v>0.99407864726902029</v>
      </c>
      <c r="ED58" s="17">
        <v>0.99407880004053473</v>
      </c>
      <c r="EE58" s="34">
        <v>0.78949563645215137</v>
      </c>
      <c r="EF58" s="34">
        <v>0.99407880004053473</v>
      </c>
      <c r="EG58" s="140"/>
      <c r="EH58" s="105">
        <v>0.96142476781496189</v>
      </c>
      <c r="EI58" s="114">
        <v>0.74574008851527018</v>
      </c>
      <c r="EJ58" s="114">
        <v>0.97033775062608718</v>
      </c>
      <c r="EK58" s="105">
        <v>0.98074178289326019</v>
      </c>
      <c r="EL58" s="114">
        <v>0.77228544120993881</v>
      </c>
      <c r="EM58" s="114">
        <v>0.98542565789111469</v>
      </c>
      <c r="EN58" s="17">
        <v>0.92814538869294483</v>
      </c>
      <c r="EO58" s="34">
        <v>0.68475901884308621</v>
      </c>
      <c r="EP58" s="34">
        <v>0.92760856089067167</v>
      </c>
      <c r="EQ58" s="17">
        <v>0.98299772434919641</v>
      </c>
      <c r="ER58" s="34">
        <v>0.77188055498937314</v>
      </c>
      <c r="ES58" s="34">
        <v>0.98276778510456131</v>
      </c>
      <c r="ET58" s="17">
        <v>0.90328028496562762</v>
      </c>
      <c r="EU58" s="34">
        <v>0.68182133317357829</v>
      </c>
      <c r="EV58" s="34">
        <v>0.9025696622329501</v>
      </c>
      <c r="EW58" s="17">
        <v>0.96946255302578765</v>
      </c>
      <c r="EX58" s="34">
        <v>0.7601872138320992</v>
      </c>
      <c r="EY58" s="34">
        <v>0.96927619730046877</v>
      </c>
      <c r="EZ58" s="17">
        <v>0.92909069905234287</v>
      </c>
      <c r="FA58" s="34">
        <v>0.70626693489291181</v>
      </c>
      <c r="FB58" s="34">
        <v>0.92904340379954597</v>
      </c>
      <c r="FC58" s="17">
        <v>0.97468408139240115</v>
      </c>
      <c r="FD58" s="34">
        <v>0.76633887620174468</v>
      </c>
      <c r="FE58" s="34">
        <v>0.97463886776238262</v>
      </c>
      <c r="FF58" s="24">
        <v>0.99193581813240761</v>
      </c>
      <c r="FG58" s="113">
        <v>0.78758104880872237</v>
      </c>
      <c r="FH58" s="113">
        <v>0.99267488699874562</v>
      </c>
      <c r="FI58" s="24">
        <v>0.99195512341117764</v>
      </c>
      <c r="FJ58" s="113">
        <v>0.7875894596352413</v>
      </c>
      <c r="FK58" s="113">
        <v>0.99269009256308471</v>
      </c>
      <c r="FL58" s="24">
        <v>0.97995725907474129</v>
      </c>
      <c r="FM58" s="113">
        <v>0.76733319889540375</v>
      </c>
      <c r="FN58" s="113">
        <v>0.98213907594485816</v>
      </c>
      <c r="FO58" s="24">
        <v>0.97962717489307471</v>
      </c>
      <c r="FP58" s="113">
        <v>0.76710798116945511</v>
      </c>
      <c r="FQ58" s="113">
        <v>0.98177953885404678</v>
      </c>
      <c r="FR58" s="24">
        <v>0.96703522345661319</v>
      </c>
      <c r="FS58" s="113">
        <v>0.74565468573589833</v>
      </c>
      <c r="FT58" s="113">
        <v>0.97075088397664888</v>
      </c>
      <c r="FU58" s="24">
        <v>0.96706372191987511</v>
      </c>
      <c r="FV58" s="113">
        <v>0.74566704201423006</v>
      </c>
      <c r="FW58" s="113">
        <v>0.97077353969878111</v>
      </c>
      <c r="FX58" s="24">
        <v>0.94030868984695015</v>
      </c>
      <c r="FY58" s="113">
        <v>0.69546069363147978</v>
      </c>
      <c r="FZ58" s="113">
        <v>0.94087784565642285</v>
      </c>
      <c r="GA58" s="24"/>
      <c r="GB58" s="24">
        <v>0.94310425663847242</v>
      </c>
      <c r="GC58" s="113">
        <v>0.69712376615537397</v>
      </c>
      <c r="GD58" s="113">
        <v>0.94354523951046465</v>
      </c>
      <c r="GE58" s="24">
        <v>0.94349206135759955</v>
      </c>
      <c r="GF58" s="113">
        <v>0.69728803495304936</v>
      </c>
      <c r="GG58" s="113">
        <v>0.94384157512934574</v>
      </c>
      <c r="GH58" s="24">
        <v>0.9375852894201826</v>
      </c>
      <c r="GI58" s="113">
        <v>0.69383962194888005</v>
      </c>
      <c r="GJ58" s="113">
        <v>0.93828413096426333</v>
      </c>
      <c r="GK58" s="24">
        <v>0.93797551123476164</v>
      </c>
      <c r="GL58" s="113">
        <v>0.69400437416564587</v>
      </c>
      <c r="GM58" s="113">
        <v>0.93858771786950013</v>
      </c>
      <c r="GN58" s="24">
        <v>0.99617238543597086</v>
      </c>
      <c r="GO58" s="113">
        <v>0.79348653842828987</v>
      </c>
      <c r="GP58" s="113">
        <v>0.99664317560657467</v>
      </c>
      <c r="GQ58" s="24">
        <v>0.99617246970688678</v>
      </c>
      <c r="GR58" s="113">
        <v>0.79348657528015121</v>
      </c>
      <c r="GS58" s="113">
        <v>0.99664324150155315</v>
      </c>
      <c r="GT58" s="24">
        <v>0.97938162200625845</v>
      </c>
      <c r="GU58" s="113">
        <v>0.76484585836911068</v>
      </c>
      <c r="GV58" s="113">
        <v>0.98193264150994386</v>
      </c>
      <c r="GW58" s="24">
        <v>0.97938642018682032</v>
      </c>
      <c r="GX58" s="113">
        <v>0.7648479544951915</v>
      </c>
      <c r="GY58" s="113">
        <v>0.98193640086121015</v>
      </c>
      <c r="GZ58" s="24">
        <v>0.97965846405165524</v>
      </c>
      <c r="HA58" s="113">
        <v>0.76558057625119502</v>
      </c>
      <c r="HB58" s="113">
        <v>0.98212813633057638</v>
      </c>
      <c r="HC58" s="24">
        <v>0.97967831370478309</v>
      </c>
      <c r="HD58" s="113">
        <v>0.76558922453679035</v>
      </c>
      <c r="HE58" s="113">
        <v>0.98214376965385064</v>
      </c>
      <c r="HF58" s="24">
        <v>0.94310425663847242</v>
      </c>
      <c r="HG58" s="113">
        <v>0.69712376615537397</v>
      </c>
      <c r="HH58" s="113">
        <v>0.94354523951046465</v>
      </c>
      <c r="HI58" s="24">
        <v>0.94349206135759955</v>
      </c>
      <c r="HJ58" s="113">
        <v>0.69728803495304936</v>
      </c>
      <c r="HK58" s="113">
        <v>0.94384157512934574</v>
      </c>
      <c r="HL58" s="24">
        <v>0.9375852894201826</v>
      </c>
      <c r="HM58" s="113">
        <v>0.69383962194888005</v>
      </c>
      <c r="HN58" s="113">
        <v>0.93828413096426333</v>
      </c>
      <c r="HO58" s="24">
        <v>0.93797551123476164</v>
      </c>
      <c r="HP58" s="113">
        <v>0.69400437416564587</v>
      </c>
      <c r="HQ58" s="113">
        <v>0.93858771786950013</v>
      </c>
      <c r="HR58" s="139"/>
      <c r="HS58" s="139"/>
      <c r="HT58" s="139"/>
      <c r="HU58" s="139"/>
      <c r="HV58" s="139">
        <f>(E_Frag_PGA!TW58-E_Frag_PGA!TX58)*0.1+(E_Frag_PGA!TX58-E_Frag_PGA!TY58)*0.4+(E_Frag_PGA!TY58-E_Frag_PGA!TZ58)*0.8+E_Frag_PGA!TZ58*1</f>
        <v>0.9999999993094365</v>
      </c>
      <c r="HW58" s="139">
        <f>(E_Frag_PGA!UA58-E_Frag_PGA!UB58)*0.1+(E_Frag_PGA!UB58-E_Frag_PGA!UC58)*0.4+(E_Frag_PGA!UC58-E_Frag_PGA!UD58)*0.8+E_Frag_PGA!UD58*1</f>
        <v>0.99999999999671962</v>
      </c>
      <c r="HX58" s="139">
        <f>(E_Frag_PGA!UE58-E_Frag_PGA!UF58)*0.1+(E_Frag_PGA!UF58-E_Frag_PGA!UG58)*0.4+(E_Frag_PGA!UG58-E_Frag_PGA!UH58)*0.8+E_Frag_PGA!UH58*1</f>
        <v>0.99999999799978723</v>
      </c>
      <c r="HY58" s="139">
        <f>(E_Frag_PGA!UI58-E_Frag_PGA!UJ58)*0.1+(E_Frag_PGA!UJ58-E_Frag_PGA!UK58)*0.4+(E_Frag_PGA!UK58-E_Frag_PGA!UL58)*0.8+E_Frag_PGA!UL58*1</f>
        <v>0.99999999989254684</v>
      </c>
      <c r="HZ58" s="139">
        <f>(E_Frag_PGA!UM58-E_Frag_PGA!UN58)*0.1+(E_Frag_PGA!UN58-E_Frag_PGA!UO58)*0.4+(E_Frag_PGA!UO58-E_Frag_PGA!UP58)*0.8+E_Frag_PGA!UP58*1</f>
        <v>0.99999999998567546</v>
      </c>
      <c r="IA58" s="139">
        <f>(E_Frag_PGA!UQ58-E_Frag_PGA!UR58)*0.1+(E_Frag_PGA!UR58-E_Frag_PGA!US58)*0.4+(E_Frag_PGA!US58-E_Frag_PGA!UT58)*0.8+E_Frag_PGA!UT58*1</f>
        <v>0.99999999997808642</v>
      </c>
      <c r="IC58" s="113"/>
      <c r="ID58" s="113"/>
    </row>
    <row r="59" spans="1:238" s="17" customFormat="1">
      <c r="A59" s="27">
        <v>2.65</v>
      </c>
      <c r="B59" s="17">
        <v>0.9978602679839087</v>
      </c>
      <c r="C59" s="34">
        <v>0.79703190655774547</v>
      </c>
      <c r="D59" s="34">
        <v>0.99842854968149408</v>
      </c>
      <c r="E59" s="17">
        <v>0.99915409595004612</v>
      </c>
      <c r="F59" s="34">
        <v>0.79882353569909215</v>
      </c>
      <c r="G59" s="34">
        <v>0.99938020890063595</v>
      </c>
      <c r="H59" s="17">
        <v>0.99180335239748685</v>
      </c>
      <c r="I59" s="34">
        <v>0.78872800709164081</v>
      </c>
      <c r="J59" s="34">
        <v>0.99393471311150283</v>
      </c>
      <c r="K59" s="17">
        <v>0.99769352569142389</v>
      </c>
      <c r="L59" s="34">
        <v>0.79680829069746795</v>
      </c>
      <c r="M59" s="34">
        <v>0.99830240316334917</v>
      </c>
      <c r="N59" s="24">
        <v>0.49999999832779574</v>
      </c>
      <c r="O59" s="17">
        <v>0.9962886566589233</v>
      </c>
      <c r="P59" s="34">
        <v>0.79670498357664543</v>
      </c>
      <c r="Q59" s="34">
        <v>0.99833315045022353</v>
      </c>
      <c r="R59" s="17">
        <v>0.99967870318425722</v>
      </c>
      <c r="S59" s="34">
        <v>0.79971433484699828</v>
      </c>
      <c r="T59" s="34">
        <v>0.99985656475307894</v>
      </c>
      <c r="U59" s="17">
        <v>0.99980304492849059</v>
      </c>
      <c r="V59" s="34">
        <v>0.79982488619602887</v>
      </c>
      <c r="W59" s="34">
        <v>0.99991205198445043</v>
      </c>
      <c r="X59" s="17">
        <v>0.99999310484430981</v>
      </c>
      <c r="Y59" s="34">
        <v>0.79999386515841742</v>
      </c>
      <c r="Z59" s="34">
        <v>0.99999690079830594</v>
      </c>
      <c r="AA59" s="17">
        <v>0.99999655172571089</v>
      </c>
      <c r="AB59" s="34">
        <v>0.79999693486310364</v>
      </c>
      <c r="AC59" s="34">
        <v>0.99999846740146725</v>
      </c>
      <c r="AD59" s="17">
        <v>0.99999999353456126</v>
      </c>
      <c r="AE59" s="34">
        <v>0.79999999425317125</v>
      </c>
      <c r="AF59" s="34">
        <v>0.99999999712561427</v>
      </c>
      <c r="AG59" s="113">
        <v>0.74989033349439194</v>
      </c>
      <c r="AH59" s="113">
        <v>0.99989015303966267</v>
      </c>
      <c r="AI59" s="142">
        <f>E_Frag_PGA!CS59</f>
        <v>0.95849442206016344</v>
      </c>
      <c r="AJ59" s="142">
        <f>E_Frag_PGA!CT59</f>
        <v>0.96863483180170518</v>
      </c>
      <c r="AK59" s="17">
        <v>0.99999999908349002</v>
      </c>
      <c r="AL59" s="34">
        <v>0.7999999990834914</v>
      </c>
      <c r="AM59" s="34">
        <v>0.99999999954174079</v>
      </c>
      <c r="AN59" s="17">
        <v>0.99696868536904693</v>
      </c>
      <c r="AO59" s="34">
        <v>0.79703190655774547</v>
      </c>
      <c r="AP59" s="34">
        <v>0.99842854968149408</v>
      </c>
      <c r="AQ59" s="17">
        <v>0.99999999908349002</v>
      </c>
      <c r="AR59" s="34">
        <v>0.7999999990834914</v>
      </c>
      <c r="AS59" s="34">
        <v>0.99999999954174079</v>
      </c>
      <c r="AT59" s="17">
        <v>0.99696868536904693</v>
      </c>
      <c r="AU59" s="34">
        <v>0.79703190655774547</v>
      </c>
      <c r="AV59" s="34">
        <v>0.99842854968149408</v>
      </c>
      <c r="AW59" s="17">
        <v>0.99999999908349002</v>
      </c>
      <c r="AX59" s="34">
        <v>0.7999999990834914</v>
      </c>
      <c r="AY59" s="34">
        <v>0.99999999954174079</v>
      </c>
      <c r="AZ59" s="17">
        <v>0.99696868536904693</v>
      </c>
      <c r="BA59" s="34">
        <v>0.79703190655774547</v>
      </c>
      <c r="BB59" s="34">
        <v>0.99842854968149408</v>
      </c>
      <c r="BC59" s="134">
        <f>(E_Vuln_PGA!FY59-E_Frag_PGA!ES59)*0.05+(E_Frag_PGA!ES59-E_Frag_PGA!ET59)*0.2+E_Frag_PGA!ET59*0.7</f>
        <v>0.61063232169133064</v>
      </c>
      <c r="BD59" s="134">
        <f>(E_Vuln_PGA!FY59-E_Frag_PGA!ES59)*0.01+(E_Frag_PGA!ES59-E_Frag_PGA!ET59)*0.15+E_Frag_PGA!ET59*0.4</f>
        <v>0.35818729720257547</v>
      </c>
      <c r="BE59" s="134">
        <f>(E_Vuln_PGA!FY59-E_Frag_PGA!ES59)*0.15+(E_Frag_PGA!ES59-E_Frag_PGA!ET59)*0.4+E_Frag_PGA!ET59*1</f>
        <v>0.86388303942020284</v>
      </c>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24">
        <v>0.98213636993182585</v>
      </c>
      <c r="CH59" s="113">
        <v>0.76919967211164586</v>
      </c>
      <c r="CI59" s="113">
        <v>0.98213636993182585</v>
      </c>
      <c r="CJ59" s="24">
        <v>0.98214247658964204</v>
      </c>
      <c r="CK59" s="113">
        <v>0.76920305491852781</v>
      </c>
      <c r="CL59" s="113">
        <v>0.98214247658964204</v>
      </c>
      <c r="CM59" s="105">
        <v>0.99452720329181998</v>
      </c>
      <c r="CN59" s="114">
        <v>0.79026616964196894</v>
      </c>
      <c r="CO59" s="114">
        <v>0.99452720329181998</v>
      </c>
      <c r="CP59" s="105">
        <v>0.9945273293413065</v>
      </c>
      <c r="CQ59" s="114">
        <v>0.79026624013595437</v>
      </c>
      <c r="CR59" s="114">
        <v>0.9945273293413065</v>
      </c>
      <c r="CS59" s="105">
        <v>0.92520242158643584</v>
      </c>
      <c r="CT59" s="114">
        <v>0.6877041609793233</v>
      </c>
      <c r="CU59" s="114">
        <v>0.92520242158643584</v>
      </c>
      <c r="CV59" s="105">
        <v>0.94595390202841423</v>
      </c>
      <c r="CW59" s="114">
        <v>0.72885679073369924</v>
      </c>
      <c r="CX59" s="114">
        <v>0.94595390202841423</v>
      </c>
      <c r="CY59" s="105">
        <v>0.92544157569160324</v>
      </c>
      <c r="CZ59" s="105">
        <v>0.68783332641887152</v>
      </c>
      <c r="DA59" s="105">
        <v>0.92544157569160324</v>
      </c>
      <c r="DB59" s="105">
        <v>0.92544244814930743</v>
      </c>
      <c r="DC59" s="114">
        <v>0.68783381343410999</v>
      </c>
      <c r="DD59" s="114">
        <v>0.92544244814930743</v>
      </c>
      <c r="DE59" s="105">
        <v>0.92544239854169463</v>
      </c>
      <c r="DF59" s="114">
        <v>0.68783378633245329</v>
      </c>
      <c r="DG59" s="114">
        <v>0.92544239854169463</v>
      </c>
      <c r="DH59" s="105">
        <v>0.92544244813464871</v>
      </c>
      <c r="DI59" s="114">
        <v>0.68783381343313277</v>
      </c>
      <c r="DJ59" s="114">
        <v>0.92544244813464871</v>
      </c>
      <c r="DK59" s="139">
        <f>(E_Frag_PGA!HV59-E_Frag_PGA!HW59)*0.05+(E_Frag_PGA!HW59-E_Frag_PGA!HX59)*0.2+E_Frag_PGA!HX59*0.7</f>
        <v>0.67665403147670455</v>
      </c>
      <c r="DL59" s="140"/>
      <c r="DM59" s="140"/>
      <c r="DN59" s="140"/>
      <c r="DO59" s="140"/>
      <c r="DP59" s="140"/>
      <c r="DQ59" s="140"/>
      <c r="DR59" s="140"/>
      <c r="DS59" s="140"/>
      <c r="DT59" s="140"/>
      <c r="DU59" s="24">
        <v>0.98213636993182585</v>
      </c>
      <c r="DV59" s="113">
        <v>0.76919967211164586</v>
      </c>
      <c r="DW59" s="113">
        <v>0.98213636993182585</v>
      </c>
      <c r="DX59" s="24">
        <v>0.98214247658964204</v>
      </c>
      <c r="DY59" s="113">
        <v>0.76920305491852781</v>
      </c>
      <c r="DZ59" s="113">
        <v>0.98214247658964204</v>
      </c>
      <c r="EA59" s="24">
        <v>0.99452720329181998</v>
      </c>
      <c r="EB59" s="113">
        <v>0.79026616964196894</v>
      </c>
      <c r="EC59" s="113">
        <v>0.99452720329181998</v>
      </c>
      <c r="ED59" s="17">
        <v>0.9945273293413065</v>
      </c>
      <c r="EE59" s="34">
        <v>0.79026624013595437</v>
      </c>
      <c r="EF59" s="34">
        <v>0.9945273293413065</v>
      </c>
      <c r="EG59" s="140"/>
      <c r="EH59" s="105">
        <v>0.96335208134817618</v>
      </c>
      <c r="EI59" s="114">
        <v>0.74836220286245536</v>
      </c>
      <c r="EJ59" s="114">
        <v>0.97185298773047202</v>
      </c>
      <c r="EK59" s="105">
        <v>0.98189225341257935</v>
      </c>
      <c r="EL59" s="114">
        <v>0.77391552010450659</v>
      </c>
      <c r="EM59" s="114">
        <v>0.98630599174347544</v>
      </c>
      <c r="EN59" s="17">
        <v>0.93123467707792962</v>
      </c>
      <c r="EO59" s="34">
        <v>0.68908296035374916</v>
      </c>
      <c r="EP59" s="34">
        <v>0.93073519991978459</v>
      </c>
      <c r="EQ59" s="17">
        <v>0.98414669944584077</v>
      </c>
      <c r="ER59" s="34">
        <v>0.77366304276857689</v>
      </c>
      <c r="ES59" s="34">
        <v>0.98393437103685699</v>
      </c>
      <c r="ET59" s="17">
        <v>0.90774809914347132</v>
      </c>
      <c r="EU59" s="34">
        <v>0.68710652297344343</v>
      </c>
      <c r="EV59" s="34">
        <v>0.90709252319460243</v>
      </c>
      <c r="EW59" s="17">
        <v>0.97107549818742211</v>
      </c>
      <c r="EX59" s="34">
        <v>0.76223968506126172</v>
      </c>
      <c r="EY59" s="34">
        <v>0.97090274173172697</v>
      </c>
      <c r="EZ59" s="17">
        <v>0.93272072057879785</v>
      </c>
      <c r="FA59" s="34">
        <v>0.71079204295993537</v>
      </c>
      <c r="FB59" s="34">
        <v>0.93267917139788115</v>
      </c>
      <c r="FC59" s="17">
        <v>0.97610762629246872</v>
      </c>
      <c r="FD59" s="34">
        <v>0.76815737349615387</v>
      </c>
      <c r="FE59" s="34">
        <v>0.97606704875505179</v>
      </c>
      <c r="FF59" s="24">
        <v>0.99253470541303535</v>
      </c>
      <c r="FG59" s="113">
        <v>0.78847650323147367</v>
      </c>
      <c r="FH59" s="113">
        <v>0.99322376483775943</v>
      </c>
      <c r="FI59" s="24">
        <v>0.99255121802811741</v>
      </c>
      <c r="FJ59" s="113">
        <v>0.78848369826656461</v>
      </c>
      <c r="FK59" s="113">
        <v>0.99323676763731839</v>
      </c>
      <c r="FL59" s="24">
        <v>0.98141767699062255</v>
      </c>
      <c r="FM59" s="113">
        <v>0.76964472978439546</v>
      </c>
      <c r="FN59" s="113">
        <v>0.98345383800547614</v>
      </c>
      <c r="FO59" s="24">
        <v>0.98111710471842406</v>
      </c>
      <c r="FP59" s="113">
        <v>0.76943985518527036</v>
      </c>
      <c r="FQ59" s="113">
        <v>0.98312669859358193</v>
      </c>
      <c r="FR59" s="24">
        <v>0.96937112618808197</v>
      </c>
      <c r="FS59" s="113">
        <v>0.74938331541082581</v>
      </c>
      <c r="FT59" s="113">
        <v>0.97284684169679003</v>
      </c>
      <c r="FU59" s="24">
        <v>0.96939466436562771</v>
      </c>
      <c r="FV59" s="113">
        <v>0.74939352385898073</v>
      </c>
      <c r="FW59" s="113">
        <v>0.9728655441638222</v>
      </c>
      <c r="FX59" s="24">
        <v>0.94251058816338829</v>
      </c>
      <c r="FY59" s="113">
        <v>0.69885462687038902</v>
      </c>
      <c r="FZ59" s="113">
        <v>0.94303939990809837</v>
      </c>
      <c r="GA59" s="24"/>
      <c r="GB59" s="24">
        <v>0.94514277297573901</v>
      </c>
      <c r="GC59" s="113">
        <v>0.70042053574667307</v>
      </c>
      <c r="GD59" s="113">
        <v>0.94555073840611514</v>
      </c>
      <c r="GE59" s="24">
        <v>0.94549454073165284</v>
      </c>
      <c r="GF59" s="113">
        <v>0.70056954415503758</v>
      </c>
      <c r="GG59" s="113">
        <v>0.94581949310203939</v>
      </c>
      <c r="GH59" s="24">
        <v>0.93993744901316167</v>
      </c>
      <c r="GI59" s="113">
        <v>0.69732299642382556</v>
      </c>
      <c r="GJ59" s="113">
        <v>0.94058879119359684</v>
      </c>
      <c r="GK59" s="24">
        <v>0.94029141240189729</v>
      </c>
      <c r="GL59" s="113">
        <v>0.69747244395875452</v>
      </c>
      <c r="GM59" s="113">
        <v>0.94086413278798642</v>
      </c>
      <c r="GN59" s="24">
        <v>0.99649806565225318</v>
      </c>
      <c r="GO59" s="113">
        <v>0.79403430590218171</v>
      </c>
      <c r="GP59" s="113">
        <v>0.99693007525233257</v>
      </c>
      <c r="GQ59" s="24">
        <v>0.99649813140243659</v>
      </c>
      <c r="GR59" s="113">
        <v>0.79403433465550721</v>
      </c>
      <c r="GS59" s="113">
        <v>0.99693012666299285</v>
      </c>
      <c r="GT59" s="24">
        <v>0.98069559879993728</v>
      </c>
      <c r="GU59" s="113">
        <v>0.76704083007026913</v>
      </c>
      <c r="GV59" s="113">
        <v>0.98309285525108359</v>
      </c>
      <c r="GW59" s="24">
        <v>0.98069948865681467</v>
      </c>
      <c r="GX59" s="113">
        <v>0.76704252949859075</v>
      </c>
      <c r="GY59" s="113">
        <v>0.98309590254598689</v>
      </c>
      <c r="GZ59" s="24">
        <v>0.98142624112115018</v>
      </c>
      <c r="HA59" s="113">
        <v>0.76852093437709013</v>
      </c>
      <c r="HB59" s="113">
        <v>0.9836907903660832</v>
      </c>
      <c r="HC59" s="24">
        <v>0.98144257463426299</v>
      </c>
      <c r="HD59" s="113">
        <v>0.76852805183021766</v>
      </c>
      <c r="HE59" s="113">
        <v>0.98370365052921016</v>
      </c>
      <c r="HF59" s="24">
        <v>0.94514277297573901</v>
      </c>
      <c r="HG59" s="113">
        <v>0.70042053574667307</v>
      </c>
      <c r="HH59" s="113">
        <v>0.94555073840611514</v>
      </c>
      <c r="HI59" s="24">
        <v>0.94549454073165284</v>
      </c>
      <c r="HJ59" s="113">
        <v>0.70056954415503758</v>
      </c>
      <c r="HK59" s="113">
        <v>0.94581949310203939</v>
      </c>
      <c r="HL59" s="24">
        <v>0.93993744901316167</v>
      </c>
      <c r="HM59" s="113">
        <v>0.69732299642382556</v>
      </c>
      <c r="HN59" s="113">
        <v>0.94058879119359684</v>
      </c>
      <c r="HO59" s="24">
        <v>0.94029141240189729</v>
      </c>
      <c r="HP59" s="113">
        <v>0.69747244395875452</v>
      </c>
      <c r="HQ59" s="113">
        <v>0.94086413278798642</v>
      </c>
      <c r="HR59" s="139"/>
      <c r="HS59" s="139"/>
      <c r="HT59" s="139"/>
      <c r="HU59" s="139"/>
      <c r="HV59" s="139">
        <f>(E_Frag_PGA!TW59-E_Frag_PGA!TX59)*0.1+(E_Frag_PGA!TX59-E_Frag_PGA!TY59)*0.4+(E_Frag_PGA!TY59-E_Frag_PGA!TZ59)*0.8+E_Frag_PGA!TZ59*1</f>
        <v>0.99999999946231832</v>
      </c>
      <c r="HW59" s="139">
        <f>(E_Frag_PGA!UA59-E_Frag_PGA!UB59)*0.1+(E_Frag_PGA!UB59-E_Frag_PGA!UC59)*0.4+(E_Frag_PGA!UC59-E_Frag_PGA!UD59)*0.8+E_Frag_PGA!UD59*1</f>
        <v>0.9999999999975735</v>
      </c>
      <c r="HX59" s="139">
        <f>(E_Frag_PGA!UE59-E_Frag_PGA!UF59)*0.1+(E_Frag_PGA!UF59-E_Frag_PGA!UG59)*0.4+(E_Frag_PGA!UG59-E_Frag_PGA!UH59)*0.8+E_Frag_PGA!UH59*1</f>
        <v>0.99999999844464127</v>
      </c>
      <c r="HY59" s="139">
        <f>(E_Frag_PGA!UI59-E_Frag_PGA!UJ59)*0.1+(E_Frag_PGA!UJ59-E_Frag_PGA!UK59)*0.4+(E_Frag_PGA!UK59-E_Frag_PGA!UL59)*0.8+E_Frag_PGA!UL59*1</f>
        <v>0.99999999991523281</v>
      </c>
      <c r="HZ59" s="139">
        <f>(E_Frag_PGA!UM59-E_Frag_PGA!UN59)*0.1+(E_Frag_PGA!UN59-E_Frag_PGA!UO59)*0.4+(E_Frag_PGA!UO59-E_Frag_PGA!UP59)*0.8+E_Frag_PGA!UP59*1</f>
        <v>0.99999999999101974</v>
      </c>
      <c r="IA59" s="139">
        <f>(E_Frag_PGA!UQ59-E_Frag_PGA!UR59)*0.1+(E_Frag_PGA!UR59-E_Frag_PGA!US59)*0.4+(E_Frag_PGA!US59-E_Frag_PGA!UT59)*0.8+E_Frag_PGA!UT59*1</f>
        <v>0.99999999998518907</v>
      </c>
      <c r="IC59" s="113"/>
      <c r="ID59" s="113"/>
    </row>
    <row r="60" spans="1:238" s="17" customFormat="1">
      <c r="A60" s="27">
        <v>2.7</v>
      </c>
      <c r="B60" s="17">
        <v>0.99807576846063228</v>
      </c>
      <c r="C60" s="34">
        <v>0.79732832560029865</v>
      </c>
      <c r="D60" s="34">
        <v>0.99858803223986248</v>
      </c>
      <c r="E60" s="17">
        <v>0.99923973571869351</v>
      </c>
      <c r="F60" s="34">
        <v>0.79894149612729615</v>
      </c>
      <c r="G60" s="34">
        <v>0.99944351479613325</v>
      </c>
      <c r="H60" s="17">
        <v>0.99244201848048441</v>
      </c>
      <c r="I60" s="34">
        <v>0.78959429447439011</v>
      </c>
      <c r="J60" s="34">
        <v>0.99441304079503545</v>
      </c>
      <c r="K60" s="17">
        <v>0.99792426017394609</v>
      </c>
      <c r="L60" s="34">
        <v>0.79712471832549858</v>
      </c>
      <c r="M60" s="34">
        <v>0.99847361290631242</v>
      </c>
      <c r="N60" s="24">
        <v>0.49999999875722495</v>
      </c>
      <c r="O60" s="17">
        <v>0.99669033389911665</v>
      </c>
      <c r="P60" s="34">
        <v>0.79706137200104266</v>
      </c>
      <c r="Q60" s="34">
        <v>0.99851415544173494</v>
      </c>
      <c r="R60" s="17">
        <v>0.99972694681669994</v>
      </c>
      <c r="S60" s="34">
        <v>0.79975723044991764</v>
      </c>
      <c r="T60" s="34">
        <v>0.99987810566204238</v>
      </c>
      <c r="U60" s="17">
        <v>0.99983363762568556</v>
      </c>
      <c r="V60" s="34">
        <v>0.79985208613828118</v>
      </c>
      <c r="W60" s="34">
        <v>0.9999257177024804</v>
      </c>
      <c r="X60" s="17">
        <v>0.99999438928941198</v>
      </c>
      <c r="Y60" s="34">
        <v>0.79999500777978105</v>
      </c>
      <c r="Z60" s="34">
        <v>0.9999974781702986</v>
      </c>
      <c r="AA60" s="17">
        <v>0.99999721321281143</v>
      </c>
      <c r="AB60" s="34">
        <v>0.7999975228527092</v>
      </c>
      <c r="AC60" s="34">
        <v>0.99999876140313149</v>
      </c>
      <c r="AD60" s="17">
        <v>0.99999999524282157</v>
      </c>
      <c r="AE60" s="34">
        <v>0.79999999577157299</v>
      </c>
      <c r="AF60" s="34">
        <v>0.99999999788503702</v>
      </c>
      <c r="AG60" s="113">
        <v>0.74990736910116773</v>
      </c>
      <c r="AH60" s="113">
        <v>0.99990721542407379</v>
      </c>
      <c r="AI60" s="142">
        <f>E_Frag_PGA!CS60</f>
        <v>0.9640880961899464</v>
      </c>
      <c r="AJ60" s="142">
        <f>E_Frag_PGA!CT60</f>
        <v>0.97265904957891314</v>
      </c>
      <c r="AK60" s="17">
        <v>0.99999999957060248</v>
      </c>
      <c r="AL60" s="34">
        <v>0.79999999957060342</v>
      </c>
      <c r="AM60" s="34">
        <v>0.99999999978529863</v>
      </c>
      <c r="AN60" s="17">
        <v>0.99727325078308593</v>
      </c>
      <c r="AO60" s="34">
        <v>0.79732832560029865</v>
      </c>
      <c r="AP60" s="34">
        <v>0.99858803223986248</v>
      </c>
      <c r="AQ60" s="17">
        <v>0.99999999957060248</v>
      </c>
      <c r="AR60" s="34">
        <v>0.79999999957060342</v>
      </c>
      <c r="AS60" s="34">
        <v>0.99999999978529863</v>
      </c>
      <c r="AT60" s="17">
        <v>0.99727325078308593</v>
      </c>
      <c r="AU60" s="34">
        <v>0.79732832560029865</v>
      </c>
      <c r="AV60" s="34">
        <v>0.99858803223986248</v>
      </c>
      <c r="AW60" s="17">
        <v>0.99999999957060248</v>
      </c>
      <c r="AX60" s="34">
        <v>0.79999999957060342</v>
      </c>
      <c r="AY60" s="34">
        <v>0.99999999978529863</v>
      </c>
      <c r="AZ60" s="17">
        <v>0.99727325078308593</v>
      </c>
      <c r="BA60" s="34">
        <v>0.79732832560029865</v>
      </c>
      <c r="BB60" s="34">
        <v>0.99858803223986248</v>
      </c>
      <c r="BC60" s="134">
        <f>(E_Vuln_PGA!FY60-E_Frag_PGA!ES60)*0.05+(E_Frag_PGA!ES60-E_Frag_PGA!ET60)*0.2+E_Frag_PGA!ET60*0.7</f>
        <v>0.61372236975536854</v>
      </c>
      <c r="BD60" s="134">
        <f>(E_Vuln_PGA!FY60-E_Frag_PGA!ES60)*0.01+(E_Frag_PGA!ES60-E_Frag_PGA!ET60)*0.15+E_Frag_PGA!ET60*0.4</f>
        <v>0.35977565157153646</v>
      </c>
      <c r="BE60" s="134">
        <f>(E_Vuln_PGA!FY60-E_Frag_PGA!ES60)*0.15+(E_Frag_PGA!ES60-E_Frag_PGA!ET60)*0.4+E_Frag_PGA!ET60*1</f>
        <v>0.86798363625964547</v>
      </c>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24">
        <v>0.9832579320124607</v>
      </c>
      <c r="CH60" s="113">
        <v>0.77104211767529773</v>
      </c>
      <c r="CI60" s="113">
        <v>0.9832579320124607</v>
      </c>
      <c r="CJ60" s="24">
        <v>0.98326304278642296</v>
      </c>
      <c r="CK60" s="113">
        <v>0.77104494918868527</v>
      </c>
      <c r="CL60" s="113">
        <v>0.98326304278642296</v>
      </c>
      <c r="CM60" s="105">
        <v>0.99493834975130635</v>
      </c>
      <c r="CN60" s="114">
        <v>0.79097496996672623</v>
      </c>
      <c r="CO60" s="114">
        <v>0.99493834975130635</v>
      </c>
      <c r="CP60" s="105">
        <v>0.99493845398251157</v>
      </c>
      <c r="CQ60" s="114">
        <v>0.79097502826009269</v>
      </c>
      <c r="CR60" s="114">
        <v>0.99493845398251157</v>
      </c>
      <c r="CS60" s="105">
        <v>0.92785482543003472</v>
      </c>
      <c r="CT60" s="114">
        <v>0.69133370001984951</v>
      </c>
      <c r="CU60" s="114">
        <v>0.92785482543003472</v>
      </c>
      <c r="CV60" s="105">
        <v>0.94815450247453259</v>
      </c>
      <c r="CW60" s="114">
        <v>0.73161543824135211</v>
      </c>
      <c r="CX60" s="114">
        <v>0.94815450247453259</v>
      </c>
      <c r="CY60" s="105">
        <v>0.92807171155710244</v>
      </c>
      <c r="CZ60" s="105">
        <v>0.69145085500015391</v>
      </c>
      <c r="DA60" s="105">
        <v>0.92807171155710244</v>
      </c>
      <c r="DB60" s="105">
        <v>0.92807244291998625</v>
      </c>
      <c r="DC60" s="114">
        <v>0.69145126327589179</v>
      </c>
      <c r="DD60" s="114">
        <v>0.92807244291998625</v>
      </c>
      <c r="DE60" s="105">
        <v>0.92807240304956284</v>
      </c>
      <c r="DF60" s="114">
        <v>0.69145124150544279</v>
      </c>
      <c r="DG60" s="114">
        <v>0.92807240304956284</v>
      </c>
      <c r="DH60" s="105">
        <v>0.92807244290849877</v>
      </c>
      <c r="DI60" s="114">
        <v>0.69145126327512596</v>
      </c>
      <c r="DJ60" s="114">
        <v>0.92807244290849877</v>
      </c>
      <c r="DK60" s="139">
        <f>(E_Frag_PGA!HV60-E_Frag_PGA!HW60)*0.05+(E_Frag_PGA!HW60-E_Frag_PGA!HX60)*0.2+E_Frag_PGA!HX60*0.7</f>
        <v>0.67785450517461099</v>
      </c>
      <c r="DL60" s="140"/>
      <c r="DM60" s="140"/>
      <c r="DN60" s="140"/>
      <c r="DO60" s="140"/>
      <c r="DP60" s="140"/>
      <c r="DQ60" s="140"/>
      <c r="DR60" s="140"/>
      <c r="DS60" s="140"/>
      <c r="DT60" s="140"/>
      <c r="DU60" s="24">
        <v>0.9832579320124607</v>
      </c>
      <c r="DV60" s="113">
        <v>0.77104211767529773</v>
      </c>
      <c r="DW60" s="113">
        <v>0.9832579320124607</v>
      </c>
      <c r="DX60" s="24">
        <v>0.98326304278642296</v>
      </c>
      <c r="DY60" s="113">
        <v>0.77104494918868527</v>
      </c>
      <c r="DZ60" s="113">
        <v>0.98326304278642296</v>
      </c>
      <c r="EA60" s="24">
        <v>0.99493834975130635</v>
      </c>
      <c r="EB60" s="113">
        <v>0.79097496996672623</v>
      </c>
      <c r="EC60" s="113">
        <v>0.99493834975130635</v>
      </c>
      <c r="ED60" s="17">
        <v>0.99493845398251157</v>
      </c>
      <c r="EE60" s="34">
        <v>0.79097502826009269</v>
      </c>
      <c r="EF60" s="34">
        <v>0.99493845398251157</v>
      </c>
      <c r="EG60" s="140"/>
      <c r="EH60" s="105">
        <v>0.96517039207948707</v>
      </c>
      <c r="EI60" s="114">
        <v>0.7508435224317731</v>
      </c>
      <c r="EJ60" s="114">
        <v>0.97327973504506582</v>
      </c>
      <c r="EK60" s="105">
        <v>0.98296676162394492</v>
      </c>
      <c r="EL60" s="114">
        <v>0.77544046548152445</v>
      </c>
      <c r="EM60" s="114">
        <v>0.9871272557598888</v>
      </c>
      <c r="EN60" s="17">
        <v>0.93416413537324916</v>
      </c>
      <c r="EO60" s="34">
        <v>0.6932188381856883</v>
      </c>
      <c r="EP60" s="34">
        <v>0.93369908827995585</v>
      </c>
      <c r="EQ60" s="17">
        <v>0.98520919460667389</v>
      </c>
      <c r="ER60" s="34">
        <v>0.77532151574099317</v>
      </c>
      <c r="ES60" s="34">
        <v>0.98501296621563106</v>
      </c>
      <c r="ET60" s="17">
        <v>0.91199210834193312</v>
      </c>
      <c r="EU60" s="34">
        <v>0.692140896526384</v>
      </c>
      <c r="EV60" s="34">
        <v>0.91138694619695659</v>
      </c>
      <c r="EW60" s="17">
        <v>0.97259089158489032</v>
      </c>
      <c r="EX60" s="34">
        <v>0.76417187987451907</v>
      </c>
      <c r="EY60" s="34">
        <v>0.97243060887087607</v>
      </c>
      <c r="EZ60" s="17">
        <v>0.93615044208457543</v>
      </c>
      <c r="FA60" s="34">
        <v>0.71508458868906244</v>
      </c>
      <c r="FB60" s="34">
        <v>0.93611390056213106</v>
      </c>
      <c r="FC60" s="17">
        <v>0.97744005883770246</v>
      </c>
      <c r="FD60" s="34">
        <v>0.76986436922410872</v>
      </c>
      <c r="FE60" s="34">
        <v>0.97740360176834717</v>
      </c>
      <c r="FF60" s="24">
        <v>0.99308461883549204</v>
      </c>
      <c r="FG60" s="113">
        <v>0.78930131316214691</v>
      </c>
      <c r="FH60" s="113">
        <v>0.99372731181560503</v>
      </c>
      <c r="FI60" s="24">
        <v>0.99309876513367823</v>
      </c>
      <c r="FJ60" s="113">
        <v>0.78930747785943223</v>
      </c>
      <c r="FK60" s="113">
        <v>0.99373844868966199</v>
      </c>
      <c r="FL60" s="24">
        <v>0.98276581600902269</v>
      </c>
      <c r="FM60" s="113">
        <v>0.77178621532558289</v>
      </c>
      <c r="FN60" s="113">
        <v>0.98466605966200138</v>
      </c>
      <c r="FO60" s="24">
        <v>0.98249209673388915</v>
      </c>
      <c r="FP60" s="113">
        <v>0.77159981071777106</v>
      </c>
      <c r="FQ60" s="113">
        <v>0.98436835013521662</v>
      </c>
      <c r="FR60" s="24">
        <v>0.97153829240149492</v>
      </c>
      <c r="FS60" s="113">
        <v>0.75285744255729536</v>
      </c>
      <c r="FT60" s="113">
        <v>0.9747886207023988</v>
      </c>
      <c r="FU60" s="24">
        <v>0.9715577625171159</v>
      </c>
      <c r="FV60" s="113">
        <v>0.75286588893096706</v>
      </c>
      <c r="FW60" s="113">
        <v>0.97480408303692101</v>
      </c>
      <c r="FX60" s="24">
        <v>0.94460637943465875</v>
      </c>
      <c r="FY60" s="113">
        <v>0.7021128764331237</v>
      </c>
      <c r="FZ60" s="113">
        <v>0.94509806253920425</v>
      </c>
      <c r="GA60" s="24"/>
      <c r="GB60" s="24">
        <v>0.94708545769139652</v>
      </c>
      <c r="GC60" s="113">
        <v>0.70358772909434786</v>
      </c>
      <c r="GD60" s="113">
        <v>0.94746317786065948</v>
      </c>
      <c r="GE60" s="24">
        <v>0.947404865296539</v>
      </c>
      <c r="GF60" s="113">
        <v>0.70372303359128852</v>
      </c>
      <c r="GG60" s="113">
        <v>0.94770717091696532</v>
      </c>
      <c r="GH60" s="24">
        <v>0.94217465960065305</v>
      </c>
      <c r="GI60" s="113">
        <v>0.70066542415097743</v>
      </c>
      <c r="GJ60" s="113">
        <v>0.94278213888777018</v>
      </c>
      <c r="GK60" s="24">
        <v>0.94249606387127938</v>
      </c>
      <c r="GL60" s="113">
        <v>0.7008011279810149</v>
      </c>
      <c r="GM60" s="113">
        <v>0.94303212194052755</v>
      </c>
      <c r="GN60" s="24">
        <v>0.99679380798967188</v>
      </c>
      <c r="GO60" s="113">
        <v>0.79453257031671121</v>
      </c>
      <c r="GP60" s="113">
        <v>0.99719043371214988</v>
      </c>
      <c r="GQ60" s="24">
        <v>0.99679385941735155</v>
      </c>
      <c r="GR60" s="113">
        <v>0.79453259280709299</v>
      </c>
      <c r="GS60" s="113">
        <v>0.99719047392232318</v>
      </c>
      <c r="GT60" s="24">
        <v>0.98191887850485948</v>
      </c>
      <c r="GU60" s="113">
        <v>0.7690901556898786</v>
      </c>
      <c r="GV60" s="113">
        <v>0.98417185957899844</v>
      </c>
      <c r="GW60" s="24">
        <v>0.98192203767499964</v>
      </c>
      <c r="GX60" s="113">
        <v>0.76909153597531643</v>
      </c>
      <c r="GY60" s="113">
        <v>0.98417433416091538</v>
      </c>
      <c r="GZ60" s="24">
        <v>0.98304065504951033</v>
      </c>
      <c r="HA60" s="113">
        <v>0.77121393191178178</v>
      </c>
      <c r="HB60" s="113">
        <v>0.98511645459998709</v>
      </c>
      <c r="HC60" s="24">
        <v>0.9830541160340962</v>
      </c>
      <c r="HD60" s="113">
        <v>0.77121979850567191</v>
      </c>
      <c r="HE60" s="113">
        <v>0.98512705004822665</v>
      </c>
      <c r="HF60" s="24">
        <v>0.94708545769139652</v>
      </c>
      <c r="HG60" s="113">
        <v>0.70358772909434786</v>
      </c>
      <c r="HH60" s="113">
        <v>0.94746317786065948</v>
      </c>
      <c r="HI60" s="24">
        <v>0.947404865296539</v>
      </c>
      <c r="HJ60" s="113">
        <v>0.70372303359128852</v>
      </c>
      <c r="HK60" s="113">
        <v>0.94770717091696532</v>
      </c>
      <c r="HL60" s="24">
        <v>0.94217465960065305</v>
      </c>
      <c r="HM60" s="113">
        <v>0.70066542415097743</v>
      </c>
      <c r="HN60" s="113">
        <v>0.94278213888777018</v>
      </c>
      <c r="HO60" s="24">
        <v>0.94249606387127938</v>
      </c>
      <c r="HP60" s="113">
        <v>0.7008011279810149</v>
      </c>
      <c r="HQ60" s="113">
        <v>0.94303212194052755</v>
      </c>
      <c r="HR60" s="139"/>
      <c r="HS60" s="139"/>
      <c r="HT60" s="139"/>
      <c r="HU60" s="139"/>
      <c r="HV60" s="139">
        <f>(E_Frag_PGA!TW60-E_Frag_PGA!TX60)*0.1+(E_Frag_PGA!TX60-E_Frag_PGA!TY60)*0.4+(E_Frag_PGA!TY60-E_Frag_PGA!TZ60)*0.8+E_Frag_PGA!TZ60*1</f>
        <v>0.99999999958004981</v>
      </c>
      <c r="HW60" s="139">
        <f>(E_Frag_PGA!UA60-E_Frag_PGA!UB60)*0.1+(E_Frag_PGA!UB60-E_Frag_PGA!UC60)*0.4+(E_Frag_PGA!UC60-E_Frag_PGA!UD60)*0.8+E_Frag_PGA!UD60*1</f>
        <v>0.99999999999819833</v>
      </c>
      <c r="HX60" s="139">
        <f>(E_Frag_PGA!UE60-E_Frag_PGA!UF60)*0.1+(E_Frag_PGA!UF60-E_Frag_PGA!UG60)*0.4+(E_Frag_PGA!UG60-E_Frag_PGA!UH60)*0.8+E_Frag_PGA!UH60*1</f>
        <v>0.99999999878698165</v>
      </c>
      <c r="HY60" s="139">
        <f>(E_Frag_PGA!UI60-E_Frag_PGA!UJ60)*0.1+(E_Frag_PGA!UJ60-E_Frag_PGA!UK60)*0.4+(E_Frag_PGA!UK60-E_Frag_PGA!UL60)*0.8+E_Frag_PGA!UL60*1</f>
        <v>0.99999999993291644</v>
      </c>
      <c r="HZ60" s="139">
        <f>(E_Frag_PGA!UM60-E_Frag_PGA!UN60)*0.1+(E_Frag_PGA!UN60-E_Frag_PGA!UO60)*0.4+(E_Frag_PGA!UO60-E_Frag_PGA!UP60)*0.8+E_Frag_PGA!UP60*1</f>
        <v>0.99999999999434708</v>
      </c>
      <c r="IA60" s="139">
        <f>(E_Frag_PGA!UQ60-E_Frag_PGA!UR60)*0.1+(E_Frag_PGA!UR60-E_Frag_PGA!US60)*0.4+(E_Frag_PGA!US60-E_Frag_PGA!UT60)*0.8+E_Frag_PGA!UT60*1</f>
        <v>0.99999999998994904</v>
      </c>
      <c r="IC60" s="113"/>
      <c r="ID60" s="113"/>
    </row>
    <row r="61" spans="1:238" s="17" customFormat="1">
      <c r="A61" s="27">
        <v>2.75</v>
      </c>
      <c r="B61" s="17">
        <v>0.99826824182476692</v>
      </c>
      <c r="C61" s="34">
        <v>0.79759340919098054</v>
      </c>
      <c r="D61" s="34">
        <v>0.99873030971775356</v>
      </c>
      <c r="E61" s="17">
        <v>0.99931602697086697</v>
      </c>
      <c r="F61" s="34">
        <v>0.79904673594101894</v>
      </c>
      <c r="G61" s="34">
        <v>0.99949983415608623</v>
      </c>
      <c r="H61" s="17">
        <v>0.99302702642574558</v>
      </c>
      <c r="I61" s="34">
        <v>0.79038913736471161</v>
      </c>
      <c r="J61" s="34">
        <v>0.99485054481138036</v>
      </c>
      <c r="K61" s="17">
        <v>0.9981305029429004</v>
      </c>
      <c r="L61" s="34">
        <v>0.79740794057529363</v>
      </c>
      <c r="M61" s="34">
        <v>0.99862646445447734</v>
      </c>
      <c r="N61" s="24">
        <v>0.49999999907330511</v>
      </c>
      <c r="O61" s="17">
        <v>0.9970467853755588</v>
      </c>
      <c r="P61" s="34">
        <v>0.79737767360763068</v>
      </c>
      <c r="Q61" s="34">
        <v>0.99867467963291812</v>
      </c>
      <c r="R61" s="17">
        <v>0.99976771464545588</v>
      </c>
      <c r="S61" s="34">
        <v>0.79979347870016926</v>
      </c>
      <c r="T61" s="34">
        <v>0.9998963073069701</v>
      </c>
      <c r="U61" s="17">
        <v>0.99985932317801784</v>
      </c>
      <c r="V61" s="34">
        <v>0.79987492324691012</v>
      </c>
      <c r="W61" s="34">
        <v>0.9999371901721027</v>
      </c>
      <c r="X61" s="17">
        <v>0.99999542644049733</v>
      </c>
      <c r="Y61" s="34">
        <v>0.79999593045235251</v>
      </c>
      <c r="Z61" s="34">
        <v>0.99999794434444123</v>
      </c>
      <c r="AA61" s="17">
        <v>0.99999774358909044</v>
      </c>
      <c r="AB61" s="34">
        <v>0.79999799429908314</v>
      </c>
      <c r="AC61" s="34">
        <v>0.99999899713155282</v>
      </c>
      <c r="AD61" s="17">
        <v>0.99999999648946136</v>
      </c>
      <c r="AE61" s="34">
        <v>0.79999999687965762</v>
      </c>
      <c r="AF61" s="34">
        <v>0.99999999843924869</v>
      </c>
      <c r="AG61" s="113">
        <v>0.74992167179606561</v>
      </c>
      <c r="AH61" s="113">
        <v>0.9999215406110139</v>
      </c>
      <c r="AI61" s="142">
        <f>E_Frag_PGA!CS61</f>
        <v>0.96896294018274243</v>
      </c>
      <c r="AJ61" s="142">
        <f>E_Frag_PGA!CT61</f>
        <v>0.97618113925892935</v>
      </c>
      <c r="AK61" s="17">
        <v>0.99999999979898768</v>
      </c>
      <c r="AL61" s="34">
        <v>0.79999999979898828</v>
      </c>
      <c r="AM61" s="34">
        <v>0.99999999989949218</v>
      </c>
      <c r="AN61" s="17">
        <v>0.99754537104588459</v>
      </c>
      <c r="AO61" s="34">
        <v>0.79759340919098054</v>
      </c>
      <c r="AP61" s="34">
        <v>0.99873030971775356</v>
      </c>
      <c r="AQ61" s="17">
        <v>0.99999999979898768</v>
      </c>
      <c r="AR61" s="34">
        <v>0.79999999979898828</v>
      </c>
      <c r="AS61" s="34">
        <v>0.99999999989949218</v>
      </c>
      <c r="AT61" s="17">
        <v>0.99754537104588459</v>
      </c>
      <c r="AU61" s="34">
        <v>0.79759340919098054</v>
      </c>
      <c r="AV61" s="34">
        <v>0.99873030971775356</v>
      </c>
      <c r="AW61" s="17">
        <v>0.99999999979898768</v>
      </c>
      <c r="AX61" s="34">
        <v>0.79999999979898828</v>
      </c>
      <c r="AY61" s="34">
        <v>0.99999999989949218</v>
      </c>
      <c r="AZ61" s="17">
        <v>0.99754537104588459</v>
      </c>
      <c r="BA61" s="34">
        <v>0.79759340919098054</v>
      </c>
      <c r="BB61" s="34">
        <v>0.99873030971775356</v>
      </c>
      <c r="BC61" s="134">
        <f>(E_Vuln_PGA!FY61-E_Frag_PGA!ES61)*0.05+(E_Frag_PGA!ES61-E_Frag_PGA!ET61)*0.2+E_Frag_PGA!ET61*0.7</f>
        <v>0.616671928759152</v>
      </c>
      <c r="BD61" s="134">
        <f>(E_Vuln_PGA!FY61-E_Frag_PGA!ES61)*0.01+(E_Frag_PGA!ES61-E_Frag_PGA!ET61)*0.15+E_Frag_PGA!ET61*0.4</f>
        <v>0.36128974456982293</v>
      </c>
      <c r="BE61" s="134">
        <f>(E_Vuln_PGA!FY61-E_Frag_PGA!ES61)*0.15+(E_Frag_PGA!ES61-E_Frag_PGA!ET61)*0.4+E_Frag_PGA!ET61*1</f>
        <v>0.87189761602774574</v>
      </c>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24">
        <v>0.98430162188332926</v>
      </c>
      <c r="CH61" s="113">
        <v>0.77276437673785892</v>
      </c>
      <c r="CI61" s="113">
        <v>0.98430162188332926</v>
      </c>
      <c r="CJ61" s="24">
        <v>0.98430590620430458</v>
      </c>
      <c r="CK61" s="113">
        <v>0.77276675067420963</v>
      </c>
      <c r="CL61" s="113">
        <v>0.98430590620430458</v>
      </c>
      <c r="CM61" s="105">
        <v>0.99531549450884338</v>
      </c>
      <c r="CN61" s="114">
        <v>0.79162732459912077</v>
      </c>
      <c r="CO61" s="114">
        <v>0.99531549450884338</v>
      </c>
      <c r="CP61" s="105">
        <v>0.99531558088391592</v>
      </c>
      <c r="CQ61" s="114">
        <v>0.79162737290719165</v>
      </c>
      <c r="CR61" s="114">
        <v>0.99531558088391592</v>
      </c>
      <c r="CS61" s="105">
        <v>0.93039235231775141</v>
      </c>
      <c r="CT61" s="114">
        <v>0.69482275274010674</v>
      </c>
      <c r="CU61" s="114">
        <v>0.93039235231775141</v>
      </c>
      <c r="CV61" s="105">
        <v>0.95024883620336076</v>
      </c>
      <c r="CW61" s="114">
        <v>0.73424746073413527</v>
      </c>
      <c r="CX61" s="114">
        <v>0.95024883620336076</v>
      </c>
      <c r="CY61" s="105">
        <v>0.93058924684598554</v>
      </c>
      <c r="CZ61" s="105">
        <v>0.69492912266161411</v>
      </c>
      <c r="DA61" s="105">
        <v>0.93058924684598554</v>
      </c>
      <c r="DB61" s="105">
        <v>0.93058986111635689</v>
      </c>
      <c r="DC61" s="114">
        <v>0.69492946558859459</v>
      </c>
      <c r="DD61" s="114">
        <v>0.93058986111635689</v>
      </c>
      <c r="DE61" s="105">
        <v>0.9305898289948541</v>
      </c>
      <c r="DF61" s="114">
        <v>0.69492944805887702</v>
      </c>
      <c r="DG61" s="114">
        <v>0.9305898289948541</v>
      </c>
      <c r="DH61" s="105">
        <v>0.93058986110732633</v>
      </c>
      <c r="DI61" s="114">
        <v>0.69492946558799251</v>
      </c>
      <c r="DJ61" s="114">
        <v>0.93058986110732633</v>
      </c>
      <c r="DK61" s="139">
        <f>(E_Frag_PGA!HV61-E_Frag_PGA!HW61)*0.05+(E_Frag_PGA!HW61-E_Frag_PGA!HX61)*0.2+E_Frag_PGA!HX61*0.7</f>
        <v>0.67898338339351083</v>
      </c>
      <c r="DL61" s="140"/>
      <c r="DM61" s="140"/>
      <c r="DN61" s="140"/>
      <c r="DO61" s="140"/>
      <c r="DP61" s="140"/>
      <c r="DQ61" s="140"/>
      <c r="DR61" s="140"/>
      <c r="DS61" s="140"/>
      <c r="DT61" s="140"/>
      <c r="DU61" s="24">
        <v>0.98430162188332926</v>
      </c>
      <c r="DV61" s="113">
        <v>0.77276437673785892</v>
      </c>
      <c r="DW61" s="113">
        <v>0.98430162188332926</v>
      </c>
      <c r="DX61" s="24">
        <v>0.98430590620430458</v>
      </c>
      <c r="DY61" s="113">
        <v>0.77276675067420963</v>
      </c>
      <c r="DZ61" s="113">
        <v>0.98430590620430458</v>
      </c>
      <c r="EA61" s="24">
        <v>0.99531549450884338</v>
      </c>
      <c r="EB61" s="113">
        <v>0.79162732459912077</v>
      </c>
      <c r="EC61" s="113">
        <v>0.99531549450884338</v>
      </c>
      <c r="ED61" s="17">
        <v>0.99531558088391592</v>
      </c>
      <c r="EE61" s="34">
        <v>0.79162737290719165</v>
      </c>
      <c r="EF61" s="34">
        <v>0.99531558088391592</v>
      </c>
      <c r="EG61" s="140"/>
      <c r="EH61" s="105">
        <v>0.96688662680168769</v>
      </c>
      <c r="EI61" s="114">
        <v>0.75319230671224635</v>
      </c>
      <c r="EJ61" s="114">
        <v>0.97462386995268813</v>
      </c>
      <c r="EK61" s="105">
        <v>0.98397079668372012</v>
      </c>
      <c r="EL61" s="114">
        <v>0.77686760865990678</v>
      </c>
      <c r="EM61" s="114">
        <v>0.98789381883622052</v>
      </c>
      <c r="EN61" s="17">
        <v>0.93694341986899943</v>
      </c>
      <c r="EO61" s="34">
        <v>0.69717592734482103</v>
      </c>
      <c r="EP61" s="34">
        <v>0.93651013569580877</v>
      </c>
      <c r="EQ61" s="17">
        <v>0.98619238499032102</v>
      </c>
      <c r="ER61" s="34">
        <v>0.77686533656787182</v>
      </c>
      <c r="ES61" s="34">
        <v>0.98601088936542924</v>
      </c>
      <c r="ET61" s="17">
        <v>0.9160241392542785</v>
      </c>
      <c r="EU61" s="34">
        <v>0.6969365259596797</v>
      </c>
      <c r="EV61" s="34">
        <v>0.91546517721016152</v>
      </c>
      <c r="EW61" s="17">
        <v>0.97401538354694783</v>
      </c>
      <c r="EX61" s="34">
        <v>0.76599167400369028</v>
      </c>
      <c r="EY61" s="34">
        <v>0.97386655329598881</v>
      </c>
      <c r="EZ61" s="17">
        <v>0.93939147019118074</v>
      </c>
      <c r="FA61" s="34">
        <v>0.71915682602177544</v>
      </c>
      <c r="FB61" s="34">
        <v>0.93935929788011485</v>
      </c>
      <c r="FC61" s="17">
        <v>0.97868792279639627</v>
      </c>
      <c r="FD61" s="34">
        <v>0.77146750237423134</v>
      </c>
      <c r="FE61" s="34">
        <v>0.97865513238237667</v>
      </c>
      <c r="FF61" s="24">
        <v>0.99358993495657466</v>
      </c>
      <c r="FG61" s="113">
        <v>0.79006152016666453</v>
      </c>
      <c r="FH61" s="113">
        <v>0.99418962274280864</v>
      </c>
      <c r="FI61" s="24">
        <v>0.99360207280950563</v>
      </c>
      <c r="FJ61" s="113">
        <v>0.79006681022302094</v>
      </c>
      <c r="FK61" s="113">
        <v>0.99419917633046384</v>
      </c>
      <c r="FL61" s="24">
        <v>0.98401071146099095</v>
      </c>
      <c r="FM61" s="113">
        <v>0.77377042863669299</v>
      </c>
      <c r="FN61" s="113">
        <v>0.98578416103869215</v>
      </c>
      <c r="FO61" s="24">
        <v>0.98376141483148238</v>
      </c>
      <c r="FP61" s="113">
        <v>0.77360079033973572</v>
      </c>
      <c r="FQ61" s="113">
        <v>0.98551317889711754</v>
      </c>
      <c r="FR61" s="24">
        <v>0.97354897002775476</v>
      </c>
      <c r="FS61" s="113">
        <v>0.75609364529700274</v>
      </c>
      <c r="FT61" s="113">
        <v>0.97658775607543169</v>
      </c>
      <c r="FU61" s="24">
        <v>0.97356509877430275</v>
      </c>
      <c r="FV61" s="113">
        <v>0.75610064390764264</v>
      </c>
      <c r="FW61" s="113">
        <v>0.97660055866458417</v>
      </c>
      <c r="FX61" s="24">
        <v>0.94660255316199482</v>
      </c>
      <c r="FY61" s="113">
        <v>0.70524202685106252</v>
      </c>
      <c r="FZ61" s="113">
        <v>0.94706003754757973</v>
      </c>
      <c r="GA61" s="24"/>
      <c r="GB61" s="24">
        <v>0.94893812550865986</v>
      </c>
      <c r="GC61" s="113">
        <v>0.70663153006733836</v>
      </c>
      <c r="GD61" s="113">
        <v>0.94928811409136482</v>
      </c>
      <c r="GE61" s="24">
        <v>0.94922844142554486</v>
      </c>
      <c r="GF61" s="113">
        <v>0.70675451433517811</v>
      </c>
      <c r="GG61" s="113">
        <v>0.94950985099739249</v>
      </c>
      <c r="GH61" s="24">
        <v>0.94430394329771561</v>
      </c>
      <c r="GI61" s="113">
        <v>0.70387380669375343</v>
      </c>
      <c r="GJ61" s="113">
        <v>0.94487088529588514</v>
      </c>
      <c r="GK61" s="24">
        <v>0.94459607690032588</v>
      </c>
      <c r="GL61" s="113">
        <v>0.70399715449873823</v>
      </c>
      <c r="GM61" s="113">
        <v>0.94509807525908873</v>
      </c>
      <c r="GN61" s="24">
        <v>0.99706257120396435</v>
      </c>
      <c r="GO61" s="113">
        <v>0.79498610585409424</v>
      </c>
      <c r="GP61" s="113">
        <v>0.99742689735550272</v>
      </c>
      <c r="GQ61" s="24">
        <v>0.99706261152713682</v>
      </c>
      <c r="GR61" s="113">
        <v>0.79498612348858055</v>
      </c>
      <c r="GS61" s="113">
        <v>0.99742692888213713</v>
      </c>
      <c r="GT61" s="24">
        <v>0.98305826357620318</v>
      </c>
      <c r="GU61" s="113">
        <v>0.77100397693304557</v>
      </c>
      <c r="GV61" s="113">
        <v>0.98517589305234077</v>
      </c>
      <c r="GW61" s="24">
        <v>0.98306083386745191</v>
      </c>
      <c r="GX61" s="113">
        <v>0.77100509999385458</v>
      </c>
      <c r="GY61" s="113">
        <v>0.98517790613802192</v>
      </c>
      <c r="GZ61" s="24">
        <v>0.98451473562004677</v>
      </c>
      <c r="HA61" s="113">
        <v>0.77367935544134159</v>
      </c>
      <c r="HB61" s="113">
        <v>0.98641698952338175</v>
      </c>
      <c r="HC61" s="24">
        <v>0.98452584617819061</v>
      </c>
      <c r="HD61" s="113">
        <v>0.77368419834476132</v>
      </c>
      <c r="HE61" s="113">
        <v>0.9864257325271204</v>
      </c>
      <c r="HF61" s="24">
        <v>0.94893812550865986</v>
      </c>
      <c r="HG61" s="113">
        <v>0.70663153006733836</v>
      </c>
      <c r="HH61" s="113">
        <v>0.94928811409136482</v>
      </c>
      <c r="HI61" s="24">
        <v>0.94922844142554486</v>
      </c>
      <c r="HJ61" s="113">
        <v>0.70675451433517811</v>
      </c>
      <c r="HK61" s="113">
        <v>0.94950985099739249</v>
      </c>
      <c r="HL61" s="24">
        <v>0.94430394329771561</v>
      </c>
      <c r="HM61" s="113">
        <v>0.70387380669375343</v>
      </c>
      <c r="HN61" s="113">
        <v>0.94487088529588514</v>
      </c>
      <c r="HO61" s="24">
        <v>0.94459607690032588</v>
      </c>
      <c r="HP61" s="113">
        <v>0.70399715449873823</v>
      </c>
      <c r="HQ61" s="113">
        <v>0.94509807525908873</v>
      </c>
      <c r="HR61" s="139"/>
      <c r="HS61" s="139"/>
      <c r="HT61" s="139"/>
      <c r="HU61" s="139"/>
      <c r="HV61" s="139">
        <f>(E_Frag_PGA!TW61-E_Frag_PGA!TX61)*0.1+(E_Frag_PGA!TX61-E_Frag_PGA!TY61)*0.4+(E_Frag_PGA!TY61-E_Frag_PGA!TZ61)*0.8+E_Frag_PGA!TZ61*1</f>
        <v>0.99999999967100928</v>
      </c>
      <c r="HW61" s="139">
        <f>(E_Frag_PGA!UA61-E_Frag_PGA!UB61)*0.1+(E_Frag_PGA!UB61-E_Frag_PGA!UC61)*0.4+(E_Frag_PGA!UC61-E_Frag_PGA!UD61)*0.8+E_Frag_PGA!UD61*1</f>
        <v>0.9999999999986573</v>
      </c>
      <c r="HX61" s="139">
        <f>(E_Frag_PGA!UE61-E_Frag_PGA!UF61)*0.1+(E_Frag_PGA!UF61-E_Frag_PGA!UG61)*0.4+(E_Frag_PGA!UG61-E_Frag_PGA!UH61)*0.8+E_Frag_PGA!UH61*1</f>
        <v>0.99999999905124848</v>
      </c>
      <c r="HY61" s="139">
        <f>(E_Frag_PGA!UI61-E_Frag_PGA!UJ61)*0.1+(E_Frag_PGA!UJ61-E_Frag_PGA!UK61)*0.4+(E_Frag_PGA!UK61-E_Frag_PGA!UL61)*0.8+E_Frag_PGA!UL61*1</f>
        <v>0.99999999994674738</v>
      </c>
      <c r="HZ61" s="139">
        <f>(E_Frag_PGA!UM61-E_Frag_PGA!UN61)*0.1+(E_Frag_PGA!UN61-E_Frag_PGA!UO61)*0.4+(E_Frag_PGA!UO61-E_Frag_PGA!UP61)*0.8+E_Frag_PGA!UP61*1</f>
        <v>0.99999999999642719</v>
      </c>
      <c r="IA61" s="139">
        <f>(E_Frag_PGA!UQ61-E_Frag_PGA!UR61)*0.1+(E_Frag_PGA!UR61-E_Frag_PGA!US61)*0.4+(E_Frag_PGA!US61-E_Frag_PGA!UT61)*0.8+E_Frag_PGA!UT61*1</f>
        <v>0.99999999999315226</v>
      </c>
      <c r="IC61" s="113"/>
      <c r="ID61" s="113"/>
    </row>
    <row r="62" spans="1:238" s="17" customFormat="1">
      <c r="A62" s="27">
        <v>2.8</v>
      </c>
      <c r="B62" s="17">
        <v>0.99844028636726034</v>
      </c>
      <c r="C62" s="34">
        <v>0.79783064488085764</v>
      </c>
      <c r="D62" s="34">
        <v>0.99885734678884885</v>
      </c>
      <c r="E62" s="17">
        <v>0.99938406484535325</v>
      </c>
      <c r="F62" s="34">
        <v>0.79914072293544769</v>
      </c>
      <c r="G62" s="34">
        <v>0.99954999631740138</v>
      </c>
      <c r="H62" s="17">
        <v>0.99356320392059316</v>
      </c>
      <c r="I62" s="34">
        <v>0.79111880385308064</v>
      </c>
      <c r="J62" s="34">
        <v>0.99525097386914774</v>
      </c>
      <c r="K62" s="17">
        <v>0.99831499937823076</v>
      </c>
      <c r="L62" s="34">
        <v>0.79766162554505526</v>
      </c>
      <c r="M62" s="34">
        <v>0.99876304173650798</v>
      </c>
      <c r="N62" s="24">
        <v>0.49999999930675582</v>
      </c>
      <c r="O62" s="17">
        <v>0.99736327759209842</v>
      </c>
      <c r="P62" s="34">
        <v>0.79765854932905023</v>
      </c>
      <c r="Q62" s="34">
        <v>0.99881712565368141</v>
      </c>
      <c r="R62" s="17">
        <v>0.99980219885012889</v>
      </c>
      <c r="S62" s="34">
        <v>0.79982413969811383</v>
      </c>
      <c r="T62" s="34">
        <v>0.99991170254273576</v>
      </c>
      <c r="U62" s="17">
        <v>0.9998809123919874</v>
      </c>
      <c r="V62" s="34">
        <v>0.79989411835764701</v>
      </c>
      <c r="W62" s="34">
        <v>0.99994683207739676</v>
      </c>
      <c r="X62" s="17">
        <v>0.99999626542687414</v>
      </c>
      <c r="Y62" s="34">
        <v>0.79999667686392228</v>
      </c>
      <c r="Z62" s="34">
        <v>0.99999832142488043</v>
      </c>
      <c r="AA62" s="17">
        <v>0.99999816966370858</v>
      </c>
      <c r="AB62" s="34">
        <v>0.79999837303266486</v>
      </c>
      <c r="AC62" s="34">
        <v>0.99999918650235131</v>
      </c>
      <c r="AD62" s="17">
        <v>0.99999999740196199</v>
      </c>
      <c r="AE62" s="34">
        <v>0.79999999769073893</v>
      </c>
      <c r="AF62" s="34">
        <v>0.99999999884491875</v>
      </c>
      <c r="AG62" s="113">
        <v>0.7499336932229661</v>
      </c>
      <c r="AH62" s="113">
        <v>0.99993358098139462</v>
      </c>
      <c r="AI62" s="142">
        <f>E_Frag_PGA!CS62</f>
        <v>0.97320387486439353</v>
      </c>
      <c r="AJ62" s="142">
        <f>E_Frag_PGA!CT62</f>
        <v>0.97926052042799561</v>
      </c>
      <c r="AK62" s="17">
        <v>0.99999999990595234</v>
      </c>
      <c r="AL62" s="34">
        <v>0.79999999990595261</v>
      </c>
      <c r="AM62" s="34">
        <v>0.99999999995297517</v>
      </c>
      <c r="AN62" s="17">
        <v>0.99778869294095285</v>
      </c>
      <c r="AO62" s="34">
        <v>0.79783064488085764</v>
      </c>
      <c r="AP62" s="34">
        <v>0.99885734678884885</v>
      </c>
      <c r="AQ62" s="17">
        <v>0.99999999990595234</v>
      </c>
      <c r="AR62" s="34">
        <v>0.79999999990595261</v>
      </c>
      <c r="AS62" s="34">
        <v>0.99999999995297517</v>
      </c>
      <c r="AT62" s="17">
        <v>0.99778869294095285</v>
      </c>
      <c r="AU62" s="34">
        <v>0.79783064488085764</v>
      </c>
      <c r="AV62" s="34">
        <v>0.99885734678884885</v>
      </c>
      <c r="AW62" s="17">
        <v>0.99999999990595234</v>
      </c>
      <c r="AX62" s="34">
        <v>0.79999999990595261</v>
      </c>
      <c r="AY62" s="34">
        <v>0.99999999995297517</v>
      </c>
      <c r="AZ62" s="17">
        <v>0.99778869294095285</v>
      </c>
      <c r="BA62" s="34">
        <v>0.79783064488085764</v>
      </c>
      <c r="BB62" s="34">
        <v>0.99885734678884885</v>
      </c>
      <c r="BC62" s="134">
        <f>(E_Vuln_PGA!FY62-E_Frag_PGA!ES62)*0.05+(E_Frag_PGA!ES62-E_Frag_PGA!ET62)*0.2+E_Frag_PGA!ET62*0.7</f>
        <v>0.61948825685866649</v>
      </c>
      <c r="BD62" s="134">
        <f>(E_Vuln_PGA!FY62-E_Frag_PGA!ES62)*0.01+(E_Frag_PGA!ES62-E_Frag_PGA!ET62)*0.15+E_Frag_PGA!ET62*0.4</f>
        <v>0.36273354796420254</v>
      </c>
      <c r="BE62" s="134">
        <f>(E_Vuln_PGA!FY62-E_Frag_PGA!ES62)*0.15+(E_Frag_PGA!ES62-E_Frag_PGA!ET62)*0.4+E_Frag_PGA!ET62*1</f>
        <v>0.87563471592071462</v>
      </c>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24">
        <v>0.98527336623867479</v>
      </c>
      <c r="CH62" s="113">
        <v>0.77437488362311446</v>
      </c>
      <c r="CI62" s="113">
        <v>0.98527336623867479</v>
      </c>
      <c r="CJ62" s="24">
        <v>0.98527696353300698</v>
      </c>
      <c r="CK62" s="113">
        <v>0.77437687711822611</v>
      </c>
      <c r="CL62" s="113">
        <v>0.98527696353300698</v>
      </c>
      <c r="CM62" s="105">
        <v>0.99566170886584959</v>
      </c>
      <c r="CN62" s="114">
        <v>0.79222810495268381</v>
      </c>
      <c r="CO62" s="114">
        <v>0.99566170886584959</v>
      </c>
      <c r="CP62" s="105">
        <v>0.99566178059405519</v>
      </c>
      <c r="CQ62" s="114">
        <v>0.79222814506988826</v>
      </c>
      <c r="CR62" s="114">
        <v>0.99566178059405519</v>
      </c>
      <c r="CS62" s="105">
        <v>0.93282093132684285</v>
      </c>
      <c r="CT62" s="114">
        <v>0.69817763558938295</v>
      </c>
      <c r="CU62" s="114">
        <v>0.93282093132684285</v>
      </c>
      <c r="CV62" s="105">
        <v>0.95224283074651195</v>
      </c>
      <c r="CW62" s="114">
        <v>0.73675954779229591</v>
      </c>
      <c r="CX62" s="114">
        <v>0.95224283074651195</v>
      </c>
      <c r="CY62" s="105">
        <v>0.93299985730406632</v>
      </c>
      <c r="CZ62" s="105">
        <v>0.69827430982900551</v>
      </c>
      <c r="DA62" s="105">
        <v>0.93299985730406632</v>
      </c>
      <c r="DB62" s="105">
        <v>0.93300037420109216</v>
      </c>
      <c r="DC62" s="114">
        <v>0.69827459840922779</v>
      </c>
      <c r="DD62" s="114">
        <v>0.93300037420109216</v>
      </c>
      <c r="DE62" s="105">
        <v>0.93300034826176015</v>
      </c>
      <c r="DF62" s="114">
        <v>0.69827458426126698</v>
      </c>
      <c r="DG62" s="114">
        <v>0.93300034826176015</v>
      </c>
      <c r="DH62" s="105">
        <v>0.93300037419397153</v>
      </c>
      <c r="DI62" s="114">
        <v>0.69827459840875306</v>
      </c>
      <c r="DJ62" s="114">
        <v>0.93300037419397153</v>
      </c>
      <c r="DK62" s="139">
        <f>(E_Frag_PGA!HV62-E_Frag_PGA!HW62)*0.05+(E_Frag_PGA!HW62-E_Frag_PGA!HX62)*0.2+E_Frag_PGA!HX62*0.7</f>
        <v>0.68004553118985711</v>
      </c>
      <c r="DL62" s="140"/>
      <c r="DM62" s="140"/>
      <c r="DN62" s="140"/>
      <c r="DO62" s="140"/>
      <c r="DP62" s="140"/>
      <c r="DQ62" s="140"/>
      <c r="DR62" s="140"/>
      <c r="DS62" s="140"/>
      <c r="DT62" s="140"/>
      <c r="DU62" s="24">
        <v>0.98527336623867479</v>
      </c>
      <c r="DV62" s="113">
        <v>0.77437488362311446</v>
      </c>
      <c r="DW62" s="113">
        <v>0.98527336623867479</v>
      </c>
      <c r="DX62" s="24">
        <v>0.98527696353300698</v>
      </c>
      <c r="DY62" s="113">
        <v>0.77437687711822611</v>
      </c>
      <c r="DZ62" s="113">
        <v>0.98527696353300698</v>
      </c>
      <c r="EA62" s="24">
        <v>0.99566170886584959</v>
      </c>
      <c r="EB62" s="113">
        <v>0.79222810495268381</v>
      </c>
      <c r="EC62" s="113">
        <v>0.99566170886584959</v>
      </c>
      <c r="ED62" s="17">
        <v>0.99566178059405519</v>
      </c>
      <c r="EE62" s="34">
        <v>0.79222814506988826</v>
      </c>
      <c r="EF62" s="34">
        <v>0.99566178059405519</v>
      </c>
      <c r="EG62" s="140"/>
      <c r="EH62" s="105">
        <v>0.96850722004551615</v>
      </c>
      <c r="EI62" s="114">
        <v>0.7554162957214603</v>
      </c>
      <c r="EJ62" s="114">
        <v>0.97589082743722777</v>
      </c>
      <c r="EK62" s="105">
        <v>0.98490941748428806</v>
      </c>
      <c r="EL62" s="114">
        <v>0.77820373696396727</v>
      </c>
      <c r="EM62" s="114">
        <v>0.98860969584728842</v>
      </c>
      <c r="EN62" s="17">
        <v>0.93958153030381597</v>
      </c>
      <c r="EO62" s="34">
        <v>0.70096300049457705</v>
      </c>
      <c r="EP62" s="34">
        <v>0.93917757122020895</v>
      </c>
      <c r="EQ62" s="17">
        <v>0.9871027968631062</v>
      </c>
      <c r="ER62" s="34">
        <v>0.77830311067744329</v>
      </c>
      <c r="ES62" s="34">
        <v>0.9869347953581219</v>
      </c>
      <c r="ET62" s="17">
        <v>0.9198553878629917</v>
      </c>
      <c r="EU62" s="34">
        <v>0.70150495019593095</v>
      </c>
      <c r="EV62" s="34">
        <v>0.9193387911522829</v>
      </c>
      <c r="EW62" s="17">
        <v>0.97535512074203512</v>
      </c>
      <c r="EX62" s="34">
        <v>0.76770637669993047</v>
      </c>
      <c r="EY62" s="34">
        <v>0.97521681524396175</v>
      </c>
      <c r="EZ62" s="17">
        <v>0.94245473321938056</v>
      </c>
      <c r="FA62" s="34">
        <v>0.72302039421619346</v>
      </c>
      <c r="FB62" s="34">
        <v>0.94242637743779933</v>
      </c>
      <c r="FC62" s="17">
        <v>0.97985724131361729</v>
      </c>
      <c r="FD62" s="34">
        <v>0.77297383588795254</v>
      </c>
      <c r="FE62" s="34">
        <v>0.97982771761351395</v>
      </c>
      <c r="FF62" s="24">
        <v>0.99405460578583538</v>
      </c>
      <c r="FG62" s="113">
        <v>0.790762610869157</v>
      </c>
      <c r="FH62" s="113">
        <v>0.99461439065929902</v>
      </c>
      <c r="FI62" s="24">
        <v>0.9940650361254374</v>
      </c>
      <c r="FJ62" s="113">
        <v>0.79076715723206692</v>
      </c>
      <c r="FK62" s="113">
        <v>0.99462259854944413</v>
      </c>
      <c r="FL62" s="24">
        <v>0.98516064397318426</v>
      </c>
      <c r="FM62" s="113">
        <v>0.77560919084327107</v>
      </c>
      <c r="FN62" s="113">
        <v>0.98681583862673661</v>
      </c>
      <c r="FO62" s="24">
        <v>0.98493355230542312</v>
      </c>
      <c r="FP62" s="113">
        <v>0.77545477085811887</v>
      </c>
      <c r="FQ62" s="113">
        <v>0.98656912582898693</v>
      </c>
      <c r="FR62" s="24">
        <v>0.97541452926110606</v>
      </c>
      <c r="FS62" s="113">
        <v>0.75910756756690689</v>
      </c>
      <c r="FT62" s="113">
        <v>0.97825491219568672</v>
      </c>
      <c r="FU62" s="24">
        <v>0.97542790941394819</v>
      </c>
      <c r="FV62" s="113">
        <v>0.75911337489918196</v>
      </c>
      <c r="FW62" s="113">
        <v>0.97826552813617151</v>
      </c>
      <c r="FX62" s="24">
        <v>0.94850511577008489</v>
      </c>
      <c r="FY62" s="113">
        <v>0.70824828006226259</v>
      </c>
      <c r="FZ62" s="113">
        <v>0.94893107385839859</v>
      </c>
      <c r="GA62" s="24"/>
      <c r="GB62" s="24">
        <v>0.95070615198668684</v>
      </c>
      <c r="GC62" s="113">
        <v>0.7095577659594583</v>
      </c>
      <c r="GD62" s="113">
        <v>0.95103069068692303</v>
      </c>
      <c r="GE62" s="24">
        <v>0.95097028529991001</v>
      </c>
      <c r="GF62" s="113">
        <v>0.70966966159808886</v>
      </c>
      <c r="GG62" s="113">
        <v>0.95123240086673355</v>
      </c>
      <c r="GH62" s="24">
        <v>0.94633180898711244</v>
      </c>
      <c r="GI62" s="113">
        <v>0.70695464507239814</v>
      </c>
      <c r="GJ62" s="113">
        <v>0.94686125787461539</v>
      </c>
      <c r="GK62" s="24">
        <v>0.94659759879026528</v>
      </c>
      <c r="GL62" s="113">
        <v>0.70706687200901452</v>
      </c>
      <c r="GM62" s="113">
        <v>0.9470679375242147</v>
      </c>
      <c r="GN62" s="24">
        <v>0.99730700097269043</v>
      </c>
      <c r="GO62" s="113">
        <v>0.7953991987760155</v>
      </c>
      <c r="GP62" s="113">
        <v>0.99764182914337729</v>
      </c>
      <c r="GQ62" s="24">
        <v>0.9973070326645701</v>
      </c>
      <c r="GR62" s="113">
        <v>0.79539921263603441</v>
      </c>
      <c r="GS62" s="113">
        <v>0.99764185392078275</v>
      </c>
      <c r="GT62" s="24">
        <v>0.98411999518148663</v>
      </c>
      <c r="GU62" s="113">
        <v>0.77279170452529411</v>
      </c>
      <c r="GV62" s="113">
        <v>0.98611065998437386</v>
      </c>
      <c r="GW62" s="24">
        <v>0.98412209001379169</v>
      </c>
      <c r="GX62" s="113">
        <v>0.77279261988912795</v>
      </c>
      <c r="GY62" s="113">
        <v>0.9861123005106609</v>
      </c>
      <c r="GZ62" s="24">
        <v>0.98586046143662953</v>
      </c>
      <c r="HA62" s="113">
        <v>0.77593560041550946</v>
      </c>
      <c r="HB62" s="113">
        <v>0.98760326265605913</v>
      </c>
      <c r="HC62" s="24">
        <v>0.98586964577701819</v>
      </c>
      <c r="HD62" s="113">
        <v>0.7759396042436032</v>
      </c>
      <c r="HE62" s="113">
        <v>0.98761048804487994</v>
      </c>
      <c r="HF62" s="24">
        <v>0.95070615198668684</v>
      </c>
      <c r="HG62" s="113">
        <v>0.7095577659594583</v>
      </c>
      <c r="HH62" s="113">
        <v>0.95103069068692303</v>
      </c>
      <c r="HI62" s="24">
        <v>0.95097028529991001</v>
      </c>
      <c r="HJ62" s="113">
        <v>0.70966966159808886</v>
      </c>
      <c r="HK62" s="113">
        <v>0.95123240086673355</v>
      </c>
      <c r="HL62" s="24">
        <v>0.94633180898711244</v>
      </c>
      <c r="HM62" s="113">
        <v>0.70695464507239814</v>
      </c>
      <c r="HN62" s="113">
        <v>0.94686125787461539</v>
      </c>
      <c r="HO62" s="24">
        <v>0.94659759879026528</v>
      </c>
      <c r="HP62" s="113">
        <v>0.70706687200901452</v>
      </c>
      <c r="HQ62" s="113">
        <v>0.9470679375242147</v>
      </c>
      <c r="HR62" s="139"/>
      <c r="HS62" s="139"/>
      <c r="HT62" s="139"/>
      <c r="HU62" s="139"/>
      <c r="HV62" s="139">
        <f>(E_Frag_PGA!TW62-E_Frag_PGA!TX62)*0.1+(E_Frag_PGA!TX62-E_Frag_PGA!TY62)*0.4+(E_Frag_PGA!TY62-E_Frag_PGA!TZ62)*0.8+E_Frag_PGA!TZ62*1</f>
        <v>0.99999999974150844</v>
      </c>
      <c r="HW62" s="139">
        <f>(E_Frag_PGA!UA62-E_Frag_PGA!UB62)*0.1+(E_Frag_PGA!UB62-E_Frag_PGA!UC62)*0.4+(E_Frag_PGA!UC62-E_Frag_PGA!UD62)*0.8+E_Frag_PGA!UD62*1</f>
        <v>0.9999999999989958</v>
      </c>
      <c r="HX62" s="139">
        <f>(E_Frag_PGA!UE62-E_Frag_PGA!UF62)*0.1+(E_Frag_PGA!UF62-E_Frag_PGA!UG62)*0.4+(E_Frag_PGA!UG62-E_Frag_PGA!UH62)*0.8+E_Frag_PGA!UH62*1</f>
        <v>0.99999999925586236</v>
      </c>
      <c r="HY62" s="139">
        <f>(E_Frag_PGA!UI62-E_Frag_PGA!UJ62)*0.1+(E_Frag_PGA!UJ62-E_Frag_PGA!UK62)*0.4+(E_Frag_PGA!UK62-E_Frag_PGA!UL62)*0.8+E_Frag_PGA!UL62*1</f>
        <v>0.99999999995760047</v>
      </c>
      <c r="HZ62" s="139">
        <f>(E_Frag_PGA!UM62-E_Frag_PGA!UN62)*0.1+(E_Frag_PGA!UN62-E_Frag_PGA!UO62)*0.4+(E_Frag_PGA!UO62-E_Frag_PGA!UP62)*0.8+E_Frag_PGA!UP62*1</f>
        <v>0.99999999999773292</v>
      </c>
      <c r="IA62" s="139">
        <f>(E_Frag_PGA!UQ62-E_Frag_PGA!UR62)*0.1+(E_Frag_PGA!UR62-E_Frag_PGA!US62)*0.4+(E_Frag_PGA!US62-E_Frag_PGA!UT62)*0.8+E_Frag_PGA!UT62*1</f>
        <v>0.99999999999531652</v>
      </c>
      <c r="IC62" s="113"/>
      <c r="ID62" s="113"/>
    </row>
    <row r="63" spans="1:238" s="17" customFormat="1">
      <c r="A63" s="27">
        <v>2.85</v>
      </c>
      <c r="B63" s="17">
        <v>0.99859419224309043</v>
      </c>
      <c r="C63" s="34">
        <v>0.79804311388346161</v>
      </c>
      <c r="D63" s="34">
        <v>0.9989708716282043</v>
      </c>
      <c r="E63" s="17">
        <v>0.99944480741181552</v>
      </c>
      <c r="F63" s="34">
        <v>0.79922474455795134</v>
      </c>
      <c r="G63" s="34">
        <v>0.99959472517828207</v>
      </c>
      <c r="H63" s="17">
        <v>0.99405491667686408</v>
      </c>
      <c r="I63" s="34">
        <v>0.79178898263507369</v>
      </c>
      <c r="J63" s="34">
        <v>0.995617708325922</v>
      </c>
      <c r="K63" s="17">
        <v>0.99848017142691325</v>
      </c>
      <c r="L63" s="34">
        <v>0.79788901725451011</v>
      </c>
      <c r="M63" s="34">
        <v>0.99888517929007636</v>
      </c>
      <c r="N63" s="24">
        <v>0.4999999994797566</v>
      </c>
      <c r="O63" s="17">
        <v>0.99764444715831768</v>
      </c>
      <c r="P63" s="34">
        <v>0.79790810397066103</v>
      </c>
      <c r="Q63" s="34">
        <v>0.9989436055384584</v>
      </c>
      <c r="R63" s="17">
        <v>0.99983139655128528</v>
      </c>
      <c r="S63" s="34">
        <v>0.79985010009136215</v>
      </c>
      <c r="T63" s="34">
        <v>0.99992473695927742</v>
      </c>
      <c r="U63" s="17">
        <v>0.99989907843695403</v>
      </c>
      <c r="V63" s="34">
        <v>0.79991026995192827</v>
      </c>
      <c r="W63" s="34">
        <v>0.99995494446576172</v>
      </c>
      <c r="X63" s="17">
        <v>0.99999694532202055</v>
      </c>
      <c r="Y63" s="34">
        <v>0.79999728176232776</v>
      </c>
      <c r="Z63" s="34">
        <v>0.99999862698767839</v>
      </c>
      <c r="AA63" s="17">
        <v>0.99999851259898853</v>
      </c>
      <c r="AB63" s="34">
        <v>0.79999867786446177</v>
      </c>
      <c r="AC63" s="34">
        <v>0.99999933892132897</v>
      </c>
      <c r="AD63" s="17">
        <v>0.99999999807185391</v>
      </c>
      <c r="AE63" s="34">
        <v>0.79999999828617507</v>
      </c>
      <c r="AF63" s="34">
        <v>0.9999999991427363</v>
      </c>
      <c r="AG63" s="113">
        <v>0.74994380833810215</v>
      </c>
      <c r="AH63" s="113">
        <v>0.99994371209279997</v>
      </c>
      <c r="AI63" s="142">
        <f>E_Frag_PGA!CS63</f>
        <v>0.97688736674214249</v>
      </c>
      <c r="AJ63" s="142">
        <f>E_Frag_PGA!CT63</f>
        <v>0.98195028075270074</v>
      </c>
      <c r="AK63" s="17">
        <v>0.99999999995601052</v>
      </c>
      <c r="AL63" s="34">
        <v>0.79999999995601079</v>
      </c>
      <c r="AM63" s="34">
        <v>0.99999999997800459</v>
      </c>
      <c r="AN63" s="17">
        <v>0.99800643292822744</v>
      </c>
      <c r="AO63" s="34">
        <v>0.79804311388346161</v>
      </c>
      <c r="AP63" s="34">
        <v>0.9989708716282043</v>
      </c>
      <c r="AQ63" s="17">
        <v>0.99999999995601052</v>
      </c>
      <c r="AR63" s="34">
        <v>0.79999999995601079</v>
      </c>
      <c r="AS63" s="34">
        <v>0.99999999997800459</v>
      </c>
      <c r="AT63" s="17">
        <v>0.99800643292822744</v>
      </c>
      <c r="AU63" s="34">
        <v>0.79804311388346161</v>
      </c>
      <c r="AV63" s="34">
        <v>0.9989708716282043</v>
      </c>
      <c r="AW63" s="17">
        <v>0.99999999995601052</v>
      </c>
      <c r="AX63" s="34">
        <v>0.79999999995601079</v>
      </c>
      <c r="AY63" s="34">
        <v>0.99999999997800459</v>
      </c>
      <c r="AZ63" s="17">
        <v>0.99800643292822744</v>
      </c>
      <c r="BA63" s="34">
        <v>0.79804311388346161</v>
      </c>
      <c r="BB63" s="34">
        <v>0.9989708716282043</v>
      </c>
      <c r="BC63" s="134">
        <f>(E_Vuln_PGA!FY63-E_Frag_PGA!ES63)*0.05+(E_Frag_PGA!ES63-E_Frag_PGA!ET63)*0.2+E_Frag_PGA!ET63*0.7</f>
        <v>0.62217819846031985</v>
      </c>
      <c r="BD63" s="134">
        <f>(E_Vuln_PGA!FY63-E_Frag_PGA!ES63)*0.01+(E_Frag_PGA!ES63-E_Frag_PGA!ET63)*0.15+E_Frag_PGA!ET63*0.4</f>
        <v>0.36411079637906141</v>
      </c>
      <c r="BE63" s="134">
        <f>(E_Vuln_PGA!FY63-E_Frag_PGA!ES63)*0.15+(E_Frag_PGA!ES63-E_Frag_PGA!ET63)*0.4+E_Frag_PGA!ET63*1</f>
        <v>0.87920410620120426</v>
      </c>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24">
        <v>0.986178601403915</v>
      </c>
      <c r="CH63" s="113">
        <v>0.77588144591563779</v>
      </c>
      <c r="CI63" s="113">
        <v>0.986178601403915</v>
      </c>
      <c r="CJ63" s="24">
        <v>0.98618162661240594</v>
      </c>
      <c r="CK63" s="113">
        <v>0.77588312257114478</v>
      </c>
      <c r="CL63" s="113">
        <v>0.98618162661240594</v>
      </c>
      <c r="CM63" s="105">
        <v>0.99597976334021443</v>
      </c>
      <c r="CN63" s="114">
        <v>0.79278173094295556</v>
      </c>
      <c r="CO63" s="114">
        <v>0.99597976334021443</v>
      </c>
      <c r="CP63" s="105">
        <v>0.99597982302726473</v>
      </c>
      <c r="CQ63" s="114">
        <v>0.79278176432629677</v>
      </c>
      <c r="CR63" s="114">
        <v>0.99597982302726473</v>
      </c>
      <c r="CS63" s="105">
        <v>0.93514613393320745</v>
      </c>
      <c r="CT63" s="114">
        <v>0.7014043449724906</v>
      </c>
      <c r="CU63" s="114">
        <v>0.93514613393320745</v>
      </c>
      <c r="CV63" s="105">
        <v>0.95414204118130375</v>
      </c>
      <c r="CW63" s="114">
        <v>0.73915799361644541</v>
      </c>
      <c r="CX63" s="114">
        <v>0.95414204118130375</v>
      </c>
      <c r="CY63" s="105">
        <v>0.9353088915284351</v>
      </c>
      <c r="CZ63" s="105">
        <v>0.70149229318228745</v>
      </c>
      <c r="DA63" s="105">
        <v>0.9353088915284351</v>
      </c>
      <c r="DB63" s="105">
        <v>0.93530932728781413</v>
      </c>
      <c r="DC63" s="114">
        <v>0.70149253647482623</v>
      </c>
      <c r="DD63" s="114">
        <v>0.93530932728781413</v>
      </c>
      <c r="DE63" s="105">
        <v>0.93530930629281117</v>
      </c>
      <c r="DF63" s="114">
        <v>0.70149252503023118</v>
      </c>
      <c r="DG63" s="114">
        <v>0.93530930629281117</v>
      </c>
      <c r="DH63" s="105">
        <v>0.93530932728218286</v>
      </c>
      <c r="DI63" s="114">
        <v>0.70149253647445087</v>
      </c>
      <c r="DJ63" s="114">
        <v>0.93530932728218286</v>
      </c>
      <c r="DK63" s="139">
        <f>(E_Frag_PGA!HV63-E_Frag_PGA!HW63)*0.05+(E_Frag_PGA!HW63-E_Frag_PGA!HX63)*0.2+E_Frag_PGA!HX63*0.7</f>
        <v>0.68104544289949864</v>
      </c>
      <c r="DL63" s="140"/>
      <c r="DM63" s="140"/>
      <c r="DN63" s="140"/>
      <c r="DO63" s="140"/>
      <c r="DP63" s="140"/>
      <c r="DQ63" s="140"/>
      <c r="DR63" s="140"/>
      <c r="DS63" s="140"/>
      <c r="DT63" s="140"/>
      <c r="DU63" s="24">
        <v>0.986178601403915</v>
      </c>
      <c r="DV63" s="113">
        <v>0.77588144591563779</v>
      </c>
      <c r="DW63" s="113">
        <v>0.986178601403915</v>
      </c>
      <c r="DX63" s="24">
        <v>0.98618162661240594</v>
      </c>
      <c r="DY63" s="113">
        <v>0.77588312257114478</v>
      </c>
      <c r="DZ63" s="113">
        <v>0.98618162661240594</v>
      </c>
      <c r="EA63" s="24">
        <v>0.99597976334021443</v>
      </c>
      <c r="EB63" s="113">
        <v>0.79278173094295556</v>
      </c>
      <c r="EC63" s="113">
        <v>0.99597976334021443</v>
      </c>
      <c r="ED63" s="17">
        <v>0.99597982302726473</v>
      </c>
      <c r="EE63" s="34">
        <v>0.79278176432629677</v>
      </c>
      <c r="EF63" s="34">
        <v>0.99597982302726473</v>
      </c>
      <c r="EG63" s="140"/>
      <c r="EH63" s="105">
        <v>0.97003815312415653</v>
      </c>
      <c r="EI63" s="114">
        <v>0.7575227442102519</v>
      </c>
      <c r="EJ63" s="114">
        <v>0.97708563770250834</v>
      </c>
      <c r="EK63" s="105">
        <v>0.98578728895517953</v>
      </c>
      <c r="EL63" s="114">
        <v>0.77945513581247572</v>
      </c>
      <c r="EM63" s="114">
        <v>0.98927857894838034</v>
      </c>
      <c r="EN63" s="17">
        <v>0.94208685797576186</v>
      </c>
      <c r="EO63" s="34">
        <v>0.70458835615851001</v>
      </c>
      <c r="EP63" s="34">
        <v>0.94170999383460663</v>
      </c>
      <c r="EQ63" s="17">
        <v>0.98794637076465319</v>
      </c>
      <c r="ER63" s="34">
        <v>0.77964275083056045</v>
      </c>
      <c r="ES63" s="34">
        <v>0.98779074007259693</v>
      </c>
      <c r="ET63" s="17">
        <v>0.92349645019648852</v>
      </c>
      <c r="EU63" s="34">
        <v>0.70585718898690442</v>
      </c>
      <c r="EV63" s="34">
        <v>0.92301872671808527</v>
      </c>
      <c r="EW63" s="17">
        <v>0.97661578797262716</v>
      </c>
      <c r="EX63" s="34">
        <v>0.76932277467179944</v>
      </c>
      <c r="EY63" s="34">
        <v>0.97648716360298038</v>
      </c>
      <c r="EZ63" s="17">
        <v>0.94535051797371383</v>
      </c>
      <c r="FA63" s="34">
        <v>0.72668634099599261</v>
      </c>
      <c r="FB63" s="34">
        <v>0.94532549971246316</v>
      </c>
      <c r="FC63" s="17">
        <v>0.9809535622518919</v>
      </c>
      <c r="FD63" s="34">
        <v>0.77438990375221628</v>
      </c>
      <c r="FE63" s="34">
        <v>0.98092695234236105</v>
      </c>
      <c r="FF63" s="24">
        <v>0.9944822032282491</v>
      </c>
      <c r="FG63" s="113">
        <v>0.79140957118151289</v>
      </c>
      <c r="FH63" s="113">
        <v>0.99500494938705586</v>
      </c>
      <c r="FI63" s="24">
        <v>0.99449117954960997</v>
      </c>
      <c r="FJ63" s="113">
        <v>0.79141348417521895</v>
      </c>
      <c r="FK63" s="113">
        <v>0.99501201165223163</v>
      </c>
      <c r="FL63" s="24">
        <v>0.9862232043687843</v>
      </c>
      <c r="FM63" s="113">
        <v>0.77731343758978477</v>
      </c>
      <c r="FN63" s="113">
        <v>0.98776813004148167</v>
      </c>
      <c r="FO63" s="24">
        <v>0.9860162968260332</v>
      </c>
      <c r="FP63" s="113">
        <v>0.77717283050480712</v>
      </c>
      <c r="FQ63" s="113">
        <v>0.98754345300123647</v>
      </c>
      <c r="FR63" s="24">
        <v>0.97714552356201811</v>
      </c>
      <c r="FS63" s="113">
        <v>0.76191394871965512</v>
      </c>
      <c r="FT63" s="113">
        <v>0.97979994898480571</v>
      </c>
      <c r="FU63" s="24">
        <v>0.97715663938977737</v>
      </c>
      <c r="FV63" s="113">
        <v>0.76191877438323963</v>
      </c>
      <c r="FW63" s="113">
        <v>0.97980876451395327</v>
      </c>
      <c r="FX63" s="24">
        <v>0.95031963250924578</v>
      </c>
      <c r="FY63" s="113">
        <v>0.71113748155800405</v>
      </c>
      <c r="FZ63" s="113">
        <v>0.9507165042159772</v>
      </c>
      <c r="GA63" s="24"/>
      <c r="GB63" s="24">
        <v>0.95239451294151523</v>
      </c>
      <c r="GC63" s="113">
        <v>0.71237193217474359</v>
      </c>
      <c r="GD63" s="113">
        <v>0.95269567505467923</v>
      </c>
      <c r="GE63" s="24">
        <v>0.95263505603569865</v>
      </c>
      <c r="GF63" s="113">
        <v>0.71247383675410436</v>
      </c>
      <c r="GG63" s="113">
        <v>0.95287934473198876</v>
      </c>
      <c r="GH63" s="24">
        <v>0.94826429539136292</v>
      </c>
      <c r="GI63" s="113">
        <v>0.70991406660688328</v>
      </c>
      <c r="GJ63" s="113">
        <v>0.9487590402941839</v>
      </c>
      <c r="GK63" s="24">
        <v>0.94850634962432201</v>
      </c>
      <c r="GL63" s="113">
        <v>0.7100162734139992</v>
      </c>
      <c r="GM63" s="113">
        <v>0.94894724338782055</v>
      </c>
      <c r="GN63" s="24">
        <v>0.99752946524341435</v>
      </c>
      <c r="GO63" s="113">
        <v>0.79577569987862085</v>
      </c>
      <c r="GP63" s="113">
        <v>0.99783734113920308</v>
      </c>
      <c r="GQ63" s="24">
        <v>0.99752949020977377</v>
      </c>
      <c r="GR63" s="113">
        <v>0.79577571079750531</v>
      </c>
      <c r="GS63" s="113">
        <v>0.99783736065781337</v>
      </c>
      <c r="GT63" s="24">
        <v>0.98510980531504866</v>
      </c>
      <c r="GU63" s="113">
        <v>0.77446207196210992</v>
      </c>
      <c r="GV63" s="113">
        <v>0.98698138254164358</v>
      </c>
      <c r="GW63" s="24">
        <v>0.985111515572904</v>
      </c>
      <c r="GX63" s="113">
        <v>0.77446281931936245</v>
      </c>
      <c r="GY63" s="113">
        <v>0.9869827217625502</v>
      </c>
      <c r="GZ63" s="24">
        <v>0.98708883597733121</v>
      </c>
      <c r="HA63" s="113">
        <v>0.77799973564326153</v>
      </c>
      <c r="HB63" s="113">
        <v>0.98868522656424063</v>
      </c>
      <c r="HC63" s="24">
        <v>0.98709643931515878</v>
      </c>
      <c r="HD63" s="113">
        <v>0.778003050664129</v>
      </c>
      <c r="HE63" s="113">
        <v>0.98869120670993049</v>
      </c>
      <c r="HF63" s="24">
        <v>0.95239451294151523</v>
      </c>
      <c r="HG63" s="113">
        <v>0.71237193217474359</v>
      </c>
      <c r="HH63" s="113">
        <v>0.95269567505467923</v>
      </c>
      <c r="HI63" s="24">
        <v>0.95263505603569865</v>
      </c>
      <c r="HJ63" s="113">
        <v>0.71247383675410436</v>
      </c>
      <c r="HK63" s="113">
        <v>0.95287934473198876</v>
      </c>
      <c r="HL63" s="24">
        <v>0.94826429539136292</v>
      </c>
      <c r="HM63" s="113">
        <v>0.70991406660688328</v>
      </c>
      <c r="HN63" s="113">
        <v>0.9487590402941839</v>
      </c>
      <c r="HO63" s="24">
        <v>0.94850634962432201</v>
      </c>
      <c r="HP63" s="113">
        <v>0.7100162734139992</v>
      </c>
      <c r="HQ63" s="113">
        <v>0.94894724338782055</v>
      </c>
      <c r="HR63" s="139"/>
      <c r="HS63" s="139"/>
      <c r="HT63" s="139"/>
      <c r="HU63" s="139"/>
      <c r="HV63" s="139">
        <f>(E_Frag_PGA!TW63-E_Frag_PGA!TX63)*0.1+(E_Frag_PGA!TX63-E_Frag_PGA!TY63)*0.4+(E_Frag_PGA!TY63-E_Frag_PGA!TZ63)*0.8+E_Frag_PGA!TZ63*1</f>
        <v>0.99999999979631859</v>
      </c>
      <c r="HW63" s="139">
        <f>(E_Frag_PGA!UA63-E_Frag_PGA!UB63)*0.1+(E_Frag_PGA!UB63-E_Frag_PGA!UC63)*0.4+(E_Frag_PGA!UC63-E_Frag_PGA!UD63)*0.8+E_Frag_PGA!UD63*1</f>
        <v>0.99999999999924627</v>
      </c>
      <c r="HX63" s="139">
        <f>(E_Frag_PGA!UE63-E_Frag_PGA!UF63)*0.1+(E_Frag_PGA!UF63-E_Frag_PGA!UG63)*0.4+(E_Frag_PGA!UG63-E_Frag_PGA!UH63)*0.8+E_Frag_PGA!UH63*1</f>
        <v>0.99999999941475426</v>
      </c>
      <c r="HY63" s="139">
        <f>(E_Frag_PGA!UI63-E_Frag_PGA!UJ63)*0.1+(E_Frag_PGA!UJ63-E_Frag_PGA!UK63)*0.4+(E_Frag_PGA!UK63-E_Frag_PGA!UL63)*0.8+E_Frag_PGA!UL63*1</f>
        <v>0.99999999996614386</v>
      </c>
      <c r="HZ63" s="139">
        <f>(E_Frag_PGA!UM63-E_Frag_PGA!UN63)*0.1+(E_Frag_PGA!UN63-E_Frag_PGA!UO63)*0.4+(E_Frag_PGA!UO63-E_Frag_PGA!UP63)*0.8+E_Frag_PGA!UP63*1</f>
        <v>0.99999999999855593</v>
      </c>
      <c r="IA63" s="139">
        <f>(E_Frag_PGA!UQ63-E_Frag_PGA!UR63)*0.1+(E_Frag_PGA!UR63-E_Frag_PGA!US63)*0.4+(E_Frag_PGA!US63-E_Frag_PGA!UT63)*0.8+E_Frag_PGA!UT63*1</f>
        <v>0.99999999999678479</v>
      </c>
      <c r="IC63" s="113"/>
      <c r="ID63" s="113"/>
    </row>
    <row r="64" spans="1:238" s="17" customFormat="1">
      <c r="A64" s="27">
        <v>2.9</v>
      </c>
      <c r="B64" s="17">
        <v>0.99873197969156413</v>
      </c>
      <c r="C64" s="34">
        <v>0.79823354032542382</v>
      </c>
      <c r="D64" s="34">
        <v>0.99907240580136436</v>
      </c>
      <c r="E64" s="17">
        <v>0.99949909392445058</v>
      </c>
      <c r="F64" s="34">
        <v>0.79929993139630828</v>
      </c>
      <c r="G64" s="34">
        <v>0.99963465349709735</v>
      </c>
      <c r="H64" s="17">
        <v>0.99450611512185116</v>
      </c>
      <c r="I64" s="34">
        <v>0.79240483879198687</v>
      </c>
      <c r="J64" s="34">
        <v>0.9959537987183994</v>
      </c>
      <c r="K64" s="17">
        <v>0.99862815745198918</v>
      </c>
      <c r="L64" s="34">
        <v>0.79809298662767114</v>
      </c>
      <c r="M64" s="34">
        <v>0.99899449359739334</v>
      </c>
      <c r="N64" s="24">
        <v>0.49999999960837993</v>
      </c>
      <c r="O64" s="17">
        <v>0.99789437748417487</v>
      </c>
      <c r="P64" s="34">
        <v>0.79812995366137496</v>
      </c>
      <c r="Q64" s="34">
        <v>0.99905597672964541</v>
      </c>
      <c r="R64" s="17">
        <v>0.99985614244216947</v>
      </c>
      <c r="S64" s="34">
        <v>0.79987210209210724</v>
      </c>
      <c r="T64" s="34">
        <v>0.99993578349995915</v>
      </c>
      <c r="U64" s="17">
        <v>0.99991438078032502</v>
      </c>
      <c r="V64" s="34">
        <v>0.79992387543156873</v>
      </c>
      <c r="W64" s="34">
        <v>0.99996177748341175</v>
      </c>
      <c r="X64" s="17">
        <v>0.99999749726088172</v>
      </c>
      <c r="Y64" s="34">
        <v>0.79999777283727702</v>
      </c>
      <c r="Z64" s="34">
        <v>0.99999887503529128</v>
      </c>
      <c r="AA64" s="17">
        <v>0.9999987891338239</v>
      </c>
      <c r="AB64" s="34">
        <v>0.79999892367352998</v>
      </c>
      <c r="AC64" s="34">
        <v>0.99999946182823707</v>
      </c>
      <c r="AD64" s="17">
        <v>0.99999999856506283</v>
      </c>
      <c r="AE64" s="34">
        <v>0.79999999872456506</v>
      </c>
      <c r="AF64" s="34">
        <v>0.9999999993620079</v>
      </c>
      <c r="AG64" s="113">
        <v>0.74995232875056095</v>
      </c>
      <c r="AH64" s="113">
        <v>0.9999522460466127</v>
      </c>
      <c r="AI64" s="142">
        <f>E_Frag_PGA!CS64</f>
        <v>0.98008192487639001</v>
      </c>
      <c r="AJ64" s="142">
        <f>E_Frag_PGA!CT64</f>
        <v>0.98429769971074954</v>
      </c>
      <c r="AK64" s="17">
        <v>0.99999999997942557</v>
      </c>
      <c r="AL64" s="34">
        <v>0.79999999997942572</v>
      </c>
      <c r="AM64" s="34">
        <v>0.99999999998971234</v>
      </c>
      <c r="AN64" s="17">
        <v>0.99820143017528296</v>
      </c>
      <c r="AO64" s="34">
        <v>0.79823354032542382</v>
      </c>
      <c r="AP64" s="34">
        <v>0.99907240580136436</v>
      </c>
      <c r="AQ64" s="17">
        <v>0.99999999997942557</v>
      </c>
      <c r="AR64" s="34">
        <v>0.79999999997942572</v>
      </c>
      <c r="AS64" s="34">
        <v>0.99999999998971234</v>
      </c>
      <c r="AT64" s="17">
        <v>0.99820143017528296</v>
      </c>
      <c r="AU64" s="34">
        <v>0.79823354032542382</v>
      </c>
      <c r="AV64" s="34">
        <v>0.99907240580136436</v>
      </c>
      <c r="AW64" s="17">
        <v>0.99999999997942557</v>
      </c>
      <c r="AX64" s="34">
        <v>0.79999999997942572</v>
      </c>
      <c r="AY64" s="34">
        <v>0.99999999998971234</v>
      </c>
      <c r="AZ64" s="17">
        <v>0.99820143017528296</v>
      </c>
      <c r="BA64" s="34">
        <v>0.79823354032542382</v>
      </c>
      <c r="BB64" s="34">
        <v>0.99907240580136436</v>
      </c>
      <c r="BC64" s="134">
        <f>(E_Vuln_PGA!FY64-E_Frag_PGA!ES64)*0.05+(E_Frag_PGA!ES64-E_Frag_PGA!ET64)*0.2+E_Frag_PGA!ET64*0.7</f>
        <v>0.62474820927429131</v>
      </c>
      <c r="BD64" s="134">
        <f>(E_Vuln_PGA!FY64-E_Frag_PGA!ES64)*0.01+(E_Frag_PGA!ES64-E_Frag_PGA!ET64)*0.15+E_Frag_PGA!ET64*0.4</f>
        <v>0.36542500266901529</v>
      </c>
      <c r="BE64" s="134">
        <f>(E_Vuln_PGA!FY64-E_Frag_PGA!ES64)*0.15+(E_Frag_PGA!ES64-E_Frag_PGA!ET64)*0.4+E_Frag_PGA!ET64*1</f>
        <v>0.88261442588520445</v>
      </c>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24">
        <v>0.98702231711228472</v>
      </c>
      <c r="CH64" s="113">
        <v>0.77729129275560771</v>
      </c>
      <c r="CI64" s="113">
        <v>0.98702231711228472</v>
      </c>
      <c r="CJ64" s="24">
        <v>0.98702486515695187</v>
      </c>
      <c r="CK64" s="113">
        <v>0.77729270510537896</v>
      </c>
      <c r="CL64" s="113">
        <v>0.98702486515695187</v>
      </c>
      <c r="CM64" s="105">
        <v>0.99627215937820346</v>
      </c>
      <c r="CN64" s="114">
        <v>0.79329221550442053</v>
      </c>
      <c r="CO64" s="114">
        <v>0.99627215937820346</v>
      </c>
      <c r="CP64" s="105">
        <v>0.99627220914474002</v>
      </c>
      <c r="CQ64" s="114">
        <v>0.79329224333970616</v>
      </c>
      <c r="CR64" s="114">
        <v>0.99627220914474002</v>
      </c>
      <c r="CS64" s="105">
        <v>0.93737319886102766</v>
      </c>
      <c r="CT64" s="114">
        <v>0.70450857492697527</v>
      </c>
      <c r="CU64" s="114">
        <v>0.93737319886102766</v>
      </c>
      <c r="CV64" s="105">
        <v>0.95595167581618146</v>
      </c>
      <c r="CW64" s="114">
        <v>0.74144872232969239</v>
      </c>
      <c r="CX64" s="114">
        <v>0.95595167581618146</v>
      </c>
      <c r="CY64" s="105">
        <v>0.9375213918916474</v>
      </c>
      <c r="CZ64" s="105">
        <v>0.70458866124024289</v>
      </c>
      <c r="DA64" s="105">
        <v>0.9375213918916474</v>
      </c>
      <c r="DB64" s="105">
        <v>0.93752175990945252</v>
      </c>
      <c r="DC64" s="114">
        <v>0.70458886672022791</v>
      </c>
      <c r="DD64" s="114">
        <v>0.93752175990945252</v>
      </c>
      <c r="DE64" s="105">
        <v>0.93752174287828449</v>
      </c>
      <c r="DF64" s="114">
        <v>0.70458885744185673</v>
      </c>
      <c r="DG64" s="114">
        <v>0.93752174287828449</v>
      </c>
      <c r="DH64" s="105">
        <v>0.93752175990498632</v>
      </c>
      <c r="DI64" s="114">
        <v>0.70458886671993026</v>
      </c>
      <c r="DJ64" s="114">
        <v>0.93752175990498632</v>
      </c>
      <c r="DK64" s="139">
        <f>(E_Frag_PGA!HV64-E_Frag_PGA!HW64)*0.05+(E_Frag_PGA!HW64-E_Frag_PGA!HX64)*0.2+E_Frag_PGA!HX64*0.7</f>
        <v>0.68198727335754894</v>
      </c>
      <c r="DL64" s="140"/>
      <c r="DM64" s="140"/>
      <c r="DN64" s="140"/>
      <c r="DO64" s="140"/>
      <c r="DP64" s="140"/>
      <c r="DQ64" s="140"/>
      <c r="DR64" s="140"/>
      <c r="DS64" s="140"/>
      <c r="DT64" s="140"/>
      <c r="DU64" s="24">
        <v>0.98702231711228472</v>
      </c>
      <c r="DV64" s="113">
        <v>0.77729129275560771</v>
      </c>
      <c r="DW64" s="113">
        <v>0.98702231711228472</v>
      </c>
      <c r="DX64" s="24">
        <v>0.98702486515695187</v>
      </c>
      <c r="DY64" s="113">
        <v>0.77729270510537896</v>
      </c>
      <c r="DZ64" s="113">
        <v>0.98702486515695187</v>
      </c>
      <c r="EA64" s="24">
        <v>0.99627215937820346</v>
      </c>
      <c r="EB64" s="113">
        <v>0.79329221550442053</v>
      </c>
      <c r="EC64" s="113">
        <v>0.99627215937820346</v>
      </c>
      <c r="ED64" s="17">
        <v>0.99627220914474002</v>
      </c>
      <c r="EE64" s="34">
        <v>0.79329224333970616</v>
      </c>
      <c r="EF64" s="34">
        <v>0.99627220914474002</v>
      </c>
      <c r="EG64" s="140"/>
      <c r="EH64" s="105">
        <v>0.97148498972126618</v>
      </c>
      <c r="EI64" s="114">
        <v>0.75951845359289594</v>
      </c>
      <c r="EJ64" s="114">
        <v>0.97821296019350656</v>
      </c>
      <c r="EK64" s="105">
        <v>0.98660871508784831</v>
      </c>
      <c r="EL64" s="114">
        <v>0.78062762751395243</v>
      </c>
      <c r="EM64" s="114">
        <v>0.98990386586225432</v>
      </c>
      <c r="EN64" s="17">
        <v>0.94446723026682733</v>
      </c>
      <c r="EO64" s="34">
        <v>0.7080598455051601</v>
      </c>
      <c r="EP64" s="34">
        <v>0.94411541918753283</v>
      </c>
      <c r="EQ64" s="17">
        <v>0.98872851815134843</v>
      </c>
      <c r="ER64" s="34">
        <v>0.78089153601510075</v>
      </c>
      <c r="ES64" s="34">
        <v>0.98858423852558786</v>
      </c>
      <c r="ET64" s="17">
        <v>0.92695735218928976</v>
      </c>
      <c r="EU64" s="34">
        <v>0.71000375819875061</v>
      </c>
      <c r="EV64" s="34">
        <v>0.926515319887666</v>
      </c>
      <c r="EW64" s="17">
        <v>0.97780264622175239</v>
      </c>
      <c r="EX64" s="34">
        <v>0.77084717243064038</v>
      </c>
      <c r="EY64" s="34">
        <v>0.97768293501134451</v>
      </c>
      <c r="EZ64" s="17">
        <v>0.94808850514802256</v>
      </c>
      <c r="FA64" s="34">
        <v>0.73016514616997052</v>
      </c>
      <c r="FB64" s="34">
        <v>0.9480664087609143</v>
      </c>
      <c r="FC64" s="17">
        <v>0.98198199925858498</v>
      </c>
      <c r="FD64" s="34">
        <v>0.77572175398780085</v>
      </c>
      <c r="FE64" s="34">
        <v>0.98195799131050243</v>
      </c>
      <c r="FF64" s="24">
        <v>0.99487595853092148</v>
      </c>
      <c r="FG64" s="113">
        <v>0.79200693495340169</v>
      </c>
      <c r="FH64" s="113">
        <v>0.99536431124438607</v>
      </c>
      <c r="FI64" s="24">
        <v>0.9948836947362002</v>
      </c>
      <c r="FJ64" s="113">
        <v>0.79201030768560265</v>
      </c>
      <c r="FK64" s="113">
        <v>0.9953703966563896</v>
      </c>
      <c r="FL64" s="24">
        <v>0.98720535285402033</v>
      </c>
      <c r="FM64" s="113">
        <v>0.77889328185239404</v>
      </c>
      <c r="FN64" s="113">
        <v>0.98864747276064979</v>
      </c>
      <c r="FO64" s="24">
        <v>0.98701679003415121</v>
      </c>
      <c r="FP64" s="113">
        <v>0.77876521252096076</v>
      </c>
      <c r="FQ64" s="113">
        <v>0.98844280337812318</v>
      </c>
      <c r="FR64" s="24">
        <v>0.97875174652943564</v>
      </c>
      <c r="FS64" s="113">
        <v>0.76452665605958881</v>
      </c>
      <c r="FT64" s="113">
        <v>0.9812319829475652</v>
      </c>
      <c r="FU64" s="24">
        <v>0.97876099424969532</v>
      </c>
      <c r="FV64" s="113">
        <v>0.76453067161005228</v>
      </c>
      <c r="FW64" s="113">
        <v>0.98123931387404373</v>
      </c>
      <c r="FX64" s="24">
        <v>0.95205126527489703</v>
      </c>
      <c r="FY64" s="113">
        <v>0.71391514448010018</v>
      </c>
      <c r="FZ64" s="113">
        <v>0.95242128034488349</v>
      </c>
      <c r="GA64" s="24"/>
      <c r="GB64" s="24">
        <v>0.9540078198352957</v>
      </c>
      <c r="GC64" s="113">
        <v>0.71507921489171511</v>
      </c>
      <c r="GD64" s="113">
        <v>0.95428749119716283</v>
      </c>
      <c r="GE64" s="24">
        <v>0.95422708563959202</v>
      </c>
      <c r="GF64" s="113">
        <v>0.71517210770718187</v>
      </c>
      <c r="GG64" s="113">
        <v>0.95445489206397593</v>
      </c>
      <c r="GH64" s="24">
        <v>0.95010701013113175</v>
      </c>
      <c r="GI64" s="113">
        <v>0.71275784975166856</v>
      </c>
      <c r="GJ64" s="113">
        <v>0.95056960877939278</v>
      </c>
      <c r="GK64" s="24">
        <v>0.95032765585844881</v>
      </c>
      <c r="GL64" s="113">
        <v>0.71285101855173949</v>
      </c>
      <c r="GM64" s="113">
        <v>0.95074114941526811</v>
      </c>
      <c r="GN64" s="24">
        <v>0.99773208533474322</v>
      </c>
      <c r="GO64" s="113">
        <v>0.79611907106348256</v>
      </c>
      <c r="GP64" s="113">
        <v>0.9980153230330675</v>
      </c>
      <c r="GQ64" s="24">
        <v>0.99773210504786214</v>
      </c>
      <c r="GR64" s="113">
        <v>0.79611907968502937</v>
      </c>
      <c r="GS64" s="113">
        <v>0.99801533844424128</v>
      </c>
      <c r="GT64" s="24">
        <v>0.98603296332695045</v>
      </c>
      <c r="GU64" s="113">
        <v>0.77602318527677205</v>
      </c>
      <c r="GV64" s="113">
        <v>0.98779284696709069</v>
      </c>
      <c r="GW64" s="24">
        <v>0.98603436197124694</v>
      </c>
      <c r="GX64" s="113">
        <v>0.77602379649294073</v>
      </c>
      <c r="GY64" s="113">
        <v>0.98779394207543614</v>
      </c>
      <c r="GZ64" s="24">
        <v>0.98820995932713063</v>
      </c>
      <c r="HA64" s="113">
        <v>0.77988757093750616</v>
      </c>
      <c r="HB64" s="113">
        <v>0.98967199132544181</v>
      </c>
      <c r="HC64" s="24">
        <v>0.98821626303369481</v>
      </c>
      <c r="HD64" s="113">
        <v>0.77989031965246891</v>
      </c>
      <c r="HE64" s="113">
        <v>0.98967694814450158</v>
      </c>
      <c r="HF64" s="24">
        <v>0.9540078198352957</v>
      </c>
      <c r="HG64" s="113">
        <v>0.71507921489171511</v>
      </c>
      <c r="HH64" s="113">
        <v>0.95428749119716283</v>
      </c>
      <c r="HI64" s="24">
        <v>0.95422708563959202</v>
      </c>
      <c r="HJ64" s="113">
        <v>0.71517210770718187</v>
      </c>
      <c r="HK64" s="113">
        <v>0.95445489206397593</v>
      </c>
      <c r="HL64" s="24">
        <v>0.95010701013113175</v>
      </c>
      <c r="HM64" s="113">
        <v>0.71275784975166856</v>
      </c>
      <c r="HN64" s="113">
        <v>0.95056960877939278</v>
      </c>
      <c r="HO64" s="24">
        <v>0.95032765585844881</v>
      </c>
      <c r="HP64" s="113">
        <v>0.71285101855173949</v>
      </c>
      <c r="HQ64" s="113">
        <v>0.95074114941526811</v>
      </c>
      <c r="HR64" s="139"/>
      <c r="HS64" s="139"/>
      <c r="HT64" s="139"/>
      <c r="HU64" s="139"/>
      <c r="HV64" s="139">
        <f>(E_Frag_PGA!TW64-E_Frag_PGA!TX64)*0.1+(E_Frag_PGA!TX64-E_Frag_PGA!TY64)*0.4+(E_Frag_PGA!TY64-E_Frag_PGA!TZ64)*0.8+E_Frag_PGA!TZ64*1</f>
        <v>0.99999999983905941</v>
      </c>
      <c r="HW64" s="139">
        <f>(E_Frag_PGA!UA64-E_Frag_PGA!UB64)*0.1+(E_Frag_PGA!UB64-E_Frag_PGA!UC64)*0.4+(E_Frag_PGA!UC64-E_Frag_PGA!UD64)*0.8+E_Frag_PGA!UD64*1</f>
        <v>0.99999999999943245</v>
      </c>
      <c r="HX64" s="139">
        <f>(E_Frag_PGA!UE64-E_Frag_PGA!UF64)*0.1+(E_Frag_PGA!UF64-E_Frag_PGA!UG64)*0.4+(E_Frag_PGA!UG64-E_Frag_PGA!UH64)*0.8+E_Frag_PGA!UH64*1</f>
        <v>0.99999999953849394</v>
      </c>
      <c r="HY64" s="139">
        <f>(E_Frag_PGA!UI64-E_Frag_PGA!UJ64)*0.1+(E_Frag_PGA!UJ64-E_Frag_PGA!UK64)*0.4+(E_Frag_PGA!UK64-E_Frag_PGA!UL64)*0.8+E_Frag_PGA!UL64*1</f>
        <v>0.9999999999728898</v>
      </c>
      <c r="HZ64" s="139">
        <f>(E_Frag_PGA!UM64-E_Frag_PGA!UN64)*0.1+(E_Frag_PGA!UN64-E_Frag_PGA!UO64)*0.4+(E_Frag_PGA!UO64-E_Frag_PGA!UP64)*0.8+E_Frag_PGA!UP64*1</f>
        <v>0.99999999999907663</v>
      </c>
      <c r="IA64" s="139">
        <f>(E_Frag_PGA!UQ64-E_Frag_PGA!UR64)*0.1+(E_Frag_PGA!UR64-E_Frag_PGA!US64)*0.4+(E_Frag_PGA!US64-E_Frag_PGA!UT64)*0.8+E_Frag_PGA!UT64*1</f>
        <v>0.99999999999778455</v>
      </c>
      <c r="IC64" s="113"/>
      <c r="ID64" s="113"/>
    </row>
    <row r="65" spans="1:238" s="17" customFormat="1">
      <c r="A65" s="27">
        <v>2.95</v>
      </c>
      <c r="B65" s="17">
        <v>0.99885543232379426</v>
      </c>
      <c r="C65" s="34">
        <v>0.79840433433239122</v>
      </c>
      <c r="D65" s="34">
        <v>0.99916329020367856</v>
      </c>
      <c r="E65" s="17">
        <v>0.99954766049945332</v>
      </c>
      <c r="F65" s="34">
        <v>0.79936727743872837</v>
      </c>
      <c r="G65" s="34">
        <v>0.99967033513098669</v>
      </c>
      <c r="H65" s="17">
        <v>0.99492037614257756</v>
      </c>
      <c r="I65" s="34">
        <v>0.79297106406335716</v>
      </c>
      <c r="J65" s="34">
        <v>0.99626200002365028</v>
      </c>
      <c r="K65" s="17">
        <v>0.99876084697418199</v>
      </c>
      <c r="L65" s="34">
        <v>0.79827607615048812</v>
      </c>
      <c r="M65" s="34">
        <v>0.9990924103041019</v>
      </c>
      <c r="N65" s="24">
        <v>0.49999999970431475</v>
      </c>
      <c r="O65" s="17">
        <v>0.99811666608559102</v>
      </c>
      <c r="P65" s="34">
        <v>0.79832728510091611</v>
      </c>
      <c r="Q65" s="34">
        <v>0.99915587354768998</v>
      </c>
      <c r="R65" s="17">
        <v>0.99987713586119831</v>
      </c>
      <c r="S65" s="34">
        <v>0.79989076755110666</v>
      </c>
      <c r="T65" s="34">
        <v>0.99994515458468303</v>
      </c>
      <c r="U65" s="17">
        <v>0.99992728487244475</v>
      </c>
      <c r="V65" s="34">
        <v>0.79993534861636972</v>
      </c>
      <c r="W65" s="34">
        <v>0.99996753920035197</v>
      </c>
      <c r="X65" s="17">
        <v>0.9999979460992573</v>
      </c>
      <c r="Y65" s="34">
        <v>0.79999817219532321</v>
      </c>
      <c r="Z65" s="34">
        <v>0.99999907674432242</v>
      </c>
      <c r="AA65" s="17">
        <v>0.99999901253484169</v>
      </c>
      <c r="AB65" s="34">
        <v>0.79999912225245562</v>
      </c>
      <c r="AC65" s="34">
        <v>0.99999956111953614</v>
      </c>
      <c r="AD65" s="17">
        <v>0.99999999892921854</v>
      </c>
      <c r="AE65" s="34">
        <v>0.79999999904824515</v>
      </c>
      <c r="AF65" s="34">
        <v>0.99999999952390717</v>
      </c>
      <c r="AG65" s="113">
        <v>0.74995951369280689</v>
      </c>
      <c r="AH65" s="113">
        <v>0.9999594424796181</v>
      </c>
      <c r="AI65" s="142">
        <f>E_Frag_PGA!CS65</f>
        <v>0.98284865345895345</v>
      </c>
      <c r="AJ65" s="142">
        <f>E_Frag_PGA!CT65</f>
        <v>0.98634476359542778</v>
      </c>
      <c r="AK65" s="17">
        <v>0.99999999999037548</v>
      </c>
      <c r="AL65" s="34">
        <v>0.79999999999037563</v>
      </c>
      <c r="AM65" s="34">
        <v>0.99999999999518752</v>
      </c>
      <c r="AN65" s="17">
        <v>0.99837619280232215</v>
      </c>
      <c r="AO65" s="34">
        <v>0.79840433433239122</v>
      </c>
      <c r="AP65" s="34">
        <v>0.99916329020367856</v>
      </c>
      <c r="AQ65" s="17">
        <v>0.99999999999037548</v>
      </c>
      <c r="AR65" s="34">
        <v>0.79999999999037563</v>
      </c>
      <c r="AS65" s="34">
        <v>0.99999999999518752</v>
      </c>
      <c r="AT65" s="17">
        <v>0.99837619280232215</v>
      </c>
      <c r="AU65" s="34">
        <v>0.79840433433239122</v>
      </c>
      <c r="AV65" s="34">
        <v>0.99916329020367856</v>
      </c>
      <c r="AW65" s="17">
        <v>0.99999999999037548</v>
      </c>
      <c r="AX65" s="34">
        <v>0.79999999999037563</v>
      </c>
      <c r="AY65" s="34">
        <v>0.99999999999518752</v>
      </c>
      <c r="AZ65" s="17">
        <v>0.99837619280232215</v>
      </c>
      <c r="BA65" s="34">
        <v>0.79840433433239122</v>
      </c>
      <c r="BB65" s="34">
        <v>0.99916329020367856</v>
      </c>
      <c r="BC65" s="134">
        <f>(E_Vuln_PGA!FY65-E_Frag_PGA!ES65)*0.05+(E_Frag_PGA!ES65-E_Frag_PGA!ET65)*0.2+E_Frag_PGA!ET65*0.7</f>
        <v>0.62720437985842947</v>
      </c>
      <c r="BD65" s="134">
        <f>(E_Vuln_PGA!FY65-E_Frag_PGA!ES65)*0.01+(E_Frag_PGA!ES65-E_Frag_PGA!ET65)*0.15+E_Frag_PGA!ET65*0.4</f>
        <v>0.36667947225059638</v>
      </c>
      <c r="BE65" s="134">
        <f>(E_Vuln_PGA!FY65-E_Frag_PGA!ES65)*0.15+(E_Frag_PGA!ES65-E_Frag_PGA!ET65)*0.4+E_Frag_PGA!ET65*1</f>
        <v>0.88587381611075222</v>
      </c>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24">
        <v>0.98780909609139733</v>
      </c>
      <c r="CH65" s="113">
        <v>0.77861111939762762</v>
      </c>
      <c r="CI65" s="113">
        <v>0.98780909609139733</v>
      </c>
      <c r="CJ65" s="24">
        <v>0.98781124549752586</v>
      </c>
      <c r="CK65" s="113">
        <v>0.77861231090830507</v>
      </c>
      <c r="CL65" s="113">
        <v>0.98781124549752586</v>
      </c>
      <c r="CM65" s="105">
        <v>0.9965411574918267</v>
      </c>
      <c r="CN65" s="114">
        <v>0.79376320448687943</v>
      </c>
      <c r="CO65" s="114">
        <v>0.9965411574918267</v>
      </c>
      <c r="CP65" s="105">
        <v>0.99654119906768068</v>
      </c>
      <c r="CQ65" s="114">
        <v>0.79376322774141317</v>
      </c>
      <c r="CR65" s="114">
        <v>0.99654119906768068</v>
      </c>
      <c r="CS65" s="105">
        <v>0.9395070549595359</v>
      </c>
      <c r="CT65" s="114">
        <v>0.70749573378101127</v>
      </c>
      <c r="CU65" s="114">
        <v>0.9395070549595359</v>
      </c>
      <c r="CV65" s="105">
        <v>0.95767661999197429</v>
      </c>
      <c r="CW65" s="114">
        <v>0.74363731160736646</v>
      </c>
      <c r="CX65" s="114">
        <v>0.95767661999197429</v>
      </c>
      <c r="CY65" s="105">
        <v>0.93964211403190268</v>
      </c>
      <c r="CZ65" s="105">
        <v>0.70756872921163083</v>
      </c>
      <c r="DA65" s="105">
        <v>0.93964211403190268</v>
      </c>
      <c r="DB65" s="105">
        <v>0.93964242538421716</v>
      </c>
      <c r="DC65" s="114">
        <v>0.70756890306000131</v>
      </c>
      <c r="DD65" s="114">
        <v>0.93964242538421716</v>
      </c>
      <c r="DE65" s="105">
        <v>0.93964241153828576</v>
      </c>
      <c r="DF65" s="114">
        <v>0.70756889552148905</v>
      </c>
      <c r="DG65" s="114">
        <v>0.93964241153828576</v>
      </c>
      <c r="DH65" s="105">
        <v>0.939642425380665</v>
      </c>
      <c r="DI65" s="114">
        <v>0.7075689030597645</v>
      </c>
      <c r="DJ65" s="114">
        <v>0.939642425380665</v>
      </c>
      <c r="DK65" s="139">
        <f>(E_Frag_PGA!HV65-E_Frag_PGA!HW65)*0.05+(E_Frag_PGA!HW65-E_Frag_PGA!HX65)*0.2+E_Frag_PGA!HX65*0.7</f>
        <v>0.68287486625261939</v>
      </c>
      <c r="DL65" s="140"/>
      <c r="DM65" s="140"/>
      <c r="DN65" s="140"/>
      <c r="DO65" s="140"/>
      <c r="DP65" s="140"/>
      <c r="DQ65" s="140"/>
      <c r="DR65" s="140"/>
      <c r="DS65" s="140"/>
      <c r="DT65" s="140"/>
      <c r="DU65" s="24">
        <v>0.98780909609139733</v>
      </c>
      <c r="DV65" s="113">
        <v>0.77861111939762762</v>
      </c>
      <c r="DW65" s="113">
        <v>0.98780909609139733</v>
      </c>
      <c r="DX65" s="24">
        <v>0.98781124549752586</v>
      </c>
      <c r="DY65" s="113">
        <v>0.77861231090830507</v>
      </c>
      <c r="DZ65" s="113">
        <v>0.98781124549752586</v>
      </c>
      <c r="EA65" s="24">
        <v>0.9965411574918267</v>
      </c>
      <c r="EB65" s="113">
        <v>0.79376320448687943</v>
      </c>
      <c r="EC65" s="113">
        <v>0.9965411574918267</v>
      </c>
      <c r="ED65" s="17">
        <v>0.99654119906768068</v>
      </c>
      <c r="EE65" s="34">
        <v>0.79376322774141317</v>
      </c>
      <c r="EF65" s="34">
        <v>0.99654119906768068</v>
      </c>
      <c r="EG65" s="140"/>
      <c r="EH65" s="105">
        <v>0.97285290836421234</v>
      </c>
      <c r="EI65" s="114">
        <v>0.76140980174493778</v>
      </c>
      <c r="EJ65" s="114">
        <v>0.97927711440410037</v>
      </c>
      <c r="EK65" s="105">
        <v>0.98737766899930202</v>
      </c>
      <c r="EL65" s="114">
        <v>0.78172660701419083</v>
      </c>
      <c r="EM65" s="114">
        <v>0.99048868546809754</v>
      </c>
      <c r="EN65" s="17">
        <v>0.94672995182412933</v>
      </c>
      <c r="EO65" s="34">
        <v>0.71138489773746949</v>
      </c>
      <c r="EP65" s="34">
        <v>0.94640132274660882</v>
      </c>
      <c r="EQ65" s="17">
        <v>0.98945417221890009</v>
      </c>
      <c r="ER65" s="34">
        <v>0.78205616516185361</v>
      </c>
      <c r="ES65" s="34">
        <v>0.98932031700184031</v>
      </c>
      <c r="ET65" s="17">
        <v>0.93024757856027751</v>
      </c>
      <c r="EU65" s="34">
        <v>0.7139546860101984</v>
      </c>
      <c r="EV65" s="34">
        <v>0.92983833607371569</v>
      </c>
      <c r="EW65" s="17">
        <v>0.97892056730948274</v>
      </c>
      <c r="EX65" s="34">
        <v>0.77228542934274047</v>
      </c>
      <c r="EY65" s="34">
        <v>0.97880906943955093</v>
      </c>
      <c r="EZ65" s="17">
        <v>0.95067780329145735</v>
      </c>
      <c r="FA65" s="34">
        <v>0.73346674543866852</v>
      </c>
      <c r="FB65" s="34">
        <v>0.95065826769445516</v>
      </c>
      <c r="FC65" s="17">
        <v>0.98294726899081986</v>
      </c>
      <c r="FD65" s="34">
        <v>0.77697498790665476</v>
      </c>
      <c r="FE65" s="34">
        <v>0.98292558714110678</v>
      </c>
      <c r="FF65" s="24">
        <v>0.99523879733459164</v>
      </c>
      <c r="FG65" s="113">
        <v>0.79255882763976959</v>
      </c>
      <c r="FH65" s="113">
        <v>0.99569520050965243</v>
      </c>
      <c r="FI65" s="24">
        <v>0.9952454742201079</v>
      </c>
      <c r="FJ65" s="113">
        <v>0.79256173881971181</v>
      </c>
      <c r="FK65" s="113">
        <v>0.99570045167761101</v>
      </c>
      <c r="FL65" s="24">
        <v>0.98811347300813845</v>
      </c>
      <c r="FM65" s="113">
        <v>0.78035807307554528</v>
      </c>
      <c r="FN65" s="113">
        <v>0.98945975742697034</v>
      </c>
      <c r="FO65" s="24">
        <v>0.98794158216277561</v>
      </c>
      <c r="FP65" s="113">
        <v>0.7802413851113662</v>
      </c>
      <c r="FQ65" s="113">
        <v>0.98927325527251286</v>
      </c>
      <c r="FR65" s="24">
        <v>0.98024228495297105</v>
      </c>
      <c r="FS65" s="113">
        <v>0.76695871949101224</v>
      </c>
      <c r="FT65" s="113">
        <v>0.98255944346988566</v>
      </c>
      <c r="FU65" s="24">
        <v>0.98024998922389472</v>
      </c>
      <c r="FV65" s="113">
        <v>0.76696206554487778</v>
      </c>
      <c r="FW65" s="113">
        <v>0.98256554840786736</v>
      </c>
      <c r="FX65" s="24">
        <v>0.95370480677877845</v>
      </c>
      <c r="FY65" s="113">
        <v>0.71658647184705537</v>
      </c>
      <c r="FZ65" s="113">
        <v>0.95405000477034896</v>
      </c>
      <c r="GA65" s="24"/>
      <c r="GB65" s="24">
        <v>0.9555503515887146</v>
      </c>
      <c r="GC65" s="113">
        <v>0.71768451189713811</v>
      </c>
      <c r="GD65" s="113">
        <v>0.95581024922568636</v>
      </c>
      <c r="GE65" s="24">
        <v>0.95575040612420148</v>
      </c>
      <c r="GF65" s="113">
        <v>0.71776926773892236</v>
      </c>
      <c r="GG65" s="113">
        <v>0.95596296348527854</v>
      </c>
      <c r="GH65" s="24">
        <v>0.95186516517431197</v>
      </c>
      <c r="GI65" s="113">
        <v>0.7154914470824919</v>
      </c>
      <c r="GJ65" s="113">
        <v>0.95229796514704756</v>
      </c>
      <c r="GK65" s="24">
        <v>0.95206648104383051</v>
      </c>
      <c r="GL65" s="113">
        <v>0.71557645519108248</v>
      </c>
      <c r="GM65" s="113">
        <v>0.95245446340873485</v>
      </c>
      <c r="GN65" s="24">
        <v>0.99791676333225476</v>
      </c>
      <c r="GO65" s="113">
        <v>0.79643242670654701</v>
      </c>
      <c r="GP65" s="113">
        <v>0.9981774672010163</v>
      </c>
      <c r="GQ65" s="24">
        <v>0.99791677893237529</v>
      </c>
      <c r="GR65" s="113">
        <v>0.79643243352937132</v>
      </c>
      <c r="GS65" s="113">
        <v>0.99817747939640999</v>
      </c>
      <c r="GT65" s="24">
        <v>0.98689431756497137</v>
      </c>
      <c r="GU65" s="113">
        <v>0.77748256912408897</v>
      </c>
      <c r="GV65" s="113">
        <v>0.98854944469029138</v>
      </c>
      <c r="GW65" s="24">
        <v>0.98689546327423416</v>
      </c>
      <c r="GX65" s="113">
        <v>0.7774830698288171</v>
      </c>
      <c r="GY65" s="113">
        <v>0.98855034167641342</v>
      </c>
      <c r="GZ65" s="24">
        <v>0.98923309570516993</v>
      </c>
      <c r="HA65" s="113">
        <v>0.78161372641878313</v>
      </c>
      <c r="HB65" s="113">
        <v>0.99057189180932903</v>
      </c>
      <c r="HC65" s="24">
        <v>0.98923832947055279</v>
      </c>
      <c r="HD65" s="113">
        <v>0.78161600884687255</v>
      </c>
      <c r="HE65" s="113">
        <v>0.99057600639346377</v>
      </c>
      <c r="HF65" s="24">
        <v>0.9555503515887146</v>
      </c>
      <c r="HG65" s="113">
        <v>0.71768451189713811</v>
      </c>
      <c r="HH65" s="113">
        <v>0.95581024922568636</v>
      </c>
      <c r="HI65" s="24">
        <v>0.95575040612420148</v>
      </c>
      <c r="HJ65" s="113">
        <v>0.71776926773892236</v>
      </c>
      <c r="HK65" s="113">
        <v>0.95596296348527854</v>
      </c>
      <c r="HL65" s="24">
        <v>0.95186516517431197</v>
      </c>
      <c r="HM65" s="113">
        <v>0.7154914470824919</v>
      </c>
      <c r="HN65" s="113">
        <v>0.95229796514704756</v>
      </c>
      <c r="HO65" s="24">
        <v>0.95206648104383051</v>
      </c>
      <c r="HP65" s="113">
        <v>0.71557645519108248</v>
      </c>
      <c r="HQ65" s="113">
        <v>0.95245446340873485</v>
      </c>
      <c r="HR65" s="139"/>
      <c r="HS65" s="139"/>
      <c r="HT65" s="139"/>
      <c r="HU65" s="139"/>
      <c r="HV65" s="139">
        <f>(E_Frag_PGA!TW65-E_Frag_PGA!TX65)*0.1+(E_Frag_PGA!TX65-E_Frag_PGA!TY65)*0.4+(E_Frag_PGA!TY65-E_Frag_PGA!TZ65)*0.8+E_Frag_PGA!TZ65*1</f>
        <v>0.99999999987248622</v>
      </c>
      <c r="HW65" s="139">
        <f>(E_Frag_PGA!UA65-E_Frag_PGA!UB65)*0.1+(E_Frag_PGA!UB65-E_Frag_PGA!UC65)*0.4+(E_Frag_PGA!UC65-E_Frag_PGA!UD65)*0.8+E_Frag_PGA!UD65*1</f>
        <v>0.99999999999957112</v>
      </c>
      <c r="HX65" s="139">
        <f>(E_Frag_PGA!UE65-E_Frag_PGA!UF65)*0.1+(E_Frag_PGA!UF65-E_Frag_PGA!UG65)*0.4+(E_Frag_PGA!UG65-E_Frag_PGA!UH65)*0.8+E_Frag_PGA!UH65*1</f>
        <v>0.99999999963512687</v>
      </c>
      <c r="HY65" s="139">
        <f>(E_Frag_PGA!UI65-E_Frag_PGA!UJ65)*0.1+(E_Frag_PGA!UJ65-E_Frag_PGA!UK65)*0.4+(E_Frag_PGA!UK65-E_Frag_PGA!UL65)*0.8+E_Frag_PGA!UL65*1</f>
        <v>0.99999999997823241</v>
      </c>
      <c r="HZ65" s="139">
        <f>(E_Frag_PGA!UM65-E_Frag_PGA!UN65)*0.1+(E_Frag_PGA!UN65-E_Frag_PGA!UO65)*0.4+(E_Frag_PGA!UO65-E_Frag_PGA!UP65)*0.8+E_Frag_PGA!UP65*1</f>
        <v>0.99999999999940736</v>
      </c>
      <c r="IA65" s="139">
        <f>(E_Frag_PGA!UQ65-E_Frag_PGA!UR65)*0.1+(E_Frag_PGA!UR65-E_Frag_PGA!US65)*0.4+(E_Frag_PGA!US65-E_Frag_PGA!UT65)*0.8+E_Frag_PGA!UT65*1</f>
        <v>0.99999999999846789</v>
      </c>
      <c r="IC65" s="113"/>
      <c r="ID65" s="113"/>
    </row>
    <row r="66" spans="1:238" s="17" customFormat="1">
      <c r="A66" s="27">
        <v>3</v>
      </c>
      <c r="B66" s="17">
        <v>0.9989661261359758</v>
      </c>
      <c r="C66" s="34">
        <v>0.7985576297397573</v>
      </c>
      <c r="D66" s="34">
        <v>0.99924470759329553</v>
      </c>
      <c r="E66" s="17">
        <v>0.99959115360013584</v>
      </c>
      <c r="F66" s="34">
        <v>0.79942765757185452</v>
      </c>
      <c r="G66" s="34">
        <v>0.99970225552838354</v>
      </c>
      <c r="H66" s="17">
        <v>0.99530094042804973</v>
      </c>
      <c r="I66" s="34">
        <v>0.79349192215622499</v>
      </c>
      <c r="J66" s="34">
        <v>0.99654480214993402</v>
      </c>
      <c r="K66" s="17">
        <v>0.99887991098302409</v>
      </c>
      <c r="L66" s="34">
        <v>0.79844053900534839</v>
      </c>
      <c r="M66" s="34">
        <v>0.99918018788452989</v>
      </c>
      <c r="N66" s="24">
        <v>0.49999999977609161</v>
      </c>
      <c r="O66" s="17">
        <v>0.99831448363428787</v>
      </c>
      <c r="P66" s="34">
        <v>0.79850290758204812</v>
      </c>
      <c r="Q66" s="34">
        <v>0.99924473470199948</v>
      </c>
      <c r="R66" s="17">
        <v>0.99989496326491745</v>
      </c>
      <c r="S66" s="34">
        <v>0.79990661794161588</v>
      </c>
      <c r="T66" s="34">
        <v>0.99995311216972427</v>
      </c>
      <c r="U66" s="17">
        <v>0.99993817834897802</v>
      </c>
      <c r="V66" s="34">
        <v>0.79994503414674056</v>
      </c>
      <c r="W66" s="34">
        <v>0.99997240287101818</v>
      </c>
      <c r="X66" s="17">
        <v>0.99999831171684983</v>
      </c>
      <c r="Y66" s="34">
        <v>0.79999849751819907</v>
      </c>
      <c r="Z66" s="34">
        <v>0.99999924105248938</v>
      </c>
      <c r="AA66" s="17">
        <v>0.9999991933374569</v>
      </c>
      <c r="AB66" s="34">
        <v>0.7999992829660737</v>
      </c>
      <c r="AC66" s="34">
        <v>0.9999996414777701</v>
      </c>
      <c r="AD66" s="17">
        <v>0.99999999919883686</v>
      </c>
      <c r="AE66" s="34">
        <v>0.799999999287895</v>
      </c>
      <c r="AF66" s="34">
        <v>0.99999999964377806</v>
      </c>
      <c r="AG66" s="113">
        <v>0.74996557904959416</v>
      </c>
      <c r="AH66" s="113">
        <v>0.99996551760967223</v>
      </c>
      <c r="AI66" s="142">
        <f>E_Frag_PGA!CS66</f>
        <v>0.9852418320864037</v>
      </c>
      <c r="AJ66" s="142">
        <f>E_Frag_PGA!CT66</f>
        <v>0.9881286620963432</v>
      </c>
      <c r="AK66" s="17">
        <v>0.99999999999549616</v>
      </c>
      <c r="AL66" s="34">
        <v>0.7999999999954962</v>
      </c>
      <c r="AM66" s="34">
        <v>0.99999999999774791</v>
      </c>
      <c r="AN66" s="17">
        <v>0.99853293823671097</v>
      </c>
      <c r="AO66" s="34">
        <v>0.7985576297397573</v>
      </c>
      <c r="AP66" s="34">
        <v>0.99924470759329553</v>
      </c>
      <c r="AQ66" s="17">
        <v>0.99999999999549616</v>
      </c>
      <c r="AR66" s="34">
        <v>0.7999999999954962</v>
      </c>
      <c r="AS66" s="34">
        <v>0.99999999999774791</v>
      </c>
      <c r="AT66" s="17">
        <v>0.99853293823671097</v>
      </c>
      <c r="AU66" s="34">
        <v>0.7985576297397573</v>
      </c>
      <c r="AV66" s="34">
        <v>0.99924470759329553</v>
      </c>
      <c r="AW66" s="17">
        <v>0.99999999999549616</v>
      </c>
      <c r="AX66" s="34">
        <v>0.7999999999954962</v>
      </c>
      <c r="AY66" s="34">
        <v>0.99999999999774791</v>
      </c>
      <c r="AZ66" s="17">
        <v>0.99853293823671097</v>
      </c>
      <c r="BA66" s="34">
        <v>0.7985576297397573</v>
      </c>
      <c r="BB66" s="34">
        <v>0.99924470759329553</v>
      </c>
      <c r="BC66" s="134">
        <f>(E_Vuln_PGA!FY66-E_Frag_PGA!ES66)*0.05+(E_Frag_PGA!ES66-E_Frag_PGA!ET66)*0.2+E_Frag_PGA!ET66*0.7</f>
        <v>0.6295524577283268</v>
      </c>
      <c r="BD66" s="134">
        <f>(E_Vuln_PGA!FY66-E_Frag_PGA!ES66)*0.01+(E_Frag_PGA!ES66-E_Frag_PGA!ET66)*0.15+E_Frag_PGA!ET66*0.4</f>
        <v>0.36787731646149119</v>
      </c>
      <c r="BE66" s="134">
        <f>(E_Vuln_PGA!FY66-E_Frag_PGA!ES66)*0.15+(E_Frag_PGA!ES66-E_Frag_PGA!ET66)*0.4+E_Frag_PGA!ET66*1</f>
        <v>0.88898995132939329</v>
      </c>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24">
        <v>0.98854314988795211</v>
      </c>
      <c r="CH66" s="113">
        <v>0.77984712830559832</v>
      </c>
      <c r="CI66" s="113">
        <v>0.98854314988795211</v>
      </c>
      <c r="CJ66" s="24">
        <v>0.9885449657267108</v>
      </c>
      <c r="CK66" s="113">
        <v>0.77984813500229666</v>
      </c>
      <c r="CL66" s="113">
        <v>0.9885449657267108</v>
      </c>
      <c r="CM66" s="105">
        <v>0.99678880224944366</v>
      </c>
      <c r="CN66" s="114">
        <v>0.79419801242967492</v>
      </c>
      <c r="CO66" s="114">
        <v>0.99678880224944366</v>
      </c>
      <c r="CP66" s="105">
        <v>0.9967888370488186</v>
      </c>
      <c r="CQ66" s="114">
        <v>0.79419803189428639</v>
      </c>
      <c r="CR66" s="114">
        <v>0.9967888370488186</v>
      </c>
      <c r="CS66" s="105">
        <v>0.941552342285355</v>
      </c>
      <c r="CT66" s="114">
        <v>0.7103709598489506</v>
      </c>
      <c r="CU66" s="114">
        <v>0.941552342285355</v>
      </c>
      <c r="CV66" s="105">
        <v>0.95932145813919678</v>
      </c>
      <c r="CW66" s="114">
        <v>0.74572901473797648</v>
      </c>
      <c r="CX66" s="114">
        <v>0.95932145813919678</v>
      </c>
      <c r="CY66" s="105">
        <v>0.94167554500942019</v>
      </c>
      <c r="CZ66" s="105">
        <v>0.71043755312858514</v>
      </c>
      <c r="DA66" s="105">
        <v>0.94167554500942019</v>
      </c>
      <c r="DB66" s="105">
        <v>0.94167580887271951</v>
      </c>
      <c r="DC66" s="114">
        <v>0.71043770046651988</v>
      </c>
      <c r="DD66" s="114">
        <v>0.94167580887271951</v>
      </c>
      <c r="DE66" s="105">
        <v>0.9416757975922333</v>
      </c>
      <c r="DF66" s="114">
        <v>0.71043769432860659</v>
      </c>
      <c r="DG66" s="114">
        <v>0.9416757975922333</v>
      </c>
      <c r="DH66" s="105">
        <v>0.94167580886988678</v>
      </c>
      <c r="DI66" s="114">
        <v>0.71043770046633103</v>
      </c>
      <c r="DJ66" s="114">
        <v>0.94167580886988678</v>
      </c>
      <c r="DK66" s="139">
        <f>(E_Frag_PGA!HV66-E_Frag_PGA!HW66)*0.05+(E_Frag_PGA!HW66-E_Frag_PGA!HX66)*0.2+E_Frag_PGA!HX66*0.7</f>
        <v>0.68371177989812915</v>
      </c>
      <c r="DL66" s="140"/>
      <c r="DM66" s="140"/>
      <c r="DN66" s="140"/>
      <c r="DO66" s="140"/>
      <c r="DP66" s="140"/>
      <c r="DQ66" s="140"/>
      <c r="DR66" s="140"/>
      <c r="DS66" s="140"/>
      <c r="DT66" s="140"/>
      <c r="DU66" s="24">
        <v>0.98854314988795211</v>
      </c>
      <c r="DV66" s="113">
        <v>0.77984712830559832</v>
      </c>
      <c r="DW66" s="113">
        <v>0.98854314988795211</v>
      </c>
      <c r="DX66" s="24">
        <v>0.9885449657267108</v>
      </c>
      <c r="DY66" s="113">
        <v>0.77984813500229666</v>
      </c>
      <c r="DZ66" s="113">
        <v>0.9885449657267108</v>
      </c>
      <c r="EA66" s="24">
        <v>0.99678880224944366</v>
      </c>
      <c r="EB66" s="113">
        <v>0.79419801242967492</v>
      </c>
      <c r="EC66" s="113">
        <v>0.99678880224944366</v>
      </c>
      <c r="ED66" s="17">
        <v>0.9967888370488186</v>
      </c>
      <c r="EE66" s="34">
        <v>0.79419803189428639</v>
      </c>
      <c r="EF66" s="34">
        <v>0.9967888370488186</v>
      </c>
      <c r="EG66" s="140"/>
      <c r="EH66" s="105">
        <v>0.97414673208653413</v>
      </c>
      <c r="EI66" s="114">
        <v>0.76320277080421828</v>
      </c>
      <c r="EJ66" s="114">
        <v>0.98028210781018443</v>
      </c>
      <c r="EK66" s="105">
        <v>0.98809782031744287</v>
      </c>
      <c r="EL66" s="114">
        <v>0.78275707482714252</v>
      </c>
      <c r="EM66" s="114">
        <v>0.9910359209725822</v>
      </c>
      <c r="EN66" s="17">
        <v>0.94888184263164865</v>
      </c>
      <c r="EO66" s="34">
        <v>0.71457054412079624</v>
      </c>
      <c r="EP66" s="34">
        <v>0.94857467962623387</v>
      </c>
      <c r="EQ66" s="17">
        <v>0.99012783352879141</v>
      </c>
      <c r="ER66" s="34">
        <v>0.78314280613617593</v>
      </c>
      <c r="ES66" s="34">
        <v>0.99000355983165567</v>
      </c>
      <c r="ET66" s="17">
        <v>0.93337610064908183</v>
      </c>
      <c r="EU66" s="34">
        <v>0.7177195297393334</v>
      </c>
      <c r="EV66" s="34">
        <v>0.93299700088725457</v>
      </c>
      <c r="EW66" s="17">
        <v>0.97997406548148114</v>
      </c>
      <c r="EX66" s="34">
        <v>0.77364299366389411</v>
      </c>
      <c r="EY66" s="34">
        <v>0.97987014259413974</v>
      </c>
      <c r="EZ66" s="17">
        <v>0.95312698129995554</v>
      </c>
      <c r="FA66" s="34">
        <v>0.73660055415551018</v>
      </c>
      <c r="FB66" s="34">
        <v>0.95310969244919741</v>
      </c>
      <c r="FC66" s="17">
        <v>0.98385372488290901</v>
      </c>
      <c r="FD66" s="34">
        <v>0.7781547959773143</v>
      </c>
      <c r="FE66" s="34">
        <v>0.98383412478865373</v>
      </c>
      <c r="FF66" s="24">
        <v>0.99557337085361652</v>
      </c>
      <c r="FG66" s="113">
        <v>0.79306900551745241</v>
      </c>
      <c r="FH66" s="113">
        <v>0.99600008314626631</v>
      </c>
      <c r="FI66" s="24">
        <v>0.99557914148500026</v>
      </c>
      <c r="FJ66" s="113">
        <v>0.79307152179151053</v>
      </c>
      <c r="FK66" s="113">
        <v>0.99600462077213747</v>
      </c>
      <c r="FL66" s="24">
        <v>0.98895342104448603</v>
      </c>
      <c r="FM66" s="113">
        <v>0.78171645269676182</v>
      </c>
      <c r="FN66" s="113">
        <v>0.99021037623852548</v>
      </c>
      <c r="FO66" s="24">
        <v>0.98879668207125881</v>
      </c>
      <c r="FP66" s="113">
        <v>0.78161009780031454</v>
      </c>
      <c r="FQ66" s="113">
        <v>0.99004037194334216</v>
      </c>
      <c r="FR66" s="24">
        <v>0.98162556831792647</v>
      </c>
      <c r="FS66" s="113">
        <v>0.7692223675756652</v>
      </c>
      <c r="FT66" s="113">
        <v>0.98379012478022587</v>
      </c>
      <c r="FU66" s="24">
        <v>0.98163199555392433</v>
      </c>
      <c r="FV66" s="113">
        <v>0.76922515955797088</v>
      </c>
      <c r="FW66" s="113">
        <v>0.98379521582540108</v>
      </c>
      <c r="FX66" s="24">
        <v>0.9552847114569667</v>
      </c>
      <c r="FY66" s="113">
        <v>0.71915637707074298</v>
      </c>
      <c r="FZ66" s="113">
        <v>0.95560695964460374</v>
      </c>
      <c r="GA66" s="24"/>
      <c r="GB66" s="24">
        <v>0.95702608321618077</v>
      </c>
      <c r="GC66" s="113">
        <v>0.72019245175987434</v>
      </c>
      <c r="GD66" s="113">
        <v>0.9572677719700281</v>
      </c>
      <c r="GE66" s="24">
        <v>0.95720877407700178</v>
      </c>
      <c r="GF66" s="113">
        <v>0.72026985296300305</v>
      </c>
      <c r="GG66" s="113">
        <v>0.95740721424284669</v>
      </c>
      <c r="GH66" s="24">
        <v>0.9535436090371171</v>
      </c>
      <c r="GI66" s="113">
        <v>0.71812000658273722</v>
      </c>
      <c r="GJ66" s="113">
        <v>0.95394876686379471</v>
      </c>
      <c r="GK66" s="24">
        <v>0.95372745393630154</v>
      </c>
      <c r="GL66" s="113">
        <v>0.71819763859353858</v>
      </c>
      <c r="GM66" s="113">
        <v>0.95409167125170358</v>
      </c>
      <c r="GN66" s="24">
        <v>0.99808520624795005</v>
      </c>
      <c r="GO66" s="113">
        <v>0.79671857042643368</v>
      </c>
      <c r="GP66" s="113">
        <v>0.99832529074844445</v>
      </c>
      <c r="GQ66" s="24">
        <v>0.99808521862032951</v>
      </c>
      <c r="GR66" s="113">
        <v>0.79671857583765726</v>
      </c>
      <c r="GS66" s="113">
        <v>0.99832530042028944</v>
      </c>
      <c r="GT66" s="24">
        <v>0.98769833272805707</v>
      </c>
      <c r="GU66" s="113">
        <v>0.77884720945391228</v>
      </c>
      <c r="GV66" s="113">
        <v>0.98925520897658736</v>
      </c>
      <c r="GW66" s="24">
        <v>0.98769927277882563</v>
      </c>
      <c r="GX66" s="113">
        <v>0.77884762029814147</v>
      </c>
      <c r="GY66" s="113">
        <v>0.98925594488918744</v>
      </c>
      <c r="GZ66" s="24">
        <v>0.99016673690464274</v>
      </c>
      <c r="HA66" s="113">
        <v>0.78319170225999502</v>
      </c>
      <c r="HB66" s="113">
        <v>0.99139255010687932</v>
      </c>
      <c r="HC66" s="24">
        <v>0.99017108851777969</v>
      </c>
      <c r="HD66" s="113">
        <v>0.78319360018843998</v>
      </c>
      <c r="HE66" s="113">
        <v>0.99139597046270111</v>
      </c>
      <c r="HF66" s="24">
        <v>0.95702608321618077</v>
      </c>
      <c r="HG66" s="113">
        <v>0.72019245175987434</v>
      </c>
      <c r="HH66" s="113">
        <v>0.9572677719700281</v>
      </c>
      <c r="HI66" s="24">
        <v>0.95720877407700178</v>
      </c>
      <c r="HJ66" s="113">
        <v>0.72026985296300305</v>
      </c>
      <c r="HK66" s="113">
        <v>0.95740721424284669</v>
      </c>
      <c r="HL66" s="24">
        <v>0.9535436090371171</v>
      </c>
      <c r="HM66" s="113">
        <v>0.71812000658273722</v>
      </c>
      <c r="HN66" s="113">
        <v>0.95394876686379471</v>
      </c>
      <c r="HO66" s="24">
        <v>0.95372745393630154</v>
      </c>
      <c r="HP66" s="113">
        <v>0.71819763859353858</v>
      </c>
      <c r="HQ66" s="113">
        <v>0.95409167125170358</v>
      </c>
      <c r="HR66" s="139"/>
      <c r="HS66" s="139"/>
      <c r="HT66" s="139"/>
      <c r="HU66" s="139"/>
      <c r="HV66" s="139">
        <f>(E_Frag_PGA!TW66-E_Frag_PGA!TX66)*0.1+(E_Frag_PGA!TX66-E_Frag_PGA!TY66)*0.4+(E_Frag_PGA!TY66-E_Frag_PGA!TZ66)*0.8+E_Frag_PGA!TZ66*1</f>
        <v>0.99999999989870325</v>
      </c>
      <c r="HW66" s="139">
        <f>(E_Frag_PGA!UA66-E_Frag_PGA!UB66)*0.1+(E_Frag_PGA!UB66-E_Frag_PGA!UC66)*0.4+(E_Frag_PGA!UC66-E_Frag_PGA!UD66)*0.8+E_Frag_PGA!UD66*1</f>
        <v>0.99999999999967493</v>
      </c>
      <c r="HX66" s="139">
        <f>(E_Frag_PGA!UE66-E_Frag_PGA!UF66)*0.1+(E_Frag_PGA!UF66-E_Frag_PGA!UG66)*0.4+(E_Frag_PGA!UG66-E_Frag_PGA!UH66)*0.8+E_Frag_PGA!UH66*1</f>
        <v>0.99999999971079612</v>
      </c>
      <c r="HY66" s="139">
        <f>(E_Frag_PGA!UI66-E_Frag_PGA!UJ66)*0.1+(E_Frag_PGA!UJ66-E_Frag_PGA!UK66)*0.4+(E_Frag_PGA!UK66-E_Frag_PGA!UL66)*0.8+E_Frag_PGA!UL66*1</f>
        <v>0.99999999998247568</v>
      </c>
      <c r="HZ66" s="139">
        <f>(E_Frag_PGA!UM66-E_Frag_PGA!UN66)*0.1+(E_Frag_PGA!UN66-E_Frag_PGA!UO66)*0.4+(E_Frag_PGA!UO66-E_Frag_PGA!UP66)*0.8+E_Frag_PGA!UP66*1</f>
        <v>0.99999999999961819</v>
      </c>
      <c r="IA66" s="139">
        <f>(E_Frag_PGA!UQ66-E_Frag_PGA!UR66)*0.1+(E_Frag_PGA!UR66-E_Frag_PGA!US66)*0.4+(E_Frag_PGA!US66-E_Frag_PGA!UT66)*0.8+E_Frag_PGA!UT66*1</f>
        <v>0.99999999999893674</v>
      </c>
      <c r="IC66" s="113"/>
      <c r="ID66" s="113"/>
    </row>
    <row r="67" spans="1:238" s="17" customFormat="1">
      <c r="A67" s="27">
        <v>3.05</v>
      </c>
      <c r="B67" s="17">
        <v>0.99906545481672948</v>
      </c>
      <c r="C67" s="34">
        <v>0.79869531711561059</v>
      </c>
      <c r="D67" s="34">
        <v>0.99931770218380156</v>
      </c>
      <c r="E67" s="17">
        <v>0.99963014165339359</v>
      </c>
      <c r="F67" s="34">
        <v>0.79948184271249401</v>
      </c>
      <c r="G67" s="34">
        <v>0.999730840739121</v>
      </c>
      <c r="H67" s="17">
        <v>0.9956507458924797</v>
      </c>
      <c r="I67" s="34">
        <v>0.79397128958434926</v>
      </c>
      <c r="J67" s="34">
        <v>0.99680445709449739</v>
      </c>
      <c r="K67" s="17">
        <v>0.99898682840230335</v>
      </c>
      <c r="L67" s="34">
        <v>0.79858837338189514</v>
      </c>
      <c r="M67" s="34">
        <v>0.99925893823652145</v>
      </c>
      <c r="N67" s="24">
        <v>0.49999999982995752</v>
      </c>
      <c r="O67" s="17">
        <v>0.99849062575511549</v>
      </c>
      <c r="P67" s="34">
        <v>0.79865929865670915</v>
      </c>
      <c r="Q67" s="34">
        <v>0.99932382734474889</v>
      </c>
      <c r="R67" s="17">
        <v>0.99991011689432652</v>
      </c>
      <c r="S67" s="34">
        <v>0.79992009095831251</v>
      </c>
      <c r="T67" s="34">
        <v>0.99995987610087045</v>
      </c>
      <c r="U67" s="17">
        <v>0.99994738437813979</v>
      </c>
      <c r="V67" s="34">
        <v>0.79995321934872099</v>
      </c>
      <c r="W67" s="34">
        <v>0.99997651291316469</v>
      </c>
      <c r="X67" s="17">
        <v>0.9999986100424707</v>
      </c>
      <c r="Y67" s="34">
        <v>0.79999876297423578</v>
      </c>
      <c r="Z67" s="34">
        <v>0.99999937512028236</v>
      </c>
      <c r="AA67" s="17">
        <v>0.99999933992443435</v>
      </c>
      <c r="AB67" s="34">
        <v>0.79999941326574564</v>
      </c>
      <c r="AC67" s="34">
        <v>0.99999970662871551</v>
      </c>
      <c r="AD67" s="17">
        <v>0.99999999939900486</v>
      </c>
      <c r="AE67" s="34">
        <v>0.79999999946581368</v>
      </c>
      <c r="AF67" s="34">
        <v>0.9999999997327732</v>
      </c>
      <c r="AG67" s="113">
        <v>0.74997070479522399</v>
      </c>
      <c r="AH67" s="113">
        <v>0.99997065168632771</v>
      </c>
      <c r="AI67" s="142">
        <f>E_Frag_PGA!CS67</f>
        <v>0.98730950224525516</v>
      </c>
      <c r="AJ67" s="142">
        <f>E_Frag_PGA!CT67</f>
        <v>0.98968225979256919</v>
      </c>
      <c r="AK67" s="17">
        <v>0.99999999999789124</v>
      </c>
      <c r="AL67" s="34">
        <v>0.79999999999789129</v>
      </c>
      <c r="AM67" s="34">
        <v>0.99999999999894551</v>
      </c>
      <c r="AN67" s="17">
        <v>0.99867362845186869</v>
      </c>
      <c r="AO67" s="34">
        <v>0.79869531711561059</v>
      </c>
      <c r="AP67" s="34">
        <v>0.99931770218380156</v>
      </c>
      <c r="AQ67" s="17">
        <v>0.99999999999789124</v>
      </c>
      <c r="AR67" s="34">
        <v>0.79999999999789129</v>
      </c>
      <c r="AS67" s="34">
        <v>0.99999999999894551</v>
      </c>
      <c r="AT67" s="17">
        <v>0.99867362845186869</v>
      </c>
      <c r="AU67" s="34">
        <v>0.79869531711561059</v>
      </c>
      <c r="AV67" s="34">
        <v>0.99931770218380156</v>
      </c>
      <c r="AW67" s="17">
        <v>0.99999999999789124</v>
      </c>
      <c r="AX67" s="34">
        <v>0.79999999999789129</v>
      </c>
      <c r="AY67" s="34">
        <v>0.99999999999894551</v>
      </c>
      <c r="AZ67" s="17">
        <v>0.99867362845186869</v>
      </c>
      <c r="BA67" s="34">
        <v>0.79869531711561059</v>
      </c>
      <c r="BB67" s="34">
        <v>0.99931770218380156</v>
      </c>
      <c r="BC67" s="134">
        <f>(E_Vuln_PGA!FY67-E_Frag_PGA!ES67)*0.05+(E_Frag_PGA!ES67-E_Frag_PGA!ET67)*0.2+E_Frag_PGA!ET67*0.7</f>
        <v>0.63179786810916327</v>
      </c>
      <c r="BD67" s="134">
        <f>(E_Vuln_PGA!FY67-E_Frag_PGA!ES67)*0.01+(E_Frag_PGA!ES67-E_Frag_PGA!ET67)*0.15+E_Frag_PGA!ET67*0.4</f>
        <v>0.36902146501231609</v>
      </c>
      <c r="BE67" s="134">
        <f>(E_Vuln_PGA!FY67-E_Frag_PGA!ES67)*0.15+(E_Frag_PGA!ES67-E_Frag_PGA!ET67)*0.4+E_Frag_PGA!ET67*1</f>
        <v>0.89197006845596338</v>
      </c>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24">
        <v>0.98922835131208608</v>
      </c>
      <c r="CH67" s="113">
        <v>0.78100506704037265</v>
      </c>
      <c r="CI67" s="113">
        <v>0.98922835131208608</v>
      </c>
      <c r="CJ67" s="24">
        <v>0.98922988759558383</v>
      </c>
      <c r="CK67" s="113">
        <v>0.78100591883019921</v>
      </c>
      <c r="CL67" s="113">
        <v>0.98922988759558383</v>
      </c>
      <c r="CM67" s="105">
        <v>0.99701694449342682</v>
      </c>
      <c r="CN67" s="114">
        <v>0.79459965465730298</v>
      </c>
      <c r="CO67" s="114">
        <v>0.99701694449342682</v>
      </c>
      <c r="CP67" s="105">
        <v>0.99701697367501751</v>
      </c>
      <c r="CQ67" s="114">
        <v>0.79459967097995621</v>
      </c>
      <c r="CR67" s="114">
        <v>0.99701697367501751</v>
      </c>
      <c r="CS67" s="105">
        <v>0.94351343155045786</v>
      </c>
      <c r="CT67" s="114">
        <v>0.71313913621898184</v>
      </c>
      <c r="CU67" s="114">
        <v>0.94351343155045786</v>
      </c>
      <c r="CV67" s="105">
        <v>0.96089049422204909</v>
      </c>
      <c r="CW67" s="114">
        <v>0.74772878121495889</v>
      </c>
      <c r="CX67" s="114">
        <v>0.96089049422204909</v>
      </c>
      <c r="CY67" s="105">
        <v>0.94362592022273706</v>
      </c>
      <c r="CZ67" s="105">
        <v>0.71319994328170666</v>
      </c>
      <c r="DA67" s="105">
        <v>0.94362592022273706</v>
      </c>
      <c r="DB67" s="105">
        <v>0.94362614421476143</v>
      </c>
      <c r="DC67" s="114">
        <v>0.71320006836073091</v>
      </c>
      <c r="DD67" s="114">
        <v>0.94362614421476143</v>
      </c>
      <c r="DE67" s="105">
        <v>0.94362613500516146</v>
      </c>
      <c r="DF67" s="114">
        <v>0.71320006335282249</v>
      </c>
      <c r="DG67" s="114">
        <v>0.94362613500516146</v>
      </c>
      <c r="DH67" s="105">
        <v>0.94362614421249624</v>
      </c>
      <c r="DI67" s="114">
        <v>0.71320006836057992</v>
      </c>
      <c r="DJ67" s="114">
        <v>0.94362614421249624</v>
      </c>
      <c r="DK67" s="139">
        <f>(E_Frag_PGA!HV67-E_Frag_PGA!HW67)*0.05+(E_Frag_PGA!HW67-E_Frag_PGA!HX67)*0.2+E_Frag_PGA!HX67*0.7</f>
        <v>0.68450131067388453</v>
      </c>
      <c r="DL67" s="140"/>
      <c r="DM67" s="140"/>
      <c r="DN67" s="140"/>
      <c r="DO67" s="140"/>
      <c r="DP67" s="140"/>
      <c r="DQ67" s="140"/>
      <c r="DR67" s="140"/>
      <c r="DS67" s="140"/>
      <c r="DT67" s="140"/>
      <c r="DU67" s="24">
        <v>0.98922835131208608</v>
      </c>
      <c r="DV67" s="113">
        <v>0.78100506704037265</v>
      </c>
      <c r="DW67" s="113">
        <v>0.98922835131208608</v>
      </c>
      <c r="DX67" s="24">
        <v>0.98922988759558383</v>
      </c>
      <c r="DY67" s="113">
        <v>0.78100591883019921</v>
      </c>
      <c r="DZ67" s="113">
        <v>0.98922988759558383</v>
      </c>
      <c r="EA67" s="24">
        <v>0.99701694449342682</v>
      </c>
      <c r="EB67" s="113">
        <v>0.79459965465730298</v>
      </c>
      <c r="EC67" s="113">
        <v>0.99701694449342682</v>
      </c>
      <c r="ED67" s="17">
        <v>0.99701697367501751</v>
      </c>
      <c r="EE67" s="34">
        <v>0.79459967097995621</v>
      </c>
      <c r="EF67" s="34">
        <v>0.99701697367501751</v>
      </c>
      <c r="EG67" s="140"/>
      <c r="EH67" s="105">
        <v>0.97537095555059505</v>
      </c>
      <c r="EI67" s="114">
        <v>0.76490297310385702</v>
      </c>
      <c r="EJ67" s="114">
        <v>0.98123166122750183</v>
      </c>
      <c r="EK67" s="105">
        <v>0.98877256014219106</v>
      </c>
      <c r="EL67" s="114">
        <v>0.78372366736553734</v>
      </c>
      <c r="EM67" s="114">
        <v>0.99154823091140454</v>
      </c>
      <c r="EN67" s="17">
        <v>0.95092927319557408</v>
      </c>
      <c r="EO67" s="34">
        <v>0.71762344069208239</v>
      </c>
      <c r="EP67" s="34">
        <v>0.95064200133890009</v>
      </c>
      <c r="EQ67" s="17">
        <v>0.99075361099505255</v>
      </c>
      <c r="ER67" s="34">
        <v>0.78415714042300333</v>
      </c>
      <c r="ES67" s="34">
        <v>0.99063815139228173</v>
      </c>
      <c r="ET67" s="17">
        <v>0.93635140317165988</v>
      </c>
      <c r="EU67" s="34">
        <v>0.72130739306105984</v>
      </c>
      <c r="EV67" s="34">
        <v>0.93600002951868544</v>
      </c>
      <c r="EW67" s="17">
        <v>0.98096732621961003</v>
      </c>
      <c r="EX67" s="34">
        <v>0.77492493380965288</v>
      </c>
      <c r="EY67" s="34">
        <v>0.98087039544746013</v>
      </c>
      <c r="EZ67" s="17">
        <v>0.95544409941914232</v>
      </c>
      <c r="FA67" s="34">
        <v>0.73957549085358221</v>
      </c>
      <c r="FB67" s="34">
        <v>0.95542878387410202</v>
      </c>
      <c r="FC67" s="17">
        <v>0.9847053878004669</v>
      </c>
      <c r="FD67" s="34">
        <v>0.77926599060612056</v>
      </c>
      <c r="FE67" s="34">
        <v>0.98468765277902048</v>
      </c>
      <c r="FF67" s="24">
        <v>0.99588208364159925</v>
      </c>
      <c r="FG67" s="113">
        <v>0.79354089092434366</v>
      </c>
      <c r="FH67" s="113">
        <v>0.99628119323517894</v>
      </c>
      <c r="FI67" s="24">
        <v>0.99588707781588004</v>
      </c>
      <c r="FJ67" s="113">
        <v>0.79354306881528447</v>
      </c>
      <c r="FK67" s="113">
        <v>0.99628511964491095</v>
      </c>
      <c r="FL67" s="24">
        <v>0.98973057076598714</v>
      </c>
      <c r="FM67" s="113">
        <v>0.78297640615622199</v>
      </c>
      <c r="FN67" s="113">
        <v>0.99090426689689282</v>
      </c>
      <c r="FO67" s="24">
        <v>0.98958760305483218</v>
      </c>
      <c r="FP67" s="113">
        <v>0.78287943426246032</v>
      </c>
      <c r="FQ67" s="113">
        <v>0.99074924676138254</v>
      </c>
      <c r="FR67" s="24">
        <v>0.98290941500608953</v>
      </c>
      <c r="FS67" s="113">
        <v>0.77132906440470317</v>
      </c>
      <c r="FT67" s="113">
        <v>0.98493123393649062</v>
      </c>
      <c r="FU67" s="24">
        <v>0.98291478414522848</v>
      </c>
      <c r="FV67" s="113">
        <v>0.77133139719872013</v>
      </c>
      <c r="FW67" s="113">
        <v>0.98493548529168995</v>
      </c>
      <c r="FX67" s="24">
        <v>0.95679512345623396</v>
      </c>
      <c r="FY67" s="113">
        <v>0.72162950291035932</v>
      </c>
      <c r="FZ67" s="113">
        <v>0.95709613288740347</v>
      </c>
      <c r="GA67" s="24"/>
      <c r="GB67" s="24">
        <v>0.95843871163516026</v>
      </c>
      <c r="GC67" s="113">
        <v>0.72260741149766905</v>
      </c>
      <c r="GD67" s="113">
        <v>0.95866361900062147</v>
      </c>
      <c r="GE67" s="24">
        <v>0.9586056929446487</v>
      </c>
      <c r="GF67" s="113">
        <v>0.72267815850127692</v>
      </c>
      <c r="GG67" s="113">
        <v>0.95879105551198551</v>
      </c>
      <c r="GH67" s="24">
        <v>0.95514685606019278</v>
      </c>
      <c r="GI67" s="113">
        <v>0.72064839136509662</v>
      </c>
      <c r="GJ67" s="113">
        <v>0.95552635441498324</v>
      </c>
      <c r="GK67" s="24">
        <v>0.95531489422547322</v>
      </c>
      <c r="GL67" s="113">
        <v>0.72071934973986285</v>
      </c>
      <c r="GM67" s="113">
        <v>0.95565696149372314</v>
      </c>
      <c r="GN67" s="24">
        <v>0.99823894734901542</v>
      </c>
      <c r="GO67" s="113">
        <v>0.796980027782352</v>
      </c>
      <c r="GP67" s="113">
        <v>0.99846015492458839</v>
      </c>
      <c r="GQ67" s="24">
        <v>0.99823895718260092</v>
      </c>
      <c r="GR67" s="113">
        <v>0.79698003208325652</v>
      </c>
      <c r="GS67" s="113">
        <v>0.99846016261158876</v>
      </c>
      <c r="GT67" s="24">
        <v>0.98844912344520097</v>
      </c>
      <c r="GU67" s="113">
        <v>0.78012359302697831</v>
      </c>
      <c r="GV67" s="113">
        <v>0.98991384767336865</v>
      </c>
      <c r="GW67" s="24">
        <v>0.98844989599483446</v>
      </c>
      <c r="GX67" s="113">
        <v>0.78012393067939845</v>
      </c>
      <c r="GY67" s="113">
        <v>0.98991445241092579</v>
      </c>
      <c r="GZ67" s="24">
        <v>0.99101866177011089</v>
      </c>
      <c r="HA67" s="113">
        <v>0.784633947891897</v>
      </c>
      <c r="HB67" s="113">
        <v>0.99214093341238541</v>
      </c>
      <c r="HC67" s="24">
        <v>0.99102228499533462</v>
      </c>
      <c r="HD67" s="113">
        <v>0.78463552830023942</v>
      </c>
      <c r="HE67" s="113">
        <v>0.99214378069151699</v>
      </c>
      <c r="HF67" s="24">
        <v>0.95843871163516026</v>
      </c>
      <c r="HG67" s="113">
        <v>0.72260741149766905</v>
      </c>
      <c r="HH67" s="113">
        <v>0.95866361900062147</v>
      </c>
      <c r="HI67" s="24">
        <v>0.9586056929446487</v>
      </c>
      <c r="HJ67" s="113">
        <v>0.72267815850127692</v>
      </c>
      <c r="HK67" s="113">
        <v>0.95879105551198551</v>
      </c>
      <c r="HL67" s="24">
        <v>0.95514685606019278</v>
      </c>
      <c r="HM67" s="113">
        <v>0.72064839136509662</v>
      </c>
      <c r="HN67" s="113">
        <v>0.95552635441498324</v>
      </c>
      <c r="HO67" s="24">
        <v>0.95531489422547322</v>
      </c>
      <c r="HP67" s="113">
        <v>0.72071934973986285</v>
      </c>
      <c r="HQ67" s="113">
        <v>0.95565696149372314</v>
      </c>
      <c r="HR67" s="139"/>
      <c r="HS67" s="139"/>
      <c r="HT67" s="139"/>
      <c r="HU67" s="139"/>
      <c r="HV67" s="139">
        <f>(E_Frag_PGA!TW67-E_Frag_PGA!TX67)*0.1+(E_Frag_PGA!TX67-E_Frag_PGA!TY67)*0.4+(E_Frag_PGA!TY67-E_Frag_PGA!TZ67)*0.8+E_Frag_PGA!TZ67*1</f>
        <v>0.99999999991932276</v>
      </c>
      <c r="HW67" s="139">
        <f>(E_Frag_PGA!UA67-E_Frag_PGA!UB67)*0.1+(E_Frag_PGA!UB67-E_Frag_PGA!UC67)*0.4+(E_Frag_PGA!UC67-E_Frag_PGA!UD67)*0.8+E_Frag_PGA!UD67*1</f>
        <v>0.99999999999975286</v>
      </c>
      <c r="HX67" s="139">
        <f>(E_Frag_PGA!UE67-E_Frag_PGA!UF67)*0.1+(E_Frag_PGA!UF67-E_Frag_PGA!UG67)*0.4+(E_Frag_PGA!UG67-E_Frag_PGA!UH67)*0.8+E_Frag_PGA!UH67*1</f>
        <v>0.99999999977020682</v>
      </c>
      <c r="HY67" s="139">
        <f>(E_Frag_PGA!UI67-E_Frag_PGA!UJ67)*0.1+(E_Frag_PGA!UJ67-E_Frag_PGA!UK67)*0.4+(E_Frag_PGA!UK67-E_Frag_PGA!UL67)*0.8+E_Frag_PGA!UL67*1</f>
        <v>0.99999999998585554</v>
      </c>
      <c r="HZ67" s="139">
        <f>(E_Frag_PGA!UM67-E_Frag_PGA!UN67)*0.1+(E_Frag_PGA!UN67-E_Frag_PGA!UO67)*0.4+(E_Frag_PGA!UO67-E_Frag_PGA!UP67)*0.8+E_Frag_PGA!UP67*1</f>
        <v>0.9999999999997532</v>
      </c>
      <c r="IA67" s="139">
        <f>(E_Frag_PGA!UQ67-E_Frag_PGA!UR67)*0.1+(E_Frag_PGA!UR67-E_Frag_PGA!US67)*0.4+(E_Frag_PGA!US67-E_Frag_PGA!UT67)*0.8+E_Frag_PGA!UT67*1</f>
        <v>0.99999999999925948</v>
      </c>
      <c r="IC67" s="113"/>
      <c r="ID67" s="113"/>
    </row>
    <row r="68" spans="1:238" s="17" customFormat="1">
      <c r="A68" s="27">
        <v>3.1</v>
      </c>
      <c r="B68" s="17">
        <v>0.99915465183905783</v>
      </c>
      <c r="C68" s="34">
        <v>0.79881907269424046</v>
      </c>
      <c r="D68" s="34">
        <v>0.99938319669636133</v>
      </c>
      <c r="E68" s="17">
        <v>0.9996651250709403</v>
      </c>
      <c r="F68" s="34">
        <v>0.79953051290949295</v>
      </c>
      <c r="G68" s="34">
        <v>0.999756465163809</v>
      </c>
      <c r="H68" s="17">
        <v>0.99597245760788888</v>
      </c>
      <c r="I68" s="34">
        <v>0.79441269248312552</v>
      </c>
      <c r="J68" s="34">
        <v>0.99704300315255989</v>
      </c>
      <c r="K68" s="17">
        <v>0.9990829092152832</v>
      </c>
      <c r="L68" s="34">
        <v>0.79872135257406451</v>
      </c>
      <c r="M68" s="34">
        <v>0.99932964462094487</v>
      </c>
      <c r="N68" s="24">
        <v>0.49999999987050209</v>
      </c>
      <c r="O68" s="17">
        <v>0.99864755845704012</v>
      </c>
      <c r="P68" s="34">
        <v>0.7987986442156495</v>
      </c>
      <c r="Q68" s="34">
        <v>0.99939426810634036</v>
      </c>
      <c r="R68" s="17">
        <v>0.99992301028960484</v>
      </c>
      <c r="S68" s="34">
        <v>0.79993155431366803</v>
      </c>
      <c r="T68" s="34">
        <v>0.99996563105421465</v>
      </c>
      <c r="U68" s="17">
        <v>0.9999551726655338</v>
      </c>
      <c r="V68" s="34">
        <v>0.79996014401702176</v>
      </c>
      <c r="W68" s="34">
        <v>0.99997998983576442</v>
      </c>
      <c r="X68" s="17">
        <v>0.99999885386218879</v>
      </c>
      <c r="Y68" s="34">
        <v>0.79999897993686864</v>
      </c>
      <c r="Z68" s="34">
        <v>0.99999948469477185</v>
      </c>
      <c r="AA68" s="17">
        <v>0.99999945897851172</v>
      </c>
      <c r="AB68" s="34">
        <v>0.79999951909169487</v>
      </c>
      <c r="AC68" s="34">
        <v>0.99999975954255638</v>
      </c>
      <c r="AD68" s="17">
        <v>0.99999999954800978</v>
      </c>
      <c r="AE68" s="34">
        <v>0.79999999959825585</v>
      </c>
      <c r="AF68" s="34">
        <v>0.99999999979902221</v>
      </c>
      <c r="AG68" s="113">
        <v>0.74997504112513336</v>
      </c>
      <c r="AH68" s="113">
        <v>0.99997499513312638</v>
      </c>
      <c r="AI68" s="142">
        <f>E_Frag_PGA!CS68</f>
        <v>0.98909404398815381</v>
      </c>
      <c r="AJ68" s="142">
        <f>E_Frag_PGA!CT68</f>
        <v>0.99103453829408361</v>
      </c>
      <c r="AK68" s="17">
        <v>0.9999999999990119</v>
      </c>
      <c r="AL68" s="34">
        <v>0.79999999999901206</v>
      </c>
      <c r="AM68" s="34">
        <v>0.99999999999950595</v>
      </c>
      <c r="AN68" s="17">
        <v>0.99880000076088782</v>
      </c>
      <c r="AO68" s="34">
        <v>0.79881907269424046</v>
      </c>
      <c r="AP68" s="34">
        <v>0.99938319669636133</v>
      </c>
      <c r="AQ68" s="17">
        <v>0.9999999999990119</v>
      </c>
      <c r="AR68" s="34">
        <v>0.79999999999901206</v>
      </c>
      <c r="AS68" s="34">
        <v>0.99999999999950595</v>
      </c>
      <c r="AT68" s="17">
        <v>0.99880000076088782</v>
      </c>
      <c r="AU68" s="34">
        <v>0.79881907269424046</v>
      </c>
      <c r="AV68" s="34">
        <v>0.99938319669636133</v>
      </c>
      <c r="AW68" s="17">
        <v>0.9999999999990119</v>
      </c>
      <c r="AX68" s="34">
        <v>0.79999999999901206</v>
      </c>
      <c r="AY68" s="34">
        <v>0.99999999999950595</v>
      </c>
      <c r="AZ68" s="17">
        <v>0.99880000076088782</v>
      </c>
      <c r="BA68" s="34">
        <v>0.79881907269424046</v>
      </c>
      <c r="BB68" s="34">
        <v>0.99938319669636133</v>
      </c>
      <c r="BC68" s="134">
        <f>(E_Vuln_PGA!FY68-E_Frag_PGA!ES68)*0.05+(E_Frag_PGA!ES68-E_Frag_PGA!ET68)*0.2+E_Frag_PGA!ET68*0.7</f>
        <v>0.6339457334038836</v>
      </c>
      <c r="BD68" s="134">
        <f>(E_Vuln_PGA!FY68-E_Frag_PGA!ES68)*0.01+(E_Frag_PGA!ES68-E_Frag_PGA!ET68)*0.15+E_Frag_PGA!ET68*0.4</f>
        <v>0.37011467759234712</v>
      </c>
      <c r="BE68" s="134">
        <f>(E_Vuln_PGA!FY68-E_Frag_PGA!ES68)*0.15+(E_Frag_PGA!ES68-E_Frag_PGA!ET68)*0.4+E_Frag_PGA!ET68*1</f>
        <v>0.89482099410630334</v>
      </c>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24">
        <v>0.9898682638416193</v>
      </c>
      <c r="CH68" s="113">
        <v>0.78209026318144437</v>
      </c>
      <c r="CI68" s="113">
        <v>0.9898682638416193</v>
      </c>
      <c r="CJ68" s="24">
        <v>0.98986956547584548</v>
      </c>
      <c r="CK68" s="113">
        <v>0.7820909849329577</v>
      </c>
      <c r="CL68" s="113">
        <v>0.98986956547584548</v>
      </c>
      <c r="CM68" s="105">
        <v>0.99722726111186422</v>
      </c>
      <c r="CN68" s="114">
        <v>0.79497087609103489</v>
      </c>
      <c r="CO68" s="114">
        <v>0.99722726111186422</v>
      </c>
      <c r="CP68" s="105">
        <v>0.99722728562704788</v>
      </c>
      <c r="CQ68" s="114">
        <v>0.79497088980377129</v>
      </c>
      <c r="CR68" s="114">
        <v>0.99722728562704788</v>
      </c>
      <c r="CS68" s="105">
        <v>0.94539444207953538</v>
      </c>
      <c r="CT68" s="114">
        <v>0.7158049046848256</v>
      </c>
      <c r="CU68" s="114">
        <v>0.94539444207953538</v>
      </c>
      <c r="CV68" s="105">
        <v>0.96238777069059966</v>
      </c>
      <c r="CW68" s="114">
        <v>0.74964127595424745</v>
      </c>
      <c r="CX68" s="114">
        <v>0.96238777069059966</v>
      </c>
      <c r="CY68" s="105">
        <v>0.94549723917245077</v>
      </c>
      <c r="CZ68" s="105">
        <v>0.71586047697902955</v>
      </c>
      <c r="DA68" s="105">
        <v>0.94549723917245077</v>
      </c>
      <c r="DB68" s="105">
        <v>0.94549742962922956</v>
      </c>
      <c r="DC68" s="114">
        <v>0.71586058333552638</v>
      </c>
      <c r="DD68" s="114">
        <v>0.94549742962922956</v>
      </c>
      <c r="DE68" s="105">
        <v>0.94549742209496124</v>
      </c>
      <c r="DF68" s="114">
        <v>0.7158605792412932</v>
      </c>
      <c r="DG68" s="114">
        <v>0.94549742209496124</v>
      </c>
      <c r="DH68" s="105">
        <v>0.94549742962741368</v>
      </c>
      <c r="DI68" s="114">
        <v>0.71586058333540525</v>
      </c>
      <c r="DJ68" s="114">
        <v>0.94549742962741368</v>
      </c>
      <c r="DK68" s="139">
        <f>(E_Frag_PGA!HV68-E_Frag_PGA!HW68)*0.05+(E_Frag_PGA!HW68-E_Frag_PGA!HX68)*0.2+E_Frag_PGA!HX68*0.7</f>
        <v>0.68524651436480366</v>
      </c>
      <c r="DL68" s="140"/>
      <c r="DM68" s="140"/>
      <c r="DN68" s="140"/>
      <c r="DO68" s="140"/>
      <c r="DP68" s="140"/>
      <c r="DQ68" s="140"/>
      <c r="DR68" s="140"/>
      <c r="DS68" s="140"/>
      <c r="DT68" s="140"/>
      <c r="DU68" s="24">
        <v>0.9898682638416193</v>
      </c>
      <c r="DV68" s="113">
        <v>0.78209026318144437</v>
      </c>
      <c r="DW68" s="113">
        <v>0.9898682638416193</v>
      </c>
      <c r="DX68" s="24">
        <v>0.98986956547584548</v>
      </c>
      <c r="DY68" s="113">
        <v>0.7820909849329577</v>
      </c>
      <c r="DZ68" s="113">
        <v>0.98986956547584548</v>
      </c>
      <c r="EA68" s="24">
        <v>0.99722726111186422</v>
      </c>
      <c r="EB68" s="113">
        <v>0.79497087609103489</v>
      </c>
      <c r="EC68" s="113">
        <v>0.99722726111186422</v>
      </c>
      <c r="ED68" s="17">
        <v>0.99722728562704788</v>
      </c>
      <c r="EE68" s="34">
        <v>0.79497088980377129</v>
      </c>
      <c r="EF68" s="34">
        <v>0.99722728562704788</v>
      </c>
      <c r="EG68" s="140"/>
      <c r="EH68" s="105">
        <v>0.97652976987231066</v>
      </c>
      <c r="EI68" s="114">
        <v>0.76651567535915333</v>
      </c>
      <c r="EJ68" s="114">
        <v>0.98212923185906043</v>
      </c>
      <c r="EK68" s="105">
        <v>0.98940502381082351</v>
      </c>
      <c r="EL68" s="114">
        <v>0.78463068487313214</v>
      </c>
      <c r="EM68" s="114">
        <v>0.99202806820188794</v>
      </c>
      <c r="EN68" s="17">
        <v>0.95287819705462795</v>
      </c>
      <c r="EO68" s="34">
        <v>0.72054988969867173</v>
      </c>
      <c r="EP68" s="34">
        <v>0.95260936970336418</v>
      </c>
      <c r="EQ68" s="17">
        <v>0.99133525872671269</v>
      </c>
      <c r="ER68" s="34">
        <v>0.78510440388811009</v>
      </c>
      <c r="ES68" s="34">
        <v>0.99122791384583497</v>
      </c>
      <c r="ET68" s="17">
        <v>0.93918150987335591</v>
      </c>
      <c r="EU68" s="34">
        <v>0.72472694341726307</v>
      </c>
      <c r="EV68" s="34">
        <v>0.93885565474456489</v>
      </c>
      <c r="EW68" s="17">
        <v>0.98190423253579451</v>
      </c>
      <c r="EX68" s="34">
        <v>0.7761359670936826</v>
      </c>
      <c r="EY68" s="34">
        <v>0.98181376116675645</v>
      </c>
      <c r="EZ68" s="17">
        <v>0.95763673876162336</v>
      </c>
      <c r="FA68" s="34">
        <v>0.74240000038643505</v>
      </c>
      <c r="FB68" s="34">
        <v>0.95762315817018018</v>
      </c>
      <c r="FC68" s="17">
        <v>0.98550597388907835</v>
      </c>
      <c r="FD68" s="34">
        <v>0.78031303611340441</v>
      </c>
      <c r="FE68" s="34">
        <v>0.98548991156216637</v>
      </c>
      <c r="FF68" s="24">
        <v>0.99616711834228178</v>
      </c>
      <c r="FG68" s="113">
        <v>0.79397760394273198</v>
      </c>
      <c r="FH68" s="113">
        <v>0.9965405565044374</v>
      </c>
      <c r="FI68" s="24">
        <v>0.99617144629877241</v>
      </c>
      <c r="FJ68" s="113">
        <v>0.79397949146282842</v>
      </c>
      <c r="FK68" s="113">
        <v>0.99654395858348443</v>
      </c>
      <c r="FL68" s="24">
        <v>0.9904498545987579</v>
      </c>
      <c r="FM68" s="113">
        <v>0.78414531151165023</v>
      </c>
      <c r="FN68" s="113">
        <v>0.99154595253590483</v>
      </c>
      <c r="FO68" s="24">
        <v>0.99031940476928082</v>
      </c>
      <c r="FP68" s="113">
        <v>0.78405686173331568</v>
      </c>
      <c r="FQ68" s="113">
        <v>0.9914045443349796</v>
      </c>
      <c r="FR68" s="24">
        <v>0.9841010754112387</v>
      </c>
      <c r="FS68" s="113">
        <v>0.77328954678719253</v>
      </c>
      <c r="FT68" s="113">
        <v>0.98598943516273707</v>
      </c>
      <c r="FU68" s="24">
        <v>0.98410556663502269</v>
      </c>
      <c r="FV68" s="113">
        <v>0.77329149850151058</v>
      </c>
      <c r="FW68" s="113">
        <v>0.98599299011762431</v>
      </c>
      <c r="FX68" s="24">
        <v>0.95823990200195297</v>
      </c>
      <c r="FY68" s="113">
        <v>0.724010238996872</v>
      </c>
      <c r="FZ68" s="113">
        <v>0.95852124191508181</v>
      </c>
      <c r="GA68" s="24"/>
      <c r="GB68" s="24">
        <v>0.95979167895901141</v>
      </c>
      <c r="GC68" s="113">
        <v>0.72493353287395434</v>
      </c>
      <c r="GD68" s="113">
        <v>0.96000110834242158</v>
      </c>
      <c r="GE68" s="24">
        <v>0.9599444332657876</v>
      </c>
      <c r="GF68" s="113">
        <v>0.72499825348641755</v>
      </c>
      <c r="GG68" s="113">
        <v>0.96011767375167056</v>
      </c>
      <c r="GH68" s="24">
        <v>0.95667911304864839</v>
      </c>
      <c r="GI68" s="113">
        <v>0.72308119795323833</v>
      </c>
      <c r="GJ68" s="113">
        <v>0.95703477624526789</v>
      </c>
      <c r="GK68" s="24">
        <v>0.956832836095726</v>
      </c>
      <c r="GL68" s="113">
        <v>0.7231461123137618</v>
      </c>
      <c r="GM68" s="113">
        <v>0.95715424787542147</v>
      </c>
      <c r="GN68" s="24">
        <v>0.9983793650077496</v>
      </c>
      <c r="GO68" s="113">
        <v>0.79721907536924941</v>
      </c>
      <c r="GP68" s="113">
        <v>0.99858328224224302</v>
      </c>
      <c r="GQ68" s="24">
        <v>0.99837937283997635</v>
      </c>
      <c r="GR68" s="113">
        <v>0.79721907879486398</v>
      </c>
      <c r="GS68" s="113">
        <v>0.99858328836461618</v>
      </c>
      <c r="GT68" s="24">
        <v>0.98915048452261145</v>
      </c>
      <c r="GU68" s="113">
        <v>0.78131774400632703</v>
      </c>
      <c r="GV68" s="113">
        <v>0.99052877253283922</v>
      </c>
      <c r="GW68" s="24">
        <v>0.98915112042186715</v>
      </c>
      <c r="GX68" s="113">
        <v>0.78131802194465261</v>
      </c>
      <c r="GY68" s="113">
        <v>0.99052927026572835</v>
      </c>
      <c r="GZ68" s="24">
        <v>0.99179599184561196</v>
      </c>
      <c r="HA68" s="113">
        <v>0.78595192989448903</v>
      </c>
      <c r="HB68" s="113">
        <v>0.99282340764127219</v>
      </c>
      <c r="HC68" s="24">
        <v>0.99179901277605831</v>
      </c>
      <c r="HD68" s="113">
        <v>0.78595324771724995</v>
      </c>
      <c r="HE68" s="113">
        <v>0.99282578116326636</v>
      </c>
      <c r="HF68" s="24">
        <v>0.95979167895901141</v>
      </c>
      <c r="HG68" s="113">
        <v>0.72493353287395434</v>
      </c>
      <c r="HH68" s="113">
        <v>0.96000110834242158</v>
      </c>
      <c r="HI68" s="24">
        <v>0.9599444332657876</v>
      </c>
      <c r="HJ68" s="113">
        <v>0.72499825348641755</v>
      </c>
      <c r="HK68" s="113">
        <v>0.96011767375167056</v>
      </c>
      <c r="HL68" s="24">
        <v>0.95667911304864839</v>
      </c>
      <c r="HM68" s="113">
        <v>0.72308119795323833</v>
      </c>
      <c r="HN68" s="113">
        <v>0.95703477624526789</v>
      </c>
      <c r="HO68" s="24">
        <v>0.956832836095726</v>
      </c>
      <c r="HP68" s="113">
        <v>0.7231461123137618</v>
      </c>
      <c r="HQ68" s="113">
        <v>0.95715424787542147</v>
      </c>
      <c r="HR68" s="139"/>
      <c r="HS68" s="139"/>
      <c r="HT68" s="139"/>
      <c r="HU68" s="139"/>
      <c r="HV68" s="139">
        <f>(E_Frag_PGA!TW68-E_Frag_PGA!TX68)*0.1+(E_Frag_PGA!TX68-E_Frag_PGA!TY68)*0.4+(E_Frag_PGA!TY68-E_Frag_PGA!TZ68)*0.8+E_Frag_PGA!TZ68*1</f>
        <v>0.99999999993558364</v>
      </c>
      <c r="HW68" s="139">
        <f>(E_Frag_PGA!UA68-E_Frag_PGA!UB68)*0.1+(E_Frag_PGA!UB68-E_Frag_PGA!UC68)*0.4+(E_Frag_PGA!UC68-E_Frag_PGA!UD68)*0.8+E_Frag_PGA!UD68*1</f>
        <v>0.99999999999981148</v>
      </c>
      <c r="HX68" s="139">
        <f>(E_Frag_PGA!UE68-E_Frag_PGA!UF68)*0.1+(E_Frag_PGA!UF68-E_Frag_PGA!UG68)*0.4+(E_Frag_PGA!UG68-E_Frag_PGA!UH68)*0.8+E_Frag_PGA!UH68*1</f>
        <v>0.99999999981697296</v>
      </c>
      <c r="HY68" s="139">
        <f>(E_Frag_PGA!UI68-E_Frag_PGA!UJ68)*0.1+(E_Frag_PGA!UJ68-E_Frag_PGA!UK68)*0.4+(E_Frag_PGA!UK68-E_Frag_PGA!UL68)*0.8+E_Frag_PGA!UL68*1</f>
        <v>0.99999999998855482</v>
      </c>
      <c r="HZ68" s="139">
        <f>(E_Frag_PGA!UM68-E_Frag_PGA!UN68)*0.1+(E_Frag_PGA!UN68-E_Frag_PGA!UO68)*0.4+(E_Frag_PGA!UO68-E_Frag_PGA!UP68)*0.8+E_Frag_PGA!UP68*1</f>
        <v>0.99999999999983991</v>
      </c>
      <c r="IA68" s="139">
        <f>(E_Frag_PGA!UQ68-E_Frag_PGA!UR68)*0.1+(E_Frag_PGA!UR68-E_Frag_PGA!US68)*0.4+(E_Frag_PGA!US68-E_Frag_PGA!UT68)*0.8+E_Frag_PGA!UT68*1</f>
        <v>0.99999999999948253</v>
      </c>
      <c r="IC68" s="113"/>
      <c r="ID68" s="113"/>
    </row>
    <row r="69" spans="1:238" s="17" customFormat="1">
      <c r="A69" s="27">
        <v>3.15</v>
      </c>
      <c r="B69" s="17">
        <v>0.99923480976057777</v>
      </c>
      <c r="C69" s="34">
        <v>0.7989303837409607</v>
      </c>
      <c r="D69" s="34">
        <v>0.99944200721478793</v>
      </c>
      <c r="E69" s="17">
        <v>0.99969654490664006</v>
      </c>
      <c r="F69" s="34">
        <v>0.79957426870208692</v>
      </c>
      <c r="G69" s="34">
        <v>0.999779458229204</v>
      </c>
      <c r="H69" s="17">
        <v>0.99626849462618061</v>
      </c>
      <c r="I69" s="34">
        <v>0.7948193398025255</v>
      </c>
      <c r="J69" s="34">
        <v>0.99726228651522308</v>
      </c>
      <c r="K69" s="17">
        <v>0.99916931468675652</v>
      </c>
      <c r="L69" s="34">
        <v>0.79884105139502204</v>
      </c>
      <c r="M69" s="34">
        <v>0.99939317730275412</v>
      </c>
      <c r="N69" s="24">
        <v>0.49999999990110849</v>
      </c>
      <c r="O69" s="17">
        <v>0.9987874579791266</v>
      </c>
      <c r="P69" s="34">
        <v>0.79892287366171155</v>
      </c>
      <c r="Q69" s="34">
        <v>0.99945704149573178</v>
      </c>
      <c r="R69" s="17">
        <v>0.99993399119438198</v>
      </c>
      <c r="S69" s="34">
        <v>0.7999413172129668</v>
      </c>
      <c r="T69" s="34">
        <v>0.9999705323076008</v>
      </c>
      <c r="U69" s="17">
        <v>0.99996176853588503</v>
      </c>
      <c r="V69" s="34">
        <v>0.79996600848867649</v>
      </c>
      <c r="W69" s="34">
        <v>0.99998293430446972</v>
      </c>
      <c r="X69" s="17">
        <v>0.99999905345758067</v>
      </c>
      <c r="Y69" s="34">
        <v>0.7999991575521278</v>
      </c>
      <c r="Z69" s="34">
        <v>0.99999957439685316</v>
      </c>
      <c r="AA69" s="17">
        <v>0.99999955583721956</v>
      </c>
      <c r="AB69" s="34">
        <v>0.7999996051884013</v>
      </c>
      <c r="AC69" s="34">
        <v>0.99999980259158816</v>
      </c>
      <c r="AD69" s="17">
        <v>0.99999999965921993</v>
      </c>
      <c r="AE69" s="34">
        <v>0.79999999969710422</v>
      </c>
      <c r="AF69" s="34">
        <v>0.99999999984846821</v>
      </c>
      <c r="AG69" s="113">
        <v>0.74997871351563361</v>
      </c>
      <c r="AH69" s="113">
        <v>0.99997867361594039</v>
      </c>
      <c r="AI69" s="142">
        <f>E_Frag_PGA!CS69</f>
        <v>0.99063273127088036</v>
      </c>
      <c r="AJ69" s="142">
        <f>E_Frag_PGA!CT69</f>
        <v>0.99221100663372297</v>
      </c>
      <c r="AK69" s="17">
        <v>0.99999999999953659</v>
      </c>
      <c r="AL69" s="34">
        <v>0.79999999999953675</v>
      </c>
      <c r="AM69" s="34">
        <v>0.9999999999997683</v>
      </c>
      <c r="AN69" s="17">
        <v>0.99891359474510344</v>
      </c>
      <c r="AO69" s="34">
        <v>0.7989303837409607</v>
      </c>
      <c r="AP69" s="34">
        <v>0.99944200721478793</v>
      </c>
      <c r="AQ69" s="17">
        <v>0.99999999999953659</v>
      </c>
      <c r="AR69" s="34">
        <v>0.79999999999953675</v>
      </c>
      <c r="AS69" s="34">
        <v>0.9999999999997683</v>
      </c>
      <c r="AT69" s="17">
        <v>0.99891359474510344</v>
      </c>
      <c r="AU69" s="34">
        <v>0.7989303837409607</v>
      </c>
      <c r="AV69" s="34">
        <v>0.99944200721478793</v>
      </c>
      <c r="AW69" s="17">
        <v>0.99999999999953659</v>
      </c>
      <c r="AX69" s="34">
        <v>0.79999999999953675</v>
      </c>
      <c r="AY69" s="34">
        <v>0.9999999999997683</v>
      </c>
      <c r="AZ69" s="17">
        <v>0.99891359474510344</v>
      </c>
      <c r="BA69" s="34">
        <v>0.7989303837409607</v>
      </c>
      <c r="BB69" s="34">
        <v>0.99944200721478793</v>
      </c>
      <c r="BC69" s="134">
        <f>(E_Vuln_PGA!FY69-E_Frag_PGA!ES69)*0.05+(E_Frag_PGA!ES69-E_Frag_PGA!ET69)*0.2+E_Frag_PGA!ET69*0.7</f>
        <v>0.6360008914505354</v>
      </c>
      <c r="BD69" s="134">
        <f>(E_Vuln_PGA!FY69-E_Frag_PGA!ES69)*0.01+(E_Frag_PGA!ES69-E_Frag_PGA!ET69)*0.15+E_Frag_PGA!ET69*0.4</f>
        <v>0.37115955468704592</v>
      </c>
      <c r="BE69" s="134">
        <f>(E_Vuln_PGA!FY69-E_Frag_PGA!ES69)*0.15+(E_Frag_PGA!ES69-E_Frag_PGA!ET69)*0.4+E_Frag_PGA!ET69*1</f>
        <v>0.89754917004621226</v>
      </c>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24">
        <v>0.99046616828997613</v>
      </c>
      <c r="CH69" s="113">
        <v>0.78310765650859837</v>
      </c>
      <c r="CI69" s="113">
        <v>0.99046616828997613</v>
      </c>
      <c r="CJ69" s="24">
        <v>0.99046727267009249</v>
      </c>
      <c r="CK69" s="113">
        <v>0.78310826893377761</v>
      </c>
      <c r="CL69" s="113">
        <v>0.99046727267009249</v>
      </c>
      <c r="CM69" s="105">
        <v>0.99742127265058189</v>
      </c>
      <c r="CN69" s="114">
        <v>0.79531417712766539</v>
      </c>
      <c r="CO69" s="114">
        <v>0.99742127265058189</v>
      </c>
      <c r="CP69" s="105">
        <v>0.99742129328214235</v>
      </c>
      <c r="CQ69" s="114">
        <v>0.79531418866825321</v>
      </c>
      <c r="CR69" s="114">
        <v>0.99742129328214235</v>
      </c>
      <c r="CS69" s="105">
        <v>0.94719925840620744</v>
      </c>
      <c r="CT69" s="114">
        <v>0.71837267887087952</v>
      </c>
      <c r="CU69" s="114">
        <v>0.94719925840620744</v>
      </c>
      <c r="CV69" s="105">
        <v>0.96381708605389682</v>
      </c>
      <c r="CW69" s="114">
        <v>0.75147089722794869</v>
      </c>
      <c r="CX69" s="114">
        <v>0.96381708605389682</v>
      </c>
      <c r="CY69" s="105">
        <v>0.94729328015401626</v>
      </c>
      <c r="CZ69" s="105">
        <v>0.71842351065296284</v>
      </c>
      <c r="DA69" s="105">
        <v>0.94729328015401626</v>
      </c>
      <c r="DB69" s="105">
        <v>0.94729344235550061</v>
      </c>
      <c r="DC69" s="114">
        <v>0.71842360123402926</v>
      </c>
      <c r="DD69" s="114">
        <v>0.94729344235550061</v>
      </c>
      <c r="DE69" s="105">
        <v>0.94729343617946893</v>
      </c>
      <c r="DF69" s="114">
        <v>0.71842359788013022</v>
      </c>
      <c r="DG69" s="114">
        <v>0.94729343617946893</v>
      </c>
      <c r="DH69" s="105">
        <v>0.94729344235404123</v>
      </c>
      <c r="DI69" s="114">
        <v>0.71842360123393201</v>
      </c>
      <c r="DJ69" s="114">
        <v>0.94729344235404123</v>
      </c>
      <c r="DK69" s="139">
        <f>(E_Frag_PGA!HV69-E_Frag_PGA!HW69)*0.05+(E_Frag_PGA!HW69-E_Frag_PGA!HX69)*0.2+E_Frag_PGA!HX69*0.7</f>
        <v>0.68595022560018626</v>
      </c>
      <c r="DL69" s="140"/>
      <c r="DM69" s="140"/>
      <c r="DN69" s="140"/>
      <c r="DO69" s="140"/>
      <c r="DP69" s="140"/>
      <c r="DQ69" s="140"/>
      <c r="DR69" s="140"/>
      <c r="DS69" s="140"/>
      <c r="DT69" s="140"/>
      <c r="DU69" s="24">
        <v>0.99046616828997613</v>
      </c>
      <c r="DV69" s="113">
        <v>0.78310765650859837</v>
      </c>
      <c r="DW69" s="113">
        <v>0.99046616828997613</v>
      </c>
      <c r="DX69" s="24">
        <v>0.99046727267009249</v>
      </c>
      <c r="DY69" s="113">
        <v>0.78310826893377761</v>
      </c>
      <c r="DZ69" s="113">
        <v>0.99046727267009249</v>
      </c>
      <c r="EA69" s="24">
        <v>0.99742127265058189</v>
      </c>
      <c r="EB69" s="113">
        <v>0.79531417712766539</v>
      </c>
      <c r="EC69" s="113">
        <v>0.99742127265058189</v>
      </c>
      <c r="ED69" s="17">
        <v>0.99742129328214235</v>
      </c>
      <c r="EE69" s="34">
        <v>0.79531418866825321</v>
      </c>
      <c r="EF69" s="34">
        <v>0.99742129328214235</v>
      </c>
      <c r="EG69" s="140"/>
      <c r="EH69" s="105">
        <v>0.97762708536422804</v>
      </c>
      <c r="EI69" s="114">
        <v>0.76804582122359843</v>
      </c>
      <c r="EJ69" s="114">
        <v>0.98297803426687791</v>
      </c>
      <c r="EK69" s="105">
        <v>0.98999811167308605</v>
      </c>
      <c r="EL69" s="114">
        <v>0.78548211714647997</v>
      </c>
      <c r="EM69" s="114">
        <v>0.99247769744283254</v>
      </c>
      <c r="EN69" s="17">
        <v>0.95473418081457517</v>
      </c>
      <c r="EO69" s="34">
        <v>0.7233558598191836</v>
      </c>
      <c r="EP69" s="34">
        <v>0.95448246812809601</v>
      </c>
      <c r="EQ69" s="17">
        <v>0.99187620916686603</v>
      </c>
      <c r="ER69" s="34">
        <v>0.78598942396599636</v>
      </c>
      <c r="ES69" s="34">
        <v>0.99177634106966905</v>
      </c>
      <c r="ET69" s="17">
        <v>0.941874008071792</v>
      </c>
      <c r="EU69" s="34">
        <v>0.72798642945595338</v>
      </c>
      <c r="EV69" s="34">
        <v>0.94157165358121198</v>
      </c>
      <c r="EW69" s="17">
        <v>0.98278838898446907</v>
      </c>
      <c r="EX69" s="34">
        <v>0.77728048614728462</v>
      </c>
      <c r="EY69" s="34">
        <v>0.9827038896884559</v>
      </c>
      <c r="EZ69" s="17">
        <v>0.95971202935531197</v>
      </c>
      <c r="FA69" s="34">
        <v>0.74508207656292524</v>
      </c>
      <c r="FB69" s="34">
        <v>0.95969997572300869</v>
      </c>
      <c r="FC69" s="17">
        <v>0.9862589198931031</v>
      </c>
      <c r="FD69" s="34">
        <v>0.78130007615783981</v>
      </c>
      <c r="FE69" s="34">
        <v>0.98624435926510667</v>
      </c>
      <c r="FF69" s="24">
        <v>0.99643045777549233</v>
      </c>
      <c r="FG69" s="113">
        <v>0.7943819909023192</v>
      </c>
      <c r="FH69" s="113">
        <v>0.99678001129633587</v>
      </c>
      <c r="FI69" s="24">
        <v>0.9964342132874513</v>
      </c>
      <c r="FJ69" s="113">
        <v>0.79438362889755565</v>
      </c>
      <c r="FK69" s="113">
        <v>0.99678296293441337</v>
      </c>
      <c r="FL69" s="24">
        <v>0.99111580105224706</v>
      </c>
      <c r="FM69" s="113">
        <v>0.78522998479615602</v>
      </c>
      <c r="FN69" s="113">
        <v>0.99213957801174923</v>
      </c>
      <c r="FO69" s="24">
        <v>0.99099673158773038</v>
      </c>
      <c r="FP69" s="113">
        <v>0.78514927712657612</v>
      </c>
      <c r="FQ69" s="113">
        <v>0.99201053795532945</v>
      </c>
      <c r="FR69" s="24">
        <v>0.98520727216878934</v>
      </c>
      <c r="FS69" s="113">
        <v>0.77511386134272453</v>
      </c>
      <c r="FT69" s="113">
        <v>0.98697089082761202</v>
      </c>
      <c r="FU69" s="24">
        <v>0.9852110339741631</v>
      </c>
      <c r="FV69" s="113">
        <v>0.77511549636770405</v>
      </c>
      <c r="FW69" s="113">
        <v>0.98697386741511017</v>
      </c>
      <c r="FX69" s="24">
        <v>0.95962264441693779</v>
      </c>
      <c r="FY69" s="113">
        <v>0.72630273804892209</v>
      </c>
      <c r="FZ69" s="113">
        <v>0.95988575520245134</v>
      </c>
      <c r="GA69" s="24"/>
      <c r="GB69" s="24">
        <v>0.96108819354598629</v>
      </c>
      <c r="GC69" s="113">
        <v>0.72717473744774153</v>
      </c>
      <c r="GD69" s="113">
        <v>0.96128333612701666</v>
      </c>
      <c r="GE69" s="24">
        <v>0.96122805106006592</v>
      </c>
      <c r="GF69" s="113">
        <v>0.72723399498674901</v>
      </c>
      <c r="GG69" s="113">
        <v>0.96139004830733976</v>
      </c>
      <c r="GH69" s="24">
        <v>0.95814430353454383</v>
      </c>
      <c r="GI69" s="113">
        <v>0.72542277323797333</v>
      </c>
      <c r="GJ69" s="113">
        <v>0.95847781150493327</v>
      </c>
      <c r="GK69" s="24">
        <v>0.95828504981222584</v>
      </c>
      <c r="GL69" s="113">
        <v>0.72548220852970136</v>
      </c>
      <c r="GM69" s="113">
        <v>0.95858718997606351</v>
      </c>
      <c r="GN69" s="24">
        <v>0.99850769937819139</v>
      </c>
      <c r="GO69" s="113">
        <v>0.79743776672262734</v>
      </c>
      <c r="GP69" s="113">
        <v>0.99869577159163569</v>
      </c>
      <c r="GQ69" s="24">
        <v>0.99850770562927205</v>
      </c>
      <c r="GR69" s="113">
        <v>0.79743776945672107</v>
      </c>
      <c r="GS69" s="113">
        <v>0.99869577647793173</v>
      </c>
      <c r="GT69" s="24">
        <v>0.98980591824190567</v>
      </c>
      <c r="GU69" s="113">
        <v>0.78243525784000378</v>
      </c>
      <c r="GV69" s="113">
        <v>0.99110312552385227</v>
      </c>
      <c r="GW69" s="24">
        <v>0.98980644247680005</v>
      </c>
      <c r="GX69" s="113">
        <v>0.78243548698047682</v>
      </c>
      <c r="GY69" s="113">
        <v>0.9911035358253899</v>
      </c>
      <c r="GZ69" s="24">
        <v>0.99250524333572643</v>
      </c>
      <c r="HA69" s="113">
        <v>0.78715619797524006</v>
      </c>
      <c r="HB69" s="113">
        <v>0.99344578704940845</v>
      </c>
      <c r="HC69" s="24">
        <v>0.99250776552608444</v>
      </c>
      <c r="HD69" s="113">
        <v>0.78715729833433346</v>
      </c>
      <c r="HE69" s="113">
        <v>0.99344776835778448</v>
      </c>
      <c r="HF69" s="24">
        <v>0.96108819354598629</v>
      </c>
      <c r="HG69" s="113">
        <v>0.72717473744774153</v>
      </c>
      <c r="HH69" s="113">
        <v>0.96128333612701666</v>
      </c>
      <c r="HI69" s="24">
        <v>0.96122805106006592</v>
      </c>
      <c r="HJ69" s="113">
        <v>0.72723399498674901</v>
      </c>
      <c r="HK69" s="113">
        <v>0.96139004830733976</v>
      </c>
      <c r="HL69" s="24">
        <v>0.95814430353454383</v>
      </c>
      <c r="HM69" s="113">
        <v>0.72542277323797333</v>
      </c>
      <c r="HN69" s="113">
        <v>0.95847781150493327</v>
      </c>
      <c r="HO69" s="24">
        <v>0.95828504981222584</v>
      </c>
      <c r="HP69" s="113">
        <v>0.72548220852970136</v>
      </c>
      <c r="HQ69" s="113">
        <v>0.95858718997606351</v>
      </c>
      <c r="HR69" s="139"/>
      <c r="HS69" s="139"/>
      <c r="HT69" s="139"/>
      <c r="HU69" s="139"/>
      <c r="HV69" s="139">
        <f>(E_Frag_PGA!TW69-E_Frag_PGA!TX69)*0.1+(E_Frag_PGA!TX69-E_Frag_PGA!TY69)*0.4+(E_Frag_PGA!TY69-E_Frag_PGA!TZ69)*0.8+E_Frag_PGA!TZ69*1</f>
        <v>0.99999999994844113</v>
      </c>
      <c r="HW69" s="139">
        <f>(E_Frag_PGA!UA69-E_Frag_PGA!UB69)*0.1+(E_Frag_PGA!UB69-E_Frag_PGA!UC69)*0.4+(E_Frag_PGA!UC69-E_Frag_PGA!UD69)*0.8+E_Frag_PGA!UD69*1</f>
        <v>0.99999999999985578</v>
      </c>
      <c r="HX69" s="139">
        <f>(E_Frag_PGA!UE69-E_Frag_PGA!UF69)*0.1+(E_Frag_PGA!UF69-E_Frag_PGA!UG69)*0.4+(E_Frag_PGA!UG69-E_Frag_PGA!UH69)*0.8+E_Frag_PGA!UH69*1</f>
        <v>0.99999999985387855</v>
      </c>
      <c r="HY69" s="139">
        <f>(E_Frag_PGA!UI69-E_Frag_PGA!UJ69)*0.1+(E_Frag_PGA!UJ69-E_Frag_PGA!UK69)*0.4+(E_Frag_PGA!UK69-E_Frag_PGA!UL69)*0.8+E_Frag_PGA!UL69*1</f>
        <v>0.99999999999071654</v>
      </c>
      <c r="HZ69" s="139">
        <f>(E_Frag_PGA!UM69-E_Frag_PGA!UN69)*0.1+(E_Frag_PGA!UN69-E_Frag_PGA!UO69)*0.4+(E_Frag_PGA!UO69-E_Frag_PGA!UP69)*0.8+E_Frag_PGA!UP69*1</f>
        <v>0.99999999999989575</v>
      </c>
      <c r="IA69" s="139">
        <f>(E_Frag_PGA!UQ69-E_Frag_PGA!UR69)*0.1+(E_Frag_PGA!UR69-E_Frag_PGA!US69)*0.4+(E_Frag_PGA!US69-E_Frag_PGA!UT69)*0.8+E_Frag_PGA!UT69*1</f>
        <v>0.99999999999963729</v>
      </c>
      <c r="IC69" s="113"/>
      <c r="ID69" s="113"/>
    </row>
    <row r="70" spans="1:238" s="17" customFormat="1">
      <c r="A70" s="27">
        <v>3.2</v>
      </c>
      <c r="B70" s="17">
        <v>0.99930689709813414</v>
      </c>
      <c r="C70" s="34">
        <v>0.79903057080148709</v>
      </c>
      <c r="D70" s="34">
        <v>0.99949485613876621</v>
      </c>
      <c r="E70" s="17">
        <v>0.99972479034596873</v>
      </c>
      <c r="F70" s="34">
        <v>0.79961364097876475</v>
      </c>
      <c r="G70" s="34">
        <v>0.99980011014713166</v>
      </c>
      <c r="H70" s="17">
        <v>0.99654105402800763</v>
      </c>
      <c r="I70" s="34">
        <v>0.79519415324077858</v>
      </c>
      <c r="J70" s="34">
        <v>0.99746398055343055</v>
      </c>
      <c r="K70" s="17">
        <v>0.99924707506006383</v>
      </c>
      <c r="L70" s="34">
        <v>0.79894886937348364</v>
      </c>
      <c r="M70" s="34">
        <v>0.99945030720069028</v>
      </c>
      <c r="N70" s="24">
        <v>0.49999999992427846</v>
      </c>
      <c r="O70" s="17">
        <v>0.99891224573934301</v>
      </c>
      <c r="P70" s="34">
        <v>0.79903369077670139</v>
      </c>
      <c r="Q70" s="34">
        <v>0.99951301600018694</v>
      </c>
      <c r="R70" s="17">
        <v>0.99994335229667253</v>
      </c>
      <c r="S70" s="34">
        <v>0.79994963990556656</v>
      </c>
      <c r="T70" s="34">
        <v>0.99997471054337406</v>
      </c>
      <c r="U70" s="17">
        <v>0.99996736043468015</v>
      </c>
      <c r="V70" s="34">
        <v>0.79997098031214198</v>
      </c>
      <c r="W70" s="34">
        <v>0.99998543049877908</v>
      </c>
      <c r="X70" s="17">
        <v>0.99999921711074302</v>
      </c>
      <c r="Y70" s="34">
        <v>0.79999930318768986</v>
      </c>
      <c r="Z70" s="34">
        <v>0.9999996479484734</v>
      </c>
      <c r="AA70" s="17">
        <v>0.99999963477158571</v>
      </c>
      <c r="AB70" s="34">
        <v>0.79999967535234051</v>
      </c>
      <c r="AC70" s="34">
        <v>0.99999983767409062</v>
      </c>
      <c r="AD70" s="17">
        <v>0.99999999974243559</v>
      </c>
      <c r="AE70" s="34">
        <v>0.79999999977106973</v>
      </c>
      <c r="AF70" s="34">
        <v>0.99999999988546806</v>
      </c>
      <c r="AG70" s="113">
        <v>0.74998182690306037</v>
      </c>
      <c r="AH70" s="113">
        <v>0.99998179222905803</v>
      </c>
      <c r="AI70" s="142">
        <f>E_Frag_PGA!CS70</f>
        <v>0.9919582580485331</v>
      </c>
      <c r="AJ70" s="142">
        <f>E_Frag_PGA!CT70</f>
        <v>0.99323407893561888</v>
      </c>
      <c r="AK70" s="17">
        <v>0.99999999999978251</v>
      </c>
      <c r="AL70" s="34">
        <v>0.79999999999978255</v>
      </c>
      <c r="AM70" s="34">
        <v>0.9999999999998912</v>
      </c>
      <c r="AN70" s="17">
        <v>0.9990157758199929</v>
      </c>
      <c r="AO70" s="34">
        <v>0.79903057080148709</v>
      </c>
      <c r="AP70" s="34">
        <v>0.99949485613876621</v>
      </c>
      <c r="AQ70" s="17">
        <v>0.99999999999978251</v>
      </c>
      <c r="AR70" s="34">
        <v>0.79999999999978255</v>
      </c>
      <c r="AS70" s="34">
        <v>0.9999999999998912</v>
      </c>
      <c r="AT70" s="17">
        <v>0.9990157758199929</v>
      </c>
      <c r="AU70" s="34">
        <v>0.79903057080148709</v>
      </c>
      <c r="AV70" s="34">
        <v>0.99949485613876621</v>
      </c>
      <c r="AW70" s="17">
        <v>0.99999999999978251</v>
      </c>
      <c r="AX70" s="34">
        <v>0.79999999999978255</v>
      </c>
      <c r="AY70" s="34">
        <v>0.9999999999998912</v>
      </c>
      <c r="AZ70" s="17">
        <v>0.9990157758199929</v>
      </c>
      <c r="BA70" s="34">
        <v>0.79903057080148709</v>
      </c>
      <c r="BB70" s="34">
        <v>0.99949485613876621</v>
      </c>
      <c r="BC70" s="134">
        <f>(E_Vuln_PGA!FY70-E_Frag_PGA!ES70)*0.05+(E_Frag_PGA!ES70-E_Frag_PGA!ET70)*0.2+E_Frag_PGA!ET70*0.7</f>
        <v>0.63796791263931485</v>
      </c>
      <c r="BD70" s="134">
        <f>(E_Vuln_PGA!FY70-E_Frag_PGA!ES70)*0.01+(E_Frag_PGA!ES70-E_Frag_PGA!ET70)*0.15+E_Frag_PGA!ET70*0.4</f>
        <v>0.37215854766170375</v>
      </c>
      <c r="BE70" s="134">
        <f>(E_Vuln_PGA!FY70-E_Frag_PGA!ES70)*0.15+(E_Frag_PGA!ES70-E_Frag_PGA!ET70)*0.4+E_Frag_PGA!ET70*1</f>
        <v>0.9001606769684779</v>
      </c>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24">
        <v>0.99102508700927938</v>
      </c>
      <c r="CH70" s="113">
        <v>0.78406182865446505</v>
      </c>
      <c r="CI70" s="113">
        <v>0.99102508700927938</v>
      </c>
      <c r="CJ70" s="24">
        <v>0.99102602532505935</v>
      </c>
      <c r="CK70" s="113">
        <v>0.78406234903058414</v>
      </c>
      <c r="CL70" s="113">
        <v>0.99102602532505935</v>
      </c>
      <c r="CM70" s="105">
        <v>0.99760035901638233</v>
      </c>
      <c r="CN70" s="114">
        <v>0.79563183689780814</v>
      </c>
      <c r="CO70" s="114">
        <v>0.99760035901638233</v>
      </c>
      <c r="CP70" s="105">
        <v>0.99760037640969912</v>
      </c>
      <c r="CQ70" s="114">
        <v>0.79563184662718134</v>
      </c>
      <c r="CR70" s="114">
        <v>0.99760037640969912</v>
      </c>
      <c r="CS70" s="105">
        <v>0.94893154562477611</v>
      </c>
      <c r="CT70" s="114">
        <v>0.72084665659773473</v>
      </c>
      <c r="CU70" s="114">
        <v>0.94893154562477611</v>
      </c>
      <c r="CV70" s="105">
        <v>0.96518201117849711</v>
      </c>
      <c r="CW70" s="114">
        <v>0.75322179339954254</v>
      </c>
      <c r="CX70" s="114">
        <v>0.96518201117849711</v>
      </c>
      <c r="CY70" s="105">
        <v>0.94901761395559991</v>
      </c>
      <c r="CZ70" s="105">
        <v>0.72089319134056862</v>
      </c>
      <c r="DA70" s="105">
        <v>0.94901761395559991</v>
      </c>
      <c r="DB70" s="105">
        <v>0.94901775230983365</v>
      </c>
      <c r="DC70" s="114">
        <v>0.72089326860675318</v>
      </c>
      <c r="DD70" s="114">
        <v>0.94901775230983365</v>
      </c>
      <c r="DE70" s="105">
        <v>0.9490177472372705</v>
      </c>
      <c r="DF70" s="114">
        <v>0.72089326585398295</v>
      </c>
      <c r="DG70" s="114">
        <v>0.9490177472372705</v>
      </c>
      <c r="DH70" s="105">
        <v>0.94901775230865781</v>
      </c>
      <c r="DI70" s="114">
        <v>0.7208932686066748</v>
      </c>
      <c r="DJ70" s="114">
        <v>0.94901775230865781</v>
      </c>
      <c r="DK70" s="139">
        <f>(E_Frag_PGA!HV70-E_Frag_PGA!HW70)*0.05+(E_Frag_PGA!HW70-E_Frag_PGA!HX70)*0.2+E_Frag_PGA!HX70*0.7</f>
        <v>0.6866150755760021</v>
      </c>
      <c r="DL70" s="140"/>
      <c r="DM70" s="140"/>
      <c r="DN70" s="140"/>
      <c r="DO70" s="140"/>
      <c r="DP70" s="140"/>
      <c r="DQ70" s="140"/>
      <c r="DR70" s="140"/>
      <c r="DS70" s="140"/>
      <c r="DT70" s="140"/>
      <c r="DU70" s="24">
        <v>0.99102508700927938</v>
      </c>
      <c r="DV70" s="113">
        <v>0.78406182865446505</v>
      </c>
      <c r="DW70" s="113">
        <v>0.99102508700927938</v>
      </c>
      <c r="DX70" s="24">
        <v>0.99102602532505935</v>
      </c>
      <c r="DY70" s="113">
        <v>0.78406234903058414</v>
      </c>
      <c r="DZ70" s="113">
        <v>0.99102602532505935</v>
      </c>
      <c r="EA70" s="24">
        <v>0.99760035901638233</v>
      </c>
      <c r="EB70" s="113">
        <v>0.79563183689780814</v>
      </c>
      <c r="EC70" s="113">
        <v>0.99760035901638233</v>
      </c>
      <c r="ED70" s="17">
        <v>0.99760037640969912</v>
      </c>
      <c r="EE70" s="34">
        <v>0.79563184662718134</v>
      </c>
      <c r="EF70" s="34">
        <v>0.99760037640969912</v>
      </c>
      <c r="EG70" s="140"/>
      <c r="EH70" s="105">
        <v>0.97866655239061917</v>
      </c>
      <c r="EI70" s="114">
        <v>0.76949805232256474</v>
      </c>
      <c r="EJ70" s="114">
        <v>0.98378105947641026</v>
      </c>
      <c r="EK70" s="105">
        <v>0.99055450806120515</v>
      </c>
      <c r="EL70" s="114">
        <v>0.78628166722066939</v>
      </c>
      <c r="EM70" s="114">
        <v>0.99289921063633879</v>
      </c>
      <c r="EN70" s="17">
        <v>0.95650243189380957</v>
      </c>
      <c r="EO70" s="34">
        <v>0.72604700522116816</v>
      </c>
      <c r="EP70" s="34">
        <v>0.95626661047379902</v>
      </c>
      <c r="EQ70" s="17">
        <v>0.99237960292081928</v>
      </c>
      <c r="ER70" s="34">
        <v>0.78681665359448705</v>
      </c>
      <c r="ES70" s="34">
        <v>0.99228662918463928</v>
      </c>
      <c r="ET70" s="17">
        <v>0.94443607209330283</v>
      </c>
      <c r="EU70" s="34">
        <v>0.73109369836498328</v>
      </c>
      <c r="EV70" s="34">
        <v>0.94415537261461857</v>
      </c>
      <c r="EW70" s="17">
        <v>0.98362314360571723</v>
      </c>
      <c r="EX70" s="34">
        <v>0.77836258321521656</v>
      </c>
      <c r="EY70" s="34">
        <v>0.98354417015890017</v>
      </c>
      <c r="EZ70" s="17">
        <v>0.96167667675026125</v>
      </c>
      <c r="FA70" s="34">
        <v>0.74762928418292529</v>
      </c>
      <c r="FB70" s="34">
        <v>0.96166596837741203</v>
      </c>
      <c r="FC70" s="17">
        <v>0.98696740619145107</v>
      </c>
      <c r="FD70" s="34">
        <v>0.78223095883857752</v>
      </c>
      <c r="FE70" s="34">
        <v>0.98695419510223781</v>
      </c>
      <c r="FF70" s="24">
        <v>0.99667390466471162</v>
      </c>
      <c r="FG70" s="113">
        <v>0.79475665003743778</v>
      </c>
      <c r="FH70" s="113">
        <v>0.99700122727020302</v>
      </c>
      <c r="FI70" s="24">
        <v>0.99667716761962688</v>
      </c>
      <c r="FJ70" s="113">
        <v>0.79475807330958415</v>
      </c>
      <c r="FK70" s="113">
        <v>0.9970037914009322</v>
      </c>
      <c r="FL70" s="24">
        <v>0.99173256892250727</v>
      </c>
      <c r="FM70" s="113">
        <v>0.78623672226818087</v>
      </c>
      <c r="FN70" s="113">
        <v>0.99268894289754994</v>
      </c>
      <c r="FO70" s="24">
        <v>0.99162384768414424</v>
      </c>
      <c r="FP70" s="113">
        <v>0.78616305000099906</v>
      </c>
      <c r="FQ70" s="113">
        <v>0.99257114369067634</v>
      </c>
      <c r="FR70" s="24">
        <v>0.98623423768293739</v>
      </c>
      <c r="FS70" s="113">
        <v>0.77681140116090674</v>
      </c>
      <c r="FT70" s="113">
        <v>0.98788129932858493</v>
      </c>
      <c r="FU70" s="24">
        <v>0.98623739262633148</v>
      </c>
      <c r="FV70" s="113">
        <v>0.77681277265215176</v>
      </c>
      <c r="FW70" s="113">
        <v>0.98788379491582645</v>
      </c>
      <c r="FX70" s="24">
        <v>0.96094670703078777</v>
      </c>
      <c r="FY70" s="113">
        <v>0.72851093089003782</v>
      </c>
      <c r="FZ70" s="113">
        <v>0.96119291189529898</v>
      </c>
      <c r="GA70" s="24"/>
      <c r="GB70" s="24">
        <v>0.96233124904500977</v>
      </c>
      <c r="GC70" s="113">
        <v>0.72933474048722657</v>
      </c>
      <c r="GD70" s="113">
        <v>0.96251319440100047</v>
      </c>
      <c r="GE70" s="24">
        <v>0.96245940455855405</v>
      </c>
      <c r="GF70" s="113">
        <v>0.72938904094047918</v>
      </c>
      <c r="GG70" s="113">
        <v>0.96261096743619501</v>
      </c>
      <c r="GH70" s="24">
        <v>0.95954608989333057</v>
      </c>
      <c r="GI70" s="113">
        <v>0.72767723021297992</v>
      </c>
      <c r="GJ70" s="113">
        <v>0.95985899081200632</v>
      </c>
      <c r="GK70" s="24">
        <v>0.95967506150769555</v>
      </c>
      <c r="GL70" s="113">
        <v>0.7277316938863968</v>
      </c>
      <c r="GM70" s="113">
        <v>0.95995921214966307</v>
      </c>
      <c r="GN70" s="24">
        <v>0.99862506716509891</v>
      </c>
      <c r="GO70" s="113">
        <v>0.79763795539687121</v>
      </c>
      <c r="GP70" s="113">
        <v>0.99879861159868411</v>
      </c>
      <c r="GQ70" s="24">
        <v>0.9986250721643366</v>
      </c>
      <c r="GR70" s="113">
        <v>0.79763795758345857</v>
      </c>
      <c r="GS70" s="113">
        <v>0.99879861550636528</v>
      </c>
      <c r="GT70" s="24">
        <v>0.99041865904113291</v>
      </c>
      <c r="GU70" s="113">
        <v>0.78348133263472242</v>
      </c>
      <c r="GV70" s="113">
        <v>0.9916398024888573</v>
      </c>
      <c r="GW70" s="24">
        <v>0.99041909188199484</v>
      </c>
      <c r="GX70" s="113">
        <v>0.78348152183382336</v>
      </c>
      <c r="GY70" s="113">
        <v>0.99164014123649702</v>
      </c>
      <c r="GZ70" s="24">
        <v>0.99315237552981372</v>
      </c>
      <c r="HA70" s="113">
        <v>0.78825644858404464</v>
      </c>
      <c r="HB70" s="113">
        <v>0.99401338010522278</v>
      </c>
      <c r="HC70" s="24">
        <v>0.99315448414931817</v>
      </c>
      <c r="HD70" s="113">
        <v>0.78825736859546414</v>
      </c>
      <c r="HE70" s="113">
        <v>0.99401503624785859</v>
      </c>
      <c r="HF70" s="24">
        <v>0.96233124904500977</v>
      </c>
      <c r="HG70" s="113">
        <v>0.72933474048722657</v>
      </c>
      <c r="HH70" s="113">
        <v>0.96251319440100047</v>
      </c>
      <c r="HI70" s="24">
        <v>0.96245940455855405</v>
      </c>
      <c r="HJ70" s="113">
        <v>0.72938904094047918</v>
      </c>
      <c r="HK70" s="113">
        <v>0.96261096743619501</v>
      </c>
      <c r="HL70" s="24">
        <v>0.95954608989333057</v>
      </c>
      <c r="HM70" s="113">
        <v>0.72767723021297992</v>
      </c>
      <c r="HN70" s="113">
        <v>0.95985899081200632</v>
      </c>
      <c r="HO70" s="24">
        <v>0.95967506150769555</v>
      </c>
      <c r="HP70" s="113">
        <v>0.7277316938863968</v>
      </c>
      <c r="HQ70" s="113">
        <v>0.95995921214966307</v>
      </c>
      <c r="HR70" s="139"/>
      <c r="HS70" s="139"/>
      <c r="HT70" s="139"/>
      <c r="HU70" s="139"/>
      <c r="HV70" s="139">
        <f>(E_Frag_PGA!TW70-E_Frag_PGA!TX70)*0.1+(E_Frag_PGA!TX70-E_Frag_PGA!TY70)*0.4+(E_Frag_PGA!TY70-E_Frag_PGA!TZ70)*0.8+E_Frag_PGA!TZ70*1</f>
        <v>0.99999999995863365</v>
      </c>
      <c r="HW70" s="139">
        <f>(E_Frag_PGA!UA70-E_Frag_PGA!UB70)*0.1+(E_Frag_PGA!UB70-E_Frag_PGA!UC70)*0.4+(E_Frag_PGA!UC70-E_Frag_PGA!UD70)*0.8+E_Frag_PGA!UD70*1</f>
        <v>0.99999999999988942</v>
      </c>
      <c r="HX70" s="139">
        <f>(E_Frag_PGA!UE70-E_Frag_PGA!UF70)*0.1+(E_Frag_PGA!UF70-E_Frag_PGA!UG70)*0.4+(E_Frag_PGA!UG70-E_Frag_PGA!UH70)*0.8+E_Frag_PGA!UH70*1</f>
        <v>0.99999999988307442</v>
      </c>
      <c r="HY70" s="139">
        <f>(E_Frag_PGA!UI70-E_Frag_PGA!UJ70)*0.1+(E_Frag_PGA!UJ70-E_Frag_PGA!UK70)*0.4+(E_Frag_PGA!UK70-E_Frag_PGA!UL70)*0.8+E_Frag_PGA!UL70*1</f>
        <v>0.99999999999245193</v>
      </c>
      <c r="HZ70" s="139">
        <f>(E_Frag_PGA!UM70-E_Frag_PGA!UN70)*0.1+(E_Frag_PGA!UN70-E_Frag_PGA!UO70)*0.4+(E_Frag_PGA!UO70-E_Frag_PGA!UP70)*0.8+E_Frag_PGA!UP70*1</f>
        <v>0.99999999999993194</v>
      </c>
      <c r="IA70" s="139">
        <f>(E_Frag_PGA!UQ70-E_Frag_PGA!UR70)*0.1+(E_Frag_PGA!UR70-E_Frag_PGA!US70)*0.4+(E_Frag_PGA!US70-E_Frag_PGA!UT70)*0.8+E_Frag_PGA!UT70*1</f>
        <v>0.99999999999974487</v>
      </c>
      <c r="IC70" s="113"/>
      <c r="ID70" s="113"/>
    </row>
    <row r="71" spans="1:238" s="17" customFormat="1">
      <c r="A71" s="27">
        <v>3.25</v>
      </c>
      <c r="B71" s="17">
        <v>0.99937177309335012</v>
      </c>
      <c r="C71" s="34">
        <v>0.79912080723036683</v>
      </c>
      <c r="D71" s="34">
        <v>0.99954238348924207</v>
      </c>
      <c r="E71" s="17">
        <v>0.99975020519398317</v>
      </c>
      <c r="F71" s="34">
        <v>0.79964909954489283</v>
      </c>
      <c r="G71" s="34">
        <v>0.99981867689013626</v>
      </c>
      <c r="H71" s="17">
        <v>0.99679213249790222</v>
      </c>
      <c r="I71" s="34">
        <v>0.79553979424550902</v>
      </c>
      <c r="J71" s="34">
        <v>0.99764960304960015</v>
      </c>
      <c r="K71" s="17">
        <v>0.99931710505639504</v>
      </c>
      <c r="L71" s="34">
        <v>0.79904605113544347</v>
      </c>
      <c r="M71" s="34">
        <v>0.99950171781009967</v>
      </c>
      <c r="N71" s="24">
        <v>0.4999999999418675</v>
      </c>
      <c r="O71" s="17">
        <v>0.99902361899091174</v>
      </c>
      <c r="P71" s="34">
        <v>0.79913260081025728</v>
      </c>
      <c r="Q71" s="34">
        <v>0.99956295817641527</v>
      </c>
      <c r="R71" s="17">
        <v>0.9999513401759873</v>
      </c>
      <c r="S71" s="34">
        <v>0.79995674164099173</v>
      </c>
      <c r="T71" s="34">
        <v>0.99997827584817434</v>
      </c>
      <c r="U71" s="17">
        <v>0.99997210613050036</v>
      </c>
      <c r="V71" s="34">
        <v>0.79997519976139431</v>
      </c>
      <c r="W71" s="34">
        <v>0.99998754888700581</v>
      </c>
      <c r="X71" s="17">
        <v>0.99999935150461816</v>
      </c>
      <c r="Y71" s="34">
        <v>0.79999942278886571</v>
      </c>
      <c r="Z71" s="34">
        <v>0.99999970835271335</v>
      </c>
      <c r="AA71" s="17">
        <v>0.9999996992054857</v>
      </c>
      <c r="AB71" s="34">
        <v>0.79999973262696233</v>
      </c>
      <c r="AC71" s="34">
        <v>0.99999986631182147</v>
      </c>
      <c r="AD71" s="17">
        <v>0.99999999980486098</v>
      </c>
      <c r="AE71" s="34">
        <v>0.79999999982655567</v>
      </c>
      <c r="AF71" s="34">
        <v>0.99999999991322464</v>
      </c>
      <c r="AG71" s="113">
        <v>0.74998446913887662</v>
      </c>
      <c r="AH71" s="113">
        <v>0.99998443895589817</v>
      </c>
      <c r="AI71" s="142">
        <f>E_Frag_PGA!CS71</f>
        <v>0.99309923010980961</v>
      </c>
      <c r="AJ71" s="142">
        <f>E_Frag_PGA!CT71</f>
        <v>0.99412341944761429</v>
      </c>
      <c r="AK71" s="17">
        <v>0.99999999999989775</v>
      </c>
      <c r="AL71" s="34">
        <v>0.79999999999989779</v>
      </c>
      <c r="AM71" s="34">
        <v>0.99999999999994893</v>
      </c>
      <c r="AN71" s="17">
        <v>0.99910775587359557</v>
      </c>
      <c r="AO71" s="34">
        <v>0.79912080723036683</v>
      </c>
      <c r="AP71" s="34">
        <v>0.99954238348924207</v>
      </c>
      <c r="AQ71" s="17">
        <v>0.99999999999989775</v>
      </c>
      <c r="AR71" s="34">
        <v>0.79999999999989779</v>
      </c>
      <c r="AS71" s="34">
        <v>0.99999999999994893</v>
      </c>
      <c r="AT71" s="17">
        <v>0.99910775587359557</v>
      </c>
      <c r="AU71" s="34">
        <v>0.79912080723036683</v>
      </c>
      <c r="AV71" s="34">
        <v>0.99954238348924207</v>
      </c>
      <c r="AW71" s="17">
        <v>0.99999999999989775</v>
      </c>
      <c r="AX71" s="34">
        <v>0.79999999999989779</v>
      </c>
      <c r="AY71" s="34">
        <v>0.99999999999994893</v>
      </c>
      <c r="AZ71" s="17">
        <v>0.99910775587359557</v>
      </c>
      <c r="BA71" s="34">
        <v>0.79912080723036683</v>
      </c>
      <c r="BB71" s="34">
        <v>0.99954238348924207</v>
      </c>
      <c r="BC71" s="134">
        <f>(E_Vuln_PGA!FY71-E_Frag_PGA!ES71)*0.05+(E_Frag_PGA!ES71-E_Frag_PGA!ET71)*0.2+E_Frag_PGA!ET71*0.7</f>
        <v>0.63985111595723676</v>
      </c>
      <c r="BD71" s="134">
        <f>(E_Vuln_PGA!FY71-E_Frag_PGA!ES71)*0.01+(E_Frag_PGA!ES71-E_Frag_PGA!ET71)*0.15+E_Frag_PGA!ET71*0.4</f>
        <v>0.37311396816210401</v>
      </c>
      <c r="BE71" s="134">
        <f>(E_Vuln_PGA!FY71-E_Frag_PGA!ES71)*0.15+(E_Frag_PGA!ES71-E_Frag_PGA!ET71)*0.4+E_Frag_PGA!ET71*1</f>
        <v>0.90266125670831587</v>
      </c>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24">
        <v>0.99154780587147862</v>
      </c>
      <c r="CH71" s="113">
        <v>0.78495703042441434</v>
      </c>
      <c r="CI71" s="113">
        <v>0.99154780587147862</v>
      </c>
      <c r="CJ71" s="24">
        <v>0.99154860417741342</v>
      </c>
      <c r="CK71" s="113">
        <v>0.78495747318590081</v>
      </c>
      <c r="CL71" s="113">
        <v>0.99154860417741342</v>
      </c>
      <c r="CM71" s="105">
        <v>0.99776577349158779</v>
      </c>
      <c r="CN71" s="114">
        <v>0.79592593418177682</v>
      </c>
      <c r="CO71" s="114">
        <v>0.99776577349158779</v>
      </c>
      <c r="CP71" s="105">
        <v>0.99776578817981565</v>
      </c>
      <c r="CQ71" s="114">
        <v>0.79592594239811276</v>
      </c>
      <c r="CR71" s="114">
        <v>0.99776578817981565</v>
      </c>
      <c r="CS71" s="105">
        <v>0.95059476360291117</v>
      </c>
      <c r="CT71" s="114">
        <v>0.72323083153255019</v>
      </c>
      <c r="CU71" s="114">
        <v>0.95059476360291117</v>
      </c>
      <c r="CV71" s="105">
        <v>0.9664859044091163</v>
      </c>
      <c r="CW71" s="114">
        <v>0.75489787854116108</v>
      </c>
      <c r="CX71" s="114">
        <v>0.9664859044091163</v>
      </c>
      <c r="CY71" s="105">
        <v>0.95067361663169936</v>
      </c>
      <c r="CZ71" s="105">
        <v>0.72327346756326372</v>
      </c>
      <c r="DA71" s="105">
        <v>0.95067361663169936</v>
      </c>
      <c r="DB71" s="105">
        <v>0.95067373482546269</v>
      </c>
      <c r="DC71" s="114">
        <v>0.7232735335726066</v>
      </c>
      <c r="DD71" s="114">
        <v>0.95067373482546269</v>
      </c>
      <c r="DE71" s="105">
        <v>0.95067373065122762</v>
      </c>
      <c r="DF71" s="114">
        <v>0.7232735313089298</v>
      </c>
      <c r="DG71" s="114">
        <v>0.95067373065122762</v>
      </c>
      <c r="DH71" s="105">
        <v>0.95067373482451312</v>
      </c>
      <c r="DI71" s="114">
        <v>0.72327353357254331</v>
      </c>
      <c r="DJ71" s="114">
        <v>0.95067373482451312</v>
      </c>
      <c r="DK71" s="139">
        <f>(E_Frag_PGA!HV71-E_Frag_PGA!HW71)*0.05+(E_Frag_PGA!HW71-E_Frag_PGA!HX71)*0.2+E_Frag_PGA!HX71*0.7</f>
        <v>0.68724350822399072</v>
      </c>
      <c r="DL71" s="140"/>
      <c r="DM71" s="140"/>
      <c r="DN71" s="140"/>
      <c r="DO71" s="140"/>
      <c r="DP71" s="140"/>
      <c r="DQ71" s="140"/>
      <c r="DR71" s="140"/>
      <c r="DS71" s="140"/>
      <c r="DT71" s="140"/>
      <c r="DU71" s="24">
        <v>0.99154780587147862</v>
      </c>
      <c r="DV71" s="113">
        <v>0.78495703042441434</v>
      </c>
      <c r="DW71" s="113">
        <v>0.99154780587147862</v>
      </c>
      <c r="DX71" s="24">
        <v>0.99154860417741342</v>
      </c>
      <c r="DY71" s="113">
        <v>0.78495747318590081</v>
      </c>
      <c r="DZ71" s="113">
        <v>0.99154860417741342</v>
      </c>
      <c r="EA71" s="24">
        <v>0.99776577349158779</v>
      </c>
      <c r="EB71" s="113">
        <v>0.79592593418177682</v>
      </c>
      <c r="EC71" s="113">
        <v>0.99776577349158779</v>
      </c>
      <c r="ED71" s="17">
        <v>0.99776578817981565</v>
      </c>
      <c r="EE71" s="34">
        <v>0.79592594239811276</v>
      </c>
      <c r="EF71" s="34">
        <v>0.99776578817981565</v>
      </c>
      <c r="EG71" s="140"/>
      <c r="EH71" s="105">
        <v>0.97965158050826484</v>
      </c>
      <c r="EI71" s="114">
        <v>0.77087672786677763</v>
      </c>
      <c r="EJ71" s="114">
        <v>0.98454109239888354</v>
      </c>
      <c r="EK71" s="105">
        <v>0.99107669862165793</v>
      </c>
      <c r="EL71" s="114">
        <v>0.78703277318068909</v>
      </c>
      <c r="EM71" s="114">
        <v>0.99329454148743968</v>
      </c>
      <c r="EN71" s="17">
        <v>0.95818782415470793</v>
      </c>
      <c r="EO71" s="34">
        <v>0.72862868351135524</v>
      </c>
      <c r="EP71" s="34">
        <v>0.95796676768457856</v>
      </c>
      <c r="EQ71" s="17">
        <v>0.99284831562267817</v>
      </c>
      <c r="ER71" s="34">
        <v>0.78759020218806086</v>
      </c>
      <c r="ES71" s="34">
        <v>0.99276170404187858</v>
      </c>
      <c r="ET71" s="17">
        <v>0.94687448561572884</v>
      </c>
      <c r="EU71" s="34">
        <v>0.73405621299099144</v>
      </c>
      <c r="EV71" s="34">
        <v>0.94661375204249554</v>
      </c>
      <c r="EW71" s="17">
        <v>0.9844116079903672</v>
      </c>
      <c r="EX71" s="34">
        <v>0.77938607250640068</v>
      </c>
      <c r="EY71" s="34">
        <v>0.98433775144070124</v>
      </c>
      <c r="EZ71" s="17">
        <v>0.96353698721990466</v>
      </c>
      <c r="FA71" s="34">
        <v>0.75004878040332368</v>
      </c>
      <c r="FB71" s="34">
        <v>0.96352746520816213</v>
      </c>
      <c r="FC71" s="17">
        <v>0.98763437777155827</v>
      </c>
      <c r="FD71" s="34">
        <v>0.78310925968337608</v>
      </c>
      <c r="FE71" s="34">
        <v>0.98762238067289609</v>
      </c>
      <c r="FF71" s="24">
        <v>0.99689909927527121</v>
      </c>
      <c r="FG71" s="113">
        <v>0.7951039545965326</v>
      </c>
      <c r="FH71" s="113">
        <v>0.99720572210199199</v>
      </c>
      <c r="FI71" s="24">
        <v>0.99690193783205172</v>
      </c>
      <c r="FJ71" s="113">
        <v>0.79510519284139825</v>
      </c>
      <c r="FK71" s="113">
        <v>0.99720795240751725</v>
      </c>
      <c r="FL71" s="24">
        <v>0.99230397852655283</v>
      </c>
      <c r="FM71" s="113">
        <v>0.78717133970973296</v>
      </c>
      <c r="FN71" s="113">
        <v>0.99319753149194812</v>
      </c>
      <c r="FO71" s="24">
        <v>0.99220466911653205</v>
      </c>
      <c r="FP71" s="113">
        <v>0.7871040625295237</v>
      </c>
      <c r="FQ71" s="113">
        <v>0.99308995143066958</v>
      </c>
      <c r="FR71" s="24">
        <v>0.98718774912116414</v>
      </c>
      <c r="FS71" s="113">
        <v>0.77839094175601475</v>
      </c>
      <c r="FT71" s="113">
        <v>0.9887259301218595</v>
      </c>
      <c r="FU71" s="24">
        <v>0.98719039849075929</v>
      </c>
      <c r="FV71" s="113">
        <v>0.77839209365519046</v>
      </c>
      <c r="FW71" s="113">
        <v>0.98872802514193314</v>
      </c>
      <c r="FX71" s="24">
        <v>0.96221522419295502</v>
      </c>
      <c r="FY71" s="113">
        <v>0.73063854036696685</v>
      </c>
      <c r="FZ71" s="113">
        <v>0.96244573966769675</v>
      </c>
      <c r="GA71" s="24"/>
      <c r="GB71" s="24">
        <v>0.96352364165080773</v>
      </c>
      <c r="GC71" s="113">
        <v>0.73141706384664817</v>
      </c>
      <c r="GD71" s="113">
        <v>0.96369338728357223</v>
      </c>
      <c r="GE71" s="24">
        <v>0.96364116944081879</v>
      </c>
      <c r="GF71" s="113">
        <v>0.73146686217888057</v>
      </c>
      <c r="GG71" s="113">
        <v>0.96378304291130323</v>
      </c>
      <c r="GH71" s="24">
        <v>0.96088789352166337</v>
      </c>
      <c r="GI71" s="113">
        <v>0.72984846258643599</v>
      </c>
      <c r="GJ71" s="113">
        <v>0.96118161521884748</v>
      </c>
      <c r="GK71" s="24">
        <v>0.96100617132972854</v>
      </c>
      <c r="GL71" s="113">
        <v>0.72989841092227925</v>
      </c>
      <c r="GM71" s="113">
        <v>0.96127352090074103</v>
      </c>
      <c r="GN71" s="24">
        <v>0.9987324747165689</v>
      </c>
      <c r="GO71" s="113">
        <v>0.79782131553817104</v>
      </c>
      <c r="GP71" s="113">
        <v>0.99889269244467771</v>
      </c>
      <c r="GQ71" s="24">
        <v>0.99873247872259818</v>
      </c>
      <c r="GR71" s="113">
        <v>0.79782131729036299</v>
      </c>
      <c r="GS71" s="113">
        <v>0.99889269557594862</v>
      </c>
      <c r="GT71" s="24">
        <v>0.99099169586715852</v>
      </c>
      <c r="GU71" s="113">
        <v>0.78446079820545633</v>
      </c>
      <c r="GV71" s="113">
        <v>0.99214147445400591</v>
      </c>
      <c r="GW71" s="24">
        <v>0.99099205378597977</v>
      </c>
      <c r="GX71" s="113">
        <v>0.7844609546604816</v>
      </c>
      <c r="GY71" s="113">
        <v>0.99214175454869136</v>
      </c>
      <c r="GZ71" s="24">
        <v>0.99374283584626866</v>
      </c>
      <c r="HA71" s="113">
        <v>0.7892615858398776</v>
      </c>
      <c r="HB71" s="113">
        <v>0.99453103185344616</v>
      </c>
      <c r="HC71" s="24">
        <v>0.99374460104408102</v>
      </c>
      <c r="HD71" s="113">
        <v>0.78926235607805528</v>
      </c>
      <c r="HE71" s="113">
        <v>0.99453241803976555</v>
      </c>
      <c r="HF71" s="24">
        <v>0.96352364165080773</v>
      </c>
      <c r="HG71" s="113">
        <v>0.73141706384664817</v>
      </c>
      <c r="HH71" s="113">
        <v>0.96369338728357223</v>
      </c>
      <c r="HI71" s="24">
        <v>0.96364116944081879</v>
      </c>
      <c r="HJ71" s="113">
        <v>0.73146686217888057</v>
      </c>
      <c r="HK71" s="113">
        <v>0.96378304291130323</v>
      </c>
      <c r="HL71" s="24">
        <v>0.96088789352166337</v>
      </c>
      <c r="HM71" s="113">
        <v>0.72984846258643599</v>
      </c>
      <c r="HN71" s="113">
        <v>0.96118161521884748</v>
      </c>
      <c r="HO71" s="24">
        <v>0.96100617132972854</v>
      </c>
      <c r="HP71" s="113">
        <v>0.72989841092227925</v>
      </c>
      <c r="HQ71" s="113">
        <v>0.96127352090074103</v>
      </c>
      <c r="HR71" s="139"/>
      <c r="HS71" s="139"/>
      <c r="HT71" s="139"/>
      <c r="HU71" s="139"/>
      <c r="HV71" s="139">
        <f>(E_Frag_PGA!TW71-E_Frag_PGA!TX71)*0.1+(E_Frag_PGA!TX71-E_Frag_PGA!TY71)*0.4+(E_Frag_PGA!TY71-E_Frag_PGA!TZ71)*0.8+E_Frag_PGA!TZ71*1</f>
        <v>0.99999999996673394</v>
      </c>
      <c r="HW71" s="139">
        <f>(E_Frag_PGA!UA71-E_Frag_PGA!UB71)*0.1+(E_Frag_PGA!UB71-E_Frag_PGA!UC71)*0.4+(E_Frag_PGA!UC71-E_Frag_PGA!UD71)*0.8+E_Frag_PGA!UD71*1</f>
        <v>0.99999999999991485</v>
      </c>
      <c r="HX71" s="139">
        <f>(E_Frag_PGA!UE71-E_Frag_PGA!UF71)*0.1+(E_Frag_PGA!UF71-E_Frag_PGA!UG71)*0.4+(E_Frag_PGA!UG71-E_Frag_PGA!UH71)*0.8+E_Frag_PGA!UH71*1</f>
        <v>0.99999999990622668</v>
      </c>
      <c r="HY71" s="139">
        <f>(E_Frag_PGA!UI71-E_Frag_PGA!UJ71)*0.1+(E_Frag_PGA!UJ71-E_Frag_PGA!UK71)*0.4+(E_Frag_PGA!UK71-E_Frag_PGA!UL71)*0.8+E_Frag_PGA!UL71*1</f>
        <v>0.99999999999384881</v>
      </c>
      <c r="HZ71" s="139">
        <f>(E_Frag_PGA!UM71-E_Frag_PGA!UN71)*0.1+(E_Frag_PGA!UN71-E_Frag_PGA!UO71)*0.4+(E_Frag_PGA!UO71-E_Frag_PGA!UP71)*0.8+E_Frag_PGA!UP71*1</f>
        <v>0.99999999999995537</v>
      </c>
      <c r="IA71" s="139">
        <f>(E_Frag_PGA!UQ71-E_Frag_PGA!UR71)*0.1+(E_Frag_PGA!UR71-E_Frag_PGA!US71)*0.4+(E_Frag_PGA!US71-E_Frag_PGA!UT71)*0.8+E_Frag_PGA!UT71*1</f>
        <v>0.99999999999982003</v>
      </c>
      <c r="IC71" s="113"/>
      <c r="ID71" s="113"/>
    </row>
    <row r="72" spans="1:238" s="17" customFormat="1">
      <c r="A72" s="27">
        <v>3.3</v>
      </c>
      <c r="B72" s="17">
        <v>0.99943020064299204</v>
      </c>
      <c r="C72" s="34">
        <v>0.79920213634189119</v>
      </c>
      <c r="D72" s="34">
        <v>0.99958515678473259</v>
      </c>
      <c r="E72" s="17">
        <v>0.99977309350323307</v>
      </c>
      <c r="F72" s="34">
        <v>0.79968106057704069</v>
      </c>
      <c r="G72" s="34">
        <v>0.99983538449662213</v>
      </c>
      <c r="H72" s="17">
        <v>0.99702354569163665</v>
      </c>
      <c r="I72" s="34">
        <v>0.79585868837640017</v>
      </c>
      <c r="J72" s="34">
        <v>0.99782053160747541</v>
      </c>
      <c r="K72" s="17">
        <v>0.99938021745988215</v>
      </c>
      <c r="L72" s="34">
        <v>0.79913370432355224</v>
      </c>
      <c r="M72" s="34">
        <v>0.99954801562684359</v>
      </c>
      <c r="N72" s="24">
        <v>0.49999999995525624</v>
      </c>
      <c r="O72" s="17">
        <v>0.99912307771728837</v>
      </c>
      <c r="P72" s="34">
        <v>0.79922093425549834</v>
      </c>
      <c r="Q72" s="34">
        <v>0.99960754498783444</v>
      </c>
      <c r="R72" s="17">
        <v>0.99995816276210192</v>
      </c>
      <c r="S72" s="34">
        <v>0.7999628073015097</v>
      </c>
      <c r="T72" s="34">
        <v>0.99998132104671478</v>
      </c>
      <c r="U72" s="17">
        <v>0.99997613784803174</v>
      </c>
      <c r="V72" s="34">
        <v>0.79997878439943748</v>
      </c>
      <c r="W72" s="34">
        <v>0.9999893485222775</v>
      </c>
      <c r="X72" s="17">
        <v>0.99999946204091272</v>
      </c>
      <c r="Y72" s="34">
        <v>0.79999952116132234</v>
      </c>
      <c r="Z72" s="34">
        <v>0.9999997580367721</v>
      </c>
      <c r="AA72" s="17">
        <v>0.99999975188861556</v>
      </c>
      <c r="AB72" s="34">
        <v>0.79999977945644429</v>
      </c>
      <c r="AC72" s="34">
        <v>0.99999988972689402</v>
      </c>
      <c r="AD72" s="17">
        <v>0.99999999985180643</v>
      </c>
      <c r="AE72" s="34">
        <v>0.79999999986828252</v>
      </c>
      <c r="AF72" s="34">
        <v>0.99999999993409872</v>
      </c>
      <c r="AG72" s="113">
        <v>0.74998671384893689</v>
      </c>
      <c r="AH72" s="113">
        <v>0.99998668753282849</v>
      </c>
      <c r="AI72" s="142">
        <f>E_Frag_PGA!CS72</f>
        <v>0.99408061987219976</v>
      </c>
      <c r="AJ72" s="142">
        <f>E_Frag_PGA!CT72</f>
        <v>0.99489625579411223</v>
      </c>
      <c r="AK72" s="17">
        <v>0.99999999999995193</v>
      </c>
      <c r="AL72" s="34">
        <v>0.79999999999995197</v>
      </c>
      <c r="AM72" s="34">
        <v>0.99999999999997591</v>
      </c>
      <c r="AN72" s="17">
        <v>0.99919061135461995</v>
      </c>
      <c r="AO72" s="34">
        <v>0.79920213634189119</v>
      </c>
      <c r="AP72" s="34">
        <v>0.99958515678473259</v>
      </c>
      <c r="AQ72" s="17">
        <v>0.99999999999995193</v>
      </c>
      <c r="AR72" s="34">
        <v>0.79999999999995197</v>
      </c>
      <c r="AS72" s="34">
        <v>0.99999999999997591</v>
      </c>
      <c r="AT72" s="17">
        <v>0.99919061135461995</v>
      </c>
      <c r="AU72" s="34">
        <v>0.79920213634189119</v>
      </c>
      <c r="AV72" s="34">
        <v>0.99958515678473259</v>
      </c>
      <c r="AW72" s="17">
        <v>0.99999999999995193</v>
      </c>
      <c r="AX72" s="34">
        <v>0.79999999999995197</v>
      </c>
      <c r="AY72" s="34">
        <v>0.99999999999997591</v>
      </c>
      <c r="AZ72" s="17">
        <v>0.99919061135461995</v>
      </c>
      <c r="BA72" s="34">
        <v>0.79920213634189119</v>
      </c>
      <c r="BB72" s="34">
        <v>0.99958515678473259</v>
      </c>
      <c r="BC72" s="134">
        <f>(E_Vuln_PGA!FY72-E_Frag_PGA!ES72)*0.05+(E_Frag_PGA!ES72-E_Frag_PGA!ET72)*0.2+E_Frag_PGA!ET72*0.7</f>
        <v>0.64165458402545406</v>
      </c>
      <c r="BD72" s="134">
        <f>(E_Vuln_PGA!FY72-E_Frag_PGA!ES72)*0.01+(E_Frag_PGA!ES72-E_Frag_PGA!ET72)*0.15+E_Frag_PGA!ET72*0.4</f>
        <v>0.37402799687979588</v>
      </c>
      <c r="BE72" s="134">
        <f>(E_Vuln_PGA!FY72-E_Frag_PGA!ES72)*0.15+(E_Frag_PGA!ES72-E_Frag_PGA!ET72)*0.4+E_Frag_PGA!ET72*1</f>
        <v>0.90505633300112709</v>
      </c>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24">
        <v>0.99203689424496277</v>
      </c>
      <c r="CH72" s="113">
        <v>0.78579720696632682</v>
      </c>
      <c r="CI72" s="113">
        <v>0.99203689424496277</v>
      </c>
      <c r="CJ72" s="24">
        <v>0.99203757433895423</v>
      </c>
      <c r="CK72" s="113">
        <v>0.78579758419084522</v>
      </c>
      <c r="CL72" s="113">
        <v>0.99203757433895423</v>
      </c>
      <c r="CM72" s="105">
        <v>0.9979186552531496</v>
      </c>
      <c r="CN72" s="114">
        <v>0.79619836623054041</v>
      </c>
      <c r="CO72" s="114">
        <v>0.9979186552531496</v>
      </c>
      <c r="CP72" s="105">
        <v>0.99791866767759141</v>
      </c>
      <c r="CQ72" s="114">
        <v>0.79619837318065156</v>
      </c>
      <c r="CR72" s="114">
        <v>0.99791866767759141</v>
      </c>
      <c r="CS72" s="105">
        <v>0.95219218015059259</v>
      </c>
      <c r="CT72" s="114">
        <v>0.72552900416639809</v>
      </c>
      <c r="CU72" s="114">
        <v>0.95219218015059259</v>
      </c>
      <c r="CV72" s="105">
        <v>0.96773192560082333</v>
      </c>
      <c r="CW72" s="114">
        <v>0.75650284700869619</v>
      </c>
      <c r="CX72" s="114">
        <v>0.96773192560082333</v>
      </c>
      <c r="CY72" s="105">
        <v>0.9522644814182486</v>
      </c>
      <c r="CZ72" s="105">
        <v>0.72556809963234525</v>
      </c>
      <c r="DA72" s="105">
        <v>0.9522644814182486</v>
      </c>
      <c r="DB72" s="105">
        <v>0.95226458254053403</v>
      </c>
      <c r="DC72" s="114">
        <v>0.72556815610926673</v>
      </c>
      <c r="DD72" s="114">
        <v>0.95226458254053403</v>
      </c>
      <c r="DE72" s="105">
        <v>0.95226457909909223</v>
      </c>
      <c r="DF72" s="114">
        <v>0.72556815424432242</v>
      </c>
      <c r="DG72" s="114">
        <v>0.95226457909909223</v>
      </c>
      <c r="DH72" s="105">
        <v>0.95226458253976543</v>
      </c>
      <c r="DI72" s="114">
        <v>0.72556815610921555</v>
      </c>
      <c r="DJ72" s="114">
        <v>0.95226458253976543</v>
      </c>
      <c r="DK72" s="139">
        <f>(E_Frag_PGA!HV72-E_Frag_PGA!HW72)*0.05+(E_Frag_PGA!HW72-E_Frag_PGA!HX72)*0.2+E_Frag_PGA!HX72*0.7</f>
        <v>0.68783779497469688</v>
      </c>
      <c r="DL72" s="140"/>
      <c r="DM72" s="140"/>
      <c r="DN72" s="140"/>
      <c r="DO72" s="140"/>
      <c r="DP72" s="140"/>
      <c r="DQ72" s="140"/>
      <c r="DR72" s="140"/>
      <c r="DS72" s="140"/>
      <c r="DT72" s="140"/>
      <c r="DU72" s="24">
        <v>0.99203689424496277</v>
      </c>
      <c r="DV72" s="113">
        <v>0.78579720696632682</v>
      </c>
      <c r="DW72" s="113">
        <v>0.99203689424496277</v>
      </c>
      <c r="DX72" s="24">
        <v>0.99203757433895423</v>
      </c>
      <c r="DY72" s="113">
        <v>0.78579758419084522</v>
      </c>
      <c r="DZ72" s="113">
        <v>0.99203757433895423</v>
      </c>
      <c r="EA72" s="24">
        <v>0.9979186552531496</v>
      </c>
      <c r="EB72" s="113">
        <v>0.79619836623054041</v>
      </c>
      <c r="EC72" s="113">
        <v>0.9979186552531496</v>
      </c>
      <c r="ED72" s="17">
        <v>0.99791866767759141</v>
      </c>
      <c r="EE72" s="34">
        <v>0.79619837318065156</v>
      </c>
      <c r="EF72" s="34">
        <v>0.99791866767759141</v>
      </c>
      <c r="EG72" s="140"/>
      <c r="EH72" s="105">
        <v>0.98058535604889352</v>
      </c>
      <c r="EI72" s="114">
        <v>0.77218594294144083</v>
      </c>
      <c r="EJ72" s="114">
        <v>0.98526072773642526</v>
      </c>
      <c r="EK72" s="105">
        <v>0.99156698615920102</v>
      </c>
      <c r="EL72" s="114">
        <v>0.78773862824797025</v>
      </c>
      <c r="EM72" s="114">
        <v>0.99366547842070374</v>
      </c>
      <c r="EN72" s="17">
        <v>0.95979492158354085</v>
      </c>
      <c r="EO72" s="34">
        <v>0.73110597263442445</v>
      </c>
      <c r="EP72" s="34">
        <v>0.9595875923636541</v>
      </c>
      <c r="EQ72" s="17">
        <v>0.99328498215140837</v>
      </c>
      <c r="ER72" s="34">
        <v>0.78831386391601532</v>
      </c>
      <c r="ES72" s="34">
        <v>0.99320424598889856</v>
      </c>
      <c r="ET72" s="17">
        <v>0.9491956629375814</v>
      </c>
      <c r="EU72" s="34">
        <v>0.73688106865558756</v>
      </c>
      <c r="EV72" s="34">
        <v>0.94895334846903978</v>
      </c>
      <c r="EW72" s="17">
        <v>0.98515667563959297</v>
      </c>
      <c r="EX72" s="34">
        <v>0.7803545107628922</v>
      </c>
      <c r="EY72" s="34">
        <v>0.9850875608641434</v>
      </c>
      <c r="EZ72" s="17">
        <v>0.9652988915990236</v>
      </c>
      <c r="FA72" s="34">
        <v>0.75234733538271681</v>
      </c>
      <c r="FB72" s="34">
        <v>0.96529041684408889</v>
      </c>
      <c r="FC72" s="17">
        <v>0.98826256333998641</v>
      </c>
      <c r="FD72" s="34">
        <v>0.78393830271154663</v>
      </c>
      <c r="FE72" s="34">
        <v>0.98825165935190229</v>
      </c>
      <c r="FF72" s="24">
        <v>0.99710753519953521</v>
      </c>
      <c r="FG72" s="113">
        <v>0.79542607366957874</v>
      </c>
      <c r="FH72" s="113">
        <v>0.99739487640980828</v>
      </c>
      <c r="FI72" s="24">
        <v>0.99711000759502388</v>
      </c>
      <c r="FJ72" s="113">
        <v>0.79542715226287475</v>
      </c>
      <c r="FK72" s="113">
        <v>0.9973968187478397</v>
      </c>
      <c r="FL72" s="24">
        <v>0.9928335402298597</v>
      </c>
      <c r="FM72" s="113">
        <v>0.78803920893248269</v>
      </c>
      <c r="FN72" s="113">
        <v>0.99366854012106409</v>
      </c>
      <c r="FO72" s="24">
        <v>0.99274279316221803</v>
      </c>
      <c r="FP72" s="113">
        <v>0.78797774662882891</v>
      </c>
      <c r="FQ72" s="113">
        <v>0.99357025315596437</v>
      </c>
      <c r="FR72" s="24">
        <v>0.98807316103443565</v>
      </c>
      <c r="FS72" s="113">
        <v>0.77986067610181309</v>
      </c>
      <c r="FT72" s="113">
        <v>0.98950965611671116</v>
      </c>
      <c r="FU72" s="24">
        <v>0.98807538865613764</v>
      </c>
      <c r="FV72" s="113">
        <v>0.77986164478335407</v>
      </c>
      <c r="FW72" s="113">
        <v>0.98951141710650359</v>
      </c>
      <c r="FX72" s="24">
        <v>0.96343112557949584</v>
      </c>
      <c r="FY72" s="113">
        <v>0.73268909425985873</v>
      </c>
      <c r="FZ72" s="113">
        <v>0.96364707099750124</v>
      </c>
      <c r="GA72" s="24"/>
      <c r="GB72" s="24">
        <v>0.96466798575640877</v>
      </c>
      <c r="GC72" s="113">
        <v>0.73342504789608132</v>
      </c>
      <c r="GD72" s="113">
        <v>0.96482644564437048</v>
      </c>
      <c r="GE72" s="24">
        <v>0.96477585272619426</v>
      </c>
      <c r="GF72" s="113">
        <v>0.7334707536109969</v>
      </c>
      <c r="GG72" s="113">
        <v>0.96490872334414224</v>
      </c>
      <c r="GH72" s="24">
        <v>0.96217291326254206</v>
      </c>
      <c r="GI72" s="113">
        <v>0.73194015835691006</v>
      </c>
      <c r="GJ72" s="113">
        <v>0.96244877355278335</v>
      </c>
      <c r="GK72" s="24">
        <v>0.96228147009386233</v>
      </c>
      <c r="GL72" s="113">
        <v>0.73198600204413256</v>
      </c>
      <c r="GM72" s="113">
        <v>0.96253312083715936</v>
      </c>
      <c r="GN72" s="24">
        <v>0.99883082964191372</v>
      </c>
      <c r="GO72" s="113">
        <v>0.79798936023545952</v>
      </c>
      <c r="GP72" s="113">
        <v>0.99897881633590735</v>
      </c>
      <c r="GQ72" s="24">
        <v>0.9988308328583092</v>
      </c>
      <c r="GR72" s="113">
        <v>0.7979893616422884</v>
      </c>
      <c r="GS72" s="113">
        <v>0.9989788188499209</v>
      </c>
      <c r="GT72" s="24">
        <v>0.99152779245106859</v>
      </c>
      <c r="GU72" s="113">
        <v>0.78537814297239461</v>
      </c>
      <c r="GV72" s="113">
        <v>0.99261060685964009</v>
      </c>
      <c r="GW72" s="24">
        <v>0.99152808885517218</v>
      </c>
      <c r="GX72" s="113">
        <v>0.78537827254185166</v>
      </c>
      <c r="GY72" s="113">
        <v>0.99261083880103007</v>
      </c>
      <c r="GZ72" s="24">
        <v>0.99428160165858581</v>
      </c>
      <c r="HA72" s="113">
        <v>0.79017977954805241</v>
      </c>
      <c r="HB72" s="113">
        <v>0.9950031629980266</v>
      </c>
      <c r="HC72" s="24">
        <v>0.99428308129505594</v>
      </c>
      <c r="HD72" s="113">
        <v>0.79018042523453413</v>
      </c>
      <c r="HE72" s="113">
        <v>0.99500432475467793</v>
      </c>
      <c r="HF72" s="24">
        <v>0.96466798575640877</v>
      </c>
      <c r="HG72" s="113">
        <v>0.73342504789608132</v>
      </c>
      <c r="HH72" s="113">
        <v>0.96482644564437048</v>
      </c>
      <c r="HI72" s="24">
        <v>0.96477585272619426</v>
      </c>
      <c r="HJ72" s="113">
        <v>0.7334707536109969</v>
      </c>
      <c r="HK72" s="113">
        <v>0.96490872334414224</v>
      </c>
      <c r="HL72" s="24">
        <v>0.96217291326254206</v>
      </c>
      <c r="HM72" s="113">
        <v>0.73194015835691006</v>
      </c>
      <c r="HN72" s="113">
        <v>0.96244877355278335</v>
      </c>
      <c r="HO72" s="24">
        <v>0.96228147009386233</v>
      </c>
      <c r="HP72" s="113">
        <v>0.73198600204413256</v>
      </c>
      <c r="HQ72" s="113">
        <v>0.96253312083715936</v>
      </c>
      <c r="HR72" s="139"/>
      <c r="HS72" s="139"/>
      <c r="HT72" s="139"/>
      <c r="HU72" s="139"/>
      <c r="HV72" s="139">
        <f>(E_Frag_PGA!TW72-E_Frag_PGA!TX72)*0.1+(E_Frag_PGA!TX72-E_Frag_PGA!TY72)*0.4+(E_Frag_PGA!TY72-E_Frag_PGA!TZ72)*0.8+E_Frag_PGA!TZ72*1</f>
        <v>0.99999999997318711</v>
      </c>
      <c r="HW72" s="139">
        <f>(E_Frag_PGA!UA72-E_Frag_PGA!UB72)*0.1+(E_Frag_PGA!UB72-E_Frag_PGA!UC72)*0.4+(E_Frag_PGA!UC72-E_Frag_PGA!UD72)*0.8+E_Frag_PGA!UD72*1</f>
        <v>0.99999999999993439</v>
      </c>
      <c r="HX72" s="139">
        <f>(E_Frag_PGA!UE72-E_Frag_PGA!UF72)*0.1+(E_Frag_PGA!UF72-E_Frag_PGA!UG72)*0.4+(E_Frag_PGA!UG72-E_Frag_PGA!UH72)*0.8+E_Frag_PGA!UH72*1</f>
        <v>0.99999999992462962</v>
      </c>
      <c r="HY72" s="139">
        <f>(E_Frag_PGA!UI72-E_Frag_PGA!UJ72)*0.1+(E_Frag_PGA!UJ72-E_Frag_PGA!UK72)*0.4+(E_Frag_PGA!UK72-E_Frag_PGA!UL72)*0.8+E_Frag_PGA!UL72*1</f>
        <v>0.99999999999497591</v>
      </c>
      <c r="HZ72" s="139">
        <f>(E_Frag_PGA!UM72-E_Frag_PGA!UN72)*0.1+(E_Frag_PGA!UN72-E_Frag_PGA!UO72)*0.4+(E_Frag_PGA!UO72-E_Frag_PGA!UP72)*0.8+E_Frag_PGA!UP72*1</f>
        <v>0.99999999999997069</v>
      </c>
      <c r="IA72" s="139">
        <f>(E_Frag_PGA!UQ72-E_Frag_PGA!UR72)*0.1+(E_Frag_PGA!UR72-E_Frag_PGA!US72)*0.4+(E_Frag_PGA!US72-E_Frag_PGA!UT72)*0.8+E_Frag_PGA!UT72*1</f>
        <v>0.99999999999987255</v>
      </c>
      <c r="IC72" s="113"/>
      <c r="ID72" s="113"/>
    </row>
    <row r="73" spans="1:238" s="17" customFormat="1">
      <c r="A73" s="27">
        <v>3.35</v>
      </c>
      <c r="B73" s="17">
        <v>0.99948285763125988</v>
      </c>
      <c r="C73" s="34">
        <v>0.7992754864825341</v>
      </c>
      <c r="D73" s="34">
        <v>0.9996236796771184</v>
      </c>
      <c r="E73" s="17">
        <v>0.99979372446202441</v>
      </c>
      <c r="F73" s="34">
        <v>0.7997098931162484</v>
      </c>
      <c r="G73" s="34">
        <v>0.99985043280112285</v>
      </c>
      <c r="H73" s="17">
        <v>0.99723694563211585</v>
      </c>
      <c r="I73" s="34">
        <v>0.79615304729391589</v>
      </c>
      <c r="J73" s="34">
        <v>0.99797801744352599</v>
      </c>
      <c r="K73" s="17">
        <v>0.99943713503419496</v>
      </c>
      <c r="L73" s="34">
        <v>0.79921281536129385</v>
      </c>
      <c r="M73" s="34">
        <v>0.99958973926899042</v>
      </c>
      <c r="N73" s="24">
        <v>0.49999999996547478</v>
      </c>
      <c r="O73" s="17">
        <v>0.99921194823175297</v>
      </c>
      <c r="P73" s="34">
        <v>0.79929986771982409</v>
      </c>
      <c r="Q73" s="34">
        <v>0.99964737461015529</v>
      </c>
      <c r="R73" s="17">
        <v>0.99996399555812532</v>
      </c>
      <c r="S73" s="34">
        <v>0.79996799293585441</v>
      </c>
      <c r="T73" s="34">
        <v>0.9999839244827573</v>
      </c>
      <c r="U73" s="17">
        <v>0.99997956652026243</v>
      </c>
      <c r="V73" s="34">
        <v>0.799981832858778</v>
      </c>
      <c r="W73" s="34">
        <v>0.99999087894413352</v>
      </c>
      <c r="X73" s="17">
        <v>0.99999955309302735</v>
      </c>
      <c r="Y73" s="34">
        <v>0.79999960219602273</v>
      </c>
      <c r="Z73" s="34">
        <v>0.99999979896570201</v>
      </c>
      <c r="AA73" s="17">
        <v>0.99999979503315395</v>
      </c>
      <c r="AB73" s="34">
        <v>0.79999981780717022</v>
      </c>
      <c r="AC73" s="34">
        <v>0.99999990890251966</v>
      </c>
      <c r="AD73" s="17">
        <v>0.99999999988719657</v>
      </c>
      <c r="AE73" s="34">
        <v>0.79999999989973847</v>
      </c>
      <c r="AF73" s="34">
        <v>0.99999999994983513</v>
      </c>
      <c r="AG73" s="113">
        <v>0.74998862280198564</v>
      </c>
      <c r="AH73" s="113">
        <v>0.99998859982137245</v>
      </c>
      <c r="AI73" s="142">
        <f>E_Frag_PGA!CS73</f>
        <v>0.99492418307209274</v>
      </c>
      <c r="AJ73" s="142">
        <f>E_Frag_PGA!CT73</f>
        <v>0.9955676618415904</v>
      </c>
      <c r="AK73" s="17">
        <v>0.99999999999997735</v>
      </c>
      <c r="AL73" s="34">
        <v>0.7999999999999774</v>
      </c>
      <c r="AM73" s="34">
        <v>0.99999999999998868</v>
      </c>
      <c r="AN73" s="17">
        <v>0.99926529913729467</v>
      </c>
      <c r="AO73" s="34">
        <v>0.7992754864825341</v>
      </c>
      <c r="AP73" s="34">
        <v>0.9996236796771184</v>
      </c>
      <c r="AQ73" s="17">
        <v>0.99999999999997735</v>
      </c>
      <c r="AR73" s="34">
        <v>0.7999999999999774</v>
      </c>
      <c r="AS73" s="34">
        <v>0.99999999999998868</v>
      </c>
      <c r="AT73" s="17">
        <v>0.99926529913729467</v>
      </c>
      <c r="AU73" s="34">
        <v>0.7992754864825341</v>
      </c>
      <c r="AV73" s="34">
        <v>0.9996236796771184</v>
      </c>
      <c r="AW73" s="17">
        <v>0.99999999999997735</v>
      </c>
      <c r="AX73" s="34">
        <v>0.7999999999999774</v>
      </c>
      <c r="AY73" s="34">
        <v>0.99999999999998868</v>
      </c>
      <c r="AZ73" s="17">
        <v>0.99926529913729467</v>
      </c>
      <c r="BA73" s="34">
        <v>0.7992754864825341</v>
      </c>
      <c r="BB73" s="34">
        <v>0.9996236796771184</v>
      </c>
      <c r="BC73" s="134">
        <f>(E_Vuln_PGA!FY73-E_Frag_PGA!ES73)*0.05+(E_Frag_PGA!ES73-E_Frag_PGA!ET73)*0.2+E_Frag_PGA!ET73*0.7</f>
        <v>0.64338217719122903</v>
      </c>
      <c r="BD73" s="134">
        <f>(E_Vuln_PGA!FY73-E_Frag_PGA!ES73)*0.01+(E_Frag_PGA!ES73-E_Frag_PGA!ET73)*0.15+E_Frag_PGA!ET73*0.4</f>
        <v>0.37490269172641721</v>
      </c>
      <c r="BE73" s="134">
        <f>(E_Vuln_PGA!FY73-E_Frag_PGA!ES73)*0.15+(E_Frag_PGA!ES73-E_Frag_PGA!ET73)*0.4+E_Frag_PGA!ET73*1</f>
        <v>0.90735103088020019</v>
      </c>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24">
        <v>0.99249472316151</v>
      </c>
      <c r="CH73" s="113">
        <v>0.78658602095953689</v>
      </c>
      <c r="CI73" s="113">
        <v>0.99249472316151</v>
      </c>
      <c r="CJ73" s="24">
        <v>0.99249530330760038</v>
      </c>
      <c r="CK73" s="113">
        <v>0.78658634276786688</v>
      </c>
      <c r="CL73" s="113">
        <v>0.99249530330760038</v>
      </c>
      <c r="CM73" s="105">
        <v>0.99806004056618669</v>
      </c>
      <c r="CN73" s="114">
        <v>0.79645086571211821</v>
      </c>
      <c r="CO73" s="114">
        <v>0.99806004056618669</v>
      </c>
      <c r="CP73" s="105">
        <v>0.99806005109281326</v>
      </c>
      <c r="CQ73" s="114">
        <v>0.79645087160068939</v>
      </c>
      <c r="CR73" s="114">
        <v>0.99806005109281326</v>
      </c>
      <c r="CS73" s="105">
        <v>0.95372688323164911</v>
      </c>
      <c r="CT73" s="114">
        <v>0.72774479215839161</v>
      </c>
      <c r="CU73" s="114">
        <v>0.95372688323164911</v>
      </c>
      <c r="CV73" s="105">
        <v>0.96892304914538785</v>
      </c>
      <c r="CW73" s="114">
        <v>0.75804018704581033</v>
      </c>
      <c r="CX73" s="114">
        <v>0.96892304914538785</v>
      </c>
      <c r="CY73" s="105">
        <v>0.95379322985025405</v>
      </c>
      <c r="CZ73" s="105">
        <v>0.72778066940670472</v>
      </c>
      <c r="DA73" s="105">
        <v>0.95379322985025405</v>
      </c>
      <c r="DB73" s="105">
        <v>0.95379331649367571</v>
      </c>
      <c r="DC73" s="114">
        <v>0.72778071779858644</v>
      </c>
      <c r="DD73" s="114">
        <v>0.95379331649367571</v>
      </c>
      <c r="DE73" s="105">
        <v>0.95379331365117093</v>
      </c>
      <c r="DF73" s="114">
        <v>0.72778071625934271</v>
      </c>
      <c r="DG73" s="114">
        <v>0.95379331365117093</v>
      </c>
      <c r="DH73" s="105">
        <v>0.9537933164930521</v>
      </c>
      <c r="DI73" s="114">
        <v>0.72778071779854481</v>
      </c>
      <c r="DJ73" s="114">
        <v>0.9537933164930521</v>
      </c>
      <c r="DK73" s="139">
        <f>(E_Frag_PGA!HV73-E_Frag_PGA!HW73)*0.05+(E_Frag_PGA!HW73-E_Frag_PGA!HX73)*0.2+E_Frag_PGA!HX73*0.7</f>
        <v>0.68840004824668344</v>
      </c>
      <c r="DL73" s="140"/>
      <c r="DM73" s="140"/>
      <c r="DN73" s="140"/>
      <c r="DO73" s="140"/>
      <c r="DP73" s="140"/>
      <c r="DQ73" s="140"/>
      <c r="DR73" s="140"/>
      <c r="DS73" s="140"/>
      <c r="DT73" s="140"/>
      <c r="DU73" s="24">
        <v>0.99249472316151</v>
      </c>
      <c r="DV73" s="113">
        <v>0.78658602095953689</v>
      </c>
      <c r="DW73" s="113">
        <v>0.99249472316151</v>
      </c>
      <c r="DX73" s="24">
        <v>0.99249530330760038</v>
      </c>
      <c r="DY73" s="113">
        <v>0.78658634276786688</v>
      </c>
      <c r="DZ73" s="113">
        <v>0.99249530330760038</v>
      </c>
      <c r="EA73" s="24">
        <v>0.99806004056618669</v>
      </c>
      <c r="EB73" s="113">
        <v>0.79645086571211821</v>
      </c>
      <c r="EC73" s="113">
        <v>0.99806004056618669</v>
      </c>
      <c r="ED73" s="17">
        <v>0.99806005109281326</v>
      </c>
      <c r="EE73" s="34">
        <v>0.79645087160068939</v>
      </c>
      <c r="EF73" s="34">
        <v>0.99806005109281326</v>
      </c>
      <c r="EG73" s="140"/>
      <c r="EH73" s="105">
        <v>0.98147085828353753</v>
      </c>
      <c r="EI73" s="114">
        <v>0.77342954556089372</v>
      </c>
      <c r="EJ73" s="114">
        <v>0.98594238451701066</v>
      </c>
      <c r="EK73" s="105">
        <v>0.9920275051290075</v>
      </c>
      <c r="EL73" s="114">
        <v>0.78840219928025868</v>
      </c>
      <c r="EM73" s="114">
        <v>0.99401367643823468</v>
      </c>
      <c r="EN73" s="17">
        <v>0.961328000170243</v>
      </c>
      <c r="EO73" s="34">
        <v>0.73348368677563269</v>
      </c>
      <c r="EP73" s="34">
        <v>0.96113344145647783</v>
      </c>
      <c r="EQ73" s="17">
        <v>0.99369201847336008</v>
      </c>
      <c r="ER73" s="34">
        <v>0.78899114352776412</v>
      </c>
      <c r="ES73" s="34">
        <v>0.99361671220051384</v>
      </c>
      <c r="ET73" s="17">
        <v>0.95140566919919722</v>
      </c>
      <c r="EU73" s="34">
        <v>0.73957500959896527</v>
      </c>
      <c r="EV73" s="34">
        <v>0.95118035649640198</v>
      </c>
      <c r="EW73" s="17">
        <v>0.9858610387747605</v>
      </c>
      <c r="EX73" s="34">
        <v>0.78127121619648243</v>
      </c>
      <c r="EY73" s="34">
        <v>0.98579632138534656</v>
      </c>
      <c r="EZ73" s="17">
        <v>0.96696796780548644</v>
      </c>
      <c r="FA73" s="34">
        <v>0.75453135216906031</v>
      </c>
      <c r="FB73" s="34">
        <v>0.96696041840533109</v>
      </c>
      <c r="FC73" s="17">
        <v>0.98885449274773096</v>
      </c>
      <c r="FD73" s="34">
        <v>0.7847211797429543</v>
      </c>
      <c r="FE73" s="34">
        <v>0.98884457395739933</v>
      </c>
      <c r="FF73" s="24">
        <v>0.99730057349696022</v>
      </c>
      <c r="FG73" s="113">
        <v>0.79572499097031391</v>
      </c>
      <c r="FH73" s="113">
        <v>0.99756994710663283</v>
      </c>
      <c r="FI73" s="24">
        <v>0.99730272956127641</v>
      </c>
      <c r="FJ73" s="113">
        <v>0.79572593162695859</v>
      </c>
      <c r="FK73" s="113">
        <v>0.99757164070710758</v>
      </c>
      <c r="FL73" s="24">
        <v>0.99332448050560207</v>
      </c>
      <c r="FM73" s="113">
        <v>0.78884529165183037</v>
      </c>
      <c r="FN73" s="113">
        <v>0.99410490198617762</v>
      </c>
      <c r="FO73" s="24">
        <v>0.99324152513792774</v>
      </c>
      <c r="FP73" s="113">
        <v>0.78878911840957833</v>
      </c>
      <c r="FQ73" s="113">
        <v>0.99401506868398792</v>
      </c>
      <c r="FR73" s="24">
        <v>0.98889543575137173</v>
      </c>
      <c r="FS73" s="113">
        <v>0.78122824858032514</v>
      </c>
      <c r="FT73" s="113">
        <v>0.99023698363437962</v>
      </c>
      <c r="FU73" s="24">
        <v>0.98889731109357415</v>
      </c>
      <c r="FV73" s="113">
        <v>0.78122906419519744</v>
      </c>
      <c r="FW73" s="113">
        <v>0.9902384657111698</v>
      </c>
      <c r="FX73" s="24">
        <v>0.96459715196288665</v>
      </c>
      <c r="FY73" s="113">
        <v>0.73466593726680529</v>
      </c>
      <c r="FZ73" s="113">
        <v>0.964799558014934</v>
      </c>
      <c r="GA73" s="24"/>
      <c r="GB73" s="24">
        <v>0.96576672816952136</v>
      </c>
      <c r="GC73" s="113">
        <v>0.73536186258504643</v>
      </c>
      <c r="GD73" s="113">
        <v>0.96591474045323455</v>
      </c>
      <c r="GE73" s="24">
        <v>0.96586580545108314</v>
      </c>
      <c r="GF73" s="113">
        <v>0.73540384463610586</v>
      </c>
      <c r="GG73" s="113">
        <v>0.96599030635044913</v>
      </c>
      <c r="GH73" s="24">
        <v>0.9634041422446209</v>
      </c>
      <c r="GI73" s="113">
        <v>0.73395581243450425</v>
      </c>
      <c r="GJ73" s="113">
        <v>0.96366335828325234</v>
      </c>
      <c r="GK73" s="24">
        <v>0.96350385457435972</v>
      </c>
      <c r="GL73" s="113">
        <v>0.73399792149519905</v>
      </c>
      <c r="GM73" s="113">
        <v>0.96374082932499838</v>
      </c>
      <c r="GN73" s="24">
        <v>0.99892095113076906</v>
      </c>
      <c r="GO73" s="113">
        <v>0.79814345789964847</v>
      </c>
      <c r="GP73" s="113">
        <v>0.99905770678722539</v>
      </c>
      <c r="GQ73" s="24">
        <v>0.99892095371810929</v>
      </c>
      <c r="GR73" s="113">
        <v>0.79814345903134354</v>
      </c>
      <c r="GS73" s="113">
        <v>0.99905770880951705</v>
      </c>
      <c r="GT73" s="24">
        <v>0.99202950572675086</v>
      </c>
      <c r="GU73" s="113">
        <v>0.78623753886420278</v>
      </c>
      <c r="GV73" s="113">
        <v>0.9930494769435787</v>
      </c>
      <c r="GW73" s="24">
        <v>0.99202975154658402</v>
      </c>
      <c r="GX73" s="113">
        <v>0.78623764632452042</v>
      </c>
      <c r="GY73" s="113">
        <v>0.99304966929083127</v>
      </c>
      <c r="GZ73" s="24">
        <v>0.99477321906811289</v>
      </c>
      <c r="HA73" s="113">
        <v>0.79101852017248597</v>
      </c>
      <c r="HB73" s="113">
        <v>0.99543380592120645</v>
      </c>
      <c r="HC73" s="24">
        <v>0.99477446093472599</v>
      </c>
      <c r="HD73" s="113">
        <v>0.79101906214225981</v>
      </c>
      <c r="HE73" s="113">
        <v>0.99543478084354087</v>
      </c>
      <c r="HF73" s="24">
        <v>0.96576672816952136</v>
      </c>
      <c r="HG73" s="113">
        <v>0.73536186258504643</v>
      </c>
      <c r="HH73" s="113">
        <v>0.96591474045323455</v>
      </c>
      <c r="HI73" s="24">
        <v>0.96586580545108314</v>
      </c>
      <c r="HJ73" s="113">
        <v>0.73540384463610586</v>
      </c>
      <c r="HK73" s="113">
        <v>0.96599030635044913</v>
      </c>
      <c r="HL73" s="24">
        <v>0.9634041422446209</v>
      </c>
      <c r="HM73" s="113">
        <v>0.73395581243450425</v>
      </c>
      <c r="HN73" s="113">
        <v>0.96366335828325234</v>
      </c>
      <c r="HO73" s="24">
        <v>0.96350385457435972</v>
      </c>
      <c r="HP73" s="113">
        <v>0.73399792149519905</v>
      </c>
      <c r="HQ73" s="113">
        <v>0.96374082932499838</v>
      </c>
      <c r="HR73" s="139"/>
      <c r="HS73" s="139"/>
      <c r="HT73" s="139"/>
      <c r="HU73" s="139"/>
      <c r="HV73" s="139">
        <f>(E_Frag_PGA!TW73-E_Frag_PGA!TX73)*0.1+(E_Frag_PGA!TX73-E_Frag_PGA!TY73)*0.4+(E_Frag_PGA!TY73-E_Frag_PGA!TZ73)*0.8+E_Frag_PGA!TZ73*1</f>
        <v>0.99999999997834044</v>
      </c>
      <c r="HW73" s="139">
        <f>(E_Frag_PGA!UA73-E_Frag_PGA!UB73)*0.1+(E_Frag_PGA!UB73-E_Frag_PGA!UC73)*0.4+(E_Frag_PGA!UC73-E_Frag_PGA!UD73)*0.8+E_Frag_PGA!UD73*1</f>
        <v>0.99999999999994926</v>
      </c>
      <c r="HX73" s="139">
        <f>(E_Frag_PGA!UE73-E_Frag_PGA!UF73)*0.1+(E_Frag_PGA!UF73-E_Frag_PGA!UG73)*0.4+(E_Frag_PGA!UG73-E_Frag_PGA!UH73)*0.8+E_Frag_PGA!UH73*1</f>
        <v>0.99999999993929112</v>
      </c>
      <c r="HY73" s="139">
        <f>(E_Frag_PGA!UI73-E_Frag_PGA!UJ73)*0.1+(E_Frag_PGA!UJ73-E_Frag_PGA!UK73)*0.4+(E_Frag_PGA!UK73-E_Frag_PGA!UL73)*0.8+E_Frag_PGA!UL73*1</f>
        <v>0.9999999999958874</v>
      </c>
      <c r="HZ73" s="139">
        <f>(E_Frag_PGA!UM73-E_Frag_PGA!UN73)*0.1+(E_Frag_PGA!UN73-E_Frag_PGA!UO73)*0.4+(E_Frag_PGA!UO73-E_Frag_PGA!UP73)*0.8+E_Frag_PGA!UP73*1</f>
        <v>0.99999999999998057</v>
      </c>
      <c r="IA73" s="139">
        <f>(E_Frag_PGA!UQ73-E_Frag_PGA!UR73)*0.1+(E_Frag_PGA!UR73-E_Frag_PGA!US73)*0.4+(E_Frag_PGA!US73-E_Frag_PGA!UT73)*0.8+E_Frag_PGA!UT73*1</f>
        <v>0.99999999999990952</v>
      </c>
      <c r="IC73" s="113"/>
      <c r="ID73" s="113"/>
    </row>
    <row r="74" spans="1:238" s="17" customFormat="1">
      <c r="A74" s="27">
        <v>3.4</v>
      </c>
      <c r="B74" s="17">
        <v>0.99953034686941844</v>
      </c>
      <c r="C74" s="34">
        <v>0.79934168428538266</v>
      </c>
      <c r="D74" s="34">
        <v>0.99965839950960023</v>
      </c>
      <c r="E74" s="17">
        <v>0.99981233664569902</v>
      </c>
      <c r="F74" s="34">
        <v>0.79973592473064159</v>
      </c>
      <c r="G74" s="34">
        <v>0.99986399867094689</v>
      </c>
      <c r="H74" s="17">
        <v>0.99743383634384619</v>
      </c>
      <c r="I74" s="34">
        <v>0.7964248886119214</v>
      </c>
      <c r="J74" s="34">
        <v>0.99812319773937708</v>
      </c>
      <c r="K74" s="17">
        <v>0.99948850098373221</v>
      </c>
      <c r="L74" s="34">
        <v>0.79928426332985369</v>
      </c>
      <c r="M74" s="34">
        <v>0.99962736746613845</v>
      </c>
      <c r="N74" s="24">
        <v>0.49999999997329414</v>
      </c>
      <c r="O74" s="17">
        <v>0.99929140389017024</v>
      </c>
      <c r="P74" s="34">
        <v>0.79937044224935716</v>
      </c>
      <c r="Q74" s="34">
        <v>0.99968297589908639</v>
      </c>
      <c r="R74" s="17">
        <v>0.99996898683690849</v>
      </c>
      <c r="S74" s="34">
        <v>0.79997243037999222</v>
      </c>
      <c r="T74" s="34">
        <v>0.99998615234091803</v>
      </c>
      <c r="U74" s="17">
        <v>0.99998248531449396</v>
      </c>
      <c r="V74" s="34">
        <v>0.79998442797631275</v>
      </c>
      <c r="W74" s="34">
        <v>0.99999218175505511</v>
      </c>
      <c r="X74" s="17">
        <v>0.99999962820764021</v>
      </c>
      <c r="Y74" s="34">
        <v>0.79999966904851072</v>
      </c>
      <c r="Z74" s="34">
        <v>0.9999998327330395</v>
      </c>
      <c r="AA74" s="17">
        <v>0.99999983042194207</v>
      </c>
      <c r="AB74" s="34">
        <v>0.79999984926388978</v>
      </c>
      <c r="AC74" s="34">
        <v>0.99999992463108811</v>
      </c>
      <c r="AD74" s="17">
        <v>0.99999999991393929</v>
      </c>
      <c r="AE74" s="34">
        <v>0.79999999992350812</v>
      </c>
      <c r="AF74" s="34">
        <v>0.99999999996172662</v>
      </c>
      <c r="AG74" s="113">
        <v>0.7499902478735756</v>
      </c>
      <c r="AH74" s="113">
        <v>0.99999022777515323</v>
      </c>
      <c r="AI74" s="142">
        <f>E_Frag_PGA!CS74</f>
        <v>0.99564883755629696</v>
      </c>
      <c r="AJ74" s="142">
        <f>E_Frag_PGA!CT74</f>
        <v>0.99615081192153077</v>
      </c>
      <c r="AK74" s="17">
        <v>0.99999999999998934</v>
      </c>
      <c r="AL74" s="34">
        <v>0.79999999999998928</v>
      </c>
      <c r="AM74" s="34">
        <v>0.99999999999999467</v>
      </c>
      <c r="AN74" s="17">
        <v>0.99933267044672824</v>
      </c>
      <c r="AO74" s="34">
        <v>0.79934168428538266</v>
      </c>
      <c r="AP74" s="34">
        <v>0.99965839950960023</v>
      </c>
      <c r="AQ74" s="17">
        <v>0.99999999999998934</v>
      </c>
      <c r="AR74" s="34">
        <v>0.79999999999998928</v>
      </c>
      <c r="AS74" s="34">
        <v>0.99999999999999467</v>
      </c>
      <c r="AT74" s="17">
        <v>0.99933267044672824</v>
      </c>
      <c r="AU74" s="34">
        <v>0.79934168428538266</v>
      </c>
      <c r="AV74" s="34">
        <v>0.99965839950960023</v>
      </c>
      <c r="AW74" s="17">
        <v>0.99999999999998934</v>
      </c>
      <c r="AX74" s="34">
        <v>0.79999999999998928</v>
      </c>
      <c r="AY74" s="34">
        <v>0.99999999999999467</v>
      </c>
      <c r="AZ74" s="17">
        <v>0.99933267044672824</v>
      </c>
      <c r="BA74" s="34">
        <v>0.79934168428538266</v>
      </c>
      <c r="BB74" s="34">
        <v>0.99965839950960023</v>
      </c>
      <c r="BC74" s="134">
        <f>(E_Vuln_PGA!FY74-E_Frag_PGA!ES74)*0.05+(E_Frag_PGA!ES74-E_Frag_PGA!ET74)*0.2+E_Frag_PGA!ET74*0.7</f>
        <v>0.64503754673345459</v>
      </c>
      <c r="BD74" s="134">
        <f>(E_Vuln_PGA!FY74-E_Frag_PGA!ES74)*0.01+(E_Frag_PGA!ES74-E_Frag_PGA!ET74)*0.15+E_Frag_PGA!ET74*0.4</f>
        <v>0.37573999545849518</v>
      </c>
      <c r="BE74" s="134">
        <f>(E_Vuln_PGA!FY74-E_Frag_PGA!ES74)*0.15+(E_Frag_PGA!ES74-E_Frag_PGA!ET74)*0.4+E_Frag_PGA!ET74*1</f>
        <v>0.90955019480591104</v>
      </c>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24">
        <v>0.99292348184832846</v>
      </c>
      <c r="CH74" s="113">
        <v>0.78732687397969769</v>
      </c>
      <c r="CI74" s="113">
        <v>0.99292348184832846</v>
      </c>
      <c r="CJ74" s="24">
        <v>0.99292397737213267</v>
      </c>
      <c r="CK74" s="113">
        <v>0.78732714886523558</v>
      </c>
      <c r="CL74" s="113">
        <v>0.99292397737213267</v>
      </c>
      <c r="CM74" s="105">
        <v>0.99819087280139762</v>
      </c>
      <c r="CN74" s="114">
        <v>0.79668501597968633</v>
      </c>
      <c r="CO74" s="114">
        <v>0.99819087280139762</v>
      </c>
      <c r="CP74" s="105">
        <v>0.99819088173427262</v>
      </c>
      <c r="CQ74" s="114">
        <v>0.79668502097678107</v>
      </c>
      <c r="CR74" s="114">
        <v>0.99819088173427262</v>
      </c>
      <c r="CS74" s="105">
        <v>0.95520179229620772</v>
      </c>
      <c r="CT74" s="114">
        <v>0.72988164008419409</v>
      </c>
      <c r="CU74" s="114">
        <v>0.95520179229620772</v>
      </c>
      <c r="CV74" s="105">
        <v>0.97006207606805239</v>
      </c>
      <c r="CW74" s="114">
        <v>0.75951319348340207</v>
      </c>
      <c r="CX74" s="114">
        <v>0.97006207606805239</v>
      </c>
      <c r="CY74" s="105">
        <v>0.95526272213861885</v>
      </c>
      <c r="CZ74" s="105">
        <v>0.72991458952881505</v>
      </c>
      <c r="DA74" s="105">
        <v>0.95526272213861885</v>
      </c>
      <c r="DB74" s="105">
        <v>0.95526279648286427</v>
      </c>
      <c r="DC74" s="114">
        <v>0.72991463105256438</v>
      </c>
      <c r="DD74" s="114">
        <v>0.95526279648286427</v>
      </c>
      <c r="DE74" s="105">
        <v>0.95526279413083426</v>
      </c>
      <c r="DF74" s="114">
        <v>0.72991462977987454</v>
      </c>
      <c r="DG74" s="114">
        <v>0.95526279413083426</v>
      </c>
      <c r="DH74" s="105">
        <v>0.95526279648235723</v>
      </c>
      <c r="DI74" s="114">
        <v>0.72991463105253063</v>
      </c>
      <c r="DJ74" s="114">
        <v>0.95526279648235723</v>
      </c>
      <c r="DK74" s="139">
        <f>(E_Frag_PGA!HV74-E_Frag_PGA!HW74)*0.05+(E_Frag_PGA!HW74-E_Frag_PGA!HX74)*0.2+E_Frag_PGA!HX74*0.7</f>
        <v>0.68893223378086443</v>
      </c>
      <c r="DL74" s="140"/>
      <c r="DM74" s="140"/>
      <c r="DN74" s="140"/>
      <c r="DO74" s="140"/>
      <c r="DP74" s="140"/>
      <c r="DQ74" s="140"/>
      <c r="DR74" s="140"/>
      <c r="DS74" s="140"/>
      <c r="DT74" s="140"/>
      <c r="DU74" s="24">
        <v>0.99292348184832846</v>
      </c>
      <c r="DV74" s="113">
        <v>0.78732687397969769</v>
      </c>
      <c r="DW74" s="113">
        <v>0.99292348184832846</v>
      </c>
      <c r="DX74" s="24">
        <v>0.99292397737213267</v>
      </c>
      <c r="DY74" s="113">
        <v>0.78732714886523558</v>
      </c>
      <c r="DZ74" s="113">
        <v>0.99292397737213267</v>
      </c>
      <c r="EA74" s="24">
        <v>0.99819087280139762</v>
      </c>
      <c r="EB74" s="113">
        <v>0.79668501597968633</v>
      </c>
      <c r="EC74" s="113">
        <v>0.99819087280139762</v>
      </c>
      <c r="ED74" s="17">
        <v>0.99819088173427262</v>
      </c>
      <c r="EE74" s="34">
        <v>0.79668502097678107</v>
      </c>
      <c r="EF74" s="34">
        <v>0.99819088173427262</v>
      </c>
      <c r="EG74" s="140"/>
      <c r="EH74" s="105">
        <v>0.982310874295102</v>
      </c>
      <c r="EI74" s="114">
        <v>0.77461115257295354</v>
      </c>
      <c r="EJ74" s="114">
        <v>0.98658831939048541</v>
      </c>
      <c r="EK74" s="105">
        <v>0.99246023489961721</v>
      </c>
      <c r="EL74" s="114">
        <v>0.78902624381228859</v>
      </c>
      <c r="EM74" s="114">
        <v>0.99434066793045395</v>
      </c>
      <c r="EN74" s="17">
        <v>0.96279106812836701</v>
      </c>
      <c r="EO74" s="34">
        <v>0.73576639132147381</v>
      </c>
      <c r="EP74" s="34">
        <v>0.96260839719178548</v>
      </c>
      <c r="EQ74" s="17">
        <v>0.9940716413580043</v>
      </c>
      <c r="ER74" s="34">
        <v>0.78962527994570253</v>
      </c>
      <c r="ES74" s="34">
        <v>0.99400135682873969</v>
      </c>
      <c r="ET74" s="17">
        <v>0.9535102395857703</v>
      </c>
      <c r="EU74" s="34">
        <v>0.74214444499654664</v>
      </c>
      <c r="EV74" s="34">
        <v>0.95330062915914093</v>
      </c>
      <c r="EW74" s="17">
        <v>0.98652720373816294</v>
      </c>
      <c r="EX74" s="34">
        <v>0.78213928592948678</v>
      </c>
      <c r="EY74" s="34">
        <v>0.98646656729703852</v>
      </c>
      <c r="EZ74" s="17">
        <v>0.96854946209613535</v>
      </c>
      <c r="FA74" s="34">
        <v>0.75660688580772706</v>
      </c>
      <c r="FB74" s="34">
        <v>0.96854273111478151</v>
      </c>
      <c r="FC74" s="17">
        <v>0.98941251289018439</v>
      </c>
      <c r="FD74" s="34">
        <v>0.7854607681084087</v>
      </c>
      <c r="FE74" s="34">
        <v>0.98940348286121493</v>
      </c>
      <c r="FF74" s="24">
        <v>0.99747945537211335</v>
      </c>
      <c r="FG74" s="113">
        <v>0.79600252178456532</v>
      </c>
      <c r="FH74" s="113">
        <v>0.99773207935722696</v>
      </c>
      <c r="FI74" s="24">
        <v>0.99748133780181492</v>
      </c>
      <c r="FJ74" s="113">
        <v>0.79600334311270593</v>
      </c>
      <c r="FK74" s="113">
        <v>0.99773355782741968</v>
      </c>
      <c r="FL74" s="24">
        <v>0.99377976574292393</v>
      </c>
      <c r="FM74" s="113">
        <v>0.78959417088735162</v>
      </c>
      <c r="FN74" s="113">
        <v>0.99450930978515339</v>
      </c>
      <c r="FO74" s="24">
        <v>0.99370390291899802</v>
      </c>
      <c r="FP74" s="113">
        <v>0.78954281010694194</v>
      </c>
      <c r="FQ74" s="113">
        <v>0.99442716911951035</v>
      </c>
      <c r="FR74" s="24">
        <v>0.98965917168572393</v>
      </c>
      <c r="FS74" s="113">
        <v>0.78250078771997433</v>
      </c>
      <c r="FT74" s="113">
        <v>0.99091208011512821</v>
      </c>
      <c r="FU74" s="24">
        <v>0.98966075239565776</v>
      </c>
      <c r="FV74" s="113">
        <v>0.78250147529377101</v>
      </c>
      <c r="FW74" s="113">
        <v>0.99091332899856188</v>
      </c>
      <c r="FX74" s="24">
        <v>0.96571586959608358</v>
      </c>
      <c r="FY74" s="113">
        <v>0.73657224213782657</v>
      </c>
      <c r="FZ74" s="113">
        <v>0.96590568606274174</v>
      </c>
      <c r="GA74" s="24"/>
      <c r="GB74" s="24">
        <v>0.9668221610404123</v>
      </c>
      <c r="GC74" s="113">
        <v>0.73723051771298509</v>
      </c>
      <c r="GD74" s="113">
        <v>0.96696049493662106</v>
      </c>
      <c r="GE74" s="24">
        <v>0.96691323425017894</v>
      </c>
      <c r="GF74" s="113">
        <v>0.73726910884442098</v>
      </c>
      <c r="GG74" s="113">
        <v>0.9670299496710959</v>
      </c>
      <c r="GH74" s="24">
        <v>0.96458438328546647</v>
      </c>
      <c r="GI74" s="113">
        <v>0.73589873838150688</v>
      </c>
      <c r="GJ74" s="113">
        <v>0.96482808005263021</v>
      </c>
      <c r="GK74" s="24">
        <v>0.96467604155255615</v>
      </c>
      <c r="GL74" s="113">
        <v>0.73593744652440729</v>
      </c>
      <c r="GM74" s="113">
        <v>0.96489928995907415</v>
      </c>
      <c r="GN74" s="24">
        <v>0.9990035791272025</v>
      </c>
      <c r="GO74" s="113">
        <v>0.79828484689226864</v>
      </c>
      <c r="GP74" s="113">
        <v>0.99913001686237335</v>
      </c>
      <c r="GQ74" s="24">
        <v>0.9990035812124165</v>
      </c>
      <c r="GR74" s="113">
        <v>0.79828484780434317</v>
      </c>
      <c r="GS74" s="113">
        <v>0.99913001849216987</v>
      </c>
      <c r="GT74" s="24">
        <v>0.99249920258581392</v>
      </c>
      <c r="GU74" s="113">
        <v>0.78704286437497495</v>
      </c>
      <c r="GV74" s="113">
        <v>0.99346018947988446</v>
      </c>
      <c r="GW74" s="24">
        <v>0.99249940674668036</v>
      </c>
      <c r="GX74" s="113">
        <v>0.78704295362654075</v>
      </c>
      <c r="GY74" s="113">
        <v>0.99346034922140802</v>
      </c>
      <c r="GZ74" s="24">
        <v>0.99522183878967763</v>
      </c>
      <c r="HA74" s="113">
        <v>0.79178467069689518</v>
      </c>
      <c r="HB74" s="113">
        <v>0.99582663784562275</v>
      </c>
      <c r="HC74" s="24">
        <v>0.99522288241608314</v>
      </c>
      <c r="HD74" s="113">
        <v>0.79178512618511987</v>
      </c>
      <c r="HE74" s="113">
        <v>0.99582745702289899</v>
      </c>
      <c r="HF74" s="24">
        <v>0.9668221610404123</v>
      </c>
      <c r="HG74" s="113">
        <v>0.73723051771298509</v>
      </c>
      <c r="HH74" s="113">
        <v>0.96696049493662106</v>
      </c>
      <c r="HI74" s="24">
        <v>0.96691323425017894</v>
      </c>
      <c r="HJ74" s="113">
        <v>0.73726910884442098</v>
      </c>
      <c r="HK74" s="113">
        <v>0.9670299496710959</v>
      </c>
      <c r="HL74" s="24">
        <v>0.96458438328546647</v>
      </c>
      <c r="HM74" s="113">
        <v>0.73589873838150688</v>
      </c>
      <c r="HN74" s="113">
        <v>0.96482808005263021</v>
      </c>
      <c r="HO74" s="24">
        <v>0.96467604155255615</v>
      </c>
      <c r="HP74" s="113">
        <v>0.73593744652440729</v>
      </c>
      <c r="HQ74" s="113">
        <v>0.96489928995907415</v>
      </c>
      <c r="HR74" s="139"/>
      <c r="HS74" s="139"/>
      <c r="HT74" s="139"/>
      <c r="HU74" s="139"/>
      <c r="HV74" s="139">
        <f>(E_Frag_PGA!TW74-E_Frag_PGA!TX74)*0.1+(E_Frag_PGA!TX74-E_Frag_PGA!TY74)*0.4+(E_Frag_PGA!TY74-E_Frag_PGA!TZ74)*0.8+E_Frag_PGA!TZ74*1</f>
        <v>0.99999999998246536</v>
      </c>
      <c r="HW74" s="139">
        <f>(E_Frag_PGA!UA74-E_Frag_PGA!UB74)*0.1+(E_Frag_PGA!UB74-E_Frag_PGA!UC74)*0.4+(E_Frag_PGA!UC74-E_Frag_PGA!UD74)*0.8+E_Frag_PGA!UD74*1</f>
        <v>0.99999999999996059</v>
      </c>
      <c r="HX74" s="139">
        <f>(E_Frag_PGA!UE74-E_Frag_PGA!UF74)*0.1+(E_Frag_PGA!UF74-E_Frag_PGA!UG74)*0.4+(E_Frag_PGA!UG74-E_Frag_PGA!UH74)*0.8+E_Frag_PGA!UH74*1</f>
        <v>0.99999999995099798</v>
      </c>
      <c r="HY74" s="139">
        <f>(E_Frag_PGA!UI74-E_Frag_PGA!UJ74)*0.1+(E_Frag_PGA!UJ74-E_Frag_PGA!UK74)*0.4+(E_Frag_PGA!UK74-E_Frag_PGA!UL74)*0.8+E_Frag_PGA!UL74*1</f>
        <v>0.99999999999662637</v>
      </c>
      <c r="HZ74" s="139">
        <f>(E_Frag_PGA!UM74-E_Frag_PGA!UN74)*0.1+(E_Frag_PGA!UN74-E_Frag_PGA!UO74)*0.4+(E_Frag_PGA!UO74-E_Frag_PGA!UP74)*0.8+E_Frag_PGA!UP74*1</f>
        <v>0.99999999999998723</v>
      </c>
      <c r="IA74" s="139">
        <f>(E_Frag_PGA!UQ74-E_Frag_PGA!UR74)*0.1+(E_Frag_PGA!UR74-E_Frag_PGA!US74)*0.4+(E_Frag_PGA!US74-E_Frag_PGA!UT74)*0.8+E_Frag_PGA!UT74*1</f>
        <v>0.99999999999993561</v>
      </c>
      <c r="IC74" s="113"/>
      <c r="ID74" s="113"/>
    </row>
    <row r="75" spans="1:238" s="17" customFormat="1">
      <c r="A75" s="27">
        <v>3.45</v>
      </c>
      <c r="B75" s="17">
        <v>0.99957320482084921</v>
      </c>
      <c r="C75" s="34">
        <v>0.79940146633350695</v>
      </c>
      <c r="D75" s="34">
        <v>0.99968971393730821</v>
      </c>
      <c r="E75" s="17">
        <v>0.99982914171859472</v>
      </c>
      <c r="F75" s="34">
        <v>0.79975944645925212</v>
      </c>
      <c r="G75" s="34">
        <v>0.99987623881833221</v>
      </c>
      <c r="H75" s="17">
        <v>0.99761558791276528</v>
      </c>
      <c r="I75" s="34">
        <v>0.79667605382798357</v>
      </c>
      <c r="J75" s="34">
        <v>0.99825710671381473</v>
      </c>
      <c r="K75" s="17">
        <v>0.99953488814433111</v>
      </c>
      <c r="L75" s="34">
        <v>0.79934883219140596</v>
      </c>
      <c r="M75" s="34">
        <v>0.99966132606317082</v>
      </c>
      <c r="N75" s="24">
        <v>0.49999999997929279</v>
      </c>
      <c r="O75" s="17">
        <v>0.99936248327491795</v>
      </c>
      <c r="P75" s="34">
        <v>0.79943357942149185</v>
      </c>
      <c r="Q75" s="34">
        <v>0.9997148166891684</v>
      </c>
      <c r="R75" s="17">
        <v>0.99997326198384962</v>
      </c>
      <c r="S75" s="34">
        <v>0.79997623111882099</v>
      </c>
      <c r="T75" s="34">
        <v>0.99998806058678735</v>
      </c>
      <c r="U75" s="17">
        <v>0.99998497255909791</v>
      </c>
      <c r="V75" s="34">
        <v>0.79998663939546399</v>
      </c>
      <c r="W75" s="34">
        <v>0.99999329192882225</v>
      </c>
      <c r="X75" s="17">
        <v>0.99999969026564983</v>
      </c>
      <c r="Y75" s="34">
        <v>0.79999972428205646</v>
      </c>
      <c r="Z75" s="34">
        <v>0.9999998606331546</v>
      </c>
      <c r="AA75" s="17">
        <v>0.99999985949427517</v>
      </c>
      <c r="AB75" s="34">
        <v>0.79999987510597814</v>
      </c>
      <c r="AC75" s="34">
        <v>0.99999993755229832</v>
      </c>
      <c r="AD75" s="17">
        <v>0.99999999993419497</v>
      </c>
      <c r="AE75" s="34">
        <v>0.79999999994151183</v>
      </c>
      <c r="AF75" s="34">
        <v>0.99999999997073385</v>
      </c>
      <c r="AG75" s="113">
        <v>0.74999163267613866</v>
      </c>
      <c r="AH75" s="113">
        <v>0.99999161507244583</v>
      </c>
      <c r="AI75" s="142">
        <f>E_Frag_PGA!CS75</f>
        <v>0.9962710052981828</v>
      </c>
      <c r="AJ75" s="142">
        <f>E_Frag_PGA!CT75</f>
        <v>0.99665720836617433</v>
      </c>
      <c r="AK75" s="17">
        <v>0.99999999999999489</v>
      </c>
      <c r="AL75" s="34">
        <v>0.79999999999999505</v>
      </c>
      <c r="AM75" s="34">
        <v>0.99999999999999745</v>
      </c>
      <c r="AN75" s="17">
        <v>0.9993934830911253</v>
      </c>
      <c r="AO75" s="34">
        <v>0.79940146633350695</v>
      </c>
      <c r="AP75" s="34">
        <v>0.99968971393730821</v>
      </c>
      <c r="AQ75" s="17">
        <v>0.99999999999999489</v>
      </c>
      <c r="AR75" s="34">
        <v>0.79999999999999505</v>
      </c>
      <c r="AS75" s="34">
        <v>0.99999999999999745</v>
      </c>
      <c r="AT75" s="17">
        <v>0.9993934830911253</v>
      </c>
      <c r="AU75" s="34">
        <v>0.79940146633350695</v>
      </c>
      <c r="AV75" s="34">
        <v>0.99968971393730821</v>
      </c>
      <c r="AW75" s="17">
        <v>0.99999999999999489</v>
      </c>
      <c r="AX75" s="34">
        <v>0.79999999999999505</v>
      </c>
      <c r="AY75" s="34">
        <v>0.99999999999999745</v>
      </c>
      <c r="AZ75" s="17">
        <v>0.9993934830911253</v>
      </c>
      <c r="BA75" s="34">
        <v>0.79940146633350695</v>
      </c>
      <c r="BB75" s="34">
        <v>0.99968971393730821</v>
      </c>
      <c r="BC75" s="134">
        <f>(E_Vuln_PGA!FY75-E_Frag_PGA!ES75)*0.05+(E_Frag_PGA!ES75-E_Frag_PGA!ET75)*0.2+E_Frag_PGA!ET75*0.7</f>
        <v>0.64662414723751693</v>
      </c>
      <c r="BD75" s="134">
        <f>(E_Vuln_PGA!FY75-E_Frag_PGA!ES75)*0.01+(E_Frag_PGA!ES75-E_Frag_PGA!ET75)*0.15+E_Frag_PGA!ET75*0.4</f>
        <v>0.37654174279130909</v>
      </c>
      <c r="BE75" s="134">
        <f>(E_Vuln_PGA!FY75-E_Frag_PGA!ES75)*0.15+(E_Frag_PGA!ES75-E_Frag_PGA!ET75)*0.4+E_Frag_PGA!ET75*1</f>
        <v>0.91165840561213707</v>
      </c>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24">
        <v>0.99332519278203668</v>
      </c>
      <c r="CH75" s="113">
        <v>0.78802292618451342</v>
      </c>
      <c r="CI75" s="113">
        <v>0.99332519278203668</v>
      </c>
      <c r="CJ75" s="24">
        <v>0.99332561656209317</v>
      </c>
      <c r="CK75" s="113">
        <v>0.78802316128522132</v>
      </c>
      <c r="CL75" s="113">
        <v>0.99332561656209317</v>
      </c>
      <c r="CM75" s="105">
        <v>0.99831201140795567</v>
      </c>
      <c r="CN75" s="114">
        <v>0.79690226483627913</v>
      </c>
      <c r="CO75" s="114">
        <v>0.99831201140795567</v>
      </c>
      <c r="CP75" s="105">
        <v>0.99831201900016864</v>
      </c>
      <c r="CQ75" s="114">
        <v>0.79690226908345374</v>
      </c>
      <c r="CR75" s="114">
        <v>0.99831201900016864</v>
      </c>
      <c r="CS75" s="105">
        <v>0.95661966880518068</v>
      </c>
      <c r="CT75" s="114">
        <v>0.73194282862437521</v>
      </c>
      <c r="CU75" s="114">
        <v>0.95661966880518068</v>
      </c>
      <c r="CV75" s="105">
        <v>0.97115164526511444</v>
      </c>
      <c r="CW75" s="114">
        <v>0.76092497959675032</v>
      </c>
      <c r="CX75" s="114">
        <v>0.97115164526511444</v>
      </c>
      <c r="CY75" s="105">
        <v>0.95667566685872663</v>
      </c>
      <c r="CZ75" s="105">
        <v>0.73197311216457683</v>
      </c>
      <c r="DA75" s="105">
        <v>0.95667566685872663</v>
      </c>
      <c r="DB75" s="105">
        <v>0.95667573073936352</v>
      </c>
      <c r="DC75" s="114">
        <v>0.7319731478450221</v>
      </c>
      <c r="DD75" s="114">
        <v>0.95667573073936352</v>
      </c>
      <c r="DE75" s="105">
        <v>0.95667572878974494</v>
      </c>
      <c r="DF75" s="114">
        <v>0.73197314679088876</v>
      </c>
      <c r="DG75" s="114">
        <v>0.95667572878974494</v>
      </c>
      <c r="DH75" s="105">
        <v>0.95667573073895029</v>
      </c>
      <c r="DI75" s="114">
        <v>0.73197314784499456</v>
      </c>
      <c r="DJ75" s="114">
        <v>0.95667573073895029</v>
      </c>
      <c r="DK75" s="139">
        <f>(E_Frag_PGA!HV75-E_Frag_PGA!HW75)*0.05+(E_Frag_PGA!HW75-E_Frag_PGA!HX75)*0.2+E_Frag_PGA!HX75*0.7</f>
        <v>0.68943618192701672</v>
      </c>
      <c r="DL75" s="140"/>
      <c r="DM75" s="140"/>
      <c r="DN75" s="140"/>
      <c r="DO75" s="140"/>
      <c r="DP75" s="140"/>
      <c r="DQ75" s="140"/>
      <c r="DR75" s="140"/>
      <c r="DS75" s="140"/>
      <c r="DT75" s="140"/>
      <c r="DU75" s="24">
        <v>0.99332519278203668</v>
      </c>
      <c r="DV75" s="113">
        <v>0.78802292618451342</v>
      </c>
      <c r="DW75" s="113">
        <v>0.99332519278203668</v>
      </c>
      <c r="DX75" s="24">
        <v>0.99332561656209317</v>
      </c>
      <c r="DY75" s="113">
        <v>0.78802316128522132</v>
      </c>
      <c r="DZ75" s="113">
        <v>0.99332561656209317</v>
      </c>
      <c r="EA75" s="24">
        <v>0.99831201140795567</v>
      </c>
      <c r="EB75" s="113">
        <v>0.79690226483627913</v>
      </c>
      <c r="EC75" s="113">
        <v>0.99831201140795567</v>
      </c>
      <c r="ED75" s="17">
        <v>0.99831201900016864</v>
      </c>
      <c r="EE75" s="34">
        <v>0.79690226908345374</v>
      </c>
      <c r="EF75" s="34">
        <v>0.99831201900016864</v>
      </c>
      <c r="EG75" s="140"/>
      <c r="EH75" s="105">
        <v>0.98310801267302295</v>
      </c>
      <c r="EI75" s="114">
        <v>0.77573416449164301</v>
      </c>
      <c r="EJ75" s="114">
        <v>0.98720063880302311</v>
      </c>
      <c r="EK75" s="105">
        <v>0.99286701189760784</v>
      </c>
      <c r="EL75" s="114">
        <v>0.7896133257547463</v>
      </c>
      <c r="EM75" s="114">
        <v>0.99464787253948739</v>
      </c>
      <c r="EN75" s="17">
        <v>0.9641878845851326</v>
      </c>
      <c r="EO75" s="34">
        <v>0.73795841693099895</v>
      </c>
      <c r="EP75" s="34">
        <v>0.96401628641949511</v>
      </c>
      <c r="EQ75" s="17">
        <v>0.99442588618677552</v>
      </c>
      <c r="ER75" s="34">
        <v>0.79021926782610097</v>
      </c>
      <c r="ES75" s="34">
        <v>0.99436024919802124</v>
      </c>
      <c r="ET75" s="17">
        <v>0.95551479754531177</v>
      </c>
      <c r="EU75" s="34">
        <v>0.74459546450730696</v>
      </c>
      <c r="EV75" s="34">
        <v>0.95531969724934329</v>
      </c>
      <c r="EW75" s="17">
        <v>0.98715750511172573</v>
      </c>
      <c r="EX75" s="34">
        <v>0.78296161206451209</v>
      </c>
      <c r="EY75" s="34">
        <v>0.98710065862355179</v>
      </c>
      <c r="EZ75" s="17">
        <v>0.97004830910936157</v>
      </c>
      <c r="FA75" s="34">
        <v>0.75857966165831903</v>
      </c>
      <c r="FB75" s="34">
        <v>0.97004230264527413</v>
      </c>
      <c r="FC75" s="17">
        <v>0.98993880222551478</v>
      </c>
      <c r="FD75" s="34">
        <v>0.78615974690237056</v>
      </c>
      <c r="FE75" s="34">
        <v>0.98993057469001022</v>
      </c>
      <c r="FF75" s="24">
        <v>0.99764531355205122</v>
      </c>
      <c r="FG75" s="113">
        <v>0.79626032827320525</v>
      </c>
      <c r="FH75" s="113">
        <v>0.99788231729501886</v>
      </c>
      <c r="FI75" s="24">
        <v>0.99764695898152289</v>
      </c>
      <c r="FJ75" s="113">
        <v>0.79626104624050631</v>
      </c>
      <c r="FK75" s="113">
        <v>0.99788360946511867</v>
      </c>
      <c r="FL75" s="24">
        <v>0.99420212400220798</v>
      </c>
      <c r="FM75" s="113">
        <v>0.79029008004461609</v>
      </c>
      <c r="FN75" s="113">
        <v>0.99488423631378042</v>
      </c>
      <c r="FO75" s="24">
        <v>0.99413271935470893</v>
      </c>
      <c r="FP75" s="113">
        <v>0.79024309964827377</v>
      </c>
      <c r="FQ75" s="113">
        <v>0.99480909821819707</v>
      </c>
      <c r="FR75" s="24">
        <v>0.99036862968842299</v>
      </c>
      <c r="FS75" s="113">
        <v>0.78368493763383384</v>
      </c>
      <c r="FT75" s="113">
        <v>0.99153879974233361</v>
      </c>
      <c r="FU75" s="24">
        <v>0.99036996366708219</v>
      </c>
      <c r="FV75" s="113">
        <v>0.78368551796537078</v>
      </c>
      <c r="FW75" s="113">
        <v>0.99153985340760353</v>
      </c>
      <c r="FX75" s="24">
        <v>0.96678968334588156</v>
      </c>
      <c r="FY75" s="113">
        <v>0.73841102002667325</v>
      </c>
      <c r="FZ75" s="113">
        <v>0.96696778609188172</v>
      </c>
      <c r="GA75" s="24"/>
      <c r="GB75" s="24">
        <v>0.96783643363232197</v>
      </c>
      <c r="GC75" s="113">
        <v>0.73903387247263908</v>
      </c>
      <c r="GD75" s="113">
        <v>0.96796579566046326</v>
      </c>
      <c r="GE75" s="24">
        <v>0.96792021194711131</v>
      </c>
      <c r="GF75" s="113">
        <v>0.73906937306127674</v>
      </c>
      <c r="GG75" s="113">
        <v>0.96802968134803302</v>
      </c>
      <c r="GH75" s="24">
        <v>0.96571626299333613</v>
      </c>
      <c r="GI75" s="113">
        <v>0.73777207934063438</v>
      </c>
      <c r="GJ75" s="113">
        <v>0.9659454809942194</v>
      </c>
      <c r="GK75" s="24">
        <v>0.96580058073164643</v>
      </c>
      <c r="GL75" s="113">
        <v>0.73780768781397621</v>
      </c>
      <c r="GM75" s="113">
        <v>0.96601098495235227</v>
      </c>
      <c r="GN75" s="24">
        <v>0.99907938249335349</v>
      </c>
      <c r="GO75" s="113">
        <v>0.79841464859892919</v>
      </c>
      <c r="GP75" s="113">
        <v>0.99919633649565454</v>
      </c>
      <c r="GQ75" s="24">
        <v>0.99907938417697872</v>
      </c>
      <c r="GR75" s="113">
        <v>0.79841464933535455</v>
      </c>
      <c r="GS75" s="113">
        <v>0.99919633781154893</v>
      </c>
      <c r="GT75" s="24">
        <v>0.99293907513880109</v>
      </c>
      <c r="GU75" s="113">
        <v>0.78779772591155728</v>
      </c>
      <c r="GV75" s="113">
        <v>0.99384469105032358</v>
      </c>
      <c r="GW75" s="24">
        <v>0.99293924494009522</v>
      </c>
      <c r="GX75" s="113">
        <v>0.78779780014436585</v>
      </c>
      <c r="GY75" s="113">
        <v>0.99384482390098638</v>
      </c>
      <c r="GZ75" s="24">
        <v>0.9956312493158791</v>
      </c>
      <c r="HA75" s="113">
        <v>0.79248451536464781</v>
      </c>
      <c r="HB75" s="113">
        <v>0.99618501133640081</v>
      </c>
      <c r="HC75" s="24">
        <v>0.9956321274429657</v>
      </c>
      <c r="HD75" s="113">
        <v>0.79248489864809646</v>
      </c>
      <c r="HE75" s="113">
        <v>0.9961857005132182</v>
      </c>
      <c r="HF75" s="24">
        <v>0.96783643363232197</v>
      </c>
      <c r="HG75" s="113">
        <v>0.73903387247263908</v>
      </c>
      <c r="HH75" s="113">
        <v>0.96796579566046326</v>
      </c>
      <c r="HI75" s="24">
        <v>0.96792021194711131</v>
      </c>
      <c r="HJ75" s="113">
        <v>0.73906937306127674</v>
      </c>
      <c r="HK75" s="113">
        <v>0.96802968134803302</v>
      </c>
      <c r="HL75" s="24">
        <v>0.96571626299333613</v>
      </c>
      <c r="HM75" s="113">
        <v>0.73777207934063438</v>
      </c>
      <c r="HN75" s="113">
        <v>0.9659454809942194</v>
      </c>
      <c r="HO75" s="24">
        <v>0.96580058073164643</v>
      </c>
      <c r="HP75" s="113">
        <v>0.73780768781397621</v>
      </c>
      <c r="HQ75" s="113">
        <v>0.96601098495235227</v>
      </c>
      <c r="HR75" s="139"/>
      <c r="HS75" s="139"/>
      <c r="HT75" s="139"/>
      <c r="HU75" s="139"/>
      <c r="HV75" s="139">
        <f>(E_Frag_PGA!TW75-E_Frag_PGA!TX75)*0.1+(E_Frag_PGA!TX75-E_Frag_PGA!TY75)*0.4+(E_Frag_PGA!TY75-E_Frag_PGA!TZ75)*0.8+E_Frag_PGA!TZ75*1</f>
        <v>0.9999999999857746</v>
      </c>
      <c r="HW75" s="139">
        <f>(E_Frag_PGA!UA75-E_Frag_PGA!UB75)*0.1+(E_Frag_PGA!UB75-E_Frag_PGA!UC75)*0.4+(E_Frag_PGA!UC75-E_Frag_PGA!UD75)*0.8+E_Frag_PGA!UD75*1</f>
        <v>0.99999999999996936</v>
      </c>
      <c r="HX75" s="139">
        <f>(E_Frag_PGA!UE75-E_Frag_PGA!UF75)*0.1+(E_Frag_PGA!UF75-E_Frag_PGA!UG75)*0.4+(E_Frag_PGA!UG75-E_Frag_PGA!UH75)*0.8+E_Frag_PGA!UH75*1</f>
        <v>0.99999999996036615</v>
      </c>
      <c r="HY75" s="139">
        <f>(E_Frag_PGA!UI75-E_Frag_PGA!UJ75)*0.1+(E_Frag_PGA!UJ75-E_Frag_PGA!UK75)*0.4+(E_Frag_PGA!UK75-E_Frag_PGA!UL75)*0.8+E_Frag_PGA!UL75*1</f>
        <v>0.99999999999722677</v>
      </c>
      <c r="HZ75" s="139">
        <f>(E_Frag_PGA!UM75-E_Frag_PGA!UN75)*0.1+(E_Frag_PGA!UN75-E_Frag_PGA!UO75)*0.4+(E_Frag_PGA!UO75-E_Frag_PGA!UP75)*0.8+E_Frag_PGA!UP75*1</f>
        <v>0.99999999999999145</v>
      </c>
      <c r="IA75" s="139">
        <f>(E_Frag_PGA!UQ75-E_Frag_PGA!UR75)*0.1+(E_Frag_PGA!UR75-E_Frag_PGA!US75)*0.4+(E_Frag_PGA!US75-E_Frag_PGA!UT75)*0.8+E_Frag_PGA!UT75*1</f>
        <v>0.99999999999995393</v>
      </c>
      <c r="IC75" s="113"/>
      <c r="ID75" s="113"/>
    </row>
    <row r="76" spans="1:238" s="17" customFormat="1">
      <c r="A76" s="27">
        <v>3.5</v>
      </c>
      <c r="B76" s="17">
        <v>0.99961190926601462</v>
      </c>
      <c r="C76" s="34">
        <v>0.79945548943008371</v>
      </c>
      <c r="D76" s="34">
        <v>0.99971797673198981</v>
      </c>
      <c r="E76" s="17">
        <v>0.99984432766164777</v>
      </c>
      <c r="F76" s="34">
        <v>0.79978071713309762</v>
      </c>
      <c r="G76" s="34">
        <v>0.99988729224702821</v>
      </c>
      <c r="H76" s="17">
        <v>0.99778344913761097</v>
      </c>
      <c r="I76" s="34">
        <v>0.79690822452344034</v>
      </c>
      <c r="J76" s="34">
        <v>0.99838068555454873</v>
      </c>
      <c r="K76" s="17">
        <v>0.99957680706408858</v>
      </c>
      <c r="L76" s="34">
        <v>0.79940722156280675</v>
      </c>
      <c r="M76" s="34">
        <v>0.99969199416543875</v>
      </c>
      <c r="N76" s="24">
        <v>0.4999999999839061</v>
      </c>
      <c r="O76" s="17">
        <v>0.9994261061635219</v>
      </c>
      <c r="P76" s="34">
        <v>0.79949009548123529</v>
      </c>
      <c r="Q76" s="34">
        <v>0.99974331107113634</v>
      </c>
      <c r="R76" s="17">
        <v>0.99997692712944475</v>
      </c>
      <c r="S76" s="34">
        <v>0.79997948951627862</v>
      </c>
      <c r="T76" s="34">
        <v>0.99998969658953252</v>
      </c>
      <c r="U76" s="17">
        <v>0.99998709417530063</v>
      </c>
      <c r="V76" s="34">
        <v>0.79998852572826207</v>
      </c>
      <c r="W76" s="34">
        <v>0.99999423889742067</v>
      </c>
      <c r="X76" s="17">
        <v>0.99999974161089156</v>
      </c>
      <c r="Y76" s="34">
        <v>0.79999976998214561</v>
      </c>
      <c r="Z76" s="34">
        <v>0.99999988371910487</v>
      </c>
      <c r="AA76" s="17">
        <v>0.99999988341406587</v>
      </c>
      <c r="AB76" s="34">
        <v>0.79999989636802527</v>
      </c>
      <c r="AC76" s="34">
        <v>0.9999999481834545</v>
      </c>
      <c r="AD76" s="17">
        <v>0.99999999994957245</v>
      </c>
      <c r="AE76" s="34">
        <v>0.79999999995517979</v>
      </c>
      <c r="AF76" s="34">
        <v>0.99999999997757205</v>
      </c>
      <c r="AG76" s="113">
        <v>0.74999281391332606</v>
      </c>
      <c r="AH76" s="113">
        <v>0.99999279847255251</v>
      </c>
      <c r="AI76" s="142">
        <f>E_Frag_PGA!CS76</f>
        <v>0.99680491939417937</v>
      </c>
      <c r="AJ76" s="142">
        <f>E_Frag_PGA!CT76</f>
        <v>0.99709688441524602</v>
      </c>
      <c r="AK76" s="17">
        <v>0.99999999999999756</v>
      </c>
      <c r="AL76" s="34">
        <v>0.79999999999999771</v>
      </c>
      <c r="AM76" s="34">
        <v>0.99999999999999878</v>
      </c>
      <c r="AN76" s="17">
        <v>0.99944841221485747</v>
      </c>
      <c r="AO76" s="34">
        <v>0.79945548943008371</v>
      </c>
      <c r="AP76" s="34">
        <v>0.99971797673198981</v>
      </c>
      <c r="AQ76" s="17">
        <v>0.99999999999999756</v>
      </c>
      <c r="AR76" s="34">
        <v>0.79999999999999771</v>
      </c>
      <c r="AS76" s="34">
        <v>0.99999999999999878</v>
      </c>
      <c r="AT76" s="17">
        <v>0.99944841221485747</v>
      </c>
      <c r="AU76" s="34">
        <v>0.79945548943008371</v>
      </c>
      <c r="AV76" s="34">
        <v>0.99971797673198981</v>
      </c>
      <c r="AW76" s="17">
        <v>0.99999999999999756</v>
      </c>
      <c r="AX76" s="34">
        <v>0.79999999999999771</v>
      </c>
      <c r="AY76" s="34">
        <v>0.99999999999999878</v>
      </c>
      <c r="AZ76" s="17">
        <v>0.99944841221485747</v>
      </c>
      <c r="BA76" s="34">
        <v>0.79945548943008371</v>
      </c>
      <c r="BB76" s="34">
        <v>0.99971797673198981</v>
      </c>
      <c r="BC76" s="134">
        <f>(E_Vuln_PGA!FY76-E_Frag_PGA!ES76)*0.05+(E_Frag_PGA!ES76-E_Frag_PGA!ET76)*0.2+E_Frag_PGA!ET76*0.7</f>
        <v>0.64814524819220554</v>
      </c>
      <c r="BD76" s="134">
        <f>(E_Vuln_PGA!FY76-E_Frag_PGA!ES76)*0.01+(E_Frag_PGA!ES76-E_Frag_PGA!ET76)*0.15+E_Frag_PGA!ET76*0.4</f>
        <v>0.37730966703771451</v>
      </c>
      <c r="BE76" s="134">
        <f>(E_Vuln_PGA!FY76-E_Frag_PGA!ES76)*0.15+(E_Frag_PGA!ES76-E_Frag_PGA!ET76)*0.4+E_Frag_PGA!ET76*1</f>
        <v>0.91367999635002684</v>
      </c>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24">
        <v>0.99370172540546731</v>
      </c>
      <c r="CH76" s="113">
        <v>0.78867711445419042</v>
      </c>
      <c r="CI76" s="113">
        <v>0.99370172540546731</v>
      </c>
      <c r="CJ76" s="24">
        <v>0.99370208827935058</v>
      </c>
      <c r="CK76" s="113">
        <v>0.78867731577740319</v>
      </c>
      <c r="CL76" s="113">
        <v>0.99370208827935058</v>
      </c>
      <c r="CM76" s="105">
        <v>0.9984242399578992</v>
      </c>
      <c r="CN76" s="114">
        <v>0.79710393695197612</v>
      </c>
      <c r="CO76" s="114">
        <v>0.9984242399578992</v>
      </c>
      <c r="CP76" s="105">
        <v>0.99842424642048655</v>
      </c>
      <c r="CQ76" s="114">
        <v>0.79710394056726785</v>
      </c>
      <c r="CR76" s="114">
        <v>0.99842424642048655</v>
      </c>
      <c r="CS76" s="105">
        <v>0.95798312601146773</v>
      </c>
      <c r="CT76" s="114">
        <v>0.73393148322604307</v>
      </c>
      <c r="CU76" s="114">
        <v>0.95798312601146773</v>
      </c>
      <c r="CV76" s="105">
        <v>0.97219424394723719</v>
      </c>
      <c r="CW76" s="114">
        <v>0.76227848817843114</v>
      </c>
      <c r="CX76" s="114">
        <v>0.97219424394723719</v>
      </c>
      <c r="CY76" s="105">
        <v>0.95803462999953404</v>
      </c>
      <c r="CZ76" s="105">
        <v>0.73395933727196816</v>
      </c>
      <c r="DA76" s="105">
        <v>0.95803462999953404</v>
      </c>
      <c r="DB76" s="105">
        <v>0.95803468496484823</v>
      </c>
      <c r="DC76" s="114">
        <v>0.73395936797357653</v>
      </c>
      <c r="DD76" s="114">
        <v>0.95803468496484823</v>
      </c>
      <c r="DE76" s="105">
        <v>0.95803468334599962</v>
      </c>
      <c r="DF76" s="114">
        <v>0.73395936709897358</v>
      </c>
      <c r="DG76" s="114">
        <v>0.95803468334599962</v>
      </c>
      <c r="DH76" s="105">
        <v>0.95803468496451072</v>
      </c>
      <c r="DI76" s="114">
        <v>0.73395936797355399</v>
      </c>
      <c r="DJ76" s="114">
        <v>0.95803468496451072</v>
      </c>
      <c r="DK76" s="139">
        <f>(E_Frag_PGA!HV76-E_Frag_PGA!HW76)*0.05+(E_Frag_PGA!HW76-E_Frag_PGA!HX76)*0.2+E_Frag_PGA!HX76*0.7</f>
        <v>0.68991359797890095</v>
      </c>
      <c r="DL76" s="140"/>
      <c r="DM76" s="140"/>
      <c r="DN76" s="140"/>
      <c r="DO76" s="140"/>
      <c r="DP76" s="140"/>
      <c r="DQ76" s="140"/>
      <c r="DR76" s="140"/>
      <c r="DS76" s="140"/>
      <c r="DT76" s="140"/>
      <c r="DU76" s="24">
        <v>0.99370172540546731</v>
      </c>
      <c r="DV76" s="113">
        <v>0.78867711445419042</v>
      </c>
      <c r="DW76" s="113">
        <v>0.99370172540546731</v>
      </c>
      <c r="DX76" s="24">
        <v>0.99370208827935058</v>
      </c>
      <c r="DY76" s="113">
        <v>0.78867731577740319</v>
      </c>
      <c r="DZ76" s="113">
        <v>0.99370208827935058</v>
      </c>
      <c r="EA76" s="24">
        <v>0.9984242399578992</v>
      </c>
      <c r="EB76" s="113">
        <v>0.79710393695197612</v>
      </c>
      <c r="EC76" s="113">
        <v>0.9984242399578992</v>
      </c>
      <c r="ED76" s="17">
        <v>0.99842424642048655</v>
      </c>
      <c r="EE76" s="34">
        <v>0.79710394056726785</v>
      </c>
      <c r="EF76" s="34">
        <v>0.99842424642048655</v>
      </c>
      <c r="EG76" s="140"/>
      <c r="EH76" s="105">
        <v>0.98386471613281068</v>
      </c>
      <c r="EI76" s="114">
        <v>0.77680177933183392</v>
      </c>
      <c r="EJ76" s="114">
        <v>0.98778131015508719</v>
      </c>
      <c r="EK76" s="105">
        <v>0.99324954073429916</v>
      </c>
      <c r="EL76" s="114">
        <v>0.79016582985972694</v>
      </c>
      <c r="EM76" s="114">
        <v>0.99493660616471646</v>
      </c>
      <c r="EN76" s="17">
        <v>0.96552197686165586</v>
      </c>
      <c r="EO76" s="34">
        <v>0.74006387276859187</v>
      </c>
      <c r="EP76" s="34">
        <v>0.96536069847350481</v>
      </c>
      <c r="EQ76" s="17">
        <v>0.99475662305107104</v>
      </c>
      <c r="ER76" s="34">
        <v>0.79077587727022614</v>
      </c>
      <c r="ES76" s="34">
        <v>0.99469529024747994</v>
      </c>
      <c r="ET76" s="17">
        <v>0.95742447205683356</v>
      </c>
      <c r="EU76" s="34">
        <v>0.74693385332342366</v>
      </c>
      <c r="EV76" s="34">
        <v>0.9572427875807572</v>
      </c>
      <c r="EW76" s="17">
        <v>0.987754118668565</v>
      </c>
      <c r="EX76" s="34">
        <v>0.7837408964972441</v>
      </c>
      <c r="EY76" s="34">
        <v>0.98770079431888957</v>
      </c>
      <c r="EZ76" s="17">
        <v>0.97146915074813189</v>
      </c>
      <c r="FA76" s="34">
        <v>0.76045509291751556</v>
      </c>
      <c r="FB76" s="34">
        <v>0.97146378626387708</v>
      </c>
      <c r="FC76" s="17">
        <v>0.9904353840407577</v>
      </c>
      <c r="FD76" s="34">
        <v>0.78682061190586583</v>
      </c>
      <c r="FE76" s="34">
        <v>0.9904278817503479</v>
      </c>
      <c r="FF76" s="24">
        <v>0.99779918250551392</v>
      </c>
      <c r="FG76" s="113">
        <v>0.79649993329804314</v>
      </c>
      <c r="FH76" s="113">
        <v>0.99802161363629138</v>
      </c>
      <c r="FI76" s="24">
        <v>0.99780062240996426</v>
      </c>
      <c r="FJ76" s="113">
        <v>0.79650056162474292</v>
      </c>
      <c r="FK76" s="113">
        <v>0.99802274427188353</v>
      </c>
      <c r="FL76" s="24">
        <v>0.99459406489770541</v>
      </c>
      <c r="FM76" s="113">
        <v>0.79093692982866615</v>
      </c>
      <c r="FN76" s="113">
        <v>0.995231953233496</v>
      </c>
      <c r="FO76" s="24">
        <v>0.99453054276059172</v>
      </c>
      <c r="FP76" s="113">
        <v>0.79089393801056507</v>
      </c>
      <c r="FQ76" s="113">
        <v>0.99516319185255719</v>
      </c>
      <c r="FR76" s="24">
        <v>0.99102775756803674</v>
      </c>
      <c r="FS76" s="113">
        <v>0.78478688809842845</v>
      </c>
      <c r="FT76" s="113">
        <v>0.99212070713920475</v>
      </c>
      <c r="FU76" s="24">
        <v>0.99102888466999373</v>
      </c>
      <c r="FV76" s="113">
        <v>0.78478737849610114</v>
      </c>
      <c r="FW76" s="113">
        <v>0.99212159717062609</v>
      </c>
      <c r="FX76" s="24">
        <v>0.96782084869633933</v>
      </c>
      <c r="FY76" s="113">
        <v>0.74018513012273812</v>
      </c>
      <c r="FZ76" s="113">
        <v>0.96798804600375254</v>
      </c>
      <c r="GA76" s="24"/>
      <c r="GB76" s="24">
        <v>0.96881156305086691</v>
      </c>
      <c r="GC76" s="113">
        <v>0.74077464432611495</v>
      </c>
      <c r="GD76" s="113">
        <v>0.96893260264609837</v>
      </c>
      <c r="GE76" s="24">
        <v>0.96888868724900679</v>
      </c>
      <c r="GF76" s="113">
        <v>0.74080732578529873</v>
      </c>
      <c r="GG76" s="113">
        <v>0.96899140904495995</v>
      </c>
      <c r="GH76" s="24">
        <v>0.96680224468846165</v>
      </c>
      <c r="GI76" s="113">
        <v>0.73957881821328708</v>
      </c>
      <c r="GJ76" s="113">
        <v>0.96701794694863097</v>
      </c>
      <c r="GK76" s="24">
        <v>0.96687986661680414</v>
      </c>
      <c r="GL76" s="113">
        <v>0.73961159921851138</v>
      </c>
      <c r="GM76" s="113">
        <v>0.96707824653810026</v>
      </c>
      <c r="GN76" s="24">
        <v>0.99914896628043015</v>
      </c>
      <c r="GO76" s="113">
        <v>0.79853387912038609</v>
      </c>
      <c r="GP76" s="113">
        <v>0.99925719900374699</v>
      </c>
      <c r="GQ76" s="24">
        <v>0.99914896764226035</v>
      </c>
      <c r="GR76" s="113">
        <v>0.7985338797160616</v>
      </c>
      <c r="GS76" s="113">
        <v>0.99925720006811503</v>
      </c>
      <c r="GT76" s="24">
        <v>0.99335115463265322</v>
      </c>
      <c r="GU76" s="113">
        <v>0.78850547755799139</v>
      </c>
      <c r="GV76" s="113">
        <v>0.99420478300385917</v>
      </c>
      <c r="GW76" s="24">
        <v>0.99335129605324457</v>
      </c>
      <c r="GX76" s="113">
        <v>0.78850553938504409</v>
      </c>
      <c r="GY76" s="113">
        <v>0.99420489364429221</v>
      </c>
      <c r="GZ76" s="24">
        <v>0.99600490752394022</v>
      </c>
      <c r="HA76" s="113">
        <v>0.79312380533110449</v>
      </c>
      <c r="HB76" s="113">
        <v>0.99651198233045846</v>
      </c>
      <c r="HC76" s="24">
        <v>0.99600564730641683</v>
      </c>
      <c r="HD76" s="113">
        <v>0.79312412825190715</v>
      </c>
      <c r="HE76" s="113">
        <v>0.99651256285462642</v>
      </c>
      <c r="HF76" s="24">
        <v>0.96881156305086691</v>
      </c>
      <c r="HG76" s="113">
        <v>0.74077464432611495</v>
      </c>
      <c r="HH76" s="113">
        <v>0.96893260264609837</v>
      </c>
      <c r="HI76" s="24">
        <v>0.96888868724900679</v>
      </c>
      <c r="HJ76" s="113">
        <v>0.74080732578529873</v>
      </c>
      <c r="HK76" s="113">
        <v>0.96899140904495995</v>
      </c>
      <c r="HL76" s="24">
        <v>0.96680224468846165</v>
      </c>
      <c r="HM76" s="113">
        <v>0.73957881821328708</v>
      </c>
      <c r="HN76" s="113">
        <v>0.96701794694863097</v>
      </c>
      <c r="HO76" s="24">
        <v>0.96687986661680414</v>
      </c>
      <c r="HP76" s="113">
        <v>0.73961159921851138</v>
      </c>
      <c r="HQ76" s="113">
        <v>0.96707824653810026</v>
      </c>
      <c r="HR76" s="139"/>
      <c r="HS76" s="139"/>
      <c r="HT76" s="139"/>
      <c r="HU76" s="139"/>
      <c r="HV76" s="139">
        <f>(E_Frag_PGA!TW76-E_Frag_PGA!TX76)*0.1+(E_Frag_PGA!TX76-E_Frag_PGA!TY76)*0.4+(E_Frag_PGA!TY76-E_Frag_PGA!TZ76)*0.8+E_Frag_PGA!TZ76*1</f>
        <v>0.99999999998843536</v>
      </c>
      <c r="HW76" s="139">
        <f>(E_Frag_PGA!UA76-E_Frag_PGA!UB76)*0.1+(E_Frag_PGA!UB76-E_Frag_PGA!UC76)*0.4+(E_Frag_PGA!UC76-E_Frag_PGA!UD76)*0.8+E_Frag_PGA!UD76*1</f>
        <v>0.99999999999997613</v>
      </c>
      <c r="HX76" s="139">
        <f>(E_Frag_PGA!UE76-E_Frag_PGA!UF76)*0.1+(E_Frag_PGA!UF76-E_Frag_PGA!UG76)*0.4+(E_Frag_PGA!UG76-E_Frag_PGA!UH76)*0.8+E_Frag_PGA!UH76*1</f>
        <v>0.99999999996787903</v>
      </c>
      <c r="HY76" s="139">
        <f>(E_Frag_PGA!UI76-E_Frag_PGA!UJ76)*0.1+(E_Frag_PGA!UJ76-E_Frag_PGA!UK76)*0.4+(E_Frag_PGA!UK76-E_Frag_PGA!UL76)*0.8+E_Frag_PGA!UL76*1</f>
        <v>0.99999999999771572</v>
      </c>
      <c r="HZ76" s="139">
        <f>(E_Frag_PGA!UM76-E_Frag_PGA!UN76)*0.1+(E_Frag_PGA!UN76-E_Frag_PGA!UO76)*0.4+(E_Frag_PGA!UO76-E_Frag_PGA!UP76)*0.8+E_Frag_PGA!UP76*1</f>
        <v>0.99999999999999434</v>
      </c>
      <c r="IA76" s="139">
        <f>(E_Frag_PGA!UQ76-E_Frag_PGA!UR76)*0.1+(E_Frag_PGA!UR76-E_Frag_PGA!US76)*0.4+(E_Frag_PGA!US76-E_Frag_PGA!UT76)*0.8+E_Frag_PGA!UT76*1</f>
        <v>0.99999999999996703</v>
      </c>
      <c r="IC76" s="113"/>
      <c r="ID76" s="113"/>
    </row>
    <row r="77" spans="1:238" s="17" customFormat="1">
      <c r="A77" s="27">
        <v>3.55</v>
      </c>
      <c r="B77" s="17">
        <v>0.99964688604145657</v>
      </c>
      <c r="C77" s="34">
        <v>0.79950433964777323</v>
      </c>
      <c r="D77" s="34">
        <v>0.99974350287583136</v>
      </c>
      <c r="E77" s="17">
        <v>0.99985806158983259</v>
      </c>
      <c r="F77" s="34">
        <v>0.79979996715610935</v>
      </c>
      <c r="G77" s="34">
        <v>0.99989728238359854</v>
      </c>
      <c r="H77" s="17">
        <v>0.99793855892075312</v>
      </c>
      <c r="I77" s="34">
        <v>0.7971229370058216</v>
      </c>
      <c r="J77" s="34">
        <v>0.99849479133376773</v>
      </c>
      <c r="K77" s="17">
        <v>0.9996147131138482</v>
      </c>
      <c r="L77" s="34">
        <v>0.79946005621779836</v>
      </c>
      <c r="M77" s="34">
        <v>0.99971970953533384</v>
      </c>
      <c r="N77" s="24">
        <v>0.49999999998746281</v>
      </c>
      <c r="O77" s="17">
        <v>0.99948308755650173</v>
      </c>
      <c r="P77" s="34">
        <v>0.79954071376291225</v>
      </c>
      <c r="Q77" s="34">
        <v>0.99976882577635429</v>
      </c>
      <c r="R77" s="17">
        <v>0.99998007219039509</v>
      </c>
      <c r="S77" s="34">
        <v>0.79998228551951722</v>
      </c>
      <c r="T77" s="34">
        <v>0.9999911004801445</v>
      </c>
      <c r="U77" s="17">
        <v>0.99998890569974341</v>
      </c>
      <c r="V77" s="34">
        <v>0.79999013635360439</v>
      </c>
      <c r="W77" s="34">
        <v>0.99999504745490309</v>
      </c>
      <c r="X77" s="17">
        <v>0.99999978415325885</v>
      </c>
      <c r="Y77" s="34">
        <v>0.7999998078482039</v>
      </c>
      <c r="Z77" s="34">
        <v>0.99999990284898099</v>
      </c>
      <c r="AA77" s="17">
        <v>0.99999990312409903</v>
      </c>
      <c r="AB77" s="34">
        <v>0.79999991388806302</v>
      </c>
      <c r="AC77" s="34">
        <v>0.99999995694357946</v>
      </c>
      <c r="AD77" s="17">
        <v>0.99999999996127309</v>
      </c>
      <c r="AE77" s="34">
        <v>0.79999999996557958</v>
      </c>
      <c r="AF77" s="34">
        <v>0.99999999998277533</v>
      </c>
      <c r="AG77" s="113">
        <v>0.74999382250639512</v>
      </c>
      <c r="AH77" s="113">
        <v>0.99999380894386636</v>
      </c>
      <c r="AI77" s="142">
        <f>E_Frag_PGA!CS77</f>
        <v>0.99726289820548764</v>
      </c>
      <c r="AJ77" s="142">
        <f>E_Frag_PGA!CT77</f>
        <v>0.99747858457409599</v>
      </c>
      <c r="AK77" s="17">
        <v>0.99999999999999889</v>
      </c>
      <c r="AL77" s="34">
        <v>0.79999999999999882</v>
      </c>
      <c r="AM77" s="34">
        <v>0.99999999999999944</v>
      </c>
      <c r="AN77" s="17">
        <v>0.99949805975840678</v>
      </c>
      <c r="AO77" s="34">
        <v>0.79950433964777323</v>
      </c>
      <c r="AP77" s="34">
        <v>0.99974350287583136</v>
      </c>
      <c r="AQ77" s="17">
        <v>0.99999999999999889</v>
      </c>
      <c r="AR77" s="34">
        <v>0.79999999999999882</v>
      </c>
      <c r="AS77" s="34">
        <v>0.99999999999999944</v>
      </c>
      <c r="AT77" s="17">
        <v>0.99949805975840678</v>
      </c>
      <c r="AU77" s="34">
        <v>0.79950433964777323</v>
      </c>
      <c r="AV77" s="34">
        <v>0.99974350287583136</v>
      </c>
      <c r="AW77" s="17">
        <v>0.99999999999999889</v>
      </c>
      <c r="AX77" s="34">
        <v>0.79999999999999882</v>
      </c>
      <c r="AY77" s="34">
        <v>0.99999999999999944</v>
      </c>
      <c r="AZ77" s="17">
        <v>0.99949805975840678</v>
      </c>
      <c r="BA77" s="34">
        <v>0.79950433964777323</v>
      </c>
      <c r="BB77" s="34">
        <v>0.99974350287583136</v>
      </c>
      <c r="BC77" s="134">
        <f>(E_Vuln_PGA!FY77-E_Frag_PGA!ES77)*0.05+(E_Frag_PGA!ES77-E_Frag_PGA!ET77)*0.2+E_Frag_PGA!ET77*0.7</f>
        <v>0.64960394485836126</v>
      </c>
      <c r="BD77" s="134">
        <f>(E_Vuln_PGA!FY77-E_Frag_PGA!ES77)*0.01+(E_Frag_PGA!ES77-E_Frag_PGA!ET77)*0.15+E_Frag_PGA!ET77*0.4</f>
        <v>0.37804540630530975</v>
      </c>
      <c r="BE77" s="134">
        <f>(E_Vuln_PGA!FY77-E_Frag_PGA!ES77)*0.15+(E_Frag_PGA!ES77-E_Frag_PGA!ET77)*0.4+E_Frag_PGA!ET77*1</f>
        <v>0.91561906710397545</v>
      </c>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24">
        <v>0.99405480863393636</v>
      </c>
      <c r="CH77" s="113">
        <v>0.7892921691101028</v>
      </c>
      <c r="CI77" s="113">
        <v>0.99405480863393636</v>
      </c>
      <c r="CJ77" s="24">
        <v>0.99405511973444383</v>
      </c>
      <c r="CK77" s="113">
        <v>0.7892923417186537</v>
      </c>
      <c r="CL77" s="113">
        <v>0.99405511973444383</v>
      </c>
      <c r="CM77" s="105">
        <v>0.99852827336437811</v>
      </c>
      <c r="CN77" s="114">
        <v>0.79729124507259086</v>
      </c>
      <c r="CO77" s="114">
        <v>0.99852827336437811</v>
      </c>
      <c r="CP77" s="105">
        <v>0.99852827887361773</v>
      </c>
      <c r="CQ77" s="114">
        <v>0.79729124815459773</v>
      </c>
      <c r="CR77" s="114">
        <v>0.99852827887361773</v>
      </c>
      <c r="CS77" s="105">
        <v>0.95929463805676085</v>
      </c>
      <c r="CT77" s="114">
        <v>0.73585058226923927</v>
      </c>
      <c r="CU77" s="114">
        <v>0.95929463805676085</v>
      </c>
      <c r="CV77" s="105">
        <v>0.9731922173483617</v>
      </c>
      <c r="CW77" s="114">
        <v>0.76357650188118376</v>
      </c>
      <c r="CX77" s="114">
        <v>0.9731922173483617</v>
      </c>
      <c r="CY77" s="105">
        <v>0.95934204341837015</v>
      </c>
      <c r="CZ77" s="105">
        <v>0.73587622042268652</v>
      </c>
      <c r="DA77" s="105">
        <v>0.95934204341837015</v>
      </c>
      <c r="DB77" s="105">
        <v>0.95934209077640398</v>
      </c>
      <c r="DC77" s="114">
        <v>0.73587624687581499</v>
      </c>
      <c r="DD77" s="114">
        <v>0.95934209077640398</v>
      </c>
      <c r="DE77" s="105">
        <v>0.95934208942993049</v>
      </c>
      <c r="DF77" s="114">
        <v>0.73587624614894998</v>
      </c>
      <c r="DG77" s="114">
        <v>0.95934208942993049</v>
      </c>
      <c r="DH77" s="105">
        <v>0.95934209077612786</v>
      </c>
      <c r="DI77" s="114">
        <v>0.73587624687579667</v>
      </c>
      <c r="DJ77" s="114">
        <v>0.95934209077612786</v>
      </c>
      <c r="DK77" s="139">
        <f>(E_Frag_PGA!HV77-E_Frag_PGA!HW77)*0.05+(E_Frag_PGA!HW77-E_Frag_PGA!HX77)*0.2+E_Frag_PGA!HX77*0.7</f>
        <v>0.69036607164490582</v>
      </c>
      <c r="DL77" s="140"/>
      <c r="DM77" s="140"/>
      <c r="DN77" s="140"/>
      <c r="DO77" s="140"/>
      <c r="DP77" s="140"/>
      <c r="DQ77" s="140"/>
      <c r="DR77" s="140"/>
      <c r="DS77" s="140"/>
      <c r="DT77" s="140"/>
      <c r="DU77" s="24">
        <v>0.99405480863393636</v>
      </c>
      <c r="DV77" s="113">
        <v>0.7892921691101028</v>
      </c>
      <c r="DW77" s="113">
        <v>0.99405480863393636</v>
      </c>
      <c r="DX77" s="24">
        <v>0.99405511973444383</v>
      </c>
      <c r="DY77" s="113">
        <v>0.7892923417186537</v>
      </c>
      <c r="DZ77" s="113">
        <v>0.99405511973444383</v>
      </c>
      <c r="EA77" s="24">
        <v>0.99852827336437811</v>
      </c>
      <c r="EB77" s="113">
        <v>0.79729124507259086</v>
      </c>
      <c r="EC77" s="113">
        <v>0.99852827336437811</v>
      </c>
      <c r="ED77" s="17">
        <v>0.99852827887361773</v>
      </c>
      <c r="EE77" s="34">
        <v>0.79729124815459773</v>
      </c>
      <c r="EF77" s="34">
        <v>0.99852827887361773</v>
      </c>
      <c r="EG77" s="140"/>
      <c r="EH77" s="105">
        <v>0.98458327315339078</v>
      </c>
      <c r="EI77" s="114">
        <v>0.77781700551444588</v>
      </c>
      <c r="EJ77" s="114">
        <v>0.98833217203709156</v>
      </c>
      <c r="EK77" s="105">
        <v>0.99360940440527257</v>
      </c>
      <c r="EL77" s="114">
        <v>0.79068597505224647</v>
      </c>
      <c r="EM77" s="114">
        <v>0.99520808919092629</v>
      </c>
      <c r="EN77" s="17">
        <v>0.96679665645422441</v>
      </c>
      <c r="EO77" s="34">
        <v>0.74208665894695336</v>
      </c>
      <c r="EP77" s="34">
        <v>0.96664500167729528</v>
      </c>
      <c r="EQ77" s="17">
        <v>0.99506557131427842</v>
      </c>
      <c r="ER77" s="34">
        <v>0.79129767185125066</v>
      </c>
      <c r="ES77" s="34">
        <v>0.99500822739998096</v>
      </c>
      <c r="ET77" s="17">
        <v>0.95924411398553167</v>
      </c>
      <c r="EU77" s="34">
        <v>0.74916510670013214</v>
      </c>
      <c r="EV77" s="34">
        <v>0.95907484024036471</v>
      </c>
      <c r="EW77" s="17">
        <v>0.98831907326132618</v>
      </c>
      <c r="EX77" s="34">
        <v>0.78447966457646723</v>
      </c>
      <c r="EY77" s="34">
        <v>0.98826902437524966</v>
      </c>
      <c r="EZ77" s="17">
        <v>0.97281635395766941</v>
      </c>
      <c r="FA77" s="34">
        <v>0.76223829735250681</v>
      </c>
      <c r="FB77" s="34">
        <v>0.9728115588339169</v>
      </c>
      <c r="FC77" s="17">
        <v>0.99090413858200044</v>
      </c>
      <c r="FD77" s="34">
        <v>0.78744568929570691</v>
      </c>
      <c r="FE77" s="34">
        <v>0.99089729229733658</v>
      </c>
      <c r="FF77" s="24">
        <v>0.99794200762979035</v>
      </c>
      <c r="FG77" s="113">
        <v>0.79672273292097207</v>
      </c>
      <c r="FH77" s="113">
        <v>0.99815083831281437</v>
      </c>
      <c r="FI77" s="24">
        <v>0.99794326908748965</v>
      </c>
      <c r="FJ77" s="113">
        <v>0.7967232834117155</v>
      </c>
      <c r="FK77" s="113">
        <v>0.99815182871614194</v>
      </c>
      <c r="FL77" s="24">
        <v>0.99495789777188681</v>
      </c>
      <c r="FM77" s="113">
        <v>0.7915383331338165</v>
      </c>
      <c r="FN77" s="113">
        <v>0.99555454817422906</v>
      </c>
      <c r="FO77" s="24">
        <v>0.99489973565355772</v>
      </c>
      <c r="FP77" s="113">
        <v>0.79149897451491957</v>
      </c>
      <c r="FQ77" s="113">
        <v>0.99549159575253943</v>
      </c>
      <c r="FR77" s="24">
        <v>0.99164021289657844</v>
      </c>
      <c r="FS77" s="113">
        <v>0.78581240323833923</v>
      </c>
      <c r="FT77" s="113">
        <v>0.99266109928174684</v>
      </c>
      <c r="FU77" s="24">
        <v>0.99164116632443178</v>
      </c>
      <c r="FV77" s="113">
        <v>0.78581281812436066</v>
      </c>
      <c r="FW77" s="113">
        <v>0.99266185198258272</v>
      </c>
      <c r="FX77" s="24">
        <v>0.96881148273036488</v>
      </c>
      <c r="FY77" s="113">
        <v>0.74189728861988258</v>
      </c>
      <c r="FZ77" s="113">
        <v>0.96896852103849862</v>
      </c>
      <c r="GA77" s="24"/>
      <c r="GB77" s="24">
        <v>0.96974944403604257</v>
      </c>
      <c r="GC77" s="113">
        <v>0.74245541726781827</v>
      </c>
      <c r="GD77" s="113">
        <v>0.9698627586142784</v>
      </c>
      <c r="GE77" s="24">
        <v>0.96982049362967215</v>
      </c>
      <c r="GF77" s="113">
        <v>0.74248552506674748</v>
      </c>
      <c r="GG77" s="113">
        <v>0.96991692859313394</v>
      </c>
      <c r="GH77" s="24">
        <v>0.96784464025270045</v>
      </c>
      <c r="GI77" s="113">
        <v>0.74132178714508234</v>
      </c>
      <c r="GJ77" s="113">
        <v>0.96804771867881823</v>
      </c>
      <c r="GK77" s="24">
        <v>0.96791614945046522</v>
      </c>
      <c r="GL77" s="113">
        <v>0.74135198686483861</v>
      </c>
      <c r="GM77" s="113">
        <v>0.9681032674700798</v>
      </c>
      <c r="GN77" s="24">
        <v>0.99921287821037696</v>
      </c>
      <c r="GO77" s="113">
        <v>0.79864345973407758</v>
      </c>
      <c r="GP77" s="113">
        <v>0.99931308688278753</v>
      </c>
      <c r="GQ77" s="24">
        <v>0.99921287931386804</v>
      </c>
      <c r="GR77" s="113">
        <v>0.79864346021675714</v>
      </c>
      <c r="GS77" s="113">
        <v>0.9993130877452322</v>
      </c>
      <c r="GT77" s="24">
        <v>0.99373732415707983</v>
      </c>
      <c r="GU77" s="113">
        <v>0.78916923937460637</v>
      </c>
      <c r="GV77" s="113">
        <v>0.99454213324070084</v>
      </c>
      <c r="GW77" s="24">
        <v>0.99373744210163562</v>
      </c>
      <c r="GX77" s="113">
        <v>0.78916929093951749</v>
      </c>
      <c r="GY77" s="113">
        <v>0.99454222551029747</v>
      </c>
      <c r="GZ77" s="24">
        <v>0.99634596688580845</v>
      </c>
      <c r="HA77" s="113">
        <v>0.7937078012965143</v>
      </c>
      <c r="HB77" s="113">
        <v>0.99681033587058965</v>
      </c>
      <c r="HC77" s="24">
        <v>0.9963465908753717</v>
      </c>
      <c r="HD77" s="113">
        <v>0.79370807369040819</v>
      </c>
      <c r="HE77" s="113">
        <v>0.99681082546782618</v>
      </c>
      <c r="HF77" s="24">
        <v>0.96974944403604257</v>
      </c>
      <c r="HG77" s="113">
        <v>0.74245541726781827</v>
      </c>
      <c r="HH77" s="113">
        <v>0.9698627586142784</v>
      </c>
      <c r="HI77" s="24">
        <v>0.96982049362967215</v>
      </c>
      <c r="HJ77" s="113">
        <v>0.74248552506674748</v>
      </c>
      <c r="HK77" s="113">
        <v>0.96991692859313394</v>
      </c>
      <c r="HL77" s="24">
        <v>0.96784464025270045</v>
      </c>
      <c r="HM77" s="113">
        <v>0.74132178714508234</v>
      </c>
      <c r="HN77" s="113">
        <v>0.96804771867881823</v>
      </c>
      <c r="HO77" s="24">
        <v>0.96791614945046522</v>
      </c>
      <c r="HP77" s="113">
        <v>0.74135198686483861</v>
      </c>
      <c r="HQ77" s="113">
        <v>0.9681032674700798</v>
      </c>
      <c r="HR77" s="139"/>
      <c r="HS77" s="139"/>
      <c r="HT77" s="139"/>
      <c r="HU77" s="139"/>
      <c r="HV77" s="139">
        <f>(E_Frag_PGA!TW77-E_Frag_PGA!TX77)*0.1+(E_Frag_PGA!TX77-E_Frag_PGA!TY77)*0.4+(E_Frag_PGA!TY77-E_Frag_PGA!TZ77)*0.8+E_Frag_PGA!TZ77*1</f>
        <v>0.99999999999057942</v>
      </c>
      <c r="HW77" s="139">
        <f>(E_Frag_PGA!UA77-E_Frag_PGA!UB77)*0.1+(E_Frag_PGA!UB77-E_Frag_PGA!UC77)*0.4+(E_Frag_PGA!UC77-E_Frag_PGA!UD77)*0.8+E_Frag_PGA!UD77*1</f>
        <v>0.99999999999998135</v>
      </c>
      <c r="HX77" s="139">
        <f>(E_Frag_PGA!UE77-E_Frag_PGA!UF77)*0.1+(E_Frag_PGA!UF77-E_Frag_PGA!UG77)*0.4+(E_Frag_PGA!UG77-E_Frag_PGA!UH77)*0.8+E_Frag_PGA!UH77*1</f>
        <v>0.99999999997391664</v>
      </c>
      <c r="HY77" s="139">
        <f>(E_Frag_PGA!UI77-E_Frag_PGA!UJ77)*0.1+(E_Frag_PGA!UJ77-E_Frag_PGA!UK77)*0.4+(E_Frag_PGA!UK77-E_Frag_PGA!UL77)*0.8+E_Frag_PGA!UL77*1</f>
        <v>0.99999999999811462</v>
      </c>
      <c r="HZ77" s="139">
        <f>(E_Frag_PGA!UM77-E_Frag_PGA!UN77)*0.1+(E_Frag_PGA!UN77-E_Frag_PGA!UO77)*0.4+(E_Frag_PGA!UO77-E_Frag_PGA!UP77)*0.8+E_Frag_PGA!UP77*1</f>
        <v>0.99999999999999623</v>
      </c>
      <c r="IA77" s="139">
        <f>(E_Frag_PGA!UQ77-E_Frag_PGA!UR77)*0.1+(E_Frag_PGA!UR77-E_Frag_PGA!US77)*0.4+(E_Frag_PGA!US77-E_Frag_PGA!UT77)*0.8+E_Frag_PGA!UT77*1</f>
        <v>0.99999999999997635</v>
      </c>
      <c r="IC77" s="113"/>
      <c r="ID77" s="113"/>
    </row>
    <row r="78" spans="1:238" s="17" customFormat="1">
      <c r="A78" s="27">
        <v>3.6</v>
      </c>
      <c r="B78" s="17">
        <v>0.99967851496935511</v>
      </c>
      <c r="C78" s="34">
        <v>0.79954854030784006</v>
      </c>
      <c r="D78" s="34">
        <v>0.9997665730353773</v>
      </c>
      <c r="E78" s="17">
        <v>0.99987049221448465</v>
      </c>
      <c r="F78" s="34">
        <v>0.79981740181700578</v>
      </c>
      <c r="G78" s="34">
        <v>0.999906318936435</v>
      </c>
      <c r="H78" s="17">
        <v>0.9980819565302238</v>
      </c>
      <c r="I78" s="34">
        <v>0.79732159554865412</v>
      </c>
      <c r="J78" s="34">
        <v>0.9986002050173286</v>
      </c>
      <c r="K78" s="17">
        <v>0.9996490127487162</v>
      </c>
      <c r="L78" s="34">
        <v>0.79950789447329207</v>
      </c>
      <c r="M78" s="34">
        <v>0.9997447733355459</v>
      </c>
      <c r="N78" s="24">
        <v>0.49999999999021139</v>
      </c>
      <c r="O78" s="17">
        <v>0.99953415000468848</v>
      </c>
      <c r="P78" s="34">
        <v>0.7995860756088381</v>
      </c>
      <c r="Q78" s="34">
        <v>0.99979168578044775</v>
      </c>
      <c r="R78" s="17">
        <v>0.99998277341781538</v>
      </c>
      <c r="S78" s="34">
        <v>0.79998468692477254</v>
      </c>
      <c r="T78" s="34">
        <v>0.99999230628941682</v>
      </c>
      <c r="U78" s="17">
        <v>0.99999045396838404</v>
      </c>
      <c r="V78" s="34">
        <v>0.79999151291442172</v>
      </c>
      <c r="W78" s="34">
        <v>0.9999957385098025</v>
      </c>
      <c r="X78" s="17">
        <v>0.99999981945145588</v>
      </c>
      <c r="Y78" s="34">
        <v>0.79999983926720941</v>
      </c>
      <c r="Z78" s="34">
        <v>0.99999991872309357</v>
      </c>
      <c r="AA78" s="17">
        <v>0.99999991938929289</v>
      </c>
      <c r="AB78" s="34">
        <v>0.79999992834601941</v>
      </c>
      <c r="AC78" s="34">
        <v>0.99999996417264281</v>
      </c>
      <c r="AD78" s="17">
        <v>0.99999999997019573</v>
      </c>
      <c r="AE78" s="34">
        <v>0.79999999997351012</v>
      </c>
      <c r="AF78" s="34">
        <v>0.99999999998674338</v>
      </c>
      <c r="AG78" s="113">
        <v>0.74999468453195905</v>
      </c>
      <c r="AH78" s="113">
        <v>0.99999467260300556</v>
      </c>
      <c r="AI78" s="142">
        <f>E_Frag_PGA!CS78</f>
        <v>0.99765558904638918</v>
      </c>
      <c r="AJ78" s="142">
        <f>E_Frag_PGA!CT78</f>
        <v>0.99780992446757466</v>
      </c>
      <c r="AK78" s="17">
        <v>0.99999999999999867</v>
      </c>
      <c r="AL78" s="34">
        <v>0.79999999999999893</v>
      </c>
      <c r="AM78" s="34">
        <v>0.99999999999999867</v>
      </c>
      <c r="AN78" s="17">
        <v>0.99954296278697441</v>
      </c>
      <c r="AO78" s="34">
        <v>0.79954854030784006</v>
      </c>
      <c r="AP78" s="34">
        <v>0.9997665730353773</v>
      </c>
      <c r="AQ78" s="17">
        <v>0.99999999999999867</v>
      </c>
      <c r="AR78" s="34">
        <v>0.79999999999999893</v>
      </c>
      <c r="AS78" s="34">
        <v>0.99999999999999867</v>
      </c>
      <c r="AT78" s="17">
        <v>0.99954296278697441</v>
      </c>
      <c r="AU78" s="34">
        <v>0.79954854030784006</v>
      </c>
      <c r="AV78" s="34">
        <v>0.9997665730353773</v>
      </c>
      <c r="AW78" s="17">
        <v>0.99999999999999867</v>
      </c>
      <c r="AX78" s="34">
        <v>0.79999999999999893</v>
      </c>
      <c r="AY78" s="34">
        <v>0.99999999999999867</v>
      </c>
      <c r="AZ78" s="17">
        <v>0.99954296278697441</v>
      </c>
      <c r="BA78" s="34">
        <v>0.79954854030784006</v>
      </c>
      <c r="BB78" s="34">
        <v>0.9997665730353773</v>
      </c>
      <c r="BC78" s="134">
        <f>(E_Vuln_PGA!FY78-E_Frag_PGA!ES78)*0.05+(E_Frag_PGA!ES78-E_Frag_PGA!ET78)*0.2+E_Frag_PGA!ET78*0.7</f>
        <v>0.65100316845603068</v>
      </c>
      <c r="BD78" s="134">
        <f>(E_Vuln_PGA!FY78-E_Frag_PGA!ES78)*0.01+(E_Frag_PGA!ES78-E_Frag_PGA!ET78)*0.15+E_Frag_PGA!ET78*0.4</f>
        <v>0.37875050928295539</v>
      </c>
      <c r="BE78" s="134">
        <f>(E_Vuln_PGA!FY78-E_Frag_PGA!ES78)*0.15+(E_Frag_PGA!ES78-E_Frag_PGA!ET78)*0.4+E_Frag_PGA!ET78*1</f>
        <v>0.91747949884964353</v>
      </c>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24">
        <v>0.99438604226489635</v>
      </c>
      <c r="CH78" s="113">
        <v>0.78987062932549357</v>
      </c>
      <c r="CI78" s="113">
        <v>0.99438604226489635</v>
      </c>
      <c r="CJ78" s="24">
        <v>0.99438630929878002</v>
      </c>
      <c r="CK78" s="113">
        <v>0.78987077749205292</v>
      </c>
      <c r="CL78" s="113">
        <v>0.99438630929878002</v>
      </c>
      <c r="CM78" s="105">
        <v>0.99862476436416248</v>
      </c>
      <c r="CN78" s="114">
        <v>0.79746530014389783</v>
      </c>
      <c r="CO78" s="114">
        <v>0.99862476436416248</v>
      </c>
      <c r="CP78" s="105">
        <v>0.99862476906755049</v>
      </c>
      <c r="CQ78" s="114">
        <v>0.79746530277512029</v>
      </c>
      <c r="CR78" s="114">
        <v>0.99862476906755049</v>
      </c>
      <c r="CS78" s="105">
        <v>0.9605565484376265</v>
      </c>
      <c r="CT78" s="114">
        <v>0.7377029647677249</v>
      </c>
      <c r="CU78" s="114">
        <v>0.9605565484376265</v>
      </c>
      <c r="CV78" s="105">
        <v>0.97414777775541495</v>
      </c>
      <c r="CW78" s="114">
        <v>0.7648216528812084</v>
      </c>
      <c r="CX78" s="114">
        <v>0.97414777775541495</v>
      </c>
      <c r="CY78" s="105">
        <v>0.96060021274333562</v>
      </c>
      <c r="CZ78" s="105">
        <v>0.73772658020012738</v>
      </c>
      <c r="DA78" s="105">
        <v>0.96060021274333562</v>
      </c>
      <c r="DB78" s="105">
        <v>0.96060025360088708</v>
      </c>
      <c r="DC78" s="114">
        <v>0.73772660302278859</v>
      </c>
      <c r="DD78" s="114">
        <v>0.96060025360088708</v>
      </c>
      <c r="DE78" s="105">
        <v>0.96060025247910119</v>
      </c>
      <c r="DF78" s="114">
        <v>0.73772660241771282</v>
      </c>
      <c r="DG78" s="114">
        <v>0.96060025247910119</v>
      </c>
      <c r="DH78" s="105">
        <v>0.9606002536006607</v>
      </c>
      <c r="DI78" s="114">
        <v>0.73772660302277349</v>
      </c>
      <c r="DJ78" s="114">
        <v>0.9606002536006607</v>
      </c>
      <c r="DK78" s="139">
        <f>(E_Frag_PGA!HV78-E_Frag_PGA!HW78)*0.05+(E_Frag_PGA!HW78-E_Frag_PGA!HX78)*0.2+E_Frag_PGA!HX78*0.7</f>
        <v>0.69079508573262016</v>
      </c>
      <c r="DL78" s="140"/>
      <c r="DM78" s="140"/>
      <c r="DN78" s="140"/>
      <c r="DO78" s="140"/>
      <c r="DP78" s="140"/>
      <c r="DQ78" s="140"/>
      <c r="DR78" s="140"/>
      <c r="DS78" s="140"/>
      <c r="DT78" s="140"/>
      <c r="DU78" s="24">
        <v>0.99438604226489635</v>
      </c>
      <c r="DV78" s="113">
        <v>0.78987062932549357</v>
      </c>
      <c r="DW78" s="113">
        <v>0.99438604226489635</v>
      </c>
      <c r="DX78" s="24">
        <v>0.99438630929878002</v>
      </c>
      <c r="DY78" s="113">
        <v>0.78987077749205292</v>
      </c>
      <c r="DZ78" s="113">
        <v>0.99438630929878002</v>
      </c>
      <c r="EA78" s="24">
        <v>0.99862476436416248</v>
      </c>
      <c r="EB78" s="113">
        <v>0.79746530014389783</v>
      </c>
      <c r="EC78" s="113">
        <v>0.99862476436416248</v>
      </c>
      <c r="ED78" s="17">
        <v>0.99862476906755049</v>
      </c>
      <c r="EE78" s="34">
        <v>0.79746530277512029</v>
      </c>
      <c r="EF78" s="34">
        <v>0.99862476906755049</v>
      </c>
      <c r="EG78" s="140"/>
      <c r="EH78" s="105">
        <v>0.98526582871631241</v>
      </c>
      <c r="EI78" s="114">
        <v>0.7787826739062288</v>
      </c>
      <c r="EJ78" s="114">
        <v>0.98885494362731152</v>
      </c>
      <c r="EK78" s="105">
        <v>0.99394807364491577</v>
      </c>
      <c r="EL78" s="114">
        <v>0.79117582671937692</v>
      </c>
      <c r="EM78" s="114">
        <v>0.99546345401136516</v>
      </c>
      <c r="EN78" s="17">
        <v>0.96801503381886578</v>
      </c>
      <c r="EO78" s="34">
        <v>0.74403047822690649</v>
      </c>
      <c r="EP78" s="34">
        <v>0.96787235860082166</v>
      </c>
      <c r="EQ78" s="17">
        <v>0.99535431279390096</v>
      </c>
      <c r="ER78" s="34">
        <v>0.79178702510735877</v>
      </c>
      <c r="ES78" s="34">
        <v>0.99530066801840433</v>
      </c>
      <c r="ET78" s="17">
        <v>0.96097831156261015</v>
      </c>
      <c r="EU78" s="34">
        <v>0.75129444395239553</v>
      </c>
      <c r="EV78" s="34">
        <v>0.96082052487542324</v>
      </c>
      <c r="EW78" s="17">
        <v>0.98885426174135915</v>
      </c>
      <c r="EX78" s="34">
        <v>0.78518027770654264</v>
      </c>
      <c r="EY78" s="34">
        <v>0.98880726093909499</v>
      </c>
      <c r="EZ78" s="17">
        <v>0.97409402745181617</v>
      </c>
      <c r="FA78" s="34">
        <v>0.76393411325542171</v>
      </c>
      <c r="FB78" s="34">
        <v>0.97408973773419971</v>
      </c>
      <c r="FC78" s="17">
        <v>0.99134681415348413</v>
      </c>
      <c r="FD78" s="34">
        <v>0.78803714824544591</v>
      </c>
      <c r="FE78" s="34">
        <v>0.99134056175447405</v>
      </c>
      <c r="FF78" s="24">
        <v>0.99807465351657276</v>
      </c>
      <c r="FG78" s="113">
        <v>0.79693000771069566</v>
      </c>
      <c r="FH78" s="113">
        <v>0.99827078622992071</v>
      </c>
      <c r="FI78" s="24">
        <v>0.99807575985323849</v>
      </c>
      <c r="FJ78" s="113">
        <v>0.79693049053509701</v>
      </c>
      <c r="FK78" s="113">
        <v>0.99827165474805568</v>
      </c>
      <c r="FL78" s="24">
        <v>0.99529574831129497</v>
      </c>
      <c r="FM78" s="113">
        <v>0.79209762804814488</v>
      </c>
      <c r="FN78" s="113">
        <v>0.99585394032509933</v>
      </c>
      <c r="FO78" s="24">
        <v>0.9952424718817755</v>
      </c>
      <c r="FP78" s="113">
        <v>0.79206158019912698</v>
      </c>
      <c r="FQ78" s="113">
        <v>0.99579628167734813</v>
      </c>
      <c r="FR78" s="24">
        <v>0.99220938421112947</v>
      </c>
      <c r="FS78" s="113">
        <v>0.78676684880237768</v>
      </c>
      <c r="FT78" s="113">
        <v>0.99316302576068749</v>
      </c>
      <c r="FU78" s="24">
        <v>0.99221019166100533</v>
      </c>
      <c r="FV78" s="113">
        <v>0.7867672002092746</v>
      </c>
      <c r="FW78" s="113">
        <v>0.99316366306438586</v>
      </c>
      <c r="FX78" s="24">
        <v>0.96976357418630088</v>
      </c>
      <c r="FY78" s="113">
        <v>0.74355007707400433</v>
      </c>
      <c r="FZ78" s="113">
        <v>0.9699111432986931</v>
      </c>
      <c r="GA78" s="24"/>
      <c r="GB78" s="24">
        <v>0.97065185790911923</v>
      </c>
      <c r="GC78" s="113">
        <v>0.74407864952341574</v>
      </c>
      <c r="GD78" s="113">
        <v>0.97075799744203328</v>
      </c>
      <c r="GE78" s="24">
        <v>0.97071735747738808</v>
      </c>
      <c r="GF78" s="113">
        <v>0.74410640586830379</v>
      </c>
      <c r="GG78" s="113">
        <v>0.97080793183449732</v>
      </c>
      <c r="GH78" s="24">
        <v>0.96884562100557303</v>
      </c>
      <c r="GI78" s="113">
        <v>0.74300367637119014</v>
      </c>
      <c r="GJ78" s="113">
        <v>0.96903690217419036</v>
      </c>
      <c r="GK78" s="24">
        <v>0.96891154528439483</v>
      </c>
      <c r="GL78" s="113">
        <v>0.74303151765818876</v>
      </c>
      <c r="GM78" s="113">
        <v>0.96908811069831324</v>
      </c>
      <c r="GN78" s="24">
        <v>0.99927161445889712</v>
      </c>
      <c r="GO78" s="113">
        <v>0.79874422626142505</v>
      </c>
      <c r="GP78" s="113">
        <v>0.99936443697401156</v>
      </c>
      <c r="GQ78" s="24">
        <v>0.99927161535460995</v>
      </c>
      <c r="GR78" s="113">
        <v>0.79874422665322287</v>
      </c>
      <c r="GS78" s="113">
        <v>0.99936443767405525</v>
      </c>
      <c r="GT78" s="24">
        <v>0.99409933025749819</v>
      </c>
      <c r="GU78" s="113">
        <v>0.78979191434072338</v>
      </c>
      <c r="GV78" s="113">
        <v>0.99485828694119183</v>
      </c>
      <c r="GW78" s="24">
        <v>0.99409942875549151</v>
      </c>
      <c r="GX78" s="113">
        <v>0.78979195740466179</v>
      </c>
      <c r="GY78" s="113">
        <v>0.99485836399401661</v>
      </c>
      <c r="GZ78" s="24">
        <v>0.99665730343788683</v>
      </c>
      <c r="HA78" s="113">
        <v>0.7942413132134658</v>
      </c>
      <c r="HB78" s="113">
        <v>0.99708260971234108</v>
      </c>
      <c r="HC78" s="24">
        <v>0.99665783038814781</v>
      </c>
      <c r="HD78" s="113">
        <v>0.79424154326045837</v>
      </c>
      <c r="HE78" s="113">
        <v>0.9970830231203458</v>
      </c>
      <c r="HF78" s="24">
        <v>0.97065185790911923</v>
      </c>
      <c r="HG78" s="113">
        <v>0.74407864952341574</v>
      </c>
      <c r="HH78" s="113">
        <v>0.97075799744203328</v>
      </c>
      <c r="HI78" s="24">
        <v>0.97071735747738808</v>
      </c>
      <c r="HJ78" s="113">
        <v>0.74410640586830379</v>
      </c>
      <c r="HK78" s="113">
        <v>0.97080793183449732</v>
      </c>
      <c r="HL78" s="24">
        <v>0.96884562100557303</v>
      </c>
      <c r="HM78" s="113">
        <v>0.74300367637119014</v>
      </c>
      <c r="HN78" s="113">
        <v>0.96903690217419036</v>
      </c>
      <c r="HO78" s="24">
        <v>0.96891154528439483</v>
      </c>
      <c r="HP78" s="113">
        <v>0.74303151765818876</v>
      </c>
      <c r="HQ78" s="113">
        <v>0.96908811069831324</v>
      </c>
      <c r="HR78" s="139"/>
      <c r="HS78" s="139"/>
      <c r="HT78" s="139"/>
      <c r="HU78" s="139"/>
      <c r="HV78" s="139">
        <f>(E_Frag_PGA!TW78-E_Frag_PGA!TX78)*0.1+(E_Frag_PGA!TX78-E_Frag_PGA!TY78)*0.4+(E_Frag_PGA!TY78-E_Frag_PGA!TZ78)*0.8+E_Frag_PGA!TZ78*1</f>
        <v>0.99999999999231071</v>
      </c>
      <c r="HW78" s="139">
        <f>(E_Frag_PGA!UA78-E_Frag_PGA!UB78)*0.1+(E_Frag_PGA!UB78-E_Frag_PGA!UC78)*0.4+(E_Frag_PGA!UC78-E_Frag_PGA!UD78)*0.8+E_Frag_PGA!UD78*1</f>
        <v>0.99999999999998546</v>
      </c>
      <c r="HX78" s="139">
        <f>(E_Frag_PGA!UE78-E_Frag_PGA!UF78)*0.1+(E_Frag_PGA!UF78-E_Frag_PGA!UG78)*0.4+(E_Frag_PGA!UG78-E_Frag_PGA!UH78)*0.8+E_Frag_PGA!UH78*1</f>
        <v>0.99999999997877853</v>
      </c>
      <c r="HY78" s="139">
        <f>(E_Frag_PGA!UI78-E_Frag_PGA!UJ78)*0.1+(E_Frag_PGA!UJ78-E_Frag_PGA!UK78)*0.4+(E_Frag_PGA!UK78-E_Frag_PGA!UL78)*0.8+E_Frag_PGA!UL78*1</f>
        <v>0.99999999999844091</v>
      </c>
      <c r="HZ78" s="139">
        <f>(E_Frag_PGA!UM78-E_Frag_PGA!UN78)*0.1+(E_Frag_PGA!UN78-E_Frag_PGA!UO78)*0.4+(E_Frag_PGA!UO78-E_Frag_PGA!UP78)*0.8+E_Frag_PGA!UP78*1</f>
        <v>0.99999999999999745</v>
      </c>
      <c r="IA78" s="139">
        <f>(E_Frag_PGA!UQ78-E_Frag_PGA!UR78)*0.1+(E_Frag_PGA!UR78-E_Frag_PGA!US78)*0.4+(E_Frag_PGA!US78-E_Frag_PGA!UT78)*0.8+E_Frag_PGA!UT78*1</f>
        <v>0.9999999999999829</v>
      </c>
      <c r="IC78" s="113"/>
      <c r="ID78" s="113"/>
    </row>
    <row r="79" spans="1:238" s="17" customFormat="1">
      <c r="A79" s="27">
        <v>3.65</v>
      </c>
      <c r="B79" s="17">
        <v>0.9997071350789577</v>
      </c>
      <c r="C79" s="34">
        <v>0.7995885590203754</v>
      </c>
      <c r="D79" s="34">
        <v>0.9997874374943917</v>
      </c>
      <c r="E79" s="17">
        <v>0.99988175199777662</v>
      </c>
      <c r="F79" s="34">
        <v>0.79983320419338977</v>
      </c>
      <c r="G79" s="34">
        <v>0.99991449951929379</v>
      </c>
      <c r="H79" s="17">
        <v>0.9982145908503286</v>
      </c>
      <c r="I79" s="34">
        <v>0.79750548436791724</v>
      </c>
      <c r="J79" s="34">
        <v>0.99869763866492822</v>
      </c>
      <c r="K79" s="17">
        <v>0.99968006902622319</v>
      </c>
      <c r="L79" s="34">
        <v>0.79955123559568342</v>
      </c>
      <c r="M79" s="34">
        <v>0.99976745430166669</v>
      </c>
      <c r="N79" s="24">
        <v>0.49999999999234046</v>
      </c>
      <c r="O79" s="17">
        <v>0.99957993444626714</v>
      </c>
      <c r="P79" s="34">
        <v>0.79962674997026784</v>
      </c>
      <c r="Q79" s="34">
        <v>0.9998121792239385</v>
      </c>
      <c r="R79" s="17">
        <v>0.99998509553433135</v>
      </c>
      <c r="S79" s="34">
        <v>0.79998675127766095</v>
      </c>
      <c r="T79" s="34">
        <v>0.99999334290223163</v>
      </c>
      <c r="U79" s="17">
        <v>0.99999177851986509</v>
      </c>
      <c r="V79" s="34">
        <v>0.79999269056543021</v>
      </c>
      <c r="W79" s="34">
        <v>0.99999632971211494</v>
      </c>
      <c r="X79" s="17">
        <v>0.99999984877951564</v>
      </c>
      <c r="Y79" s="34">
        <v>0.79999986537286405</v>
      </c>
      <c r="Z79" s="34">
        <v>0.99999993191386216</v>
      </c>
      <c r="AA79" s="17">
        <v>0.99999993283125599</v>
      </c>
      <c r="AB79" s="34">
        <v>0.79999994029443566</v>
      </c>
      <c r="AC79" s="34">
        <v>0.99999997014691933</v>
      </c>
      <c r="AD79" s="17">
        <v>0.99999999997701472</v>
      </c>
      <c r="AE79" s="34">
        <v>0.79999999997957094</v>
      </c>
      <c r="AF79" s="34">
        <v>0.99999999998977596</v>
      </c>
      <c r="AG79" s="113">
        <v>0.74999542200348723</v>
      </c>
      <c r="AH79" s="113">
        <v>0.99999541149745874</v>
      </c>
      <c r="AI79" s="142">
        <f>E_Frag_PGA!CS79</f>
        <v>0.99799218392626099</v>
      </c>
      <c r="AJ79" s="142">
        <f>E_Frag_PGA!CT79</f>
        <v>0.99809753215682429</v>
      </c>
      <c r="AK79" s="17">
        <v>0.99999999999999933</v>
      </c>
      <c r="AL79" s="34">
        <v>0.79999999999999949</v>
      </c>
      <c r="AM79" s="34">
        <v>0.99999999999999933</v>
      </c>
      <c r="AN79" s="17">
        <v>0.99958360082858533</v>
      </c>
      <c r="AO79" s="34">
        <v>0.7995885590203754</v>
      </c>
      <c r="AP79" s="34">
        <v>0.9997874374943917</v>
      </c>
      <c r="AQ79" s="17">
        <v>0.99999999999999933</v>
      </c>
      <c r="AR79" s="34">
        <v>0.79999999999999949</v>
      </c>
      <c r="AS79" s="34">
        <v>0.99999999999999933</v>
      </c>
      <c r="AT79" s="17">
        <v>0.99958360082858533</v>
      </c>
      <c r="AU79" s="34">
        <v>0.7995885590203754</v>
      </c>
      <c r="AV79" s="34">
        <v>0.9997874374943917</v>
      </c>
      <c r="AW79" s="17">
        <v>0.99999999999999933</v>
      </c>
      <c r="AX79" s="34">
        <v>0.79999999999999949</v>
      </c>
      <c r="AY79" s="34">
        <v>0.99999999999999933</v>
      </c>
      <c r="AZ79" s="17">
        <v>0.99958360082858533</v>
      </c>
      <c r="BA79" s="34">
        <v>0.7995885590203754</v>
      </c>
      <c r="BB79" s="34">
        <v>0.9997874374943917</v>
      </c>
      <c r="BC79" s="134">
        <f>(E_Vuln_PGA!FY79-E_Frag_PGA!ES79)*0.05+(E_Frag_PGA!ES79-E_Frag_PGA!ET79)*0.2+E_Frag_PGA!ET79*0.7</f>
        <v>0.65234569571406353</v>
      </c>
      <c r="BD79" s="134">
        <f>(E_Vuln_PGA!FY79-E_Frag_PGA!ES79)*0.01+(E_Frag_PGA!ES79-E_Frag_PGA!ET79)*0.15+E_Frag_PGA!ET79*0.4</f>
        <v>0.379426440645454</v>
      </c>
      <c r="BE79" s="134">
        <f>(E_Vuln_PGA!FY79-E_Frag_PGA!ES79)*0.15+(E_Frag_PGA!ES79-E_Frag_PGA!ET79)*0.4+E_Frag_PGA!ET79*1</f>
        <v>0.91926496641913158</v>
      </c>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24">
        <v>0.99469690739352101</v>
      </c>
      <c r="CH79" s="113">
        <v>0.79041485733305361</v>
      </c>
      <c r="CI79" s="113">
        <v>0.99469690739352101</v>
      </c>
      <c r="CJ79" s="24">
        <v>0.99469713687293515</v>
      </c>
      <c r="CK79" s="113">
        <v>0.79041498466830218</v>
      </c>
      <c r="CL79" s="113">
        <v>0.99469713687293515</v>
      </c>
      <c r="CM79" s="105">
        <v>0.99871430934433136</v>
      </c>
      <c r="CN79" s="114">
        <v>0.79762712046211326</v>
      </c>
      <c r="CO79" s="114">
        <v>0.99871430934433136</v>
      </c>
      <c r="CP79" s="105">
        <v>0.99871431336548833</v>
      </c>
      <c r="CQ79" s="114">
        <v>0.79762712271169844</v>
      </c>
      <c r="CR79" s="114">
        <v>0.99871431336548833</v>
      </c>
      <c r="CS79" s="105">
        <v>0.96177107788984095</v>
      </c>
      <c r="CT79" s="114">
        <v>0.73949133763203456</v>
      </c>
      <c r="CU79" s="114">
        <v>0.96177107788984095</v>
      </c>
      <c r="CV79" s="105">
        <v>0.97506301290970021</v>
      </c>
      <c r="CW79" s="114">
        <v>0.76601643190889179</v>
      </c>
      <c r="CX79" s="114">
        <v>0.97506301290970021</v>
      </c>
      <c r="CY79" s="105">
        <v>0.96181132476212594</v>
      </c>
      <c r="CZ79" s="105">
        <v>0.73951310519615554</v>
      </c>
      <c r="DA79" s="105">
        <v>0.96181132476212594</v>
      </c>
      <c r="DB79" s="105">
        <v>0.96181136005713908</v>
      </c>
      <c r="DC79" s="114">
        <v>0.73951312491209531</v>
      </c>
      <c r="DD79" s="114">
        <v>0.96181136005713908</v>
      </c>
      <c r="DE79" s="105">
        <v>0.96181135912102478</v>
      </c>
      <c r="DF79" s="114">
        <v>0.7395131244075912</v>
      </c>
      <c r="DG79" s="114">
        <v>0.96181135912102478</v>
      </c>
      <c r="DH79" s="105">
        <v>0.96181136005695311</v>
      </c>
      <c r="DI79" s="114">
        <v>0.73951312491208299</v>
      </c>
      <c r="DJ79" s="114">
        <v>0.96181136005695311</v>
      </c>
      <c r="DK79" s="139">
        <f>(E_Frag_PGA!HV79-E_Frag_PGA!HW79)*0.05+(E_Frag_PGA!HW79-E_Frag_PGA!HX79)*0.2+E_Frag_PGA!HX79*0.7</f>
        <v>0.69120202411809717</v>
      </c>
      <c r="DL79" s="140"/>
      <c r="DM79" s="140"/>
      <c r="DN79" s="140"/>
      <c r="DO79" s="140"/>
      <c r="DP79" s="140"/>
      <c r="DQ79" s="140"/>
      <c r="DR79" s="140"/>
      <c r="DS79" s="140"/>
      <c r="DT79" s="140"/>
      <c r="DU79" s="24">
        <v>0.99469690739352101</v>
      </c>
      <c r="DV79" s="113">
        <v>0.79041485733305361</v>
      </c>
      <c r="DW79" s="113">
        <v>0.99469690739352101</v>
      </c>
      <c r="DX79" s="24">
        <v>0.99469713687293515</v>
      </c>
      <c r="DY79" s="113">
        <v>0.79041498466830218</v>
      </c>
      <c r="DZ79" s="113">
        <v>0.99469713687293515</v>
      </c>
      <c r="EA79" s="24">
        <v>0.99871430934433136</v>
      </c>
      <c r="EB79" s="113">
        <v>0.79762712046211326</v>
      </c>
      <c r="EC79" s="113">
        <v>0.99871430934433136</v>
      </c>
      <c r="ED79" s="17">
        <v>0.99871431336548833</v>
      </c>
      <c r="EE79" s="34">
        <v>0.79762712271169844</v>
      </c>
      <c r="EF79" s="34">
        <v>0.99871431336548833</v>
      </c>
      <c r="EG79" s="140"/>
      <c r="EH79" s="105">
        <v>0.98591439422298088</v>
      </c>
      <c r="EI79" s="114">
        <v>0.779701449053814</v>
      </c>
      <c r="EJ79" s="114">
        <v>0.98935123332803976</v>
      </c>
      <c r="EK79" s="105">
        <v>0.99426691551048751</v>
      </c>
      <c r="EL79" s="114">
        <v>0.79163730804117294</v>
      </c>
      <c r="EM79" s="114">
        <v>0.99570375191078864</v>
      </c>
      <c r="EN79" s="17">
        <v>0.96918003205342029</v>
      </c>
      <c r="EO79" s="34">
        <v>0.74589884701840714</v>
      </c>
      <c r="EP79" s="34">
        <v>0.96904574016843559</v>
      </c>
      <c r="EQ79" s="17">
        <v>0.99562430370313648</v>
      </c>
      <c r="ER79" s="34">
        <v>0.79224613563767199</v>
      </c>
      <c r="ES79" s="34">
        <v>0.99557409159225718</v>
      </c>
      <c r="ET79" s="17">
        <v>0.96263140502773659</v>
      </c>
      <c r="EU79" s="34">
        <v>0.75332682191142464</v>
      </c>
      <c r="EV79" s="34">
        <v>0.96248425606324273</v>
      </c>
      <c r="EW79" s="17">
        <v>0.98936145099391692</v>
      </c>
      <c r="EX79" s="34">
        <v>0.78584494497937707</v>
      </c>
      <c r="EY79" s="34">
        <v>0.98931728852261436</v>
      </c>
      <c r="EZ79" s="17">
        <v>0.97530603744142408</v>
      </c>
      <c r="FA79" s="34">
        <v>0.76554711463380121</v>
      </c>
      <c r="FB79" s="34">
        <v>0.97530219675337737</v>
      </c>
      <c r="FC79" s="17">
        <v>0.99176503728010834</v>
      </c>
      <c r="FD79" s="34">
        <v>0.78859701251382863</v>
      </c>
      <c r="FE79" s="34">
        <v>0.99175932298157421</v>
      </c>
      <c r="FF79" s="24">
        <v>0.99819791139535219</v>
      </c>
      <c r="FG79" s="113">
        <v>0.79712293297711989</v>
      </c>
      <c r="FH79" s="113">
        <v>0.99838218424462122</v>
      </c>
      <c r="FI79" s="24">
        <v>0.99819888272970658</v>
      </c>
      <c r="FJ79" s="113">
        <v>0.79712335690732594</v>
      </c>
      <c r="FK79" s="113">
        <v>0.99838294669959438</v>
      </c>
      <c r="FL79" s="24">
        <v>0.99560957374040793</v>
      </c>
      <c r="FM79" s="113">
        <v>0.79261789910435432</v>
      </c>
      <c r="FN79" s="113">
        <v>0.99613189465127072</v>
      </c>
      <c r="FO79" s="24">
        <v>0.99556075228836149</v>
      </c>
      <c r="FP79" s="113">
        <v>0.79258486940274175</v>
      </c>
      <c r="FQ79" s="113">
        <v>0.99607906216075626</v>
      </c>
      <c r="FR79" s="24">
        <v>0.99273841071560565</v>
      </c>
      <c r="FS79" s="113">
        <v>0.78765521803389826</v>
      </c>
      <c r="FT79" s="113">
        <v>0.99362930751514356</v>
      </c>
      <c r="FU79" s="24">
        <v>0.99273909531943194</v>
      </c>
      <c r="FV79" s="113">
        <v>0.78765551601302497</v>
      </c>
      <c r="FW79" s="113">
        <v>0.99362984773454843</v>
      </c>
      <c r="FX79" s="24">
        <v>0.97067899267635005</v>
      </c>
      <c r="FY79" s="113">
        <v>0.74514595019667274</v>
      </c>
      <c r="FZ79" s="113">
        <v>0.97081773048860565</v>
      </c>
      <c r="GA79" s="24"/>
      <c r="GB79" s="24">
        <v>0.9715204807567368</v>
      </c>
      <c r="GC79" s="113">
        <v>0.74564668072949181</v>
      </c>
      <c r="GD79" s="113">
        <v>0.97161995190809158</v>
      </c>
      <c r="GE79" s="24">
        <v>0.97158090557555288</v>
      </c>
      <c r="GF79" s="113">
        <v>0.74567228694701171</v>
      </c>
      <c r="GG79" s="113">
        <v>0.97166601382697315</v>
      </c>
      <c r="GH79" s="24">
        <v>0.9698072276950116</v>
      </c>
      <c r="GI79" s="113">
        <v>0.74462704246968547</v>
      </c>
      <c r="GJ79" s="113">
        <v>0.96998747812542618</v>
      </c>
      <c r="GK79" s="24">
        <v>0.96986804526269899</v>
      </c>
      <c r="GL79" s="113">
        <v>0.74465272723697962</v>
      </c>
      <c r="GM79" s="113">
        <v>0.97003471829092192</v>
      </c>
      <c r="GN79" s="24">
        <v>0.99932562481951337</v>
      </c>
      <c r="GO79" s="113">
        <v>0.79883693746071271</v>
      </c>
      <c r="GP79" s="113">
        <v>0.99941164507094704</v>
      </c>
      <c r="GQ79" s="24">
        <v>0.99932562554781179</v>
      </c>
      <c r="GR79" s="113">
        <v>0.79883693777928311</v>
      </c>
      <c r="GS79" s="113">
        <v>0.9994116456401404</v>
      </c>
      <c r="GT79" s="24">
        <v>0.99443879355915188</v>
      </c>
      <c r="GU79" s="113">
        <v>0.79037620404197173</v>
      </c>
      <c r="GV79" s="113">
        <v>0.99515467634575838</v>
      </c>
      <c r="GW79" s="24">
        <v>0.99443887592590141</v>
      </c>
      <c r="GX79" s="113">
        <v>0.79037624005401985</v>
      </c>
      <c r="GY79" s="113">
        <v>0.9951547407766983</v>
      </c>
      <c r="GZ79" s="24">
        <v>0.99694153966158294</v>
      </c>
      <c r="HA79" s="113">
        <v>0.7947287371819326</v>
      </c>
      <c r="HB79" s="113">
        <v>0.99733111596226354</v>
      </c>
      <c r="HC79" s="24">
        <v>0.9969419851879926</v>
      </c>
      <c r="HD79" s="113">
        <v>0.79472893169383474</v>
      </c>
      <c r="HE79" s="113">
        <v>0.99733146545042795</v>
      </c>
      <c r="HF79" s="24">
        <v>0.9715204807567368</v>
      </c>
      <c r="HG79" s="113">
        <v>0.74564668072949181</v>
      </c>
      <c r="HH79" s="113">
        <v>0.97161995190809158</v>
      </c>
      <c r="HI79" s="24">
        <v>0.97158090557555288</v>
      </c>
      <c r="HJ79" s="113">
        <v>0.74567228694701171</v>
      </c>
      <c r="HK79" s="113">
        <v>0.97166601382697315</v>
      </c>
      <c r="HL79" s="24">
        <v>0.9698072276950116</v>
      </c>
      <c r="HM79" s="113">
        <v>0.74462704246968547</v>
      </c>
      <c r="HN79" s="113">
        <v>0.96998747812542618</v>
      </c>
      <c r="HO79" s="24">
        <v>0.96986804526269899</v>
      </c>
      <c r="HP79" s="113">
        <v>0.74465272723697962</v>
      </c>
      <c r="HQ79" s="113">
        <v>0.97003471829092192</v>
      </c>
      <c r="HR79" s="139"/>
      <c r="HS79" s="139"/>
      <c r="HT79" s="139"/>
      <c r="HU79" s="139"/>
      <c r="HV79" s="139">
        <f>(E_Frag_PGA!TW79-E_Frag_PGA!TX79)*0.1+(E_Frag_PGA!TX79-E_Frag_PGA!TY79)*0.4+(E_Frag_PGA!TY79-E_Frag_PGA!TZ79)*0.8+E_Frag_PGA!TZ79*1</f>
        <v>0.9999999999937117</v>
      </c>
      <c r="HW79" s="139">
        <f>(E_Frag_PGA!UA79-E_Frag_PGA!UB79)*0.1+(E_Frag_PGA!UB79-E_Frag_PGA!UC79)*0.4+(E_Frag_PGA!UC79-E_Frag_PGA!UD79)*0.8+E_Frag_PGA!UD79*1</f>
        <v>0.99999999999998856</v>
      </c>
      <c r="HX79" s="139">
        <f>(E_Frag_PGA!UE79-E_Frag_PGA!UF79)*0.1+(E_Frag_PGA!UF79-E_Frag_PGA!UG79)*0.4+(E_Frag_PGA!UG79-E_Frag_PGA!UH79)*0.8+E_Frag_PGA!UH79*1</f>
        <v>0.99999999998270184</v>
      </c>
      <c r="HY79" s="139">
        <f>(E_Frag_PGA!UI79-E_Frag_PGA!UJ79)*0.1+(E_Frag_PGA!UJ79-E_Frag_PGA!UK79)*0.4+(E_Frag_PGA!UK79-E_Frag_PGA!UL79)*0.8+E_Frag_PGA!UL79*1</f>
        <v>0.99999999999870826</v>
      </c>
      <c r="HZ79" s="139">
        <f>(E_Frag_PGA!UM79-E_Frag_PGA!UN79)*0.1+(E_Frag_PGA!UN79-E_Frag_PGA!UO79)*0.4+(E_Frag_PGA!UO79-E_Frag_PGA!UP79)*0.8+E_Frag_PGA!UP79*1</f>
        <v>0.99999999999999833</v>
      </c>
      <c r="IA79" s="139">
        <f>(E_Frag_PGA!UQ79-E_Frag_PGA!UR79)*0.1+(E_Frag_PGA!UR79-E_Frag_PGA!US79)*0.4+(E_Frag_PGA!US79-E_Frag_PGA!UT79)*0.8+E_Frag_PGA!UT79*1</f>
        <v>0.99999999999998768</v>
      </c>
      <c r="IC79" s="113"/>
      <c r="ID79" s="113"/>
    </row>
    <row r="80" spans="1:238" s="17" customFormat="1">
      <c r="A80" s="27">
        <v>3.7</v>
      </c>
      <c r="B80" s="17">
        <v>0.99973304920802797</v>
      </c>
      <c r="C80" s="34">
        <v>0.79962481390033435</v>
      </c>
      <c r="D80" s="34">
        <v>0.99980631961405642</v>
      </c>
      <c r="E80" s="17">
        <v>0.99989195903999195</v>
      </c>
      <c r="F80" s="34">
        <v>0.79984753770094319</v>
      </c>
      <c r="G80" s="34">
        <v>0.99992191107090922</v>
      </c>
      <c r="H80" s="17">
        <v>0.99833732872548742</v>
      </c>
      <c r="I80" s="34">
        <v>0.79767577846025373</v>
      </c>
      <c r="J80" s="34">
        <v>0.99878774190760156</v>
      </c>
      <c r="K80" s="17">
        <v>0.99970820647311098</v>
      </c>
      <c r="L80" s="34">
        <v>0.79959052634605732</v>
      </c>
      <c r="M80" s="34">
        <v>0.99978799241590566</v>
      </c>
      <c r="N80" s="24">
        <v>0.49999999999399342</v>
      </c>
      <c r="O80" s="17">
        <v>0.99962100973751444</v>
      </c>
      <c r="P80" s="34">
        <v>0.79966324185286641</v>
      </c>
      <c r="Q80" s="34">
        <v>0.99983056173521845</v>
      </c>
      <c r="R80" s="17">
        <v>0.99998709352799486</v>
      </c>
      <c r="S80" s="34">
        <v>0.7999885274683104</v>
      </c>
      <c r="T80" s="34">
        <v>0.99999423485853156</v>
      </c>
      <c r="U80" s="17">
        <v>0.99999291276627267</v>
      </c>
      <c r="V80" s="34">
        <v>0.7999936990140708</v>
      </c>
      <c r="W80" s="34">
        <v>0.99999683597629574</v>
      </c>
      <c r="X80" s="17">
        <v>0.99999987318035655</v>
      </c>
      <c r="Y80" s="34">
        <v>0.79999988709323744</v>
      </c>
      <c r="Z80" s="34">
        <v>0.9999999428898787</v>
      </c>
      <c r="AA80" s="17">
        <v>0.99999994395593717</v>
      </c>
      <c r="AB80" s="34">
        <v>0.79999995018304482</v>
      </c>
      <c r="AC80" s="34">
        <v>0.99999997509127903</v>
      </c>
      <c r="AD80" s="17">
        <v>0.99999999998223732</v>
      </c>
      <c r="AE80" s="34">
        <v>0.7999999999842129</v>
      </c>
      <c r="AF80" s="34">
        <v>0.99999999999209865</v>
      </c>
      <c r="AG80" s="113">
        <v>0.74999605352324794</v>
      </c>
      <c r="AH80" s="113">
        <v>0.99999604425847977</v>
      </c>
      <c r="AI80" s="142">
        <f>E_Frag_PGA!CS80</f>
        <v>0.99828060986133593</v>
      </c>
      <c r="AJ80" s="142">
        <f>E_Frag_PGA!CT80</f>
        <v>0.99834717278162377</v>
      </c>
      <c r="AK80" s="17">
        <v>0.99999999999999967</v>
      </c>
      <c r="AL80" s="34">
        <v>0.79999999999999982</v>
      </c>
      <c r="AM80" s="34">
        <v>0.99999999999999967</v>
      </c>
      <c r="AN80" s="17">
        <v>0.9996204023443449</v>
      </c>
      <c r="AO80" s="34">
        <v>0.79962481390033435</v>
      </c>
      <c r="AP80" s="34">
        <v>0.99980631961405642</v>
      </c>
      <c r="AQ80" s="17">
        <v>0.99999999999999967</v>
      </c>
      <c r="AR80" s="34">
        <v>0.79999999999999982</v>
      </c>
      <c r="AS80" s="34">
        <v>0.99999999999999967</v>
      </c>
      <c r="AT80" s="17">
        <v>0.9996204023443449</v>
      </c>
      <c r="AU80" s="34">
        <v>0.79962481390033435</v>
      </c>
      <c r="AV80" s="34">
        <v>0.99980631961405642</v>
      </c>
      <c r="AW80" s="17">
        <v>0.99999999999999967</v>
      </c>
      <c r="AX80" s="34">
        <v>0.79999999999999982</v>
      </c>
      <c r="AY80" s="34">
        <v>0.99999999999999967</v>
      </c>
      <c r="AZ80" s="17">
        <v>0.9996204023443449</v>
      </c>
      <c r="BA80" s="34">
        <v>0.79962481390033435</v>
      </c>
      <c r="BB80" s="34">
        <v>0.99980631961405642</v>
      </c>
      <c r="BC80" s="134">
        <f>(E_Vuln_PGA!FY80-E_Frag_PGA!ES80)*0.05+(E_Frag_PGA!ES80-E_Frag_PGA!ET80)*0.2+E_Frag_PGA!ET80*0.7</f>
        <v>0.65363415782339385</v>
      </c>
      <c r="BD80" s="134">
        <f>(E_Vuln_PGA!FY80-E_Frag_PGA!ES80)*0.01+(E_Frag_PGA!ES80-E_Frag_PGA!ET80)*0.15+E_Frag_PGA!ET80*0.4</f>
        <v>0.38007458610312844</v>
      </c>
      <c r="BE80" s="134">
        <f>(E_Vuln_PGA!FY80-E_Frag_PGA!ES80)*0.15+(E_Frag_PGA!ES80-E_Frag_PGA!ET80)*0.4+E_Frag_PGA!ET80*1</f>
        <v>0.92097895063397994</v>
      </c>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24">
        <v>0.9949887759265984</v>
      </c>
      <c r="CH80" s="113">
        <v>0.79092705152587939</v>
      </c>
      <c r="CI80" s="113">
        <v>0.9949887759265984</v>
      </c>
      <c r="CJ80" s="24">
        <v>0.99498897336157044</v>
      </c>
      <c r="CK80" s="113">
        <v>0.7909271610851103</v>
      </c>
      <c r="CL80" s="113">
        <v>0.99498897336157044</v>
      </c>
      <c r="CM80" s="105">
        <v>0.99879745358385741</v>
      </c>
      <c r="CN80" s="114">
        <v>0.79777763994951556</v>
      </c>
      <c r="CO80" s="114">
        <v>0.99879745358385741</v>
      </c>
      <c r="CP80" s="105">
        <v>0.99879745702656242</v>
      </c>
      <c r="CQ80" s="114">
        <v>0.79777764187551303</v>
      </c>
      <c r="CR80" s="114">
        <v>0.99879745702656242</v>
      </c>
      <c r="CS80" s="105">
        <v>0.96294033173571958</v>
      </c>
      <c r="CT80" s="114">
        <v>0.74121828252100208</v>
      </c>
      <c r="CU80" s="114">
        <v>0.96294033173571958</v>
      </c>
      <c r="CV80" s="105">
        <v>0.97593989382687552</v>
      </c>
      <c r="CW80" s="114">
        <v>0.76716319669068767</v>
      </c>
      <c r="CX80" s="114">
        <v>0.97593989382687552</v>
      </c>
      <c r="CY80" s="105">
        <v>0.96297745433325543</v>
      </c>
      <c r="CZ80" s="105">
        <v>0.74123836062819315</v>
      </c>
      <c r="DA80" s="105">
        <v>0.96297745433325543</v>
      </c>
      <c r="DB80" s="105">
        <v>0.96297748486176871</v>
      </c>
      <c r="DC80" s="114">
        <v>0.74123837768193246</v>
      </c>
      <c r="DD80" s="114">
        <v>0.96297748486176871</v>
      </c>
      <c r="DE80" s="105">
        <v>0.96297748407934691</v>
      </c>
      <c r="DF80" s="114">
        <v>0.74123837726061914</v>
      </c>
      <c r="DG80" s="114">
        <v>0.96297748407934691</v>
      </c>
      <c r="DH80" s="105">
        <v>0.96297748486161561</v>
      </c>
      <c r="DI80" s="114">
        <v>0.74123837768192224</v>
      </c>
      <c r="DJ80" s="114">
        <v>0.96297748486161561</v>
      </c>
      <c r="DK80" s="139">
        <f>(E_Frag_PGA!HV80-E_Frag_PGA!HW80)*0.05+(E_Frag_PGA!HW80-E_Frag_PGA!HX80)*0.2+E_Frag_PGA!HX80*0.7</f>
        <v>0.69158817906374026</v>
      </c>
      <c r="DL80" s="140"/>
      <c r="DM80" s="140"/>
      <c r="DN80" s="140"/>
      <c r="DO80" s="140"/>
      <c r="DP80" s="140"/>
      <c r="DQ80" s="140"/>
      <c r="DR80" s="140"/>
      <c r="DS80" s="140"/>
      <c r="DT80" s="140"/>
      <c r="DU80" s="24">
        <v>0.9949887759265984</v>
      </c>
      <c r="DV80" s="113">
        <v>0.79092705152587939</v>
      </c>
      <c r="DW80" s="113">
        <v>0.9949887759265984</v>
      </c>
      <c r="DX80" s="24">
        <v>0.99498897336157044</v>
      </c>
      <c r="DY80" s="113">
        <v>0.7909271610851103</v>
      </c>
      <c r="DZ80" s="113">
        <v>0.99498897336157044</v>
      </c>
      <c r="EA80" s="24">
        <v>0.99879745358385741</v>
      </c>
      <c r="EB80" s="113">
        <v>0.79777763994951556</v>
      </c>
      <c r="EC80" s="113">
        <v>0.99879745358385741</v>
      </c>
      <c r="ED80" s="17">
        <v>0.99879745702656242</v>
      </c>
      <c r="EE80" s="34">
        <v>0.79777764187551303</v>
      </c>
      <c r="EF80" s="34">
        <v>0.99879745702656242</v>
      </c>
      <c r="EG80" s="140"/>
      <c r="EH80" s="105">
        <v>0.98653085665897644</v>
      </c>
      <c r="EI80" s="114">
        <v>0.78057583966764577</v>
      </c>
      <c r="EJ80" s="114">
        <v>0.98982254670837355</v>
      </c>
      <c r="EK80" s="105">
        <v>0.99456720126324138</v>
      </c>
      <c r="EL80" s="114">
        <v>0.79207221044071741</v>
      </c>
      <c r="EM80" s="114">
        <v>0.99592995936710715</v>
      </c>
      <c r="EN80" s="17">
        <v>0.97029439956387786</v>
      </c>
      <c r="EO80" s="34">
        <v>0.74769510572490994</v>
      </c>
      <c r="EP80" s="34">
        <v>0.97016793870949414</v>
      </c>
      <c r="EQ80" s="17">
        <v>0.9958768854764225</v>
      </c>
      <c r="ER80" s="34">
        <v>0.79267704092509195</v>
      </c>
      <c r="ES80" s="34">
        <v>0.99582986078245761</v>
      </c>
      <c r="ET80" s="17">
        <v>0.96420750047206372</v>
      </c>
      <c r="EU80" s="34">
        <v>0.75526694783939685</v>
      </c>
      <c r="EV80" s="34">
        <v>0.96407020780990882</v>
      </c>
      <c r="EW80" s="17">
        <v>0.9898422911665683</v>
      </c>
      <c r="EX80" s="34">
        <v>0.78647573391542525</v>
      </c>
      <c r="EY80" s="34">
        <v>0.98980077339009531</v>
      </c>
      <c r="EZ80" s="17">
        <v>0.97645602241705376</v>
      </c>
      <c r="FA80" s="34">
        <v>0.76708162565581295</v>
      </c>
      <c r="FB80" s="34">
        <v>0.97645258101564536</v>
      </c>
      <c r="FC80" s="17">
        <v>0.99216032201856619</v>
      </c>
      <c r="FD80" s="34">
        <v>0.78912717110778285</v>
      </c>
      <c r="FE80" s="34">
        <v>0.99215509567805993</v>
      </c>
      <c r="FF80" s="24">
        <v>0.99831250584169851</v>
      </c>
      <c r="FG80" s="113">
        <v>0.79730258804082954</v>
      </c>
      <c r="FH80" s="113">
        <v>0.99848569744747862</v>
      </c>
      <c r="FI80" s="24">
        <v>0.99831335954802336</v>
      </c>
      <c r="FJ80" s="113">
        <v>0.79730296065296413</v>
      </c>
      <c r="FK80" s="113">
        <v>0.99848636750088393</v>
      </c>
      <c r="FL80" s="24">
        <v>0.99590117671792477</v>
      </c>
      <c r="FM80" s="113">
        <v>0.79310199690174998</v>
      </c>
      <c r="FN80" s="113">
        <v>0.99639003486223343</v>
      </c>
      <c r="FO80" s="24">
        <v>0.99585641903608701</v>
      </c>
      <c r="FP80" s="113">
        <v>0.79307171969208834</v>
      </c>
      <c r="FQ80" s="113">
        <v>0.99634160395916249</v>
      </c>
      <c r="FR80" s="24">
        <v>0.99323020058116462</v>
      </c>
      <c r="FS80" s="113">
        <v>0.7884821561514106</v>
      </c>
      <c r="FT80" s="113">
        <v>0.99406255415169176</v>
      </c>
      <c r="FU80" s="24">
        <v>0.99323078168281087</v>
      </c>
      <c r="FV80" s="113">
        <v>0.78848240910951761</v>
      </c>
      <c r="FW80" s="113">
        <v>0.99406301259587415</v>
      </c>
      <c r="FX80" s="24">
        <v>0.97155949714479162</v>
      </c>
      <c r="FY80" s="113">
        <v>0.74668724312808243</v>
      </c>
      <c r="FZ80" s="113">
        <v>0.97168999394114897</v>
      </c>
      <c r="GA80" s="24"/>
      <c r="GB80" s="24">
        <v>0.972356890925692</v>
      </c>
      <c r="GC80" s="113">
        <v>0.74716173863452218</v>
      </c>
      <c r="GD80" s="113">
        <v>0.9724501607945536</v>
      </c>
      <c r="GE80" s="24">
        <v>0.9724126719774957</v>
      </c>
      <c r="GF80" s="113">
        <v>0.74718537729285583</v>
      </c>
      <c r="GG80" s="113">
        <v>0.97249267947023577</v>
      </c>
      <c r="GH80" s="24">
        <v>0.97073137968247569</v>
      </c>
      <c r="GI80" s="113">
        <v>0.74619431606718012</v>
      </c>
      <c r="GJ80" s="113">
        <v>0.97090131064370533</v>
      </c>
      <c r="GK80" s="24">
        <v>0.9707875241831978</v>
      </c>
      <c r="GL80" s="113">
        <v>0.74621802741529752</v>
      </c>
      <c r="GM80" s="113">
        <v>0.97094491966614249</v>
      </c>
      <c r="GN80" s="24">
        <v>0.99937531731875773</v>
      </c>
      <c r="GO80" s="113">
        <v>0.79892228255170838</v>
      </c>
      <c r="GP80" s="113">
        <v>0.99945507003222323</v>
      </c>
      <c r="GQ80" s="24">
        <v>0.9993753179119248</v>
      </c>
      <c r="GR80" s="113">
        <v>0.79892228281117172</v>
      </c>
      <c r="GS80" s="113">
        <v>0.99945507049580029</v>
      </c>
      <c r="GT80" s="24">
        <v>0.99475721849564047</v>
      </c>
      <c r="GU80" s="113">
        <v>0.79092462319582479</v>
      </c>
      <c r="GV80" s="113">
        <v>0.99543262967996571</v>
      </c>
      <c r="GW80" s="24">
        <v>0.99475728746283387</v>
      </c>
      <c r="GX80" s="113">
        <v>0.79092465335000639</v>
      </c>
      <c r="GY80" s="113">
        <v>0.99543268362696535</v>
      </c>
      <c r="GZ80" s="24">
        <v>0.99720106641997741</v>
      </c>
      <c r="HA80" s="113">
        <v>0.79517408965829672</v>
      </c>
      <c r="HB80" s="113">
        <v>0.99755796089684434</v>
      </c>
      <c r="HC80" s="24">
        <v>0.99720144354162055</v>
      </c>
      <c r="HD80" s="113">
        <v>0.7951742543148177</v>
      </c>
      <c r="HE80" s="113">
        <v>0.99755825669282061</v>
      </c>
      <c r="HF80" s="24">
        <v>0.972356890925692</v>
      </c>
      <c r="HG80" s="113">
        <v>0.74716173863452218</v>
      </c>
      <c r="HH80" s="113">
        <v>0.9724501607945536</v>
      </c>
      <c r="HI80" s="24">
        <v>0.9724126719774957</v>
      </c>
      <c r="HJ80" s="113">
        <v>0.74718537729285583</v>
      </c>
      <c r="HK80" s="113">
        <v>0.97249267947023577</v>
      </c>
      <c r="HL80" s="24">
        <v>0.97073137968247569</v>
      </c>
      <c r="HM80" s="113">
        <v>0.74619431606718012</v>
      </c>
      <c r="HN80" s="113">
        <v>0.97090131064370533</v>
      </c>
      <c r="HO80" s="24">
        <v>0.9707875241831978</v>
      </c>
      <c r="HP80" s="113">
        <v>0.74621802741529752</v>
      </c>
      <c r="HQ80" s="113">
        <v>0.97094491966614249</v>
      </c>
      <c r="HR80" s="139"/>
      <c r="HS80" s="139"/>
      <c r="HT80" s="139"/>
      <c r="HU80" s="139"/>
      <c r="HV80" s="139">
        <f>(E_Frag_PGA!TW80-E_Frag_PGA!TX80)*0.1+(E_Frag_PGA!TX80-E_Frag_PGA!TY80)*0.4+(E_Frag_PGA!TY80-E_Frag_PGA!TZ80)*0.8+E_Frag_PGA!TZ80*1</f>
        <v>0.99999999999484768</v>
      </c>
      <c r="HW80" s="139">
        <f>(E_Frag_PGA!UA80-E_Frag_PGA!UB80)*0.1+(E_Frag_PGA!UB80-E_Frag_PGA!UC80)*0.4+(E_Frag_PGA!UC80-E_Frag_PGA!UD80)*0.8+E_Frag_PGA!UD80*1</f>
        <v>0.99999999999999101</v>
      </c>
      <c r="HX80" s="139">
        <f>(E_Frag_PGA!UE80-E_Frag_PGA!UF80)*0.1+(E_Frag_PGA!UF80-E_Frag_PGA!UG80)*0.4+(E_Frag_PGA!UG80-E_Frag_PGA!UH80)*0.8+E_Frag_PGA!UH80*1</f>
        <v>0.99999999998587374</v>
      </c>
      <c r="HY80" s="139">
        <f>(E_Frag_PGA!UI80-E_Frag_PGA!UJ80)*0.1+(E_Frag_PGA!UJ80-E_Frag_PGA!UK80)*0.4+(E_Frag_PGA!UK80-E_Frag_PGA!UL80)*0.8+E_Frag_PGA!UL80*1</f>
        <v>0.99999999999892775</v>
      </c>
      <c r="HZ80" s="139">
        <f>(E_Frag_PGA!UM80-E_Frag_PGA!UN80)*0.1+(E_Frag_PGA!UN80-E_Frag_PGA!UO80)*0.4+(E_Frag_PGA!UO80-E_Frag_PGA!UP80)*0.8+E_Frag_PGA!UP80*1</f>
        <v>0.99999999999999889</v>
      </c>
      <c r="IA80" s="139">
        <f>(E_Frag_PGA!UQ80-E_Frag_PGA!UR80)*0.1+(E_Frag_PGA!UR80-E_Frag_PGA!US80)*0.4+(E_Frag_PGA!US80-E_Frag_PGA!UT80)*0.8+E_Frag_PGA!UT80*1</f>
        <v>0.99999999999999112</v>
      </c>
      <c r="IC80" s="113"/>
      <c r="ID80" s="113"/>
    </row>
    <row r="81" spans="1:238" s="17" customFormat="1">
      <c r="A81" s="27">
        <v>3.75</v>
      </c>
      <c r="B81" s="17">
        <v>0.99975652806106863</v>
      </c>
      <c r="C81" s="34">
        <v>0.79965767905962359</v>
      </c>
      <c r="D81" s="34">
        <v>0.99982341887989068</v>
      </c>
      <c r="E81" s="17">
        <v>0.99990121873459237</v>
      </c>
      <c r="F81" s="34">
        <v>0.79986054833339981</v>
      </c>
      <c r="G81" s="34">
        <v>0.99992863109778796</v>
      </c>
      <c r="H81" s="17">
        <v>0.99845096249065157</v>
      </c>
      <c r="I81" s="34">
        <v>0.79783355341533091</v>
      </c>
      <c r="J81" s="34">
        <v>0.99887110777919408</v>
      </c>
      <c r="K81" s="17">
        <v>0.99973371538090905</v>
      </c>
      <c r="L81" s="34">
        <v>0.79962616676826503</v>
      </c>
      <c r="M81" s="34">
        <v>0.99980660214427786</v>
      </c>
      <c r="N81" s="24">
        <v>0.49999999999527961</v>
      </c>
      <c r="O81" s="17">
        <v>0.99965788103820219</v>
      </c>
      <c r="P81" s="34">
        <v>0.79969599974874672</v>
      </c>
      <c r="Q81" s="34">
        <v>0.99984706023032976</v>
      </c>
      <c r="R81" s="17">
        <v>0.99998881415948238</v>
      </c>
      <c r="S81" s="34">
        <v>0.79999005707153592</v>
      </c>
      <c r="T81" s="34">
        <v>0.99999500302621624</v>
      </c>
      <c r="U81" s="17">
        <v>0.99999388497082786</v>
      </c>
      <c r="V81" s="34">
        <v>0.79999456338979424</v>
      </c>
      <c r="W81" s="34">
        <v>0.99999726991796423</v>
      </c>
      <c r="X81" s="17">
        <v>0.99999989350897189</v>
      </c>
      <c r="Y81" s="34">
        <v>0.79999990518919006</v>
      </c>
      <c r="Z81" s="34">
        <v>0.99999995203531167</v>
      </c>
      <c r="AA81" s="17">
        <v>0.9999999531757896</v>
      </c>
      <c r="AB81" s="34">
        <v>0.79999995837847204</v>
      </c>
      <c r="AC81" s="34">
        <v>0.99999997918903716</v>
      </c>
      <c r="AD81" s="17">
        <v>0.99999999998624567</v>
      </c>
      <c r="AE81" s="34">
        <v>0.79999999998777549</v>
      </c>
      <c r="AF81" s="34">
        <v>0.99999999999388145</v>
      </c>
      <c r="AG81" s="113">
        <v>0.74999659482672854</v>
      </c>
      <c r="AH81" s="113">
        <v>0.99999658664629798</v>
      </c>
      <c r="AI81" s="142">
        <f>E_Frag_PGA!CS81</f>
        <v>0.99852769621160775</v>
      </c>
      <c r="AJ81" s="142">
        <f>E_Frag_PGA!CT81</f>
        <v>0.99856385826946392</v>
      </c>
      <c r="AK81" s="17">
        <v>0.99999999999999989</v>
      </c>
      <c r="AL81" s="34">
        <v>0.79999999999999993</v>
      </c>
      <c r="AM81" s="34">
        <v>0.99999999999999989</v>
      </c>
      <c r="AN81" s="17">
        <v>0.99965375043775473</v>
      </c>
      <c r="AO81" s="34">
        <v>0.79965767905962359</v>
      </c>
      <c r="AP81" s="34">
        <v>0.99982341887989068</v>
      </c>
      <c r="AQ81" s="17">
        <v>0.99999999999999989</v>
      </c>
      <c r="AR81" s="34">
        <v>0.79999999999999993</v>
      </c>
      <c r="AS81" s="34">
        <v>0.99999999999999989</v>
      </c>
      <c r="AT81" s="17">
        <v>0.99965375043775473</v>
      </c>
      <c r="AU81" s="34">
        <v>0.79965767905962359</v>
      </c>
      <c r="AV81" s="34">
        <v>0.99982341887989068</v>
      </c>
      <c r="AW81" s="17">
        <v>0.99999999999999989</v>
      </c>
      <c r="AX81" s="34">
        <v>0.79999999999999993</v>
      </c>
      <c r="AY81" s="34">
        <v>0.99999999999999989</v>
      </c>
      <c r="AZ81" s="17">
        <v>0.99965375043775473</v>
      </c>
      <c r="BA81" s="34">
        <v>0.79965767905962359</v>
      </c>
      <c r="BB81" s="34">
        <v>0.99982341887989068</v>
      </c>
      <c r="BC81" s="134">
        <f>(E_Vuln_PGA!FY81-E_Frag_PGA!ES81)*0.05+(E_Frag_PGA!ES81-E_Frag_PGA!ET81)*0.2+E_Frag_PGA!ET81*0.7</f>
        <v>0.65487104883266056</v>
      </c>
      <c r="BD81" s="134">
        <f>(E_Vuln_PGA!FY81-E_Frag_PGA!ES81)*0.01+(E_Frag_PGA!ES81-E_Frag_PGA!ET81)*0.15+E_Frag_PGA!ET81*0.4</f>
        <v>0.3806962571211166</v>
      </c>
      <c r="BE81" s="134">
        <f>(E_Vuln_PGA!FY81-E_Frag_PGA!ES81)*0.15+(E_Frag_PGA!ES81-E_Frag_PGA!ET81)*0.4+E_Frag_PGA!ET81*1</f>
        <v>0.92262474966248942</v>
      </c>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24">
        <v>0.99526291927800103</v>
      </c>
      <c r="CH81" s="113">
        <v>0.79140925854058419</v>
      </c>
      <c r="CI81" s="113">
        <v>0.99526291927800103</v>
      </c>
      <c r="CJ81" s="24">
        <v>0.99526308933672591</v>
      </c>
      <c r="CK81" s="113">
        <v>0.79140935291249404</v>
      </c>
      <c r="CL81" s="113">
        <v>0.99526308933672591</v>
      </c>
      <c r="CM81" s="105">
        <v>0.99887469597271583</v>
      </c>
      <c r="CN81" s="114">
        <v>0.79791771564356628</v>
      </c>
      <c r="CO81" s="114">
        <v>0.99887469597271583</v>
      </c>
      <c r="CP81" s="105">
        <v>0.99887469892423142</v>
      </c>
      <c r="CQ81" s="114">
        <v>0.79791771729478778</v>
      </c>
      <c r="CR81" s="114">
        <v>0.99887469892423142</v>
      </c>
      <c r="CS81" s="105">
        <v>0.96406630673534666</v>
      </c>
      <c r="CT81" s="114">
        <v>0.74288626230638677</v>
      </c>
      <c r="CU81" s="114">
        <v>0.96406630673534666</v>
      </c>
      <c r="CV81" s="105">
        <v>0.97678028207876033</v>
      </c>
      <c r="CW81" s="114">
        <v>0.76826417984281836</v>
      </c>
      <c r="CX81" s="114">
        <v>0.97678028207876033</v>
      </c>
      <c r="CY81" s="105">
        <v>0.96410057085301992</v>
      </c>
      <c r="CZ81" s="105">
        <v>0.74290479459720837</v>
      </c>
      <c r="DA81" s="105">
        <v>0.96410057085301992</v>
      </c>
      <c r="DB81" s="105">
        <v>0.96410059729162578</v>
      </c>
      <c r="DC81" s="114">
        <v>0.74290480936657954</v>
      </c>
      <c r="DD81" s="114">
        <v>0.96410059729162578</v>
      </c>
      <c r="DE81" s="105">
        <v>0.96410059663663827</v>
      </c>
      <c r="DF81" s="114">
        <v>0.7429048090141942</v>
      </c>
      <c r="DG81" s="114">
        <v>0.96410059663663827</v>
      </c>
      <c r="DH81" s="105">
        <v>0.96410059729149955</v>
      </c>
      <c r="DI81" s="114">
        <v>0.74290480936657111</v>
      </c>
      <c r="DJ81" s="114">
        <v>0.96410059729149955</v>
      </c>
      <c r="DK81" s="139">
        <f>(E_Frag_PGA!HV81-E_Frag_PGA!HW81)*0.05+(E_Frag_PGA!HW81-E_Frag_PGA!HX81)*0.2+E_Frag_PGA!HX81*0.7</f>
        <v>0.69195475794259564</v>
      </c>
      <c r="DL81" s="140"/>
      <c r="DM81" s="140"/>
      <c r="DN81" s="140"/>
      <c r="DO81" s="140"/>
      <c r="DP81" s="140"/>
      <c r="DQ81" s="140"/>
      <c r="DR81" s="140"/>
      <c r="DS81" s="140"/>
      <c r="DT81" s="140"/>
      <c r="DU81" s="24">
        <v>0.99526291927800103</v>
      </c>
      <c r="DV81" s="113">
        <v>0.79140925854058419</v>
      </c>
      <c r="DW81" s="113">
        <v>0.99526291927800103</v>
      </c>
      <c r="DX81" s="24">
        <v>0.99526308933672591</v>
      </c>
      <c r="DY81" s="113">
        <v>0.79140935291249404</v>
      </c>
      <c r="DZ81" s="113">
        <v>0.99526308933672591</v>
      </c>
      <c r="EA81" s="24">
        <v>0.99887469597271583</v>
      </c>
      <c r="EB81" s="113">
        <v>0.79791771564356628</v>
      </c>
      <c r="EC81" s="113">
        <v>0.99887469597271583</v>
      </c>
      <c r="ED81" s="17">
        <v>0.99887469892423142</v>
      </c>
      <c r="EE81" s="34">
        <v>0.79791771729478778</v>
      </c>
      <c r="EF81" s="34">
        <v>0.99887469892423142</v>
      </c>
      <c r="EG81" s="140"/>
      <c r="EH81" s="105">
        <v>0.9871169870681531</v>
      </c>
      <c r="EI81" s="114">
        <v>0.78140820840757463</v>
      </c>
      <c r="EJ81" s="114">
        <v>0.99027029381524534</v>
      </c>
      <c r="EK81" s="105">
        <v>0.99485011360788012</v>
      </c>
      <c r="EL81" s="114">
        <v>0.7924822032243144</v>
      </c>
      <c r="EM81" s="114">
        <v>0.99614298382448285</v>
      </c>
      <c r="EN81" s="17">
        <v>0.97136072179481336</v>
      </c>
      <c r="EO81" s="34">
        <v>0.74942242847101148</v>
      </c>
      <c r="EP81" s="34">
        <v>0.97124158003584782</v>
      </c>
      <c r="EQ81" s="17">
        <v>0.99611329459026177</v>
      </c>
      <c r="ER81" s="34">
        <v>0.79308162999878173</v>
      </c>
      <c r="ES81" s="34">
        <v>0.99606923143851755</v>
      </c>
      <c r="ET81" s="17">
        <v>0.96571048291936235</v>
      </c>
      <c r="EU81" s="34">
        <v>0.75711929180509585</v>
      </c>
      <c r="EV81" s="34">
        <v>0.96558232722288684</v>
      </c>
      <c r="EW81" s="17">
        <v>0.99029832416081531</v>
      </c>
      <c r="EX81" s="34">
        <v>0.78707458038644673</v>
      </c>
      <c r="EY81" s="34">
        <v>0.99025927219125143</v>
      </c>
      <c r="EZ81" s="17">
        <v>0.97754740703689103</v>
      </c>
      <c r="FA81" s="34">
        <v>0.76854173437168727</v>
      </c>
      <c r="FB81" s="34">
        <v>0.97754432099199573</v>
      </c>
      <c r="FC81" s="17">
        <v>0.99253407849403974</v>
      </c>
      <c r="FD81" s="34">
        <v>0.78962938809905725</v>
      </c>
      <c r="FE81" s="34">
        <v>0.99252929500031795</v>
      </c>
      <c r="FF81" s="24">
        <v>0.99841910082790464</v>
      </c>
      <c r="FG81" s="113">
        <v>0.7974699646337845</v>
      </c>
      <c r="FH81" s="113">
        <v>0.99858193482240543</v>
      </c>
      <c r="FI81" s="24">
        <v>0.99841985192877813</v>
      </c>
      <c r="FJ81" s="113">
        <v>0.79747029247900536</v>
      </c>
      <c r="FK81" s="113">
        <v>0.99858252428490224</v>
      </c>
      <c r="FL81" s="24">
        <v>0.99617221804886846</v>
      </c>
      <c r="FM81" s="113">
        <v>0.79355255621706333</v>
      </c>
      <c r="FN81" s="113">
        <v>0.99662985524501557</v>
      </c>
      <c r="FO81" s="24">
        <v>0.99613116870938223</v>
      </c>
      <c r="FP81" s="113">
        <v>0.79352479024550471</v>
      </c>
      <c r="FQ81" s="113">
        <v>0.99658544031978558</v>
      </c>
      <c r="FR81" s="24">
        <v>0.99368744793818742</v>
      </c>
      <c r="FS81" s="113">
        <v>0.7892519834664965</v>
      </c>
      <c r="FT81" s="113">
        <v>0.99446517995413053</v>
      </c>
      <c r="FU81" s="24">
        <v>0.99368794173360664</v>
      </c>
      <c r="FV81" s="113">
        <v>0.78925219844338923</v>
      </c>
      <c r="FW81" s="113">
        <v>0.99446556943691278</v>
      </c>
      <c r="FX81" s="24">
        <v>0.97240674363601987</v>
      </c>
      <c r="FY81" s="113">
        <v>0.74817617822887583</v>
      </c>
      <c r="FZ81" s="113">
        <v>0.97252954599737018</v>
      </c>
      <c r="GA81" s="24"/>
      <c r="GB81" s="24">
        <v>0.97316257589410105</v>
      </c>
      <c r="GC81" s="113">
        <v>0.74862594535815485</v>
      </c>
      <c r="GD81" s="113">
        <v>0.97325007540540842</v>
      </c>
      <c r="GE81" s="24">
        <v>0.97321410433062139</v>
      </c>
      <c r="GF81" s="113">
        <v>0.74864778215651273</v>
      </c>
      <c r="GG81" s="113">
        <v>0.97328934960443203</v>
      </c>
      <c r="GH81" s="24">
        <v>0.97161988339431871</v>
      </c>
      <c r="GI81" s="113">
        <v>0.74770780903738698</v>
      </c>
      <c r="GJ81" s="113">
        <v>0.97178015529098816</v>
      </c>
      <c r="GK81" s="24">
        <v>0.97167174839844794</v>
      </c>
      <c r="GL81" s="113">
        <v>0.74772971314926662</v>
      </c>
      <c r="GM81" s="113">
        <v>0.97182043919283823</v>
      </c>
      <c r="GN81" s="24">
        <v>0.99942106234420058</v>
      </c>
      <c r="GO81" s="113">
        <v>0.7990008879661441</v>
      </c>
      <c r="GP81" s="113">
        <v>0.99949503745626855</v>
      </c>
      <c r="GQ81" s="24">
        <v>0.99942106282810406</v>
      </c>
      <c r="GR81" s="113">
        <v>0.79900088817781467</v>
      </c>
      <c r="GS81" s="113">
        <v>0.99949503783444837</v>
      </c>
      <c r="GT81" s="24">
        <v>0.99505600222513457</v>
      </c>
      <c r="GU81" s="113">
        <v>0.79143951310208183</v>
      </c>
      <c r="GV81" s="113">
        <v>0.99569337930812296</v>
      </c>
      <c r="GW81" s="24">
        <v>0.99505606004678282</v>
      </c>
      <c r="GX81" s="113">
        <v>0.79143953838365821</v>
      </c>
      <c r="GY81" s="113">
        <v>0.99569342453516752</v>
      </c>
      <c r="GZ81" s="24">
        <v>0.99743806308950789</v>
      </c>
      <c r="HA81" s="113">
        <v>0.79558103911341338</v>
      </c>
      <c r="HB81" s="113">
        <v>0.99776506310233803</v>
      </c>
      <c r="HC81" s="24">
        <v>0.997438382674524</v>
      </c>
      <c r="HD81" s="113">
        <v>0.79558117865628253</v>
      </c>
      <c r="HE81" s="113">
        <v>0.99776531374264577</v>
      </c>
      <c r="HF81" s="24">
        <v>0.97316257589410105</v>
      </c>
      <c r="HG81" s="113">
        <v>0.74862594535815485</v>
      </c>
      <c r="HH81" s="113">
        <v>0.97325007540540842</v>
      </c>
      <c r="HI81" s="24">
        <v>0.97321410433062139</v>
      </c>
      <c r="HJ81" s="113">
        <v>0.74864778215651273</v>
      </c>
      <c r="HK81" s="113">
        <v>0.97328934960443203</v>
      </c>
      <c r="HL81" s="24">
        <v>0.97161988339431871</v>
      </c>
      <c r="HM81" s="113">
        <v>0.74770780903738698</v>
      </c>
      <c r="HN81" s="113">
        <v>0.97178015529098816</v>
      </c>
      <c r="HO81" s="24">
        <v>0.97167174839844794</v>
      </c>
      <c r="HP81" s="113">
        <v>0.74772971314926662</v>
      </c>
      <c r="HQ81" s="113">
        <v>0.97182043919283823</v>
      </c>
      <c r="HR81" s="139"/>
      <c r="HS81" s="139"/>
      <c r="HT81" s="139"/>
      <c r="HU81" s="139"/>
      <c r="HV81" s="139">
        <f>(E_Frag_PGA!TW81-E_Frag_PGA!TX81)*0.1+(E_Frag_PGA!TX81-E_Frag_PGA!TY81)*0.4+(E_Frag_PGA!TY81-E_Frag_PGA!TZ81)*0.8+E_Frag_PGA!TZ81*1</f>
        <v>0.99999999999577049</v>
      </c>
      <c r="HW81" s="139">
        <f>(E_Frag_PGA!UA81-E_Frag_PGA!UB81)*0.1+(E_Frag_PGA!UB81-E_Frag_PGA!UC81)*0.4+(E_Frag_PGA!UC81-E_Frag_PGA!UD81)*0.8+E_Frag_PGA!UD81*1</f>
        <v>0.99999999999999289</v>
      </c>
      <c r="HX81" s="139">
        <f>(E_Frag_PGA!UE81-E_Frag_PGA!UF81)*0.1+(E_Frag_PGA!UF81-E_Frag_PGA!UG81)*0.4+(E_Frag_PGA!UG81-E_Frag_PGA!UH81)*0.8+E_Frag_PGA!UH81*1</f>
        <v>0.99999999998844313</v>
      </c>
      <c r="HY81" s="139">
        <f>(E_Frag_PGA!UI81-E_Frag_PGA!UJ81)*0.1+(E_Frag_PGA!UJ81-E_Frag_PGA!UK81)*0.4+(E_Frag_PGA!UK81-E_Frag_PGA!UL81)*0.8+E_Frag_PGA!UL81*1</f>
        <v>0.99999999999910838</v>
      </c>
      <c r="HZ81" s="139">
        <f>(E_Frag_PGA!UM81-E_Frag_PGA!UN81)*0.1+(E_Frag_PGA!UN81-E_Frag_PGA!UO81)*0.4+(E_Frag_PGA!UO81-E_Frag_PGA!UP81)*0.8+E_Frag_PGA!UP81*1</f>
        <v>0.99999999999999922</v>
      </c>
      <c r="IA81" s="139">
        <f>(E_Frag_PGA!UQ81-E_Frag_PGA!UR81)*0.1+(E_Frag_PGA!UR81-E_Frag_PGA!US81)*0.4+(E_Frag_PGA!US81-E_Frag_PGA!UT81)*0.8+E_Frag_PGA!UT81*1</f>
        <v>0.99999999999999356</v>
      </c>
      <c r="IC81" s="113"/>
      <c r="ID81" s="113"/>
    </row>
    <row r="82" spans="1:238" s="17" customFormat="1">
      <c r="A82" s="27">
        <v>3.8</v>
      </c>
      <c r="B82" s="17">
        <v>0.99977781379120068</v>
      </c>
      <c r="C82" s="34">
        <v>0.79968748946287149</v>
      </c>
      <c r="D82" s="34">
        <v>0.99983891358700328</v>
      </c>
      <c r="E82" s="17">
        <v>0.99990962522124782</v>
      </c>
      <c r="F82" s="34">
        <v>0.79987236663280259</v>
      </c>
      <c r="G82" s="34">
        <v>0.99993472876347678</v>
      </c>
      <c r="H82" s="17">
        <v>0.99855621677160511</v>
      </c>
      <c r="I82" s="34">
        <v>0.79797979430333532</v>
      </c>
      <c r="J82" s="34">
        <v>0.99894827796989272</v>
      </c>
      <c r="K82" s="17">
        <v>0.99975685560021599</v>
      </c>
      <c r="L82" s="34">
        <v>0.79965851531087218</v>
      </c>
      <c r="M82" s="34">
        <v>0.99982347529149951</v>
      </c>
      <c r="N82" s="24">
        <v>0.4999999999962827</v>
      </c>
      <c r="O82" s="17">
        <v>0.99969099719250942</v>
      </c>
      <c r="P82" s="34">
        <v>0.79972542217942533</v>
      </c>
      <c r="Q82" s="34">
        <v>0.99986187625455814</v>
      </c>
      <c r="R82" s="17">
        <v>0.99999029722954214</v>
      </c>
      <c r="S82" s="34">
        <v>0.79999137547382582</v>
      </c>
      <c r="T82" s="34">
        <v>0.99999566516695859</v>
      </c>
      <c r="U82" s="17">
        <v>0.99999471906517756</v>
      </c>
      <c r="V82" s="34">
        <v>0.79999530497073246</v>
      </c>
      <c r="W82" s="34">
        <v>0.99999764221892418</v>
      </c>
      <c r="X82" s="17">
        <v>0.99999991046731573</v>
      </c>
      <c r="Y82" s="34">
        <v>0.79999992028540834</v>
      </c>
      <c r="Z82" s="34">
        <v>0.99999995966557775</v>
      </c>
      <c r="AA82" s="17">
        <v>0.99999996082756448</v>
      </c>
      <c r="AB82" s="34">
        <v>0.79999996518005179</v>
      </c>
      <c r="AC82" s="34">
        <v>0.99999998258986311</v>
      </c>
      <c r="AD82" s="17">
        <v>0.99999999998932843</v>
      </c>
      <c r="AE82" s="34">
        <v>0.79999999999051541</v>
      </c>
      <c r="AF82" s="34">
        <v>0.99999999999525258</v>
      </c>
      <c r="AG82" s="113">
        <v>0.74999705923772408</v>
      </c>
      <c r="AH82" s="113">
        <v>0.99999705200586575</v>
      </c>
      <c r="AI82" s="142">
        <f>E_Frag_PGA!CS82</f>
        <v>0.99873932138959365</v>
      </c>
      <c r="AJ82" s="142">
        <f>E_Frag_PGA!CT82</f>
        <v>0.99875194372210441</v>
      </c>
      <c r="AK82" s="17">
        <v>0.99999999999999989</v>
      </c>
      <c r="AL82" s="34">
        <v>0.79999999999999993</v>
      </c>
      <c r="AM82" s="34">
        <v>0.99999999999999989</v>
      </c>
      <c r="AN82" s="17">
        <v>0.99968398789633039</v>
      </c>
      <c r="AO82" s="34">
        <v>0.79968748946287149</v>
      </c>
      <c r="AP82" s="34">
        <v>0.99983891358700328</v>
      </c>
      <c r="AQ82" s="17">
        <v>0.99999999999999989</v>
      </c>
      <c r="AR82" s="34">
        <v>0.79999999999999993</v>
      </c>
      <c r="AS82" s="34">
        <v>0.99999999999999989</v>
      </c>
      <c r="AT82" s="17">
        <v>0.99968398789633039</v>
      </c>
      <c r="AU82" s="34">
        <v>0.79968748946287149</v>
      </c>
      <c r="AV82" s="34">
        <v>0.99983891358700328</v>
      </c>
      <c r="AW82" s="17">
        <v>0.99999999999999989</v>
      </c>
      <c r="AX82" s="34">
        <v>0.79999999999999993</v>
      </c>
      <c r="AY82" s="34">
        <v>0.99999999999999989</v>
      </c>
      <c r="AZ82" s="17">
        <v>0.99968398789633039</v>
      </c>
      <c r="BA82" s="34">
        <v>0.79968748946287149</v>
      </c>
      <c r="BB82" s="34">
        <v>0.99983891358700328</v>
      </c>
      <c r="BC82" s="134">
        <f>(E_Vuln_PGA!FY82-E_Frag_PGA!ES82)*0.05+(E_Frag_PGA!ES82-E_Frag_PGA!ET82)*0.2+E_Frag_PGA!ET82*0.7</f>
        <v>0.65605873352237143</v>
      </c>
      <c r="BD82" s="134">
        <f>(E_Vuln_PGA!FY82-E_Frag_PGA!ES82)*0.01+(E_Frag_PGA!ES82-E_Frag_PGA!ET82)*0.15+E_Frag_PGA!ET82*0.4</f>
        <v>0.3812926953314118</v>
      </c>
      <c r="BE82" s="134">
        <f>(E_Vuln_PGA!FY82-E_Frag_PGA!ES82)*0.15+(E_Frag_PGA!ES82-E_Frag_PGA!ET82)*0.4+E_Frag_PGA!ET82*1</f>
        <v>0.92420548965395866</v>
      </c>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24">
        <v>0.99552051632084637</v>
      </c>
      <c r="CH82" s="113">
        <v>0.79186338440420079</v>
      </c>
      <c r="CI82" s="113">
        <v>0.99552051632084637</v>
      </c>
      <c r="CJ82" s="24">
        <v>0.9955206629633756</v>
      </c>
      <c r="CK82" s="113">
        <v>0.7918634657849527</v>
      </c>
      <c r="CL82" s="113">
        <v>0.9955206629633756</v>
      </c>
      <c r="CM82" s="105">
        <v>0.99894649326403939</v>
      </c>
      <c r="CN82" s="114">
        <v>0.79804813447853296</v>
      </c>
      <c r="CO82" s="114">
        <v>0.99894649326403939</v>
      </c>
      <c r="CP82" s="105">
        <v>0.99894649579785577</v>
      </c>
      <c r="CQ82" s="114">
        <v>0.7980481358960867</v>
      </c>
      <c r="CR82" s="114">
        <v>0.99894649579785577</v>
      </c>
      <c r="CS82" s="105">
        <v>0.96515089747914717</v>
      </c>
      <c r="CT82" s="114">
        <v>0.74449762717373613</v>
      </c>
      <c r="CU82" s="114">
        <v>0.96515089747914717</v>
      </c>
      <c r="CV82" s="105">
        <v>0.97758593657683224</v>
      </c>
      <c r="CW82" s="114">
        <v>0.76932149625459734</v>
      </c>
      <c r="CX82" s="114">
        <v>0.97758593657683224</v>
      </c>
      <c r="CY82" s="105">
        <v>0.96518254430908879</v>
      </c>
      <c r="CZ82" s="105">
        <v>0.74451474400623618</v>
      </c>
      <c r="DA82" s="105">
        <v>0.96518254430908879</v>
      </c>
      <c r="DB82" s="105">
        <v>0.96518256723368279</v>
      </c>
      <c r="DC82" s="114">
        <v>0.7445147568128484</v>
      </c>
      <c r="DD82" s="114">
        <v>0.96518256723368279</v>
      </c>
      <c r="DE82" s="105">
        <v>0.96518256668453073</v>
      </c>
      <c r="DF82" s="114">
        <v>0.74451475651766641</v>
      </c>
      <c r="DG82" s="114">
        <v>0.96518256668453073</v>
      </c>
      <c r="DH82" s="105">
        <v>0.96518256723357843</v>
      </c>
      <c r="DI82" s="114">
        <v>0.74451475681284141</v>
      </c>
      <c r="DJ82" s="114">
        <v>0.96518256723357843</v>
      </c>
      <c r="DK82" s="139">
        <f>(E_Frag_PGA!HV82-E_Frag_PGA!HW82)*0.05+(E_Frag_PGA!HW82-E_Frag_PGA!HX82)*0.2+E_Frag_PGA!HX82*0.7</f>
        <v>0.69230288942133056</v>
      </c>
      <c r="DL82" s="140"/>
      <c r="DM82" s="140"/>
      <c r="DN82" s="140"/>
      <c r="DO82" s="140"/>
      <c r="DP82" s="140"/>
      <c r="DQ82" s="140"/>
      <c r="DR82" s="140"/>
      <c r="DS82" s="140"/>
      <c r="DT82" s="140"/>
      <c r="DU82" s="24">
        <v>0.99552051632084637</v>
      </c>
      <c r="DV82" s="113">
        <v>0.79186338440420079</v>
      </c>
      <c r="DW82" s="113">
        <v>0.99552051632084637</v>
      </c>
      <c r="DX82" s="24">
        <v>0.9955206629633756</v>
      </c>
      <c r="DY82" s="113">
        <v>0.7918634657849527</v>
      </c>
      <c r="DZ82" s="113">
        <v>0.9955206629633756</v>
      </c>
      <c r="EA82" s="24">
        <v>0.99894649326403939</v>
      </c>
      <c r="EB82" s="113">
        <v>0.79804813447853296</v>
      </c>
      <c r="EC82" s="113">
        <v>0.99894649326403939</v>
      </c>
      <c r="ED82" s="17">
        <v>0.99894649579785577</v>
      </c>
      <c r="EE82" s="34">
        <v>0.7980481358960867</v>
      </c>
      <c r="EF82" s="34">
        <v>0.99894649579785577</v>
      </c>
      <c r="EG82" s="140"/>
      <c r="EH82" s="105">
        <v>0.9876744483934865</v>
      </c>
      <c r="EI82" s="114">
        <v>0.78220078101832247</v>
      </c>
      <c r="EJ82" s="114">
        <v>0.99069579590827539</v>
      </c>
      <c r="EK82" s="105">
        <v>0.99511675334595651</v>
      </c>
      <c r="EL82" s="114">
        <v>0.79286884247704992</v>
      </c>
      <c r="EM82" s="114">
        <v>0.99634366898556626</v>
      </c>
      <c r="EN82" s="17">
        <v>0.97238143209736394</v>
      </c>
      <c r="EO82" s="34">
        <v>0.75108383225109721</v>
      </c>
      <c r="EP82" s="34">
        <v>0.97226913462351405</v>
      </c>
      <c r="EQ82" s="17">
        <v>0.99633467147890109</v>
      </c>
      <c r="ER82" s="34">
        <v>0.79346165503868138</v>
      </c>
      <c r="ES82" s="34">
        <v>0.99629336169026295</v>
      </c>
      <c r="ET82" s="17">
        <v>0.96714402868216431</v>
      </c>
      <c r="EU82" s="34">
        <v>0.75888809852673966</v>
      </c>
      <c r="EV82" s="34">
        <v>0.96702434740100385</v>
      </c>
      <c r="EW82" s="17">
        <v>0.99073099145041721</v>
      </c>
      <c r="EX82" s="34">
        <v>0.78764329778650577</v>
      </c>
      <c r="EY82" s="34">
        <v>0.9906942399068086</v>
      </c>
      <c r="EZ82" s="17">
        <v>0.97858341516919167</v>
      </c>
      <c r="FA82" s="34">
        <v>0.76993130573491542</v>
      </c>
      <c r="FB82" s="34">
        <v>0.9785806456491547</v>
      </c>
      <c r="FC82" s="17">
        <v>0.99288762073194792</v>
      </c>
      <c r="FD82" s="34">
        <v>0.79010531166647902</v>
      </c>
      <c r="FE82" s="34">
        <v>0.9928832394641246</v>
      </c>
      <c r="FF82" s="24">
        <v>0.99851830518479789</v>
      </c>
      <c r="FG82" s="113">
        <v>0.79762597451732231</v>
      </c>
      <c r="FH82" s="113">
        <v>0.99867145435015359</v>
      </c>
      <c r="FI82" s="24">
        <v>0.99851896668501638</v>
      </c>
      <c r="FJ82" s="113">
        <v>0.79762626326727848</v>
      </c>
      <c r="FK82" s="113">
        <v>0.9986719734445626</v>
      </c>
      <c r="FL82" s="24">
        <v>0.99642422831586108</v>
      </c>
      <c r="FM82" s="113">
        <v>0.79397201271486528</v>
      </c>
      <c r="FN82" s="113">
        <v>0.99685273146520237</v>
      </c>
      <c r="FO82" s="24">
        <v>0.9963865642998766</v>
      </c>
      <c r="FP82" s="113">
        <v>0.79394653881202559</v>
      </c>
      <c r="FQ82" s="113">
        <v>0.99681198217560274</v>
      </c>
      <c r="FR82" s="24">
        <v>0.99411264864743609</v>
      </c>
      <c r="FS82" s="113">
        <v>0.78996871717452211</v>
      </c>
      <c r="FT82" s="113">
        <v>0.99483941868150039</v>
      </c>
      <c r="FU82" s="24">
        <v>0.99411306871333116</v>
      </c>
      <c r="FV82" s="113">
        <v>0.78996890007241805</v>
      </c>
      <c r="FW82" s="113">
        <v>0.99483974994124658</v>
      </c>
      <c r="FX82" s="24">
        <v>0.97322229243538572</v>
      </c>
      <c r="FY82" s="113">
        <v>0.74961487142703154</v>
      </c>
      <c r="FZ82" s="113">
        <v>0.97333790679689658</v>
      </c>
      <c r="GA82" s="24"/>
      <c r="GB82" s="24">
        <v>0.97393893857772518</v>
      </c>
      <c r="GC82" s="113">
        <v>0.75004132324252459</v>
      </c>
      <c r="GD82" s="113">
        <v>0.97402106555619428</v>
      </c>
      <c r="GE82" s="24">
        <v>0.97398656969954345</v>
      </c>
      <c r="GF82" s="113">
        <v>0.75006150869614119</v>
      </c>
      <c r="GG82" s="113">
        <v>0.97405736662911924</v>
      </c>
      <c r="GH82" s="24">
        <v>0.97247444010433481</v>
      </c>
      <c r="GI82" s="113">
        <v>0.74916972122997738</v>
      </c>
      <c r="GJ82" s="113">
        <v>0.97262566648160986</v>
      </c>
      <c r="GK82" s="24">
        <v>0.97252238311216377</v>
      </c>
      <c r="GL82" s="113">
        <v>0.74918996906079616</v>
      </c>
      <c r="GM82" s="113">
        <v>0.97266290321256721</v>
      </c>
      <c r="GN82" s="24">
        <v>0.99946319633971104</v>
      </c>
      <c r="GO82" s="113">
        <v>0.799073323407542</v>
      </c>
      <c r="GP82" s="113">
        <v>0.99953184296739406</v>
      </c>
      <c r="GQ82" s="24">
        <v>0.99946319673511597</v>
      </c>
      <c r="GR82" s="113">
        <v>0.7990733235805022</v>
      </c>
      <c r="GS82" s="113">
        <v>0.99953184327640698</v>
      </c>
      <c r="GT82" s="24">
        <v>0.99533644280881151</v>
      </c>
      <c r="GU82" s="113">
        <v>0.79192305409863184</v>
      </c>
      <c r="GV82" s="113">
        <v>0.99593806918964045</v>
      </c>
      <c r="GW82" s="24">
        <v>0.99533649134739088</v>
      </c>
      <c r="GX82" s="113">
        <v>0.79192307532174289</v>
      </c>
      <c r="GY82" s="113">
        <v>0.99593810715421638</v>
      </c>
      <c r="GZ82" s="24">
        <v>0.99765451601881694</v>
      </c>
      <c r="HA82" s="113">
        <v>0.79595293527969657</v>
      </c>
      <c r="HB82" s="113">
        <v>0.99795417006687404</v>
      </c>
      <c r="HC82" s="24">
        <v>0.99765478715108402</v>
      </c>
      <c r="HD82" s="113">
        <v>0.7959530536724907</v>
      </c>
      <c r="HE82" s="113">
        <v>0.99795438268546222</v>
      </c>
      <c r="HF82" s="24">
        <v>0.97393893857772518</v>
      </c>
      <c r="HG82" s="113">
        <v>0.75004132324252459</v>
      </c>
      <c r="HH82" s="113">
        <v>0.97402106555619428</v>
      </c>
      <c r="HI82" s="24">
        <v>0.97398656969954345</v>
      </c>
      <c r="HJ82" s="113">
        <v>0.75006150869614119</v>
      </c>
      <c r="HK82" s="113">
        <v>0.97405736662911924</v>
      </c>
      <c r="HL82" s="24">
        <v>0.97247444010433481</v>
      </c>
      <c r="HM82" s="113">
        <v>0.74916972122997738</v>
      </c>
      <c r="HN82" s="113">
        <v>0.97262566648160986</v>
      </c>
      <c r="HO82" s="24">
        <v>0.97252238311216377</v>
      </c>
      <c r="HP82" s="113">
        <v>0.74918996906079616</v>
      </c>
      <c r="HQ82" s="113">
        <v>0.97266290321256721</v>
      </c>
      <c r="HR82" s="139"/>
      <c r="HS82" s="139"/>
      <c r="HT82" s="139"/>
      <c r="HU82" s="139"/>
      <c r="HV82" s="139">
        <f>(E_Frag_PGA!TW82-E_Frag_PGA!TX82)*0.1+(E_Frag_PGA!TX82-E_Frag_PGA!TY82)*0.4+(E_Frag_PGA!TY82-E_Frag_PGA!TZ82)*0.8+E_Frag_PGA!TZ82*1</f>
        <v>0.99999999999652178</v>
      </c>
      <c r="HW82" s="139">
        <f>(E_Frag_PGA!UA82-E_Frag_PGA!UB82)*0.1+(E_Frag_PGA!UB82-E_Frag_PGA!UC82)*0.4+(E_Frag_PGA!UC82-E_Frag_PGA!UD82)*0.8+E_Frag_PGA!UD82*1</f>
        <v>0.99999999999999434</v>
      </c>
      <c r="HX82" s="139">
        <f>(E_Frag_PGA!UE82-E_Frag_PGA!UF82)*0.1+(E_Frag_PGA!UF82-E_Frag_PGA!UG82)*0.4+(E_Frag_PGA!UG82-E_Frag_PGA!UH82)*0.8+E_Frag_PGA!UH82*1</f>
        <v>0.99999999999052847</v>
      </c>
      <c r="HY82" s="139">
        <f>(E_Frag_PGA!UI82-E_Frag_PGA!UJ82)*0.1+(E_Frag_PGA!UJ82-E_Frag_PGA!UK82)*0.4+(E_Frag_PGA!UK82-E_Frag_PGA!UL82)*0.8+E_Frag_PGA!UL82*1</f>
        <v>0.99999999999925726</v>
      </c>
      <c r="HZ82" s="139">
        <f>(E_Frag_PGA!UM82-E_Frag_PGA!UN82)*0.1+(E_Frag_PGA!UN82-E_Frag_PGA!UO82)*0.4+(E_Frag_PGA!UO82-E_Frag_PGA!UP82)*0.8+E_Frag_PGA!UP82*1</f>
        <v>0.99999999999999944</v>
      </c>
      <c r="IA82" s="139">
        <f>(E_Frag_PGA!UQ82-E_Frag_PGA!UR82)*0.1+(E_Frag_PGA!UR82-E_Frag_PGA!US82)*0.4+(E_Frag_PGA!US82-E_Frag_PGA!UT82)*0.8+E_Frag_PGA!UT82*1</f>
        <v>0.99999999999999523</v>
      </c>
      <c r="IC82" s="113"/>
      <c r="ID82" s="113"/>
    </row>
    <row r="83" spans="1:238" s="17" customFormat="1">
      <c r="A83" s="27">
        <v>3.85</v>
      </c>
      <c r="B83" s="17">
        <v>0.99979712316402658</v>
      </c>
      <c r="C83" s="34">
        <v>0.79971454522354013</v>
      </c>
      <c r="D83" s="34">
        <v>0.99985296320856654</v>
      </c>
      <c r="E83" s="17">
        <v>0.99991726266287118</v>
      </c>
      <c r="F83" s="34">
        <v>0.79988310942425411</v>
      </c>
      <c r="G83" s="34">
        <v>0.99994026584437135</v>
      </c>
      <c r="H83" s="17">
        <v>0.99865375462954675</v>
      </c>
      <c r="I83" s="34">
        <v>0.79811540372835144</v>
      </c>
      <c r="J83" s="34">
        <v>0.99901974756235201</v>
      </c>
      <c r="K83" s="17">
        <v>0.99977785989471102</v>
      </c>
      <c r="L83" s="34">
        <v>0.79968789336267265</v>
      </c>
      <c r="M83" s="34">
        <v>0.99983878352080335</v>
      </c>
      <c r="N83" s="24">
        <v>0.49999999999706662</v>
      </c>
      <c r="O83" s="17">
        <v>0.99972075722869347</v>
      </c>
      <c r="P83" s="34">
        <v>0.79975186345856464</v>
      </c>
      <c r="Q83" s="34">
        <v>0.99987518892259108</v>
      </c>
      <c r="R83" s="17">
        <v>0.99999157664579275</v>
      </c>
      <c r="S83" s="34">
        <v>0.79999251282190798</v>
      </c>
      <c r="T83" s="34">
        <v>0.99999623641241353</v>
      </c>
      <c r="U83" s="17">
        <v>0.99999543533328772</v>
      </c>
      <c r="V83" s="34">
        <v>0.79999594179176503</v>
      </c>
      <c r="W83" s="34">
        <v>0.99999796193257884</v>
      </c>
      <c r="X83" s="17">
        <v>0.99999992463252407</v>
      </c>
      <c r="Y83" s="34">
        <v>0.79999993289551374</v>
      </c>
      <c r="Z83" s="34">
        <v>0.99999996604002062</v>
      </c>
      <c r="AA83" s="17">
        <v>0.99999996718662176</v>
      </c>
      <c r="AB83" s="34">
        <v>0.79999997083254859</v>
      </c>
      <c r="AC83" s="34">
        <v>0.99999998541614077</v>
      </c>
      <c r="AD83" s="17">
        <v>0.99999999999170408</v>
      </c>
      <c r="AE83" s="34">
        <v>0.79999999999262694</v>
      </c>
      <c r="AF83" s="34">
        <v>0.99999999999630917</v>
      </c>
      <c r="AG83" s="113">
        <v>0.74999745804913809</v>
      </c>
      <c r="AH83" s="113">
        <v>0.99999745164821086</v>
      </c>
      <c r="AI83" s="142">
        <f>E_Frag_PGA!CS83</f>
        <v>0.99892054114771733</v>
      </c>
      <c r="AJ83" s="142">
        <f>E_Frag_PGA!CT83</f>
        <v>0.99891521195689481</v>
      </c>
      <c r="AK83" s="17">
        <v>1</v>
      </c>
      <c r="AL83" s="34">
        <v>0.8</v>
      </c>
      <c r="AM83" s="34">
        <v>1</v>
      </c>
      <c r="AN83" s="17">
        <v>0.99971142164690996</v>
      </c>
      <c r="AO83" s="34">
        <v>0.79971454522354013</v>
      </c>
      <c r="AP83" s="34">
        <v>0.99985296320856654</v>
      </c>
      <c r="AQ83" s="17">
        <v>1</v>
      </c>
      <c r="AR83" s="34">
        <v>0.8</v>
      </c>
      <c r="AS83" s="34">
        <v>1</v>
      </c>
      <c r="AT83" s="17">
        <v>0.99971142164690996</v>
      </c>
      <c r="AU83" s="34">
        <v>0.79971454522354013</v>
      </c>
      <c r="AV83" s="34">
        <v>0.99985296320856654</v>
      </c>
      <c r="AW83" s="17">
        <v>1</v>
      </c>
      <c r="AX83" s="34">
        <v>0.8</v>
      </c>
      <c r="AY83" s="34">
        <v>1</v>
      </c>
      <c r="AZ83" s="17">
        <v>0.99971142164690996</v>
      </c>
      <c r="BA83" s="34">
        <v>0.79971454522354013</v>
      </c>
      <c r="BB83" s="34">
        <v>0.99985296320856654</v>
      </c>
      <c r="BC83" s="134">
        <f>(E_Vuln_PGA!FY83-E_Frag_PGA!ES83)*0.05+(E_Frag_PGA!ES83-E_Frag_PGA!ET83)*0.2+E_Frag_PGA!ET83*0.7</f>
        <v>0.65719945479149133</v>
      </c>
      <c r="BD83" s="134">
        <f>(E_Vuln_PGA!FY83-E_Frag_PGA!ES83)*0.01+(E_Frag_PGA!ES83-E_Frag_PGA!ET83)*0.15+E_Frag_PGA!ET83*0.4</f>
        <v>0.38186507665901026</v>
      </c>
      <c r="BE83" s="134">
        <f>(E_Vuln_PGA!FY83-E_Frag_PGA!ES83)*0.15+(E_Frag_PGA!ES83-E_Frag_PGA!ET83)*0.4+E_Frag_PGA!ET83*1</f>
        <v>0.92572413469877557</v>
      </c>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24">
        <v>0.99576266066414254</v>
      </c>
      <c r="CH83" s="113">
        <v>0.79229120481991344</v>
      </c>
      <c r="CI83" s="113">
        <v>0.99576266066414254</v>
      </c>
      <c r="CJ83" s="24">
        <v>0.99576278725404366</v>
      </c>
      <c r="CK83" s="113">
        <v>0.79229127507500208</v>
      </c>
      <c r="CL83" s="113">
        <v>0.99576278725404366</v>
      </c>
      <c r="CM83" s="105">
        <v>0.99901326390857947</v>
      </c>
      <c r="CN83" s="114">
        <v>0.79816961943028886</v>
      </c>
      <c r="CO83" s="114">
        <v>0.99901326390857947</v>
      </c>
      <c r="CP83" s="105">
        <v>0.99901326608668339</v>
      </c>
      <c r="CQ83" s="114">
        <v>0.79816962064884922</v>
      </c>
      <c r="CR83" s="114">
        <v>0.99901326608668339</v>
      </c>
      <c r="CS83" s="105">
        <v>0.96619590235610342</v>
      </c>
      <c r="CT83" s="114">
        <v>0.74605462038121284</v>
      </c>
      <c r="CU83" s="114">
        <v>0.96619590235610342</v>
      </c>
      <c r="CV83" s="105">
        <v>0.97835851989416767</v>
      </c>
      <c r="CW83" s="114">
        <v>0.77033714999649905</v>
      </c>
      <c r="CX83" s="114">
        <v>0.97835851989416767</v>
      </c>
      <c r="CY83" s="105">
        <v>0.96622515094935524</v>
      </c>
      <c r="CZ83" s="105">
        <v>0.74607044015812407</v>
      </c>
      <c r="DA83" s="105">
        <v>0.96622515094935524</v>
      </c>
      <c r="DB83" s="105">
        <v>0.96622517085081228</v>
      </c>
      <c r="DC83" s="114">
        <v>0.74607045127611527</v>
      </c>
      <c r="DD83" s="114">
        <v>0.96622517085081228</v>
      </c>
      <c r="DE83" s="105">
        <v>0.96622517038969957</v>
      </c>
      <c r="DF83" s="114">
        <v>0.74607045102848202</v>
      </c>
      <c r="DG83" s="114">
        <v>0.96622517038969957</v>
      </c>
      <c r="DH83" s="105">
        <v>0.9662251708507259</v>
      </c>
      <c r="DI83" s="114">
        <v>0.74607045127610949</v>
      </c>
      <c r="DJ83" s="114">
        <v>0.9662251708507259</v>
      </c>
      <c r="DK83" s="139">
        <f>(E_Frag_PGA!HV83-E_Frag_PGA!HW83)*0.05+(E_Frag_PGA!HW83-E_Frag_PGA!HX83)*0.2+E_Frag_PGA!HX83*0.7</f>
        <v>0.69263362914921833</v>
      </c>
      <c r="DL83" s="140"/>
      <c r="DM83" s="140"/>
      <c r="DN83" s="140"/>
      <c r="DO83" s="140"/>
      <c r="DP83" s="140"/>
      <c r="DQ83" s="140"/>
      <c r="DR83" s="140"/>
      <c r="DS83" s="140"/>
      <c r="DT83" s="140"/>
      <c r="DU83" s="24">
        <v>0.99576266066414254</v>
      </c>
      <c r="DV83" s="113">
        <v>0.79229120481991344</v>
      </c>
      <c r="DW83" s="113">
        <v>0.99576266066414254</v>
      </c>
      <c r="DX83" s="24">
        <v>0.99576278725404366</v>
      </c>
      <c r="DY83" s="113">
        <v>0.79229127507500208</v>
      </c>
      <c r="DZ83" s="113">
        <v>0.99576278725404366</v>
      </c>
      <c r="EA83" s="24">
        <v>0.99901326390857947</v>
      </c>
      <c r="EB83" s="113">
        <v>0.79816961943028886</v>
      </c>
      <c r="EC83" s="113">
        <v>0.99901326390857947</v>
      </c>
      <c r="ED83" s="17">
        <v>0.99901326608668339</v>
      </c>
      <c r="EE83" s="34">
        <v>0.79816962064884922</v>
      </c>
      <c r="EF83" s="34">
        <v>0.99901326608668339</v>
      </c>
      <c r="EG83" s="140"/>
      <c r="EH83" s="105">
        <v>0.9882048027364907</v>
      </c>
      <c r="EI83" s="114">
        <v>0.782955654859675</v>
      </c>
      <c r="EJ83" s="114">
        <v>0.99110029166863434</v>
      </c>
      <c r="EK83" s="105">
        <v>0.9953681454937342</v>
      </c>
      <c r="EL83" s="114">
        <v>0.79323357927359106</v>
      </c>
      <c r="EM83" s="114">
        <v>0.99653279966594155</v>
      </c>
      <c r="EN83" s="17">
        <v>0.97335882180228361</v>
      </c>
      <c r="EO83" s="34">
        <v>0.75268218553459276</v>
      </c>
      <c r="EP83" s="34">
        <v>0.97325292796951357</v>
      </c>
      <c r="EQ83" s="17">
        <v>0.99654206863399952</v>
      </c>
      <c r="ER83" s="34">
        <v>0.79381874201508262</v>
      </c>
      <c r="ES83" s="34">
        <v>0.99650332020548038</v>
      </c>
      <c r="ET83" s="17">
        <v>0.96851161702895572</v>
      </c>
      <c r="EU83" s="34">
        <v>0.76057739869113317</v>
      </c>
      <c r="EV83" s="34">
        <v>0.96839979958374467</v>
      </c>
      <c r="EW83" s="17">
        <v>0.99114164128406745</v>
      </c>
      <c r="EX83" s="34">
        <v>0.78818358551202639</v>
      </c>
      <c r="EY83" s="34">
        <v>0.99110703716558524</v>
      </c>
      <c r="EZ83" s="17">
        <v>0.97956708213680244</v>
      </c>
      <c r="FA83" s="34">
        <v>0.77125399394823235</v>
      </c>
      <c r="FB83" s="34">
        <v>0.97956459478615154</v>
      </c>
      <c r="FC83" s="17">
        <v>0.99322217384756428</v>
      </c>
      <c r="FD83" s="34">
        <v>0.79055648242930432</v>
      </c>
      <c r="FE83" s="34">
        <v>0.99321815819626702</v>
      </c>
      <c r="FF83" s="24">
        <v>0.9986106775358673</v>
      </c>
      <c r="FG83" s="113">
        <v>0.79777145639459746</v>
      </c>
      <c r="FH83" s="113">
        <v>0.99875476761387172</v>
      </c>
      <c r="FI83" s="24">
        <v>0.99861126070674966</v>
      </c>
      <c r="FJ83" s="113">
        <v>0.79777171096528499</v>
      </c>
      <c r="FK83" s="113">
        <v>0.99875522519913051</v>
      </c>
      <c r="FL83" s="24">
        <v>0.99665861852377513</v>
      </c>
      <c r="FM83" s="113">
        <v>0.79436261836144106</v>
      </c>
      <c r="FN83" s="113">
        <v>0.99705993042902474</v>
      </c>
      <c r="FO83" s="24">
        <v>0.99662404617250788</v>
      </c>
      <c r="FP83" s="113">
        <v>0.79433923734968415</v>
      </c>
      <c r="FQ83" s="113">
        <v>0.99702252836384453</v>
      </c>
      <c r="FR83" s="24">
        <v>0.99450811493290037</v>
      </c>
      <c r="FS83" s="113">
        <v>0.79063609186013983</v>
      </c>
      <c r="FT83" s="113">
        <v>0.9951873372447938</v>
      </c>
      <c r="FU83" s="24">
        <v>0.99450847266389097</v>
      </c>
      <c r="FV83" s="113">
        <v>0.79063624763337026</v>
      </c>
      <c r="FW83" s="113">
        <v>0.99518761929140331</v>
      </c>
      <c r="FX83" s="24">
        <v>0.97400761463953422</v>
      </c>
      <c r="FY83" s="113">
        <v>0.75100533815298032</v>
      </c>
      <c r="FZ83" s="113">
        <v>0.97411651053198411</v>
      </c>
      <c r="GA83" s="24"/>
      <c r="GB83" s="24">
        <v>0.97468730312412255</v>
      </c>
      <c r="GC83" s="113">
        <v>0.75140980032637594</v>
      </c>
      <c r="GD83" s="113">
        <v>0.97476442508351369</v>
      </c>
      <c r="GE83" s="24">
        <v>0.97473135993295401</v>
      </c>
      <c r="GF83" s="113">
        <v>0.75142847127064005</v>
      </c>
      <c r="GG83" s="113">
        <v>0.97479799968503011</v>
      </c>
      <c r="GH83" s="24">
        <v>0.97329665310617386</v>
      </c>
      <c r="GI83" s="113">
        <v>0.75058214676407531</v>
      </c>
      <c r="GJ83" s="113">
        <v>0.97343940430973608</v>
      </c>
      <c r="GK83" s="24">
        <v>0.97334099912175776</v>
      </c>
      <c r="GL83" s="113">
        <v>0.75060087554968991</v>
      </c>
      <c r="GM83" s="113">
        <v>0.97347384653150992</v>
      </c>
      <c r="GN83" s="24">
        <v>0.99950202511593111</v>
      </c>
      <c r="GO83" s="113">
        <v>0.79914010729448681</v>
      </c>
      <c r="GP83" s="113">
        <v>0.99956575515683732</v>
      </c>
      <c r="GQ83" s="24">
        <v>0.99950202543953559</v>
      </c>
      <c r="GR83" s="113">
        <v>0.79914010743604047</v>
      </c>
      <c r="GS83" s="113">
        <v>0.99956575540973469</v>
      </c>
      <c r="GT83" s="24">
        <v>0.99559974671836471</v>
      </c>
      <c r="GU83" s="113">
        <v>0.7923772770969042</v>
      </c>
      <c r="GV83" s="113">
        <v>0.99616776170426868</v>
      </c>
      <c r="GW83" s="24">
        <v>0.99559978751495848</v>
      </c>
      <c r="GX83" s="113">
        <v>0.79237729493521936</v>
      </c>
      <c r="GY83" s="113">
        <v>0.99616779361228869</v>
      </c>
      <c r="GZ83" s="24">
        <v>0.99785223543993673</v>
      </c>
      <c r="HA83" s="113">
        <v>0.7962928361290923</v>
      </c>
      <c r="HB83" s="113">
        <v>0.99812687334763761</v>
      </c>
      <c r="HC83" s="24">
        <v>0.99785246572134156</v>
      </c>
      <c r="HD83" s="113">
        <v>0.79629293668900147</v>
      </c>
      <c r="HE83" s="113">
        <v>0.99812705391370393</v>
      </c>
      <c r="HF83" s="24">
        <v>0.97468730312412255</v>
      </c>
      <c r="HG83" s="113">
        <v>0.75140980032637594</v>
      </c>
      <c r="HH83" s="113">
        <v>0.97476442508351369</v>
      </c>
      <c r="HI83" s="24">
        <v>0.97473135993295401</v>
      </c>
      <c r="HJ83" s="113">
        <v>0.75142847127064005</v>
      </c>
      <c r="HK83" s="113">
        <v>0.97479799968503011</v>
      </c>
      <c r="HL83" s="24">
        <v>0.97329665310617386</v>
      </c>
      <c r="HM83" s="113">
        <v>0.75058214676407531</v>
      </c>
      <c r="HN83" s="113">
        <v>0.97343940430973608</v>
      </c>
      <c r="HO83" s="24">
        <v>0.97334099912175776</v>
      </c>
      <c r="HP83" s="113">
        <v>0.75060087554968991</v>
      </c>
      <c r="HQ83" s="113">
        <v>0.97347384653150992</v>
      </c>
      <c r="HR83" s="139"/>
      <c r="HS83" s="139"/>
      <c r="HT83" s="139"/>
      <c r="HU83" s="139"/>
      <c r="HV83" s="139">
        <f>(E_Frag_PGA!TW83-E_Frag_PGA!TX83)*0.1+(E_Frag_PGA!TX83-E_Frag_PGA!TY83)*0.4+(E_Frag_PGA!TY83-E_Frag_PGA!TZ83)*0.8+E_Frag_PGA!TZ83*1</f>
        <v>0.99999999999713463</v>
      </c>
      <c r="HW83" s="139">
        <f>(E_Frag_PGA!UA83-E_Frag_PGA!UB83)*0.1+(E_Frag_PGA!UB83-E_Frag_PGA!UC83)*0.4+(E_Frag_PGA!UC83-E_Frag_PGA!UD83)*0.8+E_Frag_PGA!UD83*1</f>
        <v>0.99999999999999556</v>
      </c>
      <c r="HX83" s="139">
        <f>(E_Frag_PGA!UE83-E_Frag_PGA!UF83)*0.1+(E_Frag_PGA!UF83-E_Frag_PGA!UG83)*0.4+(E_Frag_PGA!UG83-E_Frag_PGA!UH83)*0.8+E_Frag_PGA!UH83*1</f>
        <v>0.999999999992224</v>
      </c>
      <c r="HY83" s="139">
        <f>(E_Frag_PGA!UI83-E_Frag_PGA!UJ83)*0.1+(E_Frag_PGA!UJ83-E_Frag_PGA!UK83)*0.4+(E_Frag_PGA!UK83-E_Frag_PGA!UL83)*0.8+E_Frag_PGA!UL83*1</f>
        <v>0.99999999999938016</v>
      </c>
      <c r="HZ83" s="139">
        <f>(E_Frag_PGA!UM83-E_Frag_PGA!UN83)*0.1+(E_Frag_PGA!UN83-E_Frag_PGA!UO83)*0.4+(E_Frag_PGA!UO83-E_Frag_PGA!UP83)*0.8+E_Frag_PGA!UP83*1</f>
        <v>0.99999999999999967</v>
      </c>
      <c r="IA83" s="139">
        <f>(E_Frag_PGA!UQ83-E_Frag_PGA!UR83)*0.1+(E_Frag_PGA!UR83-E_Frag_PGA!US83)*0.4+(E_Frag_PGA!US83-E_Frag_PGA!UT83)*0.8+E_Frag_PGA!UT83*1</f>
        <v>0.99999999999999656</v>
      </c>
      <c r="IC83" s="113"/>
      <c r="ID83" s="113"/>
    </row>
    <row r="84" spans="1:238" s="17" customFormat="1">
      <c r="A84" s="27">
        <v>3.9</v>
      </c>
      <c r="B84" s="17">
        <v>0.99981465035437722</v>
      </c>
      <c r="C84" s="34">
        <v>0.79973911540747789</v>
      </c>
      <c r="D84" s="34">
        <v>0.99986571048659456</v>
      </c>
      <c r="E84" s="17">
        <v>0.99992420636916823</v>
      </c>
      <c r="F84" s="34">
        <v>0.79989288134481362</v>
      </c>
      <c r="G84" s="34">
        <v>0.99994529756935702</v>
      </c>
      <c r="H84" s="17">
        <v>0.99874418311641955</v>
      </c>
      <c r="I84" s="34">
        <v>0.79824120912919072</v>
      </c>
      <c r="J84" s="34">
        <v>0.99908596930427074</v>
      </c>
      <c r="K84" s="17">
        <v>0.99979693690819826</v>
      </c>
      <c r="L84" s="34">
        <v>0.799714589271595</v>
      </c>
      <c r="M84" s="34">
        <v>0.99985268057980703</v>
      </c>
      <c r="N84" s="24">
        <v>0.49999999999768058</v>
      </c>
      <c r="O84" s="17">
        <v>0.99974751608537993</v>
      </c>
      <c r="P84" s="34">
        <v>0.79977563876981994</v>
      </c>
      <c r="Q84" s="34">
        <v>0.99988715750681545</v>
      </c>
      <c r="R84" s="17">
        <v>0.99999268132144925</v>
      </c>
      <c r="S84" s="34">
        <v>0.79999349482186632</v>
      </c>
      <c r="T84" s="34">
        <v>0.99999672966537612</v>
      </c>
      <c r="U84" s="17">
        <v>0.99999605098428912</v>
      </c>
      <c r="V84" s="34">
        <v>0.79999648915385235</v>
      </c>
      <c r="W84" s="34">
        <v>0.99999823673973232</v>
      </c>
      <c r="X84" s="17">
        <v>0.9999999364797818</v>
      </c>
      <c r="Y84" s="34">
        <v>0.79999994344240699</v>
      </c>
      <c r="Z84" s="34">
        <v>0.99999997137218266</v>
      </c>
      <c r="AA84" s="17">
        <v>0.99999997247845718</v>
      </c>
      <c r="AB84" s="34">
        <v>0.79999997553640356</v>
      </c>
      <c r="AC84" s="34">
        <v>0.99999998776809196</v>
      </c>
      <c r="AD84" s="17">
        <v>0.99999999999353861</v>
      </c>
      <c r="AE84" s="34">
        <v>0.79999999999425742</v>
      </c>
      <c r="AF84" s="34">
        <v>0.99999999999712519</v>
      </c>
      <c r="AG84" s="113">
        <v>0.74999780084194401</v>
      </c>
      <c r="AH84" s="113">
        <v>0.99999779516985876</v>
      </c>
      <c r="AI84" s="142">
        <f>E_Frag_PGA!CS84</f>
        <v>0.99907570049270444</v>
      </c>
      <c r="AJ84" s="142">
        <f>E_Frag_PGA!CT84</f>
        <v>0.99905694754792373</v>
      </c>
      <c r="AK84" s="17">
        <v>1</v>
      </c>
      <c r="AL84" s="34">
        <v>0.8</v>
      </c>
      <c r="AM84" s="34">
        <v>1</v>
      </c>
      <c r="AN84" s="17">
        <v>0.99973632669573298</v>
      </c>
      <c r="AO84" s="34">
        <v>0.79973911540747789</v>
      </c>
      <c r="AP84" s="34">
        <v>0.99986571048659456</v>
      </c>
      <c r="AQ84" s="17">
        <v>1</v>
      </c>
      <c r="AR84" s="34">
        <v>0.8</v>
      </c>
      <c r="AS84" s="34">
        <v>1</v>
      </c>
      <c r="AT84" s="17">
        <v>0.99973632669573298</v>
      </c>
      <c r="AU84" s="34">
        <v>0.79973911540747789</v>
      </c>
      <c r="AV84" s="34">
        <v>0.99986571048659456</v>
      </c>
      <c r="AW84" s="17">
        <v>1</v>
      </c>
      <c r="AX84" s="34">
        <v>0.8</v>
      </c>
      <c r="AY84" s="34">
        <v>1</v>
      </c>
      <c r="AZ84" s="17">
        <v>0.99973632669573298</v>
      </c>
      <c r="BA84" s="34">
        <v>0.79973911540747789</v>
      </c>
      <c r="BB84" s="34">
        <v>0.99986571048659456</v>
      </c>
      <c r="BC84" s="134">
        <f>(E_Vuln_PGA!FY84-E_Frag_PGA!ES84)*0.05+(E_Frag_PGA!ES84-E_Frag_PGA!ET84)*0.2+E_Frag_PGA!ET84*0.7</f>
        <v>0.65829534058814143</v>
      </c>
      <c r="BD84" s="134">
        <f>(E_Vuln_PGA!FY84-E_Frag_PGA!ES84)*0.01+(E_Frag_PGA!ES84-E_Frag_PGA!ET84)*0.15+E_Frag_PGA!ET84*0.4</f>
        <v>0.38241451518198905</v>
      </c>
      <c r="BE84" s="134">
        <f>(E_Vuln_PGA!FY84-E_Frag_PGA!ES84)*0.15+(E_Frag_PGA!ES84-E_Frag_PGA!ET84)*0.4+E_Frag_PGA!ET84*1</f>
        <v>0.92718349615989759</v>
      </c>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24">
        <v>0.995990367315158</v>
      </c>
      <c r="CH84" s="113">
        <v>0.7926943746605819</v>
      </c>
      <c r="CI84" s="113">
        <v>0.995990367315158</v>
      </c>
      <c r="CJ84" s="24">
        <v>0.99599047671290364</v>
      </c>
      <c r="CK84" s="113">
        <v>0.79269443537658157</v>
      </c>
      <c r="CL84" s="113">
        <v>0.99599047671290364</v>
      </c>
      <c r="CM84" s="105">
        <v>0.99907539151522207</v>
      </c>
      <c r="CN84" s="114">
        <v>0.79828283508754927</v>
      </c>
      <c r="CO84" s="114">
        <v>0.99907539151522207</v>
      </c>
      <c r="CP84" s="105">
        <v>0.99907539338997664</v>
      </c>
      <c r="CQ84" s="114">
        <v>0.79828283613640738</v>
      </c>
      <c r="CR84" s="114">
        <v>0.99907539338997664</v>
      </c>
      <c r="CS84" s="105">
        <v>0.96720302912906941</v>
      </c>
      <c r="CT84" s="114">
        <v>0.74755938369678721</v>
      </c>
      <c r="CU84" s="114">
        <v>0.96720302912906941</v>
      </c>
      <c r="CV84" s="105">
        <v>0.97909960415971542</v>
      </c>
      <c r="CW84" s="114">
        <v>0.77131304078561491</v>
      </c>
      <c r="CX84" s="114">
        <v>0.97909960415971542</v>
      </c>
      <c r="CY84" s="105">
        <v>0.96723007859257282</v>
      </c>
      <c r="CZ84" s="105">
        <v>0.74757401405027035</v>
      </c>
      <c r="DA84" s="105">
        <v>0.96723007859257282</v>
      </c>
      <c r="DB84" s="105">
        <v>0.96723009588987741</v>
      </c>
      <c r="DC84" s="114">
        <v>0.74757402371363624</v>
      </c>
      <c r="DD84" s="114">
        <v>0.96723009588987741</v>
      </c>
      <c r="DE84" s="105">
        <v>0.96723009550211581</v>
      </c>
      <c r="DF84" s="114">
        <v>0.74757402350558855</v>
      </c>
      <c r="DG84" s="114">
        <v>0.96723009550211581</v>
      </c>
      <c r="DH84" s="105">
        <v>0.9672300958898058</v>
      </c>
      <c r="DI84" s="114">
        <v>0.74757402371363146</v>
      </c>
      <c r="DJ84" s="114">
        <v>0.9672300958898058</v>
      </c>
      <c r="DK84" s="139">
        <f>(E_Frag_PGA!HV84-E_Frag_PGA!HW84)*0.05+(E_Frag_PGA!HW84-E_Frag_PGA!HX84)*0.2+E_Frag_PGA!HX84*0.7</f>
        <v>0.69294796499600531</v>
      </c>
      <c r="DL84" s="140"/>
      <c r="DM84" s="140"/>
      <c r="DN84" s="140"/>
      <c r="DO84" s="140"/>
      <c r="DP84" s="140"/>
      <c r="DQ84" s="140"/>
      <c r="DR84" s="140"/>
      <c r="DS84" s="140"/>
      <c r="DT84" s="140"/>
      <c r="DU84" s="24">
        <v>0.995990367315158</v>
      </c>
      <c r="DV84" s="113">
        <v>0.7926943746605819</v>
      </c>
      <c r="DW84" s="113">
        <v>0.995990367315158</v>
      </c>
      <c r="DX84" s="24">
        <v>0.99599047671290364</v>
      </c>
      <c r="DY84" s="113">
        <v>0.79269443537658157</v>
      </c>
      <c r="DZ84" s="113">
        <v>0.99599047671290364</v>
      </c>
      <c r="EA84" s="24">
        <v>0.99907539151522207</v>
      </c>
      <c r="EB84" s="113">
        <v>0.79828283508754927</v>
      </c>
      <c r="EC84" s="113">
        <v>0.99907539151522207</v>
      </c>
      <c r="ED84" s="17">
        <v>0.99907539338997664</v>
      </c>
      <c r="EE84" s="34">
        <v>0.79828283613640738</v>
      </c>
      <c r="EF84" s="34">
        <v>0.99907539338997664</v>
      </c>
      <c r="EG84" s="140"/>
      <c r="EH84" s="105">
        <v>0.98870951808237983</v>
      </c>
      <c r="EI84" s="114">
        <v>0.78367480687313218</v>
      </c>
      <c r="EJ84" s="114">
        <v>0.9914849429272885</v>
      </c>
      <c r="EK84" s="105">
        <v>0.99560524491040836</v>
      </c>
      <c r="EL84" s="114">
        <v>0.79357776725918738</v>
      </c>
      <c r="EM84" s="114">
        <v>0.99671110624971393</v>
      </c>
      <c r="EN84" s="17">
        <v>0.97429504956016055</v>
      </c>
      <c r="EO84" s="34">
        <v>0.75422021636134773</v>
      </c>
      <c r="EP84" s="34">
        <v>0.97419515018901537</v>
      </c>
      <c r="EQ84" s="17">
        <v>0.99673645796811872</v>
      </c>
      <c r="ER84" s="34">
        <v>0.79415440044779073</v>
      </c>
      <c r="ES84" s="34">
        <v>0.99670009369531498</v>
      </c>
      <c r="ET84" s="17">
        <v>0.96981654119745953</v>
      </c>
      <c r="EU84" s="34">
        <v>0.76219101976055126</v>
      </c>
      <c r="EV84" s="34">
        <v>0.96971202460016614</v>
      </c>
      <c r="EW84" s="17">
        <v>0.9915315353247911</v>
      </c>
      <c r="EX84" s="34">
        <v>0.7886970368065348</v>
      </c>
      <c r="EY84" s="34">
        <v>0.99149893698683755</v>
      </c>
      <c r="EZ84" s="17">
        <v>0.98050126620943012</v>
      </c>
      <c r="FA84" s="34">
        <v>0.77251325416036809</v>
      </c>
      <c r="FB84" s="34">
        <v>0.98049903060623189</v>
      </c>
      <c r="FC84" s="17">
        <v>0.99353888065032614</v>
      </c>
      <c r="FD84" s="34">
        <v>0.79098434113127036</v>
      </c>
      <c r="FE84" s="34">
        <v>0.993535197593307</v>
      </c>
      <c r="FF84" s="24">
        <v>0.9986967307581105</v>
      </c>
      <c r="FG84" s="113">
        <v>0.79790718218660106</v>
      </c>
      <c r="FH84" s="113">
        <v>0.99883234395859344</v>
      </c>
      <c r="FI84" s="24">
        <v>0.99869724537988058</v>
      </c>
      <c r="FJ84" s="113">
        <v>0.79790740684396788</v>
      </c>
      <c r="FK84" s="113">
        <v>0.99883274772065278</v>
      </c>
      <c r="FL84" s="24">
        <v>0.99687668984363342</v>
      </c>
      <c r="FM84" s="113">
        <v>0.79472645563931132</v>
      </c>
      <c r="FN84" s="113">
        <v>0.99725261929109899</v>
      </c>
      <c r="FO84" s="24">
        <v>0.99684494210078123</v>
      </c>
      <c r="FP84" s="113">
        <v>0.79470498644277709</v>
      </c>
      <c r="FQ84" s="113">
        <v>0.99721827495594839</v>
      </c>
      <c r="FR84" s="24">
        <v>0.99487598895396223</v>
      </c>
      <c r="FS84" s="113">
        <v>0.79125757876437708</v>
      </c>
      <c r="FT84" s="113">
        <v>0.99551084834618686</v>
      </c>
      <c r="FU84" s="24">
        <v>0.99487629392455157</v>
      </c>
      <c r="FV84" s="113">
        <v>0.79125771157648794</v>
      </c>
      <c r="FW84" s="113">
        <v>0.99551108874828631</v>
      </c>
      <c r="FX84" s="24">
        <v>0.97476409820731369</v>
      </c>
      <c r="FY84" s="113">
        <v>0.75234949889333735</v>
      </c>
      <c r="FZ84" s="113">
        <v>0.97486671121266222</v>
      </c>
      <c r="GA84" s="24"/>
      <c r="GB84" s="24">
        <v>0.97540892024186177</v>
      </c>
      <c r="GC84" s="113">
        <v>0.75273321547012328</v>
      </c>
      <c r="GD84" s="113">
        <v>0.97548137691815162</v>
      </c>
      <c r="GE84" s="24">
        <v>0.97544969661458758</v>
      </c>
      <c r="GF84" s="113">
        <v>0.7527504964045898</v>
      </c>
      <c r="GG84" s="113">
        <v>0.97551244943711646</v>
      </c>
      <c r="GH84" s="24">
        <v>0.97408803432871482</v>
      </c>
      <c r="GI84" s="113">
        <v>0.75194707991798082</v>
      </c>
      <c r="GJ84" s="113">
        <v>0.97422284085209188</v>
      </c>
      <c r="GK84" s="24">
        <v>0.97412907905316903</v>
      </c>
      <c r="GL84" s="113">
        <v>0.75196441452279306</v>
      </c>
      <c r="GM84" s="113">
        <v>0.97425471842624167</v>
      </c>
      <c r="GN84" s="24">
        <v>0.99953782681833381</v>
      </c>
      <c r="GO84" s="113">
        <v>0.79920171165314913</v>
      </c>
      <c r="GP84" s="113">
        <v>0.99959701821717162</v>
      </c>
      <c r="GQ84" s="24">
        <v>0.99953782708358918</v>
      </c>
      <c r="GR84" s="113">
        <v>0.79920171176917998</v>
      </c>
      <c r="GS84" s="113">
        <v>0.99959701842446691</v>
      </c>
      <c r="GT84" s="24">
        <v>0.99584703573265776</v>
      </c>
      <c r="GU84" s="113">
        <v>0.79280407426588972</v>
      </c>
      <c r="GV84" s="113">
        <v>0.99638344390527056</v>
      </c>
      <c r="GW84" s="24">
        <v>0.99584707006415529</v>
      </c>
      <c r="GX84" s="113">
        <v>0.79280408927760349</v>
      </c>
      <c r="GY84" s="113">
        <v>0.99638347075586031</v>
      </c>
      <c r="GZ84" s="24">
        <v>0.99803287094992676</v>
      </c>
      <c r="HA84" s="113">
        <v>0.79660353272331075</v>
      </c>
      <c r="HB84" s="113">
        <v>0.99828462242765859</v>
      </c>
      <c r="HC84" s="24">
        <v>0.99803306674986558</v>
      </c>
      <c r="HD84" s="113">
        <v>0.79660361822991299</v>
      </c>
      <c r="HE84" s="113">
        <v>0.99828477594190945</v>
      </c>
      <c r="HF84" s="24">
        <v>0.97540892024186177</v>
      </c>
      <c r="HG84" s="113">
        <v>0.75273321547012328</v>
      </c>
      <c r="HH84" s="113">
        <v>0.97548137691815162</v>
      </c>
      <c r="HI84" s="24">
        <v>0.97544969661458758</v>
      </c>
      <c r="HJ84" s="113">
        <v>0.7527504964045898</v>
      </c>
      <c r="HK84" s="113">
        <v>0.97551244943711646</v>
      </c>
      <c r="HL84" s="24">
        <v>0.97408803432871482</v>
      </c>
      <c r="HM84" s="113">
        <v>0.75194707991798082</v>
      </c>
      <c r="HN84" s="113">
        <v>0.97422284085209188</v>
      </c>
      <c r="HO84" s="24">
        <v>0.97412907905316903</v>
      </c>
      <c r="HP84" s="113">
        <v>0.75196441452279306</v>
      </c>
      <c r="HQ84" s="113">
        <v>0.97425471842624167</v>
      </c>
      <c r="HR84" s="139"/>
      <c r="HS84" s="139"/>
      <c r="HT84" s="139"/>
      <c r="HU84" s="139"/>
      <c r="HV84" s="139">
        <f>(E_Frag_PGA!TW84-E_Frag_PGA!TX84)*0.1+(E_Frag_PGA!TX84-E_Frag_PGA!TY84)*0.4+(E_Frag_PGA!TY84-E_Frag_PGA!TZ84)*0.8+E_Frag_PGA!TZ84*1</f>
        <v>0.99999999999763522</v>
      </c>
      <c r="HW84" s="139">
        <f>(E_Frag_PGA!UA84-E_Frag_PGA!UB84)*0.1+(E_Frag_PGA!UB84-E_Frag_PGA!UC84)*0.4+(E_Frag_PGA!UC84-E_Frag_PGA!UD84)*0.8+E_Frag_PGA!UD84*1</f>
        <v>0.99999999999999645</v>
      </c>
      <c r="HX84" s="139">
        <f>(E_Frag_PGA!UE84-E_Frag_PGA!UF84)*0.1+(E_Frag_PGA!UF84-E_Frag_PGA!UG84)*0.4+(E_Frag_PGA!UG84-E_Frag_PGA!UH84)*0.8+E_Frag_PGA!UH84*1</f>
        <v>0.99999999999360523</v>
      </c>
      <c r="HY84" s="139">
        <f>(E_Frag_PGA!UI84-E_Frag_PGA!UJ84)*0.1+(E_Frag_PGA!UJ84-E_Frag_PGA!UK84)*0.4+(E_Frag_PGA!UK84-E_Frag_PGA!UL84)*0.8+E_Frag_PGA!UL84*1</f>
        <v>0.99999999999948197</v>
      </c>
      <c r="HZ84" s="139">
        <f>(E_Frag_PGA!UM84-E_Frag_PGA!UN84)*0.1+(E_Frag_PGA!UN84-E_Frag_PGA!UO84)*0.4+(E_Frag_PGA!UO84-E_Frag_PGA!UP84)*0.8+E_Frag_PGA!UP84*1</f>
        <v>0.99999999999999978</v>
      </c>
      <c r="IA84" s="139">
        <f>(E_Frag_PGA!UQ84-E_Frag_PGA!UR84)*0.1+(E_Frag_PGA!UR84-E_Frag_PGA!US84)*0.4+(E_Frag_PGA!US84-E_Frag_PGA!UT84)*0.8+E_Frag_PGA!UT84*1</f>
        <v>0.99999999999999756</v>
      </c>
      <c r="IC84" s="113"/>
      <c r="ID84" s="113"/>
    </row>
    <row r="85" spans="1:238" s="17" customFormat="1">
      <c r="A85" s="27">
        <v>3.94999999999999</v>
      </c>
      <c r="B85" s="17">
        <v>0.99983056942039938</v>
      </c>
      <c r="C85" s="34">
        <v>0.79976144140267913</v>
      </c>
      <c r="D85" s="34">
        <v>0.99987728327907921</v>
      </c>
      <c r="E85" s="17">
        <v>0.99993052378617864</v>
      </c>
      <c r="F85" s="34">
        <v>0.79990177619227143</v>
      </c>
      <c r="G85" s="34">
        <v>0.99994987335821728</v>
      </c>
      <c r="H85" s="17">
        <v>0.99882805830041088</v>
      </c>
      <c r="I85" s="34">
        <v>0.79835796940100168</v>
      </c>
      <c r="J85" s="34">
        <v>0.99914735746537398</v>
      </c>
      <c r="K85" s="17">
        <v>0.9998142737912763</v>
      </c>
      <c r="L85" s="34">
        <v>0.79973886190822185</v>
      </c>
      <c r="M85" s="34">
        <v>0.99986530426830023</v>
      </c>
      <c r="N85" s="24">
        <v>0.49999999999816241</v>
      </c>
      <c r="O85" s="17">
        <v>0.99977158965888402</v>
      </c>
      <c r="P85" s="34">
        <v>0.79979702864325675</v>
      </c>
      <c r="Q85" s="34">
        <v>0.99989792371705988</v>
      </c>
      <c r="R85" s="17">
        <v>0.99999363593314006</v>
      </c>
      <c r="S85" s="34">
        <v>0.79999434341296105</v>
      </c>
      <c r="T85" s="34">
        <v>0.99999715593802374</v>
      </c>
      <c r="U85" s="17">
        <v>0.99999658063278707</v>
      </c>
      <c r="V85" s="34">
        <v>0.79999696005109222</v>
      </c>
      <c r="W85" s="34">
        <v>0.99999847316305235</v>
      </c>
      <c r="X85" s="17">
        <v>0.99999994640087786</v>
      </c>
      <c r="Y85" s="34">
        <v>0.79999995227477783</v>
      </c>
      <c r="Z85" s="34">
        <v>0.99999997583814038</v>
      </c>
      <c r="AA85" s="17">
        <v>0.99999997688800324</v>
      </c>
      <c r="AB85" s="34">
        <v>0.79999997945600088</v>
      </c>
      <c r="AC85" s="34">
        <v>0.99999998972791004</v>
      </c>
      <c r="AD85" s="17">
        <v>0.99999999999495803</v>
      </c>
      <c r="AE85" s="34">
        <v>0.79999999999551896</v>
      </c>
      <c r="AF85" s="34">
        <v>0.99999999999775657</v>
      </c>
      <c r="AG85" s="113">
        <v>0.74999809575261678</v>
      </c>
      <c r="AH85" s="113">
        <v>0.99999809072065116</v>
      </c>
      <c r="AI85" s="142">
        <f>E_Frag_PGA!CS85</f>
        <v>0.99920853110828756</v>
      </c>
      <c r="AJ85" s="142">
        <f>E_Frag_PGA!CT85</f>
        <v>0.99918000158414588</v>
      </c>
      <c r="AK85" s="17">
        <v>1</v>
      </c>
      <c r="AL85" s="34">
        <v>0.8</v>
      </c>
      <c r="AM85" s="34">
        <v>1</v>
      </c>
      <c r="AN85" s="17">
        <v>0.99975894961542722</v>
      </c>
      <c r="AO85" s="34">
        <v>0.79976144140267913</v>
      </c>
      <c r="AP85" s="34">
        <v>0.99987728327907921</v>
      </c>
      <c r="AQ85" s="17">
        <v>1</v>
      </c>
      <c r="AR85" s="34">
        <v>0.8</v>
      </c>
      <c r="AS85" s="34">
        <v>1</v>
      </c>
      <c r="AT85" s="17">
        <v>0.99975894961542722</v>
      </c>
      <c r="AU85" s="34">
        <v>0.79976144140267913</v>
      </c>
      <c r="AV85" s="34">
        <v>0.99987728327907921</v>
      </c>
      <c r="AW85" s="17">
        <v>1</v>
      </c>
      <c r="AX85" s="34">
        <v>0.8</v>
      </c>
      <c r="AY85" s="34">
        <v>1</v>
      </c>
      <c r="AZ85" s="17">
        <v>0.99975894961542722</v>
      </c>
      <c r="BA85" s="34">
        <v>0.79976144140267913</v>
      </c>
      <c r="BB85" s="34">
        <v>0.99987728327907921</v>
      </c>
      <c r="BC85" s="134">
        <f>(E_Vuln_PGA!FY85-E_Frag_PGA!ES85)*0.05+(E_Frag_PGA!ES85-E_Frag_PGA!ET85)*0.2+E_Frag_PGA!ET85*0.7</f>
        <v>0.65934841041402814</v>
      </c>
      <c r="BD85" s="134">
        <f>(E_Vuln_PGA!FY85-E_Frag_PGA!ES85)*0.01+(E_Frag_PGA!ES85-E_Frag_PGA!ET85)*0.15+E_Frag_PGA!ET85*0.4</f>
        <v>0.3829420667438958</v>
      </c>
      <c r="BE85" s="134">
        <f>(E_Vuln_PGA!FY85-E_Frag_PGA!ES85)*0.15+(E_Frag_PGA!ES85-E_Frag_PGA!ET85)*0.4+E_Frag_PGA!ET85*1</f>
        <v>0.92858624141807344</v>
      </c>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24">
        <v>0.99620457878285673</v>
      </c>
      <c r="CH85" s="113">
        <v>0.79307443673340805</v>
      </c>
      <c r="CI85" s="113">
        <v>0.99620457878285673</v>
      </c>
      <c r="CJ85" s="24">
        <v>0.99620467342404173</v>
      </c>
      <c r="CK85" s="113">
        <v>0.79307448926131785</v>
      </c>
      <c r="CL85" s="113">
        <v>0.99620467342404173</v>
      </c>
      <c r="CM85" s="105">
        <v>0.99913322797644299</v>
      </c>
      <c r="CN85" s="114">
        <v>0.7983883927061981</v>
      </c>
      <c r="CO85" s="114">
        <v>0.99913322797644299</v>
      </c>
      <c r="CP85" s="105">
        <v>0.99913322959214745</v>
      </c>
      <c r="CQ85" s="114">
        <v>0.79838839361013481</v>
      </c>
      <c r="CR85" s="114">
        <v>0.99913322959214745</v>
      </c>
      <c r="CS85" s="105">
        <v>0.96817390014604832</v>
      </c>
      <c r="CT85" s="114">
        <v>0.74901396253294983</v>
      </c>
      <c r="CU85" s="114">
        <v>0.96817390014604832</v>
      </c>
      <c r="CV85" s="105">
        <v>0.97981067655616183</v>
      </c>
      <c r="CW85" s="114">
        <v>0.77225097003880749</v>
      </c>
      <c r="CX85" s="114">
        <v>0.97981067655616183</v>
      </c>
      <c r="CY85" s="105">
        <v>0.96819893160537407</v>
      </c>
      <c r="CZ85" s="105">
        <v>0.74902750138321694</v>
      </c>
      <c r="DA85" s="105">
        <v>0.96819893160537407</v>
      </c>
      <c r="DB85" s="105">
        <v>0.96819894665663297</v>
      </c>
      <c r="DC85" s="114">
        <v>0.74902750979195998</v>
      </c>
      <c r="DD85" s="114">
        <v>0.96819894665663297</v>
      </c>
      <c r="DE85" s="105">
        <v>0.96819894633007986</v>
      </c>
      <c r="DF85" s="114">
        <v>0.74902750961691866</v>
      </c>
      <c r="DG85" s="114">
        <v>0.96819894633007986</v>
      </c>
      <c r="DH85" s="105">
        <v>0.96819894665657347</v>
      </c>
      <c r="DI85" s="114">
        <v>0.74902750979195598</v>
      </c>
      <c r="DJ85" s="114">
        <v>0.96819894665657347</v>
      </c>
      <c r="DK85" s="139">
        <f>(E_Frag_PGA!HV85-E_Frag_PGA!HW85)*0.05+(E_Frag_PGA!HW85-E_Frag_PGA!HX85)*0.2+E_Frag_PGA!HX85*0.7</f>
        <v>0.69324682187752551</v>
      </c>
      <c r="DL85" s="140"/>
      <c r="DM85" s="140"/>
      <c r="DN85" s="140"/>
      <c r="DO85" s="140"/>
      <c r="DP85" s="140"/>
      <c r="DQ85" s="140"/>
      <c r="DR85" s="140"/>
      <c r="DS85" s="140"/>
      <c r="DT85" s="140"/>
      <c r="DU85" s="24">
        <v>0.99620457878285673</v>
      </c>
      <c r="DV85" s="113">
        <v>0.79307443673340805</v>
      </c>
      <c r="DW85" s="113">
        <v>0.99620457878285673</v>
      </c>
      <c r="DX85" s="24">
        <v>0.99620467342404173</v>
      </c>
      <c r="DY85" s="113">
        <v>0.79307448926131785</v>
      </c>
      <c r="DZ85" s="113">
        <v>0.99620467342404173</v>
      </c>
      <c r="EA85" s="24">
        <v>0.99913322797644299</v>
      </c>
      <c r="EB85" s="113">
        <v>0.7983883927061981</v>
      </c>
      <c r="EC85" s="113">
        <v>0.99913322797644299</v>
      </c>
      <c r="ED85" s="17">
        <v>0.99913322959214745</v>
      </c>
      <c r="EE85" s="34">
        <v>0.79838839361013481</v>
      </c>
      <c r="EF85" s="34">
        <v>0.99913322959214745</v>
      </c>
      <c r="EG85" s="140"/>
      <c r="EH85" s="105">
        <v>0.98918997453396951</v>
      </c>
      <c r="EI85" s="114">
        <v>0.7843601010238338</v>
      </c>
      <c r="EJ85" s="114">
        <v>0.99185083995369538</v>
      </c>
      <c r="EK85" s="105">
        <v>0.99582894147842105</v>
      </c>
      <c r="EL85" s="114">
        <v>0.79390266965131384</v>
      </c>
      <c r="EM85" s="114">
        <v>0.99687926878145727</v>
      </c>
      <c r="EN85" s="17">
        <v>0.97519215000586723</v>
      </c>
      <c r="EO85" s="34">
        <v>0.75570051995870102</v>
      </c>
      <c r="EP85" s="34">
        <v>0.97509786491258821</v>
      </c>
      <c r="EQ85" s="17">
        <v>0.9969187375135955</v>
      </c>
      <c r="ER85" s="34">
        <v>0.79447003236169489</v>
      </c>
      <c r="ES85" s="34">
        <v>0.99688459374073357</v>
      </c>
      <c r="ET85" s="17">
        <v>0.97106191878791459</v>
      </c>
      <c r="EU85" s="34">
        <v>0.76373259628053747</v>
      </c>
      <c r="EV85" s="34">
        <v>0.9709641836560482</v>
      </c>
      <c r="EW85" s="17">
        <v>0.99190185477365889</v>
      </c>
      <c r="EX85" s="34">
        <v>0.78918514602099743</v>
      </c>
      <c r="EY85" s="34">
        <v>0.99187113099670099</v>
      </c>
      <c r="EZ85" s="17">
        <v>0.98138865938737752</v>
      </c>
      <c r="FA85" s="34">
        <v>0.77371235354012613</v>
      </c>
      <c r="FB85" s="34">
        <v>0.98138664856958069</v>
      </c>
      <c r="FC85" s="17">
        <v>0.9938388077142728</v>
      </c>
      <c r="FD85" s="34">
        <v>0.79139023572963463</v>
      </c>
      <c r="FE85" s="34">
        <v>0.99383542743989728</v>
      </c>
      <c r="FF85" s="24">
        <v>0.9987769360180373</v>
      </c>
      <c r="FG85" s="113">
        <v>0.79803386273378629</v>
      </c>
      <c r="FH85" s="113">
        <v>0.99890461425077959</v>
      </c>
      <c r="FI85" s="24">
        <v>0.99877739058674153</v>
      </c>
      <c r="FJ85" s="113">
        <v>0.79803406118389275</v>
      </c>
      <c r="FK85" s="113">
        <v>0.99890497086553542</v>
      </c>
      <c r="FL85" s="24">
        <v>0.99707964253403114</v>
      </c>
      <c r="FM85" s="113">
        <v>0.79506545065312717</v>
      </c>
      <c r="FN85" s="113">
        <v>0.99743187368454034</v>
      </c>
      <c r="FO85" s="24">
        <v>0.99705047645203015</v>
      </c>
      <c r="FP85" s="113">
        <v>0.79504572859081779</v>
      </c>
      <c r="FQ85" s="113">
        <v>0.99740032377879817</v>
      </c>
      <c r="FR85" s="24">
        <v>0.99521825538984554</v>
      </c>
      <c r="FS85" s="113">
        <v>0.79183640386351173</v>
      </c>
      <c r="FT85" s="113">
        <v>0.995811722158504</v>
      </c>
      <c r="FU85" s="24">
        <v>0.99521851565449992</v>
      </c>
      <c r="FV85" s="113">
        <v>0.79183651721753157</v>
      </c>
      <c r="FW85" s="113">
        <v>0.99581192728144741</v>
      </c>
      <c r="FX85" s="24">
        <v>0.97549305353732318</v>
      </c>
      <c r="FY85" s="113">
        <v>0.75364918439113937</v>
      </c>
      <c r="FZ85" s="113">
        <v>0.97558978798585994</v>
      </c>
      <c r="GA85" s="24"/>
      <c r="GB85" s="24">
        <v>0.97610497210720903</v>
      </c>
      <c r="GC85" s="113">
        <v>0.75401332315756875</v>
      </c>
      <c r="GD85" s="113">
        <v>0.97617307776112672</v>
      </c>
      <c r="GE85" s="24">
        <v>0.97614273563470644</v>
      </c>
      <c r="GF85" s="113">
        <v>0.75402932744807061</v>
      </c>
      <c r="GG85" s="113">
        <v>0.97620185249359515</v>
      </c>
      <c r="GH85" s="24">
        <v>0.974850010442459</v>
      </c>
      <c r="GI85" s="113">
        <v>0.75326642064419636</v>
      </c>
      <c r="GJ85" s="113">
        <v>0.97497736599075113</v>
      </c>
      <c r="GK85" s="24">
        <v>0.97488802313002343</v>
      </c>
      <c r="GL85" s="113">
        <v>0.75328247476671162</v>
      </c>
      <c r="GM85" s="113">
        <v>0.97500688820342085</v>
      </c>
      <c r="GN85" s="24">
        <v>0.99957085459031514</v>
      </c>
      <c r="GO85" s="113">
        <v>0.79925856651753913</v>
      </c>
      <c r="GP85" s="113">
        <v>0.99962585430396578</v>
      </c>
      <c r="GQ85" s="24">
        <v>0.99957085480807573</v>
      </c>
      <c r="GR85" s="113">
        <v>0.79925856661279482</v>
      </c>
      <c r="GS85" s="113">
        <v>0.99962585447414265</v>
      </c>
      <c r="GT85" s="24">
        <v>0.99607935327760211</v>
      </c>
      <c r="GU85" s="113">
        <v>0.79320520892849988</v>
      </c>
      <c r="GV85" s="113">
        <v>0.99658603325336526</v>
      </c>
      <c r="GW85" s="24">
        <v>0.99607938220341108</v>
      </c>
      <c r="GX85" s="113">
        <v>0.79320522157674633</v>
      </c>
      <c r="GY85" s="113">
        <v>0.99658605587543614</v>
      </c>
      <c r="GZ85" s="24">
        <v>0.99819792567402155</v>
      </c>
      <c r="HA85" s="113">
        <v>0.79688757207534011</v>
      </c>
      <c r="HB85" s="113">
        <v>0.99842873736880655</v>
      </c>
      <c r="HC85" s="24">
        <v>0.99819809233561241</v>
      </c>
      <c r="HD85" s="113">
        <v>0.79688764486051245</v>
      </c>
      <c r="HE85" s="113">
        <v>0.99842886802563213</v>
      </c>
      <c r="HF85" s="24">
        <v>0.97610497210720903</v>
      </c>
      <c r="HG85" s="113">
        <v>0.75401332315756875</v>
      </c>
      <c r="HH85" s="113">
        <v>0.97617307776112672</v>
      </c>
      <c r="HI85" s="24">
        <v>0.97614273563470644</v>
      </c>
      <c r="HJ85" s="113">
        <v>0.75402932744807061</v>
      </c>
      <c r="HK85" s="113">
        <v>0.97620185249359515</v>
      </c>
      <c r="HL85" s="24">
        <v>0.974850010442459</v>
      </c>
      <c r="HM85" s="113">
        <v>0.75326642064419636</v>
      </c>
      <c r="HN85" s="113">
        <v>0.97497736599075113</v>
      </c>
      <c r="HO85" s="24">
        <v>0.97488802313002343</v>
      </c>
      <c r="HP85" s="113">
        <v>0.75328247476671162</v>
      </c>
      <c r="HQ85" s="113">
        <v>0.97500688820342085</v>
      </c>
      <c r="HR85" s="139"/>
      <c r="HS85" s="139"/>
      <c r="HT85" s="139"/>
      <c r="HU85" s="139"/>
      <c r="HV85" s="139">
        <f>(E_Frag_PGA!TW85-E_Frag_PGA!TX85)*0.1+(E_Frag_PGA!TX85-E_Frag_PGA!TY85)*0.4+(E_Frag_PGA!TY85-E_Frag_PGA!TZ85)*0.8+E_Frag_PGA!TZ85*1</f>
        <v>0.99999999999804512</v>
      </c>
      <c r="HW85" s="139">
        <f>(E_Frag_PGA!UA85-E_Frag_PGA!UB85)*0.1+(E_Frag_PGA!UB85-E_Frag_PGA!UC85)*0.4+(E_Frag_PGA!UC85-E_Frag_PGA!UD85)*0.8+E_Frag_PGA!UD85*1</f>
        <v>0.99999999999999722</v>
      </c>
      <c r="HX85" s="139">
        <f>(E_Frag_PGA!UE85-E_Frag_PGA!UF85)*0.1+(E_Frag_PGA!UF85-E_Frag_PGA!UG85)*0.4+(E_Frag_PGA!UG85-E_Frag_PGA!UH85)*0.8+E_Frag_PGA!UH85*1</f>
        <v>0.99999999999473232</v>
      </c>
      <c r="HY85" s="139">
        <f>(E_Frag_PGA!UI85-E_Frag_PGA!UJ85)*0.1+(E_Frag_PGA!UJ85-E_Frag_PGA!UK85)*0.4+(E_Frag_PGA!UK85-E_Frag_PGA!UL85)*0.8+E_Frag_PGA!UL85*1</f>
        <v>0.99999999999956612</v>
      </c>
      <c r="HZ85" s="139">
        <f>(E_Frag_PGA!UM85-E_Frag_PGA!UN85)*0.1+(E_Frag_PGA!UN85-E_Frag_PGA!UO85)*0.4+(E_Frag_PGA!UO85-E_Frag_PGA!UP85)*0.8+E_Frag_PGA!UP85*1</f>
        <v>0.99999999999999978</v>
      </c>
      <c r="IA85" s="139">
        <f>(E_Frag_PGA!UQ85-E_Frag_PGA!UR85)*0.1+(E_Frag_PGA!UR85-E_Frag_PGA!US85)*0.4+(E_Frag_PGA!US85-E_Frag_PGA!UT85)*0.8+E_Frag_PGA!UT85*1</f>
        <v>0.99999999999999811</v>
      </c>
      <c r="IC85" s="113"/>
      <c r="ID85" s="113"/>
    </row>
    <row r="86" spans="1:238" s="17" customFormat="1">
      <c r="A86" s="27">
        <v>3.9999999999999898</v>
      </c>
      <c r="B86" s="17">
        <v>0.99984503649384238</v>
      </c>
      <c r="C86" s="34">
        <v>0.79978173990675394</v>
      </c>
      <c r="D86" s="34">
        <v>0.99988779619318191</v>
      </c>
      <c r="E86" s="17">
        <v>0.99993627536868446</v>
      </c>
      <c r="F86" s="34">
        <v>0.79990987811615777</v>
      </c>
      <c r="G86" s="34">
        <v>0.99995403747171596</v>
      </c>
      <c r="H86" s="17">
        <v>0.99890588981477535</v>
      </c>
      <c r="I86" s="34">
        <v>0.79846638090360633</v>
      </c>
      <c r="J86" s="34">
        <v>0.99920429132153055</v>
      </c>
      <c r="K86" s="17">
        <v>0.9998300385283917</v>
      </c>
      <c r="L86" s="34">
        <v>0.7997609438276253</v>
      </c>
      <c r="M86" s="34">
        <v>0.99987677817925424</v>
      </c>
      <c r="N86" s="24">
        <v>0.49999999999854139</v>
      </c>
      <c r="O86" s="17">
        <v>0.99979325925422091</v>
      </c>
      <c r="P86" s="34">
        <v>0.79981628290344009</v>
      </c>
      <c r="Q86" s="34">
        <v>0.99990761370963699</v>
      </c>
      <c r="R86" s="17">
        <v>0.99999446156048688</v>
      </c>
      <c r="S86" s="34">
        <v>0.79999507733631303</v>
      </c>
      <c r="T86" s="34">
        <v>0.9999975246373709</v>
      </c>
      <c r="U86" s="17">
        <v>0.99999703670198503</v>
      </c>
      <c r="V86" s="34">
        <v>0.7999973655291488</v>
      </c>
      <c r="W86" s="34">
        <v>0.99999867674705711</v>
      </c>
      <c r="X86" s="17">
        <v>0.99999995471928604</v>
      </c>
      <c r="Y86" s="34">
        <v>0.79999995968052307</v>
      </c>
      <c r="Z86" s="34">
        <v>0.99999997958327824</v>
      </c>
      <c r="AA86" s="17">
        <v>0.99999998056714523</v>
      </c>
      <c r="AB86" s="34">
        <v>0.79999998272634987</v>
      </c>
      <c r="AC86" s="34">
        <v>0.99999999136310036</v>
      </c>
      <c r="AD86" s="17">
        <v>0.99999999999605826</v>
      </c>
      <c r="AE86" s="34">
        <v>0.79999999999649685</v>
      </c>
      <c r="AF86" s="34">
        <v>0.99999999999824607</v>
      </c>
      <c r="AG86" s="113">
        <v>0.74999834969758283</v>
      </c>
      <c r="AH86" s="113">
        <v>0.99999834522852182</v>
      </c>
      <c r="AI86" s="142">
        <f>E_Frag_PGA!CS86</f>
        <v>0.99932223599879411</v>
      </c>
      <c r="AJ86" s="142">
        <f>E_Frag_PGA!CT86</f>
        <v>0.99928684824003933</v>
      </c>
      <c r="AK86" s="17">
        <v>1</v>
      </c>
      <c r="AL86" s="34">
        <v>0.8</v>
      </c>
      <c r="AM86" s="34">
        <v>1</v>
      </c>
      <c r="AN86" s="17">
        <v>0.99977951163324763</v>
      </c>
      <c r="AO86" s="34">
        <v>0.79978173990675394</v>
      </c>
      <c r="AP86" s="34">
        <v>0.99988779619318191</v>
      </c>
      <c r="AQ86" s="17">
        <v>1</v>
      </c>
      <c r="AR86" s="34">
        <v>0.8</v>
      </c>
      <c r="AS86" s="34">
        <v>1</v>
      </c>
      <c r="AT86" s="17">
        <v>0.99977951163324763</v>
      </c>
      <c r="AU86" s="34">
        <v>0.79978173990675394</v>
      </c>
      <c r="AV86" s="34">
        <v>0.99988779619318191</v>
      </c>
      <c r="AW86" s="17">
        <v>1</v>
      </c>
      <c r="AX86" s="34">
        <v>0.8</v>
      </c>
      <c r="AY86" s="34">
        <v>1</v>
      </c>
      <c r="AZ86" s="17">
        <v>0.99977951163324763</v>
      </c>
      <c r="BA86" s="34">
        <v>0.79978173990675394</v>
      </c>
      <c r="BB86" s="34">
        <v>0.99988779619318191</v>
      </c>
      <c r="BC86" s="134">
        <f>(E_Vuln_PGA!FY86-E_Frag_PGA!ES86)*0.05+(E_Frag_PGA!ES86-E_Frag_PGA!ET86)*0.2+E_Frag_PGA!ET86*0.7</f>
        <v>0.66036058143027265</v>
      </c>
      <c r="BD86" s="134">
        <f>(E_Vuln_PGA!FY86-E_Frag_PGA!ES86)*0.01+(E_Frag_PGA!ES86-E_Frag_PGA!ET86)*0.15+E_Frag_PGA!ET86*0.4</f>
        <v>0.38344873233550864</v>
      </c>
      <c r="BE86" s="134">
        <f>(E_Vuln_PGA!FY86-E_Frag_PGA!ES86)*0.15+(E_Frag_PGA!ES86-E_Frag_PGA!ET86)*0.4+E_Frag_PGA!ET86*1</f>
        <v>0.92993490207019702</v>
      </c>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24">
        <v>0.9964061706724523</v>
      </c>
      <c r="CH86" s="113">
        <v>0.79343282987394703</v>
      </c>
      <c r="CI86" s="113">
        <v>0.9964061706724523</v>
      </c>
      <c r="CJ86" s="24">
        <v>0.99640625263339178</v>
      </c>
      <c r="CK86" s="113">
        <v>0.79343287536554641</v>
      </c>
      <c r="CL86" s="113">
        <v>0.99640625263339178</v>
      </c>
      <c r="CM86" s="105">
        <v>0.9991870962932996</v>
      </c>
      <c r="CN86" s="114">
        <v>0.79848685479748116</v>
      </c>
      <c r="CO86" s="114">
        <v>0.9991870962932996</v>
      </c>
      <c r="CP86" s="105">
        <v>0.99918709768748559</v>
      </c>
      <c r="CQ86" s="114">
        <v>0.79848685557749166</v>
      </c>
      <c r="CR86" s="114">
        <v>0.99918709768748559</v>
      </c>
      <c r="CS86" s="105">
        <v>0.96911005721395271</v>
      </c>
      <c r="CT86" s="114">
        <v>0.75042031079691596</v>
      </c>
      <c r="CU86" s="114">
        <v>0.96911005721395271</v>
      </c>
      <c r="CV86" s="105">
        <v>0.98049314445022273</v>
      </c>
      <c r="CW86" s="114">
        <v>0.773152646541723</v>
      </c>
      <c r="CX86" s="114">
        <v>0.98049314445022273</v>
      </c>
      <c r="CY86" s="105">
        <v>0.96913323556846698</v>
      </c>
      <c r="CZ86" s="105">
        <v>0.75043284729908155</v>
      </c>
      <c r="DA86" s="105">
        <v>0.96913323556846698</v>
      </c>
      <c r="DB86" s="105">
        <v>0.9691332486801616</v>
      </c>
      <c r="DC86" s="114">
        <v>0.75043285462437548</v>
      </c>
      <c r="DD86" s="114">
        <v>0.9691332486801616</v>
      </c>
      <c r="DE86" s="105">
        <v>0.96913324840476212</v>
      </c>
      <c r="DF86" s="114">
        <v>0.75043285447689667</v>
      </c>
      <c r="DG86" s="114">
        <v>0.96913324840476212</v>
      </c>
      <c r="DH86" s="105">
        <v>0.96913324868011208</v>
      </c>
      <c r="DI86" s="114">
        <v>0.75043285462437215</v>
      </c>
      <c r="DJ86" s="114">
        <v>0.96913324868011208</v>
      </c>
      <c r="DK86" s="139">
        <f>(E_Frag_PGA!HV86-E_Frag_PGA!HW86)*0.05+(E_Frag_PGA!HW86-E_Frag_PGA!HX86)*0.2+E_Frag_PGA!HX86*0.7</f>
        <v>0.69353106620432581</v>
      </c>
      <c r="DL86" s="140"/>
      <c r="DM86" s="140"/>
      <c r="DN86" s="140"/>
      <c r="DO86" s="140"/>
      <c r="DP86" s="140"/>
      <c r="DQ86" s="140"/>
      <c r="DR86" s="140"/>
      <c r="DS86" s="140"/>
      <c r="DT86" s="140"/>
      <c r="DU86" s="24">
        <v>0.9964061706724523</v>
      </c>
      <c r="DV86" s="113">
        <v>0.79343282987394703</v>
      </c>
      <c r="DW86" s="113">
        <v>0.9964061706724523</v>
      </c>
      <c r="DX86" s="24">
        <v>0.99640625263339178</v>
      </c>
      <c r="DY86" s="113">
        <v>0.79343287536554641</v>
      </c>
      <c r="DZ86" s="113">
        <v>0.99640625263339178</v>
      </c>
      <c r="EA86" s="24">
        <v>0.9991870962932996</v>
      </c>
      <c r="EB86" s="113">
        <v>0.79848685479748116</v>
      </c>
      <c r="EC86" s="113">
        <v>0.9991870962932996</v>
      </c>
      <c r="ED86" s="17">
        <v>0.99918709768748559</v>
      </c>
      <c r="EE86" s="34">
        <v>0.79848685557749166</v>
      </c>
      <c r="EF86" s="34">
        <v>0.99918709768748559</v>
      </c>
      <c r="EG86" s="140"/>
      <c r="EH86" s="105">
        <v>0.98964747009352805</v>
      </c>
      <c r="EI86" s="114">
        <v>0.785013295253849</v>
      </c>
      <c r="EJ86" s="114">
        <v>0.99219900634215041</v>
      </c>
      <c r="EK86" s="105">
        <v>0.99604006487383867</v>
      </c>
      <c r="EL86" s="114">
        <v>0.79420946570825424</v>
      </c>
      <c r="EM86" s="114">
        <v>0.99703792072640862</v>
      </c>
      <c r="EN86" s="17">
        <v>0.97605204179969463</v>
      </c>
      <c r="EO86" s="34">
        <v>0.75712556590987701</v>
      </c>
      <c r="EP86" s="34">
        <v>0.97596301753844361</v>
      </c>
      <c r="EQ86" s="17">
        <v>0.99708973752097552</v>
      </c>
      <c r="ER86" s="34">
        <v>0.79476694050858143</v>
      </c>
      <c r="ES86" s="34">
        <v>0.99705766300578302</v>
      </c>
      <c r="ET86" s="17">
        <v>0.97225070156905569</v>
      </c>
      <c r="EU86" s="34">
        <v>0.76520557970315495</v>
      </c>
      <c r="EV86" s="34">
        <v>0.97215926849619694</v>
      </c>
      <c r="EW86" s="17">
        <v>0.99225370602110829</v>
      </c>
      <c r="EX86" s="34">
        <v>0.78964931533635552</v>
      </c>
      <c r="EY86" s="34">
        <v>0.99222473516311627</v>
      </c>
      <c r="EZ86" s="17">
        <v>0.98223179751848244</v>
      </c>
      <c r="FA86" s="34">
        <v>0.77485438175456245</v>
      </c>
      <c r="FB86" s="34">
        <v>0.98222998757007329</v>
      </c>
      <c r="FC86" s="17">
        <v>0.99412295096120518</v>
      </c>
      <c r="FD86" s="34">
        <v>0.79177542793866795</v>
      </c>
      <c r="FE86" s="34">
        <v>0.99411984653408403</v>
      </c>
      <c r="FF86" s="24">
        <v>0.99885172642600561</v>
      </c>
      <c r="FG86" s="113">
        <v>0.79815215297895847</v>
      </c>
      <c r="FH86" s="113">
        <v>0.99897197427896511</v>
      </c>
      <c r="FI86" s="24">
        <v>0.99885212833038217</v>
      </c>
      <c r="FJ86" s="113">
        <v>0.79815232844505302</v>
      </c>
      <c r="FK86" s="113">
        <v>0.99897228955150519</v>
      </c>
      <c r="FL86" s="24">
        <v>0.99726858411143615</v>
      </c>
      <c r="FM86" s="113">
        <v>0.79538138521147794</v>
      </c>
      <c r="FN86" s="113">
        <v>0.9975986852430675</v>
      </c>
      <c r="FO86" s="24">
        <v>0.99724177859645724</v>
      </c>
      <c r="FP86" s="113">
        <v>0.79536326045555983</v>
      </c>
      <c r="FQ86" s="113">
        <v>0.99756969019973829</v>
      </c>
      <c r="FR86" s="24">
        <v>0.99553675310485745</v>
      </c>
      <c r="FS86" s="113">
        <v>0.79237556481216165</v>
      </c>
      <c r="FT86" s="113">
        <v>0.99609159711695472</v>
      </c>
      <c r="FU86" s="24">
        <v>0.99553697544709152</v>
      </c>
      <c r="FV86" s="113">
        <v>0.79237566165875128</v>
      </c>
      <c r="FW86" s="113">
        <v>0.99609177232030699</v>
      </c>
      <c r="FX86" s="24">
        <v>0.97619571861367804</v>
      </c>
      <c r="FY86" s="113">
        <v>0.75490614051818528</v>
      </c>
      <c r="FZ86" s="113">
        <v>0.9762869500472694</v>
      </c>
      <c r="GA86" s="24"/>
      <c r="GB86" s="24">
        <v>0.97677657688641795</v>
      </c>
      <c r="GC86" s="113">
        <v>0.75525179799783804</v>
      </c>
      <c r="GD86" s="113">
        <v>0.97684062239807901</v>
      </c>
      <c r="GE86" s="24">
        <v>0.97681157141502561</v>
      </c>
      <c r="GF86" s="113">
        <v>0.75526662895271091</v>
      </c>
      <c r="GG86" s="113">
        <v>0.97686728549238877</v>
      </c>
      <c r="GH86" s="24">
        <v>0.9755839285004908</v>
      </c>
      <c r="GI86" s="113">
        <v>0.75454197973652626</v>
      </c>
      <c r="GJ86" s="113">
        <v>0.97570429279661486</v>
      </c>
      <c r="GK86" s="24">
        <v>0.97561915451542869</v>
      </c>
      <c r="GL86" s="113">
        <v>0.75455685698866515</v>
      </c>
      <c r="GM86" s="113">
        <v>0.9757316503499156</v>
      </c>
      <c r="GN86" s="24">
        <v>0.99960133896444914</v>
      </c>
      <c r="GO86" s="113">
        <v>0.7993110638894797</v>
      </c>
      <c r="GP86" s="113">
        <v>0.99965246565461585</v>
      </c>
      <c r="GQ86" s="24">
        <v>0.9996013391434887</v>
      </c>
      <c r="GR86" s="113">
        <v>0.79931106396779783</v>
      </c>
      <c r="GS86" s="113">
        <v>0.99965246579453126</v>
      </c>
      <c r="GT86" s="24">
        <v>0.99629767025801907</v>
      </c>
      <c r="GU86" s="113">
        <v>0.7935823247292807</v>
      </c>
      <c r="GV86" s="113">
        <v>0.99677638287880799</v>
      </c>
      <c r="GW86" s="24">
        <v>0.99629769465827034</v>
      </c>
      <c r="GX86" s="113">
        <v>0.79358233539882994</v>
      </c>
      <c r="GY86" s="113">
        <v>0.99677640196096673</v>
      </c>
      <c r="GZ86" s="24">
        <v>0.99834876921437943</v>
      </c>
      <c r="HA86" s="113">
        <v>0.79714727815749731</v>
      </c>
      <c r="HB86" s="113">
        <v>0.99856042036000958</v>
      </c>
      <c r="HC86" s="24">
        <v>0.99834891122511571</v>
      </c>
      <c r="HD86" s="113">
        <v>0.79714734017983113</v>
      </c>
      <c r="HE86" s="113">
        <v>0.99856053168166858</v>
      </c>
      <c r="HF86" s="24">
        <v>0.97677657688641795</v>
      </c>
      <c r="HG86" s="113">
        <v>0.75525179799783804</v>
      </c>
      <c r="HH86" s="113">
        <v>0.97684062239807901</v>
      </c>
      <c r="HI86" s="24">
        <v>0.97681157141502561</v>
      </c>
      <c r="HJ86" s="113">
        <v>0.75526662895271091</v>
      </c>
      <c r="HK86" s="113">
        <v>0.97686728549238877</v>
      </c>
      <c r="HL86" s="24">
        <v>0.9755839285004908</v>
      </c>
      <c r="HM86" s="113">
        <v>0.75454197973652626</v>
      </c>
      <c r="HN86" s="113">
        <v>0.97570429279661486</v>
      </c>
      <c r="HO86" s="24">
        <v>0.97561915451542869</v>
      </c>
      <c r="HP86" s="113">
        <v>0.75455685698866515</v>
      </c>
      <c r="HQ86" s="113">
        <v>0.9757316503499156</v>
      </c>
      <c r="HR86" s="139"/>
      <c r="HS86" s="139"/>
      <c r="HT86" s="139"/>
      <c r="HU86" s="139"/>
      <c r="HV86" s="139">
        <f>(E_Frag_PGA!TW86-E_Frag_PGA!TX86)*0.1+(E_Frag_PGA!TX86-E_Frag_PGA!TY86)*0.4+(E_Frag_PGA!TY86-E_Frag_PGA!TZ86)*0.8+E_Frag_PGA!TZ86*1</f>
        <v>0.99999999999838118</v>
      </c>
      <c r="HW86" s="139">
        <f>(E_Frag_PGA!UA86-E_Frag_PGA!UB86)*0.1+(E_Frag_PGA!UB86-E_Frag_PGA!UC86)*0.4+(E_Frag_PGA!UC86-E_Frag_PGA!UD86)*0.8+E_Frag_PGA!UD86*1</f>
        <v>0.99999999999999778</v>
      </c>
      <c r="HX86" s="139">
        <f>(E_Frag_PGA!UE86-E_Frag_PGA!UF86)*0.1+(E_Frag_PGA!UF86-E_Frag_PGA!UG86)*0.4+(E_Frag_PGA!UG86-E_Frag_PGA!UH86)*0.8+E_Frag_PGA!UH86*1</f>
        <v>0.99999999999565359</v>
      </c>
      <c r="HY86" s="139">
        <f>(E_Frag_PGA!UI86-E_Frag_PGA!UJ86)*0.1+(E_Frag_PGA!UJ86-E_Frag_PGA!UK86)*0.4+(E_Frag_PGA!UK86-E_Frag_PGA!UL86)*0.8+E_Frag_PGA!UL86*1</f>
        <v>0.99999999999963618</v>
      </c>
      <c r="HZ86" s="139">
        <f>(E_Frag_PGA!UM86-E_Frag_PGA!UN86)*0.1+(E_Frag_PGA!UN86-E_Frag_PGA!UO86)*0.4+(E_Frag_PGA!UO86-E_Frag_PGA!UP86)*0.8+E_Frag_PGA!UP86*1</f>
        <v>0.99999999999999989</v>
      </c>
      <c r="IA86" s="139">
        <f>(E_Frag_PGA!UQ86-E_Frag_PGA!UR86)*0.1+(E_Frag_PGA!UR86-E_Frag_PGA!US86)*0.4+(E_Frag_PGA!US86-E_Frag_PGA!UT86)*0.8+E_Frag_PGA!UT86*1</f>
        <v>0.99999999999999867</v>
      </c>
      <c r="IC86" s="113"/>
      <c r="ID86" s="113"/>
    </row>
    <row r="87" spans="1:238">
      <c r="AI87" s="136"/>
      <c r="AJ87" s="136"/>
    </row>
    <row r="88" spans="1:238">
      <c r="AI88" s="136"/>
      <c r="AJ88" s="136"/>
    </row>
    <row r="89" spans="1:238">
      <c r="AI89" s="136"/>
      <c r="AJ89" s="136"/>
    </row>
    <row r="90" spans="1:238">
      <c r="AI90" s="136"/>
      <c r="AJ90" s="136"/>
    </row>
    <row r="91" spans="1:238">
      <c r="AI91" s="136"/>
      <c r="AJ91" s="136"/>
    </row>
    <row r="92" spans="1:238">
      <c r="AI92" s="136"/>
      <c r="AJ92" s="136"/>
    </row>
    <row r="93" spans="1:238">
      <c r="AI93" s="136"/>
      <c r="AJ93" s="136"/>
    </row>
  </sheetData>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0AB59-148D-450C-8799-23A4A9152BD6}">
  <sheetPr>
    <tabColor theme="5" tint="-0.499984740745262"/>
  </sheetPr>
  <dimension ref="A1:AU206"/>
  <sheetViews>
    <sheetView zoomScale="85" zoomScaleNormal="85" workbookViewId="0">
      <pane xSplit="1" ySplit="3" topLeftCell="N4" activePane="bottomRight" state="frozen"/>
      <selection pane="topRight" activeCell="B1" sqref="B1"/>
      <selection pane="bottomLeft" activeCell="A4" sqref="A4"/>
      <selection pane="bottomRight"/>
    </sheetView>
  </sheetViews>
  <sheetFormatPr defaultColWidth="8.85546875" defaultRowHeight="15"/>
  <cols>
    <col min="1" max="1" width="9.140625" customWidth="1"/>
    <col min="2" max="2" width="8.85546875" customWidth="1"/>
    <col min="38" max="43" width="8.85546875" style="1"/>
  </cols>
  <sheetData>
    <row r="1" spans="1:47">
      <c r="A1" s="1" t="s">
        <v>0</v>
      </c>
      <c r="B1" t="s">
        <v>929</v>
      </c>
      <c r="C1" t="s">
        <v>1128</v>
      </c>
      <c r="D1" t="s">
        <v>1129</v>
      </c>
      <c r="E1" t="s">
        <v>1130</v>
      </c>
      <c r="F1" t="s">
        <v>1131</v>
      </c>
      <c r="G1" t="s">
        <v>1132</v>
      </c>
      <c r="H1" t="s">
        <v>1133</v>
      </c>
      <c r="I1" t="s">
        <v>1134</v>
      </c>
      <c r="J1" t="s">
        <v>1135</v>
      </c>
      <c r="K1" t="s">
        <v>1136</v>
      </c>
      <c r="L1" t="s">
        <v>1137</v>
      </c>
      <c r="M1" t="s">
        <v>1138</v>
      </c>
      <c r="N1" t="s">
        <v>1139</v>
      </c>
      <c r="O1" t="s">
        <v>1140</v>
      </c>
      <c r="P1" t="s">
        <v>1141</v>
      </c>
      <c r="Q1" t="s">
        <v>1142</v>
      </c>
      <c r="R1" t="s">
        <v>1143</v>
      </c>
      <c r="S1" t="s">
        <v>1144</v>
      </c>
      <c r="T1" t="s">
        <v>1145</v>
      </c>
      <c r="U1" t="s">
        <v>1146</v>
      </c>
      <c r="V1" t="s">
        <v>1147</v>
      </c>
      <c r="W1" t="s">
        <v>1148</v>
      </c>
      <c r="X1" t="s">
        <v>1149</v>
      </c>
      <c r="Y1" t="s">
        <v>1150</v>
      </c>
      <c r="Z1" t="s">
        <v>1151</v>
      </c>
      <c r="AA1" t="s">
        <v>1152</v>
      </c>
      <c r="AB1" t="s">
        <v>1153</v>
      </c>
      <c r="AC1" t="s">
        <v>1154</v>
      </c>
      <c r="AD1" t="s">
        <v>1155</v>
      </c>
      <c r="AE1" t="s">
        <v>1156</v>
      </c>
      <c r="AF1" t="s">
        <v>1157</v>
      </c>
      <c r="AG1" t="s">
        <v>1158</v>
      </c>
      <c r="AH1" t="s">
        <v>1608</v>
      </c>
      <c r="AI1" t="s">
        <v>1609</v>
      </c>
      <c r="AJ1" t="s">
        <v>1610</v>
      </c>
      <c r="AK1" t="s">
        <v>1611</v>
      </c>
      <c r="AL1" t="s">
        <v>930</v>
      </c>
      <c r="AM1" t="s">
        <v>931</v>
      </c>
      <c r="AN1" t="s">
        <v>932</v>
      </c>
      <c r="AO1" t="s">
        <v>933</v>
      </c>
      <c r="AP1" t="s">
        <v>934</v>
      </c>
      <c r="AQ1" t="s">
        <v>935</v>
      </c>
      <c r="AR1" s="28" t="s">
        <v>936</v>
      </c>
    </row>
    <row r="2" spans="1:47">
      <c r="A2" s="1" t="s">
        <v>286</v>
      </c>
      <c r="B2" t="s">
        <v>660</v>
      </c>
      <c r="C2" t="s">
        <v>223</v>
      </c>
      <c r="D2" t="s">
        <v>223</v>
      </c>
      <c r="E2" t="s">
        <v>223</v>
      </c>
      <c r="F2" t="s">
        <v>223</v>
      </c>
      <c r="G2" t="s">
        <v>223</v>
      </c>
      <c r="H2" t="s">
        <v>223</v>
      </c>
      <c r="I2" t="s">
        <v>223</v>
      </c>
      <c r="J2" t="s">
        <v>223</v>
      </c>
      <c r="K2" t="s">
        <v>223</v>
      </c>
      <c r="L2" t="s">
        <v>223</v>
      </c>
      <c r="M2" t="s">
        <v>223</v>
      </c>
      <c r="N2" t="s">
        <v>223</v>
      </c>
      <c r="O2" t="s">
        <v>223</v>
      </c>
      <c r="P2" t="s">
        <v>223</v>
      </c>
      <c r="Q2" t="s">
        <v>223</v>
      </c>
      <c r="R2" t="s">
        <v>223</v>
      </c>
      <c r="S2" t="s">
        <v>223</v>
      </c>
      <c r="T2" t="s">
        <v>223</v>
      </c>
      <c r="U2" t="s">
        <v>223</v>
      </c>
      <c r="V2" t="s">
        <v>223</v>
      </c>
      <c r="W2" t="s">
        <v>223</v>
      </c>
      <c r="X2" t="s">
        <v>223</v>
      </c>
      <c r="Y2" t="s">
        <v>223</v>
      </c>
      <c r="Z2" t="s">
        <v>223</v>
      </c>
      <c r="AA2" t="s">
        <v>223</v>
      </c>
      <c r="AB2" t="s">
        <v>223</v>
      </c>
      <c r="AC2" t="s">
        <v>223</v>
      </c>
      <c r="AD2" t="s">
        <v>223</v>
      </c>
      <c r="AE2" t="s">
        <v>223</v>
      </c>
      <c r="AF2" t="s">
        <v>223</v>
      </c>
      <c r="AG2" t="s">
        <v>223</v>
      </c>
      <c r="AH2" t="s">
        <v>223</v>
      </c>
      <c r="AI2" t="s">
        <v>223</v>
      </c>
      <c r="AJ2" t="s">
        <v>223</v>
      </c>
      <c r="AK2" t="s">
        <v>223</v>
      </c>
      <c r="AL2" t="s">
        <v>104</v>
      </c>
      <c r="AM2" t="s">
        <v>104</v>
      </c>
      <c r="AN2" t="s">
        <v>104</v>
      </c>
      <c r="AO2" t="s">
        <v>104</v>
      </c>
      <c r="AP2" t="s">
        <v>104</v>
      </c>
      <c r="AQ2" t="s">
        <v>104</v>
      </c>
      <c r="AR2" s="28" t="s">
        <v>654</v>
      </c>
    </row>
    <row r="3" spans="1:47">
      <c r="A3" s="1" t="s">
        <v>290</v>
      </c>
      <c r="B3" t="s">
        <v>124</v>
      </c>
      <c r="C3" t="s">
        <v>1159</v>
      </c>
      <c r="D3" t="s">
        <v>1160</v>
      </c>
      <c r="E3" t="s">
        <v>1161</v>
      </c>
      <c r="F3" t="s">
        <v>1162</v>
      </c>
      <c r="G3" t="s">
        <v>1163</v>
      </c>
      <c r="H3" t="s">
        <v>1164</v>
      </c>
      <c r="I3" t="s">
        <v>1165</v>
      </c>
      <c r="J3" t="s">
        <v>1166</v>
      </c>
      <c r="K3" t="s">
        <v>1167</v>
      </c>
      <c r="L3" t="s">
        <v>1168</v>
      </c>
      <c r="M3" t="s">
        <v>1169</v>
      </c>
      <c r="N3" t="s">
        <v>1170</v>
      </c>
      <c r="O3" t="s">
        <v>1171</v>
      </c>
      <c r="P3" t="s">
        <v>1172</v>
      </c>
      <c r="Q3" t="s">
        <v>1173</v>
      </c>
      <c r="R3" t="s">
        <v>1174</v>
      </c>
      <c r="S3" t="s">
        <v>1175</v>
      </c>
      <c r="T3" t="s">
        <v>1176</v>
      </c>
      <c r="U3" t="s">
        <v>1177</v>
      </c>
      <c r="V3" t="s">
        <v>1178</v>
      </c>
      <c r="W3" t="s">
        <v>1179</v>
      </c>
      <c r="X3" t="s">
        <v>1180</v>
      </c>
      <c r="Y3" t="s">
        <v>1181</v>
      </c>
      <c r="Z3" t="s">
        <v>1182</v>
      </c>
      <c r="AA3" t="s">
        <v>1183</v>
      </c>
      <c r="AB3" t="s">
        <v>1184</v>
      </c>
      <c r="AC3" t="s">
        <v>1185</v>
      </c>
      <c r="AD3" t="s">
        <v>1186</v>
      </c>
      <c r="AE3" t="s">
        <v>1187</v>
      </c>
      <c r="AF3" t="s">
        <v>1188</v>
      </c>
      <c r="AG3" t="s">
        <v>1189</v>
      </c>
      <c r="AH3" t="s">
        <v>1190</v>
      </c>
      <c r="AI3" t="s">
        <v>1191</v>
      </c>
      <c r="AJ3" t="s">
        <v>1192</v>
      </c>
      <c r="AK3" t="s">
        <v>1193</v>
      </c>
      <c r="AL3" t="s">
        <v>1194</v>
      </c>
      <c r="AM3" t="s">
        <v>1195</v>
      </c>
      <c r="AN3" t="s">
        <v>1196</v>
      </c>
      <c r="AO3" t="s">
        <v>1197</v>
      </c>
      <c r="AP3" t="s">
        <v>1198</v>
      </c>
      <c r="AQ3" t="s">
        <v>1199</v>
      </c>
      <c r="AR3" t="s">
        <v>570</v>
      </c>
    </row>
    <row r="4" spans="1:47">
      <c r="AL4"/>
      <c r="AM4"/>
      <c r="AN4"/>
      <c r="AO4"/>
      <c r="AP4"/>
      <c r="AQ4"/>
    </row>
    <row r="5" spans="1:47" s="1" customFormat="1">
      <c r="A5" s="1" t="s">
        <v>937</v>
      </c>
      <c r="B5" s="21" t="s">
        <v>536</v>
      </c>
      <c r="C5" s="1" t="s">
        <v>1200</v>
      </c>
      <c r="D5" s="1" t="s">
        <v>1200</v>
      </c>
      <c r="E5" s="1" t="s">
        <v>1200</v>
      </c>
      <c r="F5" s="1" t="s">
        <v>1200</v>
      </c>
      <c r="G5" s="1" t="s">
        <v>1200</v>
      </c>
      <c r="H5" s="1" t="s">
        <v>1200</v>
      </c>
      <c r="I5" s="1" t="s">
        <v>1200</v>
      </c>
      <c r="J5" s="1" t="s">
        <v>1200</v>
      </c>
      <c r="K5" s="1" t="s">
        <v>1200</v>
      </c>
      <c r="L5" s="1" t="s">
        <v>1200</v>
      </c>
      <c r="M5" s="1" t="s">
        <v>1200</v>
      </c>
      <c r="N5" s="1" t="s">
        <v>1200</v>
      </c>
      <c r="O5" s="1" t="s">
        <v>1200</v>
      </c>
      <c r="P5" s="1" t="s">
        <v>1200</v>
      </c>
      <c r="Q5" s="1" t="s">
        <v>1200</v>
      </c>
      <c r="R5" s="1" t="s">
        <v>1200</v>
      </c>
      <c r="S5" s="1" t="s">
        <v>1200</v>
      </c>
      <c r="T5" s="1" t="s">
        <v>1200</v>
      </c>
      <c r="U5" s="1" t="s">
        <v>1200</v>
      </c>
      <c r="V5" s="1" t="s">
        <v>1200</v>
      </c>
      <c r="W5" s="1" t="s">
        <v>1200</v>
      </c>
      <c r="X5" s="1" t="s">
        <v>1200</v>
      </c>
      <c r="Y5" s="1" t="s">
        <v>1200</v>
      </c>
      <c r="Z5" s="1" t="s">
        <v>1200</v>
      </c>
      <c r="AA5" s="1" t="s">
        <v>1200</v>
      </c>
      <c r="AB5" s="1" t="s">
        <v>1200</v>
      </c>
      <c r="AC5" s="1" t="s">
        <v>1200</v>
      </c>
      <c r="AD5" s="1" t="s">
        <v>1200</v>
      </c>
      <c r="AE5" s="1" t="s">
        <v>1200</v>
      </c>
      <c r="AF5" s="1" t="s">
        <v>1200</v>
      </c>
      <c r="AG5" s="1" t="s">
        <v>1200</v>
      </c>
      <c r="AH5" s="1" t="s">
        <v>1200</v>
      </c>
      <c r="AI5" s="1" t="s">
        <v>1200</v>
      </c>
      <c r="AJ5" s="1" t="s">
        <v>1200</v>
      </c>
      <c r="AK5" s="1" t="s">
        <v>1200</v>
      </c>
      <c r="AL5" s="1" t="s">
        <v>1005</v>
      </c>
      <c r="AM5" s="1" t="s">
        <v>1005</v>
      </c>
      <c r="AN5" s="1" t="s">
        <v>1005</v>
      </c>
      <c r="AO5" s="1" t="s">
        <v>1005</v>
      </c>
      <c r="AP5" s="1" t="s">
        <v>1005</v>
      </c>
      <c r="AQ5" s="1" t="s">
        <v>1005</v>
      </c>
      <c r="AR5" s="1" t="s">
        <v>533</v>
      </c>
      <c r="AS5" s="1" t="s">
        <v>534</v>
      </c>
      <c r="AT5" s="1" t="s">
        <v>538</v>
      </c>
      <c r="AU5" s="1" t="s">
        <v>311</v>
      </c>
    </row>
    <row r="6" spans="1:47" s="17" customFormat="1">
      <c r="A6" s="115">
        <v>0</v>
      </c>
      <c r="B6" s="17">
        <v>0</v>
      </c>
      <c r="C6" s="17">
        <v>0</v>
      </c>
      <c r="D6" s="17">
        <v>0</v>
      </c>
      <c r="E6" s="17">
        <v>0</v>
      </c>
      <c r="F6" s="17">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7">
        <v>0</v>
      </c>
      <c r="AR6" s="17">
        <v>0</v>
      </c>
      <c r="AS6" s="17">
        <v>0</v>
      </c>
      <c r="AT6" s="17">
        <v>0</v>
      </c>
      <c r="AU6" s="17">
        <v>0</v>
      </c>
    </row>
    <row r="7" spans="1:47" s="17" customFormat="1">
      <c r="A7" s="115">
        <v>1</v>
      </c>
      <c r="B7" s="17">
        <v>6.3066071764050537E-18</v>
      </c>
      <c r="C7" s="17">
        <v>1.0414008543071408E-22</v>
      </c>
      <c r="D7" s="17">
        <v>3.6776159069663848E-24</v>
      </c>
      <c r="E7" s="17">
        <v>2.7611892912021773E-25</v>
      </c>
      <c r="F7" s="17">
        <v>3.4113735736909538E-26</v>
      </c>
      <c r="G7" s="17">
        <v>5.9426607240267465E-27</v>
      </c>
      <c r="H7" s="17">
        <v>9.8103119591474349E-26</v>
      </c>
      <c r="I7" s="17">
        <v>3.0622320794632621E-26</v>
      </c>
      <c r="J7" s="17">
        <v>1.2855619545650301E-26</v>
      </c>
      <c r="K7" s="17">
        <v>6.5057198862477658E-27</v>
      </c>
      <c r="L7" s="17">
        <v>3.7297983712053913E-27</v>
      </c>
      <c r="M7" s="17">
        <v>4.7103090618167996E-26</v>
      </c>
      <c r="N7" s="17">
        <v>1.5854803463459877E-26</v>
      </c>
      <c r="O7" s="17">
        <v>7.0212410296351195E-27</v>
      </c>
      <c r="P7" s="17">
        <v>3.6989944336367745E-27</v>
      </c>
      <c r="Q7" s="17">
        <v>2.1890586100901285E-27</v>
      </c>
      <c r="R7" s="17">
        <v>6.1349853524340342E-26</v>
      </c>
      <c r="S7" s="17">
        <v>1.5121513118816186E-26</v>
      </c>
      <c r="T7" s="17">
        <v>5.2523033640952998E-27</v>
      </c>
      <c r="U7" s="17">
        <v>2.2721231430995419E-27</v>
      </c>
      <c r="V7" s="17">
        <v>1.1398516944088704E-27</v>
      </c>
      <c r="W7" s="17">
        <v>1.2969739699680512E-25</v>
      </c>
      <c r="X7" s="17">
        <v>1.9568220277124673E-26</v>
      </c>
      <c r="Y7" s="17">
        <v>4.6125462180855173E-27</v>
      </c>
      <c r="Z7" s="17">
        <v>1.4522884807489706E-27</v>
      </c>
      <c r="AA7" s="17">
        <v>5.5700237174013667E-28</v>
      </c>
      <c r="AB7" s="17">
        <v>7.6850731795879171E-26</v>
      </c>
      <c r="AC7" s="17">
        <v>7.7256935021833263E-27</v>
      </c>
      <c r="AD7" s="17">
        <v>1.3084461354627744E-27</v>
      </c>
      <c r="AE7" s="17">
        <v>3.122644066744371E-28</v>
      </c>
      <c r="AF7" s="17">
        <v>9.4359262396410942E-29</v>
      </c>
      <c r="AG7" s="17">
        <v>2.4028571064655662E-26</v>
      </c>
      <c r="AH7" s="17">
        <v>1.4983868822186935E-27</v>
      </c>
      <c r="AI7" s="17">
        <v>1.700968490606921E-28</v>
      </c>
      <c r="AJ7" s="17">
        <v>2.8818027264334525E-29</v>
      </c>
      <c r="AK7" s="17">
        <v>6.4521816398231938E-30</v>
      </c>
      <c r="AL7" s="17">
        <v>5.0000000000000001E-3</v>
      </c>
      <c r="AM7" s="17">
        <v>1.7999999999999999E-2</v>
      </c>
      <c r="AN7" s="17">
        <v>3.9E-2</v>
      </c>
      <c r="AO7" s="17">
        <v>3.0000000000000001E-3</v>
      </c>
      <c r="AP7" s="17">
        <v>5.0000000000000001E-3</v>
      </c>
      <c r="AQ7" s="17">
        <v>0.01</v>
      </c>
      <c r="AR7" s="17">
        <v>1.2748817335362753E-10</v>
      </c>
      <c r="AS7" s="17">
        <v>2.520543526031298E-12</v>
      </c>
      <c r="AT7" s="17">
        <v>2.0099558341180432E-37</v>
      </c>
      <c r="AU7" s="17">
        <v>1.3643953875037989E-222</v>
      </c>
    </row>
    <row r="8" spans="1:47" s="17" customFormat="1">
      <c r="A8" s="115">
        <v>2</v>
      </c>
      <c r="B8" s="17">
        <v>2.0280901532205944E-12</v>
      </c>
      <c r="C8" s="17">
        <v>5.578306314005131E-16</v>
      </c>
      <c r="D8" s="17">
        <v>2.6549663284824492E-17</v>
      </c>
      <c r="E8" s="17">
        <v>2.459924557228192E-18</v>
      </c>
      <c r="F8" s="17">
        <v>3.5577148195991091E-19</v>
      </c>
      <c r="G8" s="17">
        <v>7.013480506500829E-20</v>
      </c>
      <c r="H8" s="17">
        <v>1.7534620650079075E-18</v>
      </c>
      <c r="I8" s="17">
        <v>4.2313163641630489E-19</v>
      </c>
      <c r="J8" s="17">
        <v>1.4562753357866776E-19</v>
      </c>
      <c r="K8" s="17">
        <v>6.2806432451282926E-20</v>
      </c>
      <c r="L8" s="17">
        <v>3.1518412919118612E-20</v>
      </c>
      <c r="M8" s="17">
        <v>6.7525787894880459E-19</v>
      </c>
      <c r="N8" s="17">
        <v>1.7983457792532656E-19</v>
      </c>
      <c r="O8" s="17">
        <v>6.6461887852890249E-20</v>
      </c>
      <c r="P8" s="17">
        <v>3.0267842492094887E-20</v>
      </c>
      <c r="Q8" s="17">
        <v>1.5864823246336521E-20</v>
      </c>
      <c r="R8" s="17">
        <v>6.1017521304375851E-19</v>
      </c>
      <c r="S8" s="17">
        <v>1.3278798251912727E-19</v>
      </c>
      <c r="T8" s="17">
        <v>4.1722145166778503E-20</v>
      </c>
      <c r="U8" s="17">
        <v>1.6608402718935282E-20</v>
      </c>
      <c r="V8" s="17">
        <v>7.7617791398194531E-21</v>
      </c>
      <c r="W8" s="17">
        <v>8.5429601522703681E-19</v>
      </c>
      <c r="X8" s="17">
        <v>1.3135818330527569E-19</v>
      </c>
      <c r="Y8" s="17">
        <v>3.1177047602437366E-20</v>
      </c>
      <c r="Z8" s="17">
        <v>9.8255553481866771E-21</v>
      </c>
      <c r="AA8" s="17">
        <v>3.7601518540382676E-21</v>
      </c>
      <c r="AB8" s="17">
        <v>4.1149391219337221E-19</v>
      </c>
      <c r="AC8" s="17">
        <v>4.7761261561754413E-20</v>
      </c>
      <c r="AD8" s="17">
        <v>8.9656104683229832E-21</v>
      </c>
      <c r="AE8" s="17">
        <v>2.313328808542946E-21</v>
      </c>
      <c r="AF8" s="17">
        <v>7.4366621311091553E-22</v>
      </c>
      <c r="AG8" s="17">
        <v>1.2535043287593412E-19</v>
      </c>
      <c r="AH8" s="17">
        <v>1.0494077599287332E-20</v>
      </c>
      <c r="AI8" s="17">
        <v>1.4879753670497289E-21</v>
      </c>
      <c r="AJ8" s="17">
        <v>3.0065692907495577E-22</v>
      </c>
      <c r="AK8" s="17">
        <v>7.7816124561066023E-23</v>
      </c>
      <c r="AL8" s="17">
        <v>8.9999999999999993E-3</v>
      </c>
      <c r="AM8" s="17">
        <v>2.9000000000000001E-2</v>
      </c>
      <c r="AN8" s="17">
        <v>0.16700000000000001</v>
      </c>
      <c r="AO8" s="17">
        <v>3.0000000000000001E-3</v>
      </c>
      <c r="AP8" s="17">
        <v>5.0000000000000001E-3</v>
      </c>
      <c r="AQ8" s="17">
        <v>1.4999999999999999E-2</v>
      </c>
      <c r="AR8" s="17">
        <v>1.4799008493500324E-6</v>
      </c>
      <c r="AS8" s="17">
        <v>1.7132248068105691E-8</v>
      </c>
      <c r="AT8" s="17">
        <v>1.0838284124260389E-26</v>
      </c>
      <c r="AU8" s="17">
        <v>2.7470213359961191E-163</v>
      </c>
    </row>
    <row r="9" spans="1:47" s="17" customFormat="1">
      <c r="A9" s="115">
        <v>3</v>
      </c>
      <c r="B9" s="17">
        <v>1.0346730692629078E-9</v>
      </c>
      <c r="C9" s="17">
        <v>1.2367614352664642E-12</v>
      </c>
      <c r="D9" s="17">
        <v>7.3577484405029814E-14</v>
      </c>
      <c r="E9" s="17">
        <v>7.9929895232702219E-15</v>
      </c>
      <c r="F9" s="17">
        <v>1.3039088275622117E-15</v>
      </c>
      <c r="G9" s="17">
        <v>2.8276406374483759E-16</v>
      </c>
      <c r="H9" s="17">
        <v>7.7935821569149823E-15</v>
      </c>
      <c r="I9" s="17">
        <v>1.7479202885829955E-15</v>
      </c>
      <c r="J9" s="17">
        <v>5.6626488020945535E-16</v>
      </c>
      <c r="K9" s="17">
        <v>2.3209404398213194E-16</v>
      </c>
      <c r="L9" s="17">
        <v>1.1147989552619022E-16</v>
      </c>
      <c r="M9" s="17">
        <v>2.7995998109697885E-15</v>
      </c>
      <c r="N9" s="17">
        <v>6.9600337002412973E-16</v>
      </c>
      <c r="O9" s="17">
        <v>2.4312245462250698E-16</v>
      </c>
      <c r="P9" s="17">
        <v>1.0561239843728071E-16</v>
      </c>
      <c r="Q9" s="17">
        <v>5.3157500035969836E-17</v>
      </c>
      <c r="R9" s="17">
        <v>2.1596699962469136E-15</v>
      </c>
      <c r="S9" s="17">
        <v>4.6202776984520946E-16</v>
      </c>
      <c r="T9" s="17">
        <v>1.4260728296528938E-16</v>
      </c>
      <c r="U9" s="17">
        <v>5.5809513112831096E-17</v>
      </c>
      <c r="V9" s="17">
        <v>2.5670346863875812E-17</v>
      </c>
      <c r="W9" s="17">
        <v>2.4982043552566573E-15</v>
      </c>
      <c r="X9" s="17">
        <v>4.0541764457423147E-16</v>
      </c>
      <c r="Y9" s="17">
        <v>9.9732654713285199E-17</v>
      </c>
      <c r="Z9" s="17">
        <v>3.2239868246961988E-17</v>
      </c>
      <c r="AA9" s="17">
        <v>1.2573907027526035E-17</v>
      </c>
      <c r="AB9" s="17">
        <v>1.1172137917219875E-15</v>
      </c>
      <c r="AC9" s="17">
        <v>1.4536770173167702E-16</v>
      </c>
      <c r="AD9" s="17">
        <v>2.9645955135300775E-17</v>
      </c>
      <c r="AE9" s="17">
        <v>8.1513723542200393E-18</v>
      </c>
      <c r="AF9" s="17">
        <v>2.7572995746704539E-18</v>
      </c>
      <c r="AG9" s="17">
        <v>3.4582679409908355E-16</v>
      </c>
      <c r="AH9" s="17">
        <v>3.4929711209128467E-17</v>
      </c>
      <c r="AI9" s="17">
        <v>5.7077435930939897E-18</v>
      </c>
      <c r="AJ9" s="17">
        <v>1.2906192235588864E-18</v>
      </c>
      <c r="AK9" s="17">
        <v>3.6646448992122614E-19</v>
      </c>
      <c r="AL9" s="17">
        <v>1.2999999999999999E-2</v>
      </c>
      <c r="AM9" s="17">
        <v>5.3999999999999999E-2</v>
      </c>
      <c r="AN9" s="17">
        <v>0.41</v>
      </c>
      <c r="AO9" s="17">
        <v>3.0000000000000001E-3</v>
      </c>
      <c r="AP9" s="17">
        <v>6.0000000000000001E-3</v>
      </c>
      <c r="AQ9" s="17">
        <v>0.02</v>
      </c>
      <c r="AR9" s="17">
        <v>1.0437023976528294E-4</v>
      </c>
      <c r="AS9" s="17">
        <v>1.2557738242479181E-6</v>
      </c>
      <c r="AT9" s="17">
        <v>2.7014118637700769E-21</v>
      </c>
      <c r="AU9" s="17">
        <v>6.8542394936272583E-133</v>
      </c>
    </row>
    <row r="10" spans="1:47" s="17" customFormat="1">
      <c r="A10" s="115">
        <v>4</v>
      </c>
      <c r="B10" s="17">
        <v>5.096759539114307E-8</v>
      </c>
      <c r="C10" s="17">
        <v>1.5959098024816301E-10</v>
      </c>
      <c r="D10" s="17">
        <v>1.1362411875911705E-11</v>
      </c>
      <c r="E10" s="17">
        <v>1.4039800192376786E-12</v>
      </c>
      <c r="F10" s="17">
        <v>2.5258498703484537E-13</v>
      </c>
      <c r="G10" s="17">
        <v>5.9208262653738326E-14</v>
      </c>
      <c r="H10" s="17">
        <v>1.6395556508823299E-12</v>
      </c>
      <c r="I10" s="17">
        <v>3.6130029855308895E-13</v>
      </c>
      <c r="J10" s="17">
        <v>1.1494323475896676E-13</v>
      </c>
      <c r="K10" s="17">
        <v>4.6308743606834274E-14</v>
      </c>
      <c r="L10" s="17">
        <v>2.1891615072972794E-14</v>
      </c>
      <c r="M10" s="17">
        <v>5.7559443591247108E-13</v>
      </c>
      <c r="N10" s="17">
        <v>1.4046879240364891E-13</v>
      </c>
      <c r="O10" s="17">
        <v>4.8190664316060379E-14</v>
      </c>
      <c r="P10" s="17">
        <v>2.0588578184288971E-14</v>
      </c>
      <c r="Q10" s="17">
        <v>1.0206424164613795E-14</v>
      </c>
      <c r="R10" s="17">
        <v>4.0685551808296384E-13</v>
      </c>
      <c r="S10" s="17">
        <v>8.8145902712489351E-14</v>
      </c>
      <c r="T10" s="17">
        <v>2.7357041423464443E-14</v>
      </c>
      <c r="U10" s="17">
        <v>1.0727384799425616E-14</v>
      </c>
      <c r="V10" s="17">
        <v>4.9345658866457382E-15</v>
      </c>
      <c r="W10" s="17">
        <v>4.2030267600909009E-13</v>
      </c>
      <c r="X10" s="17">
        <v>7.2228077619001404E-14</v>
      </c>
      <c r="Y10" s="17">
        <v>1.8484330783272236E-14</v>
      </c>
      <c r="Z10" s="17">
        <v>6.151473844267197E-15</v>
      </c>
      <c r="AA10" s="17">
        <v>2.4535617602755523E-15</v>
      </c>
      <c r="AB10" s="17">
        <v>1.8207579179520991E-13</v>
      </c>
      <c r="AC10" s="17">
        <v>2.6036512680855405E-14</v>
      </c>
      <c r="AD10" s="17">
        <v>5.6882667629351868E-15</v>
      </c>
      <c r="AE10" s="17">
        <v>1.6492301983675446E-15</v>
      </c>
      <c r="AF10" s="17">
        <v>5.8217840140194824E-16</v>
      </c>
      <c r="AG10" s="17">
        <v>5.7801400533031816E-14</v>
      </c>
      <c r="AH10" s="17">
        <v>6.7149959201707809E-15</v>
      </c>
      <c r="AI10" s="17">
        <v>1.2197905686317473E-15</v>
      </c>
      <c r="AJ10" s="17">
        <v>2.9997893821822141E-16</v>
      </c>
      <c r="AK10" s="17">
        <v>9.1279614850203286E-17</v>
      </c>
      <c r="AL10" s="17">
        <v>2.5000000000000001E-2</v>
      </c>
      <c r="AM10" s="17">
        <v>8.3000000000000004E-2</v>
      </c>
      <c r="AN10" s="17">
        <v>0.621</v>
      </c>
      <c r="AO10" s="17">
        <v>6.0000000000000001E-3</v>
      </c>
      <c r="AP10" s="17">
        <v>8.9999999999999993E-3</v>
      </c>
      <c r="AQ10" s="17">
        <v>2.5999999999999999E-2</v>
      </c>
      <c r="AR10" s="17">
        <v>1.2504216222575554E-3</v>
      </c>
      <c r="AS10" s="17">
        <v>1.7994649949638279E-5</v>
      </c>
      <c r="AT10" s="17">
        <v>7.3635433321235158E-18</v>
      </c>
      <c r="AU10" s="17">
        <v>3.0317874837652482E-113</v>
      </c>
    </row>
    <row r="11" spans="1:47" s="17" customFormat="1">
      <c r="A11" s="115">
        <v>5</v>
      </c>
      <c r="B11" s="17">
        <v>7.7646389341233913E-7</v>
      </c>
      <c r="C11" s="17">
        <v>4.9022132571513147E-9</v>
      </c>
      <c r="D11" s="17">
        <v>4.0600783408691746E-10</v>
      </c>
      <c r="E11" s="17">
        <v>5.5934369231058476E-11</v>
      </c>
      <c r="F11" s="17">
        <v>1.0933090566686991E-11</v>
      </c>
      <c r="G11" s="17">
        <v>2.7379292747615856E-12</v>
      </c>
      <c r="H11" s="17">
        <v>7.3359429891439446E-11</v>
      </c>
      <c r="I11" s="17">
        <v>1.6260263711460117E-11</v>
      </c>
      <c r="J11" s="17">
        <v>5.1728728143608506E-12</v>
      </c>
      <c r="K11" s="17">
        <v>2.0787027159790606E-12</v>
      </c>
      <c r="L11" s="17">
        <v>9.7899486997344277E-13</v>
      </c>
      <c r="M11" s="17">
        <v>2.5681393759865981E-11</v>
      </c>
      <c r="N11" s="17">
        <v>6.2849035823958001E-12</v>
      </c>
      <c r="O11" s="17">
        <v>2.1529062267438399E-12</v>
      </c>
      <c r="P11" s="17">
        <v>9.1674372663013966E-13</v>
      </c>
      <c r="Q11" s="17">
        <v>4.5260523343389571E-13</v>
      </c>
      <c r="R11" s="17">
        <v>1.7203509680487516E-11</v>
      </c>
      <c r="S11" s="17">
        <v>3.8170201778448397E-12</v>
      </c>
      <c r="T11" s="17">
        <v>1.202041909264202E-12</v>
      </c>
      <c r="U11" s="17">
        <v>4.758563380286953E-13</v>
      </c>
      <c r="V11" s="17">
        <v>2.2032199934516349E-13</v>
      </c>
      <c r="W11" s="17">
        <v>1.648801091428215E-11</v>
      </c>
      <c r="X11" s="17">
        <v>2.9941291067716395E-12</v>
      </c>
      <c r="Y11" s="17">
        <v>7.9643642665716593E-13</v>
      </c>
      <c r="Z11" s="17">
        <v>2.7279187167200957E-13</v>
      </c>
      <c r="AA11" s="17">
        <v>1.1128037224493474E-13</v>
      </c>
      <c r="AB11" s="17">
        <v>7.0515655818262134E-12</v>
      </c>
      <c r="AC11" s="17">
        <v>1.0931736813755856E-12</v>
      </c>
      <c r="AD11" s="17">
        <v>2.5336391306636773E-13</v>
      </c>
      <c r="AE11" s="17">
        <v>7.6889270494724871E-14</v>
      </c>
      <c r="AF11" s="17">
        <v>2.8158611725445858E-14</v>
      </c>
      <c r="AG11" s="17">
        <v>2.3008627583527304E-12</v>
      </c>
      <c r="AH11" s="17">
        <v>2.9907441922681841E-13</v>
      </c>
      <c r="AI11" s="17">
        <v>5.914803131166848E-14</v>
      </c>
      <c r="AJ11" s="17">
        <v>1.5561503387217338E-14</v>
      </c>
      <c r="AK11" s="17">
        <v>5.0059706077290085E-15</v>
      </c>
      <c r="AL11" s="17">
        <v>3.9E-2</v>
      </c>
      <c r="AM11" s="17">
        <v>0.128</v>
      </c>
      <c r="AN11" s="17">
        <v>0.80800000000000005</v>
      </c>
      <c r="AO11" s="17">
        <v>8.9999999999999993E-3</v>
      </c>
      <c r="AP11" s="17">
        <v>1.4999999999999999E-2</v>
      </c>
      <c r="AQ11" s="17">
        <v>3.1E-2</v>
      </c>
      <c r="AR11" s="17">
        <v>6.3522814549639922E-3</v>
      </c>
      <c r="AS11" s="17">
        <v>1.1410966316144157E-4</v>
      </c>
      <c r="AT11" s="17">
        <v>2.0297134543594723E-15</v>
      </c>
      <c r="AU11" s="17">
        <v>4.1892629377207213E-99</v>
      </c>
    </row>
    <row r="12" spans="1:47" s="17" customFormat="1">
      <c r="A12" s="115">
        <v>6</v>
      </c>
      <c r="B12" s="17">
        <v>5.9258626423147008E-6</v>
      </c>
      <c r="C12" s="17">
        <v>6.4401760006610456E-8</v>
      </c>
      <c r="D12" s="17">
        <v>6.0811372590196063E-9</v>
      </c>
      <c r="E12" s="17">
        <v>9.2088346580065671E-10</v>
      </c>
      <c r="F12" s="17">
        <v>1.9348230397346335E-10</v>
      </c>
      <c r="G12" s="17">
        <v>5.1329308313885807E-11</v>
      </c>
      <c r="H12" s="17">
        <v>1.3076502988648481E-9</v>
      </c>
      <c r="I12" s="17">
        <v>2.9489550482219377E-10</v>
      </c>
      <c r="J12" s="17">
        <v>9.4665562619255367E-11</v>
      </c>
      <c r="K12" s="17">
        <v>3.8224944080601767E-11</v>
      </c>
      <c r="L12" s="17">
        <v>1.804741876155822E-11</v>
      </c>
      <c r="M12" s="17">
        <v>4.6114167955384505E-10</v>
      </c>
      <c r="N12" s="17">
        <v>1.1436955865154893E-10</v>
      </c>
      <c r="O12" s="17">
        <v>3.9444754322826873E-11</v>
      </c>
      <c r="P12" s="17">
        <v>1.6854603211759933E-11</v>
      </c>
      <c r="Q12" s="17">
        <v>8.3348156931065512E-12</v>
      </c>
      <c r="R12" s="17">
        <v>2.9834966380856479E-10</v>
      </c>
      <c r="S12" s="17">
        <v>6.8109036098250507E-11</v>
      </c>
      <c r="T12" s="17">
        <v>2.1849860143011638E-11</v>
      </c>
      <c r="U12" s="17">
        <v>8.7621932601926262E-12</v>
      </c>
      <c r="V12" s="17">
        <v>4.0955321098593362E-12</v>
      </c>
      <c r="W12" s="17">
        <v>2.7116628455752558E-10</v>
      </c>
      <c r="X12" s="17">
        <v>5.1869279299677398E-11</v>
      </c>
      <c r="Y12" s="17">
        <v>1.4313105332084594E-11</v>
      </c>
      <c r="Z12" s="17">
        <v>5.039397699206241E-12</v>
      </c>
      <c r="AA12" s="17">
        <v>2.1007418385888072E-12</v>
      </c>
      <c r="AB12" s="17">
        <v>1.1564163716151617E-10</v>
      </c>
      <c r="AC12" s="17">
        <v>1.9242891854291374E-11</v>
      </c>
      <c r="AD12" s="17">
        <v>4.6975637219451523E-12</v>
      </c>
      <c r="AE12" s="17">
        <v>1.4840230851947825E-12</v>
      </c>
      <c r="AF12" s="17">
        <v>5.6139177996619137E-13</v>
      </c>
      <c r="AG12" s="17">
        <v>3.8784055289245133E-11</v>
      </c>
      <c r="AH12" s="17">
        <v>5.5391521695915364E-12</v>
      </c>
      <c r="AI12" s="17">
        <v>1.1764592437894569E-12</v>
      </c>
      <c r="AJ12" s="17">
        <v>3.275526231051608E-13</v>
      </c>
      <c r="AK12" s="17">
        <v>1.1040613120344383E-13</v>
      </c>
      <c r="AL12" s="17">
        <v>5.2999999999999999E-2</v>
      </c>
      <c r="AM12" s="17">
        <v>0.17699999999999999</v>
      </c>
      <c r="AN12" s="17">
        <v>0.94099999999999995</v>
      </c>
      <c r="AO12" s="17">
        <v>1.2999999999999999E-2</v>
      </c>
      <c r="AP12" s="17">
        <v>2.1000000000000001E-2</v>
      </c>
      <c r="AQ12" s="17">
        <v>3.7999999999999999E-2</v>
      </c>
      <c r="AR12" s="17">
        <v>1.9802446034918337E-2</v>
      </c>
      <c r="AS12" s="17">
        <v>4.4864536720133868E-4</v>
      </c>
      <c r="AT12" s="17">
        <v>1.4325387101413188E-13</v>
      </c>
      <c r="AU12" s="17">
        <v>2.9096398703453436E-88</v>
      </c>
    </row>
    <row r="13" spans="1:47" s="17" customFormat="1">
      <c r="A13" s="115">
        <v>7</v>
      </c>
      <c r="B13" s="17">
        <v>2.8876588425728569E-5</v>
      </c>
      <c r="C13" s="17">
        <v>4.8635711224766415E-7</v>
      </c>
      <c r="D13" s="17">
        <v>5.1574249100956149E-8</v>
      </c>
      <c r="E13" s="17">
        <v>8.493327870856856E-9</v>
      </c>
      <c r="F13" s="17">
        <v>1.9027449058779023E-9</v>
      </c>
      <c r="G13" s="17">
        <v>5.3134951218285387E-10</v>
      </c>
      <c r="H13" s="17">
        <v>1.2760871532099726E-8</v>
      </c>
      <c r="I13" s="17">
        <v>2.9456645373221131E-9</v>
      </c>
      <c r="J13" s="17">
        <v>9.588613047241651E-10</v>
      </c>
      <c r="K13" s="17">
        <v>3.9064035813788669E-10</v>
      </c>
      <c r="L13" s="17">
        <v>1.8554018146003813E-10</v>
      </c>
      <c r="M13" s="17">
        <v>4.5584910503289594E-9</v>
      </c>
      <c r="N13" s="17">
        <v>1.152229928419003E-9</v>
      </c>
      <c r="O13" s="17">
        <v>4.01924199663953E-10</v>
      </c>
      <c r="P13" s="17">
        <v>1.7298858946586315E-10</v>
      </c>
      <c r="Q13" s="17">
        <v>8.5959826821394545E-11</v>
      </c>
      <c r="R13" s="17">
        <v>2.8820095257432287E-9</v>
      </c>
      <c r="S13" s="17">
        <v>6.782039517778348E-10</v>
      </c>
      <c r="T13" s="17">
        <v>2.2203080476683834E-10</v>
      </c>
      <c r="U13" s="17">
        <v>9.0338724807313151E-11</v>
      </c>
      <c r="V13" s="17">
        <v>4.2688384118064498E-11</v>
      </c>
      <c r="W13" s="17">
        <v>2.5189509948754339E-9</v>
      </c>
      <c r="X13" s="17">
        <v>5.0589381586660397E-10</v>
      </c>
      <c r="Y13" s="17">
        <v>1.445150842828619E-10</v>
      </c>
      <c r="Z13" s="17">
        <v>5.2226320022445377E-11</v>
      </c>
      <c r="AA13" s="17">
        <v>2.2224339200511992E-11</v>
      </c>
      <c r="AB13" s="17">
        <v>1.0773584060967866E-9</v>
      </c>
      <c r="AC13" s="17">
        <v>1.9097167229909362E-10</v>
      </c>
      <c r="AD13" s="17">
        <v>4.8835108116156924E-11</v>
      </c>
      <c r="AE13" s="17">
        <v>1.5992700317194422E-11</v>
      </c>
      <c r="AF13" s="17">
        <v>6.2282810003379893E-12</v>
      </c>
      <c r="AG13" s="17">
        <v>3.7112095932508094E-10</v>
      </c>
      <c r="AH13" s="17">
        <v>5.7491663328584642E-11</v>
      </c>
      <c r="AI13" s="17">
        <v>1.298614767142221E-11</v>
      </c>
      <c r="AJ13" s="17">
        <v>3.7968644525175349E-12</v>
      </c>
      <c r="AK13" s="17">
        <v>1.3324571184759257E-12</v>
      </c>
      <c r="AL13" s="17">
        <v>7.4999999999999997E-2</v>
      </c>
      <c r="AM13" s="17">
        <v>0.247</v>
      </c>
      <c r="AN13" s="17">
        <v>0.97599999999999998</v>
      </c>
      <c r="AO13" s="17">
        <v>0.02</v>
      </c>
      <c r="AP13" s="17">
        <v>2.5999999999999999E-2</v>
      </c>
      <c r="AQ13" s="17">
        <v>4.5999999999999999E-2</v>
      </c>
      <c r="AR13" s="17">
        <v>4.5435511903132587E-2</v>
      </c>
      <c r="AS13" s="17">
        <v>1.2951246977177041E-3</v>
      </c>
      <c r="AT13" s="17">
        <v>4.1443251708365023E-12</v>
      </c>
      <c r="AU13" s="17">
        <v>1.3521881437147984E-79</v>
      </c>
    </row>
    <row r="14" spans="1:47" s="17" customFormat="1">
      <c r="A14" s="115">
        <v>8</v>
      </c>
      <c r="B14" s="17">
        <v>1.0311113097021126E-4</v>
      </c>
      <c r="C14" s="17">
        <v>2.4985320777544172E-6</v>
      </c>
      <c r="D14" s="17">
        <v>2.940559060314093E-7</v>
      </c>
      <c r="E14" s="17">
        <v>5.2222466122069735E-8</v>
      </c>
      <c r="F14" s="17">
        <v>1.2395798334424307E-8</v>
      </c>
      <c r="G14" s="17">
        <v>3.6255398307213215E-9</v>
      </c>
      <c r="H14" s="17">
        <v>8.1745260965814811E-8</v>
      </c>
      <c r="I14" s="17">
        <v>1.9378090646025559E-8</v>
      </c>
      <c r="J14" s="17">
        <v>6.4140394132447115E-9</v>
      </c>
      <c r="K14" s="17">
        <v>2.6426699525418052E-9</v>
      </c>
      <c r="L14" s="17">
        <v>1.2652749627958619E-9</v>
      </c>
      <c r="M14" s="17">
        <v>2.9674750016012012E-8</v>
      </c>
      <c r="N14" s="17">
        <v>7.6682824085933265E-9</v>
      </c>
      <c r="O14" s="17">
        <v>2.7124174134134235E-9</v>
      </c>
      <c r="P14" s="17">
        <v>1.1784985367328185E-9</v>
      </c>
      <c r="Q14" s="17">
        <v>5.8956741112018081E-10</v>
      </c>
      <c r="R14" s="17">
        <v>1.8476232151971208E-8</v>
      </c>
      <c r="S14" s="17">
        <v>4.4843594633880012E-9</v>
      </c>
      <c r="T14" s="17">
        <v>1.4991884545235962E-9</v>
      </c>
      <c r="U14" s="17">
        <v>6.1931940181931996E-10</v>
      </c>
      <c r="V14" s="17">
        <v>2.9606075167394301E-10</v>
      </c>
      <c r="W14" s="17">
        <v>1.5677029201151443E-8</v>
      </c>
      <c r="X14" s="17">
        <v>3.2958048414059496E-9</v>
      </c>
      <c r="Y14" s="17">
        <v>9.7268542020045455E-10</v>
      </c>
      <c r="Z14" s="17">
        <v>3.6029403912459756E-10</v>
      </c>
      <c r="AA14" s="17">
        <v>1.5634148508205241E-10</v>
      </c>
      <c r="AB14" s="17">
        <v>6.748313511548243E-9</v>
      </c>
      <c r="AC14" s="17">
        <v>1.2666179046445623E-9</v>
      </c>
      <c r="AD14" s="17">
        <v>3.3781333385517357E-10</v>
      </c>
      <c r="AE14" s="17">
        <v>1.1429747071560087E-10</v>
      </c>
      <c r="AF14" s="17">
        <v>4.5702673477402347E-11</v>
      </c>
      <c r="AG14" s="17">
        <v>2.3852447981837287E-9</v>
      </c>
      <c r="AH14" s="17">
        <v>3.9693552632819972E-10</v>
      </c>
      <c r="AI14" s="17">
        <v>9.4659378266642009E-11</v>
      </c>
      <c r="AJ14" s="17">
        <v>2.8895735162689374E-11</v>
      </c>
      <c r="AK14" s="17">
        <v>1.0507692703181513E-11</v>
      </c>
      <c r="AL14" s="17">
        <v>9.7000000000000003E-2</v>
      </c>
      <c r="AM14" s="17">
        <v>0.32900000000000001</v>
      </c>
      <c r="AN14" s="17">
        <v>0.99299999999999999</v>
      </c>
      <c r="AO14" s="17">
        <v>2.8000000000000001E-2</v>
      </c>
      <c r="AP14" s="17">
        <v>3.5999999999999997E-2</v>
      </c>
      <c r="AQ14" s="17">
        <v>5.2999999999999999E-2</v>
      </c>
      <c r="AR14" s="17">
        <v>8.489343418412372E-2</v>
      </c>
      <c r="AS14" s="17">
        <v>3.0206481744246023E-3</v>
      </c>
      <c r="AT14" s="17">
        <v>6.4296385460939379E-11</v>
      </c>
      <c r="AU14" s="17">
        <v>1.858612127111379E-72</v>
      </c>
    </row>
    <row r="15" spans="1:47" s="17" customFormat="1">
      <c r="A15" s="115">
        <v>9</v>
      </c>
      <c r="B15" s="17">
        <v>2.9371188279112297E-4</v>
      </c>
      <c r="C15" s="17">
        <v>9.68996846536944E-6</v>
      </c>
      <c r="D15" s="17">
        <v>1.2537322115154655E-6</v>
      </c>
      <c r="E15" s="17">
        <v>2.3849226772741821E-7</v>
      </c>
      <c r="F15" s="17">
        <v>5.9673518785964473E-8</v>
      </c>
      <c r="G15" s="17">
        <v>1.8206073219742523E-8</v>
      </c>
      <c r="H15" s="17">
        <v>3.8472703791559823E-7</v>
      </c>
      <c r="I15" s="17">
        <v>9.3821043479190865E-8</v>
      </c>
      <c r="J15" s="17">
        <v>3.1626302111453077E-8</v>
      </c>
      <c r="K15" s="17">
        <v>1.3196263003296345E-8</v>
      </c>
      <c r="L15" s="17">
        <v>6.3768855948877547E-9</v>
      </c>
      <c r="M15" s="17">
        <v>1.4218886267009804E-7</v>
      </c>
      <c r="N15" s="17">
        <v>3.7628033927948977E-8</v>
      </c>
      <c r="O15" s="17">
        <v>1.3516831501433174E-8</v>
      </c>
      <c r="P15" s="17">
        <v>5.9362986339633819E-9</v>
      </c>
      <c r="Q15" s="17">
        <v>2.9932885934935277E-9</v>
      </c>
      <c r="R15" s="17">
        <v>8.7655984707243734E-8</v>
      </c>
      <c r="S15" s="17">
        <v>2.1939871417964644E-8</v>
      </c>
      <c r="T15" s="17">
        <v>7.4910750122526027E-9</v>
      </c>
      <c r="U15" s="17">
        <v>3.1426546393743562E-9</v>
      </c>
      <c r="V15" s="17">
        <v>1.5202271365287023E-9</v>
      </c>
      <c r="W15" s="17">
        <v>7.2692140878239869E-8</v>
      </c>
      <c r="X15" s="17">
        <v>1.5953723467162675E-8</v>
      </c>
      <c r="Y15" s="17">
        <v>4.8554354895409415E-9</v>
      </c>
      <c r="Z15" s="17">
        <v>1.8409420542030876E-9</v>
      </c>
      <c r="AA15" s="17">
        <v>8.1375236438070486E-10</v>
      </c>
      <c r="AB15" s="17">
        <v>3.1563058770442893E-8</v>
      </c>
      <c r="AC15" s="17">
        <v>6.2423440795012181E-9</v>
      </c>
      <c r="AD15" s="17">
        <v>1.7302324036116749E-9</v>
      </c>
      <c r="AE15" s="17">
        <v>6.0318393993860247E-10</v>
      </c>
      <c r="AF15" s="17">
        <v>2.4709456451710699E-10</v>
      </c>
      <c r="AG15" s="17">
        <v>1.1434968878895543E-8</v>
      </c>
      <c r="AH15" s="17">
        <v>2.0288206460682487E-9</v>
      </c>
      <c r="AI15" s="17">
        <v>5.079029902988784E-10</v>
      </c>
      <c r="AJ15" s="17">
        <v>1.6114418419974973E-10</v>
      </c>
      <c r="AK15" s="17">
        <v>6.0494895308180927E-11</v>
      </c>
      <c r="AL15" s="17">
        <v>0.122</v>
      </c>
      <c r="AM15" s="17">
        <v>0.42</v>
      </c>
      <c r="AN15" s="17">
        <v>0.998</v>
      </c>
      <c r="AO15" s="17">
        <v>3.5999999999999997E-2</v>
      </c>
      <c r="AP15" s="17">
        <v>4.5999999999999999E-2</v>
      </c>
      <c r="AQ15" s="17">
        <v>6.4000000000000001E-2</v>
      </c>
      <c r="AR15" s="17">
        <v>0.13731698318148444</v>
      </c>
      <c r="AS15" s="17">
        <v>6.0371487188969715E-3</v>
      </c>
      <c r="AT15" s="17">
        <v>6.3199576875863906E-10</v>
      </c>
      <c r="AU15" s="17">
        <v>1.9084319852783179E-66</v>
      </c>
    </row>
    <row r="16" spans="1:47" s="17" customFormat="1">
      <c r="A16" s="115">
        <v>10</v>
      </c>
      <c r="B16" s="17">
        <v>7.0564708013776904E-4</v>
      </c>
      <c r="C16" s="17">
        <v>3.0381788286960026E-5</v>
      </c>
      <c r="D16" s="17">
        <v>4.2876870538767672E-6</v>
      </c>
      <c r="E16" s="17">
        <v>8.6876923765386544E-7</v>
      </c>
      <c r="F16" s="17">
        <v>2.2817179110266468E-7</v>
      </c>
      <c r="G16" s="17">
        <v>7.2372577476692881E-8</v>
      </c>
      <c r="H16" s="17">
        <v>1.4328529650365256E-6</v>
      </c>
      <c r="I16" s="17">
        <v>3.5976009132965702E-7</v>
      </c>
      <c r="J16" s="17">
        <v>1.2361178860441471E-7</v>
      </c>
      <c r="K16" s="17">
        <v>5.2276022465078949E-8</v>
      </c>
      <c r="L16" s="17">
        <v>2.5515111531226596E-8</v>
      </c>
      <c r="M16" s="17">
        <v>5.3971061829345549E-7</v>
      </c>
      <c r="N16" s="17">
        <v>1.4639470549334041E-7</v>
      </c>
      <c r="O16" s="17">
        <v>5.3451766926847809E-8</v>
      </c>
      <c r="P16" s="17">
        <v>2.3746995288674446E-8</v>
      </c>
      <c r="Q16" s="17">
        <v>1.2077490144059665E-8</v>
      </c>
      <c r="R16" s="17">
        <v>3.3070965409972891E-7</v>
      </c>
      <c r="S16" s="17">
        <v>8.5320870636003984E-8</v>
      </c>
      <c r="T16" s="17">
        <v>2.974676994220016E-8</v>
      </c>
      <c r="U16" s="17">
        <v>1.2672709686486809E-8</v>
      </c>
      <c r="V16" s="17">
        <v>6.2035892085394961E-9</v>
      </c>
      <c r="W16" s="17">
        <v>2.6938444027768689E-7</v>
      </c>
      <c r="X16" s="17">
        <v>6.1569413434025628E-8</v>
      </c>
      <c r="Y16" s="17">
        <v>1.9291229717834324E-8</v>
      </c>
      <c r="Z16" s="17">
        <v>7.4776912350248405E-9</v>
      </c>
      <c r="AA16" s="17">
        <v>3.3639227886065583E-9</v>
      </c>
      <c r="AB16" s="17">
        <v>1.1815460247467257E-7</v>
      </c>
      <c r="AC16" s="17">
        <v>2.4522949617971039E-8</v>
      </c>
      <c r="AD16" s="17">
        <v>7.0432189112772338E-9</v>
      </c>
      <c r="AE16" s="17">
        <v>2.524147085170625E-9</v>
      </c>
      <c r="AF16" s="17">
        <v>1.0574108181924483E-9</v>
      </c>
      <c r="AG16" s="17">
        <v>4.3829467668349443E-8</v>
      </c>
      <c r="AH16" s="17">
        <v>8.2407331136516285E-9</v>
      </c>
      <c r="AI16" s="17">
        <v>2.1558021971304114E-9</v>
      </c>
      <c r="AJ16" s="17">
        <v>7.0832252686336926E-10</v>
      </c>
      <c r="AK16" s="17">
        <v>2.7369596627792215E-10</v>
      </c>
      <c r="AL16" s="17">
        <v>0.153</v>
      </c>
      <c r="AM16" s="17">
        <v>0.495</v>
      </c>
      <c r="AN16" s="17">
        <v>1</v>
      </c>
      <c r="AO16" s="17">
        <v>4.5999999999999999E-2</v>
      </c>
      <c r="AP16" s="17">
        <v>5.7000000000000002E-2</v>
      </c>
      <c r="AQ16" s="17">
        <v>7.9000000000000001E-2</v>
      </c>
      <c r="AR16" s="17">
        <v>0.20000740248273696</v>
      </c>
      <c r="AS16" s="17">
        <v>1.0745531995391458E-2</v>
      </c>
      <c r="AT16" s="17">
        <v>4.3931798974429766E-9</v>
      </c>
      <c r="AU16" s="17">
        <v>2.7038840501139722E-61</v>
      </c>
    </row>
    <row r="17" spans="1:47" s="17" customFormat="1">
      <c r="A17" s="115">
        <v>11</v>
      </c>
      <c r="B17" s="17">
        <v>1.4857080263545232E-3</v>
      </c>
      <c r="C17" s="17">
        <v>8.0733885653239671E-5</v>
      </c>
      <c r="D17" s="17">
        <v>1.2345887046826295E-5</v>
      </c>
      <c r="E17" s="17">
        <v>2.651969830256641E-6</v>
      </c>
      <c r="F17" s="17">
        <v>7.2849299636512054E-7</v>
      </c>
      <c r="G17" s="17">
        <v>2.3954347420547631E-7</v>
      </c>
      <c r="H17" s="17">
        <v>4.4451860743669917E-6</v>
      </c>
      <c r="I17" s="17">
        <v>1.1494586310447237E-6</v>
      </c>
      <c r="J17" s="17">
        <v>4.0273560924076607E-7</v>
      </c>
      <c r="K17" s="17">
        <v>1.7270074294267548E-7</v>
      </c>
      <c r="L17" s="17">
        <v>8.517540187412374E-8</v>
      </c>
      <c r="M17" s="17">
        <v>1.7074113614501749E-6</v>
      </c>
      <c r="N17" s="17">
        <v>4.7488139126728791E-7</v>
      </c>
      <c r="O17" s="17">
        <v>1.7631441178606607E-7</v>
      </c>
      <c r="P17" s="17">
        <v>7.9274319564320221E-8</v>
      </c>
      <c r="Q17" s="17">
        <v>4.0683593622825134E-8</v>
      </c>
      <c r="R17" s="17">
        <v>1.0428813018362562E-6</v>
      </c>
      <c r="S17" s="17">
        <v>2.7714694570113936E-7</v>
      </c>
      <c r="T17" s="17">
        <v>9.8631914411638225E-8</v>
      </c>
      <c r="U17" s="17">
        <v>4.2662218572671807E-8</v>
      </c>
      <c r="V17" s="17">
        <v>2.1131850874243175E-8</v>
      </c>
      <c r="W17" s="17">
        <v>8.3757778063921183E-7</v>
      </c>
      <c r="X17" s="17">
        <v>1.9892373345645795E-7</v>
      </c>
      <c r="Y17" s="17">
        <v>6.406997720977127E-8</v>
      </c>
      <c r="Z17" s="17">
        <v>2.5361497108586806E-8</v>
      </c>
      <c r="AA17" s="17">
        <v>1.1601286488208298E-8</v>
      </c>
      <c r="AB17" s="17">
        <v>3.7144675915258537E-7</v>
      </c>
      <c r="AC17" s="17">
        <v>8.0626751049408287E-8</v>
      </c>
      <c r="AD17" s="17">
        <v>2.3934925717248119E-8</v>
      </c>
      <c r="AE17" s="17">
        <v>8.8010938093166749E-9</v>
      </c>
      <c r="AF17" s="17">
        <v>3.764512403824464E-9</v>
      </c>
      <c r="AG17" s="17">
        <v>1.4093988794593268E-7</v>
      </c>
      <c r="AH17" s="17">
        <v>2.7942320360740515E-8</v>
      </c>
      <c r="AI17" s="17">
        <v>7.6098815925533134E-9</v>
      </c>
      <c r="AJ17" s="17">
        <v>2.5816258029973835E-9</v>
      </c>
      <c r="AK17" s="17">
        <v>1.0242300509718927E-9</v>
      </c>
      <c r="AL17" s="17">
        <v>0.188</v>
      </c>
      <c r="AM17" s="17">
        <v>0.57699999999999996</v>
      </c>
      <c r="AN17" s="17">
        <v>1</v>
      </c>
      <c r="AO17" s="17">
        <v>5.8999999999999997E-2</v>
      </c>
      <c r="AP17" s="17">
        <v>7.0000000000000007E-2</v>
      </c>
      <c r="AQ17" s="17">
        <v>9.2999999999999999E-2</v>
      </c>
      <c r="AR17" s="17">
        <v>0.26938772723603899</v>
      </c>
      <c r="AS17" s="17">
        <v>1.7488522225099317E-2</v>
      </c>
      <c r="AT17" s="17">
        <v>2.3300430250831756E-8</v>
      </c>
      <c r="AU17" s="17">
        <v>8.0908791114282433E-57</v>
      </c>
    </row>
    <row r="18" spans="1:47" s="17" customFormat="1">
      <c r="A18" s="115">
        <v>12</v>
      </c>
      <c r="B18" s="17">
        <v>2.8172396950698901E-3</v>
      </c>
      <c r="C18" s="17">
        <v>1.8806580467918476E-4</v>
      </c>
      <c r="D18" s="17">
        <v>3.0986884307720479E-5</v>
      </c>
      <c r="E18" s="17">
        <v>7.028101395569637E-6</v>
      </c>
      <c r="F18" s="17">
        <v>2.013106381164044E-6</v>
      </c>
      <c r="G18" s="17">
        <v>6.8457146691718392E-7</v>
      </c>
      <c r="H18" s="17">
        <v>1.1917658010385389E-5</v>
      </c>
      <c r="I18" s="17">
        <v>3.1737095390651446E-6</v>
      </c>
      <c r="J18" s="17">
        <v>1.1340541514871074E-6</v>
      </c>
      <c r="K18" s="17">
        <v>4.9320746767667978E-7</v>
      </c>
      <c r="L18" s="17">
        <v>2.4585305246711178E-7</v>
      </c>
      <c r="M18" s="17">
        <v>4.6690881799516867E-6</v>
      </c>
      <c r="N18" s="17">
        <v>1.3316425503091707E-6</v>
      </c>
      <c r="O18" s="17">
        <v>5.0284776242642753E-7</v>
      </c>
      <c r="P18" s="17">
        <v>2.288642082261143E-7</v>
      </c>
      <c r="Q18" s="17">
        <v>1.1854595851743922E-7</v>
      </c>
      <c r="R18" s="17">
        <v>2.8488891211404006E-6</v>
      </c>
      <c r="S18" s="17">
        <v>7.7927255094634116E-7</v>
      </c>
      <c r="T18" s="17">
        <v>2.8296272562662986E-7</v>
      </c>
      <c r="U18" s="17">
        <v>1.2423229896680769E-7</v>
      </c>
      <c r="V18" s="17">
        <v>6.2255070361976764E-8</v>
      </c>
      <c r="W18" s="17">
        <v>2.2626084284713703E-6</v>
      </c>
      <c r="X18" s="17">
        <v>5.5729758159671201E-7</v>
      </c>
      <c r="Y18" s="17">
        <v>1.8426206179993299E-7</v>
      </c>
      <c r="Z18" s="17">
        <v>7.4409875431695158E-8</v>
      </c>
      <c r="AA18" s="17">
        <v>3.4583906796793594E-8</v>
      </c>
      <c r="AB18" s="17">
        <v>1.0151616759193728E-6</v>
      </c>
      <c r="AC18" s="17">
        <v>2.297718475196787E-7</v>
      </c>
      <c r="AD18" s="17">
        <v>7.0350955316676093E-8</v>
      </c>
      <c r="AE18" s="17">
        <v>2.6498171624927139E-8</v>
      </c>
      <c r="AF18" s="17">
        <v>1.1557187411758519E-8</v>
      </c>
      <c r="AG18" s="17">
        <v>3.9362509981451733E-7</v>
      </c>
      <c r="AH18" s="17">
        <v>8.1946348531779662E-8</v>
      </c>
      <c r="AI18" s="17">
        <v>2.316057553040663E-8</v>
      </c>
      <c r="AJ18" s="17">
        <v>8.0923266031841363E-9</v>
      </c>
      <c r="AK18" s="17">
        <v>3.2896626866357297E-9</v>
      </c>
      <c r="AL18" s="17">
        <v>0.23300000000000001</v>
      </c>
      <c r="AM18" s="17">
        <v>0.65400000000000003</v>
      </c>
      <c r="AN18" s="17">
        <v>1</v>
      </c>
      <c r="AO18" s="17">
        <v>7.0999999999999994E-2</v>
      </c>
      <c r="AP18" s="17">
        <v>8.4000000000000005E-2</v>
      </c>
      <c r="AQ18" s="17">
        <v>0.111</v>
      </c>
      <c r="AR18" s="17">
        <v>0.34182192147654655</v>
      </c>
      <c r="AS18" s="17">
        <v>2.6519619851118302E-2</v>
      </c>
      <c r="AT18" s="17">
        <v>9.9566886193441709E-8</v>
      </c>
      <c r="AU18" s="17">
        <v>6.9464327566985081E-53</v>
      </c>
    </row>
    <row r="19" spans="1:47" s="17" customFormat="1">
      <c r="A19" s="115">
        <v>13</v>
      </c>
      <c r="B19" s="17">
        <v>4.9088935958684276E-3</v>
      </c>
      <c r="C19" s="17">
        <v>3.9371450496377081E-4</v>
      </c>
      <c r="D19" s="17">
        <v>6.9554214888432683E-5</v>
      </c>
      <c r="E19" s="17">
        <v>1.6598915918537858E-5</v>
      </c>
      <c r="F19" s="17">
        <v>4.9445818051178892E-6</v>
      </c>
      <c r="G19" s="17">
        <v>1.7352451334792064E-6</v>
      </c>
      <c r="H19" s="17">
        <v>2.8373052442354269E-5</v>
      </c>
      <c r="I19" s="17">
        <v>7.7793391043840868E-6</v>
      </c>
      <c r="J19" s="17">
        <v>2.8348563233883521E-6</v>
      </c>
      <c r="K19" s="17">
        <v>1.2504665844297846E-6</v>
      </c>
      <c r="L19" s="17">
        <v>6.3006770181714502E-7</v>
      </c>
      <c r="M19" s="17">
        <v>1.1338444033292549E-5</v>
      </c>
      <c r="N19" s="17">
        <v>3.3155475868621981E-6</v>
      </c>
      <c r="O19" s="17">
        <v>1.2733773318884463E-6</v>
      </c>
      <c r="P19" s="17">
        <v>5.8672091524726627E-7</v>
      </c>
      <c r="Q19" s="17">
        <v>3.0676956246457273E-7</v>
      </c>
      <c r="R19" s="17">
        <v>6.9224763058605009E-6</v>
      </c>
      <c r="S19" s="17">
        <v>1.9474643074610602E-6</v>
      </c>
      <c r="T19" s="17">
        <v>7.211605672880348E-7</v>
      </c>
      <c r="U19" s="17">
        <v>3.2127712025975346E-7</v>
      </c>
      <c r="V19" s="17">
        <v>1.6284429657710807E-7</v>
      </c>
      <c r="W19" s="17">
        <v>5.4494419965073551E-6</v>
      </c>
      <c r="X19" s="17">
        <v>1.3895589815132674E-6</v>
      </c>
      <c r="Y19" s="17">
        <v>4.7105340073198536E-7</v>
      </c>
      <c r="Z19" s="17">
        <v>1.9388341233118205E-7</v>
      </c>
      <c r="AA19" s="17">
        <v>9.1492549701912939E-8</v>
      </c>
      <c r="AB19" s="17">
        <v>2.4745374112732698E-6</v>
      </c>
      <c r="AC19" s="17">
        <v>5.8253364543486068E-7</v>
      </c>
      <c r="AD19" s="17">
        <v>1.8361241978029228E-7</v>
      </c>
      <c r="AE19" s="17">
        <v>7.0739661066441448E-8</v>
      </c>
      <c r="AF19" s="17">
        <v>3.142385012794695E-8</v>
      </c>
      <c r="AG19" s="17">
        <v>9.7964282708919674E-7</v>
      </c>
      <c r="AH19" s="17">
        <v>2.1339927488680017E-7</v>
      </c>
      <c r="AI19" s="17">
        <v>6.2424266388930758E-8</v>
      </c>
      <c r="AJ19" s="17">
        <v>2.2416287692209349E-8</v>
      </c>
      <c r="AK19" s="17">
        <v>9.3208548481087214E-9</v>
      </c>
      <c r="AL19" s="17">
        <v>0.27800000000000002</v>
      </c>
      <c r="AM19" s="17">
        <v>0.72399999999999998</v>
      </c>
      <c r="AN19" s="17">
        <v>1</v>
      </c>
      <c r="AO19" s="17">
        <v>8.5000000000000006E-2</v>
      </c>
      <c r="AP19" s="17">
        <v>9.9000000000000005E-2</v>
      </c>
      <c r="AQ19" s="17">
        <v>0.129</v>
      </c>
      <c r="AR19" s="17">
        <v>0.41413613544856653</v>
      </c>
      <c r="AS19" s="17">
        <v>3.7988928031027408E-2</v>
      </c>
      <c r="AT19" s="17">
        <v>3.5686357830851771E-7</v>
      </c>
      <c r="AU19" s="17">
        <v>2.1476704217273878E-49</v>
      </c>
    </row>
    <row r="20" spans="1:47" s="17" customFormat="1">
      <c r="A20" s="115">
        <v>14</v>
      </c>
      <c r="B20" s="17">
        <v>7.9798112524341325E-3</v>
      </c>
      <c r="C20" s="17">
        <v>7.5481101339387865E-4</v>
      </c>
      <c r="D20" s="17">
        <v>1.4236047554714733E-4</v>
      </c>
      <c r="E20" s="17">
        <v>3.5637882356211639E-5</v>
      </c>
      <c r="F20" s="17">
        <v>1.1014740126336291E-5</v>
      </c>
      <c r="G20" s="17">
        <v>3.981837317648443E-6</v>
      </c>
      <c r="H20" s="17">
        <v>6.1231554348587376E-5</v>
      </c>
      <c r="I20" s="17">
        <v>1.7278282485398848E-5</v>
      </c>
      <c r="J20" s="17">
        <v>6.4200899270000061E-6</v>
      </c>
      <c r="K20" s="17">
        <v>2.8721449561719973E-6</v>
      </c>
      <c r="L20" s="17">
        <v>1.4628331713737028E-6</v>
      </c>
      <c r="M20" s="17">
        <v>2.4956396623142074E-5</v>
      </c>
      <c r="N20" s="17">
        <v>7.4801529205754253E-6</v>
      </c>
      <c r="O20" s="17">
        <v>2.921618448813164E-6</v>
      </c>
      <c r="P20" s="17">
        <v>1.3627799982453348E-6</v>
      </c>
      <c r="Q20" s="17">
        <v>7.192693727452233E-7</v>
      </c>
      <c r="R20" s="17">
        <v>1.5265540012455109E-5</v>
      </c>
      <c r="S20" s="17">
        <v>4.4133354029297187E-6</v>
      </c>
      <c r="T20" s="17">
        <v>1.665842627271197E-6</v>
      </c>
      <c r="U20" s="17">
        <v>7.5279648668787046E-7</v>
      </c>
      <c r="V20" s="17">
        <v>3.8585031285910316E-7</v>
      </c>
      <c r="W20" s="17">
        <v>1.1933682261188286E-5</v>
      </c>
      <c r="X20" s="17">
        <v>3.1452111551982035E-6</v>
      </c>
      <c r="Y20" s="17">
        <v>1.0919426596287502E-6</v>
      </c>
      <c r="Z20" s="17">
        <v>4.5770221133345782E-7</v>
      </c>
      <c r="AA20" s="17">
        <v>2.1915220258748894E-7</v>
      </c>
      <c r="AB20" s="17">
        <v>5.485614345208821E-6</v>
      </c>
      <c r="AC20" s="17">
        <v>1.3401077642947966E-6</v>
      </c>
      <c r="AD20" s="17">
        <v>4.3412499682092616E-7</v>
      </c>
      <c r="AE20" s="17">
        <v>1.7085987901291301E-7</v>
      </c>
      <c r="AF20" s="17">
        <v>7.7224196193403364E-8</v>
      </c>
      <c r="AG20" s="17">
        <v>2.2154803143676002E-6</v>
      </c>
      <c r="AH20" s="17">
        <v>5.0343638119894503E-7</v>
      </c>
      <c r="AI20" s="17">
        <v>1.5206993326140666E-7</v>
      </c>
      <c r="AJ20" s="17">
        <v>5.6020240805613557E-8</v>
      </c>
      <c r="AK20" s="17">
        <v>2.3790116118116323E-8</v>
      </c>
      <c r="AL20" s="17">
        <v>0.31900000000000001</v>
      </c>
      <c r="AM20" s="17">
        <v>0.78400000000000003</v>
      </c>
      <c r="AN20" s="17">
        <v>1</v>
      </c>
      <c r="AO20" s="17">
        <v>0.10199999999999999</v>
      </c>
      <c r="AP20" s="17">
        <v>0.115</v>
      </c>
      <c r="AQ20" s="17">
        <v>0.14799999999999999</v>
      </c>
      <c r="AR20" s="17">
        <v>0.48385904459692619</v>
      </c>
      <c r="AS20" s="17">
        <v>5.1942931643565463E-2</v>
      </c>
      <c r="AT20" s="17">
        <v>1.106012342859976E-6</v>
      </c>
      <c r="AU20" s="17">
        <v>2.8420829922917014E-46</v>
      </c>
    </row>
    <row r="21" spans="1:47" s="17" customFormat="1">
      <c r="A21" s="115">
        <v>15</v>
      </c>
      <c r="B21" s="17">
        <v>1.2243876737521886E-2</v>
      </c>
      <c r="C21" s="17">
        <v>1.344576681824998E-3</v>
      </c>
      <c r="D21" s="17">
        <v>2.6970911229408367E-4</v>
      </c>
      <c r="E21" s="17">
        <v>7.0632994658858855E-5</v>
      </c>
      <c r="F21" s="17">
        <v>2.2604252603395103E-5</v>
      </c>
      <c r="G21" s="17">
        <v>8.4036589726366955E-6</v>
      </c>
      <c r="H21" s="17">
        <v>1.2170684932264149E-4</v>
      </c>
      <c r="I21" s="17">
        <v>3.5328068452448372E-5</v>
      </c>
      <c r="J21" s="17">
        <v>1.3381640254899126E-5</v>
      </c>
      <c r="K21" s="17">
        <v>6.0708272939009476E-6</v>
      </c>
      <c r="L21" s="17">
        <v>3.1252668943744029E-6</v>
      </c>
      <c r="M21" s="17">
        <v>5.0581690924473554E-5</v>
      </c>
      <c r="N21" s="17">
        <v>1.5534333327431206E-5</v>
      </c>
      <c r="O21" s="17">
        <v>6.1693959647504737E-6</v>
      </c>
      <c r="P21" s="17">
        <v>2.912990336510093E-6</v>
      </c>
      <c r="Q21" s="17">
        <v>1.551951716195385E-6</v>
      </c>
      <c r="R21" s="17">
        <v>3.1030137850793124E-5</v>
      </c>
      <c r="S21" s="17">
        <v>9.2117534686668011E-6</v>
      </c>
      <c r="T21" s="17">
        <v>3.5423748322659454E-6</v>
      </c>
      <c r="U21" s="17">
        <v>1.6232418206010849E-6</v>
      </c>
      <c r="V21" s="17">
        <v>8.4113147406812624E-7</v>
      </c>
      <c r="W21" s="17">
        <v>2.4125816199144706E-5</v>
      </c>
      <c r="X21" s="17">
        <v>6.5625651410172559E-6</v>
      </c>
      <c r="Y21" s="17">
        <v>2.3309649589366045E-6</v>
      </c>
      <c r="Z21" s="17">
        <v>9.9425888319412871E-7</v>
      </c>
      <c r="AA21" s="17">
        <v>4.8274742350964059E-7</v>
      </c>
      <c r="AB21" s="17">
        <v>1.1227558198776885E-5</v>
      </c>
      <c r="AC21" s="17">
        <v>2.8406692911270967E-6</v>
      </c>
      <c r="AD21" s="17">
        <v>9.4440210252098309E-7</v>
      </c>
      <c r="AE21" s="17">
        <v>3.7927853128521909E-7</v>
      </c>
      <c r="AF21" s="17">
        <v>1.7425896117118135E-7</v>
      </c>
      <c r="AG21" s="17">
        <v>4.6223697264487391E-6</v>
      </c>
      <c r="AH21" s="17">
        <v>1.0927906273754668E-6</v>
      </c>
      <c r="AI21" s="17">
        <v>3.4017359443008979E-7</v>
      </c>
      <c r="AJ21" s="17">
        <v>1.2835156246330138E-7</v>
      </c>
      <c r="AK21" s="17">
        <v>5.5595808952730028E-8</v>
      </c>
      <c r="AL21" s="17">
        <v>0.36</v>
      </c>
      <c r="AM21" s="17">
        <v>0.84299999999999997</v>
      </c>
      <c r="AN21" s="17">
        <v>1</v>
      </c>
      <c r="AO21" s="17">
        <v>0.12</v>
      </c>
      <c r="AP21" s="17">
        <v>0.13700000000000001</v>
      </c>
      <c r="AQ21" s="17">
        <v>0.17299999999999999</v>
      </c>
      <c r="AR21" s="17">
        <v>0.54926251966311068</v>
      </c>
      <c r="AS21" s="17">
        <v>6.8334025536070403E-2</v>
      </c>
      <c r="AT21" s="17">
        <v>3.034777531189231E-6</v>
      </c>
      <c r="AU21" s="17">
        <v>1.8408315128972497E-43</v>
      </c>
    </row>
    <row r="22" spans="1:47" s="17" customFormat="1">
      <c r="A22" s="115">
        <v>16</v>
      </c>
      <c r="B22" s="17">
        <v>1.7895254423026617E-2</v>
      </c>
      <c r="C22" s="17">
        <v>2.2510227267785701E-3</v>
      </c>
      <c r="D22" s="17">
        <v>4.7860351655713574E-4</v>
      </c>
      <c r="E22" s="17">
        <v>1.3080603258273373E-4</v>
      </c>
      <c r="F22" s="17">
        <v>4.3264778930956774E-5</v>
      </c>
      <c r="G22" s="17">
        <v>1.651768990832502E-5</v>
      </c>
      <c r="H22" s="17">
        <v>2.2561789134586493E-4</v>
      </c>
      <c r="I22" s="17">
        <v>6.7332706542842446E-5</v>
      </c>
      <c r="J22" s="17">
        <v>2.5991969110569946E-5</v>
      </c>
      <c r="K22" s="17">
        <v>1.1955835168901298E-5</v>
      </c>
      <c r="L22" s="17">
        <v>6.2205543155397707E-6</v>
      </c>
      <c r="M22" s="17">
        <v>9.5589255939706558E-5</v>
      </c>
      <c r="N22" s="17">
        <v>3.006766571256311E-5</v>
      </c>
      <c r="O22" s="17">
        <v>1.213922921454242E-5</v>
      </c>
      <c r="P22" s="17">
        <v>5.8013451092014718E-6</v>
      </c>
      <c r="Q22" s="17">
        <v>3.119694499243043E-6</v>
      </c>
      <c r="R22" s="17">
        <v>5.8858041575943058E-5</v>
      </c>
      <c r="S22" s="17">
        <v>1.7928099485657866E-5</v>
      </c>
      <c r="T22" s="17">
        <v>7.020288396643115E-6</v>
      </c>
      <c r="U22" s="17">
        <v>3.2609027999278417E-6</v>
      </c>
      <c r="V22" s="17">
        <v>1.7078394741045059E-6</v>
      </c>
      <c r="W22" s="17">
        <v>4.557089151095909E-5</v>
      </c>
      <c r="X22" s="17">
        <v>1.2776616679343356E-5</v>
      </c>
      <c r="Y22" s="17">
        <v>4.6385552966314465E-6</v>
      </c>
      <c r="Z22" s="17">
        <v>2.0119737477913025E-6</v>
      </c>
      <c r="AA22" s="17">
        <v>9.9005972387151174E-7</v>
      </c>
      <c r="AB22" s="17">
        <v>2.1470983286798239E-5</v>
      </c>
      <c r="AC22" s="17">
        <v>5.6160928264715173E-6</v>
      </c>
      <c r="AD22" s="17">
        <v>1.9136668896967969E-6</v>
      </c>
      <c r="AE22" s="17">
        <v>7.8344259711050628E-7</v>
      </c>
      <c r="AF22" s="17">
        <v>3.6560820778600037E-7</v>
      </c>
      <c r="AG22" s="17">
        <v>9.0044895218459415E-6</v>
      </c>
      <c r="AH22" s="17">
        <v>2.209582550265104E-6</v>
      </c>
      <c r="AI22" s="17">
        <v>7.0757194228959218E-7</v>
      </c>
      <c r="AJ22" s="17">
        <v>2.7306190645864866E-7</v>
      </c>
      <c r="AK22" s="17">
        <v>1.2050076200745194E-7</v>
      </c>
      <c r="AL22" s="17">
        <v>0.41</v>
      </c>
      <c r="AM22" s="17">
        <v>0.89100000000000001</v>
      </c>
      <c r="AN22" s="17">
        <v>1</v>
      </c>
      <c r="AO22" s="17">
        <v>0.13700000000000001</v>
      </c>
      <c r="AP22" s="17">
        <v>0.158</v>
      </c>
      <c r="AQ22" s="17">
        <v>0.2</v>
      </c>
      <c r="AR22" s="17">
        <v>0.60928710531226726</v>
      </c>
      <c r="AS22" s="17">
        <v>8.7035724662498093E-2</v>
      </c>
      <c r="AT22" s="17">
        <v>7.5104888357388802E-6</v>
      </c>
      <c r="AU22" s="17">
        <v>6.4883634288299594E-41</v>
      </c>
    </row>
    <row r="23" spans="1:47" s="17" customFormat="1">
      <c r="A23" s="115">
        <v>17</v>
      </c>
      <c r="B23" s="17">
        <v>2.5096707255437417E-2</v>
      </c>
      <c r="C23" s="17">
        <v>3.5741986655883147E-3</v>
      </c>
      <c r="D23" s="17">
        <v>8.0303847821485265E-4</v>
      </c>
      <c r="E23" s="17">
        <v>2.2855194978509661E-4</v>
      </c>
      <c r="F23" s="17">
        <v>7.8001093925263686E-5</v>
      </c>
      <c r="G23" s="17">
        <v>3.0541041311375834E-5</v>
      </c>
      <c r="H23" s="17">
        <v>3.9401253341800839E-4</v>
      </c>
      <c r="I23" s="17">
        <v>1.2082730776150618E-4</v>
      </c>
      <c r="J23" s="17">
        <v>4.7518484490934108E-5</v>
      </c>
      <c r="K23" s="17">
        <v>2.2157512434049273E-5</v>
      </c>
      <c r="L23" s="17">
        <v>1.1650020461671627E-5</v>
      </c>
      <c r="M23" s="17">
        <v>1.7012588546585217E-4</v>
      </c>
      <c r="N23" s="17">
        <v>5.4784654830604545E-5</v>
      </c>
      <c r="O23" s="17">
        <v>2.2479261433249374E-5</v>
      </c>
      <c r="P23" s="17">
        <v>1.0871632833084266E-5</v>
      </c>
      <c r="Q23" s="17">
        <v>5.9003961954745419E-6</v>
      </c>
      <c r="R23" s="17">
        <v>1.0520803318447273E-4</v>
      </c>
      <c r="S23" s="17">
        <v>3.2856738289523299E-5</v>
      </c>
      <c r="T23" s="17">
        <v>1.3094897556069346E-5</v>
      </c>
      <c r="U23" s="17">
        <v>6.1635420938741512E-6</v>
      </c>
      <c r="V23" s="17">
        <v>3.2618024137213062E-6</v>
      </c>
      <c r="W23" s="17">
        <v>8.1202497532885916E-5</v>
      </c>
      <c r="X23" s="17">
        <v>2.3437031212198417E-5</v>
      </c>
      <c r="Y23" s="17">
        <v>8.6895999805537454E-6</v>
      </c>
      <c r="Z23" s="17">
        <v>3.8303163796820917E-6</v>
      </c>
      <c r="AA23" s="17">
        <v>1.9092901363468442E-6</v>
      </c>
      <c r="AB23" s="17">
        <v>3.8732735250062488E-5</v>
      </c>
      <c r="AC23" s="17">
        <v>1.0457105427263279E-5</v>
      </c>
      <c r="AD23" s="17">
        <v>3.647797499058679E-6</v>
      </c>
      <c r="AE23" s="17">
        <v>1.5209617954528013E-6</v>
      </c>
      <c r="AF23" s="17">
        <v>7.2041446143867366E-7</v>
      </c>
      <c r="AG23" s="17">
        <v>1.653580689724682E-5</v>
      </c>
      <c r="AH23" s="17">
        <v>4.2029443209605191E-6</v>
      </c>
      <c r="AI23" s="17">
        <v>1.3823866042517382E-6</v>
      </c>
      <c r="AJ23" s="17">
        <v>5.4496664201135488E-7</v>
      </c>
      <c r="AK23" s="17">
        <v>2.4476066197900607E-7</v>
      </c>
      <c r="AL23" s="17">
        <v>0.45900000000000002</v>
      </c>
      <c r="AM23" s="17">
        <v>0.91900000000000004</v>
      </c>
      <c r="AN23" s="17">
        <v>1</v>
      </c>
      <c r="AO23" s="17">
        <v>0.16</v>
      </c>
      <c r="AP23" s="17">
        <v>0.18099999999999999</v>
      </c>
      <c r="AQ23" s="17">
        <v>0.22700000000000001</v>
      </c>
      <c r="AR23" s="17">
        <v>0.66341661586294332</v>
      </c>
      <c r="AS23" s="17">
        <v>0.10786027056635454</v>
      </c>
      <c r="AT23" s="17">
        <v>1.70152040274481E-5</v>
      </c>
      <c r="AU23" s="17">
        <v>1.3550460019581086E-38</v>
      </c>
    </row>
    <row r="24" spans="1:47" s="17" customFormat="1">
      <c r="A24" s="115">
        <v>18</v>
      </c>
      <c r="B24" s="17">
        <v>3.3971441844877909E-2</v>
      </c>
      <c r="C24" s="17">
        <v>5.4223241719302566E-3</v>
      </c>
      <c r="D24" s="17">
        <v>1.2838262485717321E-3</v>
      </c>
      <c r="E24" s="17">
        <v>3.7975061556913249E-4</v>
      </c>
      <c r="F24" s="17">
        <v>1.3352933854622463E-4</v>
      </c>
      <c r="G24" s="17">
        <v>5.3556777033605313E-5</v>
      </c>
      <c r="H24" s="17">
        <v>6.5352200268675839E-4</v>
      </c>
      <c r="I24" s="17">
        <v>2.0580976438931922E-4</v>
      </c>
      <c r="J24" s="17">
        <v>8.2432792229289453E-5</v>
      </c>
      <c r="K24" s="17">
        <v>3.8956757359092017E-5</v>
      </c>
      <c r="L24" s="17">
        <v>2.069584045607833E-5</v>
      </c>
      <c r="M24" s="17">
        <v>2.8747589215594947E-4</v>
      </c>
      <c r="N24" s="17">
        <v>9.4729763793523593E-5</v>
      </c>
      <c r="O24" s="17">
        <v>3.9493235285744294E-5</v>
      </c>
      <c r="P24" s="17">
        <v>1.9325725855245849E-5</v>
      </c>
      <c r="Q24" s="17">
        <v>1.0584632624271943E-5</v>
      </c>
      <c r="R24" s="17">
        <v>1.7864113469831541E-4</v>
      </c>
      <c r="S24" s="17">
        <v>5.716020422987829E-5</v>
      </c>
      <c r="T24" s="17">
        <v>2.3175193300387833E-5</v>
      </c>
      <c r="U24" s="17">
        <v>1.1049728984495089E-5</v>
      </c>
      <c r="V24" s="17">
        <v>5.9072902447377046E-6</v>
      </c>
      <c r="W24" s="17">
        <v>1.375696404332477E-4</v>
      </c>
      <c r="X24" s="17">
        <v>4.0829184450899905E-5</v>
      </c>
      <c r="Y24" s="17">
        <v>1.5447306789760167E-5</v>
      </c>
      <c r="Z24" s="17">
        <v>6.9155031678558737E-6</v>
      </c>
      <c r="AA24" s="17">
        <v>3.4902411503043182E-6</v>
      </c>
      <c r="AB24" s="17">
        <v>6.6426383582944288E-5</v>
      </c>
      <c r="AC24" s="17">
        <v>1.848396427949192E-5</v>
      </c>
      <c r="AD24" s="17">
        <v>6.5938822610272546E-6</v>
      </c>
      <c r="AE24" s="17">
        <v>2.7978211243404104E-6</v>
      </c>
      <c r="AF24" s="17">
        <v>1.3441656807223709E-6</v>
      </c>
      <c r="AG24" s="17">
        <v>2.8850906113133656E-5</v>
      </c>
      <c r="AH24" s="17">
        <v>7.5815705380157167E-6</v>
      </c>
      <c r="AI24" s="17">
        <v>2.5576552307897813E-6</v>
      </c>
      <c r="AJ24" s="17">
        <v>1.0288447568737095E-6</v>
      </c>
      <c r="AK24" s="17">
        <v>4.6985870354388775E-7</v>
      </c>
      <c r="AL24" s="17">
        <v>0.5</v>
      </c>
      <c r="AM24" s="17">
        <v>0.94599999999999995</v>
      </c>
      <c r="AN24" s="17">
        <v>1</v>
      </c>
      <c r="AO24" s="17">
        <v>0.187</v>
      </c>
      <c r="AP24" s="17">
        <v>0.20599999999999999</v>
      </c>
      <c r="AQ24" s="17">
        <v>0.26</v>
      </c>
      <c r="AR24" s="17">
        <v>0.7115427308746014</v>
      </c>
      <c r="AS24" s="17">
        <v>0.13057629276374461</v>
      </c>
      <c r="AT24" s="17">
        <v>3.5716412050998731E-5</v>
      </c>
      <c r="AU24" s="17">
        <v>1.7969613754215865E-36</v>
      </c>
    </row>
    <row r="25" spans="1:47" s="17" customFormat="1">
      <c r="A25" s="115">
        <v>19</v>
      </c>
      <c r="B25" s="17">
        <v>4.4598603889615444E-2</v>
      </c>
      <c r="C25" s="17">
        <v>7.907237426358257E-3</v>
      </c>
      <c r="D25" s="17">
        <v>1.9679656955302032E-3</v>
      </c>
      <c r="E25" s="17">
        <v>6.0391733457978048E-4</v>
      </c>
      <c r="F25" s="17">
        <v>2.1848931198768754E-4</v>
      </c>
      <c r="G25" s="17">
        <v>8.9671705586023788E-5</v>
      </c>
      <c r="H25" s="17">
        <v>1.0363977859548061E-3</v>
      </c>
      <c r="I25" s="17">
        <v>3.3498769426337956E-4</v>
      </c>
      <c r="J25" s="17">
        <v>1.3659880154523631E-4</v>
      </c>
      <c r="K25" s="17">
        <v>6.5411667722600845E-5</v>
      </c>
      <c r="L25" s="17">
        <v>3.5106091059518276E-5</v>
      </c>
      <c r="M25" s="17">
        <v>4.6429870800937588E-4</v>
      </c>
      <c r="N25" s="17">
        <v>1.5648542153655197E-4</v>
      </c>
      <c r="O25" s="17">
        <v>6.6267323151481886E-5</v>
      </c>
      <c r="P25" s="17">
        <v>3.2804425373957852E-5</v>
      </c>
      <c r="Q25" s="17">
        <v>1.8128877620753143E-5</v>
      </c>
      <c r="R25" s="17">
        <v>2.900377980723693E-4</v>
      </c>
      <c r="S25" s="17">
        <v>9.5018052403534776E-5</v>
      </c>
      <c r="T25" s="17">
        <v>3.9173274006256885E-5</v>
      </c>
      <c r="U25" s="17">
        <v>1.89137242170386E-5</v>
      </c>
      <c r="V25" s="17">
        <v>1.0212146279020336E-5</v>
      </c>
      <c r="W25" s="17">
        <v>2.2301746883107679E-4</v>
      </c>
      <c r="X25" s="17">
        <v>6.7990595476520637E-5</v>
      </c>
      <c r="Y25" s="17">
        <v>2.6229864434073234E-5</v>
      </c>
      <c r="Z25" s="17">
        <v>1.1919638319874136E-5</v>
      </c>
      <c r="AA25" s="17">
        <v>6.0883559063746714E-6</v>
      </c>
      <c r="AB25" s="17">
        <v>1.089977645752095E-4</v>
      </c>
      <c r="AC25" s="17">
        <v>3.1219094582486436E-5</v>
      </c>
      <c r="AD25" s="17">
        <v>1.1378219566646122E-5</v>
      </c>
      <c r="AE25" s="17">
        <v>4.9093117788221352E-6</v>
      </c>
      <c r="AF25" s="17">
        <v>2.3908993454004339E-6</v>
      </c>
      <c r="AG25" s="17">
        <v>4.8134576376170082E-5</v>
      </c>
      <c r="AH25" s="17">
        <v>1.3055812621764568E-5</v>
      </c>
      <c r="AI25" s="17">
        <v>4.5117651778499374E-6</v>
      </c>
      <c r="AJ25" s="17">
        <v>1.8500693942246135E-6</v>
      </c>
      <c r="AK25" s="17">
        <v>8.5840843516465263E-7</v>
      </c>
      <c r="AL25" s="17">
        <v>0.54100000000000004</v>
      </c>
      <c r="AM25" s="17">
        <v>0.96899999999999997</v>
      </c>
      <c r="AN25" s="17">
        <v>1</v>
      </c>
      <c r="AO25" s="17">
        <v>0.215</v>
      </c>
      <c r="AP25" s="17">
        <v>0.23200000000000001</v>
      </c>
      <c r="AQ25" s="17">
        <v>0.29199999999999998</v>
      </c>
      <c r="AR25" s="17">
        <v>0.75384164539472209</v>
      </c>
      <c r="AS25" s="17">
        <v>0.15492504341704935</v>
      </c>
      <c r="AT25" s="17">
        <v>7.0154711900073294E-5</v>
      </c>
      <c r="AU25" s="17">
        <v>1.601947717282554E-34</v>
      </c>
    </row>
    <row r="26" spans="1:47" s="17" customFormat="1">
      <c r="A26" s="115">
        <v>20</v>
      </c>
      <c r="B26" s="17">
        <v>5.7012109579839501E-2</v>
      </c>
      <c r="C26" s="17">
        <v>1.1139608996599333E-2</v>
      </c>
      <c r="D26" s="17">
        <v>2.9076094573472536E-3</v>
      </c>
      <c r="E26" s="17">
        <v>9.2417524856587704E-4</v>
      </c>
      <c r="F26" s="17">
        <v>3.435928819372256E-4</v>
      </c>
      <c r="G26" s="17">
        <v>1.4415511560445966E-4</v>
      </c>
      <c r="H26" s="17">
        <v>1.5802177636066101E-3</v>
      </c>
      <c r="I26" s="17">
        <v>5.2391713739473539E-4</v>
      </c>
      <c r="J26" s="17">
        <v>2.1742526681377101E-4</v>
      </c>
      <c r="K26" s="17">
        <v>1.0547314043598859E-4</v>
      </c>
      <c r="L26" s="17">
        <v>5.7177467655637703E-5</v>
      </c>
      <c r="M26" s="17">
        <v>7.2071353873527373E-4</v>
      </c>
      <c r="N26" s="17">
        <v>2.4832737231321006E-4</v>
      </c>
      <c r="O26" s="17">
        <v>1.0678562253414788E-4</v>
      </c>
      <c r="P26" s="17">
        <v>5.3466499928094947E-5</v>
      </c>
      <c r="Q26" s="17">
        <v>2.9809863413707286E-5</v>
      </c>
      <c r="R26" s="17">
        <v>4.5272759360869756E-4</v>
      </c>
      <c r="S26" s="17">
        <v>1.5175497853971514E-4</v>
      </c>
      <c r="T26" s="17">
        <v>6.3590260137777374E-5</v>
      </c>
      <c r="U26" s="17">
        <v>3.1081383821181478E-5</v>
      </c>
      <c r="V26" s="17">
        <v>1.6944961051883775E-5</v>
      </c>
      <c r="W26" s="17">
        <v>3.4780706310851239E-4</v>
      </c>
      <c r="X26" s="17">
        <v>1.0881529262286501E-4</v>
      </c>
      <c r="Y26" s="17">
        <v>4.2776511108669458E-5</v>
      </c>
      <c r="Z26" s="17">
        <v>1.9721739998483707E-5</v>
      </c>
      <c r="AA26" s="17">
        <v>1.0190878356291688E-5</v>
      </c>
      <c r="AB26" s="17">
        <v>1.7203610076871407E-4</v>
      </c>
      <c r="AC26" s="17">
        <v>5.0657833304772495E-5</v>
      </c>
      <c r="AD26" s="17">
        <v>1.8846274567670848E-5</v>
      </c>
      <c r="AE26" s="17">
        <v>8.2631072899620746E-6</v>
      </c>
      <c r="AF26" s="17">
        <v>4.0771174968873037E-6</v>
      </c>
      <c r="AG26" s="17">
        <v>7.7204901814270681E-5</v>
      </c>
      <c r="AH26" s="17">
        <v>2.1581590140558913E-5</v>
      </c>
      <c r="AI26" s="17">
        <v>7.6311666546526061E-6</v>
      </c>
      <c r="AJ26" s="17">
        <v>3.1869401585242326E-6</v>
      </c>
      <c r="AK26" s="17">
        <v>1.5012236562922268E-6</v>
      </c>
      <c r="AL26" s="17">
        <v>0.58799999999999997</v>
      </c>
      <c r="AM26" s="17">
        <v>0.98199999999999998</v>
      </c>
      <c r="AN26" s="17">
        <v>1</v>
      </c>
      <c r="AO26" s="17">
        <v>0.23699999999999999</v>
      </c>
      <c r="AP26" s="17">
        <v>0.25900000000000001</v>
      </c>
      <c r="AQ26" s="17">
        <v>0.32400000000000001</v>
      </c>
      <c r="AR26" s="17">
        <v>0.79067214074389558</v>
      </c>
      <c r="AS26" s="17">
        <v>0.18063440420771759</v>
      </c>
      <c r="AT26" s="17">
        <v>1.3000773094927842E-4</v>
      </c>
      <c r="AU26" s="17">
        <v>1.0066708998104798E-32</v>
      </c>
    </row>
    <row r="27" spans="1:47" s="17" customFormat="1">
      <c r="A27" s="115">
        <v>21</v>
      </c>
      <c r="B27" s="17">
        <v>7.1202243104813268E-2</v>
      </c>
      <c r="C27" s="17">
        <v>1.5224324573985339E-2</v>
      </c>
      <c r="D27" s="17">
        <v>4.1587161503922557E-3</v>
      </c>
      <c r="E27" s="17">
        <v>1.3670491368628307E-3</v>
      </c>
      <c r="F27" s="17">
        <v>5.2169620688131101E-4</v>
      </c>
      <c r="G27" s="17">
        <v>2.2354884434259411E-4</v>
      </c>
      <c r="H27" s="17">
        <v>2.3272806652426606E-3</v>
      </c>
      <c r="I27" s="17">
        <v>7.9101948910914892E-4</v>
      </c>
      <c r="J27" s="17">
        <v>3.3397127890261207E-4</v>
      </c>
      <c r="K27" s="17">
        <v>1.6408201518571306E-4</v>
      </c>
      <c r="L27" s="17">
        <v>8.9831052400021579E-5</v>
      </c>
      <c r="M27" s="17">
        <v>1.0802206395223795E-3</v>
      </c>
      <c r="N27" s="17">
        <v>3.8032532847117657E-4</v>
      </c>
      <c r="O27" s="17">
        <v>1.6602690208620844E-4</v>
      </c>
      <c r="P27" s="17">
        <v>8.4061580254283242E-5</v>
      </c>
      <c r="Q27" s="17">
        <v>4.7277496891307012E-5</v>
      </c>
      <c r="R27" s="17">
        <v>6.8251981477557397E-4</v>
      </c>
      <c r="S27" s="17">
        <v>2.3393941459339061E-4</v>
      </c>
      <c r="T27" s="17">
        <v>9.9593798521426682E-5</v>
      </c>
      <c r="U27" s="17">
        <v>4.9264396082874643E-5</v>
      </c>
      <c r="V27" s="17">
        <v>2.7112773514534343E-5</v>
      </c>
      <c r="W27" s="17">
        <v>5.2416479122329145E-4</v>
      </c>
      <c r="X27" s="17">
        <v>1.6813952878838516E-4</v>
      </c>
      <c r="Y27" s="17">
        <v>6.7309591064057794E-5</v>
      </c>
      <c r="Z27" s="17">
        <v>3.1468905642879982E-5</v>
      </c>
      <c r="AA27" s="17">
        <v>1.6444225502152159E-5</v>
      </c>
      <c r="AB27" s="17">
        <v>2.6235318888837971E-4</v>
      </c>
      <c r="AC27" s="17">
        <v>7.9333486008997472E-5</v>
      </c>
      <c r="AD27" s="17">
        <v>3.0102913824799432E-5</v>
      </c>
      <c r="AE27" s="17">
        <v>1.3403743866349321E-5</v>
      </c>
      <c r="AF27" s="17">
        <v>6.6970857082037335E-6</v>
      </c>
      <c r="AG27" s="17">
        <v>1.1958503181435768E-4</v>
      </c>
      <c r="AH27" s="17">
        <v>3.4404203006050742E-5</v>
      </c>
      <c r="AI27" s="17">
        <v>1.2434664966189915E-5</v>
      </c>
      <c r="AJ27" s="17">
        <v>5.2844763535039449E-6</v>
      </c>
      <c r="AK27" s="17">
        <v>2.5254885056480458E-6</v>
      </c>
      <c r="AL27" s="17">
        <v>0.63500000000000001</v>
      </c>
      <c r="AM27" s="17">
        <v>0.99</v>
      </c>
      <c r="AN27" s="17">
        <v>1</v>
      </c>
      <c r="AO27" s="17">
        <v>0.25900000000000001</v>
      </c>
      <c r="AP27" s="17">
        <v>0.28699999999999998</v>
      </c>
      <c r="AQ27" s="17">
        <v>0.35399999999999998</v>
      </c>
      <c r="AR27" s="17">
        <v>0.82249693967320159</v>
      </c>
      <c r="AS27" s="17">
        <v>0.20743035293144066</v>
      </c>
      <c r="AT27" s="17">
        <v>2.2887115514476554E-4</v>
      </c>
      <c r="AU27" s="17">
        <v>4.6405234563965188E-31</v>
      </c>
    </row>
    <row r="28" spans="1:47" s="17" customFormat="1">
      <c r="A28" s="115">
        <v>22</v>
      </c>
      <c r="B28" s="17">
        <v>8.7119344191435494E-2</v>
      </c>
      <c r="C28" s="17">
        <v>2.0256356940255758E-2</v>
      </c>
      <c r="D28" s="17">
        <v>5.7794917329485372E-3</v>
      </c>
      <c r="E28" s="17">
        <v>1.9620943024556883E-3</v>
      </c>
      <c r="F28" s="17">
        <v>7.6778962790966594E-4</v>
      </c>
      <c r="G28" s="17">
        <v>3.3574122566677181E-4</v>
      </c>
      <c r="H28" s="17">
        <v>3.3237334289534185E-3</v>
      </c>
      <c r="I28" s="17">
        <v>1.1574733329171645E-3</v>
      </c>
      <c r="J28" s="17">
        <v>4.9699692474488146E-4</v>
      </c>
      <c r="K28" s="17">
        <v>2.4724167847119582E-4</v>
      </c>
      <c r="L28" s="17">
        <v>1.3667695393093052E-4</v>
      </c>
      <c r="M28" s="17">
        <v>1.5694625051558139E-3</v>
      </c>
      <c r="N28" s="17">
        <v>5.6438124347273598E-4</v>
      </c>
      <c r="O28" s="17">
        <v>2.5003653510942636E-4</v>
      </c>
      <c r="P28" s="17">
        <v>1.2799295001756871E-4</v>
      </c>
      <c r="Q28" s="17">
        <v>7.260379709669004E-5</v>
      </c>
      <c r="R28" s="17">
        <v>9.9763148067602168E-4</v>
      </c>
      <c r="S28" s="17">
        <v>3.4944603741268802E-4</v>
      </c>
      <c r="T28" s="17">
        <v>1.5108281029700316E-4</v>
      </c>
      <c r="U28" s="17">
        <v>7.5610229478727297E-5</v>
      </c>
      <c r="V28" s="17">
        <v>4.1997714005610514E-5</v>
      </c>
      <c r="W28" s="17">
        <v>7.6625726650427319E-4</v>
      </c>
      <c r="X28" s="17">
        <v>2.5180361600261842E-4</v>
      </c>
      <c r="Y28" s="17">
        <v>1.0258940981020766E-4</v>
      </c>
      <c r="Z28" s="17">
        <v>4.8615822560538401E-5</v>
      </c>
      <c r="AA28" s="17">
        <v>2.5681561090386806E-5</v>
      </c>
      <c r="AB28" s="17">
        <v>3.8802555182528849E-4</v>
      </c>
      <c r="AC28" s="17">
        <v>1.2037326181489527E-4</v>
      </c>
      <c r="AD28" s="17">
        <v>4.6551182282250602E-5</v>
      </c>
      <c r="AE28" s="17">
        <v>2.103765324479769E-5</v>
      </c>
      <c r="AF28" s="17">
        <v>1.063909561159147E-5</v>
      </c>
      <c r="AG28" s="17">
        <v>1.7955959749014946E-4</v>
      </c>
      <c r="AH28" s="17">
        <v>5.3100093051746081E-5</v>
      </c>
      <c r="AI28" s="17">
        <v>1.9598468143015883E-5</v>
      </c>
      <c r="AJ28" s="17">
        <v>8.4693346469985393E-6</v>
      </c>
      <c r="AK28" s="17">
        <v>4.1038981786650739E-6</v>
      </c>
      <c r="AL28" s="17">
        <v>0.68</v>
      </c>
      <c r="AM28" s="17">
        <v>0.99299999999999999</v>
      </c>
      <c r="AN28" s="17">
        <v>1</v>
      </c>
      <c r="AO28" s="17">
        <v>0.28399999999999997</v>
      </c>
      <c r="AP28" s="17">
        <v>0.316</v>
      </c>
      <c r="AQ28" s="17">
        <v>0.38400000000000001</v>
      </c>
      <c r="AR28" s="17">
        <v>0.8498253539532733</v>
      </c>
      <c r="AS28" s="17">
        <v>0.23504589900493034</v>
      </c>
      <c r="AT28" s="17">
        <v>3.8498653660652335E-4</v>
      </c>
      <c r="AU28" s="17">
        <v>1.6231347368296064E-29</v>
      </c>
    </row>
    <row r="29" spans="1:47" s="17" customFormat="1">
      <c r="A29" s="115">
        <v>23</v>
      </c>
      <c r="B29" s="17">
        <v>0.10467891023241963</v>
      </c>
      <c r="C29" s="17">
        <v>2.6317349220956163E-2</v>
      </c>
      <c r="D29" s="17">
        <v>7.828727715162076E-3</v>
      </c>
      <c r="E29" s="17">
        <v>2.741385026985494E-3</v>
      </c>
      <c r="F29" s="17">
        <v>1.0989050394745396E-3</v>
      </c>
      <c r="G29" s="17">
        <v>4.9000002362756799E-4</v>
      </c>
      <c r="H29" s="17">
        <v>4.6184931487216032E-3</v>
      </c>
      <c r="I29" s="17">
        <v>1.6469870248110652E-3</v>
      </c>
      <c r="J29" s="17">
        <v>7.1895529567198523E-4</v>
      </c>
      <c r="K29" s="17">
        <v>3.6206172949065544E-4</v>
      </c>
      <c r="L29" s="17">
        <v>2.0206435229646087E-4</v>
      </c>
      <c r="M29" s="17">
        <v>2.2178398300255696E-3</v>
      </c>
      <c r="N29" s="17">
        <v>8.1420204790532043E-4</v>
      </c>
      <c r="O29" s="17">
        <v>3.6596926193115337E-4</v>
      </c>
      <c r="P29" s="17">
        <v>1.8936691363174944E-4</v>
      </c>
      <c r="Q29" s="17">
        <v>1.083255449177205E-4</v>
      </c>
      <c r="R29" s="17">
        <v>1.4185165546410706E-3</v>
      </c>
      <c r="S29" s="17">
        <v>5.0747815726821875E-4</v>
      </c>
      <c r="T29" s="17">
        <v>2.2273596607767519E-4</v>
      </c>
      <c r="U29" s="17">
        <v>1.1274541529026303E-4</v>
      </c>
      <c r="V29" s="17">
        <v>6.319104481093949E-5</v>
      </c>
      <c r="W29" s="17">
        <v>1.0900930979643568E-3</v>
      </c>
      <c r="X29" s="17">
        <v>3.6668627098533998E-4</v>
      </c>
      <c r="Y29" s="17">
        <v>1.5195914290741817E-4</v>
      </c>
      <c r="Z29" s="17">
        <v>7.2960908000500369E-5</v>
      </c>
      <c r="AA29" s="17">
        <v>3.8949529611107983E-5</v>
      </c>
      <c r="AB29" s="17">
        <v>5.5839697902039856E-4</v>
      </c>
      <c r="AC29" s="17">
        <v>1.775422292778822E-4</v>
      </c>
      <c r="AD29" s="17">
        <v>6.9927952514786971E-5</v>
      </c>
      <c r="AE29" s="17">
        <v>3.2057845812432769E-5</v>
      </c>
      <c r="AF29" s="17">
        <v>1.6402205975315718E-5</v>
      </c>
      <c r="AG29" s="17">
        <v>2.6221275002861078E-4</v>
      </c>
      <c r="AH29" s="17">
        <v>7.9614705433755681E-5</v>
      </c>
      <c r="AI29" s="17">
        <v>2.9981101503863911E-5</v>
      </c>
      <c r="AJ29" s="17">
        <v>1.316544156472041E-5</v>
      </c>
      <c r="AK29" s="17">
        <v>6.4645856465282865E-6</v>
      </c>
      <c r="AL29" s="17">
        <v>0.72099999999999997</v>
      </c>
      <c r="AM29" s="17">
        <v>0.997</v>
      </c>
      <c r="AN29" s="17">
        <v>1</v>
      </c>
      <c r="AO29" s="17">
        <v>0.31</v>
      </c>
      <c r="AP29" s="17">
        <v>0.34599999999999997</v>
      </c>
      <c r="AQ29" s="17">
        <v>0.41799999999999998</v>
      </c>
      <c r="AR29" s="17">
        <v>0.87317365351233112</v>
      </c>
      <c r="AS29" s="17">
        <v>0.26322768880245323</v>
      </c>
      <c r="AT29" s="17">
        <v>6.2184328999652133E-4</v>
      </c>
      <c r="AU29" s="17">
        <v>4.43378938485631E-28</v>
      </c>
    </row>
    <row r="30" spans="1:47" s="17" customFormat="1">
      <c r="A30" s="115">
        <v>24</v>
      </c>
      <c r="B30" s="17">
        <v>0.12376750497660953</v>
      </c>
      <c r="C30" s="17">
        <v>3.3473034333010139E-2</v>
      </c>
      <c r="D30" s="17">
        <v>1.0364136994278413E-2</v>
      </c>
      <c r="E30" s="17">
        <v>3.7388941054761911E-3</v>
      </c>
      <c r="F30" s="17">
        <v>1.5339457442008152E-3</v>
      </c>
      <c r="G30" s="17">
        <v>6.9696211327779142E-4</v>
      </c>
      <c r="H30" s="17">
        <v>6.2620339231942513E-3</v>
      </c>
      <c r="I30" s="17">
        <v>2.2854653270512133E-3</v>
      </c>
      <c r="J30" s="17">
        <v>1.0139258183553613E-3</v>
      </c>
      <c r="K30" s="17">
        <v>5.1677014162736744E-4</v>
      </c>
      <c r="L30" s="17">
        <v>2.9111437062032824E-4</v>
      </c>
      <c r="M30" s="17">
        <v>3.0570057144000116E-3</v>
      </c>
      <c r="N30" s="17">
        <v>1.1452079189164831E-3</v>
      </c>
      <c r="O30" s="17">
        <v>5.2210026823077218E-4</v>
      </c>
      <c r="P30" s="17">
        <v>2.7302623403629289E-4</v>
      </c>
      <c r="Q30" s="17">
        <v>1.5747869451837639E-4</v>
      </c>
      <c r="R30" s="17">
        <v>1.9676062190130262E-3</v>
      </c>
      <c r="S30" s="17">
        <v>7.1854849697511715E-4</v>
      </c>
      <c r="T30" s="17">
        <v>3.2004136668241487E-4</v>
      </c>
      <c r="U30" s="17">
        <v>1.638101706205797E-4</v>
      </c>
      <c r="V30" s="17">
        <v>9.2623189352254766E-5</v>
      </c>
      <c r="W30" s="17">
        <v>1.5133569828581629E-3</v>
      </c>
      <c r="X30" s="17">
        <v>5.2070956486025574E-4</v>
      </c>
      <c r="Y30" s="17">
        <v>2.1937764125871625E-4</v>
      </c>
      <c r="Z30" s="17">
        <v>1.0667754391725654E-4</v>
      </c>
      <c r="AA30" s="17">
        <v>5.7533143750628791E-5</v>
      </c>
      <c r="AB30" s="17">
        <v>7.8404128326977404E-4</v>
      </c>
      <c r="AC30" s="17">
        <v>2.5527315097174274E-4</v>
      </c>
      <c r="AD30" s="17">
        <v>1.0233494250541472E-4</v>
      </c>
      <c r="AE30" s="17">
        <v>4.7567348154320098E-5</v>
      </c>
      <c r="AF30" s="17">
        <v>2.4612943156339707E-5</v>
      </c>
      <c r="AG30" s="17">
        <v>3.7344590605253739E-4</v>
      </c>
      <c r="AH30" s="17">
        <v>1.1629481271852732E-4</v>
      </c>
      <c r="AI30" s="17">
        <v>4.4647292906632618E-5</v>
      </c>
      <c r="AJ30" s="17">
        <v>1.9909883956517073E-5</v>
      </c>
      <c r="AK30" s="17">
        <v>9.9016056293881742E-6</v>
      </c>
      <c r="AL30" s="17">
        <v>0.75700000000000001</v>
      </c>
      <c r="AM30" s="17">
        <v>1</v>
      </c>
      <c r="AN30" s="17">
        <v>1</v>
      </c>
      <c r="AO30" s="17">
        <v>0.33800000000000002</v>
      </c>
      <c r="AP30" s="17">
        <v>0.376</v>
      </c>
      <c r="AQ30" s="17">
        <v>0.45400000000000001</v>
      </c>
      <c r="AR30" s="17">
        <v>0.89303928757989637</v>
      </c>
      <c r="AS30" s="17">
        <v>0.29174057992628649</v>
      </c>
      <c r="AT30" s="17">
        <v>9.6858899678284077E-4</v>
      </c>
      <c r="AU30" s="17">
        <v>9.6961301837355988E-27</v>
      </c>
    </row>
    <row r="31" spans="1:47" s="17" customFormat="1">
      <c r="A31" s="115">
        <v>25</v>
      </c>
      <c r="B31" s="17">
        <v>0.14424896766625556</v>
      </c>
      <c r="C31" s="17">
        <v>4.177153020601819E-2</v>
      </c>
      <c r="D31" s="17">
        <v>1.3440774048051335E-2</v>
      </c>
      <c r="E31" s="17">
        <v>4.9897983830009254E-3</v>
      </c>
      <c r="F31" s="17">
        <v>2.093447911477914E-3</v>
      </c>
      <c r="G31" s="17">
        <v>9.6858017595497935E-4</v>
      </c>
      <c r="H31" s="17">
        <v>8.3051100903104129E-3</v>
      </c>
      <c r="I31" s="17">
        <v>3.1005887358273986E-3</v>
      </c>
      <c r="J31" s="17">
        <v>1.3974922020495437E-3</v>
      </c>
      <c r="K31" s="17">
        <v>7.2069315476413728E-4</v>
      </c>
      <c r="L31" s="17">
        <v>4.0973415909345426E-4</v>
      </c>
      <c r="M31" s="17">
        <v>4.1202670455751473E-3</v>
      </c>
      <c r="N31" s="17">
        <v>1.574380760955165E-3</v>
      </c>
      <c r="O31" s="17">
        <v>7.278038750604249E-4</v>
      </c>
      <c r="P31" s="17">
        <v>3.8456602384603808E-4</v>
      </c>
      <c r="Q31" s="17">
        <v>2.2362304077790774E-4</v>
      </c>
      <c r="R31" s="17">
        <v>2.6689744618396041E-3</v>
      </c>
      <c r="S31" s="17">
        <v>9.9441921184525387E-4</v>
      </c>
      <c r="T31" s="17">
        <v>4.493059618379424E-4</v>
      </c>
      <c r="U31" s="17">
        <v>2.3248283639479715E-4</v>
      </c>
      <c r="V31" s="17">
        <v>1.3258854731468505E-4</v>
      </c>
      <c r="W31" s="17">
        <v>2.0551850294593986E-3</v>
      </c>
      <c r="X31" s="17">
        <v>7.2281419804826974E-4</v>
      </c>
      <c r="Y31" s="17">
        <v>3.0943863967341394E-4</v>
      </c>
      <c r="Z31" s="17">
        <v>1.5233912767607743E-4</v>
      </c>
      <c r="AA31" s="17">
        <v>8.2977906761905784E-5</v>
      </c>
      <c r="AB31" s="17">
        <v>1.0766872044194436E-3</v>
      </c>
      <c r="AC31" s="17">
        <v>3.5868082943231781E-4</v>
      </c>
      <c r="AD31" s="17">
        <v>1.4626383894725587E-4</v>
      </c>
      <c r="AE31" s="17">
        <v>6.8900554999121402E-5</v>
      </c>
      <c r="AF31" s="17">
        <v>3.6041436992507328E-5</v>
      </c>
      <c r="AG31" s="17">
        <v>5.1997438959642823E-4</v>
      </c>
      <c r="AH31" s="17">
        <v>1.6591395598506293E-4</v>
      </c>
      <c r="AI31" s="17">
        <v>6.4889975336815498E-5</v>
      </c>
      <c r="AJ31" s="17">
        <v>2.9368579733254364E-5</v>
      </c>
      <c r="AK31" s="17">
        <v>1.4785715845202901E-5</v>
      </c>
      <c r="AL31" s="17">
        <v>0.79200000000000004</v>
      </c>
      <c r="AM31" s="17">
        <v>1</v>
      </c>
      <c r="AN31" s="17">
        <v>1</v>
      </c>
      <c r="AO31" s="17">
        <v>0.36899999999999999</v>
      </c>
      <c r="AP31" s="17">
        <v>0.40600000000000003</v>
      </c>
      <c r="AQ31" s="17">
        <v>0.49</v>
      </c>
      <c r="AR31" s="17">
        <v>0.90988542362347502</v>
      </c>
      <c r="AS31" s="17">
        <v>0.32037051873091849</v>
      </c>
      <c r="AT31" s="17">
        <v>1.4601963506466061E-3</v>
      </c>
      <c r="AU31" s="17">
        <v>1.7343841020349872E-25</v>
      </c>
    </row>
    <row r="32" spans="1:47" s="17" customFormat="1">
      <c r="A32" s="115">
        <v>26</v>
      </c>
      <c r="B32" s="17">
        <v>0.16597052963888231</v>
      </c>
      <c r="C32" s="17">
        <v>5.1242482341690647E-2</v>
      </c>
      <c r="D32" s="17">
        <v>1.710960819872779E-2</v>
      </c>
      <c r="E32" s="17">
        <v>6.5297455127920987E-3</v>
      </c>
      <c r="F32" s="17">
        <v>2.7992856610863331E-3</v>
      </c>
      <c r="G32" s="17">
        <v>1.3180288576977324E-3</v>
      </c>
      <c r="H32" s="17">
        <v>1.0797482644681987E-2</v>
      </c>
      <c r="I32" s="17">
        <v>4.1213273522994606E-3</v>
      </c>
      <c r="J32" s="17">
        <v>1.8865709583010756E-3</v>
      </c>
      <c r="K32" s="17">
        <v>9.8420377002928026E-4</v>
      </c>
      <c r="L32" s="17">
        <v>5.6461153345735665E-4</v>
      </c>
      <c r="M32" s="17">
        <v>5.4419244456313217E-3</v>
      </c>
      <c r="N32" s="17">
        <v>2.1200603820323333E-3</v>
      </c>
      <c r="O32" s="17">
        <v>9.9350077429609406E-4</v>
      </c>
      <c r="P32" s="17">
        <v>5.303313645318615E-4</v>
      </c>
      <c r="Q32" s="17">
        <v>3.1085612345138787E-4</v>
      </c>
      <c r="R32" s="17">
        <v>3.547945992531078E-3</v>
      </c>
      <c r="S32" s="17">
        <v>1.3480039885569494E-3</v>
      </c>
      <c r="T32" s="17">
        <v>6.1764426454766815E-4</v>
      </c>
      <c r="U32" s="17">
        <v>3.2299311426487424E-4</v>
      </c>
      <c r="V32" s="17">
        <v>1.8576414619709183E-4</v>
      </c>
      <c r="W32" s="17">
        <v>2.7358924501111165E-3</v>
      </c>
      <c r="X32" s="17">
        <v>9.8290626535664635E-4</v>
      </c>
      <c r="Y32" s="17">
        <v>4.2737555556140913E-4</v>
      </c>
      <c r="Z32" s="17">
        <v>2.1293696260212756E-4</v>
      </c>
      <c r="AA32" s="17">
        <v>1.1710838049071011E-4</v>
      </c>
      <c r="AB32" s="17">
        <v>1.4491090872862644E-3</v>
      </c>
      <c r="AC32" s="17">
        <v>4.9356036630033347E-4</v>
      </c>
      <c r="AD32" s="17">
        <v>2.0461455102751083E-4</v>
      </c>
      <c r="AE32" s="17">
        <v>9.7641750732245408E-5</v>
      </c>
      <c r="AF32" s="17">
        <v>5.1616489691976871E-5</v>
      </c>
      <c r="AG32" s="17">
        <v>7.0930318009988118E-4</v>
      </c>
      <c r="AH32" s="17">
        <v>2.3168999609048227E-4</v>
      </c>
      <c r="AI32" s="17">
        <v>9.2249637868032717E-5</v>
      </c>
      <c r="AJ32" s="17">
        <v>4.2351255183507329E-5</v>
      </c>
      <c r="AK32" s="17">
        <v>2.1575177898508417E-5</v>
      </c>
      <c r="AL32" s="17">
        <v>0.82699999999999996</v>
      </c>
      <c r="AM32" s="17">
        <v>1</v>
      </c>
      <c r="AN32" s="17">
        <v>1</v>
      </c>
      <c r="AO32" s="17">
        <v>0.4</v>
      </c>
      <c r="AP32" s="17">
        <v>0.437</v>
      </c>
      <c r="AQ32" s="17">
        <v>0.52500000000000002</v>
      </c>
      <c r="AR32" s="17">
        <v>0.92413285583081295</v>
      </c>
      <c r="AS32" s="17">
        <v>0.34892605113773789</v>
      </c>
      <c r="AT32" s="17">
        <v>2.1373544016028995E-3</v>
      </c>
      <c r="AU32" s="17">
        <v>2.5854091192278247E-24</v>
      </c>
    </row>
    <row r="33" spans="1:47" s="17" customFormat="1">
      <c r="A33" s="115">
        <v>27</v>
      </c>
      <c r="B33" s="17">
        <v>0.18876855465431999</v>
      </c>
      <c r="C33" s="17">
        <v>6.1896976153407723E-2</v>
      </c>
      <c r="D33" s="17">
        <v>2.1416299290998593E-2</v>
      </c>
      <c r="E33" s="17">
        <v>8.3941150149344744E-3</v>
      </c>
      <c r="F33" s="17">
        <v>3.6743334982958743E-3</v>
      </c>
      <c r="G33" s="17">
        <v>1.7595745930209196E-3</v>
      </c>
      <c r="H33" s="17">
        <v>1.3786706870452159E-2</v>
      </c>
      <c r="I33" s="17">
        <v>5.3774123926092054E-3</v>
      </c>
      <c r="J33" s="17">
        <v>2.4991983762681731E-3</v>
      </c>
      <c r="K33" s="17">
        <v>1.3186411011155102E-3</v>
      </c>
      <c r="L33" s="17">
        <v>7.6319039470272424E-4</v>
      </c>
      <c r="M33" s="17">
        <v>7.0565820869598001E-3</v>
      </c>
      <c r="N33" s="17">
        <v>2.8016977935496666E-3</v>
      </c>
      <c r="O33" s="17">
        <v>1.3305761228402265E-3</v>
      </c>
      <c r="P33" s="17">
        <v>7.1739675920510658E-4</v>
      </c>
      <c r="Q33" s="17">
        <v>4.2381583859848652E-4</v>
      </c>
      <c r="R33" s="17">
        <v>4.6306647344745737E-3</v>
      </c>
      <c r="S33" s="17">
        <v>1.7932366166443577E-3</v>
      </c>
      <c r="T33" s="17">
        <v>8.3294684957133114E-4</v>
      </c>
      <c r="U33" s="17">
        <v>4.4012359638404079E-4</v>
      </c>
      <c r="V33" s="17">
        <v>2.5522145700050268E-4</v>
      </c>
      <c r="W33" s="17">
        <v>3.576665982855875E-3</v>
      </c>
      <c r="X33" s="17">
        <v>1.3117778679553056E-3</v>
      </c>
      <c r="Y33" s="17">
        <v>5.7905171302221248E-4</v>
      </c>
      <c r="Z33" s="17">
        <v>2.918903353265114E-4</v>
      </c>
      <c r="AA33" s="17">
        <v>1.6204256644381817E-4</v>
      </c>
      <c r="AB33" s="17">
        <v>1.9149882093639861E-3</v>
      </c>
      <c r="AC33" s="17">
        <v>6.6636944953152668E-4</v>
      </c>
      <c r="AD33" s="17">
        <v>2.8070592955294711E-4</v>
      </c>
      <c r="AE33" s="17">
        <v>1.3564017915939825E-4</v>
      </c>
      <c r="AF33" s="17">
        <v>7.2439118564990334E-5</v>
      </c>
      <c r="AG33" s="17">
        <v>9.4968285683073503E-4</v>
      </c>
      <c r="AH33" s="17">
        <v>3.1729412558756463E-4</v>
      </c>
      <c r="AI33" s="17">
        <v>1.2853037133032436E-4</v>
      </c>
      <c r="AJ33" s="17">
        <v>5.9825280969356218E-5</v>
      </c>
      <c r="AK33" s="17">
        <v>3.0826295725341932E-5</v>
      </c>
      <c r="AL33" s="17">
        <v>0.85599999999999998</v>
      </c>
      <c r="AM33" s="17">
        <v>1</v>
      </c>
      <c r="AN33" s="17">
        <v>1</v>
      </c>
      <c r="AO33" s="17">
        <v>0.435</v>
      </c>
      <c r="AP33" s="17">
        <v>0.46899999999999997</v>
      </c>
      <c r="AQ33" s="17">
        <v>0.55300000000000005</v>
      </c>
      <c r="AR33" s="17">
        <v>0.93615696369635804</v>
      </c>
      <c r="AS33" s="17">
        <v>0.37723876990020988</v>
      </c>
      <c r="AT33" s="17">
        <v>3.0460734287118944E-3</v>
      </c>
      <c r="AU33" s="17">
        <v>3.264763339622895E-23</v>
      </c>
    </row>
    <row r="34" spans="1:47" s="17" customFormat="1">
      <c r="A34" s="115">
        <v>28</v>
      </c>
      <c r="B34" s="17">
        <v>0.21247371594289352</v>
      </c>
      <c r="C34" s="17">
        <v>7.3728110268610605E-2</v>
      </c>
      <c r="D34" s="17">
        <v>2.6400206374387006E-2</v>
      </c>
      <c r="E34" s="17">
        <v>1.0617302855652291E-2</v>
      </c>
      <c r="F34" s="17">
        <v>4.7421004544556814E-3</v>
      </c>
      <c r="G34" s="17">
        <v>2.3084145788231092E-3</v>
      </c>
      <c r="H34" s="17">
        <v>1.7317028073069007E-2</v>
      </c>
      <c r="I34" s="17">
        <v>6.8987880359267176E-3</v>
      </c>
      <c r="J34" s="17">
        <v>3.2542850329542517E-3</v>
      </c>
      <c r="K34" s="17">
        <v>1.7362039176864628E-3</v>
      </c>
      <c r="L34" s="17">
        <v>1.0136279247055519E-3</v>
      </c>
      <c r="M34" s="17">
        <v>8.9984565940739898E-3</v>
      </c>
      <c r="N34" s="17">
        <v>3.6395761722095199E-3</v>
      </c>
      <c r="O34" s="17">
        <v>1.7512718839274217E-3</v>
      </c>
      <c r="P34" s="17">
        <v>9.5352825236710175E-4</v>
      </c>
      <c r="Q34" s="17">
        <v>5.6767169061576635E-4</v>
      </c>
      <c r="R34" s="17">
        <v>5.9436410728389072E-3</v>
      </c>
      <c r="S34" s="17">
        <v>2.3449115245001068E-3</v>
      </c>
      <c r="T34" s="17">
        <v>1.1038299170694553E-3</v>
      </c>
      <c r="U34" s="17">
        <v>5.8919956143287848E-4</v>
      </c>
      <c r="V34" s="17">
        <v>3.4443098314989164E-4</v>
      </c>
      <c r="W34" s="17">
        <v>4.599233712687994E-3</v>
      </c>
      <c r="X34" s="17">
        <v>1.7210048363226582E-3</v>
      </c>
      <c r="Y34" s="17">
        <v>7.7093640933464794E-4</v>
      </c>
      <c r="Z34" s="17">
        <v>3.9304844806651673E-4</v>
      </c>
      <c r="AA34" s="17">
        <v>2.2020163848673091E-4</v>
      </c>
      <c r="AB34" s="17">
        <v>2.488750437689861E-3</v>
      </c>
      <c r="AC34" s="17">
        <v>8.8419540553682423E-4</v>
      </c>
      <c r="AD34" s="17">
        <v>3.7827859644627666E-4</v>
      </c>
      <c r="AE34" s="17">
        <v>1.8502118113225555E-4</v>
      </c>
      <c r="AF34" s="17">
        <v>9.9794173409075091E-5</v>
      </c>
      <c r="AG34" s="17">
        <v>1.2500475415927344E-3</v>
      </c>
      <c r="AH34" s="17">
        <v>4.2685104344644589E-4</v>
      </c>
      <c r="AI34" s="17">
        <v>1.7581209050164637E-4</v>
      </c>
      <c r="AJ34" s="17">
        <v>8.2927962464502899E-5</v>
      </c>
      <c r="AK34" s="17">
        <v>4.3203417108459079E-5</v>
      </c>
      <c r="AL34" s="17">
        <v>0.878</v>
      </c>
      <c r="AM34" s="17">
        <v>1</v>
      </c>
      <c r="AN34" s="17">
        <v>1</v>
      </c>
      <c r="AO34" s="17">
        <v>0.47</v>
      </c>
      <c r="AP34" s="17">
        <v>0.5</v>
      </c>
      <c r="AQ34" s="17">
        <v>0.58099999999999996</v>
      </c>
      <c r="AR34" s="17">
        <v>0.94628797310411694</v>
      </c>
      <c r="AS34" s="17">
        <v>0.40516296354649423</v>
      </c>
      <c r="AT34" s="17">
        <v>4.2370141573313388E-3</v>
      </c>
      <c r="AU34" s="17">
        <v>3.5428995848810577E-22</v>
      </c>
    </row>
    <row r="35" spans="1:47" s="17" customFormat="1">
      <c r="A35" s="115">
        <v>29</v>
      </c>
      <c r="B35" s="17">
        <v>0.23691550327752367</v>
      </c>
      <c r="C35" s="17">
        <v>8.6712106060919808E-2</v>
      </c>
      <c r="D35" s="17">
        <v>3.2093643157476925E-2</v>
      </c>
      <c r="E35" s="17">
        <v>1.3232053861695311E-2</v>
      </c>
      <c r="F35" s="17">
        <v>6.0263500152675058E-3</v>
      </c>
      <c r="G35" s="17">
        <v>2.9804911991309006E-3</v>
      </c>
      <c r="H35" s="17">
        <v>2.1428420199653506E-2</v>
      </c>
      <c r="I35" s="17">
        <v>8.7150646471843909E-3</v>
      </c>
      <c r="J35" s="17">
        <v>4.1713474458032482E-3</v>
      </c>
      <c r="K35" s="17">
        <v>2.2498224833961394E-3</v>
      </c>
      <c r="L35" s="17">
        <v>1.3247351779107209E-3</v>
      </c>
      <c r="M35" s="17">
        <v>1.1300710764487375E-2</v>
      </c>
      <c r="N35" s="17">
        <v>4.6545103897258295E-3</v>
      </c>
      <c r="O35" s="17">
        <v>2.2685575623372554E-3</v>
      </c>
      <c r="P35" s="17">
        <v>1.2471296488787234E-3</v>
      </c>
      <c r="Q35" s="17">
        <v>7.4810503191362365E-4</v>
      </c>
      <c r="R35" s="17">
        <v>7.5132949451948211E-3</v>
      </c>
      <c r="S35" s="17">
        <v>3.018502429147525E-3</v>
      </c>
      <c r="T35" s="17">
        <v>1.4395678333484192E-3</v>
      </c>
      <c r="U35" s="17">
        <v>7.7606743659540216E-4</v>
      </c>
      <c r="V35" s="17">
        <v>4.5725950117312433E-4</v>
      </c>
      <c r="W35" s="17">
        <v>5.8255245393097959E-3</v>
      </c>
      <c r="X35" s="17">
        <v>2.2228254483543999E-3</v>
      </c>
      <c r="Y35" s="17">
        <v>1.0100677334044126E-3</v>
      </c>
      <c r="Z35" s="17">
        <v>5.2068417578148354E-4</v>
      </c>
      <c r="AA35" s="17">
        <v>2.943147402721017E-4</v>
      </c>
      <c r="AB35" s="17">
        <v>3.1853862908599417E-3</v>
      </c>
      <c r="AC35" s="17">
        <v>1.1547082635144071E-3</v>
      </c>
      <c r="AD35" s="17">
        <v>5.0148982287752245E-4</v>
      </c>
      <c r="AE35" s="17">
        <v>2.4819306806807934E-4</v>
      </c>
      <c r="AF35" s="17">
        <v>1.3515970077704781E-4</v>
      </c>
      <c r="AG35" s="17">
        <v>1.6199371721639069E-3</v>
      </c>
      <c r="AH35" s="17">
        <v>5.6493032196601022E-4</v>
      </c>
      <c r="AI35" s="17">
        <v>2.3645856028492202E-4</v>
      </c>
      <c r="AJ35" s="17">
        <v>1.1297693701608435E-4</v>
      </c>
      <c r="AK35" s="17">
        <v>5.9488141715409356E-5</v>
      </c>
      <c r="AL35" s="17">
        <v>0.9</v>
      </c>
      <c r="AM35" s="17">
        <v>1</v>
      </c>
      <c r="AN35" s="17">
        <v>1</v>
      </c>
      <c r="AO35" s="17">
        <v>0.496</v>
      </c>
      <c r="AP35" s="17">
        <v>0.52600000000000002</v>
      </c>
      <c r="AQ35" s="17">
        <v>0.60899999999999999</v>
      </c>
      <c r="AR35" s="17">
        <v>0.95481324909275211</v>
      </c>
      <c r="AS35" s="17">
        <v>0.43257469069941162</v>
      </c>
      <c r="AT35" s="17">
        <v>5.7645709761569019E-3</v>
      </c>
      <c r="AU35" s="17">
        <v>3.3463418744048485E-21</v>
      </c>
    </row>
    <row r="36" spans="1:47" s="17" customFormat="1">
      <c r="A36" s="115">
        <v>30</v>
      </c>
      <c r="B36" s="17">
        <v>0.2619260164493446</v>
      </c>
      <c r="C36" s="17">
        <v>0.10080982494551036</v>
      </c>
      <c r="D36" s="17">
        <v>3.8521379857222697E-2</v>
      </c>
      <c r="E36" s="17">
        <v>1.6268860907147482E-2</v>
      </c>
      <c r="F36" s="17">
        <v>7.5507189509643234E-3</v>
      </c>
      <c r="G36" s="17">
        <v>3.7922885887630852E-3</v>
      </c>
      <c r="H36" s="17">
        <v>2.6155790219217982E-2</v>
      </c>
      <c r="I36" s="17">
        <v>1.0854991865015753E-2</v>
      </c>
      <c r="J36" s="17">
        <v>5.2702264335911294E-3</v>
      </c>
      <c r="K36" s="17">
        <v>2.8730132562320783E-3</v>
      </c>
      <c r="L36" s="17">
        <v>1.7059031615347694E-3</v>
      </c>
      <c r="M36" s="17">
        <v>1.3994833502154563E-2</v>
      </c>
      <c r="N36" s="17">
        <v>5.86753576499371E-3</v>
      </c>
      <c r="O36" s="17">
        <v>2.8959839357891549E-3</v>
      </c>
      <c r="P36" s="17">
        <v>1.6071747231908851E-3</v>
      </c>
      <c r="Q36" s="17">
        <v>9.7127898780024233E-4</v>
      </c>
      <c r="R36" s="17">
        <v>9.3655100394398737E-3</v>
      </c>
      <c r="S36" s="17">
        <v>3.8299655105356978E-3</v>
      </c>
      <c r="T36" s="17">
        <v>1.8500110226959984E-3</v>
      </c>
      <c r="U36" s="17">
        <v>1.0070626842433735E-3</v>
      </c>
      <c r="V36" s="17">
        <v>5.9796007710629642E-4</v>
      </c>
      <c r="W36" s="17">
        <v>7.2773285586195382E-3</v>
      </c>
      <c r="X36" s="17">
        <v>2.8300043776917504E-3</v>
      </c>
      <c r="Y36" s="17">
        <v>1.3040034374816269E-3</v>
      </c>
      <c r="Z36" s="17">
        <v>6.7947988793809944E-4</v>
      </c>
      <c r="AA36" s="17">
        <v>3.8741872911092961E-4</v>
      </c>
      <c r="AB36" s="17">
        <v>4.0202595289142336E-3</v>
      </c>
      <c r="AC36" s="17">
        <v>1.4861014695750105E-3</v>
      </c>
      <c r="AD36" s="17">
        <v>6.5490065803532451E-4</v>
      </c>
      <c r="AE36" s="17">
        <v>3.2784954685287956E-4</v>
      </c>
      <c r="AF36" s="17">
        <v>1.8021380528681694E-4</v>
      </c>
      <c r="AG36" s="17">
        <v>2.0694067923252837E-3</v>
      </c>
      <c r="AH36" s="17">
        <v>7.3652928480288167E-4</v>
      </c>
      <c r="AI36" s="17">
        <v>3.13121000427183E-4</v>
      </c>
      <c r="AJ36" s="17">
        <v>1.5147839655852642E-4</v>
      </c>
      <c r="AK36" s="17">
        <v>8.0587505376780605E-5</v>
      </c>
      <c r="AL36" s="17">
        <v>0.91700000000000004</v>
      </c>
      <c r="AM36" s="17">
        <v>1</v>
      </c>
      <c r="AN36" s="17">
        <v>1</v>
      </c>
      <c r="AO36" s="17">
        <v>0.52300000000000002</v>
      </c>
      <c r="AP36" s="17">
        <v>0.55300000000000005</v>
      </c>
      <c r="AQ36" s="17">
        <v>0.63800000000000001</v>
      </c>
      <c r="AR36" s="17">
        <v>0.9619807257076558</v>
      </c>
      <c r="AS36" s="17">
        <v>0.45937046288203204</v>
      </c>
      <c r="AT36" s="17">
        <v>7.6857537971471608E-3</v>
      </c>
      <c r="AU36" s="17">
        <v>2.7821756356750279E-20</v>
      </c>
    </row>
    <row r="37" spans="1:47" s="17" customFormat="1">
      <c r="A37" s="115">
        <v>31</v>
      </c>
      <c r="B37" s="17">
        <v>0.28734304845394237</v>
      </c>
      <c r="C37" s="17">
        <v>0.1159685701958547</v>
      </c>
      <c r="D37" s="17">
        <v>4.5700379904097845E-2</v>
      </c>
      <c r="E37" s="17">
        <v>1.9755444415944824E-2</v>
      </c>
      <c r="F37" s="17">
        <v>9.3383467016155165E-3</v>
      </c>
      <c r="G37" s="17">
        <v>4.7606180419098275E-3</v>
      </c>
      <c r="H37" s="17">
        <v>3.1528360182604895E-2</v>
      </c>
      <c r="I37" s="17">
        <v>1.3345966966648108E-2</v>
      </c>
      <c r="J37" s="17">
        <v>6.5708012556149114E-3</v>
      </c>
      <c r="K37" s="17">
        <v>3.6197212123688324E-3</v>
      </c>
      <c r="L37" s="17">
        <v>2.1670168179269726E-3</v>
      </c>
      <c r="M37" s="17">
        <v>1.7110082635188525E-2</v>
      </c>
      <c r="N37" s="17">
        <v>7.2995959629984135E-3</v>
      </c>
      <c r="O37" s="17">
        <v>3.6475245682764867E-3</v>
      </c>
      <c r="P37" s="17">
        <v>2.0431276288644571E-3</v>
      </c>
      <c r="Q37" s="17">
        <v>1.2437990442894333E-3</v>
      </c>
      <c r="R37" s="17">
        <v>1.1525212076472878E-2</v>
      </c>
      <c r="S37" s="17">
        <v>4.7955334482982824E-3</v>
      </c>
      <c r="T37" s="17">
        <v>2.3454918830029272E-3</v>
      </c>
      <c r="U37" s="17">
        <v>1.2889681569377225E-3</v>
      </c>
      <c r="V37" s="17">
        <v>7.7115519592912106E-4</v>
      </c>
      <c r="W37" s="17">
        <v>8.975968264836395E-3</v>
      </c>
      <c r="X37" s="17">
        <v>3.555686220657456E-3</v>
      </c>
      <c r="Y37" s="17">
        <v>1.6607614517055095E-3</v>
      </c>
      <c r="Z37" s="17">
        <v>8.7450580431860903E-4</v>
      </c>
      <c r="AA37" s="17">
        <v>5.028529036612046E-4</v>
      </c>
      <c r="AB37" s="17">
        <v>5.0089101576321271E-3</v>
      </c>
      <c r="AC37" s="17">
        <v>1.8870221595561119E-3</v>
      </c>
      <c r="AD37" s="17">
        <v>8.4345573660264878E-4</v>
      </c>
      <c r="AE37" s="17">
        <v>4.2696765135992904E-4</v>
      </c>
      <c r="AF37" s="17">
        <v>2.3683883818176863E-4</v>
      </c>
      <c r="AG37" s="17">
        <v>2.6089257347739433E-3</v>
      </c>
      <c r="AH37" s="17">
        <v>9.4704795869012795E-4</v>
      </c>
      <c r="AI37" s="17">
        <v>4.0873718474878235E-4</v>
      </c>
      <c r="AJ37" s="17">
        <v>2.001329246501093E-4</v>
      </c>
      <c r="AK37" s="17">
        <v>1.0754094278672792E-4</v>
      </c>
      <c r="AL37" s="17">
        <v>0.93300000000000005</v>
      </c>
      <c r="AM37" s="17">
        <v>1</v>
      </c>
      <c r="AN37" s="17">
        <v>1</v>
      </c>
      <c r="AO37" s="17">
        <v>0.54900000000000004</v>
      </c>
      <c r="AP37" s="17">
        <v>0.57899999999999996</v>
      </c>
      <c r="AQ37" s="17">
        <v>0.66800000000000004</v>
      </c>
      <c r="AR37" s="17">
        <v>0.96800286367247657</v>
      </c>
      <c r="AS37" s="17">
        <v>0.48546568177056987</v>
      </c>
      <c r="AT37" s="17">
        <v>1.0058923428492853E-2</v>
      </c>
      <c r="AU37" s="17">
        <v>2.0566770979114015E-19</v>
      </c>
    </row>
    <row r="38" spans="1:47" s="17" customFormat="1">
      <c r="A38" s="115">
        <v>32</v>
      </c>
      <c r="B38" s="17">
        <v>0.31301249453952551</v>
      </c>
      <c r="C38" s="17">
        <v>0.13212406128423654</v>
      </c>
      <c r="D38" s="17">
        <v>5.3639751761726612E-2</v>
      </c>
      <c r="E38" s="17">
        <v>2.3716320645373223E-2</v>
      </c>
      <c r="F38" s="17">
        <v>1.1411525202984279E-2</v>
      </c>
      <c r="G38" s="17">
        <v>5.902398689654767E-3</v>
      </c>
      <c r="H38" s="17">
        <v>3.756922939244263E-2</v>
      </c>
      <c r="I38" s="17">
        <v>1.6213590609295024E-2</v>
      </c>
      <c r="J38" s="17">
        <v>8.0927077668308742E-3</v>
      </c>
      <c r="K38" s="17">
        <v>4.5041545170283782E-3</v>
      </c>
      <c r="L38" s="17">
        <v>2.7183595033753371E-3</v>
      </c>
      <c r="M38" s="17">
        <v>2.0673002560515068E-2</v>
      </c>
      <c r="N38" s="17">
        <v>8.9712388926501355E-3</v>
      </c>
      <c r="O38" s="17">
        <v>4.5374098438118547E-3</v>
      </c>
      <c r="P38" s="17">
        <v>2.5648539063398831E-3</v>
      </c>
      <c r="Q38" s="17">
        <v>1.5726654847886376E-3</v>
      </c>
      <c r="R38" s="17">
        <v>1.4015981636439597E-2</v>
      </c>
      <c r="S38" s="17">
        <v>5.9315063204761114E-3</v>
      </c>
      <c r="T38" s="17">
        <v>2.936721547495409E-3</v>
      </c>
      <c r="U38" s="17">
        <v>1.6289641738707493E-3</v>
      </c>
      <c r="V38" s="17">
        <v>9.8181351790397535E-4</v>
      </c>
      <c r="W38" s="17">
        <v>1.0941988895290279E-2</v>
      </c>
      <c r="X38" s="17">
        <v>4.4132428651938163E-3</v>
      </c>
      <c r="Y38" s="17">
        <v>2.0887518197907099E-3</v>
      </c>
      <c r="Z38" s="17">
        <v>1.1111915397820468E-3</v>
      </c>
      <c r="AA38" s="17">
        <v>6.4424889058115379E-4</v>
      </c>
      <c r="AB38" s="17">
        <v>6.1668572834068045E-3</v>
      </c>
      <c r="AC38" s="17">
        <v>2.3664930595555475E-3</v>
      </c>
      <c r="AD38" s="17">
        <v>1.072456377017629E-3</v>
      </c>
      <c r="AE38" s="17">
        <v>5.4880126282132494E-4</v>
      </c>
      <c r="AF38" s="17">
        <v>3.071228218289725E-4</v>
      </c>
      <c r="AG38" s="17">
        <v>3.2492696214676516E-3</v>
      </c>
      <c r="AH38" s="17">
        <v>1.2022568552901591E-3</v>
      </c>
      <c r="AI38" s="17">
        <v>5.2652608112881908E-4</v>
      </c>
      <c r="AJ38" s="17">
        <v>2.6083880879465186E-4</v>
      </c>
      <c r="AK38" s="17">
        <v>1.4152586738845556E-4</v>
      </c>
      <c r="AL38" s="17">
        <v>0.94699999999999995</v>
      </c>
      <c r="AM38" s="17">
        <v>1</v>
      </c>
      <c r="AN38" s="17">
        <v>1</v>
      </c>
      <c r="AO38" s="17">
        <v>0.57899999999999996</v>
      </c>
      <c r="AP38" s="17">
        <v>0.60899999999999999</v>
      </c>
      <c r="AQ38" s="17">
        <v>0.69899999999999995</v>
      </c>
      <c r="AR38" s="17">
        <v>0.97306073631921364</v>
      </c>
      <c r="AS38" s="17">
        <v>0.51079294433171307</v>
      </c>
      <c r="AT38" s="17">
        <v>1.2942440618047177E-2</v>
      </c>
      <c r="AU38" s="17">
        <v>1.3640126613752829E-18</v>
      </c>
    </row>
    <row r="39" spans="1:47" s="17" customFormat="1">
      <c r="A39" s="115">
        <v>33</v>
      </c>
      <c r="B39" s="17">
        <v>0.3387901444763039</v>
      </c>
      <c r="C39" s="17">
        <v>0.1492024835375575</v>
      </c>
      <c r="D39" s="17">
        <v>6.2340890642474597E-2</v>
      </c>
      <c r="E39" s="17">
        <v>2.817246267520503E-2</v>
      </c>
      <c r="F39" s="17">
        <v>1.3791377123541993E-2</v>
      </c>
      <c r="G39" s="17">
        <v>7.2344393606172839E-3</v>
      </c>
      <c r="H39" s="17">
        <v>4.4295111334143003E-2</v>
      </c>
      <c r="I39" s="17">
        <v>1.9481278740426679E-2</v>
      </c>
      <c r="J39" s="17">
        <v>9.8550677688225025E-3</v>
      </c>
      <c r="K39" s="17">
        <v>5.5406160421827225E-3</v>
      </c>
      <c r="L39" s="17">
        <v>3.3705106142082686E-3</v>
      </c>
      <c r="M39" s="17">
        <v>2.4707024199160099E-2</v>
      </c>
      <c r="N39" s="17">
        <v>1.0902328167988119E-2</v>
      </c>
      <c r="O39" s="17">
        <v>5.5799580266739993E-3</v>
      </c>
      <c r="P39" s="17">
        <v>3.1825245581409618E-3</v>
      </c>
      <c r="Q39" s="17">
        <v>1.9652190006925253E-3</v>
      </c>
      <c r="R39" s="17">
        <v>1.6859709425608018E-2</v>
      </c>
      <c r="S39" s="17">
        <v>7.2540448283993685E-3</v>
      </c>
      <c r="T39" s="17">
        <v>3.6346803351842327E-3</v>
      </c>
      <c r="U39" s="17">
        <v>2.0345717093300094E-3</v>
      </c>
      <c r="V39" s="17">
        <v>1.2352209137505544E-3</v>
      </c>
      <c r="W39" s="17">
        <v>1.3194874561493859E-2</v>
      </c>
      <c r="X39" s="17">
        <v>5.4161187237189582E-3</v>
      </c>
      <c r="Y39" s="17">
        <v>2.5967019321620796E-3</v>
      </c>
      <c r="Z39" s="17">
        <v>1.3952916332361817E-3</v>
      </c>
      <c r="AA39" s="17">
        <v>8.1551598213540095E-4</v>
      </c>
      <c r="AB39" s="17">
        <v>7.5094066553259642E-3</v>
      </c>
      <c r="AC39" s="17">
        <v>2.9338281445926433E-3</v>
      </c>
      <c r="AD39" s="17">
        <v>1.3475277233598972E-3</v>
      </c>
      <c r="AE39" s="17">
        <v>6.9687041216799368E-4</v>
      </c>
      <c r="AF39" s="17">
        <v>3.9335809281735407E-4</v>
      </c>
      <c r="AG39" s="17">
        <v>4.0014080361916535E-3</v>
      </c>
      <c r="AH39" s="17">
        <v>1.5082584833452585E-3</v>
      </c>
      <c r="AI39" s="17">
        <v>6.6997819380777517E-4</v>
      </c>
      <c r="AJ39" s="17">
        <v>3.3569275880215144E-4</v>
      </c>
      <c r="AK39" s="17">
        <v>1.8386174597289083E-4</v>
      </c>
      <c r="AL39" s="17">
        <v>0.95599999999999996</v>
      </c>
      <c r="AM39" s="17">
        <v>1</v>
      </c>
      <c r="AN39" s="17">
        <v>1</v>
      </c>
      <c r="AO39" s="17">
        <v>0.60899999999999999</v>
      </c>
      <c r="AP39" s="17">
        <v>0.64300000000000002</v>
      </c>
      <c r="AQ39" s="17">
        <v>0.72699999999999998</v>
      </c>
      <c r="AR39" s="17">
        <v>0.97730799419873926</v>
      </c>
      <c r="AS39" s="17">
        <v>0.53530030171711507</v>
      </c>
      <c r="AT39" s="17">
        <v>1.6393289596031101E-2</v>
      </c>
      <c r="AU39" s="17">
        <v>8.1817187101882315E-18</v>
      </c>
    </row>
    <row r="40" spans="1:47" s="17" customFormat="1">
      <c r="A40" s="115">
        <v>34</v>
      </c>
      <c r="B40" s="17">
        <v>0.36454292742811545</v>
      </c>
      <c r="C40" s="17">
        <v>0.1671225322801603</v>
      </c>
      <c r="D40" s="17">
        <v>7.1797781788925971E-2</v>
      </c>
      <c r="E40" s="17">
        <v>3.3141054150810083E-2</v>
      </c>
      <c r="F40" s="17">
        <v>1.6497568550565323E-2</v>
      </c>
      <c r="G40" s="17">
        <v>8.7732268698249051E-3</v>
      </c>
      <c r="H40" s="17">
        <v>5.1716234008937607E-2</v>
      </c>
      <c r="I40" s="17">
        <v>2.3169936344499403E-2</v>
      </c>
      <c r="J40" s="17">
        <v>1.1876235551243296E-2</v>
      </c>
      <c r="K40" s="17">
        <v>6.7433358667861407E-3</v>
      </c>
      <c r="L40" s="17">
        <v>4.1342389631305633E-3</v>
      </c>
      <c r="M40" s="17">
        <v>2.9232150744100648E-2</v>
      </c>
      <c r="N40" s="17">
        <v>1.3111776302446972E-2</v>
      </c>
      <c r="O40" s="17">
        <v>6.7894074825556048E-3</v>
      </c>
      <c r="P40" s="17">
        <v>3.9065156327621484E-3</v>
      </c>
      <c r="Q40" s="17">
        <v>2.4290808765790213E-3</v>
      </c>
      <c r="R40" s="17">
        <v>2.0076299419373247E-2</v>
      </c>
      <c r="S40" s="17">
        <v>8.7789706437923932E-3</v>
      </c>
      <c r="T40" s="17">
        <v>4.4505046460092028E-3</v>
      </c>
      <c r="U40" s="17">
        <v>2.5135901555172545E-3</v>
      </c>
      <c r="V40" s="17">
        <v>1.536946530681464E-3</v>
      </c>
      <c r="W40" s="17">
        <v>1.5752795141970265E-2</v>
      </c>
      <c r="X40" s="17">
        <v>6.5776774947948341E-3</v>
      </c>
      <c r="Y40" s="17">
        <v>3.1935769517165563E-3</v>
      </c>
      <c r="Z40" s="17">
        <v>1.7328459528661751E-3</v>
      </c>
      <c r="AA40" s="17">
        <v>1.0208223112330092E-3</v>
      </c>
      <c r="AB40" s="17">
        <v>9.0514670402927124E-3</v>
      </c>
      <c r="AC40" s="17">
        <v>3.5985441633619537E-3</v>
      </c>
      <c r="AD40" s="17">
        <v>1.6745807824312495E-3</v>
      </c>
      <c r="AE40" s="17">
        <v>8.7494665025124579E-4</v>
      </c>
      <c r="AF40" s="17">
        <v>4.9803721360876935E-4</v>
      </c>
      <c r="AG40" s="17">
        <v>4.8763905614306246E-3</v>
      </c>
      <c r="AH40" s="17">
        <v>1.8714435871149489E-3</v>
      </c>
      <c r="AI40" s="17">
        <v>8.4284186755438065E-4</v>
      </c>
      <c r="AJ40" s="17">
        <v>4.2698802751947758E-4</v>
      </c>
      <c r="AK40" s="17">
        <v>2.3601258476520559E-4</v>
      </c>
      <c r="AL40" s="17">
        <v>0.96499999999999997</v>
      </c>
      <c r="AM40" s="17">
        <v>1</v>
      </c>
      <c r="AN40" s="17">
        <v>1</v>
      </c>
      <c r="AO40" s="17">
        <v>0.63700000000000001</v>
      </c>
      <c r="AP40" s="17">
        <v>0.67400000000000004</v>
      </c>
      <c r="AQ40" s="17">
        <v>0.753</v>
      </c>
      <c r="AR40" s="17">
        <v>0.98087456331271983</v>
      </c>
      <c r="AS40" s="17">
        <v>0.55894953502483613</v>
      </c>
      <c r="AT40" s="17">
        <v>2.0465733675522249E-2</v>
      </c>
      <c r="AU40" s="17">
        <v>4.4709391163407874E-17</v>
      </c>
    </row>
    <row r="41" spans="1:47" s="17" customFormat="1">
      <c r="A41" s="115">
        <v>35</v>
      </c>
      <c r="B41" s="17">
        <v>0.39014968388226484</v>
      </c>
      <c r="C41" s="17">
        <v>0.18579738715714894</v>
      </c>
      <c r="D41" s="17">
        <v>8.1997435830872753E-2</v>
      </c>
      <c r="E41" s="17">
        <v>3.8635332668289904E-2</v>
      </c>
      <c r="F41" s="17">
        <v>1.9548060310996117E-2</v>
      </c>
      <c r="G41" s="17">
        <v>1.053472521429517E-2</v>
      </c>
      <c r="H41" s="17">
        <v>5.9836387992999403E-2</v>
      </c>
      <c r="I41" s="17">
        <v>2.7297695872471571E-2</v>
      </c>
      <c r="J41" s="17">
        <v>1.4173566387535138E-2</v>
      </c>
      <c r="K41" s="17">
        <v>8.1263084333368929E-3</v>
      </c>
      <c r="L41" s="17">
        <v>5.0203943770752314E-3</v>
      </c>
      <c r="M41" s="17">
        <v>3.4264729247893394E-2</v>
      </c>
      <c r="N41" s="17">
        <v>1.5617304392745822E-2</v>
      </c>
      <c r="O41" s="17">
        <v>8.1797537269079727E-3</v>
      </c>
      <c r="P41" s="17">
        <v>4.7473056502265873E-3</v>
      </c>
      <c r="Q41" s="17">
        <v>2.9720891706720414E-3</v>
      </c>
      <c r="R41" s="17">
        <v>2.3683423056748944E-2</v>
      </c>
      <c r="S41" s="17">
        <v>1.0521577929580068E-2</v>
      </c>
      <c r="T41" s="17">
        <v>5.3953728861665922E-3</v>
      </c>
      <c r="U41" s="17">
        <v>3.0740311363767771E-3</v>
      </c>
      <c r="V41" s="17">
        <v>1.892804705699343E-3</v>
      </c>
      <c r="W41" s="17">
        <v>1.8632387331772148E-2</v>
      </c>
      <c r="X41" s="17">
        <v>7.911053683603772E-3</v>
      </c>
      <c r="Y41" s="17">
        <v>3.8884972802530862E-3</v>
      </c>
      <c r="Z41" s="17">
        <v>2.1301359262384258E-3</v>
      </c>
      <c r="AA41" s="17">
        <v>1.2645723224118236E-3</v>
      </c>
      <c r="AB41" s="17">
        <v>1.0807378844016505E-2</v>
      </c>
      <c r="AC41" s="17">
        <v>4.3702700466843412E-3</v>
      </c>
      <c r="AD41" s="17">
        <v>2.0597702672903529E-3</v>
      </c>
      <c r="AE41" s="17">
        <v>1.0870348458349168E-3</v>
      </c>
      <c r="AF41" s="17">
        <v>6.2384626181921025E-4</v>
      </c>
      <c r="AG41" s="17">
        <v>5.8852336401371422E-3</v>
      </c>
      <c r="AH41" s="17">
        <v>2.2984431591367097E-3</v>
      </c>
      <c r="AI41" s="17">
        <v>1.0491058927898514E-3</v>
      </c>
      <c r="AJ41" s="17">
        <v>5.3720998973611725E-4</v>
      </c>
      <c r="AK41" s="17">
        <v>2.9958778206430565E-4</v>
      </c>
      <c r="AL41" s="17">
        <v>0.97399999999999998</v>
      </c>
      <c r="AM41" s="17">
        <v>1</v>
      </c>
      <c r="AN41" s="17">
        <v>1</v>
      </c>
      <c r="AO41" s="17">
        <v>0.66300000000000003</v>
      </c>
      <c r="AP41" s="17">
        <v>0.69699999999999995</v>
      </c>
      <c r="AQ41" s="17">
        <v>0.77900000000000003</v>
      </c>
      <c r="AR41" s="17">
        <v>0.9838700027899232</v>
      </c>
      <c r="AS41" s="17">
        <v>0.58171449264947883</v>
      </c>
      <c r="AT41" s="17">
        <v>2.5210054131262934E-2</v>
      </c>
      <c r="AU41" s="17">
        <v>2.2404219962940349E-16</v>
      </c>
    </row>
    <row r="42" spans="1:47" s="17" customFormat="1">
      <c r="A42" s="115">
        <v>36</v>
      </c>
      <c r="B42" s="17">
        <v>0.41550153914826571</v>
      </c>
      <c r="C42" s="17">
        <v>0.20513656799130894</v>
      </c>
      <c r="D42" s="17">
        <v>9.2920427097890265E-2</v>
      </c>
      <c r="E42" s="17">
        <v>4.4664517241049258E-2</v>
      </c>
      <c r="F42" s="17">
        <v>2.2958900410584189E-2</v>
      </c>
      <c r="G42" s="17">
        <v>1.2534189342227907E-2</v>
      </c>
      <c r="H42" s="17">
        <v>6.8653103759035911E-2</v>
      </c>
      <c r="I42" s="17">
        <v>3.1879720755610262E-2</v>
      </c>
      <c r="J42" s="17">
        <v>1.6763210537158842E-2</v>
      </c>
      <c r="K42" s="17">
        <v>9.7031375130384109E-3</v>
      </c>
      <c r="L42" s="17">
        <v>6.0397997927907378E-3</v>
      </c>
      <c r="M42" s="17">
        <v>3.9817305277221125E-2</v>
      </c>
      <c r="N42" s="17">
        <v>1.8435231685823606E-2</v>
      </c>
      <c r="O42" s="17">
        <v>9.7645944403970085E-3</v>
      </c>
      <c r="P42" s="17">
        <v>5.7153730323923997E-3</v>
      </c>
      <c r="Q42" s="17">
        <v>3.6022322841998632E-3</v>
      </c>
      <c r="R42" s="17">
        <v>2.7696325667381505E-2</v>
      </c>
      <c r="S42" s="17">
        <v>1.249645931210315E-2</v>
      </c>
      <c r="T42" s="17">
        <v>6.480392776873632E-3</v>
      </c>
      <c r="U42" s="17">
        <v>3.7240498152192425E-3</v>
      </c>
      <c r="V42" s="17">
        <v>2.3088135746244789E-3</v>
      </c>
      <c r="W42" s="17">
        <v>2.184857180411464E-2</v>
      </c>
      <c r="X42" s="17">
        <v>9.4290116314522786E-3</v>
      </c>
      <c r="Y42" s="17">
        <v>4.6906548139129438E-3</v>
      </c>
      <c r="Z42" s="17">
        <v>2.5936375647526407E-3</v>
      </c>
      <c r="AA42" s="17">
        <v>1.5513810477676803E-3</v>
      </c>
      <c r="AB42" s="17">
        <v>1.2790757655084584E-2</v>
      </c>
      <c r="AC42" s="17">
        <v>5.258656074686582E-3</v>
      </c>
      <c r="AD42" s="17">
        <v>2.509449183319227E-3</v>
      </c>
      <c r="AE42" s="17">
        <v>1.3373518266251842E-3</v>
      </c>
      <c r="AF42" s="17">
        <v>7.7365565629948442E-4</v>
      </c>
      <c r="AG42" s="17">
        <v>7.0388104448024999E-3</v>
      </c>
      <c r="AH42" s="17">
        <v>2.7960772889009801E-3</v>
      </c>
      <c r="AI42" s="17">
        <v>1.2929788117810497E-3</v>
      </c>
      <c r="AJ42" s="17">
        <v>6.6902928722976842E-4</v>
      </c>
      <c r="AK42" s="17">
        <v>3.7634133868009789E-4</v>
      </c>
      <c r="AL42" s="17">
        <v>0.97899999999999998</v>
      </c>
      <c r="AM42" s="17">
        <v>1</v>
      </c>
      <c r="AN42" s="17">
        <v>1</v>
      </c>
      <c r="AO42" s="17">
        <v>0.69</v>
      </c>
      <c r="AP42" s="17">
        <v>0.71899999999999997</v>
      </c>
      <c r="AQ42" s="17">
        <v>0.80400000000000005</v>
      </c>
      <c r="AR42" s="17">
        <v>0.98638649441159354</v>
      </c>
      <c r="AS42" s="17">
        <v>0.60357951938271193</v>
      </c>
      <c r="AT42" s="17">
        <v>3.067141511540419E-2</v>
      </c>
      <c r="AU42" s="17">
        <v>1.0356622709583336E-15</v>
      </c>
    </row>
    <row r="43" spans="1:47" s="17" customFormat="1">
      <c r="A43" s="115">
        <v>37</v>
      </c>
      <c r="B43" s="17">
        <v>0.44050194955426508</v>
      </c>
      <c r="C43" s="17">
        <v>0.22504763768990996</v>
      </c>
      <c r="D43" s="17">
        <v>0.10454150727417275</v>
      </c>
      <c r="E43" s="17">
        <v>5.1233812506717991E-2</v>
      </c>
      <c r="F43" s="17">
        <v>2.6744058567404298E-2</v>
      </c>
      <c r="G43" s="17">
        <v>1.4785996348995143E-2</v>
      </c>
      <c r="H43" s="17">
        <v>7.8157938325510032E-2</v>
      </c>
      <c r="I43" s="17">
        <v>3.692807237037396E-2</v>
      </c>
      <c r="J43" s="17">
        <v>1.9659935162841872E-2</v>
      </c>
      <c r="K43" s="17">
        <v>1.1486891583093524E-2</v>
      </c>
      <c r="L43" s="17">
        <v>7.2031458868198808E-3</v>
      </c>
      <c r="M43" s="17">
        <v>4.5898555656428454E-2</v>
      </c>
      <c r="N43" s="17">
        <v>2.1580297158553946E-2</v>
      </c>
      <c r="O43" s="17">
        <v>1.1556985039108821E-2</v>
      </c>
      <c r="P43" s="17">
        <v>6.8210954870448854E-3</v>
      </c>
      <c r="Q43" s="17">
        <v>4.327581248227714E-3</v>
      </c>
      <c r="R43" s="17">
        <v>3.21276846176035E-2</v>
      </c>
      <c r="S43" s="17">
        <v>1.4717348817272519E-2</v>
      </c>
      <c r="T43" s="17">
        <v>7.7164921260378027E-3</v>
      </c>
      <c r="U43" s="17">
        <v>4.4718750663423649E-3</v>
      </c>
      <c r="V43" s="17">
        <v>2.791151229201318E-3</v>
      </c>
      <c r="W43" s="17">
        <v>2.5414407174013547E-2</v>
      </c>
      <c r="X43" s="17">
        <v>1.114381430751551E-2</v>
      </c>
      <c r="Y43" s="17">
        <v>5.6092295966795984E-3</v>
      </c>
      <c r="Z43" s="17">
        <v>3.1299722421889754E-3</v>
      </c>
      <c r="AA43" s="17">
        <v>1.8860457273898272E-3</v>
      </c>
      <c r="AB43" s="17">
        <v>1.5014354681496925E-2</v>
      </c>
      <c r="AC43" s="17">
        <v>6.2732844976424581E-3</v>
      </c>
      <c r="AD43" s="17">
        <v>3.0301210876785526E-3</v>
      </c>
      <c r="AE43" s="17">
        <v>1.6303023163404145E-3</v>
      </c>
      <c r="AF43" s="17">
        <v>9.50508719900069E-4</v>
      </c>
      <c r="AG43" s="17">
        <v>8.3477456306837207E-3</v>
      </c>
      <c r="AH43" s="17">
        <v>3.3713018899847987E-3</v>
      </c>
      <c r="AI43" s="17">
        <v>1.5788653692086253E-3</v>
      </c>
      <c r="AJ43" s="17">
        <v>8.252926920623042E-4</v>
      </c>
      <c r="AK43" s="17">
        <v>4.681694506047962E-4</v>
      </c>
      <c r="AL43" s="17">
        <v>0.98199999999999998</v>
      </c>
      <c r="AM43" s="17">
        <v>1</v>
      </c>
      <c r="AN43" s="17">
        <v>1</v>
      </c>
      <c r="AO43" s="17">
        <v>0.71099999999999997</v>
      </c>
      <c r="AP43" s="17">
        <v>0.74199999999999999</v>
      </c>
      <c r="AQ43" s="17">
        <v>0.82499999999999996</v>
      </c>
      <c r="AR43" s="17">
        <v>0.98850146579333564</v>
      </c>
      <c r="AS43" s="17">
        <v>0.62453799611760585</v>
      </c>
      <c r="AT43" s="17">
        <v>3.6888887695201072E-2</v>
      </c>
      <c r="AU43" s="17">
        <v>4.4402498553922157E-15</v>
      </c>
    </row>
    <row r="44" spans="1:47" s="17" customFormat="1">
      <c r="A44" s="115">
        <v>38</v>
      </c>
      <c r="B44" s="17">
        <v>0.46506648690414726</v>
      </c>
      <c r="C44" s="17">
        <v>0.24543773004010394</v>
      </c>
      <c r="D44" s="17">
        <v>0.11683026907518175</v>
      </c>
      <c r="E44" s="17">
        <v>5.8344481152679435E-2</v>
      </c>
      <c r="F44" s="17">
        <v>3.091530252707405E-2</v>
      </c>
      <c r="G44" s="17">
        <v>1.7303496170414701E-2</v>
      </c>
      <c r="H44" s="17">
        <v>8.8336850911375941E-2</v>
      </c>
      <c r="I44" s="17">
        <v>4.2451637200048423E-2</v>
      </c>
      <c r="J44" s="17">
        <v>2.2876975529243237E-2</v>
      </c>
      <c r="K44" s="17">
        <v>1.3489971670164677E-2</v>
      </c>
      <c r="L44" s="17">
        <v>8.5208900092804529E-3</v>
      </c>
      <c r="M44" s="17">
        <v>5.2513292698850245E-2</v>
      </c>
      <c r="N44" s="17">
        <v>2.5065514108497108E-2</v>
      </c>
      <c r="O44" s="17">
        <v>1.356930683530686E-2</v>
      </c>
      <c r="P44" s="17">
        <v>8.0746530523623308E-3</v>
      </c>
      <c r="Q44" s="17">
        <v>5.1562219622267183E-3</v>
      </c>
      <c r="R44" s="17">
        <v>3.6987517277421882E-2</v>
      </c>
      <c r="S44" s="17">
        <v>1.7196983555295163E-2</v>
      </c>
      <c r="T44" s="17">
        <v>9.1143148446241728E-3</v>
      </c>
      <c r="U44" s="17">
        <v>5.3257397787098417E-3</v>
      </c>
      <c r="V44" s="17">
        <v>3.3461102547754982E-3</v>
      </c>
      <c r="W44" s="17">
        <v>2.9340980378565949E-2</v>
      </c>
      <c r="X44" s="17">
        <v>1.306710362400264E-2</v>
      </c>
      <c r="Y44" s="17">
        <v>6.653308314028902E-3</v>
      </c>
      <c r="Z44" s="17">
        <v>3.7458561521570531E-3</v>
      </c>
      <c r="AA44" s="17">
        <v>2.2735153266148439E-3</v>
      </c>
      <c r="AB44" s="17">
        <v>1.748993539102053E-2</v>
      </c>
      <c r="AC44" s="17">
        <v>7.4235831009545721E-3</v>
      </c>
      <c r="AD44" s="17">
        <v>3.6283909228536334E-3</v>
      </c>
      <c r="AE44" s="17">
        <v>1.9704526423887092E-3</v>
      </c>
      <c r="AF44" s="17">
        <v>1.1576082102206652E-3</v>
      </c>
      <c r="AG44" s="17">
        <v>9.8223165333760874E-3</v>
      </c>
      <c r="AH44" s="17">
        <v>4.0311543025972237E-3</v>
      </c>
      <c r="AI44" s="17">
        <v>1.911340577069501E-3</v>
      </c>
      <c r="AJ44" s="17">
        <v>1.0090118761009251E-3</v>
      </c>
      <c r="AK44" s="17">
        <v>5.7710653793942085E-4</v>
      </c>
      <c r="AL44" s="17">
        <v>0.98599999999999999</v>
      </c>
      <c r="AM44" s="17">
        <v>1</v>
      </c>
      <c r="AN44" s="17">
        <v>1</v>
      </c>
      <c r="AO44" s="17">
        <v>0.73</v>
      </c>
      <c r="AP44" s="17">
        <v>0.76500000000000001</v>
      </c>
      <c r="AQ44" s="17">
        <v>0.84499999999999997</v>
      </c>
      <c r="AR44" s="17">
        <v>0.99027986654588152</v>
      </c>
      <c r="AS44" s="17">
        <v>0.64459100040114836</v>
      </c>
      <c r="AT44" s="17">
        <v>4.3894656023314917E-2</v>
      </c>
      <c r="AU44" s="17">
        <v>1.7743191796303459E-14</v>
      </c>
    </row>
    <row r="45" spans="1:47" s="17" customFormat="1">
      <c r="A45" s="115">
        <v>39</v>
      </c>
      <c r="B45" s="17">
        <v>0.48912241996519995</v>
      </c>
      <c r="C45" s="17">
        <v>0.26621489058504966</v>
      </c>
      <c r="D45" s="17">
        <v>0.12975183740842425</v>
      </c>
      <c r="E45" s="17">
        <v>6.5993975375933961E-2</v>
      </c>
      <c r="F45" s="17">
        <v>3.5482114784423091E-2</v>
      </c>
      <c r="G45" s="17">
        <v>2.0098883116290885E-2</v>
      </c>
      <c r="H45" s="17">
        <v>9.9170647739874065E-2</v>
      </c>
      <c r="I45" s="17">
        <v>4.8456109712928803E-2</v>
      </c>
      <c r="J45" s="17">
        <v>2.6425915930047599E-2</v>
      </c>
      <c r="K45" s="17">
        <v>1.5723993184348643E-2</v>
      </c>
      <c r="L45" s="17">
        <v>1.0003160910322788E-2</v>
      </c>
      <c r="M45" s="17">
        <v>5.966253222814473E-2</v>
      </c>
      <c r="N45" s="17">
        <v>2.8902057773416274E-2</v>
      </c>
      <c r="O45" s="17">
        <v>1.581314929357942E-2</v>
      </c>
      <c r="P45" s="17">
        <v>9.4859362510469249E-3</v>
      </c>
      <c r="Q45" s="17">
        <v>6.096188503192242E-3</v>
      </c>
      <c r="R45" s="17">
        <v>4.228313582791085E-2</v>
      </c>
      <c r="S45" s="17">
        <v>1.99469852684118E-2</v>
      </c>
      <c r="T45" s="17">
        <v>1.0684123682821501E-2</v>
      </c>
      <c r="U45" s="17">
        <v>6.2938124365280327E-3</v>
      </c>
      <c r="V45" s="17">
        <v>3.9800514419370469E-3</v>
      </c>
      <c r="W45" s="17">
        <v>3.3637332206848877E-2</v>
      </c>
      <c r="X45" s="17">
        <v>1.5209793565860635E-2</v>
      </c>
      <c r="Y45" s="17">
        <v>7.831805884751495E-3</v>
      </c>
      <c r="Z45" s="17">
        <v>4.4480493143837863E-3</v>
      </c>
      <c r="AA45" s="17">
        <v>2.7188584997309665E-3</v>
      </c>
      <c r="AB45" s="17">
        <v>2.0228177073169925E-2</v>
      </c>
      <c r="AC45" s="17">
        <v>8.7187429873066113E-3</v>
      </c>
      <c r="AD45" s="17">
        <v>4.3109152749672948E-3</v>
      </c>
      <c r="AE45" s="17">
        <v>2.3625026959209349E-3</v>
      </c>
      <c r="AF45" s="17">
        <v>1.3983010721638717E-3</v>
      </c>
      <c r="AG45" s="17">
        <v>1.1472362056284239E-2</v>
      </c>
      <c r="AH45" s="17">
        <v>4.7826987022443028E-3</v>
      </c>
      <c r="AI45" s="17">
        <v>2.295121875654808E-3</v>
      </c>
      <c r="AJ45" s="17">
        <v>1.2233503024055928E-3</v>
      </c>
      <c r="AK45" s="17">
        <v>7.0531978968863299E-4</v>
      </c>
      <c r="AL45" s="17">
        <v>0.98899999999999999</v>
      </c>
      <c r="AM45" s="17">
        <v>1</v>
      </c>
      <c r="AN45" s="17">
        <v>1</v>
      </c>
      <c r="AO45" s="17">
        <v>0.75</v>
      </c>
      <c r="AP45" s="17">
        <v>0.78800000000000003</v>
      </c>
      <c r="AQ45" s="17">
        <v>0.86299999999999999</v>
      </c>
      <c r="AR45" s="17">
        <v>0.9917761262121283</v>
      </c>
      <c r="AS45" s="17">
        <v>0.66374609166816823</v>
      </c>
      <c r="AT45" s="17">
        <v>5.1713418844802947E-2</v>
      </c>
      <c r="AU45" s="17">
        <v>6.638031253097268E-14</v>
      </c>
    </row>
    <row r="46" spans="1:47" s="17" customFormat="1">
      <c r="A46" s="115">
        <v>40</v>
      </c>
      <c r="B46" s="17">
        <v>0.51260814444066372</v>
      </c>
      <c r="C46" s="17">
        <v>0.28728922718162964</v>
      </c>
      <c r="D46" s="17">
        <v>0.14326756851248423</v>
      </c>
      <c r="E46" s="17">
        <v>7.4176117962180224E-2</v>
      </c>
      <c r="F46" s="17">
        <v>4.0451647495201457E-2</v>
      </c>
      <c r="G46" s="17">
        <v>2.3183088931203369E-2</v>
      </c>
      <c r="H46" s="17">
        <v>0.11063547723796827</v>
      </c>
      <c r="I46" s="17">
        <v>5.4944025613105067E-2</v>
      </c>
      <c r="J46" s="17">
        <v>3.0316600004480443E-2</v>
      </c>
      <c r="K46" s="17">
        <v>1.8199682773325725E-2</v>
      </c>
      <c r="L46" s="17">
        <v>1.1659670466185733E-2</v>
      </c>
      <c r="M46" s="17">
        <v>6.7343617054396343E-2</v>
      </c>
      <c r="N46" s="17">
        <v>3.3099185175157246E-2</v>
      </c>
      <c r="O46" s="17">
        <v>1.8299207392144464E-2</v>
      </c>
      <c r="P46" s="17">
        <v>1.1064460542563246E-2</v>
      </c>
      <c r="Q46" s="17">
        <v>7.1553984948357872E-3</v>
      </c>
      <c r="R46" s="17">
        <v>4.8019145128144862E-2</v>
      </c>
      <c r="S46" s="17">
        <v>2.2977762256878816E-2</v>
      </c>
      <c r="T46" s="17">
        <v>1.2435710857442784E-2</v>
      </c>
      <c r="U46" s="17">
        <v>7.3841309848127938E-3</v>
      </c>
      <c r="V46" s="17">
        <v>4.6993574115192114E-3</v>
      </c>
      <c r="W46" s="17">
        <v>3.8310416018091042E-2</v>
      </c>
      <c r="X46" s="17">
        <v>1.758197699033066E-2</v>
      </c>
      <c r="Y46" s="17">
        <v>9.1533912168091317E-3</v>
      </c>
      <c r="Z46" s="17">
        <v>5.2433049299612875E-3</v>
      </c>
      <c r="AA46" s="17">
        <v>3.2272305341393618E-3</v>
      </c>
      <c r="AB46" s="17">
        <v>2.3238585520096989E-2</v>
      </c>
      <c r="AC46" s="17">
        <v>1.0167641628041995E-2</v>
      </c>
      <c r="AD46" s="17">
        <v>5.0843528424474342E-3</v>
      </c>
      <c r="AE46" s="17">
        <v>2.8112566208459895E-3</v>
      </c>
      <c r="AF46" s="17">
        <v>1.6760616803755261E-3</v>
      </c>
      <c r="AG46" s="17">
        <v>1.3307200191123626E-2</v>
      </c>
      <c r="AH46" s="17">
        <v>5.6329721638168845E-3</v>
      </c>
      <c r="AI46" s="17">
        <v>2.7350398711544935E-3</v>
      </c>
      <c r="AJ46" s="17">
        <v>1.4716084739483815E-3</v>
      </c>
      <c r="AK46" s="17">
        <v>8.5510232545010962E-4</v>
      </c>
      <c r="AL46" s="17">
        <v>0.99099999999999999</v>
      </c>
      <c r="AM46" s="17">
        <v>1</v>
      </c>
      <c r="AN46" s="17">
        <v>1</v>
      </c>
      <c r="AO46" s="17">
        <v>0.77100000000000002</v>
      </c>
      <c r="AP46" s="17">
        <v>0.81100000000000005</v>
      </c>
      <c r="AQ46" s="17">
        <v>0.878</v>
      </c>
      <c r="AR46" s="17">
        <v>0.99303582695921078</v>
      </c>
      <c r="AS46" s="17">
        <v>0.68201622033878806</v>
      </c>
      <c r="AT46" s="17">
        <v>6.0361990515376628E-2</v>
      </c>
      <c r="AU46" s="17">
        <v>2.3345999213140191E-13</v>
      </c>
    </row>
    <row r="47" spans="1:47" s="17" customFormat="1">
      <c r="A47" s="115">
        <v>41</v>
      </c>
      <c r="B47" s="17">
        <v>0.53547250554235148</v>
      </c>
      <c r="C47" s="17">
        <v>0.30857387342937098</v>
      </c>
      <c r="D47" s="17">
        <v>0.15733574066130088</v>
      </c>
      <c r="E47" s="17">
        <v>8.2881323684780336E-2</v>
      </c>
      <c r="F47" s="17">
        <v>4.5828712728131743E-2</v>
      </c>
      <c r="G47" s="17">
        <v>2.6565697494638229E-2</v>
      </c>
      <c r="H47" s="17">
        <v>0.1227033584266637</v>
      </c>
      <c r="I47" s="17">
        <v>6.1914839576393682E-2</v>
      </c>
      <c r="J47" s="17">
        <v>3.4557069453983437E-2</v>
      </c>
      <c r="K47" s="17">
        <v>2.0926790777053214E-2</v>
      </c>
      <c r="L47" s="17">
        <v>1.3499633337812147E-2</v>
      </c>
      <c r="M47" s="17">
        <v>7.5550387318751064E-2</v>
      </c>
      <c r="N47" s="17">
        <v>3.7664185718547759E-2</v>
      </c>
      <c r="O47" s="17">
        <v>2.1037194650133317E-2</v>
      </c>
      <c r="P47" s="17">
        <v>1.2819288006568718E-2</v>
      </c>
      <c r="Q47" s="17">
        <v>8.341591389566921E-3</v>
      </c>
      <c r="R47" s="17">
        <v>5.4197479314520652E-2</v>
      </c>
      <c r="S47" s="17">
        <v>2.6298431677517952E-2</v>
      </c>
      <c r="T47" s="17">
        <v>1.4378317450716884E-2</v>
      </c>
      <c r="U47" s="17">
        <v>8.6045398442875509E-3</v>
      </c>
      <c r="V47" s="17">
        <v>5.5103868274385143E-3</v>
      </c>
      <c r="W47" s="17">
        <v>4.3365087166864491E-2</v>
      </c>
      <c r="X47" s="17">
        <v>2.0192846558315644E-2</v>
      </c>
      <c r="Y47" s="17">
        <v>1.0626418000278425E-2</v>
      </c>
      <c r="Z47" s="17">
        <v>6.1383198054482972E-3</v>
      </c>
      <c r="AA47" s="17">
        <v>3.8038397828713917E-3</v>
      </c>
      <c r="AB47" s="17">
        <v>2.6529430579776796E-2</v>
      </c>
      <c r="AC47" s="17">
        <v>1.1778772018928628E-2</v>
      </c>
      <c r="AD47" s="17">
        <v>5.9553158248840362E-3</v>
      </c>
      <c r="AE47" s="17">
        <v>3.3215926928726793E-3</v>
      </c>
      <c r="AF47" s="17">
        <v>1.9944738464626375E-3</v>
      </c>
      <c r="AG47" s="17">
        <v>1.5335554831877339E-2</v>
      </c>
      <c r="AH47" s="17">
        <v>6.5889321387908291E-3</v>
      </c>
      <c r="AI47" s="17">
        <v>3.2360081182739812E-3</v>
      </c>
      <c r="AJ47" s="17">
        <v>1.7572077876698284E-3</v>
      </c>
      <c r="AK47" s="17">
        <v>1.0288650922396978E-3</v>
      </c>
      <c r="AL47" s="17">
        <v>0.99299999999999999</v>
      </c>
      <c r="AM47" s="17">
        <v>1</v>
      </c>
      <c r="AN47" s="17">
        <v>1</v>
      </c>
      <c r="AO47" s="17">
        <v>0.79700000000000004</v>
      </c>
      <c r="AP47" s="17">
        <v>0.83099999999999996</v>
      </c>
      <c r="AQ47" s="17">
        <v>0.89200000000000002</v>
      </c>
      <c r="AR47" s="17">
        <v>0.99409712481767709</v>
      </c>
      <c r="AS47" s="17">
        <v>0.69941875669805187</v>
      </c>
      <c r="AT47" s="17">
        <v>6.9849097804392718E-2</v>
      </c>
      <c r="AU47" s="17">
        <v>7.7479295786165859E-13</v>
      </c>
    </row>
    <row r="48" spans="1:47" s="17" customFormat="1">
      <c r="A48" s="115">
        <v>42</v>
      </c>
      <c r="B48" s="17">
        <v>0.55767405025179217</v>
      </c>
      <c r="C48" s="17">
        <v>0.32998577311344951</v>
      </c>
      <c r="D48" s="17">
        <v>0.17191222303435691</v>
      </c>
      <c r="E48" s="17">
        <v>9.2096852107227706E-2</v>
      </c>
      <c r="F48" s="17">
        <v>5.1615804762981783E-2</v>
      </c>
      <c r="G48" s="17">
        <v>3.0254880782968945E-2</v>
      </c>
      <c r="H48" s="17">
        <v>0.13534272712784717</v>
      </c>
      <c r="I48" s="17">
        <v>6.9365041314562739E-2</v>
      </c>
      <c r="J48" s="17">
        <v>3.9153529651505509E-2</v>
      </c>
      <c r="K48" s="17">
        <v>2.3914019465824665E-2</v>
      </c>
      <c r="L48" s="17">
        <v>1.5531695236148309E-2</v>
      </c>
      <c r="M48" s="17">
        <v>8.4273389183320974E-2</v>
      </c>
      <c r="N48" s="17">
        <v>4.2602360560668844E-2</v>
      </c>
      <c r="O48" s="17">
        <v>2.4035771985039592E-2</v>
      </c>
      <c r="P48" s="17">
        <v>1.4758956947700257E-2</v>
      </c>
      <c r="Q48" s="17">
        <v>9.6622703769684206E-3</v>
      </c>
      <c r="R48" s="17">
        <v>6.0817472480708776E-2</v>
      </c>
      <c r="S48" s="17">
        <v>2.9916761769089143E-2</v>
      </c>
      <c r="T48" s="17">
        <v>1.6520562188638233E-2</v>
      </c>
      <c r="U48" s="17">
        <v>9.962630794644484E-3</v>
      </c>
      <c r="V48" s="17">
        <v>6.4194297996632054E-3</v>
      </c>
      <c r="W48" s="17">
        <v>4.8804120291402686E-2</v>
      </c>
      <c r="X48" s="17">
        <v>2.3050629913362996E-2</v>
      </c>
      <c r="Y48" s="17">
        <v>1.2258861222906273E-2</v>
      </c>
      <c r="Z48" s="17">
        <v>7.1396864790795192E-3</v>
      </c>
      <c r="AA48" s="17">
        <v>4.4539140591179889E-3</v>
      </c>
      <c r="AB48" s="17">
        <v>3.0107699967381326E-2</v>
      </c>
      <c r="AC48" s="17">
        <v>1.3560178568511801E-2</v>
      </c>
      <c r="AD48" s="17">
        <v>6.9303228593956849E-3</v>
      </c>
      <c r="AE48" s="17">
        <v>3.8984328257805922E-3</v>
      </c>
      <c r="AF48" s="17">
        <v>2.357211866130973E-3</v>
      </c>
      <c r="AG48" s="17">
        <v>1.7565492284789416E-2</v>
      </c>
      <c r="AH48" s="17">
        <v>7.657406005732911E-3</v>
      </c>
      <c r="AI48" s="17">
        <v>3.8029923951001746E-3</v>
      </c>
      <c r="AJ48" s="17">
        <v>2.083673247824787E-3</v>
      </c>
      <c r="AK48" s="17">
        <v>1.2291276278252974E-3</v>
      </c>
      <c r="AL48" s="17">
        <v>0.995</v>
      </c>
      <c r="AM48" s="17">
        <v>1</v>
      </c>
      <c r="AN48" s="17">
        <v>1</v>
      </c>
      <c r="AO48" s="17">
        <v>0.82299999999999995</v>
      </c>
      <c r="AP48" s="17">
        <v>0.85</v>
      </c>
      <c r="AQ48" s="17">
        <v>0.90400000000000003</v>
      </c>
      <c r="AR48" s="17">
        <v>0.99499195203114599</v>
      </c>
      <c r="AS48" s="17">
        <v>0.71597463329052036</v>
      </c>
      <c r="AT48" s="17">
        <v>8.0175362190526137E-2</v>
      </c>
      <c r="AU48" s="17">
        <v>2.4347853659210854E-12</v>
      </c>
    </row>
    <row r="49" spans="1:47" s="17" customFormat="1">
      <c r="A49" s="115">
        <v>43</v>
      </c>
      <c r="B49" s="17">
        <v>0.57918023985475953</v>
      </c>
      <c r="C49" s="17">
        <v>0.35144629733642013</v>
      </c>
      <c r="D49" s="17">
        <v>0.18695111218876617</v>
      </c>
      <c r="E49" s="17">
        <v>0.10180708345145802</v>
      </c>
      <c r="F49" s="17">
        <v>5.7813150861856406E-2</v>
      </c>
      <c r="G49" s="17">
        <v>3.4257355311434909E-2</v>
      </c>
      <c r="H49" s="17">
        <v>0.14851898659040641</v>
      </c>
      <c r="I49" s="17">
        <v>7.7288303768870373E-2</v>
      </c>
      <c r="J49" s="17">
        <v>4.411034024133071E-2</v>
      </c>
      <c r="K49" s="17">
        <v>2.7168966901723657E-2</v>
      </c>
      <c r="L49" s="17">
        <v>1.7763870229635298E-2</v>
      </c>
      <c r="M49" s="17">
        <v>9.3500113651459826E-2</v>
      </c>
      <c r="N49" s="17">
        <v>4.7917028388327246E-2</v>
      </c>
      <c r="O49" s="17">
        <v>2.7302492223058122E-2</v>
      </c>
      <c r="P49" s="17">
        <v>1.6891419886451993E-2</v>
      </c>
      <c r="Q49" s="17">
        <v>1.1124648495566998E-2</v>
      </c>
      <c r="R49" s="17">
        <v>6.7875958649606188E-2</v>
      </c>
      <c r="S49" s="17">
        <v>3.3839133198377093E-2</v>
      </c>
      <c r="T49" s="17">
        <v>1.8870379959100635E-2</v>
      </c>
      <c r="U49" s="17">
        <v>1.1465688302739429E-2</v>
      </c>
      <c r="V49" s="17">
        <v>7.4326650032478158E-3</v>
      </c>
      <c r="W49" s="17">
        <v>5.4628251396336064E-2</v>
      </c>
      <c r="X49" s="17">
        <v>2.6162538927074552E-2</v>
      </c>
      <c r="Y49" s="17">
        <v>1.4058259916072109E-2</v>
      </c>
      <c r="Z49" s="17">
        <v>8.2538475927163915E-3</v>
      </c>
      <c r="AA49" s="17">
        <v>5.1826674262131578E-3</v>
      </c>
      <c r="AB49" s="17">
        <v>3.3979070426579112E-2</v>
      </c>
      <c r="AC49" s="17">
        <v>1.5519400154531888E-2</v>
      </c>
      <c r="AD49" s="17">
        <v>8.0157540459139618E-3</v>
      </c>
      <c r="AE49" s="17">
        <v>4.5467121118168228E-3</v>
      </c>
      <c r="AF49" s="17">
        <v>2.7680208760165236E-3</v>
      </c>
      <c r="AG49" s="17">
        <v>2.0004367647153892E-2</v>
      </c>
      <c r="AH49" s="17">
        <v>8.8450432545959211E-3</v>
      </c>
      <c r="AI49" s="17">
        <v>4.4409798892366984E-3</v>
      </c>
      <c r="AJ49" s="17">
        <v>2.4546152927017108E-3</v>
      </c>
      <c r="AK49" s="17">
        <v>1.4585078312082673E-3</v>
      </c>
      <c r="AL49" s="17">
        <v>0.998</v>
      </c>
      <c r="AM49" s="17">
        <v>1</v>
      </c>
      <c r="AN49" s="17">
        <v>1</v>
      </c>
      <c r="AO49" s="17">
        <v>0.84599999999999997</v>
      </c>
      <c r="AP49" s="17">
        <v>0.86799999999999999</v>
      </c>
      <c r="AQ49" s="17">
        <v>0.91700000000000004</v>
      </c>
      <c r="AR49" s="17">
        <v>0.99574703070451631</v>
      </c>
      <c r="AS49" s="17">
        <v>0.73170759320067669</v>
      </c>
      <c r="AT49" s="17">
        <v>9.1333452212508923E-2</v>
      </c>
      <c r="AU49" s="17">
        <v>7.2680886622546893E-12</v>
      </c>
    </row>
    <row r="50" spans="1:47" s="17" customFormat="1">
      <c r="A50" s="115">
        <v>44</v>
      </c>
      <c r="B50" s="17">
        <v>0.59996664747091988</v>
      </c>
      <c r="C50" s="17">
        <v>0.37288170834522527</v>
      </c>
      <c r="D50" s="17">
        <v>0.20240532816129433</v>
      </c>
      <c r="E50" s="17">
        <v>0.1119938099068146</v>
      </c>
      <c r="F50" s="17">
        <v>6.4418786804736811E-2</v>
      </c>
      <c r="G50" s="17">
        <v>3.8578357951883968E-2</v>
      </c>
      <c r="H50" s="17">
        <v>0.16219505115492777</v>
      </c>
      <c r="I50" s="17">
        <v>8.5675657373982569E-2</v>
      </c>
      <c r="J50" s="17">
        <v>4.9430028545440235E-2</v>
      </c>
      <c r="K50" s="17">
        <v>3.069808597583296E-2</v>
      </c>
      <c r="L50" s="17">
        <v>2.0203487314339078E-2</v>
      </c>
      <c r="M50" s="17">
        <v>0.10321525779492846</v>
      </c>
      <c r="N50" s="17">
        <v>5.3609554987289566E-2</v>
      </c>
      <c r="O50" s="17">
        <v>3.0843759798994133E-2</v>
      </c>
      <c r="P50" s="17">
        <v>1.9223990196347036E-2</v>
      </c>
      <c r="Q50" s="17">
        <v>1.2735599393302171E-2</v>
      </c>
      <c r="R50" s="17">
        <v>7.5367396266044773E-2</v>
      </c>
      <c r="S50" s="17">
        <v>3.8070518436380804E-2</v>
      </c>
      <c r="T50" s="17">
        <v>2.1434970209068364E-2</v>
      </c>
      <c r="U50" s="17">
        <v>1.312063973610415E-2</v>
      </c>
      <c r="V50" s="17">
        <v>8.5561189615397607E-3</v>
      </c>
      <c r="W50" s="17">
        <v>6.0836241553905102E-2</v>
      </c>
      <c r="X50" s="17">
        <v>2.9534732581714605E-2</v>
      </c>
      <c r="Y50" s="17">
        <v>1.6031666474293292E-2</v>
      </c>
      <c r="Z50" s="17">
        <v>9.4870529634271533E-3</v>
      </c>
      <c r="AA50" s="17">
        <v>5.9952677722726342E-3</v>
      </c>
      <c r="AB50" s="17">
        <v>3.8147895106641731E-2</v>
      </c>
      <c r="AC50" s="17">
        <v>1.7663420608312955E-2</v>
      </c>
      <c r="AD50" s="17">
        <v>9.2178085163039034E-3</v>
      </c>
      <c r="AE50" s="17">
        <v>5.2713487681083733E-3</v>
      </c>
      <c r="AF50" s="17">
        <v>3.2306967799375667E-3</v>
      </c>
      <c r="AG50" s="17">
        <v>2.2658781027385059E-2</v>
      </c>
      <c r="AH50" s="17">
        <v>1.0158270766386668E-2</v>
      </c>
      <c r="AI50" s="17">
        <v>5.1549486807210979E-3</v>
      </c>
      <c r="AJ50" s="17">
        <v>2.8737109839280634E-3</v>
      </c>
      <c r="AK50" s="17">
        <v>1.7197108865839863E-3</v>
      </c>
      <c r="AL50" s="17">
        <v>1</v>
      </c>
      <c r="AM50" s="17">
        <v>1</v>
      </c>
      <c r="AN50" s="17">
        <v>1</v>
      </c>
      <c r="AO50" s="17">
        <v>0.86099999999999999</v>
      </c>
      <c r="AP50" s="17">
        <v>0.88200000000000001</v>
      </c>
      <c r="AQ50" s="17">
        <v>0.92900000000000005</v>
      </c>
      <c r="AR50" s="17">
        <v>0.99638472500752429</v>
      </c>
      <c r="AS50" s="17">
        <v>0.74664353584728782</v>
      </c>
      <c r="AT50" s="17">
        <v>0.10330838669784728</v>
      </c>
      <c r="AU50" s="17">
        <v>2.0669963952005714E-11</v>
      </c>
    </row>
    <row r="51" spans="1:47" s="17" customFormat="1">
      <c r="A51" s="115">
        <v>45</v>
      </c>
      <c r="B51" s="17">
        <v>0.62001616012743432</v>
      </c>
      <c r="C51" s="17">
        <v>0.39422348540684293</v>
      </c>
      <c r="D51" s="17">
        <v>0.21822716453966629</v>
      </c>
      <c r="E51" s="17">
        <v>0.12263653554840208</v>
      </c>
      <c r="F51" s="17">
        <v>7.1428653462641323E-2</v>
      </c>
      <c r="G51" s="17">
        <v>4.3221639776129854E-2</v>
      </c>
      <c r="H51" s="17">
        <v>0.17633187355031024</v>
      </c>
      <c r="I51" s="17">
        <v>9.4515684613838066E-2</v>
      </c>
      <c r="J51" s="17">
        <v>5.5113323410284847E-2</v>
      </c>
      <c r="K51" s="17">
        <v>3.4506657939386641E-2</v>
      </c>
      <c r="L51" s="17">
        <v>2.2857146277525768E-2</v>
      </c>
      <c r="M51" s="17">
        <v>0.11340100128413129</v>
      </c>
      <c r="N51" s="17">
        <v>5.9679403839972729E-2</v>
      </c>
      <c r="O51" s="17">
        <v>3.4664804950045515E-2</v>
      </c>
      <c r="P51" s="17">
        <v>2.1763297465985317E-2</v>
      </c>
      <c r="Q51" s="17">
        <v>1.4501613058737317E-2</v>
      </c>
      <c r="R51" s="17">
        <v>8.3284012579029149E-2</v>
      </c>
      <c r="S51" s="17">
        <v>4.2614477859655726E-2</v>
      </c>
      <c r="T51" s="17">
        <v>2.4220755167452718E-2</v>
      </c>
      <c r="U51" s="17">
        <v>1.4934010774795236E-2</v>
      </c>
      <c r="V51" s="17">
        <v>9.7956278645520874E-3</v>
      </c>
      <c r="W51" s="17">
        <v>6.7424959038116669E-2</v>
      </c>
      <c r="X51" s="17">
        <v>3.3172292859844861E-2</v>
      </c>
      <c r="Y51" s="17">
        <v>1.8185602742003738E-2</v>
      </c>
      <c r="Z51" s="17">
        <v>1.0845319721020624E-2</v>
      </c>
      <c r="AA51" s="17">
        <v>6.8968055121209418E-3</v>
      </c>
      <c r="AB51" s="17">
        <v>4.2617205857364886E-2</v>
      </c>
      <c r="AC51" s="17">
        <v>1.9998626730381708E-2</v>
      </c>
      <c r="AD51" s="17">
        <v>1.0542464917463874E-2</v>
      </c>
      <c r="AE51" s="17">
        <v>6.0772148228334655E-3</v>
      </c>
      <c r="AF51" s="17">
        <v>3.7490659904727765E-3</v>
      </c>
      <c r="AG51" s="17">
        <v>2.553454340835223E-2</v>
      </c>
      <c r="AH51" s="17">
        <v>1.1603251554109881E-2</v>
      </c>
      <c r="AI51" s="17">
        <v>5.9498378700530369E-3</v>
      </c>
      <c r="AJ51" s="17">
        <v>3.3446847985162628E-3</v>
      </c>
      <c r="AK51" s="17">
        <v>2.0155174895755434E-3</v>
      </c>
      <c r="AL51" s="17">
        <v>1</v>
      </c>
      <c r="AM51" s="17">
        <v>1</v>
      </c>
      <c r="AN51" s="17">
        <v>1</v>
      </c>
      <c r="AO51" s="17">
        <v>0.875</v>
      </c>
      <c r="AP51" s="17">
        <v>0.89400000000000002</v>
      </c>
      <c r="AQ51" s="17">
        <v>0.93700000000000006</v>
      </c>
      <c r="AR51" s="17">
        <v>0.99692375608145622</v>
      </c>
      <c r="AS51" s="17">
        <v>0.76080995163355314</v>
      </c>
      <c r="AT51" s="17">
        <v>0.11607796727190497</v>
      </c>
      <c r="AU51" s="17">
        <v>5.6156217310271451E-11</v>
      </c>
    </row>
    <row r="52" spans="1:47" s="17" customFormat="1">
      <c r="A52" s="115">
        <v>46</v>
      </c>
      <c r="B52" s="17">
        <v>0.63931820044534216</v>
      </c>
      <c r="C52" s="17">
        <v>0.41540852864616284</v>
      </c>
      <c r="D52" s="17">
        <v>0.2343687888570222</v>
      </c>
      <c r="E52" s="17">
        <v>0.13371277886610752</v>
      </c>
      <c r="F52" s="17">
        <v>7.8836710759937798E-2</v>
      </c>
      <c r="G52" s="17">
        <v>4.8189476398356107E-2</v>
      </c>
      <c r="H52" s="17">
        <v>0.19088894828750202</v>
      </c>
      <c r="I52" s="17">
        <v>0.10379472947464266</v>
      </c>
      <c r="J52" s="17">
        <v>6.1159207031975631E-2</v>
      </c>
      <c r="K52" s="17">
        <v>3.859877956327798E-2</v>
      </c>
      <c r="L52" s="17">
        <v>2.5730682721931821E-2</v>
      </c>
      <c r="M52" s="17">
        <v>0.1240372918187178</v>
      </c>
      <c r="N52" s="17">
        <v>6.612420493263467E-2</v>
      </c>
      <c r="O52" s="17">
        <v>3.8769671525866981E-2</v>
      </c>
      <c r="P52" s="17">
        <v>2.4515251506711216E-2</v>
      </c>
      <c r="Q52" s="17">
        <v>1.6428756731534877E-2</v>
      </c>
      <c r="R52" s="17">
        <v>9.1615963516050961E-2</v>
      </c>
      <c r="S52" s="17">
        <v>4.7473171120803064E-2</v>
      </c>
      <c r="T52" s="17">
        <v>2.7233347676369968E-2</v>
      </c>
      <c r="U52" s="17">
        <v>1.6911886217829714E-2</v>
      </c>
      <c r="V52" s="17">
        <v>1.115680221886583E-2</v>
      </c>
      <c r="W52" s="17">
        <v>7.4389476775465146E-2</v>
      </c>
      <c r="X52" s="17">
        <v>3.7079212853960243E-2</v>
      </c>
      <c r="Y52" s="17">
        <v>2.0526022928451789E-2</v>
      </c>
      <c r="Z52" s="17">
        <v>1.2334395794276988E-2</v>
      </c>
      <c r="AA52" s="17">
        <v>7.8922637116993731E-3</v>
      </c>
      <c r="AB52" s="17">
        <v>4.7388729034898346E-2</v>
      </c>
      <c r="AC52" s="17">
        <v>2.2530773803667033E-2</v>
      </c>
      <c r="AD52" s="17">
        <v>1.1995445097289829E-2</v>
      </c>
      <c r="AE52" s="17">
        <v>6.9691078349739853E-3</v>
      </c>
      <c r="AF52" s="17">
        <v>4.3269652150272515E-3</v>
      </c>
      <c r="AG52" s="17">
        <v>2.8636651814466618E-2</v>
      </c>
      <c r="AH52" s="17">
        <v>1.3185847240277706E-2</v>
      </c>
      <c r="AI52" s="17">
        <v>6.830518660225474E-3</v>
      </c>
      <c r="AJ52" s="17">
        <v>3.8712892513500709E-3</v>
      </c>
      <c r="AK52" s="17">
        <v>2.3487715241394228E-3</v>
      </c>
      <c r="AL52" s="17">
        <v>1</v>
      </c>
      <c r="AM52" s="17">
        <v>1</v>
      </c>
      <c r="AN52" s="17">
        <v>1</v>
      </c>
      <c r="AO52" s="17">
        <v>0.88900000000000001</v>
      </c>
      <c r="AP52" s="17">
        <v>0.90600000000000003</v>
      </c>
      <c r="AQ52" s="17">
        <v>0.94599999999999995</v>
      </c>
      <c r="AR52" s="17">
        <v>0.99737980074254273</v>
      </c>
      <c r="AS52" s="17">
        <v>0.7742354368368497</v>
      </c>
      <c r="AT52" s="17">
        <v>0.12961331731092579</v>
      </c>
      <c r="AU52" s="17">
        <v>1.4611193125043651E-10</v>
      </c>
    </row>
    <row r="53" spans="1:47" s="17" customFormat="1">
      <c r="A53" s="115">
        <v>47</v>
      </c>
      <c r="B53" s="17">
        <v>0.65786797919179996</v>
      </c>
      <c r="C53" s="17">
        <v>0.43637925671052757</v>
      </c>
      <c r="D53" s="17">
        <v>0.25078269138098935</v>
      </c>
      <c r="E53" s="17">
        <v>0.14519837274272113</v>
      </c>
      <c r="F53" s="17">
        <v>8.6635065530339339E-2</v>
      </c>
      <c r="G53" s="17">
        <v>5.3482693175252845E-2</v>
      </c>
      <c r="H53" s="17">
        <v>0.20582478534446871</v>
      </c>
      <c r="I53" s="17">
        <v>0.11349711685439116</v>
      </c>
      <c r="J53" s="17">
        <v>6.7564982274760807E-2</v>
      </c>
      <c r="K53" s="17">
        <v>4.2977362922883747E-2</v>
      </c>
      <c r="L53" s="17">
        <v>2.8829141980228686E-2</v>
      </c>
      <c r="M53" s="17">
        <v>0.13510213379959984</v>
      </c>
      <c r="N53" s="17">
        <v>7.2939838972905721E-2</v>
      </c>
      <c r="O53" s="17">
        <v>4.3161217401758295E-2</v>
      </c>
      <c r="P53" s="17">
        <v>2.748501479255272E-2</v>
      </c>
      <c r="Q53" s="17">
        <v>1.8522641098184994E-2</v>
      </c>
      <c r="R53" s="17">
        <v>0.10035150495396217</v>
      </c>
      <c r="S53" s="17">
        <v>5.2647382236839575E-2</v>
      </c>
      <c r="T53" s="17">
        <v>3.0477528277334014E-2</v>
      </c>
      <c r="U53" s="17">
        <v>1.9059876275395647E-2</v>
      </c>
      <c r="V53" s="17">
        <v>1.264499455463299E-2</v>
      </c>
      <c r="W53" s="17">
        <v>8.1723182126409916E-2</v>
      </c>
      <c r="X53" s="17">
        <v>4.1258396192547828E-2</v>
      </c>
      <c r="Y53" s="17">
        <v>2.3058283295720388E-2</v>
      </c>
      <c r="Z53" s="17">
        <v>1.3959726950360596E-2</v>
      </c>
      <c r="AA53" s="17">
        <v>8.9864898830431684E-3</v>
      </c>
      <c r="AB53" s="17">
        <v>5.2462913350343886E-2</v>
      </c>
      <c r="AC53" s="17">
        <v>2.5264958453512881E-2</v>
      </c>
      <c r="AD53" s="17">
        <v>1.3582181206007312E-2</v>
      </c>
      <c r="AE53" s="17">
        <v>7.9517239009419104E-3</v>
      </c>
      <c r="AF53" s="17">
        <v>4.9682214966622158E-3</v>
      </c>
      <c r="AG53" s="17">
        <v>3.1969273329010957E-2</v>
      </c>
      <c r="AH53" s="17">
        <v>1.4911584462074629E-2</v>
      </c>
      <c r="AI53" s="17">
        <v>7.8017666611922424E-3</v>
      </c>
      <c r="AJ53" s="17">
        <v>4.4572855607053988E-3</v>
      </c>
      <c r="AK53" s="17">
        <v>2.7223673356740396E-3</v>
      </c>
      <c r="AL53" s="17">
        <v>1</v>
      </c>
      <c r="AM53" s="17">
        <v>1</v>
      </c>
      <c r="AN53" s="17">
        <v>1</v>
      </c>
      <c r="AO53" s="17">
        <v>0.89800000000000002</v>
      </c>
      <c r="AP53" s="17">
        <v>0.91800000000000004</v>
      </c>
      <c r="AQ53" s="17">
        <v>0.95399999999999996</v>
      </c>
      <c r="AR53" s="17">
        <v>0.99776599221006923</v>
      </c>
      <c r="AS53" s="17">
        <v>0.78694928039267376</v>
      </c>
      <c r="AT53" s="17">
        <v>0.14387950427836121</v>
      </c>
      <c r="AU53" s="17">
        <v>3.6493449163751202E-10</v>
      </c>
    </row>
    <row r="54" spans="1:47" s="17" customFormat="1">
      <c r="A54" s="115">
        <v>48</v>
      </c>
      <c r="B54" s="17">
        <v>0.67566578675167999</v>
      </c>
      <c r="C54" s="17">
        <v>0.45708361362049993</v>
      </c>
      <c r="D54" s="17">
        <v>0.26742208180093785</v>
      </c>
      <c r="E54" s="17">
        <v>0.15706775753522764</v>
      </c>
      <c r="F54" s="17">
        <v>9.4814109980137617E-2</v>
      </c>
      <c r="G54" s="17">
        <v>5.9100703561362253E-2</v>
      </c>
      <c r="H54" s="17">
        <v>0.22109734989724297</v>
      </c>
      <c r="I54" s="17">
        <v>0.12360537748559845</v>
      </c>
      <c r="J54" s="17">
        <v>7.4326353034246076E-2</v>
      </c>
      <c r="K54" s="17">
        <v>4.7644146709356544E-2</v>
      </c>
      <c r="L54" s="17">
        <v>3.215676153624341E-2</v>
      </c>
      <c r="M54" s="17">
        <v>0.14657187533854316</v>
      </c>
      <c r="N54" s="17">
        <v>8.0120534298925072E-2</v>
      </c>
      <c r="O54" s="17">
        <v>4.7841126387844934E-2</v>
      </c>
      <c r="P54" s="17">
        <v>3.0676983008000518E-2</v>
      </c>
      <c r="Q54" s="17">
        <v>2.0788391788053136E-2</v>
      </c>
      <c r="R54" s="17">
        <v>0.10947717163884184</v>
      </c>
      <c r="S54" s="17">
        <v>5.8136556797038101E-2</v>
      </c>
      <c r="T54" s="17">
        <v>3.3957231089273225E-2</v>
      </c>
      <c r="U54" s="17">
        <v>2.1383088345235467E-2</v>
      </c>
      <c r="V54" s="17">
        <v>1.4265270349296651E-2</v>
      </c>
      <c r="W54" s="17">
        <v>8.9417896188302148E-2</v>
      </c>
      <c r="X54" s="17">
        <v>4.57116667985078E-2</v>
      </c>
      <c r="Y54" s="17">
        <v>2.57871184659921E-2</v>
      </c>
      <c r="Z54" s="17">
        <v>1.5726427519905932E-2</v>
      </c>
      <c r="AA54" s="17">
        <v>1.0184169652129496E-2</v>
      </c>
      <c r="AB54" s="17">
        <v>5.7838968272220244E-2</v>
      </c>
      <c r="AC54" s="17">
        <v>2.8205598605879487E-2</v>
      </c>
      <c r="AD54" s="17">
        <v>1.5307786354836246E-2</v>
      </c>
      <c r="AE54" s="17">
        <v>9.0296321612082543E-3</v>
      </c>
      <c r="AF54" s="17">
        <v>5.6766326996358155E-3</v>
      </c>
      <c r="AG54" s="17">
        <v>3.5535737419701431E-2</v>
      </c>
      <c r="AH54" s="17">
        <v>1.6785625318394226E-2</v>
      </c>
      <c r="AI54" s="17">
        <v>8.8682356447611927E-3</v>
      </c>
      <c r="AJ54" s="17">
        <v>5.1064245523290237E-3</v>
      </c>
      <c r="AK54" s="17">
        <v>3.1392367409048038E-3</v>
      </c>
      <c r="AL54" s="17">
        <v>1</v>
      </c>
      <c r="AM54" s="17">
        <v>1</v>
      </c>
      <c r="AN54" s="17">
        <v>1</v>
      </c>
      <c r="AO54" s="17">
        <v>0.90700000000000003</v>
      </c>
      <c r="AP54" s="17">
        <v>0.93100000000000005</v>
      </c>
      <c r="AQ54" s="17">
        <v>0.96199999999999997</v>
      </c>
      <c r="AR54" s="17">
        <v>0.99809333847958281</v>
      </c>
      <c r="AS54" s="17">
        <v>0.79898111465065702</v>
      </c>
      <c r="AT54" s="17">
        <v>0.15883622299395975</v>
      </c>
      <c r="AU54" s="17">
        <v>8.7684956750738746E-10</v>
      </c>
    </row>
    <row r="55" spans="1:47" s="17" customFormat="1">
      <c r="A55" s="115">
        <v>49</v>
      </c>
      <c r="B55" s="17">
        <v>0.69271632892986013</v>
      </c>
      <c r="C55" s="17">
        <v>0.4774749993357002</v>
      </c>
      <c r="D55" s="17">
        <v>0.28424123448269301</v>
      </c>
      <c r="E55" s="17">
        <v>0.16929426368822609</v>
      </c>
      <c r="F55" s="17">
        <v>0.10336266772078577</v>
      </c>
      <c r="G55" s="17">
        <v>6.5041558901319504E-2</v>
      </c>
      <c r="H55" s="17">
        <v>0.23666446523167028</v>
      </c>
      <c r="I55" s="17">
        <v>0.13410047444548068</v>
      </c>
      <c r="J55" s="17">
        <v>8.1437515281026607E-2</v>
      </c>
      <c r="K55" s="17">
        <v>5.2599717909396729E-2</v>
      </c>
      <c r="L55" s="17">
        <v>3.5716961479855952E-2</v>
      </c>
      <c r="M55" s="17">
        <v>0.15842148944351411</v>
      </c>
      <c r="N55" s="17">
        <v>8.7658973888819131E-2</v>
      </c>
      <c r="O55" s="17">
        <v>5.2809930469715119E-2</v>
      </c>
      <c r="P55" s="17">
        <v>3.4094773289872156E-2</v>
      </c>
      <c r="Q55" s="17">
        <v>2.32306261056726E-2</v>
      </c>
      <c r="R55" s="17">
        <v>0.11897796038256615</v>
      </c>
      <c r="S55" s="17">
        <v>6.3938849685265073E-2</v>
      </c>
      <c r="T55" s="17">
        <v>3.7675537930154296E-2</v>
      </c>
      <c r="U55" s="17">
        <v>2.388610419119256E-2</v>
      </c>
      <c r="V55" s="17">
        <v>1.6022382267207175E-2</v>
      </c>
      <c r="W55" s="17">
        <v>9.7464000019345104E-2</v>
      </c>
      <c r="X55" s="17">
        <v>5.0439787947040737E-2</v>
      </c>
      <c r="Y55" s="17">
        <v>2.8716624111726746E-2</v>
      </c>
      <c r="Z55" s="17">
        <v>1.7639254875133296E-2</v>
      </c>
      <c r="AA55" s="17">
        <v>1.1489802458196134E-2</v>
      </c>
      <c r="AB55" s="17">
        <v>6.3514911506702701E-2</v>
      </c>
      <c r="AC55" s="17">
        <v>3.1356420215536758E-2</v>
      </c>
      <c r="AD55" s="17">
        <v>1.7177028909888935E-2</v>
      </c>
      <c r="AE55" s="17">
        <v>1.0207250981051375E-2</v>
      </c>
      <c r="AF55" s="17">
        <v>6.4559486084456771E-3</v>
      </c>
      <c r="AG55" s="17">
        <v>3.9338535965130941E-2</v>
      </c>
      <c r="AH55" s="17">
        <v>1.8812741903958097E-2</v>
      </c>
      <c r="AI55" s="17">
        <v>1.0034432938324369E-2</v>
      </c>
      <c r="AJ55" s="17">
        <v>5.8224279791820148E-3</v>
      </c>
      <c r="AK55" s="17">
        <v>3.60233590844418E-3</v>
      </c>
      <c r="AL55" s="17">
        <v>1</v>
      </c>
      <c r="AM55" s="17">
        <v>1</v>
      </c>
      <c r="AN55" s="17">
        <v>1</v>
      </c>
      <c r="AO55" s="17">
        <v>0.91600000000000004</v>
      </c>
      <c r="AP55" s="17">
        <v>0.94199999999999995</v>
      </c>
      <c r="AQ55" s="17">
        <v>0.96899999999999997</v>
      </c>
      <c r="AR55" s="17">
        <v>0.9983710716389389</v>
      </c>
      <c r="AS55" s="17">
        <v>0.81036062269852172</v>
      </c>
      <c r="AT55" s="17">
        <v>0.17443851864887708</v>
      </c>
      <c r="AU55" s="17">
        <v>2.0309073070813558E-9</v>
      </c>
    </row>
    <row r="56" spans="1:47" s="17" customFormat="1">
      <c r="A56" s="115">
        <v>50</v>
      </c>
      <c r="B56" s="17">
        <v>0.70902811034753066</v>
      </c>
      <c r="C56" s="17">
        <v>0.49751213751537682</v>
      </c>
      <c r="D56" s="17">
        <v>0.30119578388326684</v>
      </c>
      <c r="E56" s="17">
        <v>0.1818503810292047</v>
      </c>
      <c r="F56" s="17">
        <v>0.11226814460693586</v>
      </c>
      <c r="G56" s="17">
        <v>7.1302007962545461E-2</v>
      </c>
      <c r="H56" s="17">
        <v>0.25248417716611821</v>
      </c>
      <c r="I56" s="17">
        <v>0.1449620278474118</v>
      </c>
      <c r="J56" s="17">
        <v>8.8891256541265298E-2</v>
      </c>
      <c r="K56" s="17">
        <v>5.7843542668031246E-2</v>
      </c>
      <c r="L56" s="17">
        <v>3.9512342454296745E-2</v>
      </c>
      <c r="M56" s="17">
        <v>0.17062484592855648</v>
      </c>
      <c r="N56" s="17">
        <v>9.554641004171005E-2</v>
      </c>
      <c r="O56" s="17">
        <v>5.8067041190103662E-2</v>
      </c>
      <c r="P56" s="17">
        <v>3.774121968033977E-2</v>
      </c>
      <c r="Q56" s="17">
        <v>2.5853434867691743E-2</v>
      </c>
      <c r="R56" s="17">
        <v>0.12883751455102596</v>
      </c>
      <c r="S56" s="17">
        <v>7.0051181738704268E-2</v>
      </c>
      <c r="T56" s="17">
        <v>4.1634680071254121E-2</v>
      </c>
      <c r="U56" s="17">
        <v>2.6572962373657163E-2</v>
      </c>
      <c r="V56" s="17">
        <v>1.7920747759817265E-2</v>
      </c>
      <c r="W56" s="17">
        <v>0.10585056541292347</v>
      </c>
      <c r="X56" s="17">
        <v>5.5442489568494818E-2</v>
      </c>
      <c r="Y56" s="17">
        <v>3.1850245725516833E-2</v>
      </c>
      <c r="Z56" s="17">
        <v>1.9702587670387191E-2</v>
      </c>
      <c r="AA56" s="17">
        <v>1.2907679402097428E-2</v>
      </c>
      <c r="AB56" s="17">
        <v>6.9487624119521793E-2</v>
      </c>
      <c r="AC56" s="17">
        <v>3.4720450373500682E-2</v>
      </c>
      <c r="AD56" s="17">
        <v>1.919431044195978E-2</v>
      </c>
      <c r="AE56" s="17">
        <v>1.1488825942306016E-2</v>
      </c>
      <c r="AF56" s="17">
        <v>7.309852787710726E-3</v>
      </c>
      <c r="AG56" s="17">
        <v>4.3379330330070978E-2</v>
      </c>
      <c r="AH56" s="17">
        <v>2.0997294914829642E-2</v>
      </c>
      <c r="AI56" s="17">
        <v>1.1304696607808458E-2</v>
      </c>
      <c r="AJ56" s="17">
        <v>6.6089704147397352E-3</v>
      </c>
      <c r="AK56" s="17">
        <v>4.1146322358843225E-3</v>
      </c>
      <c r="AL56" s="17">
        <v>1</v>
      </c>
      <c r="AM56" s="17">
        <v>1</v>
      </c>
      <c r="AN56" s="17">
        <v>1</v>
      </c>
      <c r="AO56" s="17">
        <v>0.92500000000000004</v>
      </c>
      <c r="AP56" s="17">
        <v>0.95299999999999996</v>
      </c>
      <c r="AQ56" s="17">
        <v>0.97499999999999998</v>
      </c>
      <c r="AR56" s="17">
        <v>0.99860693938849654</v>
      </c>
      <c r="AS56" s="17">
        <v>0.82111729541950995</v>
      </c>
      <c r="AT56" s="17">
        <v>0.19063753012633336</v>
      </c>
      <c r="AU56" s="17">
        <v>4.542803237267533E-9</v>
      </c>
    </row>
    <row r="57" spans="1:47" s="17" customFormat="1">
      <c r="A57" s="115">
        <v>51</v>
      </c>
      <c r="B57" s="17">
        <v>0.72461286697845573</v>
      </c>
      <c r="C57" s="17">
        <v>0.51715889277228966</v>
      </c>
      <c r="D57" s="17">
        <v>0.31824297242539201</v>
      </c>
      <c r="E57" s="17">
        <v>0.19470801255345663</v>
      </c>
      <c r="F57" s="17">
        <v>0.12151668190360586</v>
      </c>
      <c r="G57" s="17">
        <v>7.7877564564185875E-2</v>
      </c>
      <c r="H57" s="17">
        <v>0.2685150793309139</v>
      </c>
      <c r="I57" s="17">
        <v>0.15616853481475343</v>
      </c>
      <c r="J57" s="17">
        <v>9.6679061718498022E-2</v>
      </c>
      <c r="K57" s="17">
        <v>6.337400514818628E-2</v>
      </c>
      <c r="L57" s="17">
        <v>4.3544690505723432E-2</v>
      </c>
      <c r="M57" s="17">
        <v>0.18315497126292921</v>
      </c>
      <c r="N57" s="17">
        <v>0.10377278448826086</v>
      </c>
      <c r="O57" s="17">
        <v>6.3610788981934605E-2</v>
      </c>
      <c r="P57" s="17">
        <v>4.161837525735039E-2</v>
      </c>
      <c r="Q57" s="17">
        <v>2.8660369156549681E-2</v>
      </c>
      <c r="R57" s="17">
        <v>0.13903830724573027</v>
      </c>
      <c r="S57" s="17">
        <v>7.646930381849E-2</v>
      </c>
      <c r="T57" s="17">
        <v>4.583604697035077E-2</v>
      </c>
      <c r="U57" s="17">
        <v>2.9447145725032289E-2</v>
      </c>
      <c r="V57" s="17">
        <v>1.9964430022764931E-2</v>
      </c>
      <c r="W57" s="17">
        <v>0.11456548809255007</v>
      </c>
      <c r="X57" s="17">
        <v>6.0718502742997657E-2</v>
      </c>
      <c r="Y57" s="17">
        <v>3.5190773113912784E-2</v>
      </c>
      <c r="Z57" s="17">
        <v>2.1920407803763305E-2</v>
      </c>
      <c r="AA57" s="17">
        <v>1.4441863323303028E-2</v>
      </c>
      <c r="AB57" s="17">
        <v>7.5752911924680866E-2</v>
      </c>
      <c r="AC57" s="17">
        <v>3.8300016355943912E-2</v>
      </c>
      <c r="AD57" s="17">
        <v>2.1363647302553291E-2</v>
      </c>
      <c r="AE57" s="17">
        <v>1.2878409747999463E-2</v>
      </c>
      <c r="AF57" s="17">
        <v>8.2419453289235885E-3</v>
      </c>
      <c r="AG57" s="17">
        <v>4.7658964811040969E-2</v>
      </c>
      <c r="AH57" s="17">
        <v>2.33432162568258E-2</v>
      </c>
      <c r="AI57" s="17">
        <v>1.268317454426828E-2</v>
      </c>
      <c r="AJ57" s="17">
        <v>7.4696618581998027E-3</v>
      </c>
      <c r="AK57" s="17">
        <v>4.6790913401965981E-3</v>
      </c>
      <c r="AL57" s="17">
        <v>1</v>
      </c>
      <c r="AM57" s="17">
        <v>1</v>
      </c>
      <c r="AN57" s="17">
        <v>1</v>
      </c>
      <c r="AO57" s="17">
        <v>0.93200000000000005</v>
      </c>
      <c r="AP57" s="17">
        <v>0.96</v>
      </c>
      <c r="AQ57" s="17">
        <v>0.98</v>
      </c>
      <c r="AR57" s="17">
        <v>0.99880744826240653</v>
      </c>
      <c r="AS57" s="17">
        <v>0.83128023203861479</v>
      </c>
      <c r="AT57" s="17">
        <v>0.20738123626039215</v>
      </c>
      <c r="AU57" s="17">
        <v>9.8307310639869855E-9</v>
      </c>
    </row>
    <row r="58" spans="1:47" s="17" customFormat="1">
      <c r="A58" s="115">
        <v>52</v>
      </c>
      <c r="B58" s="17">
        <v>0.73948504802359061</v>
      </c>
      <c r="C58" s="17">
        <v>0.53638404847396615</v>
      </c>
      <c r="D58" s="17">
        <v>0.33534185365009572</v>
      </c>
      <c r="E58" s="17">
        <v>0.20783871109722293</v>
      </c>
      <c r="F58" s="17">
        <v>0.13109330959769247</v>
      </c>
      <c r="G58" s="17">
        <v>8.4762581734105003E-2</v>
      </c>
      <c r="H58" s="17">
        <v>0.28471659949483202</v>
      </c>
      <c r="I58" s="17">
        <v>0.16769758232246879</v>
      </c>
      <c r="J58" s="17">
        <v>0.10479122332714248</v>
      </c>
      <c r="K58" s="17">
        <v>6.9188453222232604E-2</v>
      </c>
      <c r="L58" s="17">
        <v>4.7814988213311732E-2</v>
      </c>
      <c r="M58" s="17">
        <v>0.19598429418685492</v>
      </c>
      <c r="N58" s="17">
        <v>0.11232685189097105</v>
      </c>
      <c r="O58" s="17">
        <v>6.9438469285729262E-2</v>
      </c>
      <c r="P58" s="17">
        <v>4.5727520374194509E-2</v>
      </c>
      <c r="Q58" s="17">
        <v>3.1654431757178469E-2</v>
      </c>
      <c r="R58" s="17">
        <v>0.14956182095731596</v>
      </c>
      <c r="S58" s="17">
        <v>8.3187866842188402E-2</v>
      </c>
      <c r="T58" s="17">
        <v>5.02802013048987E-2</v>
      </c>
      <c r="U58" s="17">
        <v>3.2511573617676606E-2</v>
      </c>
      <c r="V58" s="17">
        <v>2.2157122263927017E-2</v>
      </c>
      <c r="W58" s="17">
        <v>0.12359562144190177</v>
      </c>
      <c r="X58" s="17">
        <v>6.6265600353960286E-2</v>
      </c>
      <c r="Y58" s="17">
        <v>3.8740340220217211E-2</v>
      </c>
      <c r="Z58" s="17">
        <v>2.4296286014894787E-2</v>
      </c>
      <c r="AA58" s="17">
        <v>1.6096171150534234E-2</v>
      </c>
      <c r="AB58" s="17">
        <v>8.2305571842551911E-2</v>
      </c>
      <c r="AC58" s="17">
        <v>4.2096750143755295E-2</v>
      </c>
      <c r="AD58" s="17">
        <v>2.3688655753049254E-2</v>
      </c>
      <c r="AE58" s="17">
        <v>1.4379844109348087E-2</v>
      </c>
      <c r="AF58" s="17">
        <v>9.255726589317918E-3</v>
      </c>
      <c r="AG58" s="17">
        <v>5.2177485762593213E-2</v>
      </c>
      <c r="AH58" s="17">
        <v>2.5853995543416115E-2</v>
      </c>
      <c r="AI58" s="17">
        <v>1.4173805535046562E-2</v>
      </c>
      <c r="AJ58" s="17">
        <v>8.4080311704883455E-3</v>
      </c>
      <c r="AK58" s="17">
        <v>5.2986642683868273E-3</v>
      </c>
      <c r="AL58" s="17">
        <v>1</v>
      </c>
      <c r="AM58" s="17">
        <v>1</v>
      </c>
      <c r="AN58" s="17">
        <v>1</v>
      </c>
      <c r="AO58" s="17">
        <v>0.93799999999999994</v>
      </c>
      <c r="AP58" s="17">
        <v>0.96599999999999997</v>
      </c>
      <c r="AQ58" s="17">
        <v>0.98199999999999998</v>
      </c>
      <c r="AR58" s="17">
        <v>0.99897806653326726</v>
      </c>
      <c r="AS58" s="17">
        <v>0.84087797850038803</v>
      </c>
      <c r="AT58" s="17">
        <v>0.22461518992925888</v>
      </c>
      <c r="AU58" s="17">
        <v>2.0615074836053984E-8</v>
      </c>
    </row>
    <row r="59" spans="1:47" s="17" customFormat="1">
      <c r="A59" s="115">
        <v>53</v>
      </c>
      <c r="B59" s="17">
        <v>0.75366134628813997</v>
      </c>
      <c r="C59" s="17">
        <v>0.55516105488981315</v>
      </c>
      <c r="D59" s="17">
        <v>0.35245345382187776</v>
      </c>
      <c r="E59" s="17">
        <v>0.22121389781957757</v>
      </c>
      <c r="F59" s="17">
        <v>0.14098209795678601</v>
      </c>
      <c r="G59" s="17">
        <v>9.1950330919574663E-2</v>
      </c>
      <c r="H59" s="17">
        <v>0.30104924781505105</v>
      </c>
      <c r="I59" s="17">
        <v>0.17952605094552648</v>
      </c>
      <c r="J59" s="17">
        <v>0.11321695438556902</v>
      </c>
      <c r="K59" s="17">
        <v>7.5283249869886826E-2</v>
      </c>
      <c r="L59" s="17">
        <v>5.2323431461438516E-2</v>
      </c>
      <c r="M59" s="17">
        <v>0.20908487547527077</v>
      </c>
      <c r="N59" s="17">
        <v>0.12119630490440982</v>
      </c>
      <c r="O59" s="17">
        <v>7.5546394324730287E-2</v>
      </c>
      <c r="P59" s="17">
        <v>5.0069176419885938E-2</v>
      </c>
      <c r="Q59" s="17">
        <v>3.4838073007037181E-2</v>
      </c>
      <c r="R59" s="17">
        <v>0.16038872182895511</v>
      </c>
      <c r="S59" s="17">
        <v>9.020049641789972E-2</v>
      </c>
      <c r="T59" s="17">
        <v>5.4966899616188933E-2</v>
      </c>
      <c r="U59" s="17">
        <v>3.5768598736224545E-2</v>
      </c>
      <c r="V59" s="17">
        <v>2.4502135200301593E-2</v>
      </c>
      <c r="W59" s="17">
        <v>0.13292690912560176</v>
      </c>
      <c r="X59" s="17">
        <v>7.2080642903004269E-2</v>
      </c>
      <c r="Y59" s="17">
        <v>4.2500429853769027E-2</v>
      </c>
      <c r="Z59" s="17">
        <v>2.6833370997230578E-2</v>
      </c>
      <c r="AA59" s="17">
        <v>1.7874158539907165E-2</v>
      </c>
      <c r="AB59" s="17">
        <v>8.9139462018828386E-2</v>
      </c>
      <c r="AC59" s="17">
        <v>4.6111597921196776E-2</v>
      </c>
      <c r="AD59" s="17">
        <v>2.6172540537087962E-2</v>
      </c>
      <c r="AE59" s="17">
        <v>1.5996743654969534E-2</v>
      </c>
      <c r="AF59" s="17">
        <v>1.0354582008119324E-2</v>
      </c>
      <c r="AG59" s="17">
        <v>5.6934165716979734E-2</v>
      </c>
      <c r="AH59" s="17">
        <v>2.8532670332312573E-2</v>
      </c>
      <c r="AI59" s="17">
        <v>1.5780302369638406E-2</v>
      </c>
      <c r="AJ59" s="17">
        <v>9.4275104409056731E-3</v>
      </c>
      <c r="AK59" s="17">
        <v>5.9762750250481819E-3</v>
      </c>
      <c r="AL59" s="17">
        <v>1</v>
      </c>
      <c r="AM59" s="17">
        <v>1</v>
      </c>
      <c r="AN59" s="17">
        <v>1</v>
      </c>
      <c r="AO59" s="17">
        <v>0.94399999999999995</v>
      </c>
      <c r="AP59" s="17">
        <v>0.97199999999999998</v>
      </c>
      <c r="AQ59" s="17">
        <v>0.98399999999999999</v>
      </c>
      <c r="AR59" s="17">
        <v>0.99912339349146406</v>
      </c>
      <c r="AS59" s="17">
        <v>0.84993839859050913</v>
      </c>
      <c r="AT59" s="17">
        <v>0.24228322721921502</v>
      </c>
      <c r="AU59" s="17">
        <v>4.1955068387787707E-8</v>
      </c>
    </row>
    <row r="60" spans="1:47" s="17" customFormat="1">
      <c r="A60" s="115">
        <v>54</v>
      </c>
      <c r="B60" s="17">
        <v>0.76716027545290499</v>
      </c>
      <c r="C60" s="17">
        <v>0.57346775625514801</v>
      </c>
      <c r="D60" s="17">
        <v>0.36954089538071766</v>
      </c>
      <c r="E60" s="17">
        <v>0.23480506186752201</v>
      </c>
      <c r="F60" s="17">
        <v>0.15116630571627307</v>
      </c>
      <c r="G60" s="17">
        <v>9.9433084883779541E-2</v>
      </c>
      <c r="H60" s="17">
        <v>0.31747482842934438</v>
      </c>
      <c r="I60" s="17">
        <v>0.19163030797092928</v>
      </c>
      <c r="J60" s="17">
        <v>0.12194450239918017</v>
      </c>
      <c r="K60" s="17">
        <v>8.165382920999277E-2</v>
      </c>
      <c r="L60" s="17">
        <v>5.7069451211753046E-2</v>
      </c>
      <c r="M60" s="17">
        <v>0.22242862072420597</v>
      </c>
      <c r="N60" s="17">
        <v>0.13036789917715633</v>
      </c>
      <c r="O60" s="17">
        <v>8.1929949465214202E-2</v>
      </c>
      <c r="P60" s="17">
        <v>5.464312450435474E-2</v>
      </c>
      <c r="Q60" s="17">
        <v>3.8213190762732038E-2</v>
      </c>
      <c r="R60" s="17">
        <v>0.17149902700466471</v>
      </c>
      <c r="S60" s="17">
        <v>9.7499870820356285E-2</v>
      </c>
      <c r="T60" s="17">
        <v>5.989511787827459E-2</v>
      </c>
      <c r="U60" s="17">
        <v>3.9220008039829918E-2</v>
      </c>
      <c r="V60" s="17">
        <v>2.7002387671120748E-2</v>
      </c>
      <c r="W60" s="17">
        <v>0.14254451518971389</v>
      </c>
      <c r="X60" s="17">
        <v>7.8159628536193126E-2</v>
      </c>
      <c r="Y60" s="17">
        <v>4.64718828862212E-2</v>
      </c>
      <c r="Z60" s="17">
        <v>2.9534381872903852E-2</v>
      </c>
      <c r="AA60" s="17">
        <v>1.9779106786863978E-2</v>
      </c>
      <c r="AB60" s="17">
        <v>9.6247574592360691E-2</v>
      </c>
      <c r="AC60" s="17">
        <v>5.0344834052108031E-2</v>
      </c>
      <c r="AD60" s="17">
        <v>2.8818086755755302E-2</v>
      </c>
      <c r="AE60" s="17">
        <v>1.7732481875468633E-2</v>
      </c>
      <c r="AF60" s="17">
        <v>1.1541768066515936E-2</v>
      </c>
      <c r="AG60" s="17">
        <v>6.1927531823019445E-2</v>
      </c>
      <c r="AH60" s="17">
        <v>3.13818199196454E-2</v>
      </c>
      <c r="AI60" s="17">
        <v>1.75061370024963E-2</v>
      </c>
      <c r="AJ60" s="17">
        <v>1.0531420365888935E-2</v>
      </c>
      <c r="AK60" s="17">
        <v>6.7148085029026727E-3</v>
      </c>
      <c r="AL60" s="17">
        <v>1</v>
      </c>
      <c r="AM60" s="17">
        <v>1</v>
      </c>
      <c r="AN60" s="17">
        <v>1</v>
      </c>
      <c r="AO60" s="17">
        <v>0.95</v>
      </c>
      <c r="AP60" s="17">
        <v>0.97699999999999998</v>
      </c>
      <c r="AQ60" s="17">
        <v>0.98599999999999999</v>
      </c>
      <c r="AR60" s="17">
        <v>0.99924730069645618</v>
      </c>
      <c r="AS60" s="17">
        <v>0.85848857325433925</v>
      </c>
      <c r="AT60" s="17">
        <v>0.26032814121763814</v>
      </c>
      <c r="AU60" s="17">
        <v>8.2986104918456214E-8</v>
      </c>
    </row>
    <row r="61" spans="1:47" s="17" customFormat="1">
      <c r="A61" s="115">
        <v>55</v>
      </c>
      <c r="B61" s="17">
        <v>0.78000179207597031</v>
      </c>
      <c r="C61" s="17">
        <v>0.59128610415188909</v>
      </c>
      <c r="D61" s="17">
        <v>0.38656948574159622</v>
      </c>
      <c r="E61" s="17">
        <v>0.24858394098728054</v>
      </c>
      <c r="F61" s="17">
        <v>0.16162852353953838</v>
      </c>
      <c r="G61" s="17">
        <v>0.10720220303489467</v>
      </c>
      <c r="H61" s="17">
        <v>0.33395661622347356</v>
      </c>
      <c r="I61" s="17">
        <v>0.20398638870920813</v>
      </c>
      <c r="J61" s="17">
        <v>0.13096126304677433</v>
      </c>
      <c r="K61" s="17">
        <v>8.8294756157296747E-2</v>
      </c>
      <c r="L61" s="17">
        <v>6.2051739639971619E-2</v>
      </c>
      <c r="M61" s="17">
        <v>0.23598747546676027</v>
      </c>
      <c r="N61" s="17">
        <v>0.13982757688542108</v>
      </c>
      <c r="O61" s="17">
        <v>8.8583653153876993E-2</v>
      </c>
      <c r="P61" s="17">
        <v>5.9448428475342291E-2</v>
      </c>
      <c r="Q61" s="17">
        <v>4.1781134167458191E-2</v>
      </c>
      <c r="R61" s="17">
        <v>0.18287226384858732</v>
      </c>
      <c r="S61" s="17">
        <v>0.10507780115675952</v>
      </c>
      <c r="T61" s="17">
        <v>6.5063081318887162E-2</v>
      </c>
      <c r="U61" s="17">
        <v>4.2867027581766463E-2</v>
      </c>
      <c r="V61" s="17">
        <v>2.9660400229574578E-2</v>
      </c>
      <c r="W61" s="17">
        <v>0.1524329504526655</v>
      </c>
      <c r="X61" s="17">
        <v>8.4497746387645789E-2</v>
      </c>
      <c r="Y61" s="17">
        <v>5.0654911467385974E-2</v>
      </c>
      <c r="Z61" s="17">
        <v>3.2401603854097884E-2</v>
      </c>
      <c r="AA61" s="17">
        <v>2.1814011974079273E-2</v>
      </c>
      <c r="AB61" s="17">
        <v>0.10362211010071999</v>
      </c>
      <c r="AC61" s="17">
        <v>5.4796079031286277E-2</v>
      </c>
      <c r="AD61" s="17">
        <v>3.1627654880536912E-2</v>
      </c>
      <c r="AE61" s="17">
        <v>1.9590179092815498E-2</v>
      </c>
      <c r="AF61" s="17">
        <v>1.2820399439964726E-2</v>
      </c>
      <c r="AG61" s="17">
        <v>6.7155397951982637E-2</v>
      </c>
      <c r="AH61" s="17">
        <v>3.4403562486850253E-2</v>
      </c>
      <c r="AI61" s="17">
        <v>1.935452777005502E-2</v>
      </c>
      <c r="AJ61" s="17">
        <v>1.1722956703902679E-2</v>
      </c>
      <c r="AK61" s="17">
        <v>7.5170988918255421E-3</v>
      </c>
      <c r="AL61" s="17">
        <v>1</v>
      </c>
      <c r="AM61" s="17">
        <v>1</v>
      </c>
      <c r="AN61" s="17">
        <v>1</v>
      </c>
      <c r="AO61" s="17">
        <v>0.95599999999999996</v>
      </c>
      <c r="AP61" s="17">
        <v>0.98099999999999998</v>
      </c>
      <c r="AQ61" s="17">
        <v>0.98899999999999999</v>
      </c>
      <c r="AR61" s="17">
        <v>0.99935304987432672</v>
      </c>
      <c r="AS61" s="17">
        <v>0.86655472407191259</v>
      </c>
      <c r="AT61" s="17">
        <v>0.2786923122256611</v>
      </c>
      <c r="AU61" s="17">
        <v>1.5974598760794616E-7</v>
      </c>
    </row>
    <row r="62" spans="1:47" s="17" customFormat="1">
      <c r="A62" s="115">
        <v>56</v>
      </c>
      <c r="B62" s="17">
        <v>0.79220695978160793</v>
      </c>
      <c r="C62" s="17">
        <v>0.60860186350943979</v>
      </c>
      <c r="D62" s="17">
        <v>0.40350677495679371</v>
      </c>
      <c r="E62" s="17">
        <v>0.26252268317171823</v>
      </c>
      <c r="F62" s="17">
        <v>0.17235081164259347</v>
      </c>
      <c r="G62" s="17">
        <v>0.11524821805350532</v>
      </c>
      <c r="H62" s="17">
        <v>0.35045950090870492</v>
      </c>
      <c r="I62" s="17">
        <v>0.21657016518014122</v>
      </c>
      <c r="J62" s="17">
        <v>0.14025389236264676</v>
      </c>
      <c r="K62" s="17">
        <v>9.5199788766331214E-2</v>
      </c>
      <c r="L62" s="17">
        <v>6.7268280018212182E-2</v>
      </c>
      <c r="M62" s="17">
        <v>0.24973360229882358</v>
      </c>
      <c r="N62" s="17">
        <v>0.14956058758931268</v>
      </c>
      <c r="O62" s="17">
        <v>9.550121949585684E-2</v>
      </c>
      <c r="P62" s="17">
        <v>6.4483461685563959E-2</v>
      </c>
      <c r="Q62" s="17">
        <v>4.5542710891614054E-2</v>
      </c>
      <c r="R62" s="17">
        <v>0.19448762010439338</v>
      </c>
      <c r="S62" s="17">
        <v>0.11292531268087026</v>
      </c>
      <c r="T62" s="17">
        <v>7.0468297841673896E-2</v>
      </c>
      <c r="U62" s="17">
        <v>4.6710330842991594E-2</v>
      </c>
      <c r="V62" s="17">
        <v>3.2478291555563053E-2</v>
      </c>
      <c r="W62" s="17">
        <v>0.16257619420494288</v>
      </c>
      <c r="X62" s="17">
        <v>9.1089432409080212E-2</v>
      </c>
      <c r="Y62" s="17">
        <v>5.5049115813090105E-2</v>
      </c>
      <c r="Z62" s="17">
        <v>3.543688689618775E-2</v>
      </c>
      <c r="AA62" s="17">
        <v>2.3981576296829427E-2</v>
      </c>
      <c r="AB62" s="17">
        <v>0.11125455261469423</v>
      </c>
      <c r="AC62" s="17">
        <v>5.9464320915558325E-2</v>
      </c>
      <c r="AD62" s="17">
        <v>3.4603178719839194E-2</v>
      </c>
      <c r="AE62" s="17">
        <v>2.1572692423126386E-2</v>
      </c>
      <c r="AF62" s="17">
        <v>1.4193437375062524E-2</v>
      </c>
      <c r="AG62" s="17">
        <v>7.2614899847276121E-2</v>
      </c>
      <c r="AH62" s="17">
        <v>3.7599555377582992E-2</v>
      </c>
      <c r="AI62" s="17">
        <v>2.1328428637250905E-2</v>
      </c>
      <c r="AJ62" s="17">
        <v>1.3005177854061889E-2</v>
      </c>
      <c r="AK62" s="17">
        <v>8.3859186313783134E-3</v>
      </c>
      <c r="AL62" s="17">
        <v>1</v>
      </c>
      <c r="AM62" s="17">
        <v>1</v>
      </c>
      <c r="AN62" s="17">
        <v>1</v>
      </c>
      <c r="AO62" s="17">
        <v>0.96199999999999997</v>
      </c>
      <c r="AP62" s="17">
        <v>0.98599999999999999</v>
      </c>
      <c r="AQ62" s="17">
        <v>0.99299999999999999</v>
      </c>
      <c r="AR62" s="17">
        <v>0.99944339136012039</v>
      </c>
      <c r="AS62" s="17">
        <v>0.87416215731673241</v>
      </c>
      <c r="AT62" s="17">
        <v>0.29731828826888973</v>
      </c>
      <c r="AU62" s="17">
        <v>2.9964332863041994E-7</v>
      </c>
    </row>
    <row r="63" spans="1:47" s="17" customFormat="1">
      <c r="A63" s="115">
        <v>57</v>
      </c>
      <c r="B63" s="17">
        <v>0.80379765285626148</v>
      </c>
      <c r="C63" s="17">
        <v>0.62540431651997053</v>
      </c>
      <c r="D63" s="17">
        <v>0.42032258569783659</v>
      </c>
      <c r="E63" s="17">
        <v>0.27659398970375815</v>
      </c>
      <c r="F63" s="17">
        <v>0.18331483070157717</v>
      </c>
      <c r="G63" s="17">
        <v>0.12356092280437707</v>
      </c>
      <c r="H63" s="17">
        <v>0.36695010074953915</v>
      </c>
      <c r="I63" s="17">
        <v>0.22935750164629581</v>
      </c>
      <c r="J63" s="17">
        <v>0.14980841637933764</v>
      </c>
      <c r="K63" s="17">
        <v>0.102361942400297</v>
      </c>
      <c r="L63" s="17">
        <v>7.2716379746847845E-2</v>
      </c>
      <c r="M63" s="17">
        <v>0.2636395400115395</v>
      </c>
      <c r="N63" s="17">
        <v>0.15955160539358554</v>
      </c>
      <c r="O63" s="17">
        <v>0.10267562261327846</v>
      </c>
      <c r="P63" s="17">
        <v>6.9745936947532575E-2</v>
      </c>
      <c r="Q63" s="17">
        <v>4.9498197513282716E-2</v>
      </c>
      <c r="R63" s="17">
        <v>0.20632408431816182</v>
      </c>
      <c r="S63" s="17">
        <v>0.12103272632526178</v>
      </c>
      <c r="T63" s="17">
        <v>7.6107594428032596E-2</v>
      </c>
      <c r="U63" s="17">
        <v>5.0750050231792576E-2</v>
      </c>
      <c r="V63" s="17">
        <v>3.5457777516565009E-2</v>
      </c>
      <c r="W63" s="17">
        <v>0.17295781042767724</v>
      </c>
      <c r="X63" s="17">
        <v>9.7928426920321998E-2</v>
      </c>
      <c r="Y63" s="17">
        <v>5.965350412390049E-2</v>
      </c>
      <c r="Z63" s="17">
        <v>3.8641647134338784E-2</v>
      </c>
      <c r="AA63" s="17">
        <v>2.628420148985294E-2</v>
      </c>
      <c r="AB63" s="17">
        <v>0.11913574479455211</v>
      </c>
      <c r="AC63" s="17">
        <v>6.4347939752297217E-2</v>
      </c>
      <c r="AD63" s="17">
        <v>3.7746166140644265E-2</v>
      </c>
      <c r="AE63" s="17">
        <v>2.36826076834987E-2</v>
      </c>
      <c r="AF63" s="17">
        <v>1.5663679308228717E-2</v>
      </c>
      <c r="AG63" s="17">
        <v>7.8302532728970128E-2</v>
      </c>
      <c r="AH63" s="17">
        <v>4.0970998269532134E-2</v>
      </c>
      <c r="AI63" s="17">
        <v>2.343052042969206E-2</v>
      </c>
      <c r="AJ63" s="17">
        <v>1.43809935908595E-2</v>
      </c>
      <c r="AK63" s="17">
        <v>9.3239679616769107E-3</v>
      </c>
      <c r="AL63" s="17">
        <v>1</v>
      </c>
      <c r="AM63" s="17">
        <v>1</v>
      </c>
      <c r="AN63" s="17">
        <v>1</v>
      </c>
      <c r="AO63" s="17">
        <v>0.96699999999999997</v>
      </c>
      <c r="AP63" s="17">
        <v>0.99</v>
      </c>
      <c r="AQ63" s="17">
        <v>0.997</v>
      </c>
      <c r="AR63" s="17">
        <v>0.99952064633330229</v>
      </c>
      <c r="AS63" s="17">
        <v>0.88133522545398768</v>
      </c>
      <c r="AT63" s="17">
        <v>0.3161493116908341</v>
      </c>
      <c r="AU63" s="17">
        <v>5.4833100484041288E-7</v>
      </c>
    </row>
    <row r="64" spans="1:47" s="17" customFormat="1">
      <c r="A64" s="115">
        <v>58</v>
      </c>
      <c r="B64" s="17">
        <v>0.8147962963472839</v>
      </c>
      <c r="C64" s="17">
        <v>0.64168596884598961</v>
      </c>
      <c r="D64" s="17">
        <v>0.43698901889918701</v>
      </c>
      <c r="E64" s="17">
        <v>0.29077124017376849</v>
      </c>
      <c r="F64" s="17">
        <v>0.1945019653681562</v>
      </c>
      <c r="G64" s="17">
        <v>0.13212945663750017</v>
      </c>
      <c r="H64" s="17">
        <v>0.38339684840482946</v>
      </c>
      <c r="I64" s="17">
        <v>0.24232439672781669</v>
      </c>
      <c r="J64" s="17">
        <v>0.15961033735942048</v>
      </c>
      <c r="K64" s="17">
        <v>0.10977355494116074</v>
      </c>
      <c r="L64" s="17">
        <v>7.8392705968646031E-2</v>
      </c>
      <c r="M64" s="17">
        <v>0.27767834499185162</v>
      </c>
      <c r="N64" s="17">
        <v>0.16978484157340781</v>
      </c>
      <c r="O64" s="17">
        <v>0.11009916200294841</v>
      </c>
      <c r="P64" s="17">
        <v>7.5232939137938146E-2</v>
      </c>
      <c r="Q64" s="17">
        <v>5.3647352704986606E-2</v>
      </c>
      <c r="R64" s="17">
        <v>0.21836057607342915</v>
      </c>
      <c r="S64" s="17">
        <v>0.12938973963140968</v>
      </c>
      <c r="T64" s="17">
        <v>8.1977155930973558E-2</v>
      </c>
      <c r="U64" s="17">
        <v>5.4985791402586255E-2</v>
      </c>
      <c r="V64" s="17">
        <v>3.8600172692584339E-2</v>
      </c>
      <c r="W64" s="17">
        <v>0.18356105791519861</v>
      </c>
      <c r="X64" s="17">
        <v>0.10500783318442147</v>
      </c>
      <c r="Y64" s="17">
        <v>6.4466515205411565E-2</v>
      </c>
      <c r="Z64" s="17">
        <v>4.2016870886150699E-2</v>
      </c>
      <c r="AA64" s="17">
        <v>2.872398426532154E-2</v>
      </c>
      <c r="AB64" s="17">
        <v>0.12725596216003524</v>
      </c>
      <c r="AC64" s="17">
        <v>6.9444734541480466E-2</v>
      </c>
      <c r="AD64" s="17">
        <v>4.1057702337073981E-2</v>
      </c>
      <c r="AE64" s="17">
        <v>2.5922233178323515E-2</v>
      </c>
      <c r="AF64" s="17">
        <v>1.7233749729909053E-2</v>
      </c>
      <c r="AG64" s="17">
        <v>8.4214190802278988E-2</v>
      </c>
      <c r="AH64" s="17">
        <v>4.4518638998310517E-2</v>
      </c>
      <c r="AI64" s="17">
        <v>2.5663203991302664E-2</v>
      </c>
      <c r="AJ64" s="17">
        <v>1.5853154973388964E-2</v>
      </c>
      <c r="AK64" s="17">
        <v>1.0333865117607623E-2</v>
      </c>
      <c r="AL64" s="17">
        <v>1</v>
      </c>
      <c r="AM64" s="17">
        <v>1</v>
      </c>
      <c r="AN64" s="17">
        <v>1</v>
      </c>
      <c r="AO64" s="17">
        <v>0.97299999999999998</v>
      </c>
      <c r="AP64" s="17">
        <v>0.99299999999999999</v>
      </c>
      <c r="AQ64" s="17">
        <v>0.998</v>
      </c>
      <c r="AR64" s="17">
        <v>0.99958677555100461</v>
      </c>
      <c r="AS64" s="17">
        <v>0.88809730332252801</v>
      </c>
      <c r="AT64" s="17">
        <v>0.33512978931517556</v>
      </c>
      <c r="AU64" s="17">
        <v>9.8000325073638088E-7</v>
      </c>
    </row>
    <row r="65" spans="1:47" s="17" customFormat="1">
      <c r="A65" s="115">
        <v>59</v>
      </c>
      <c r="B65" s="17">
        <v>0.82522563972395624</v>
      </c>
      <c r="C65" s="17">
        <v>0.65744226167665909</v>
      </c>
      <c r="D65" s="17">
        <v>0.45348043824886231</v>
      </c>
      <c r="E65" s="17">
        <v>0.30502860022042416</v>
      </c>
      <c r="F65" s="17">
        <v>0.20589343990345704</v>
      </c>
      <c r="G65" s="17">
        <v>0.14094239029888081</v>
      </c>
      <c r="H65" s="17">
        <v>0.39977005140009036</v>
      </c>
      <c r="I65" s="17">
        <v>0.25544711205449111</v>
      </c>
      <c r="J65" s="17">
        <v>0.16964473589760798</v>
      </c>
      <c r="K65" s="17">
        <v>0.11742635233619146</v>
      </c>
      <c r="L65" s="17">
        <v>8.42933232309587E-2</v>
      </c>
      <c r="M65" s="17">
        <v>0.29182371536855289</v>
      </c>
      <c r="N65" s="17">
        <v>0.18024415199085345</v>
      </c>
      <c r="O65" s="17">
        <v>0.11776352819115284</v>
      </c>
      <c r="P65" s="17">
        <v>8.0940959942325835E-2</v>
      </c>
      <c r="Q65" s="17">
        <v>5.7989432897383661E-2</v>
      </c>
      <c r="R65" s="17">
        <v>0.23057606578427917</v>
      </c>
      <c r="S65" s="17">
        <v>0.13798550636365725</v>
      </c>
      <c r="T65" s="17">
        <v>8.8072565711363293E-2</v>
      </c>
      <c r="U65" s="17">
        <v>5.941665005247998E-2</v>
      </c>
      <c r="V65" s="17">
        <v>4.1906394173759846E-2</v>
      </c>
      <c r="W65" s="17">
        <v>0.19436899384438047</v>
      </c>
      <c r="X65" s="17">
        <v>0.11232017638015783</v>
      </c>
      <c r="Y65" s="17">
        <v>6.9486043376978737E-2</v>
      </c>
      <c r="Z65" s="17">
        <v>4.5563120997821678E-2</v>
      </c>
      <c r="AA65" s="17">
        <v>3.1302713659970394E-2</v>
      </c>
      <c r="AB65" s="17">
        <v>0.13560498596127266</v>
      </c>
      <c r="AC65" s="17">
        <v>7.4751952289714277E-2</v>
      </c>
      <c r="AD65" s="17">
        <v>4.4538455431781726E-2</v>
      </c>
      <c r="AE65" s="17">
        <v>2.8293595287844447E-2</v>
      </c>
      <c r="AF65" s="17">
        <v>1.8906092285917955E-2</v>
      </c>
      <c r="AG65" s="17">
        <v>9.0345208159713461E-2</v>
      </c>
      <c r="AH65" s="17">
        <v>4.8242781787090315E-2</v>
      </c>
      <c r="AI65" s="17">
        <v>2.8028595193576866E-2</v>
      </c>
      <c r="AJ65" s="17">
        <v>1.7424245434759279E-2</v>
      </c>
      <c r="AK65" s="17">
        <v>1.1418137202067281E-2</v>
      </c>
      <c r="AL65" s="17">
        <v>1</v>
      </c>
      <c r="AM65" s="17">
        <v>1</v>
      </c>
      <c r="AN65" s="17">
        <v>1</v>
      </c>
      <c r="AO65" s="17">
        <v>0.97899999999999998</v>
      </c>
      <c r="AP65" s="17">
        <v>0.997</v>
      </c>
      <c r="AQ65" s="17">
        <v>0.999</v>
      </c>
      <c r="AR65" s="17">
        <v>0.99964343682997525</v>
      </c>
      <c r="AS65" s="17">
        <v>0.89447077659533258</v>
      </c>
      <c r="AT65" s="17">
        <v>0.35420570514838479</v>
      </c>
      <c r="AU65" s="17">
        <v>1.7124328373763237E-6</v>
      </c>
    </row>
    <row r="66" spans="1:47" s="17" customFormat="1">
      <c r="A66" s="115">
        <v>60</v>
      </c>
      <c r="B66" s="17">
        <v>0.83510856119155119</v>
      </c>
      <c r="C66" s="17">
        <v>0.67267129246139934</v>
      </c>
      <c r="D66" s="17">
        <v>0.46977343652426623</v>
      </c>
      <c r="E66" s="17">
        <v>0.31934111287484818</v>
      </c>
      <c r="F66" s="17">
        <v>0.21747042560593791</v>
      </c>
      <c r="G66" s="17">
        <v>0.14998780878219287</v>
      </c>
      <c r="H66" s="17">
        <v>0.41604192974737375</v>
      </c>
      <c r="I66" s="17">
        <v>0.26870228759884768</v>
      </c>
      <c r="J66" s="17">
        <v>0.17989636831569666</v>
      </c>
      <c r="K66" s="17">
        <v>0.12531151385433811</v>
      </c>
      <c r="L66" s="17">
        <v>9.0413732697713134E-2</v>
      </c>
      <c r="M66" s="17">
        <v>0.30605009855368775</v>
      </c>
      <c r="N66" s="17">
        <v>0.19091313877866931</v>
      </c>
      <c r="O66" s="17">
        <v>0.12565986806189874</v>
      </c>
      <c r="P66" s="17">
        <v>8.6865934262829417E-2</v>
      </c>
      <c r="Q66" s="17">
        <v>6.2523210098620843E-2</v>
      </c>
      <c r="R66" s="17">
        <v>0.24294968396259264</v>
      </c>
      <c r="S66" s="17">
        <v>0.1468087141947029</v>
      </c>
      <c r="T66" s="17">
        <v>9.4388847607354567E-2</v>
      </c>
      <c r="U66" s="17">
        <v>6.4041230863536414E-2</v>
      </c>
      <c r="V66" s="17">
        <v>4.5376967435167753E-2</v>
      </c>
      <c r="W66" s="17">
        <v>0.20536457047421375</v>
      </c>
      <c r="X66" s="17">
        <v>0.11985746241308587</v>
      </c>
      <c r="Y66" s="17">
        <v>7.4709465275389075E-2</v>
      </c>
      <c r="Z66" s="17">
        <v>4.9280545309658981E-2</v>
      </c>
      <c r="AA66" s="17">
        <v>3.4021870180470835E-2</v>
      </c>
      <c r="AB66" s="17">
        <v>0.14417217412811892</v>
      </c>
      <c r="AC66" s="17">
        <v>8.0266318739965758E-2</v>
      </c>
      <c r="AD66" s="17">
        <v>4.8188684193675835E-2</v>
      </c>
      <c r="AE66" s="17">
        <v>3.0798435771482082E-2</v>
      </c>
      <c r="AF66" s="17">
        <v>2.0682963096872783E-2</v>
      </c>
      <c r="AG66" s="17">
        <v>9.6690400608679075E-2</v>
      </c>
      <c r="AH66" s="17">
        <v>5.2143297635728968E-2</v>
      </c>
      <c r="AI66" s="17">
        <v>3.0528521711367551E-2</v>
      </c>
      <c r="AJ66" s="17">
        <v>1.9096673046011994E-2</v>
      </c>
      <c r="AK66" s="17">
        <v>1.2579211765114458E-2</v>
      </c>
      <c r="AL66" s="17">
        <v>1</v>
      </c>
      <c r="AM66" s="17">
        <v>1</v>
      </c>
      <c r="AN66" s="17">
        <v>1</v>
      </c>
      <c r="AO66" s="17">
        <v>0.98299999999999998</v>
      </c>
      <c r="AP66" s="17">
        <v>0.997</v>
      </c>
      <c r="AQ66" s="17">
        <v>1</v>
      </c>
      <c r="AR66" s="17">
        <v>0.9996920331499719</v>
      </c>
      <c r="AS66" s="17">
        <v>0.9004770404271828</v>
      </c>
      <c r="AT66" s="17">
        <v>0.37332497586175628</v>
      </c>
      <c r="AU66" s="17">
        <v>2.9283944799359894E-6</v>
      </c>
    </row>
    <row r="67" spans="1:47" s="17" customFormat="1">
      <c r="A67" s="115">
        <v>61</v>
      </c>
      <c r="B67" s="17">
        <v>0.84446789983075821</v>
      </c>
      <c r="C67" s="17">
        <v>0.68737354651132354</v>
      </c>
      <c r="D67" s="17">
        <v>0.48584678656475278</v>
      </c>
      <c r="E67" s="17">
        <v>0.33368477448209388</v>
      </c>
      <c r="F67" s="17">
        <v>0.22921413985314681</v>
      </c>
      <c r="G67" s="17">
        <v>0.15925339155696314</v>
      </c>
      <c r="H67" s="17">
        <v>0.43218663318273637</v>
      </c>
      <c r="I67" s="17">
        <v>0.28206704398956883</v>
      </c>
      <c r="J67" s="17">
        <v>0.1903497589018866</v>
      </c>
      <c r="K67" s="17">
        <v>0.13341973650197136</v>
      </c>
      <c r="L67" s="17">
        <v>9.6748912450866101E-2</v>
      </c>
      <c r="M67" s="17">
        <v>0.32033278296259582</v>
      </c>
      <c r="N67" s="17">
        <v>0.20177524590409504</v>
      </c>
      <c r="O67" s="17">
        <v>0.13377884931119685</v>
      </c>
      <c r="P67" s="17">
        <v>9.3003277845884899E-2</v>
      </c>
      <c r="Q67" s="17">
        <v>6.7246991559204217E-2</v>
      </c>
      <c r="R67" s="17">
        <v>0.25546082002049875</v>
      </c>
      <c r="S67" s="17">
        <v>0.15584765994611133</v>
      </c>
      <c r="T67" s="17">
        <v>0.10092050876971322</v>
      </c>
      <c r="U67" s="17">
        <v>6.8857668271094102E-2</v>
      </c>
      <c r="V67" s="17">
        <v>4.9012034092188551E-2</v>
      </c>
      <c r="W67" s="17">
        <v>0.21653072478299012</v>
      </c>
      <c r="X67" s="17">
        <v>0.12761123607286123</v>
      </c>
      <c r="Y67" s="17">
        <v>8.0133668182148426E-2</v>
      </c>
      <c r="Z67" s="17">
        <v>5.316888701810147E-2</v>
      </c>
      <c r="AA67" s="17">
        <v>3.6882626629534405E-2</v>
      </c>
      <c r="AB67" s="17">
        <v>0.15294652986008134</v>
      </c>
      <c r="AC67" s="17">
        <v>8.5984070388184411E-2</v>
      </c>
      <c r="AD67" s="17">
        <v>5.2008247656043664E-2</v>
      </c>
      <c r="AE67" s="17">
        <v>3.3438210690411738E-2</v>
      </c>
      <c r="AF67" s="17">
        <v>2.2566425267394351E-2</v>
      </c>
      <c r="AG67" s="17">
        <v>0.10324410799887589</v>
      </c>
      <c r="AH67" s="17">
        <v>5.6219636626290433E-2</v>
      </c>
      <c r="AI67" s="17">
        <v>3.3164521471228343E-2</v>
      </c>
      <c r="AJ67" s="17">
        <v>2.0872663938752069E-2</v>
      </c>
      <c r="AK67" s="17">
        <v>1.3819409107727358E-2</v>
      </c>
      <c r="AL67" s="17">
        <v>1</v>
      </c>
      <c r="AM67" s="17">
        <v>1</v>
      </c>
      <c r="AN67" s="17">
        <v>1</v>
      </c>
      <c r="AO67" s="17">
        <v>0.98699999999999999</v>
      </c>
      <c r="AP67" s="17">
        <v>0.997</v>
      </c>
      <c r="AQ67" s="17">
        <v>1</v>
      </c>
      <c r="AR67" s="17">
        <v>0.99973375293651623</v>
      </c>
      <c r="AS67" s="17">
        <v>0.90613650647812327</v>
      </c>
      <c r="AT67" s="17">
        <v>0.3924377503472436</v>
      </c>
      <c r="AU67" s="17">
        <v>4.9054638508554015E-6</v>
      </c>
    </row>
    <row r="68" spans="1:47" s="17" customFormat="1">
      <c r="A68" s="115">
        <v>62</v>
      </c>
      <c r="B68" s="17">
        <v>0.85332631285264349</v>
      </c>
      <c r="C68" s="17">
        <v>0.70155164110568513</v>
      </c>
      <c r="D68" s="17">
        <v>0.5016813794541195</v>
      </c>
      <c r="E68" s="17">
        <v>0.34803659623709637</v>
      </c>
      <c r="F68" s="17">
        <v>0.24110593670247921</v>
      </c>
      <c r="G68" s="17">
        <v>0.16872648970661641</v>
      </c>
      <c r="H68" s="17">
        <v>0.44818024040976878</v>
      </c>
      <c r="I68" s="17">
        <v>0.29551907223062535</v>
      </c>
      <c r="J68" s="17">
        <v>0.20098928666254967</v>
      </c>
      <c r="K68" s="17">
        <v>0.14174129812061531</v>
      </c>
      <c r="L68" s="17">
        <v>0.10329335845988301</v>
      </c>
      <c r="M68" s="17">
        <v>0.33464797479489095</v>
      </c>
      <c r="N68" s="17">
        <v>0.2128138483471485</v>
      </c>
      <c r="O68" s="17">
        <v>0.14211072355314072</v>
      </c>
      <c r="P68" s="17">
        <v>9.934792572226385E-2</v>
      </c>
      <c r="Q68" s="17">
        <v>7.2158640985822461E-2</v>
      </c>
      <c r="R68" s="17">
        <v>0.26808921079045289</v>
      </c>
      <c r="S68" s="17">
        <v>0.16509032195674284</v>
      </c>
      <c r="T68" s="17">
        <v>0.10766158293818515</v>
      </c>
      <c r="U68" s="17">
        <v>7.3863648753313596E-2</v>
      </c>
      <c r="V68" s="17">
        <v>5.281136134112982E-2</v>
      </c>
      <c r="W68" s="17">
        <v>0.22785046095839806</v>
      </c>
      <c r="X68" s="17">
        <v>0.1355726381085296</v>
      </c>
      <c r="Y68" s="17">
        <v>8.5755079527069469E-2</v>
      </c>
      <c r="Z68" s="17">
        <v>5.72274967152697E-2</v>
      </c>
      <c r="AA68" s="17">
        <v>3.9885850490765082E-2</v>
      </c>
      <c r="AB68" s="17">
        <v>0.16191676749750158</v>
      </c>
      <c r="AC68" s="17">
        <v>9.1900987426770372E-2</v>
      </c>
      <c r="AD68" s="17">
        <v>5.5996616422229029E-2</v>
      </c>
      <c r="AE68" s="17">
        <v>3.6214090847863423E-2</v>
      </c>
      <c r="AF68" s="17">
        <v>2.4558344548790103E-2</v>
      </c>
      <c r="AG68" s="17">
        <v>0.11000023666618632</v>
      </c>
      <c r="AH68" s="17">
        <v>6.0470841907575783E-2</v>
      </c>
      <c r="AI68" s="17">
        <v>3.5937842671517277E-2</v>
      </c>
      <c r="AJ68" s="17">
        <v>2.2754256861860726E-2</v>
      </c>
      <c r="AK68" s="17">
        <v>1.5140935321299979E-2</v>
      </c>
      <c r="AL68" s="17">
        <v>1</v>
      </c>
      <c r="AM68" s="17">
        <v>1</v>
      </c>
      <c r="AN68" s="17">
        <v>1</v>
      </c>
      <c r="AO68" s="17">
        <v>0.99099999999999999</v>
      </c>
      <c r="AP68" s="17">
        <v>0.997</v>
      </c>
      <c r="AQ68" s="17">
        <v>1</v>
      </c>
      <c r="AR68" s="17">
        <v>0.99976960381904945</v>
      </c>
      <c r="AS68" s="17">
        <v>0.91146861674959712</v>
      </c>
      <c r="AT68" s="17">
        <v>0.41149665549560488</v>
      </c>
      <c r="AU68" s="17">
        <v>8.0565114352814546E-6</v>
      </c>
    </row>
    <row r="69" spans="1:47" s="17" customFormat="1">
      <c r="A69" s="115">
        <v>63</v>
      </c>
      <c r="B69" s="17">
        <v>0.86170615540228002</v>
      </c>
      <c r="C69" s="17">
        <v>0.71521008326574731</v>
      </c>
      <c r="D69" s="17">
        <v>0.51726015226323541</v>
      </c>
      <c r="E69" s="17">
        <v>0.36237465240881994</v>
      </c>
      <c r="F69" s="17">
        <v>0.25312738910307792</v>
      </c>
      <c r="G69" s="17">
        <v>0.17839419959998712</v>
      </c>
      <c r="H69" s="17">
        <v>0.46400074262955771</v>
      </c>
      <c r="I69" s="17">
        <v>0.30903671135131666</v>
      </c>
      <c r="J69" s="17">
        <v>0.21179926635873936</v>
      </c>
      <c r="K69" s="17">
        <v>0.15026611875870352</v>
      </c>
      <c r="L69" s="17">
        <v>0.11004112583697562</v>
      </c>
      <c r="M69" s="17">
        <v>0.34897286082780032</v>
      </c>
      <c r="N69" s="17">
        <v>0.22401233473526894</v>
      </c>
      <c r="O69" s="17">
        <v>0.15064538767295299</v>
      </c>
      <c r="P69" s="17">
        <v>0.10589437108772705</v>
      </c>
      <c r="Q69" s="17">
        <v>7.7255601023050541E-2</v>
      </c>
      <c r="R69" s="17">
        <v>0.28081501904527473</v>
      </c>
      <c r="S69" s="17">
        <v>0.17452442923455216</v>
      </c>
      <c r="T69" s="17">
        <v>0.11460567377630511</v>
      </c>
      <c r="U69" s="17">
        <v>7.9056434353793253E-2</v>
      </c>
      <c r="V69" s="17">
        <v>5.67743528932474E-2</v>
      </c>
      <c r="W69" s="17">
        <v>0.23930692574873835</v>
      </c>
      <c r="X69" s="17">
        <v>0.14373246085423511</v>
      </c>
      <c r="Y69" s="17">
        <v>9.1569697246061246E-2</v>
      </c>
      <c r="Z69" s="17">
        <v>6.1455345893029582E-2</v>
      </c>
      <c r="AA69" s="17">
        <v>4.3032107747707826E-2</v>
      </c>
      <c r="AB69" s="17">
        <v>0.17107137538680592</v>
      </c>
      <c r="AC69" s="17">
        <v>9.8012427284364406E-2</v>
      </c>
      <c r="AD69" s="17">
        <v>6.0152885451235455E-2</v>
      </c>
      <c r="AE69" s="17">
        <v>3.9126963641430985E-2</v>
      </c>
      <c r="AF69" s="17">
        <v>2.6660386112242473E-2</v>
      </c>
      <c r="AG69" s="17">
        <v>0.11695230165124443</v>
      </c>
      <c r="AH69" s="17">
        <v>6.4895565129116817E-2</v>
      </c>
      <c r="AI69" s="17">
        <v>3.8849445268585261E-2</v>
      </c>
      <c r="AJ69" s="17">
        <v>2.4743298840035816E-2</v>
      </c>
      <c r="AK69" s="17">
        <v>1.6545876067098078E-2</v>
      </c>
      <c r="AL69" s="17">
        <v>1</v>
      </c>
      <c r="AM69" s="17">
        <v>1</v>
      </c>
      <c r="AN69" s="17">
        <v>1</v>
      </c>
      <c r="AO69" s="17">
        <v>0.99399999999999999</v>
      </c>
      <c r="AP69" s="17">
        <v>0.997</v>
      </c>
      <c r="AQ69" s="17">
        <v>1</v>
      </c>
      <c r="AR69" s="17">
        <v>0.99980044094281939</v>
      </c>
      <c r="AS69" s="17">
        <v>0.91649186288957774</v>
      </c>
      <c r="AT69" s="17">
        <v>0.43045699101336954</v>
      </c>
      <c r="AU69" s="17">
        <v>1.2983491589831285E-5</v>
      </c>
    </row>
    <row r="70" spans="1:47" s="17" customFormat="1">
      <c r="A70" s="115">
        <v>64</v>
      </c>
      <c r="B70" s="17">
        <v>0.86962938050310201</v>
      </c>
      <c r="C70" s="17">
        <v>0.72835504195540235</v>
      </c>
      <c r="D70" s="17">
        <v>0.53256800748056898</v>
      </c>
      <c r="E70" s="17">
        <v>0.37667811634053505</v>
      </c>
      <c r="F70" s="17">
        <v>0.26526036286109056</v>
      </c>
      <c r="G70" s="17">
        <v>0.1882434328024678</v>
      </c>
      <c r="H70" s="17">
        <v>0.47962801350995654</v>
      </c>
      <c r="I70" s="17">
        <v>0.32259901458859552</v>
      </c>
      <c r="J70" s="17">
        <v>0.22276402369186443</v>
      </c>
      <c r="K70" s="17">
        <v>0.15898381997454233</v>
      </c>
      <c r="L70" s="17">
        <v>0.11698587003458014</v>
      </c>
      <c r="M70" s="17">
        <v>0.36328565821657577</v>
      </c>
      <c r="N70" s="17">
        <v>0.23535418337000927</v>
      </c>
      <c r="O70" s="17">
        <v>0.15937244308725973</v>
      </c>
      <c r="P70" s="17">
        <v>0.11263670428841835</v>
      </c>
      <c r="Q70" s="17">
        <v>8.2534916738701725E-2</v>
      </c>
      <c r="R70" s="17">
        <v>0.29361890238084165</v>
      </c>
      <c r="S70" s="17">
        <v>0.18413752712263337</v>
      </c>
      <c r="T70" s="17">
        <v>0.1217459979234522</v>
      </c>
      <c r="U70" s="17">
        <v>8.4432887167065346E-2</v>
      </c>
      <c r="V70" s="17">
        <v>6.0900061215500567E-2</v>
      </c>
      <c r="W70" s="17">
        <v>0.25088347676226508</v>
      </c>
      <c r="X70" s="17">
        <v>0.15208120209488091</v>
      </c>
      <c r="Y70" s="17">
        <v>9.7573120696850299E-2</v>
      </c>
      <c r="Z70" s="17">
        <v>6.5851041706218097E-2</v>
      </c>
      <c r="AA70" s="17">
        <v>4.6321668011625003E-2</v>
      </c>
      <c r="AB70" s="17">
        <v>0.18039867551823974</v>
      </c>
      <c r="AC70" s="17">
        <v>0.10431335846108003</v>
      </c>
      <c r="AD70" s="17">
        <v>6.4475788122569058E-2</v>
      </c>
      <c r="AE70" s="17">
        <v>4.2177436219113337E-2</v>
      </c>
      <c r="AF70" s="17">
        <v>2.8874012383998997E-2</v>
      </c>
      <c r="AG70" s="17">
        <v>0.12409346839100416</v>
      </c>
      <c r="AH70" s="17">
        <v>6.9492083104592192E-2</v>
      </c>
      <c r="AI70" s="17">
        <v>4.190000382018761E-2</v>
      </c>
      <c r="AJ70" s="17">
        <v>2.6841441895426327E-2</v>
      </c>
      <c r="AK70" s="17">
        <v>1.8036191093636123E-2</v>
      </c>
      <c r="AL70" s="17">
        <v>1</v>
      </c>
      <c r="AM70" s="17">
        <v>1</v>
      </c>
      <c r="AN70" s="17">
        <v>1</v>
      </c>
      <c r="AO70" s="17">
        <v>0.997</v>
      </c>
      <c r="AP70" s="17">
        <v>0.999</v>
      </c>
      <c r="AQ70" s="17">
        <v>1</v>
      </c>
      <c r="AR70" s="17">
        <v>0.99982699073191617</v>
      </c>
      <c r="AS70" s="17">
        <v>0.92122380981614971</v>
      </c>
      <c r="AT70" s="17">
        <v>0.44927687659422066</v>
      </c>
      <c r="AU70" s="17">
        <v>2.0547317050714884E-5</v>
      </c>
    </row>
    <row r="71" spans="1:47" s="17" customFormat="1">
      <c r="A71" s="115">
        <v>65</v>
      </c>
      <c r="B71" s="17">
        <v>0.87711745690188703</v>
      </c>
      <c r="C71" s="17">
        <v>0.74099413512969003</v>
      </c>
      <c r="D71" s="17">
        <v>0.54759172604082096</v>
      </c>
      <c r="E71" s="17">
        <v>0.39092728530994741</v>
      </c>
      <c r="F71" s="17">
        <v>0.27748708257510735</v>
      </c>
      <c r="G71" s="17">
        <v>0.19826098200779388</v>
      </c>
      <c r="H71" s="17">
        <v>0.49504376760649138</v>
      </c>
      <c r="I71" s="17">
        <v>0.33618580475863258</v>
      </c>
      <c r="J71" s="17">
        <v>0.23386796458356257</v>
      </c>
      <c r="K71" s="17">
        <v>0.16788378178826019</v>
      </c>
      <c r="L71" s="17">
        <v>0.12412088767941648</v>
      </c>
      <c r="M71" s="17">
        <v>0.37756565231816691</v>
      </c>
      <c r="N71" s="17">
        <v>0.24682303166242564</v>
      </c>
      <c r="O71" s="17">
        <v>0.16828125263236676</v>
      </c>
      <c r="P71" s="17">
        <v>0.11956865161034481</v>
      </c>
      <c r="Q71" s="17">
        <v>8.7993259866392934E-2</v>
      </c>
      <c r="R71" s="17">
        <v>0.30648207288707113</v>
      </c>
      <c r="S71" s="17">
        <v>0.1939170392787212</v>
      </c>
      <c r="T71" s="17">
        <v>0.12907542746307391</v>
      </c>
      <c r="U71" s="17">
        <v>8.9989494535643061E-2</v>
      </c>
      <c r="V71" s="17">
        <v>6.5187200898020839E-2</v>
      </c>
      <c r="W71" s="17">
        <v>0.26256374386756032</v>
      </c>
      <c r="X71" s="17">
        <v>0.16060911691444008</v>
      </c>
      <c r="Y71" s="17">
        <v>0.10376058186237623</v>
      </c>
      <c r="Z71" s="17">
        <v>7.0412842798718969E-2</v>
      </c>
      <c r="AA71" s="17">
        <v>4.9754510833069691E-2</v>
      </c>
      <c r="AB71" s="17">
        <v>0.18988687977369559</v>
      </c>
      <c r="AC71" s="17">
        <v>0.11079839438767755</v>
      </c>
      <c r="AD71" s="17">
        <v>6.8963711387982268E-2</v>
      </c>
      <c r="AE71" s="17">
        <v>4.5365839829694297E-2</v>
      </c>
      <c r="AF71" s="17">
        <v>3.1200481889631829E-2</v>
      </c>
      <c r="AG71" s="17">
        <v>0.13141659362004982</v>
      </c>
      <c r="AH71" s="17">
        <v>7.4258315495465008E-2</v>
      </c>
      <c r="AI71" s="17">
        <v>4.5089911575606351E-2</v>
      </c>
      <c r="AJ71" s="17">
        <v>2.9050140788240315E-2</v>
      </c>
      <c r="AK71" s="17">
        <v>1.9613709484329087E-2</v>
      </c>
      <c r="AL71" s="17">
        <v>1</v>
      </c>
      <c r="AM71" s="17">
        <v>1</v>
      </c>
      <c r="AN71" s="17">
        <v>1</v>
      </c>
      <c r="AO71" s="17">
        <v>0.997</v>
      </c>
      <c r="AP71" s="17">
        <v>1</v>
      </c>
      <c r="AQ71" s="17">
        <v>1</v>
      </c>
      <c r="AR71" s="17">
        <v>0.99984987085055732</v>
      </c>
      <c r="AS71" s="17">
        <v>0.9256811226784305</v>
      </c>
      <c r="AT71" s="17">
        <v>0.46791735510943172</v>
      </c>
      <c r="AU71" s="17">
        <v>3.1956660672525121E-5</v>
      </c>
    </row>
    <row r="72" spans="1:47" s="17" customFormat="1">
      <c r="A72" s="115">
        <v>66</v>
      </c>
      <c r="B72" s="17">
        <v>0.88419130274544866</v>
      </c>
      <c r="C72" s="17">
        <v>0.75313623177210332</v>
      </c>
      <c r="D72" s="17">
        <v>0.56231987565227282</v>
      </c>
      <c r="E72" s="17">
        <v>0.40510359531361861</v>
      </c>
      <c r="F72" s="17">
        <v>0.28979018981909799</v>
      </c>
      <c r="G72" s="17">
        <v>0.20843358283861707</v>
      </c>
      <c r="H72" s="17">
        <v>0.51023150909870174</v>
      </c>
      <c r="I72" s="17">
        <v>0.34977771951213532</v>
      </c>
      <c r="J72" s="17">
        <v>0.24509563856449113</v>
      </c>
      <c r="K72" s="17">
        <v>0.17695519705634322</v>
      </c>
      <c r="L72" s="17">
        <v>0.13143915677400067</v>
      </c>
      <c r="M72" s="17">
        <v>0.39179322355749807</v>
      </c>
      <c r="N72" s="17">
        <v>0.2584027390627136</v>
      </c>
      <c r="O72" s="17">
        <v>0.17736099485700729</v>
      </c>
      <c r="P72" s="17">
        <v>0.1266836136064656</v>
      </c>
      <c r="Q72" s="17">
        <v>9.3626953577235897E-2</v>
      </c>
      <c r="R72" s="17">
        <v>0.31938634808028105</v>
      </c>
      <c r="S72" s="17">
        <v>0.20385032582864662</v>
      </c>
      <c r="T72" s="17">
        <v>0.13658653154441203</v>
      </c>
      <c r="U72" s="17">
        <v>9.5722394726613785E-2</v>
      </c>
      <c r="V72" s="17">
        <v>6.9634162976062203E-2</v>
      </c>
      <c r="W72" s="17">
        <v>0.27433168390194423</v>
      </c>
      <c r="X72" s="17">
        <v>0.16930626731865547</v>
      </c>
      <c r="Y72" s="17">
        <v>0.1101269765973905</v>
      </c>
      <c r="Z72" s="17">
        <v>7.5138676006151123E-2</v>
      </c>
      <c r="AA72" s="17">
        <v>5.3330333074099102E-2</v>
      </c>
      <c r="AB72" s="17">
        <v>0.19952414267511509</v>
      </c>
      <c r="AC72" s="17">
        <v>0.11746182706588618</v>
      </c>
      <c r="AD72" s="17">
        <v>7.3614711827207233E-2</v>
      </c>
      <c r="AE72" s="17">
        <v>4.8692235258206436E-2</v>
      </c>
      <c r="AF72" s="17">
        <v>3.3640849051007622E-2</v>
      </c>
      <c r="AG72" s="17">
        <v>0.13891426525479214</v>
      </c>
      <c r="AH72" s="17">
        <v>7.9191843317446123E-2</v>
      </c>
      <c r="AI72" s="17">
        <v>4.8419285701651611E-2</v>
      </c>
      <c r="AJ72" s="17">
        <v>3.1370651727828727E-2</v>
      </c>
      <c r="AK72" s="17">
        <v>2.128012562280238E-2</v>
      </c>
      <c r="AL72" s="17">
        <v>1</v>
      </c>
      <c r="AM72" s="17">
        <v>1</v>
      </c>
      <c r="AN72" s="17">
        <v>1</v>
      </c>
      <c r="AO72" s="17">
        <v>0.997</v>
      </c>
      <c r="AP72" s="17">
        <v>1</v>
      </c>
      <c r="AQ72" s="17">
        <v>1</v>
      </c>
      <c r="AR72" s="17">
        <v>0.9998696069848525</v>
      </c>
      <c r="AS72" s="17">
        <v>0.92987959632187356</v>
      </c>
      <c r="AT72" s="17">
        <v>0.4863424557000024</v>
      </c>
      <c r="AU72" s="17">
        <v>4.8878391377015332E-5</v>
      </c>
    </row>
    <row r="73" spans="1:47" s="17" customFormat="1">
      <c r="A73" s="115">
        <v>67</v>
      </c>
      <c r="B73" s="17">
        <v>0.89087123319041917</v>
      </c>
      <c r="C73" s="17">
        <v>0.7647912688326034</v>
      </c>
      <c r="D73" s="17">
        <v>0.57674271592416937</v>
      </c>
      <c r="E73" s="17">
        <v>0.41918962680887084</v>
      </c>
      <c r="F73" s="17">
        <v>0.30215279389801314</v>
      </c>
      <c r="G73" s="17">
        <v>0.21874797142370694</v>
      </c>
      <c r="H73" s="17">
        <v>0.5251764725535224</v>
      </c>
      <c r="I73" s="17">
        <v>0.36335624719005011</v>
      </c>
      <c r="J73" s="17">
        <v>0.25643179634623292</v>
      </c>
      <c r="K73" s="17">
        <v>0.18618712309334332</v>
      </c>
      <c r="L73" s="17">
        <v>0.13893337603138406</v>
      </c>
      <c r="M73" s="17">
        <v>0.40594986434377944</v>
      </c>
      <c r="N73" s="17">
        <v>0.27007744362742814</v>
      </c>
      <c r="O73" s="17">
        <v>0.1866007155468721</v>
      </c>
      <c r="P73" s="17">
        <v>0.1339747027277402</v>
      </c>
      <c r="Q73" s="17">
        <v>9.9431997571140796E-2</v>
      </c>
      <c r="R73" s="17">
        <v>0.33231419360389508</v>
      </c>
      <c r="S73" s="17">
        <v>0.21392473760871808</v>
      </c>
      <c r="T73" s="17">
        <v>0.14427161693150103</v>
      </c>
      <c r="U73" s="17">
        <v>0.10162740287525829</v>
      </c>
      <c r="V73" s="17">
        <v>7.4239030042870691E-2</v>
      </c>
      <c r="W73" s="17">
        <v>0.28617162893836967</v>
      </c>
      <c r="X73" s="17">
        <v>0.17816256946874431</v>
      </c>
      <c r="Y73" s="17">
        <v>0.1166668956990304</v>
      </c>
      <c r="Z73" s="17">
        <v>8.0026153759780491E-2</v>
      </c>
      <c r="AA73" s="17">
        <v>5.7048557220793925E-2</v>
      </c>
      <c r="AB73" s="17">
        <v>0.20929861057077265</v>
      </c>
      <c r="AC73" s="17">
        <v>0.12429766027483319</v>
      </c>
      <c r="AD73" s="17">
        <v>7.8426532435003471E-2</v>
      </c>
      <c r="AE73" s="17">
        <v>5.2156419238452267E-2</v>
      </c>
      <c r="AF73" s="17">
        <v>3.6195964877096073E-2</v>
      </c>
      <c r="AG73" s="17">
        <v>0.14657884106789129</v>
      </c>
      <c r="AH73" s="17">
        <v>8.4289928084884225E-2</v>
      </c>
      <c r="AI73" s="17">
        <v>5.1887973534557902E-2</v>
      </c>
      <c r="AJ73" s="17">
        <v>3.3804032002306188E-2</v>
      </c>
      <c r="AK73" s="17">
        <v>2.3036995858887535E-2</v>
      </c>
      <c r="AL73" s="17">
        <v>1</v>
      </c>
      <c r="AM73" s="17">
        <v>1</v>
      </c>
      <c r="AN73" s="17">
        <v>1</v>
      </c>
      <c r="AO73" s="17">
        <v>0.997</v>
      </c>
      <c r="AP73" s="17">
        <v>1</v>
      </c>
      <c r="AQ73" s="17">
        <v>1</v>
      </c>
      <c r="AR73" s="17">
        <v>0.99988664696351615</v>
      </c>
      <c r="AS73" s="17">
        <v>0.93383418655412975</v>
      </c>
      <c r="AT73" s="17">
        <v>0.50451922075899369</v>
      </c>
      <c r="AU73" s="17">
        <v>7.357198599748741E-5</v>
      </c>
    </row>
    <row r="74" spans="1:47" s="17" customFormat="1">
      <c r="A74" s="115">
        <v>68</v>
      </c>
      <c r="B74" s="17">
        <v>0.89717692021374884</v>
      </c>
      <c r="C74" s="17">
        <v>0.77597008279428048</v>
      </c>
      <c r="D74" s="17">
        <v>0.59085210160804902</v>
      </c>
      <c r="E74" s="17">
        <v>0.43316910240579165</v>
      </c>
      <c r="F74" s="17">
        <v>0.31455851553777237</v>
      </c>
      <c r="G74" s="17">
        <v>0.22919093771215093</v>
      </c>
      <c r="H74" s="17">
        <v>0.53986555727485785</v>
      </c>
      <c r="I74" s="17">
        <v>0.37690375400525084</v>
      </c>
      <c r="J74" s="17">
        <v>0.26786144170054449</v>
      </c>
      <c r="K74" s="17">
        <v>0.19556853041150341</v>
      </c>
      <c r="L74" s="17">
        <v>0.14659600314191648</v>
      </c>
      <c r="M74" s="17">
        <v>0.42001818702017357</v>
      </c>
      <c r="N74" s="17">
        <v>0.28183161241524524</v>
      </c>
      <c r="O74" s="17">
        <v>0.19598937635422847</v>
      </c>
      <c r="P74" s="17">
        <v>0.14143478005570306</v>
      </c>
      <c r="Q74" s="17">
        <v>0.10540409329674282</v>
      </c>
      <c r="R74" s="17">
        <v>0.34524875822656098</v>
      </c>
      <c r="S74" s="17">
        <v>0.22412766645994475</v>
      </c>
      <c r="T74" s="17">
        <v>0.15212276728746257</v>
      </c>
      <c r="U74" s="17">
        <v>0.1077000370025262</v>
      </c>
      <c r="V74" s="17">
        <v>7.8999591999237007E-2</v>
      </c>
      <c r="W74" s="17">
        <v>0.29806832839518083</v>
      </c>
      <c r="X74" s="17">
        <v>0.18716783840343176</v>
      </c>
      <c r="Y74" s="17">
        <v>0.12337465560658627</v>
      </c>
      <c r="Z74" s="17">
        <v>8.5072592027625252E-2</v>
      </c>
      <c r="AA74" s="17">
        <v>6.0908340519442709E-2</v>
      </c>
      <c r="AB74" s="17">
        <v>0.21919846723779868</v>
      </c>
      <c r="AC74" s="17">
        <v>0.13129964215510365</v>
      </c>
      <c r="AD74" s="17">
        <v>8.3396619977643444E-2</v>
      </c>
      <c r="AE74" s="17">
        <v>5.5757931736706817E-2</v>
      </c>
      <c r="AF74" s="17">
        <v>3.8866478488058326E-2</v>
      </c>
      <c r="AG74" s="17">
        <v>0.15440248599210127</v>
      </c>
      <c r="AH74" s="17">
        <v>8.9549531421101961E-2</v>
      </c>
      <c r="AI74" s="17">
        <v>5.5495559749628671E-2</v>
      </c>
      <c r="AJ74" s="17">
        <v>3.6351140472184434E-2</v>
      </c>
      <c r="AK74" s="17">
        <v>2.4885735854568051E-2</v>
      </c>
      <c r="AL74" s="17">
        <v>1</v>
      </c>
      <c r="AM74" s="17">
        <v>1</v>
      </c>
      <c r="AN74" s="17">
        <v>1</v>
      </c>
      <c r="AO74" s="17">
        <v>0.998</v>
      </c>
      <c r="AP74" s="17">
        <v>1</v>
      </c>
      <c r="AQ74" s="17">
        <v>1</v>
      </c>
      <c r="AR74" s="17">
        <v>0.99990137264978618</v>
      </c>
      <c r="AS74" s="17">
        <v>0.93755904261988121</v>
      </c>
      <c r="AT74" s="17">
        <v>0.52241770080425276</v>
      </c>
      <c r="AU74" s="17">
        <v>1.0904962790563159E-4</v>
      </c>
    </row>
    <row r="75" spans="1:47" s="17" customFormat="1">
      <c r="A75" s="115">
        <v>69</v>
      </c>
      <c r="B75" s="17">
        <v>0.90312736305146946</v>
      </c>
      <c r="C75" s="17">
        <v>0.78668425545168652</v>
      </c>
      <c r="D75" s="17">
        <v>0.60464138509243481</v>
      </c>
      <c r="E75" s="17">
        <v>0.44702687745440334</v>
      </c>
      <c r="F75" s="17">
        <v>0.32699152389798547</v>
      </c>
      <c r="G75" s="17">
        <v>0.2397493745306736</v>
      </c>
      <c r="H75" s="17">
        <v>0.55428725664855705</v>
      </c>
      <c r="I75" s="17">
        <v>0.39040350327379947</v>
      </c>
      <c r="J75" s="17">
        <v>0.2793698778115693</v>
      </c>
      <c r="K75" s="17">
        <v>0.20508834849049271</v>
      </c>
      <c r="L75" s="17">
        <v>0.15441929180183223</v>
      </c>
      <c r="M75" s="17">
        <v>0.43398192379640577</v>
      </c>
      <c r="N75" s="17">
        <v>0.29365008594062758</v>
      </c>
      <c r="O75" s="17">
        <v>0.20551590044720722</v>
      </c>
      <c r="P75" s="17">
        <v>0.14905649096357643</v>
      </c>
      <c r="Q75" s="17">
        <v>0.1115386691272138</v>
      </c>
      <c r="R75" s="17">
        <v>0.35817390167873675</v>
      </c>
      <c r="S75" s="17">
        <v>0.23444659157878231</v>
      </c>
      <c r="T75" s="17">
        <v>0.16013188103405793</v>
      </c>
      <c r="U75" s="17">
        <v>0.11393554393219303</v>
      </c>
      <c r="V75" s="17">
        <v>8.3913362295264318E-2</v>
      </c>
      <c r="W75" s="17">
        <v>0.31000698529859694</v>
      </c>
      <c r="X75" s="17">
        <v>0.19631183016328688</v>
      </c>
      <c r="Y75" s="17">
        <v>0.1302443285591274</v>
      </c>
      <c r="Z75" s="17">
        <v>9.0275028640395674E-2</v>
      </c>
      <c r="AA75" s="17">
        <v>6.4908584824154375E-2</v>
      </c>
      <c r="AB75" s="17">
        <v>0.22921197591494366</v>
      </c>
      <c r="AC75" s="17">
        <v>0.13846129700716395</v>
      </c>
      <c r="AD75" s="17">
        <v>8.852214276811099E-2</v>
      </c>
      <c r="AE75" s="17">
        <v>5.9496064003656458E-2</v>
      </c>
      <c r="AF75" s="17">
        <v>4.1652839411109782E-2</v>
      </c>
      <c r="AG75" s="17">
        <v>0.16237720792218358</v>
      </c>
      <c r="AH75" s="17">
        <v>9.4967334975823756E-2</v>
      </c>
      <c r="AI75" s="17">
        <v>5.9241374343167154E-2</v>
      </c>
      <c r="AJ75" s="17">
        <v>3.9012638871686468E-2</v>
      </c>
      <c r="AK75" s="17">
        <v>2.6827618585935423E-2</v>
      </c>
      <c r="AL75" s="17">
        <v>1</v>
      </c>
      <c r="AM75" s="17">
        <v>1</v>
      </c>
      <c r="AN75" s="17">
        <v>1</v>
      </c>
      <c r="AO75" s="17">
        <v>1</v>
      </c>
      <c r="AP75" s="17">
        <v>1</v>
      </c>
      <c r="AQ75" s="17">
        <v>1</v>
      </c>
      <c r="AR75" s="17">
        <v>0.99991410996513397</v>
      </c>
      <c r="AS75" s="17">
        <v>0.94106754039031459</v>
      </c>
      <c r="AT75" s="17">
        <v>0.54001092117612015</v>
      </c>
      <c r="AU75" s="17">
        <v>1.5926278651503999E-4</v>
      </c>
    </row>
    <row r="76" spans="1:47" s="17" customFormat="1">
      <c r="A76" s="115">
        <v>70</v>
      </c>
      <c r="B76" s="17">
        <v>0.90874086784525565</v>
      </c>
      <c r="C76" s="17">
        <v>0.79694597337266915</v>
      </c>
      <c r="D76" s="17">
        <v>0.61810531912923816</v>
      </c>
      <c r="E76" s="17">
        <v>0.46074892441951959</v>
      </c>
      <c r="F76" s="17">
        <v>0.33943656731370009</v>
      </c>
      <c r="G76" s="17">
        <v>0.25041032242958927</v>
      </c>
      <c r="H76" s="17">
        <v>0.56843158374666436</v>
      </c>
      <c r="I76" s="17">
        <v>0.4038396674082797</v>
      </c>
      <c r="J76" s="17">
        <v>0.29094274830019073</v>
      </c>
      <c r="K76" s="17">
        <v>0.21473550852633549</v>
      </c>
      <c r="L76" s="17">
        <v>0.16239532736231665</v>
      </c>
      <c r="M76" s="17">
        <v>0.4478259195727764</v>
      </c>
      <c r="N76" s="17">
        <v>0.30551811694491049</v>
      </c>
      <c r="O76" s="17">
        <v>0.21516921513004403</v>
      </c>
      <c r="P76" s="17">
        <v>0.15683229956047298</v>
      </c>
      <c r="Q76" s="17">
        <v>0.11783090533700155</v>
      </c>
      <c r="R76" s="17">
        <v>0.3710742158722109</v>
      </c>
      <c r="S76" s="17">
        <v>0.24486912196506899</v>
      </c>
      <c r="T76" s="17">
        <v>0.16829070765601295</v>
      </c>
      <c r="U76" s="17">
        <v>0.12032892495198112</v>
      </c>
      <c r="V76" s="17">
        <v>8.8977594529923959E-2</v>
      </c>
      <c r="W76" s="17">
        <v>0.32197328702587347</v>
      </c>
      <c r="X76" s="17">
        <v>0.20558428126403921</v>
      </c>
      <c r="Y76" s="17">
        <v>0.13726977206194982</v>
      </c>
      <c r="Z76" s="17">
        <v>9.5630241861703907E-2</v>
      </c>
      <c r="AA76" s="17">
        <v>6.9047947048629307E-2</v>
      </c>
      <c r="AB76" s="17">
        <v>0.239327517810172</v>
      </c>
      <c r="AC76" s="17">
        <v>0.14577595616461372</v>
      </c>
      <c r="AD76" s="17">
        <v>9.3800008720610228E-2</v>
      </c>
      <c r="AE76" s="17">
        <v>6.3369867295198501E-2</v>
      </c>
      <c r="AF76" s="17">
        <v>4.4555300586359516E-2</v>
      </c>
      <c r="AG76" s="17">
        <v>0.17049489191056322</v>
      </c>
      <c r="AH76" s="17">
        <v>0.10053976050398415</v>
      </c>
      <c r="AI76" s="17">
        <v>6.3124501324612198E-2</v>
      </c>
      <c r="AJ76" s="17">
        <v>4.178899386030345E-2</v>
      </c>
      <c r="AK76" s="17">
        <v>2.8863772974541235E-2</v>
      </c>
      <c r="AL76" s="17">
        <v>1</v>
      </c>
      <c r="AM76" s="17">
        <v>1</v>
      </c>
      <c r="AN76" s="17">
        <v>1</v>
      </c>
      <c r="AO76" s="17">
        <v>1</v>
      </c>
      <c r="AP76" s="17">
        <v>1</v>
      </c>
      <c r="AQ76" s="17">
        <v>1</v>
      </c>
      <c r="AR76" s="17">
        <v>0.99992513734576471</v>
      </c>
      <c r="AS76" s="17">
        <v>0.94437231585695081</v>
      </c>
      <c r="AT76" s="17">
        <v>0.55727482436725539</v>
      </c>
      <c r="AU76" s="17">
        <v>2.2931486785568485E-4</v>
      </c>
    </row>
    <row r="77" spans="1:47" s="17" customFormat="1">
      <c r="A77" s="115">
        <v>71</v>
      </c>
      <c r="B77" s="17">
        <v>0.91403503521934926</v>
      </c>
      <c r="C77" s="17">
        <v>0.80676790043307234</v>
      </c>
      <c r="D77" s="17">
        <v>0.63123996062272725</v>
      </c>
      <c r="E77" s="17">
        <v>0.47432231187994989</v>
      </c>
      <c r="F77" s="17">
        <v>0.35187899818288093</v>
      </c>
      <c r="G77" s="17">
        <v>0.2611610103963744</v>
      </c>
      <c r="H77" s="17">
        <v>0.58228999431566542</v>
      </c>
      <c r="I77" s="17">
        <v>0.41719733336724185</v>
      </c>
      <c r="J77" s="17">
        <v>0.30256607314616879</v>
      </c>
      <c r="K77" s="17">
        <v>0.22449898314113848</v>
      </c>
      <c r="L77" s="17">
        <v>0.17051606098437011</v>
      </c>
      <c r="M77" s="17">
        <v>0.46153611851742143</v>
      </c>
      <c r="N77" s="17">
        <v>0.3174214037670845</v>
      </c>
      <c r="O77" s="17">
        <v>0.22493829141789995</v>
      </c>
      <c r="P77" s="17">
        <v>0.16475452179880082</v>
      </c>
      <c r="Q77" s="17">
        <v>0.12427575874170005</v>
      </c>
      <c r="R77" s="17">
        <v>0.38393504004322954</v>
      </c>
      <c r="S77" s="17">
        <v>0.25538303503841869</v>
      </c>
      <c r="T77" s="17">
        <v>0.17659088234676115</v>
      </c>
      <c r="U77" s="17">
        <v>0.12687496108067611</v>
      </c>
      <c r="V77" s="17">
        <v>9.4189299284117456E-2</v>
      </c>
      <c r="W77" s="17">
        <v>0.33395343086869855</v>
      </c>
      <c r="X77" s="17">
        <v>0.21497494549448576</v>
      </c>
      <c r="Y77" s="17">
        <v>0.14444465753383773</v>
      </c>
      <c r="Z77" s="17">
        <v>0.10113476907372666</v>
      </c>
      <c r="AA77" s="17">
        <v>7.3324850120214044E-2</v>
      </c>
      <c r="AB77" s="17">
        <v>0.24953362715358562</v>
      </c>
      <c r="AC77" s="17">
        <v>0.15323678782489344</v>
      </c>
      <c r="AD77" s="17">
        <v>9.9226883556303547E-2</v>
      </c>
      <c r="AE77" s="17">
        <v>6.7378162166806171E-2</v>
      </c>
      <c r="AF77" s="17">
        <v>4.7573922021110174E-2</v>
      </c>
      <c r="AG77" s="17">
        <v>0.1787473326770101</v>
      </c>
      <c r="AH77" s="17">
        <v>0.10626298997319766</v>
      </c>
      <c r="AI77" s="17">
        <v>6.7143788020744388E-2</v>
      </c>
      <c r="AJ77" s="17">
        <v>4.4680479766669952E-2</v>
      </c>
      <c r="AK77" s="17">
        <v>3.0995183119344575E-2</v>
      </c>
      <c r="AR77" s="17">
        <v>0.99993469288332981</v>
      </c>
      <c r="AS77" s="17">
        <v>0.94748529859194475</v>
      </c>
      <c r="AT77" s="17">
        <v>0.57418819161625834</v>
      </c>
      <c r="AU77" s="17">
        <v>3.2569805736307547E-4</v>
      </c>
    </row>
    <row r="78" spans="1:47" s="17" customFormat="1">
      <c r="A78" s="115">
        <v>72</v>
      </c>
      <c r="B78" s="17">
        <v>0.9190267546438925</v>
      </c>
      <c r="C78" s="17">
        <v>0.81616306275560069</v>
      </c>
      <c r="D78" s="17">
        <v>0.64404257617790051</v>
      </c>
      <c r="E78" s="17">
        <v>0.48773517893101132</v>
      </c>
      <c r="F78" s="17">
        <v>0.36430479242036296</v>
      </c>
      <c r="G78" s="17">
        <v>0.27198889254390346</v>
      </c>
      <c r="H78" s="17">
        <v>0.59585530814169763</v>
      </c>
      <c r="I78" s="17">
        <v>0.4304625022305435</v>
      </c>
      <c r="J78" s="17">
        <v>0.31422627975391815</v>
      </c>
      <c r="K78" s="17">
        <v>0.23436782306365117</v>
      </c>
      <c r="L78" s="17">
        <v>0.17877334220926691</v>
      </c>
      <c r="M78" s="17">
        <v>0.47509954520828934</v>
      </c>
      <c r="N78" s="17">
        <v>0.32934611861287055</v>
      </c>
      <c r="O78" s="17">
        <v>0.23481218057813205</v>
      </c>
      <c r="P78" s="17">
        <v>0.17281535714855895</v>
      </c>
      <c r="Q78" s="17">
        <v>0.13086798687969248</v>
      </c>
      <c r="R78" s="17">
        <v>0.39674247035021487</v>
      </c>
      <c r="S78" s="17">
        <v>0.26597631152001744</v>
      </c>
      <c r="T78" s="17">
        <v>0.18502395891699636</v>
      </c>
      <c r="U78" s="17">
        <v>0.1335682378202353</v>
      </c>
      <c r="V78" s="17">
        <v>9.9545261073099203E-2</v>
      </c>
      <c r="W78" s="17">
        <v>0.34593414476247997</v>
      </c>
      <c r="X78" s="17">
        <v>0.22447362803998594</v>
      </c>
      <c r="Y78" s="17">
        <v>0.15176249802683864</v>
      </c>
      <c r="Z78" s="17">
        <v>0.10678492546110374</v>
      </c>
      <c r="AA78" s="17">
        <v>7.7737494340080815E-2</v>
      </c>
      <c r="AB78" s="17">
        <v>0.25981902288783132</v>
      </c>
      <c r="AC78" s="17">
        <v>0.16083682574065125</v>
      </c>
      <c r="AD78" s="17">
        <v>0.10479920904341759</v>
      </c>
      <c r="AE78" s="17">
        <v>7.1519548250656248E-2</v>
      </c>
      <c r="AF78" s="17">
        <v>5.0708575031888178E-2</v>
      </c>
      <c r="AG78" s="17">
        <v>0.18712626537490784</v>
      </c>
      <c r="AH78" s="17">
        <v>0.11213298557990235</v>
      </c>
      <c r="AI78" s="17">
        <v>7.129785489823183E-2</v>
      </c>
      <c r="AJ78" s="17">
        <v>4.7687181966903559E-2</v>
      </c>
      <c r="AK78" s="17">
        <v>3.3222688098730108E-2</v>
      </c>
      <c r="AL78" s="21"/>
      <c r="AM78" s="21"/>
      <c r="AN78" s="21"/>
      <c r="AO78" s="21"/>
      <c r="AP78" s="21"/>
      <c r="AQ78" s="21"/>
      <c r="AR78" s="17">
        <v>0.99994298036001583</v>
      </c>
      <c r="AS78" s="17">
        <v>0.9504177448991723</v>
      </c>
      <c r="AT78" s="17">
        <v>0.59073254718566881</v>
      </c>
      <c r="AU78" s="17">
        <v>4.5655078883385697E-4</v>
      </c>
    </row>
    <row r="79" spans="1:47" s="17" customFormat="1">
      <c r="A79" s="115">
        <v>73</v>
      </c>
      <c r="B79" s="17">
        <v>0.9237322045643821</v>
      </c>
      <c r="C79" s="17">
        <v>0.82514474534645932</v>
      </c>
      <c r="D79" s="17">
        <v>0.65651154998413253</v>
      </c>
      <c r="E79" s="17">
        <v>0.50097670571087938</v>
      </c>
      <c r="F79" s="17">
        <v>0.3767005638975861</v>
      </c>
      <c r="G79" s="17">
        <v>0.28288168090345933</v>
      </c>
      <c r="H79" s="17">
        <v>0.60912162966202121</v>
      </c>
      <c r="I79" s="17">
        <v>0.44362208354159222</v>
      </c>
      <c r="J79" s="17">
        <v>0.32591022942238695</v>
      </c>
      <c r="K79" s="17">
        <v>0.24433119081525151</v>
      </c>
      <c r="L79" s="17">
        <v>0.18715894987667339</v>
      </c>
      <c r="M79" s="17">
        <v>0.48850428109850269</v>
      </c>
      <c r="N79" s="17">
        <v>0.34127893103128404</v>
      </c>
      <c r="O79" s="17">
        <v>0.24478004767425315</v>
      </c>
      <c r="P79" s="17">
        <v>0.18100691876377389</v>
      </c>
      <c r="Q79" s="17">
        <v>0.13760217162980878</v>
      </c>
      <c r="R79" s="17">
        <v>0.40948336444252809</v>
      </c>
      <c r="S79" s="17">
        <v>0.27663716669792132</v>
      </c>
      <c r="T79" s="17">
        <v>0.19358144090981103</v>
      </c>
      <c r="U79" s="17">
        <v>0.14040316928793647</v>
      </c>
      <c r="V79" s="17">
        <v>0.10504205531411201</v>
      </c>
      <c r="W79" s="17">
        <v>0.35790270352849385</v>
      </c>
      <c r="X79" s="17">
        <v>0.23407021695456334</v>
      </c>
      <c r="Y79" s="17">
        <v>0.15921667492856834</v>
      </c>
      <c r="Z79" s="17">
        <v>0.11257682258716249</v>
      </c>
      <c r="AA79" s="17">
        <v>8.2283869059291415E-2</v>
      </c>
      <c r="AB79" s="17">
        <v>0.27017263710588757</v>
      </c>
      <c r="AC79" s="17">
        <v>0.16856899669391492</v>
      </c>
      <c r="AD79" s="17">
        <v>0.11051322116582105</v>
      </c>
      <c r="AE79" s="17">
        <v>7.5792414429496899E-2</v>
      </c>
      <c r="AF79" s="17">
        <v>5.3958947014682082E-2</v>
      </c>
      <c r="AG79" s="17">
        <v>0.19562339457664879</v>
      </c>
      <c r="AH79" s="17">
        <v>0.1181455095665236</v>
      </c>
      <c r="AI79" s="17">
        <v>7.558510581552165E-2</v>
      </c>
      <c r="AJ79" s="17">
        <v>5.0809000840103223E-2</v>
      </c>
      <c r="AK79" s="17">
        <v>3.5546982310759784E-2</v>
      </c>
      <c r="AL79" s="21"/>
      <c r="AM79" s="21"/>
      <c r="AN79" s="21"/>
      <c r="AO79" s="21"/>
      <c r="AP79" s="21"/>
      <c r="AQ79" s="21"/>
      <c r="AR79" s="17">
        <v>0.99995017435381806</v>
      </c>
      <c r="AS79" s="17">
        <v>0.95318027043368625</v>
      </c>
      <c r="AT79" s="17">
        <v>0.6068920485088185</v>
      </c>
      <c r="AU79" s="17">
        <v>6.3193044008037183E-4</v>
      </c>
    </row>
    <row r="80" spans="1:47" s="17" customFormat="1">
      <c r="A80" s="115">
        <v>74</v>
      </c>
      <c r="B80" s="17">
        <v>0.92816685739082538</v>
      </c>
      <c r="C80" s="17">
        <v>0.83372639970266404</v>
      </c>
      <c r="D80" s="17">
        <v>0.66864629450157631</v>
      </c>
      <c r="E80" s="17">
        <v>0.51403708071319176</v>
      </c>
      <c r="F80" s="17">
        <v>0.38905357428150322</v>
      </c>
      <c r="G80" s="17">
        <v>0.29382737447122614</v>
      </c>
      <c r="H80" s="17">
        <v>0.62208426857702159</v>
      </c>
      <c r="I80" s="17">
        <v>0.45666388502542477</v>
      </c>
      <c r="J80" s="17">
        <v>0.33760523948925547</v>
      </c>
      <c r="K80" s="17">
        <v>0.25437839145693547</v>
      </c>
      <c r="L80" s="17">
        <v>0.19566462134266538</v>
      </c>
      <c r="M80" s="17">
        <v>0.50173943700979451</v>
      </c>
      <c r="N80" s="17">
        <v>0.35320702691362343</v>
      </c>
      <c r="O80" s="17">
        <v>0.25483120216964217</v>
      </c>
      <c r="P80" s="17">
        <v>0.18932126208594238</v>
      </c>
      <c r="Q80" s="17">
        <v>0.14447274217397163</v>
      </c>
      <c r="R80" s="17">
        <v>0.4221453414984303</v>
      </c>
      <c r="S80" s="17">
        <v>0.28735407821103504</v>
      </c>
      <c r="T80" s="17">
        <v>0.20225481088631994</v>
      </c>
      <c r="U80" s="17">
        <v>0.14737402163873833</v>
      </c>
      <c r="V80" s="17">
        <v>0.1106760652148721</v>
      </c>
      <c r="W80" s="17">
        <v>0.36984694097323312</v>
      </c>
      <c r="X80" s="17">
        <v>0.24375471202356769</v>
      </c>
      <c r="Y80" s="17">
        <v>0.16680046357400308</v>
      </c>
      <c r="Z80" s="17">
        <v>0.11850638676752191</v>
      </c>
      <c r="AA80" s="17">
        <v>8.6961764586552415E-2</v>
      </c>
      <c r="AB80" s="17">
        <v>0.28058364036037942</v>
      </c>
      <c r="AC80" s="17">
        <v>0.17642614669257473</v>
      </c>
      <c r="AD80" s="17">
        <v>0.1163649681248463</v>
      </c>
      <c r="AE80" s="17">
        <v>8.0194949326240633E-2</v>
      </c>
      <c r="AF80" s="17">
        <v>5.7324546685445565E-2</v>
      </c>
      <c r="AG80" s="17">
        <v>0.20423042145852532</v>
      </c>
      <c r="AH80" s="17">
        <v>0.12429614374388687</v>
      </c>
      <c r="AI80" s="17">
        <v>8.0003738620084003E-2</v>
      </c>
      <c r="AJ80" s="17">
        <v>5.404565624466915E-2</v>
      </c>
      <c r="AK80" s="17">
        <v>3.7968616318899112E-2</v>
      </c>
      <c r="AL80" s="21"/>
      <c r="AM80" s="21"/>
      <c r="AN80" s="21"/>
      <c r="AO80" s="21"/>
      <c r="AP80" s="21"/>
      <c r="AQ80" s="21"/>
      <c r="AR80" s="17">
        <v>0.9999564245611744</v>
      </c>
      <c r="AS80" s="17">
        <v>0.95578288211258711</v>
      </c>
      <c r="AT80" s="17">
        <v>0.62265336513812841</v>
      </c>
      <c r="AU80" s="17">
        <v>8.6409397050018761E-4</v>
      </c>
    </row>
    <row r="81" spans="1:47" s="17" customFormat="1">
      <c r="A81" s="115">
        <v>75</v>
      </c>
      <c r="B81" s="17">
        <v>0.932345488544426</v>
      </c>
      <c r="C81" s="17">
        <v>0.84192156165606846</v>
      </c>
      <c r="D81" s="17">
        <v>0.68044716432127872</v>
      </c>
      <c r="E81" s="17">
        <v>0.5269074654912127</v>
      </c>
      <c r="F81" s="17">
        <v>0.4013517386763823</v>
      </c>
      <c r="G81" s="17">
        <v>0.30481428467149385</v>
      </c>
      <c r="H81" s="17">
        <v>0.63473966111077129</v>
      </c>
      <c r="I81" s="17">
        <v>0.46957659825713094</v>
      </c>
      <c r="J81" s="17">
        <v>0.34929910142515835</v>
      </c>
      <c r="K81" s="17">
        <v>0.26449890047056557</v>
      </c>
      <c r="L81" s="17">
        <v>0.2042820799679608</v>
      </c>
      <c r="M81" s="17">
        <v>0.51479512230447377</v>
      </c>
      <c r="N81" s="17">
        <v>0.36511812333130378</v>
      </c>
      <c r="O81" s="17">
        <v>0.26495512566556434</v>
      </c>
      <c r="P81" s="17">
        <v>0.19775041184702849</v>
      </c>
      <c r="Q81" s="17">
        <v>0.15147399722759453</v>
      </c>
      <c r="R81" s="17">
        <v>0.43471677820911803</v>
      </c>
      <c r="S81" s="17">
        <v>0.29811581050034214</v>
      </c>
      <c r="T81" s="17">
        <v>0.21103555786360018</v>
      </c>
      <c r="U81" s="17">
        <v>0.1544749357021431</v>
      </c>
      <c r="V81" s="17">
        <v>0.11644349849801716</v>
      </c>
      <c r="W81" s="17">
        <v>0.38175525818331102</v>
      </c>
      <c r="X81" s="17">
        <v>0.25351725107488488</v>
      </c>
      <c r="Y81" s="17">
        <v>0.17450705770924765</v>
      </c>
      <c r="Z81" s="17">
        <v>0.12456937715664246</v>
      </c>
      <c r="AA81" s="17">
        <v>9.1768784249547736E-2</v>
      </c>
      <c r="AB81" s="17">
        <v>0.29104146397964736</v>
      </c>
      <c r="AC81" s="17">
        <v>0.1844010658444418</v>
      </c>
      <c r="AD81" s="17">
        <v>0.12235032808938037</v>
      </c>
      <c r="AE81" s="17">
        <v>8.4725152033391565E-2</v>
      </c>
      <c r="AF81" s="17">
        <v>6.0804709734795674E-2</v>
      </c>
      <c r="AG81" s="17">
        <v>0.21293906918122107</v>
      </c>
      <c r="AH81" s="17">
        <v>0.13058030863444367</v>
      </c>
      <c r="AI81" s="17">
        <v>8.4551756012162582E-2</v>
      </c>
      <c r="AJ81" s="17">
        <v>5.7396692460429277E-2</v>
      </c>
      <c r="AK81" s="17">
        <v>4.0487998169874743E-2</v>
      </c>
      <c r="AL81" s="21"/>
      <c r="AM81" s="21"/>
      <c r="AN81" s="21"/>
      <c r="AO81" s="21"/>
      <c r="AP81" s="21"/>
      <c r="AQ81" s="21"/>
      <c r="AR81" s="17">
        <v>0.99996185946026983</v>
      </c>
      <c r="AS81" s="17">
        <v>0.95823500917902937</v>
      </c>
      <c r="AT81" s="17">
        <v>0.63800554916745955</v>
      </c>
      <c r="AU81" s="17">
        <v>1.1677773905016905E-3</v>
      </c>
    </row>
    <row r="82" spans="1:47" s="17" customFormat="1">
      <c r="A82" s="115">
        <v>76</v>
      </c>
      <c r="B82" s="17">
        <v>0.93628218885462622</v>
      </c>
      <c r="C82" s="17">
        <v>0.84974377872457096</v>
      </c>
      <c r="D82" s="17">
        <v>0.69191537348465415</v>
      </c>
      <c r="E82" s="17">
        <v>0.53957995730348096</v>
      </c>
      <c r="F82" s="17">
        <v>0.41358362745961103</v>
      </c>
      <c r="G82" s="17">
        <v>0.31583105741076239</v>
      </c>
      <c r="H82" s="17">
        <v>0.64708529247082813</v>
      </c>
      <c r="I82" s="17">
        <v>0.48234978081928248</v>
      </c>
      <c r="J82" s="17">
        <v>0.36098009515551388</v>
      </c>
      <c r="K82" s="17">
        <v>0.27468238886231505</v>
      </c>
      <c r="L82" s="17">
        <v>0.21300306086283949</v>
      </c>
      <c r="M82" s="17">
        <v>0.52766241133275282</v>
      </c>
      <c r="N82" s="17">
        <v>0.37700047952693877</v>
      </c>
      <c r="O82" s="17">
        <v>0.27514149686258449</v>
      </c>
      <c r="P82" s="17">
        <v>0.20628638745044672</v>
      </c>
      <c r="Q82" s="17">
        <v>0.15860012647335808</v>
      </c>
      <c r="R82" s="17">
        <v>0.44718680116231163</v>
      </c>
      <c r="S82" s="17">
        <v>0.30891143608610361</v>
      </c>
      <c r="T82" s="17">
        <v>0.21991520290265704</v>
      </c>
      <c r="U82" s="17">
        <v>0.16169994877098834</v>
      </c>
      <c r="V82" s="17">
        <v>0.1223404038857704</v>
      </c>
      <c r="W82" s="17">
        <v>0.39361662834562672</v>
      </c>
      <c r="X82" s="17">
        <v>0.26334813381012134</v>
      </c>
      <c r="Y82" s="17">
        <v>0.18232959276396937</v>
      </c>
      <c r="Z82" s="17">
        <v>0.13076140347294468</v>
      </c>
      <c r="AA82" s="17">
        <v>9.6702356537805553E-2</v>
      </c>
      <c r="AB82" s="17">
        <v>0.30153581953411024</v>
      </c>
      <c r="AC82" s="17">
        <v>0.19248651187842181</v>
      </c>
      <c r="AD82" s="17">
        <v>0.1284650266190826</v>
      </c>
      <c r="AE82" s="17">
        <v>8.9380843011624161E-2</v>
      </c>
      <c r="AF82" s="17">
        <v>6.4398604842966486E-2</v>
      </c>
      <c r="AG82" s="17">
        <v>0.2217411064758365</v>
      </c>
      <c r="AH82" s="17">
        <v>0.13699328216264992</v>
      </c>
      <c r="AI82" s="17">
        <v>8.9226976601448016E-2</v>
      </c>
      <c r="AJ82" s="17">
        <v>6.0861483543185053E-2</v>
      </c>
      <c r="AK82" s="17">
        <v>4.3105395150057534E-2</v>
      </c>
      <c r="AL82" s="21"/>
      <c r="AM82" s="21"/>
      <c r="AN82" s="21"/>
      <c r="AO82" s="21"/>
      <c r="AP82" s="21"/>
      <c r="AQ82" s="21"/>
      <c r="AR82" s="17">
        <v>0.99996658941840422</v>
      </c>
      <c r="AS82" s="17">
        <v>0.96054553331386028</v>
      </c>
      <c r="AT82" s="17">
        <v>0.65293989953950282</v>
      </c>
      <c r="AU82" s="17">
        <v>1.5604633101991728E-3</v>
      </c>
    </row>
    <row r="83" spans="1:47" s="17" customFormat="1">
      <c r="A83" s="115">
        <v>77</v>
      </c>
      <c r="B83" s="17">
        <v>0.9399903796854584</v>
      </c>
      <c r="C83" s="17">
        <v>0.85720654625428838</v>
      </c>
      <c r="D83" s="17">
        <v>0.70305291647297297</v>
      </c>
      <c r="E83" s="17">
        <v>0.55204755019753737</v>
      </c>
      <c r="F83" s="17">
        <v>0.42573846468757659</v>
      </c>
      <c r="G83" s="17">
        <v>0.32686669190463874</v>
      </c>
      <c r="H83" s="17">
        <v>0.65911962096922827</v>
      </c>
      <c r="I83" s="17">
        <v>0.49497383545036222</v>
      </c>
      <c r="J83" s="17">
        <v>0.37263699988625332</v>
      </c>
      <c r="K83" s="17">
        <v>0.28491874558812957</v>
      </c>
      <c r="L83" s="17">
        <v>0.22181933488944577</v>
      </c>
      <c r="M83" s="17">
        <v>0.54033330769979004</v>
      </c>
      <c r="N83" s="17">
        <v>0.38884290436800262</v>
      </c>
      <c r="O83" s="17">
        <v>0.28538021384619061</v>
      </c>
      <c r="P83" s="17">
        <v>0.21492122672253325</v>
      </c>
      <c r="Q83" s="17">
        <v>0.16584523114586661</v>
      </c>
      <c r="R83" s="17">
        <v>0.45954527605388501</v>
      </c>
      <c r="S83" s="17">
        <v>0.31973035383692777</v>
      </c>
      <c r="T83" s="17">
        <v>0.22888532285801844</v>
      </c>
      <c r="U83" s="17">
        <v>0.16904301549169343</v>
      </c>
      <c r="V83" s="17">
        <v>0.12836268727777944</v>
      </c>
      <c r="W83" s="17">
        <v>0.40542059841160882</v>
      </c>
      <c r="X83" s="17">
        <v>0.27323784323816935</v>
      </c>
      <c r="Y83" s="17">
        <v>0.19026116790201178</v>
      </c>
      <c r="Z83" s="17">
        <v>0.13707794329761272</v>
      </c>
      <c r="AA83" s="17">
        <v>0.10175974726101582</v>
      </c>
      <c r="AB83" s="17">
        <v>0.31205671560224446</v>
      </c>
      <c r="AC83" s="17">
        <v>0.20067523229509548</v>
      </c>
      <c r="AD83" s="17">
        <v>0.13470465369489182</v>
      </c>
      <c r="AE83" s="17">
        <v>9.4159675092017059E-2</v>
      </c>
      <c r="AF83" s="17">
        <v>6.8105240003389245E-2</v>
      </c>
      <c r="AG83" s="17">
        <v>0.23062836945734211</v>
      </c>
      <c r="AH83" s="17">
        <v>0.14353021782896158</v>
      </c>
      <c r="AI83" s="17">
        <v>9.4027046088351329E-2</v>
      </c>
      <c r="AJ83" s="17">
        <v>6.443923904015289E-2</v>
      </c>
      <c r="AK83" s="17">
        <v>4.5820935946765652E-2</v>
      </c>
      <c r="AL83" s="21"/>
      <c r="AM83" s="21"/>
      <c r="AN83" s="21"/>
      <c r="AO83" s="21"/>
      <c r="AP83" s="21"/>
      <c r="AQ83" s="21"/>
      <c r="AR83" s="17">
        <v>0.99997070933018739</v>
      </c>
      <c r="AS83" s="17">
        <v>0.96272281771704016</v>
      </c>
      <c r="AT83" s="17">
        <v>0.66744982239099726</v>
      </c>
      <c r="AU83" s="17">
        <v>2.0626244800982718E-3</v>
      </c>
    </row>
    <row r="84" spans="1:47" s="17" customFormat="1">
      <c r="A84" s="115">
        <v>78</v>
      </c>
      <c r="B84" s="17">
        <v>0.94348283024799662</v>
      </c>
      <c r="C84" s="17">
        <v>0.86432325165684365</v>
      </c>
      <c r="D84" s="17">
        <v>0.71386249301220639</v>
      </c>
      <c r="E84" s="17">
        <v>0.56430409497758294</v>
      </c>
      <c r="F84" s="17">
        <v>0.43780612343095504</v>
      </c>
      <c r="G84" s="17">
        <v>0.33791055646439794</v>
      </c>
      <c r="H84" s="17">
        <v>0.6708420041864569</v>
      </c>
      <c r="I84" s="17">
        <v>0.50743998664947632</v>
      </c>
      <c r="J84" s="17">
        <v>0.38425910170593508</v>
      </c>
      <c r="K84" s="17">
        <v>0.29519809741050962</v>
      </c>
      <c r="L84" s="17">
        <v>0.23072273093470727</v>
      </c>
      <c r="M84" s="17">
        <v>0.55280070684612603</v>
      </c>
      <c r="N84" s="17">
        <v>0.40063476056496938</v>
      </c>
      <c r="O84" s="17">
        <v>0.29566141380678557</v>
      </c>
      <c r="P84" s="17">
        <v>0.22364700803949505</v>
      </c>
      <c r="Q84" s="17">
        <v>0.17320334372565638</v>
      </c>
      <c r="R84" s="17">
        <v>0.47178279413017638</v>
      </c>
      <c r="S84" s="17">
        <v>0.33056230440133394</v>
      </c>
      <c r="T84" s="17">
        <v>0.23793757231267937</v>
      </c>
      <c r="U84" s="17">
        <v>0.17649802781663687</v>
      </c>
      <c r="V84" s="17">
        <v>0.13450612756340055</v>
      </c>
      <c r="W84" s="17">
        <v>0.41715728791185502</v>
      </c>
      <c r="X84" s="17">
        <v>0.28317706480244342</v>
      </c>
      <c r="Y84" s="17">
        <v>0.19829486683130945</v>
      </c>
      <c r="Z84" s="17">
        <v>0.14351435889119196</v>
      </c>
      <c r="AA84" s="17">
        <v>0.10693807166258534</v>
      </c>
      <c r="AB84" s="17">
        <v>0.32259447198918711</v>
      </c>
      <c r="AC84" s="17">
        <v>0.20895998514042571</v>
      </c>
      <c r="AD84" s="17">
        <v>0.14106468029982347</v>
      </c>
      <c r="AE84" s="17">
        <v>9.905914452161918E-2</v>
      </c>
      <c r="AF84" s="17">
        <v>7.1923469105755353E-2</v>
      </c>
      <c r="AG84" s="17">
        <v>0.23959278169769482</v>
      </c>
      <c r="AH84" s="17">
        <v>0.15018616231345253</v>
      </c>
      <c r="AI84" s="17">
        <v>9.8949448506823537E-2</v>
      </c>
      <c r="AJ84" s="17">
        <v>6.812901001686035E-2</v>
      </c>
      <c r="AK84" s="17">
        <v>4.8634613181146258E-2</v>
      </c>
      <c r="AL84" s="21"/>
      <c r="AM84" s="21"/>
      <c r="AN84" s="21"/>
      <c r="AO84" s="21"/>
      <c r="AP84" s="21"/>
      <c r="AQ84" s="21"/>
      <c r="AR84" s="17">
        <v>0.99997430085943761</v>
      </c>
      <c r="AS84" s="17">
        <v>0.96477473510423628</v>
      </c>
      <c r="AT84" s="17">
        <v>0.68153068933809435</v>
      </c>
      <c r="AU84" s="17">
        <v>2.6979303278823344E-3</v>
      </c>
    </row>
    <row r="85" spans="1:47" s="17" customFormat="1">
      <c r="A85" s="115">
        <v>79</v>
      </c>
      <c r="B85" s="17">
        <v>0.94677167662569306</v>
      </c>
      <c r="C85" s="17">
        <v>0.87110712607153362</v>
      </c>
      <c r="D85" s="17">
        <v>0.72434743678196389</v>
      </c>
      <c r="E85" s="17">
        <v>0.57634425845381698</v>
      </c>
      <c r="F85" s="17">
        <v>0.44977711838061901</v>
      </c>
      <c r="G85" s="17">
        <v>0.34895240143254724</v>
      </c>
      <c r="H85" s="17">
        <v>0.68225262748801008</v>
      </c>
      <c r="I85" s="17">
        <v>0.51974025516617972</v>
      </c>
      <c r="J85" s="17">
        <v>0.39583619823066807</v>
      </c>
      <c r="K85" s="17">
        <v>0.30551082630311144</v>
      </c>
      <c r="L85" s="17">
        <v>0.23970515647793095</v>
      </c>
      <c r="M85" s="17">
        <v>0.56505835738652266</v>
      </c>
      <c r="N85" s="17">
        <v>0.41236596594633057</v>
      </c>
      <c r="O85" s="17">
        <v>0.30597549031126348</v>
      </c>
      <c r="P85" s="17">
        <v>0.23245587084568414</v>
      </c>
      <c r="Q85" s="17">
        <v>0.18066844671102544</v>
      </c>
      <c r="R85" s="17">
        <v>0.48389065623719879</v>
      </c>
      <c r="S85" s="17">
        <v>0.34139738297484512</v>
      </c>
      <c r="T85" s="17">
        <v>0.24706370373248487</v>
      </c>
      <c r="U85" s="17">
        <v>0.18405883398946865</v>
      </c>
      <c r="V85" s="17">
        <v>0.14076639201750896</v>
      </c>
      <c r="W85" s="17">
        <v>0.42881738521361867</v>
      </c>
      <c r="X85" s="17">
        <v>0.29315670329994115</v>
      </c>
      <c r="Y85" s="17">
        <v>0.20642377736455672</v>
      </c>
      <c r="Z85" s="17">
        <v>0.15006591348047446</v>
      </c>
      <c r="AA85" s="17">
        <v>0.11223430643387979</v>
      </c>
      <c r="AB85" s="17">
        <v>0.33313973155270304</v>
      </c>
      <c r="AC85" s="17">
        <v>0.21733355840635141</v>
      </c>
      <c r="AD85" s="17">
        <v>0.14754047450130819</v>
      </c>
      <c r="AE85" s="17">
        <v>0.10407660199707891</v>
      </c>
      <c r="AF85" s="17">
        <v>7.5851998731989723E-2</v>
      </c>
      <c r="AG85" s="17">
        <v>0.2486263725995797</v>
      </c>
      <c r="AH85" s="17">
        <v>0.15695607246390111</v>
      </c>
      <c r="AI85" s="17">
        <v>0.10399151747083145</v>
      </c>
      <c r="AJ85" s="17">
        <v>7.1929695348279268E-2</v>
      </c>
      <c r="AK85" s="17">
        <v>5.1546286279755764E-2</v>
      </c>
      <c r="AL85" s="21"/>
      <c r="AM85" s="21"/>
      <c r="AN85" s="21"/>
      <c r="AO85" s="21"/>
      <c r="AP85" s="21"/>
      <c r="AQ85" s="21"/>
      <c r="AR85" s="17">
        <v>0.99997743434603659</v>
      </c>
      <c r="AS85" s="17">
        <v>0.96670869458338982</v>
      </c>
      <c r="AT85" s="17">
        <v>0.6951796953643532</v>
      </c>
      <c r="AU85" s="17">
        <v>3.4934031149836727E-3</v>
      </c>
    </row>
    <row r="86" spans="1:47" s="17" customFormat="1">
      <c r="A86" s="115">
        <v>80</v>
      </c>
      <c r="B86" s="17">
        <v>0.94986844210216625</v>
      </c>
      <c r="C86" s="17">
        <v>0.87757120281168455</v>
      </c>
      <c r="D86" s="17">
        <v>0.73451164806870384</v>
      </c>
      <c r="E86" s="17">
        <v>0.5881634823260421</v>
      </c>
      <c r="F86" s="17">
        <v>0.46164259604640701</v>
      </c>
      <c r="G86" s="17">
        <v>0.35998236945713047</v>
      </c>
      <c r="H86" s="17">
        <v>0.69335243513872513</v>
      </c>
      <c r="I86" s="17">
        <v>0.53186743076859333</v>
      </c>
      <c r="J86" s="17">
        <v>0.40735860055049622</v>
      </c>
      <c r="K86" s="17">
        <v>0.31584758452491257</v>
      </c>
      <c r="L86" s="17">
        <v>0.24875861648646674</v>
      </c>
      <c r="M86" s="17">
        <v>0.57710082160597487</v>
      </c>
      <c r="N86" s="17">
        <v>0.42402699207186628</v>
      </c>
      <c r="O86" s="17">
        <v>0.31631310824851966</v>
      </c>
      <c r="P86" s="17">
        <v>0.24134003458849029</v>
      </c>
      <c r="Q86" s="17">
        <v>0.18823449044526702</v>
      </c>
      <c r="R86" s="17">
        <v>0.49586085482651848</v>
      </c>
      <c r="S86" s="17">
        <v>0.35222604957618919</v>
      </c>
      <c r="T86" s="17">
        <v>0.25625558588287228</v>
      </c>
      <c r="U86" s="17">
        <v>0.19171925654337649</v>
      </c>
      <c r="V86" s="17">
        <v>0.14713905123627294</v>
      </c>
      <c r="W86" s="17">
        <v>0.44039214149884554</v>
      </c>
      <c r="X86" s="17">
        <v>0.3031678976954354</v>
      </c>
      <c r="Y86" s="17">
        <v>0.21464100973127706</v>
      </c>
      <c r="Z86" s="17">
        <v>0.15672778697599921</v>
      </c>
      <c r="AA86" s="17">
        <v>0.11764530158008714</v>
      </c>
      <c r="AB86" s="17">
        <v>0.34368346979139675</v>
      </c>
      <c r="AC86" s="17">
        <v>0.22578878807086866</v>
      </c>
      <c r="AD86" s="17">
        <v>0.15412731699405577</v>
      </c>
      <c r="AE86" s="17">
        <v>0.10920926363601348</v>
      </c>
      <c r="AF86" s="17">
        <v>7.9889395121219883E-2</v>
      </c>
      <c r="AG86" s="17">
        <v>0.25772129411906586</v>
      </c>
      <c r="AH86" s="17">
        <v>0.16383483163141993</v>
      </c>
      <c r="AI86" s="17">
        <v>0.10915044737166908</v>
      </c>
      <c r="AJ86" s="17">
        <v>7.5840048229326787E-2</v>
      </c>
      <c r="AK86" s="17">
        <v>5.4555684652614719E-2</v>
      </c>
      <c r="AL86" s="21"/>
      <c r="AM86" s="21"/>
      <c r="AN86" s="21"/>
      <c r="AO86" s="21"/>
      <c r="AP86" s="21"/>
      <c r="AQ86" s="21"/>
      <c r="AR86" s="17">
        <v>0.99998017042927767</v>
      </c>
      <c r="AS86" s="17">
        <v>0.96853166739219132</v>
      </c>
      <c r="AT86" s="17">
        <v>0.70839571774718046</v>
      </c>
      <c r="AU86" s="17">
        <v>4.4795105618147127E-3</v>
      </c>
    </row>
    <row r="87" spans="1:47" s="17" customFormat="1">
      <c r="A87" s="115">
        <v>81</v>
      </c>
      <c r="B87" s="17">
        <v>0.95278405843709635</v>
      </c>
      <c r="C87" s="17">
        <v>0.88372828198676201</v>
      </c>
      <c r="D87" s="17">
        <v>0.74435953036208813</v>
      </c>
      <c r="E87" s="17">
        <v>0.59975794201194221</v>
      </c>
      <c r="F87" s="17">
        <v>0.47339432285151761</v>
      </c>
      <c r="G87" s="17">
        <v>0.37099100329311835</v>
      </c>
      <c r="H87" s="17">
        <v>0.70414306420284878</v>
      </c>
      <c r="I87" s="17">
        <v>0.54381504364841415</v>
      </c>
      <c r="J87" s="17">
        <v>0.418817132726719</v>
      </c>
      <c r="K87" s="17">
        <v>0.32619930748920384</v>
      </c>
      <c r="L87" s="17">
        <v>0.2578752306807548</v>
      </c>
      <c r="M87" s="17">
        <v>0.58892343546798998</v>
      </c>
      <c r="N87" s="17">
        <v>0.43560886045333419</v>
      </c>
      <c r="O87" s="17">
        <v>0.32666521657464465</v>
      </c>
      <c r="P87" s="17">
        <v>0.25029181610323503</v>
      </c>
      <c r="Q87" s="17">
        <v>0.1958954099851325</v>
      </c>
      <c r="R87" s="17">
        <v>0.50768605424136581</v>
      </c>
      <c r="S87" s="17">
        <v>0.36303913700508728</v>
      </c>
      <c r="T87" s="17">
        <v>0.26550522055828518</v>
      </c>
      <c r="U87" s="17">
        <v>0.19947310930063178</v>
      </c>
      <c r="V87" s="17">
        <v>0.15361959357620344</v>
      </c>
      <c r="W87" s="17">
        <v>0.45187336272511536</v>
      </c>
      <c r="X87" s="17">
        <v>0.31320203393772139</v>
      </c>
      <c r="Y87" s="17">
        <v>0.22293971365005627</v>
      </c>
      <c r="Z87" s="17">
        <v>0.1634950910877572</v>
      </c>
      <c r="AA87" s="17">
        <v>0.12316779209389661</v>
      </c>
      <c r="AB87" s="17">
        <v>0.35421700234880865</v>
      </c>
      <c r="AC87" s="17">
        <v>0.23431857479787921</v>
      </c>
      <c r="AD87" s="17">
        <v>0.16082041606961661</v>
      </c>
      <c r="AE87" s="17">
        <v>0.11445422184058919</v>
      </c>
      <c r="AF87" s="17">
        <v>8.4034091262530239E-2</v>
      </c>
      <c r="AG87" s="17">
        <v>0.26686983589150998</v>
      </c>
      <c r="AH87" s="17">
        <v>0.17081726532428634</v>
      </c>
      <c r="AI87" s="17">
        <v>0.11442330447820953</v>
      </c>
      <c r="AJ87" s="17">
        <v>7.9858682862304617E-2</v>
      </c>
      <c r="AK87" s="17">
        <v>5.7662411146331347E-2</v>
      </c>
      <c r="AL87" s="21"/>
      <c r="AM87" s="21"/>
      <c r="AN87" s="21"/>
      <c r="AO87" s="21"/>
      <c r="AP87" s="21"/>
      <c r="AQ87" s="21"/>
      <c r="AR87" s="17">
        <v>0.99998256143110154</v>
      </c>
      <c r="AS87" s="17">
        <v>0.97025021149069979</v>
      </c>
      <c r="AT87" s="17">
        <v>0.72117917724654823</v>
      </c>
      <c r="AU87" s="17">
        <v>5.6901826670815829E-3</v>
      </c>
    </row>
    <row r="88" spans="1:47" s="17" customFormat="1">
      <c r="A88" s="115">
        <v>82</v>
      </c>
      <c r="B88" s="17">
        <v>0.95552888778582978</v>
      </c>
      <c r="C88" s="17">
        <v>0.88959090072576674</v>
      </c>
      <c r="D88" s="17">
        <v>0.75389593085851647</v>
      </c>
      <c r="E88" s="17">
        <v>0.61112450569122201</v>
      </c>
      <c r="F88" s="17">
        <v>0.48502467140554861</v>
      </c>
      <c r="G88" s="17">
        <v>0.38196925131627729</v>
      </c>
      <c r="H88" s="17">
        <v>0.71462678136730318</v>
      </c>
      <c r="I88" s="17">
        <v>0.55557733478811688</v>
      </c>
      <c r="J88" s="17">
        <v>0.43020312907931396</v>
      </c>
      <c r="K88" s="17">
        <v>0.33655722455460829</v>
      </c>
      <c r="L88" s="17">
        <v>0.26704724921666617</v>
      </c>
      <c r="M88" s="17">
        <v>0.60052226844921286</v>
      </c>
      <c r="N88" s="17">
        <v>0.44710313663859846</v>
      </c>
      <c r="O88" s="17">
        <v>0.3370230589853902</v>
      </c>
      <c r="P88" s="17">
        <v>0.25930364548827334</v>
      </c>
      <c r="Q88" s="17">
        <v>0.20364514100373063</v>
      </c>
      <c r="R88" s="17">
        <v>0.51935956958081508</v>
      </c>
      <c r="S88" s="17">
        <v>0.3738278566515808</v>
      </c>
      <c r="T88" s="17">
        <v>0.27480475768062379</v>
      </c>
      <c r="U88" s="17">
        <v>0.20731421336915673</v>
      </c>
      <c r="V88" s="17">
        <v>0.16020343906616422</v>
      </c>
      <c r="W88" s="17">
        <v>0.46325339981609848</v>
      </c>
      <c r="X88" s="17">
        <v>0.32325075588705332</v>
      </c>
      <c r="Y88" s="17">
        <v>0.23131309417675444</v>
      </c>
      <c r="Z88" s="17">
        <v>0.17036288381337097</v>
      </c>
      <c r="AA88" s="17">
        <v>0.12879840939818632</v>
      </c>
      <c r="AB88" s="17">
        <v>0.36473199058458866</v>
      </c>
      <c r="AC88" s="17">
        <v>0.2429158993236622</v>
      </c>
      <c r="AD88" s="17">
        <v>0.16761492198542641</v>
      </c>
      <c r="AE88" s="17">
        <v>0.11980845601238355</v>
      </c>
      <c r="AF88" s="17">
        <v>8.8284394076989708E-2</v>
      </c>
      <c r="AG88" s="17">
        <v>0.27606443881985787</v>
      </c>
      <c r="AH88" s="17">
        <v>0.17789815615756346</v>
      </c>
      <c r="AI88" s="17">
        <v>0.11980703789694125</v>
      </c>
      <c r="AJ88" s="17">
        <v>8.3984081281322912E-2</v>
      </c>
      <c r="AK88" s="17">
        <v>6.0865945741828083E-2</v>
      </c>
      <c r="AL88" s="21"/>
      <c r="AM88" s="21"/>
      <c r="AN88" s="21"/>
      <c r="AO88" s="21"/>
      <c r="AP88" s="21"/>
      <c r="AQ88" s="21"/>
      <c r="AR88" s="17">
        <v>0.99998465253579016</v>
      </c>
      <c r="AS88" s="17">
        <v>0.97187049501423128</v>
      </c>
      <c r="AT88" s="17">
        <v>0.73353190258353018</v>
      </c>
      <c r="AU88" s="17">
        <v>7.1627419836728656E-3</v>
      </c>
    </row>
    <row r="89" spans="1:47" s="17" customFormat="1">
      <c r="A89" s="115">
        <v>83</v>
      </c>
      <c r="B89" s="17">
        <v>0.95811274500265464</v>
      </c>
      <c r="C89" s="17">
        <v>0.89517130846236859</v>
      </c>
      <c r="D89" s="17">
        <v>0.76312608480693755</v>
      </c>
      <c r="E89" s="17">
        <v>0.62226069380063564</v>
      </c>
      <c r="F89" s="17">
        <v>0.4965266052195651</v>
      </c>
      <c r="G89" s="17">
        <v>0.39290847093075809</v>
      </c>
      <c r="H89" s="17">
        <v>0.72480642278141327</v>
      </c>
      <c r="I89" s="17">
        <v>0.56714922558390535</v>
      </c>
      <c r="J89" s="17">
        <v>0.44150842949256819</v>
      </c>
      <c r="K89" s="17">
        <v>0.3469128678659954</v>
      </c>
      <c r="L89" s="17">
        <v>0.27626706683851054</v>
      </c>
      <c r="M89" s="17">
        <v>0.61189408347626917</v>
      </c>
      <c r="N89" s="17">
        <v>0.45850192240155174</v>
      </c>
      <c r="O89" s="17">
        <v>0.34737818264407383</v>
      </c>
      <c r="P89" s="17">
        <v>0.26836808051623467</v>
      </c>
      <c r="Q89" s="17">
        <v>0.21147763472769884</v>
      </c>
      <c r="R89" s="17">
        <v>0.53087534441493611</v>
      </c>
      <c r="S89" s="17">
        <v>0.38458380232322809</v>
      </c>
      <c r="T89" s="17">
        <v>0.28414650882800585</v>
      </c>
      <c r="U89" s="17">
        <v>0.21523641213849068</v>
      </c>
      <c r="V89" s="17">
        <v>0.16688595276794721</v>
      </c>
      <c r="W89" s="17">
        <v>0.4745251373123468</v>
      </c>
      <c r="X89" s="17">
        <v>0.33330597446399057</v>
      </c>
      <c r="Y89" s="17">
        <v>0.23975442635066652</v>
      </c>
      <c r="Z89" s="17">
        <v>0.1773261832791769</v>
      </c>
      <c r="AA89" s="17">
        <v>0.13453369252368394</v>
      </c>
      <c r="AB89" s="17">
        <v>0.37522044536057231</v>
      </c>
      <c r="AC89" s="17">
        <v>0.2515738365624629</v>
      </c>
      <c r="AD89" s="17">
        <v>0.17450594071224598</v>
      </c>
      <c r="AE89" s="17">
        <v>0.12526884308203257</v>
      </c>
      <c r="AF89" s="17">
        <v>9.2638491653158531E-2</v>
      </c>
      <c r="AG89" s="17">
        <v>0.2852977071883176</v>
      </c>
      <c r="AH89" s="17">
        <v>0.18507225808246511</v>
      </c>
      <c r="AI89" s="17">
        <v>0.12529849035320773</v>
      </c>
      <c r="AJ89" s="17">
        <v>8.8214600276281002E-2</v>
      </c>
      <c r="AK89" s="17">
        <v>6.4165649467275238E-2</v>
      </c>
      <c r="AL89" s="21"/>
      <c r="AM89" s="21"/>
      <c r="AN89" s="21"/>
      <c r="AO89" s="21"/>
      <c r="AP89" s="21"/>
      <c r="AQ89" s="21"/>
      <c r="AR89" s="17">
        <v>0.99998648279696578</v>
      </c>
      <c r="AS89" s="17">
        <v>0.97339831860045822</v>
      </c>
      <c r="AT89" s="17">
        <v>0.74545699905621321</v>
      </c>
      <c r="AU89" s="17">
        <v>8.9377387815191955E-3</v>
      </c>
    </row>
    <row r="90" spans="1:47" s="17" customFormat="1">
      <c r="A90" s="115">
        <v>84</v>
      </c>
      <c r="B90" s="17">
        <v>0.96054492010694614</v>
      </c>
      <c r="C90" s="17">
        <v>0.90048144677737385</v>
      </c>
      <c r="D90" s="17">
        <v>0.77205556360820582</v>
      </c>
      <c r="E90" s="17">
        <v>0.63316463918161536</v>
      </c>
      <c r="F90" s="17">
        <v>0.50789366210711151</v>
      </c>
      <c r="G90" s="17">
        <v>0.40380043004637728</v>
      </c>
      <c r="H90" s="17">
        <v>0.73468533696782456</v>
      </c>
      <c r="I90" s="17">
        <v>0.57852628698779029</v>
      </c>
      <c r="J90" s="17">
        <v>0.45272537295531279</v>
      </c>
      <c r="K90" s="17">
        <v>0.35725807937260057</v>
      </c>
      <c r="L90" s="17">
        <v>0.28552723556040954</v>
      </c>
      <c r="M90" s="17">
        <v>0.62303629720518017</v>
      </c>
      <c r="N90" s="17">
        <v>0.46979784626606647</v>
      </c>
      <c r="O90" s="17">
        <v>0.35772244509244666</v>
      </c>
      <c r="P90" s="17">
        <v>0.27747781963196277</v>
      </c>
      <c r="Q90" s="17">
        <v>0.21938687191430262</v>
      </c>
      <c r="R90" s="17">
        <v>0.54222792759970218</v>
      </c>
      <c r="S90" s="17">
        <v>0.39529895225184175</v>
      </c>
      <c r="T90" s="17">
        <v>0.29352295925887922</v>
      </c>
      <c r="U90" s="17">
        <v>0.223233585283346</v>
      </c>
      <c r="V90" s="17">
        <v>0.17366245756643073</v>
      </c>
      <c r="W90" s="17">
        <v>0.48568198069742669</v>
      </c>
      <c r="X90" s="17">
        <v>0.34335987512984584</v>
      </c>
      <c r="Y90" s="17">
        <v>0.24825706866580821</v>
      </c>
      <c r="Z90" s="17">
        <v>0.18437998092021271</v>
      </c>
      <c r="AA90" s="17">
        <v>0.1403700989920304</v>
      </c>
      <c r="AB90" s="17">
        <v>0.38567472918534729</v>
      </c>
      <c r="AC90" s="17">
        <v>0.26028556846834811</v>
      </c>
      <c r="AD90" s="17">
        <v>0.18148854704445957</v>
      </c>
      <c r="AE90" s="17">
        <v>0.13083216782135246</v>
      </c>
      <c r="AF90" s="17">
        <v>9.7094460502929525E-2</v>
      </c>
      <c r="AG90" s="17">
        <v>0.29456241936717165</v>
      </c>
      <c r="AH90" s="17">
        <v>0.19233430988514019</v>
      </c>
      <c r="AI90" s="17">
        <v>0.13089440875940248</v>
      </c>
      <c r="AJ90" s="17">
        <v>9.2548478381476298E-2</v>
      </c>
      <c r="AK90" s="17">
        <v>6.7560768497974544E-2</v>
      </c>
      <c r="AL90" s="21"/>
      <c r="AM90" s="21"/>
      <c r="AN90" s="21"/>
      <c r="AO90" s="21"/>
      <c r="AP90" s="21"/>
      <c r="AQ90" s="21"/>
      <c r="AR90" s="17">
        <v>0.99998808599793776</v>
      </c>
      <c r="AS90" s="17">
        <v>0.97483913661171984</v>
      </c>
      <c r="AT90" s="17">
        <v>0.75695872197684499</v>
      </c>
      <c r="AU90" s="17">
        <v>1.1058685258457969E-2</v>
      </c>
    </row>
    <row r="91" spans="1:47" s="17" customFormat="1">
      <c r="A91" s="115">
        <v>85</v>
      </c>
      <c r="B91" s="17">
        <v>0.96283420072602777</v>
      </c>
      <c r="C91" s="17">
        <v>0.90553293332905027</v>
      </c>
      <c r="D91" s="17">
        <v>0.78069022656009235</v>
      </c>
      <c r="E91" s="17">
        <v>0.64383504805182412</v>
      </c>
      <c r="F91" s="17">
        <v>0.51911993649612431</v>
      </c>
      <c r="G91" s="17">
        <v>0.41463730679554611</v>
      </c>
      <c r="H91" s="17">
        <v>0.74426733082615337</v>
      </c>
      <c r="I91" s="17">
        <v>0.58970470840378697</v>
      </c>
      <c r="J91" s="17">
        <v>0.46384678954016179</v>
      </c>
      <c r="K91" s="17">
        <v>0.36758501614920258</v>
      </c>
      <c r="L91" s="17">
        <v>0.29482047593716076</v>
      </c>
      <c r="M91" s="17">
        <v>0.63394694085100101</v>
      </c>
      <c r="N91" s="17">
        <v>0.48098405257802612</v>
      </c>
      <c r="O91" s="17">
        <v>0.36804801947051891</v>
      </c>
      <c r="P91" s="17">
        <v>0.28662571359146111</v>
      </c>
      <c r="Q91" s="17">
        <v>0.22736687587929857</v>
      </c>
      <c r="R91" s="17">
        <v>0.5534124494174304</v>
      </c>
      <c r="S91" s="17">
        <v>0.40596566943610063</v>
      </c>
      <c r="T91" s="17">
        <v>0.30292677849940541</v>
      </c>
      <c r="U91" s="17">
        <v>0.23129966178808176</v>
      </c>
      <c r="V91" s="17">
        <v>0.18052824637533513</v>
      </c>
      <c r="W91" s="17">
        <v>0.49671784259890678</v>
      </c>
      <c r="X91" s="17">
        <v>0.35340492380809696</v>
      </c>
      <c r="Y91" s="17">
        <v>0.2568144753989644</v>
      </c>
      <c r="Z91" s="17">
        <v>0.19151925399022615</v>
      </c>
      <c r="AA91" s="17">
        <v>0.14630401537891577</v>
      </c>
      <c r="AB91" s="17">
        <v>0.3960875568560947</v>
      </c>
      <c r="AC91" s="17">
        <v>0.26904439569438021</v>
      </c>
      <c r="AD91" s="17">
        <v>0.18855779706279885</v>
      </c>
      <c r="AE91" s="17">
        <v>0.1364951329096333</v>
      </c>
      <c r="AF91" s="17">
        <v>0.10165027280719714</v>
      </c>
      <c r="AG91" s="17">
        <v>0.30385153717652241</v>
      </c>
      <c r="AH91" s="17">
        <v>0.19967904794976463</v>
      </c>
      <c r="AI91" s="17">
        <v>0.13659145454002322</v>
      </c>
      <c r="AJ91" s="17">
        <v>9.6983842896424158E-2</v>
      </c>
      <c r="AK91" s="17">
        <v>7.1050438416167302E-2</v>
      </c>
      <c r="AL91" s="21"/>
      <c r="AM91" s="21"/>
      <c r="AN91" s="21"/>
      <c r="AO91" s="21"/>
      <c r="AP91" s="21"/>
      <c r="AQ91" s="21"/>
      <c r="AR91" s="17">
        <v>0.99998949138740201</v>
      </c>
      <c r="AS91" s="17">
        <v>0.97619807727910313</v>
      </c>
      <c r="AT91" s="17">
        <v>0.76804235546662425</v>
      </c>
      <c r="AU91" s="17">
        <v>1.3571686150278699E-2</v>
      </c>
    </row>
    <row r="92" spans="1:47" s="17" customFormat="1">
      <c r="A92" s="115">
        <v>86</v>
      </c>
      <c r="B92" s="17">
        <v>0.96498889435904578</v>
      </c>
      <c r="C92" s="17">
        <v>0.91033704943603444</v>
      </c>
      <c r="D92" s="17">
        <v>0.78903617612486676</v>
      </c>
      <c r="E92" s="17">
        <v>0.65427116194422097</v>
      </c>
      <c r="F92" s="17">
        <v>0.53020006085822424</v>
      </c>
      <c r="G92" s="17">
        <v>0.42541168765305554</v>
      </c>
      <c r="H92" s="17">
        <v>0.75355661872242874</v>
      </c>
      <c r="I92" s="17">
        <v>0.60068126654653142</v>
      </c>
      <c r="J92" s="17">
        <v>0.47486599101389487</v>
      </c>
      <c r="K92" s="17">
        <v>0.37788615414384225</v>
      </c>
      <c r="L92" s="17">
        <v>0.30413968698820715</v>
      </c>
      <c r="M92" s="17">
        <v>0.64462462174522894</v>
      </c>
      <c r="N92" s="17">
        <v>0.49205418932523348</v>
      </c>
      <c r="O92" s="17">
        <v>0.37834739816890478</v>
      </c>
      <c r="P92" s="17">
        <v>0.29580477579898867</v>
      </c>
      <c r="Q92" s="17">
        <v>0.23541172459085044</v>
      </c>
      <c r="R92" s="17">
        <v>0.56442459724655991</v>
      </c>
      <c r="S92" s="17">
        <v>0.41657670047034029</v>
      </c>
      <c r="T92" s="17">
        <v>0.31235082956397819</v>
      </c>
      <c r="U92" s="17">
        <v>0.23942863200983797</v>
      </c>
      <c r="V92" s="17">
        <v>0.1874785937490985</v>
      </c>
      <c r="W92" s="17">
        <v>0.50762712804848475</v>
      </c>
      <c r="X92" s="17">
        <v>0.3634338713544587</v>
      </c>
      <c r="Y92" s="17">
        <v>0.26542020782979237</v>
      </c>
      <c r="Z92" s="17">
        <v>0.19873897739738131</v>
      </c>
      <c r="AA92" s="17">
        <v>0.15233176753587901</v>
      </c>
      <c r="AB92" s="17">
        <v>0.40645199473110888</v>
      </c>
      <c r="AC92" s="17">
        <v>0.27784374809323542</v>
      </c>
      <c r="AD92" s="17">
        <v>0.19570873994362997</v>
      </c>
      <c r="AE92" s="17">
        <v>0.14225436872954583</v>
      </c>
      <c r="AF92" s="17">
        <v>0.10630380362338748</v>
      </c>
      <c r="AG92" s="17">
        <v>0.31315821397796539</v>
      </c>
      <c r="AH92" s="17">
        <v>0.20710121828545641</v>
      </c>
      <c r="AI92" s="17">
        <v>0.14238621368738016</v>
      </c>
      <c r="AJ92" s="17">
        <v>0.10151871690891762</v>
      </c>
      <c r="AK92" s="17">
        <v>7.4633688605006063E-2</v>
      </c>
      <c r="AL92" s="21"/>
      <c r="AM92" s="21"/>
      <c r="AN92" s="21"/>
      <c r="AO92" s="21"/>
      <c r="AP92" s="21"/>
      <c r="AQ92" s="21"/>
      <c r="AR92" s="17">
        <v>0.99999072430910163</v>
      </c>
      <c r="AS92" s="17">
        <v>0.97747996179914676</v>
      </c>
      <c r="AT92" s="17">
        <v>0.77871409701269989</v>
      </c>
      <c r="AU92" s="17">
        <v>1.6524966608030503E-2</v>
      </c>
    </row>
    <row r="93" spans="1:47" s="17" customFormat="1">
      <c r="A93" s="115">
        <v>87</v>
      </c>
      <c r="B93" s="17">
        <v>0.96701685033287987</v>
      </c>
      <c r="C93" s="17">
        <v>0.91490473091079572</v>
      </c>
      <c r="D93" s="17">
        <v>0.79709971658477863</v>
      </c>
      <c r="E93" s="17">
        <v>0.66447272073217878</v>
      </c>
      <c r="F93" s="17">
        <v>0.54112918644413655</v>
      </c>
      <c r="G93" s="17">
        <v>0.43611656411476307</v>
      </c>
      <c r="H93" s="17">
        <v>0.76255777463329888</v>
      </c>
      <c r="I93" s="17">
        <v>0.61145329444579022</v>
      </c>
      <c r="J93" s="17">
        <v>0.48577676025891192</v>
      </c>
      <c r="K93" s="17">
        <v>0.38815429047258904</v>
      </c>
      <c r="L93" s="17">
        <v>0.31347795484011076</v>
      </c>
      <c r="M93" s="17">
        <v>0.655068485771088</v>
      </c>
      <c r="N93" s="17">
        <v>0.50300239489098031</v>
      </c>
      <c r="O93" s="17">
        <v>0.38861339503421433</v>
      </c>
      <c r="P93" s="17">
        <v>0.3050081914015873</v>
      </c>
      <c r="Q93" s="17">
        <v>0.24351556184869777</v>
      </c>
      <c r="R93" s="17">
        <v>0.57526059094386106</v>
      </c>
      <c r="S93" s="17">
        <v>0.4271251730034229</v>
      </c>
      <c r="T93" s="17">
        <v>0.32178817688000083</v>
      </c>
      <c r="U93" s="17">
        <v>0.24761455880191163</v>
      </c>
      <c r="V93" s="17">
        <v>0.19450876689552768</v>
      </c>
      <c r="W93" s="17">
        <v>0.51840471897084694</v>
      </c>
      <c r="X93" s="17">
        <v>0.37343975668108847</v>
      </c>
      <c r="Y93" s="17">
        <v>0.27406794439130733</v>
      </c>
      <c r="Z93" s="17">
        <v>0.2060341348654883</v>
      </c>
      <c r="AA93" s="17">
        <v>0.15844963045305785</v>
      </c>
      <c r="AB93" s="17">
        <v>0.4167614587607113</v>
      </c>
      <c r="AC93" s="17">
        <v>0.28667719410585502</v>
      </c>
      <c r="AD93" s="17">
        <v>0.20293642911310369</v>
      </c>
      <c r="AE93" s="17">
        <v>0.14810644287165778</v>
      </c>
      <c r="AF93" s="17">
        <v>0.11105283802937752</v>
      </c>
      <c r="AG93" s="17">
        <v>0.32247580156380473</v>
      </c>
      <c r="AH93" s="17">
        <v>0.21459558782069632</v>
      </c>
      <c r="AI93" s="17">
        <v>0.14827520652545009</v>
      </c>
      <c r="AJ93" s="17">
        <v>0.10615102629278149</v>
      </c>
      <c r="AK93" s="17">
        <v>7.8309446752256553E-2</v>
      </c>
      <c r="AL93" s="21"/>
      <c r="AM93" s="21"/>
      <c r="AN93" s="21"/>
      <c r="AO93" s="21"/>
      <c r="AP93" s="21"/>
      <c r="AQ93" s="21"/>
      <c r="AR93" s="17">
        <v>0.99999180674120192</v>
      </c>
      <c r="AS93" s="17">
        <v>0.97868932241724627</v>
      </c>
      <c r="AT93" s="17">
        <v>0.78898094807523411</v>
      </c>
      <c r="AU93" s="17">
        <v>1.9968301899887211E-2</v>
      </c>
    </row>
    <row r="94" spans="1:47" s="17" customFormat="1">
      <c r="A94" s="115">
        <v>88</v>
      </c>
      <c r="B94" s="17">
        <v>0.96892548134445111</v>
      </c>
      <c r="C94" s="17">
        <v>0.91924656177358699</v>
      </c>
      <c r="D94" s="17">
        <v>0.80488731594217766</v>
      </c>
      <c r="E94" s="17">
        <v>0.67443992683651555</v>
      </c>
      <c r="F94" s="17">
        <v>0.55190296349692436</v>
      </c>
      <c r="G94" s="17">
        <v>0.4467453280836266</v>
      </c>
      <c r="H94" s="17">
        <v>0.77127568729371254</v>
      </c>
      <c r="I94" s="17">
        <v>0.62201865075719354</v>
      </c>
      <c r="J94" s="17">
        <v>0.49657333967346706</v>
      </c>
      <c r="K94" s="17">
        <v>0.39838254437822829</v>
      </c>
      <c r="L94" s="17">
        <v>0.3228285601539454</v>
      </c>
      <c r="M94" s="17">
        <v>0.66527818080175127</v>
      </c>
      <c r="N94" s="17">
        <v>0.51382328391323329</v>
      </c>
      <c r="O94" s="17">
        <v>0.39883914624433503</v>
      </c>
      <c r="P94" s="17">
        <v>0.3142293252017056</v>
      </c>
      <c r="Q94" s="17">
        <v>0.25167260757104304</v>
      </c>
      <c r="R94" s="17">
        <v>0.58591715810257772</v>
      </c>
      <c r="S94" s="17">
        <v>0.4376045919647546</v>
      </c>
      <c r="T94" s="17">
        <v>0.33123209298854983</v>
      </c>
      <c r="U94" s="17">
        <v>0.25585158772215438</v>
      </c>
      <c r="V94" s="17">
        <v>0.20161403608754852</v>
      </c>
      <c r="W94" s="17">
        <v>0.52904595805660115</v>
      </c>
      <c r="X94" s="17">
        <v>0.38341590863756636</v>
      </c>
      <c r="Y94" s="17">
        <v>0.28275148979142728</v>
      </c>
      <c r="Z94" s="17">
        <v>0.21339972942421451</v>
      </c>
      <c r="AA94" s="17">
        <v>0.16465383774855433</v>
      </c>
      <c r="AB94" s="17">
        <v>0.4270097113982273</v>
      </c>
      <c r="AC94" s="17">
        <v>0.2955384490864883</v>
      </c>
      <c r="AD94" s="17">
        <v>0.21023593274813202</v>
      </c>
      <c r="AE94" s="17">
        <v>0.15404786932983824</v>
      </c>
      <c r="AF94" s="17">
        <v>0.11589507818070448</v>
      </c>
      <c r="AG94" s="17">
        <v>0.33179785591338051</v>
      </c>
      <c r="AH94" s="17">
        <v>0.22215695497256979</v>
      </c>
      <c r="AI94" s="17">
        <v>0.15425489716278812</v>
      </c>
      <c r="AJ94" s="17">
        <v>0.11087860665510106</v>
      </c>
      <c r="AK94" s="17">
        <v>8.2076543440616559E-2</v>
      </c>
      <c r="AL94" s="21"/>
      <c r="AM94" s="21"/>
      <c r="AN94" s="21"/>
      <c r="AO94" s="21"/>
      <c r="AP94" s="21"/>
      <c r="AQ94" s="21"/>
      <c r="AR94" s="17">
        <v>0.99999275775872243</v>
      </c>
      <c r="AS94" s="17">
        <v>0.97983041953416095</v>
      </c>
      <c r="AT94" s="17">
        <v>0.79885061092981069</v>
      </c>
      <c r="AU94" s="17">
        <v>2.3952357189212327E-2</v>
      </c>
    </row>
    <row r="95" spans="1:47" s="17" customFormat="1">
      <c r="A95" s="115">
        <v>89</v>
      </c>
      <c r="B95" s="17">
        <v>0.97072178450413771</v>
      </c>
      <c r="C95" s="17">
        <v>0.92337277050739808</v>
      </c>
      <c r="D95" s="17">
        <v>0.81240557091515542</v>
      </c>
      <c r="E95" s="17">
        <v>0.68417341069005411</v>
      </c>
      <c r="F95" s="17">
        <v>0.56251752109855779</v>
      </c>
      <c r="G95" s="17">
        <v>0.45729176610379252</v>
      </c>
      <c r="H95" s="17">
        <v>0.77971551828008168</v>
      </c>
      <c r="I95" s="17">
        <v>0.63237568951823098</v>
      </c>
      <c r="J95" s="17">
        <v>0.50725041870647947</v>
      </c>
      <c r="K95" s="17">
        <v>0.40856435696574472</v>
      </c>
      <c r="L95" s="17">
        <v>0.33218498440452376</v>
      </c>
      <c r="M95" s="17">
        <v>0.67525382124398436</v>
      </c>
      <c r="N95" s="17">
        <v>0.5245119324080374</v>
      </c>
      <c r="O95" s="17">
        <v>0.40901810996641058</v>
      </c>
      <c r="P95" s="17">
        <v>0.32346172844944976</v>
      </c>
      <c r="Q95" s="17">
        <v>0.25987716721444309</v>
      </c>
      <c r="R95" s="17">
        <v>0.59639150933175433</v>
      </c>
      <c r="S95" s="17">
        <v>0.44800883468756347</v>
      </c>
      <c r="T95" s="17">
        <v>0.34067606409256151</v>
      </c>
      <c r="U95" s="17">
        <v>0.26413395635390513</v>
      </c>
      <c r="V95" s="17">
        <v>0.20878968447572369</v>
      </c>
      <c r="W95" s="17">
        <v>0.53954663216107046</v>
      </c>
      <c r="X95" s="17">
        <v>0.39335594674811869</v>
      </c>
      <c r="Y95" s="17">
        <v>0.29146478314812452</v>
      </c>
      <c r="Z95" s="17">
        <v>0.22083079323502591</v>
      </c>
      <c r="AA95" s="17">
        <v>0.17094059077324997</v>
      </c>
      <c r="AB95" s="17">
        <v>0.437190857506563</v>
      </c>
      <c r="AC95" s="17">
        <v>0.30442138261379381</v>
      </c>
      <c r="AD95" s="17">
        <v>0.2176023436294762</v>
      </c>
      <c r="AE95" s="17">
        <v>0.16007511737292968</v>
      </c>
      <c r="AF95" s="17">
        <v>0.12082815026028432</v>
      </c>
      <c r="AG95" s="17">
        <v>0.34111814188562795</v>
      </c>
      <c r="AH95" s="17">
        <v>0.22978015950139255</v>
      </c>
      <c r="AI95" s="17">
        <v>0.16032170261864845</v>
      </c>
      <c r="AJ95" s="17">
        <v>0.11569921020999821</v>
      </c>
      <c r="AK95" s="17">
        <v>8.5933716802906554E-2</v>
      </c>
      <c r="AL95" s="21"/>
      <c r="AM95" s="21"/>
      <c r="AN95" s="21"/>
      <c r="AO95" s="21"/>
      <c r="AP95" s="21"/>
      <c r="AQ95" s="21"/>
      <c r="AR95" s="17">
        <v>0.99999359393034415</v>
      </c>
      <c r="AS95" s="17">
        <v>0.98090725787360322</v>
      </c>
      <c r="AT95" s="17">
        <v>0.80833139184136127</v>
      </c>
      <c r="AU95" s="17">
        <v>2.8527949170002381E-2</v>
      </c>
    </row>
    <row r="96" spans="1:47" s="17" customFormat="1">
      <c r="A96" s="115">
        <v>90</v>
      </c>
      <c r="B96" s="17">
        <v>0.97241236181266055</v>
      </c>
      <c r="C96" s="17">
        <v>0.92729322854343921</v>
      </c>
      <c r="D96" s="17">
        <v>0.81966117487596024</v>
      </c>
      <c r="E96" s="17">
        <v>0.69367419751715409</v>
      </c>
      <c r="F96" s="17">
        <v>0.57296944678995954</v>
      </c>
      <c r="G96" s="17">
        <v>0.4677500525755085</v>
      </c>
      <c r="H96" s="17">
        <v>0.78788266294727949</v>
      </c>
      <c r="I96" s="17">
        <v>0.64252323046887572</v>
      </c>
      <c r="J96" s="17">
        <v>0.51780312067099898</v>
      </c>
      <c r="K96" s="17">
        <v>0.41869348982305443</v>
      </c>
      <c r="L96" s="17">
        <v>0.34154091507827178</v>
      </c>
      <c r="M96" s="17">
        <v>0.68499595376926248</v>
      </c>
      <c r="N96" s="17">
        <v>0.53506386230274483</v>
      </c>
      <c r="O96" s="17">
        <v>0.41914406490585826</v>
      </c>
      <c r="P96" s="17">
        <v>0.33269914457625571</v>
      </c>
      <c r="Q96" s="17">
        <v>0.26812364035427916</v>
      </c>
      <c r="R96" s="17">
        <v>0.60668131368489087</v>
      </c>
      <c r="S96" s="17">
        <v>0.45833214505239062</v>
      </c>
      <c r="T96" s="17">
        <v>0.35011379452360863</v>
      </c>
      <c r="U96" s="17">
        <v>0.27245600276916609</v>
      </c>
      <c r="V96" s="17">
        <v>0.21603101730613725</v>
      </c>
      <c r="W96" s="17">
        <v>0.54990295535773126</v>
      </c>
      <c r="X96" s="17">
        <v>0.40325378090096575</v>
      </c>
      <c r="Y96" s="17">
        <v>0.30020190518203838</v>
      </c>
      <c r="Z96" s="17">
        <v>0.22832239676243621</v>
      </c>
      <c r="AA96" s="17">
        <v>0.17730606732277504</v>
      </c>
      <c r="AB96" s="17">
        <v>0.44729933936960886</v>
      </c>
      <c r="AC96" s="17">
        <v>0.31332002483841337</v>
      </c>
      <c r="AD96" s="17">
        <v>0.22503078835510446</v>
      </c>
      <c r="AE96" s="17">
        <v>0.16618462008090967</v>
      </c>
      <c r="AF96" s="17">
        <v>0.125849611302042</v>
      </c>
      <c r="AG96" s="17">
        <v>0.35043063691603826</v>
      </c>
      <c r="AH96" s="17">
        <v>0.23746009166406082</v>
      </c>
      <c r="AI96" s="17">
        <v>0.16647200160943582</v>
      </c>
      <c r="AJ96" s="17">
        <v>0.12061051255820333</v>
      </c>
      <c r="AK96" s="17">
        <v>8.9879617221726882E-2</v>
      </c>
      <c r="AL96" s="21"/>
      <c r="AM96" s="21"/>
      <c r="AN96" s="21"/>
      <c r="AO96" s="21"/>
      <c r="AP96" s="21"/>
      <c r="AQ96" s="21"/>
      <c r="AR96" s="17">
        <v>0.99999432965919177</v>
      </c>
      <c r="AS96" s="17">
        <v>0.98192360174983573</v>
      </c>
      <c r="AT96" s="17">
        <v>0.81743211058897491</v>
      </c>
      <c r="AU96" s="17">
        <v>3.3745244542535663E-2</v>
      </c>
    </row>
    <row r="97" spans="1:47" s="17" customFormat="1">
      <c r="A97" s="115">
        <v>91</v>
      </c>
      <c r="B97" s="17">
        <v>0.97400344001907257</v>
      </c>
      <c r="C97" s="17">
        <v>0.93101745069408948</v>
      </c>
      <c r="D97" s="17">
        <v>0.82666088857776177</v>
      </c>
      <c r="E97" s="17">
        <v>0.7029436754695636</v>
      </c>
      <c r="F97" s="17">
        <v>0.58325576609018792</v>
      </c>
      <c r="G97" s="17">
        <v>0.47811474207568683</v>
      </c>
      <c r="H97" s="17">
        <v>0.79578271412694257</v>
      </c>
      <c r="I97" s="17">
        <v>0.65246053003821036</v>
      </c>
      <c r="J97" s="17">
        <v>0.52822698896908171</v>
      </c>
      <c r="K97" s="17">
        <v>0.42876402263077046</v>
      </c>
      <c r="L97" s="17">
        <v>0.35089024985603323</v>
      </c>
      <c r="M97" s="17">
        <v>0.69450552429613832</v>
      </c>
      <c r="N97" s="17">
        <v>0.54547502551223315</v>
      </c>
      <c r="O97" s="17">
        <v>0.42921110785007527</v>
      </c>
      <c r="P97" s="17">
        <v>0.34193551393161237</v>
      </c>
      <c r="Q97" s="17">
        <v>0.27640652845523994</v>
      </c>
      <c r="R97" s="17">
        <v>0.61678467435021567</v>
      </c>
      <c r="S97" s="17">
        <v>0.46856912676657081</v>
      </c>
      <c r="T97" s="17">
        <v>0.3595392101973563</v>
      </c>
      <c r="U97" s="17">
        <v>0.28081217316550156</v>
      </c>
      <c r="V97" s="17">
        <v>0.22333337055085228</v>
      </c>
      <c r="W97" s="17">
        <v>0.56011155176277971</v>
      </c>
      <c r="X97" s="17">
        <v>0.41310361008185581</v>
      </c>
      <c r="Y97" s="17">
        <v>0.30895708451129089</v>
      </c>
      <c r="Z97" s="17">
        <v>0.23586965730263512</v>
      </c>
      <c r="AA97" s="17">
        <v>0.18374642995097976</v>
      </c>
      <c r="AB97" s="17">
        <v>0.45732993091139001</v>
      </c>
      <c r="AC97" s="17">
        <v>0.32222857191778526</v>
      </c>
      <c r="AD97" s="17">
        <v>0.23251643592451909</v>
      </c>
      <c r="AE97" s="17">
        <v>0.17237278253639993</v>
      </c>
      <c r="AF97" s="17">
        <v>0.13095695587194936</v>
      </c>
      <c r="AG97" s="17">
        <v>0.35972953378490513</v>
      </c>
      <c r="AH97" s="17">
        <v>0.2451917006818744</v>
      </c>
      <c r="AI97" s="17">
        <v>0.17270214298536854</v>
      </c>
      <c r="AJ97" s="17">
        <v>0.12561011935377273</v>
      </c>
      <c r="AK97" s="17">
        <v>9.391281205451904E-2</v>
      </c>
      <c r="AL97" s="21"/>
      <c r="AM97" s="21"/>
      <c r="AN97" s="21"/>
      <c r="AO97" s="21"/>
      <c r="AP97" s="21"/>
      <c r="AQ97" s="21"/>
      <c r="AR97" s="17">
        <v>0.99999497747574917</v>
      </c>
      <c r="AS97" s="17">
        <v>0.98288298947464037</v>
      </c>
      <c r="AT97" s="17">
        <v>0.82616201629559816</v>
      </c>
      <c r="AU97" s="17">
        <v>3.9652913038873257E-2</v>
      </c>
    </row>
    <row r="98" spans="1:47" s="17" customFormat="1">
      <c r="A98" s="115">
        <v>92</v>
      </c>
      <c r="B98" s="17">
        <v>0.97550088982064087</v>
      </c>
      <c r="C98" s="17">
        <v>0.93455459727601764</v>
      </c>
      <c r="D98" s="17">
        <v>0.83341151351533793</v>
      </c>
      <c r="E98" s="17">
        <v>0.71198356514572048</v>
      </c>
      <c r="F98" s="17">
        <v>0.5933739220268498</v>
      </c>
      <c r="G98" s="17">
        <v>0.48838076090107141</v>
      </c>
      <c r="H98" s="17">
        <v>0.80342142848611831</v>
      </c>
      <c r="I98" s="17">
        <v>0.66218725308203752</v>
      </c>
      <c r="J98" s="17">
        <v>0.53851797284993697</v>
      </c>
      <c r="K98" s="17">
        <v>0.43877034985995833</v>
      </c>
      <c r="L98" s="17">
        <v>0.36022709984618539</v>
      </c>
      <c r="M98" s="17">
        <v>0.70378384627133439</v>
      </c>
      <c r="N98" s="17">
        <v>0.55574178767940174</v>
      </c>
      <c r="O98" s="17">
        <v>0.43921365030562415</v>
      </c>
      <c r="P98" s="17">
        <v>0.3511649775839138</v>
      </c>
      <c r="Q98" s="17">
        <v>0.2847204418627538</v>
      </c>
      <c r="R98" s="17">
        <v>0.62670010470022464</v>
      </c>
      <c r="S98" s="17">
        <v>0.47871473588835889</v>
      </c>
      <c r="T98" s="17">
        <v>0.36894646112646501</v>
      </c>
      <c r="U98" s="17">
        <v>0.28919702870953234</v>
      </c>
      <c r="V98" s="17">
        <v>0.23069211896045261</v>
      </c>
      <c r="W98" s="17">
        <v>0.57016943823572508</v>
      </c>
      <c r="X98" s="17">
        <v>0.42289992023985251</v>
      </c>
      <c r="Y98" s="17">
        <v>0.31772470309375755</v>
      </c>
      <c r="Z98" s="17">
        <v>0.24346774688373185</v>
      </c>
      <c r="AA98" s="17">
        <v>0.19025783388167644</v>
      </c>
      <c r="AB98" s="17">
        <v>0.46727773121963062</v>
      </c>
      <c r="AC98" s="17">
        <v>0.3311413905889512</v>
      </c>
      <c r="AD98" s="17">
        <v>0.24005450570696568</v>
      </c>
      <c r="AE98" s="17">
        <v>0.1786359896648182</v>
      </c>
      <c r="AF98" s="17">
        <v>0.13614762259196173</v>
      </c>
      <c r="AG98" s="17">
        <v>0.36900924252217382</v>
      </c>
      <c r="AH98" s="17">
        <v>0.25297000254065327</v>
      </c>
      <c r="AI98" s="17">
        <v>0.1790084538097948</v>
      </c>
      <c r="AJ98" s="17">
        <v>0.13069557284132124</v>
      </c>
      <c r="AK98" s="17">
        <v>9.8031790366304092E-2</v>
      </c>
      <c r="AL98" s="21"/>
      <c r="AM98" s="21"/>
      <c r="AN98" s="21"/>
      <c r="AO98" s="21"/>
      <c r="AP98" s="21"/>
      <c r="AQ98" s="21"/>
      <c r="AR98" s="17">
        <v>0.99999554828984194</v>
      </c>
      <c r="AS98" s="17">
        <v>0.9837887469430332</v>
      </c>
      <c r="AT98" s="17">
        <v>0.83453070946171126</v>
      </c>
      <c r="AU98" s="17">
        <v>4.6297254836808834E-2</v>
      </c>
    </row>
    <row r="99" spans="1:47" s="17" customFormat="1">
      <c r="A99" s="115">
        <v>93</v>
      </c>
      <c r="B99" s="17">
        <v>0.97691024437668506</v>
      </c>
      <c r="C99" s="17">
        <v>0.93791347769026312</v>
      </c>
      <c r="D99" s="17">
        <v>0.83991986776657579</v>
      </c>
      <c r="E99" s="17">
        <v>0.72079589050809745</v>
      </c>
      <c r="F99" s="17">
        <v>0.60332175477709438</v>
      </c>
      <c r="G99" s="17">
        <v>0.49854339794313052</v>
      </c>
      <c r="H99" s="17">
        <v>0.81080469543893807</v>
      </c>
      <c r="I99" s="17">
        <v>0.6717034454415014</v>
      </c>
      <c r="J99" s="17">
        <v>0.54867241281270196</v>
      </c>
      <c r="K99" s="17">
        <v>0.44870717665182186</v>
      </c>
      <c r="L99" s="17">
        <v>0.36954579193215198</v>
      </c>
      <c r="M99" s="17">
        <v>0.71283257028252334</v>
      </c>
      <c r="N99" s="17">
        <v>0.56586091168988539</v>
      </c>
      <c r="O99" s="17">
        <v>0.44914641432265556</v>
      </c>
      <c r="P99" s="17">
        <v>0.36038188024557549</v>
      </c>
      <c r="Q99" s="17">
        <v>0.29306010604738619</v>
      </c>
      <c r="R99" s="17">
        <v>0.63642650478459017</v>
      </c>
      <c r="S99" s="17">
        <v>0.48876427269725464</v>
      </c>
      <c r="T99" s="17">
        <v>0.37832992305801594</v>
      </c>
      <c r="U99" s="17">
        <v>0.29760525162088236</v>
      </c>
      <c r="V99" s="17">
        <v>0.23810268355014397</v>
      </c>
      <c r="W99" s="17">
        <v>0.58007400704994128</v>
      </c>
      <c r="X99" s="17">
        <v>0.43263748136925734</v>
      </c>
      <c r="Y99" s="17">
        <v>0.32649930086215756</v>
      </c>
      <c r="Z99" s="17">
        <v>0.25111189955365554</v>
      </c>
      <c r="AA99" s="17">
        <v>0.19683643451757729</v>
      </c>
      <c r="AB99" s="17">
        <v>0.47713815746416388</v>
      </c>
      <c r="AC99" s="17">
        <v>0.3400530219297247</v>
      </c>
      <c r="AD99" s="17">
        <v>0.24764027480830086</v>
      </c>
      <c r="AE99" s="17">
        <v>0.18497061371867174</v>
      </c>
      <c r="AF99" s="17">
        <v>0.14141900049420381</v>
      </c>
      <c r="AG99" s="17">
        <v>0.37826439151233637</v>
      </c>
      <c r="AH99" s="17">
        <v>0.26079008714265989</v>
      </c>
      <c r="AI99" s="17">
        <v>0.18538724707591375</v>
      </c>
      <c r="AJ99" s="17">
        <v>0.13586435824902995</v>
      </c>
      <c r="AK99" s="17">
        <v>0.10223496765366094</v>
      </c>
      <c r="AL99" s="21"/>
      <c r="AM99" s="21"/>
      <c r="AN99" s="21"/>
      <c r="AO99" s="21"/>
      <c r="AP99" s="21"/>
      <c r="AQ99" s="21"/>
      <c r="AR99" s="17">
        <v>0.99999605160758676</v>
      </c>
      <c r="AS99" s="17">
        <v>0.98464400043676492</v>
      </c>
      <c r="AT99" s="17">
        <v>0.84254807005653654</v>
      </c>
      <c r="AU99" s="17">
        <v>5.3721323638868487E-2</v>
      </c>
    </row>
    <row r="100" spans="1:47" s="17" customFormat="1">
      <c r="A100" s="115">
        <v>94</v>
      </c>
      <c r="B100" s="17">
        <v>0.97823671711806426</v>
      </c>
      <c r="C100" s="17">
        <v>0.94110255524853892</v>
      </c>
      <c r="D100" s="17">
        <v>0.84619276416417799</v>
      </c>
      <c r="E100" s="17">
        <v>0.72938295120229757</v>
      </c>
      <c r="F100" s="17">
        <v>0.6130974815067346</v>
      </c>
      <c r="G100" s="17">
        <v>0.50859829499619713</v>
      </c>
      <c r="H100" s="17">
        <v>0.81793850849955163</v>
      </c>
      <c r="I100" s="17">
        <v>0.681009507379293</v>
      </c>
      <c r="J100" s="17">
        <v>0.55868702575525031</v>
      </c>
      <c r="K100" s="17">
        <v>0.45856951396825152</v>
      </c>
      <c r="L100" s="17">
        <v>0.37884087029689117</v>
      </c>
      <c r="M100" s="17">
        <v>0.7216536550229915</v>
      </c>
      <c r="N100" s="17">
        <v>0.57582954106024131</v>
      </c>
      <c r="O100" s="17">
        <v>0.45900442759529853</v>
      </c>
      <c r="P100" s="17">
        <v>0.36958077238137177</v>
      </c>
      <c r="Q100" s="17">
        <v>0.30142036713503967</v>
      </c>
      <c r="R100" s="17">
        <v>0.64596313833817143</v>
      </c>
      <c r="S100" s="17">
        <v>0.49871337300518515</v>
      </c>
      <c r="T100" s="17">
        <v>0.38768419830065265</v>
      </c>
      <c r="U100" s="17">
        <v>0.30603165053114556</v>
      </c>
      <c r="V100" s="17">
        <v>0.24556053853262128</v>
      </c>
      <c r="W100" s="17">
        <v>0.58982300861691694</v>
      </c>
      <c r="X100" s="17">
        <v>0.44231134388734461</v>
      </c>
      <c r="Y100" s="17">
        <v>0.33527557959719168</v>
      </c>
      <c r="Z100" s="17">
        <v>0.25879741807331624</v>
      </c>
      <c r="AA100" s="17">
        <v>0.2034783945473421</v>
      </c>
      <c r="AB100" s="17">
        <v>0.48690693729457413</v>
      </c>
      <c r="AC100" s="17">
        <v>0.34895818435797099</v>
      </c>
      <c r="AD100" s="17">
        <v>0.25526908485291572</v>
      </c>
      <c r="AE100" s="17">
        <v>0.19137302140352955</v>
      </c>
      <c r="AF100" s="17">
        <v>0.14676843519453639</v>
      </c>
      <c r="AG100" s="17">
        <v>0.3874898278607995</v>
      </c>
      <c r="AH100" s="17">
        <v>0.26864712483128306</v>
      </c>
      <c r="AI100" s="17">
        <v>0.19183482905780361</v>
      </c>
      <c r="AJ100" s="17">
        <v>0.14111391002451823</v>
      </c>
      <c r="AK100" s="17">
        <v>0.10652069054479012</v>
      </c>
      <c r="AL100" s="21"/>
      <c r="AM100" s="21"/>
      <c r="AN100" s="21"/>
      <c r="AO100" s="21"/>
      <c r="AP100" s="21"/>
      <c r="AQ100" s="21"/>
      <c r="AR100" s="17">
        <v>0.99999649571833116</v>
      </c>
      <c r="AS100" s="17">
        <v>0.98545168868403976</v>
      </c>
      <c r="AT100" s="17">
        <v>0.85022419148334405</v>
      </c>
      <c r="AU100" s="17">
        <v>6.1964067381166311E-2</v>
      </c>
    </row>
    <row r="101" spans="1:47" s="17" customFormat="1">
      <c r="A101" s="115">
        <v>95</v>
      </c>
      <c r="B101" s="17">
        <v>0.97948521884217132</v>
      </c>
      <c r="C101" s="17">
        <v>0.94412995305585357</v>
      </c>
      <c r="D101" s="17">
        <v>0.85223699065036485</v>
      </c>
      <c r="E101" s="17">
        <v>0.73774729627211555</v>
      </c>
      <c r="F101" s="17">
        <v>0.62269967648404378</v>
      </c>
      <c r="G101" s="17">
        <v>0.51854143659292573</v>
      </c>
      <c r="H101" s="17">
        <v>0.82482893896167242</v>
      </c>
      <c r="I101" s="17">
        <v>0.69010616793782709</v>
      </c>
      <c r="J101" s="17">
        <v>0.56855888996092774</v>
      </c>
      <c r="K101" s="17">
        <v>0.46835267309708478</v>
      </c>
      <c r="L101" s="17">
        <v>0.38810709718513686</v>
      </c>
      <c r="M101" s="17">
        <v>0.73024933961714766</v>
      </c>
      <c r="N101" s="17">
        <v>0.58564518328874238</v>
      </c>
      <c r="O101" s="17">
        <v>0.46878301792165517</v>
      </c>
      <c r="P101" s="17">
        <v>0.37875641155747725</v>
      </c>
      <c r="Q101" s="17">
        <v>0.30979619675628017</v>
      </c>
      <c r="R101" s="17">
        <v>0.65530961036450375</v>
      </c>
      <c r="S101" s="17">
        <v>0.50855799899642329</v>
      </c>
      <c r="T101" s="17">
        <v>0.39700411580448886</v>
      </c>
      <c r="U101" s="17">
        <v>0.31447116515282802</v>
      </c>
      <c r="V101" s="17">
        <v>0.25306121771235035</v>
      </c>
      <c r="W101" s="17">
        <v>0.59941453433836611</v>
      </c>
      <c r="X101" s="17">
        <v>0.45191683438329189</v>
      </c>
      <c r="Y101" s="17">
        <v>0.34404840608350323</v>
      </c>
      <c r="Z101" s="17">
        <v>0.26651968003389204</v>
      </c>
      <c r="AA101" s="17">
        <v>0.21017989065339396</v>
      </c>
      <c r="AB101" s="17">
        <v>0.49658010079551057</v>
      </c>
      <c r="AC101" s="17">
        <v>0.35785177591784845</v>
      </c>
      <c r="AD101" s="17">
        <v>0.26293634819842993</v>
      </c>
      <c r="AE101" s="17">
        <v>0.19783958064503646</v>
      </c>
      <c r="AF101" s="17">
        <v>0.15219323487627923</v>
      </c>
      <c r="AG101" s="17">
        <v>0.3966806170809235</v>
      </c>
      <c r="AH101" s="17">
        <v>0.27653637231056499</v>
      </c>
      <c r="AI101" s="17">
        <v>0.19834750629457706</v>
      </c>
      <c r="AJ101" s="17">
        <v>0.14644161790236623</v>
      </c>
      <c r="AK101" s="17">
        <v>0.11088724146173924</v>
      </c>
      <c r="AL101" s="21"/>
      <c r="AM101" s="21"/>
      <c r="AN101" s="21"/>
      <c r="AO101" s="21"/>
      <c r="AP101" s="21"/>
      <c r="AQ101" s="21"/>
      <c r="AR101" s="17">
        <v>0.99999688785586682</v>
      </c>
      <c r="AS101" s="17">
        <v>0.98621457421305392</v>
      </c>
      <c r="AT101" s="17">
        <v>0.85756932020598364</v>
      </c>
      <c r="AU101" s="17">
        <v>7.1059508452362211E-2</v>
      </c>
    </row>
    <row r="102" spans="1:47" s="17" customFormat="1">
      <c r="A102" s="115">
        <v>96</v>
      </c>
      <c r="B102" s="17">
        <v>0.98066037409018003</v>
      </c>
      <c r="C102" s="17">
        <v>0.94700346077884312</v>
      </c>
      <c r="D102" s="17">
        <v>0.85805929267151326</v>
      </c>
      <c r="E102" s="17">
        <v>0.74589169925664289</v>
      </c>
      <c r="F102" s="17">
        <v>0.63212725153463023</v>
      </c>
      <c r="G102" s="17">
        <v>0.52836913945395092</v>
      </c>
      <c r="H102" s="17">
        <v>0.83148211178859988</v>
      </c>
      <c r="I102" s="17">
        <v>0.69899446025289447</v>
      </c>
      <c r="J102" s="17">
        <v>0.57828543000614907</v>
      </c>
      <c r="K102" s="17">
        <v>0.47805225959090886</v>
      </c>
      <c r="L102" s="17">
        <v>0.39733945296221529</v>
      </c>
      <c r="M102" s="17">
        <v>0.73862211730605043</v>
      </c>
      <c r="N102" s="17">
        <v>0.59530569324842952</v>
      </c>
      <c r="O102" s="17">
        <v>0.47847780710200671</v>
      </c>
      <c r="P102" s="17">
        <v>0.38790376308704949</v>
      </c>
      <c r="Q102" s="17">
        <v>0.31818269624836365</v>
      </c>
      <c r="R102" s="17">
        <v>0.66446584534482434</v>
      </c>
      <c r="S102" s="17">
        <v>0.51829442967757944</v>
      </c>
      <c r="T102" s="17">
        <v>0.40628473055455228</v>
      </c>
      <c r="U102" s="17">
        <v>0.32291887029336269</v>
      </c>
      <c r="V102" s="17">
        <v>0.26060032035713271</v>
      </c>
      <c r="W102" s="17">
        <v>0.6088469996514948</v>
      </c>
      <c r="X102" s="17">
        <v>0.46144955080942451</v>
      </c>
      <c r="Y102" s="17">
        <v>0.3528128145925844</v>
      </c>
      <c r="Z102" s="17">
        <v>0.27427414341813683</v>
      </c>
      <c r="AA102" s="17">
        <v>0.21693711982473562</v>
      </c>
      <c r="AB102" s="17">
        <v>0.50615397207237578</v>
      </c>
      <c r="AC102" s="17">
        <v>0.36672887590076958</v>
      </c>
      <c r="AD102" s="17">
        <v>0.27063755360196251</v>
      </c>
      <c r="AE102" s="17">
        <v>0.20436666699798856</v>
      </c>
      <c r="AF102" s="17">
        <v>0.15769067607641613</v>
      </c>
      <c r="AG102" s="17">
        <v>0.40583204215860486</v>
      </c>
      <c r="AH102" s="17">
        <v>0.28445317798254466</v>
      </c>
      <c r="AI102" s="17">
        <v>0.20492159220824213</v>
      </c>
      <c r="AJ102" s="17">
        <v>0.15184483279368488</v>
      </c>
      <c r="AK102" s="17">
        <v>0.11533284323206497</v>
      </c>
      <c r="AL102" s="21"/>
      <c r="AM102" s="21"/>
      <c r="AN102" s="21"/>
      <c r="AO102" s="21"/>
      <c r="AP102" s="21"/>
      <c r="AQ102" s="21"/>
      <c r="AR102" s="17">
        <v>0.99999723433756948</v>
      </c>
      <c r="AS102" s="17">
        <v>0.98693525403595506</v>
      </c>
      <c r="AT102" s="17">
        <v>0.86459380080105963</v>
      </c>
      <c r="AU102" s="17">
        <v>8.1035984458579485E-2</v>
      </c>
    </row>
    <row r="103" spans="1:47" s="17" customFormat="1">
      <c r="A103" s="115">
        <v>97</v>
      </c>
      <c r="B103" s="17">
        <v>0.98176653680906301</v>
      </c>
      <c r="C103" s="17">
        <v>0.94973054214700081</v>
      </c>
      <c r="D103" s="17">
        <v>0.86366635747441689</v>
      </c>
      <c r="E103" s="17">
        <v>0.75381913464855788</v>
      </c>
      <c r="F103" s="17">
        <v>0.64137943689446042</v>
      </c>
      <c r="G103" s="17">
        <v>0.53807804163171413</v>
      </c>
      <c r="H103" s="17">
        <v>0.83790418359728314</v>
      </c>
      <c r="I103" s="17">
        <v>0.70767569784656659</v>
      </c>
      <c r="J103" s="17">
        <v>0.58786440166334297</v>
      </c>
      <c r="K103" s="17">
        <v>0.48766416671328139</v>
      </c>
      <c r="L103" s="17">
        <v>0.40653313552615356</v>
      </c>
      <c r="M103" s="17">
        <v>0.74677471048366684</v>
      </c>
      <c r="N103" s="17">
        <v>0.60480925669320773</v>
      </c>
      <c r="O103" s="17">
        <v>0.48808470434887785</v>
      </c>
      <c r="P103" s="17">
        <v>0.39701800002637455</v>
      </c>
      <c r="Q103" s="17">
        <v>0.32657510024356834</v>
      </c>
      <c r="R103" s="17">
        <v>0.67343206611333339</v>
      </c>
      <c r="S103" s="17">
        <v>0.52791925101269654</v>
      </c>
      <c r="T103" s="17">
        <v>0.41552132233613037</v>
      </c>
      <c r="U103" s="17">
        <v>0.33136997924922473</v>
      </c>
      <c r="V103" s="17">
        <v>0.2681735165638317</v>
      </c>
      <c r="W103" s="17">
        <v>0.6181191273244897</v>
      </c>
      <c r="X103" s="17">
        <v>0.47090535718166376</v>
      </c>
      <c r="Y103" s="17">
        <v>0.36156400873590366</v>
      </c>
      <c r="Z103" s="17">
        <v>0.28205635162641762</v>
      </c>
      <c r="AA103" s="17">
        <v>0.22374630528039643</v>
      </c>
      <c r="AB103" s="17">
        <v>0.51562516053456287</v>
      </c>
      <c r="AC103" s="17">
        <v>0.37558474584759227</v>
      </c>
      <c r="AD103" s="17">
        <v>0.2783682713576634</v>
      </c>
      <c r="AE103" s="17">
        <v>0.21095066969998635</v>
      </c>
      <c r="AF103" s="17">
        <v>0.16325800926805617</v>
      </c>
      <c r="AG103" s="17">
        <v>0.4149396020488611</v>
      </c>
      <c r="AH103" s="17">
        <v>0.29239298672606595</v>
      </c>
      <c r="AI103" s="17">
        <v>0.21155341335742095</v>
      </c>
      <c r="AJ103" s="17">
        <v>0.15732087248964627</v>
      </c>
      <c r="AK103" s="17">
        <v>0.11985566363836668</v>
      </c>
      <c r="AL103" s="21"/>
      <c r="AM103" s="21"/>
      <c r="AN103" s="21"/>
      <c r="AO103" s="21"/>
      <c r="AP103" s="21"/>
      <c r="AQ103" s="21"/>
      <c r="AR103" s="17">
        <v>0.9999975406845828</v>
      </c>
      <c r="AS103" s="17">
        <v>0.98761616969869781</v>
      </c>
      <c r="AT103" s="17">
        <v>0.87130802618338554</v>
      </c>
      <c r="AU103" s="17">
        <v>9.1915469012387785E-2</v>
      </c>
    </row>
    <row r="104" spans="1:47" s="17" customFormat="1">
      <c r="A104" s="115">
        <v>98</v>
      </c>
      <c r="B104" s="17">
        <v>0.98280780530568457</v>
      </c>
      <c r="C104" s="17">
        <v>0.95231834305034169</v>
      </c>
      <c r="D104" s="17">
        <v>0.86906480017102017</v>
      </c>
      <c r="E104" s="17">
        <v>0.76153275568686407</v>
      </c>
      <c r="F104" s="17">
        <v>0.65045576250950321</v>
      </c>
      <c r="G104" s="17">
        <v>0.54766509142177511</v>
      </c>
      <c r="H104" s="17">
        <v>0.84410132262066961</v>
      </c>
      <c r="I104" s="17">
        <v>0.71615145191448237</v>
      </c>
      <c r="J104" s="17">
        <v>0.59729387686578417</v>
      </c>
      <c r="K104" s="17">
        <v>0.49718456846136277</v>
      </c>
      <c r="L104" s="17">
        <v>0.41568355912755162</v>
      </c>
      <c r="M104" s="17">
        <v>0.75471004706728895</v>
      </c>
      <c r="N104" s="17">
        <v>0.61415437393947769</v>
      </c>
      <c r="O104" s="17">
        <v>0.49759989927771991</v>
      </c>
      <c r="P104" s="17">
        <v>0.40609450257363705</v>
      </c>
      <c r="Q104" s="17">
        <v>0.33496877967724631</v>
      </c>
      <c r="R104" s="17">
        <v>0.68220877343091346</v>
      </c>
      <c r="S104" s="17">
        <v>0.53742934581239976</v>
      </c>
      <c r="T104" s="17">
        <v>0.42470939392786455</v>
      </c>
      <c r="U104" s="17">
        <v>0.33981984661488251</v>
      </c>
      <c r="V104" s="17">
        <v>0.27577655213593089</v>
      </c>
      <c r="W104" s="17">
        <v>0.62722993105169023</v>
      </c>
      <c r="X104" s="17">
        <v>0.48028037785188404</v>
      </c>
      <c r="Y104" s="17">
        <v>0.37029736273049019</v>
      </c>
      <c r="Z104" s="17">
        <v>0.28986193798878834</v>
      </c>
      <c r="AA104" s="17">
        <v>0.23060370201034477</v>
      </c>
      <c r="AB104" s="17">
        <v>0.52499055193807886</v>
      </c>
      <c r="AC104" s="17">
        <v>0.38441482997712983</v>
      </c>
      <c r="AD104" s="17">
        <v>0.28612415792584339</v>
      </c>
      <c r="AE104" s="17">
        <v>0.21758799737349524</v>
      </c>
      <c r="AF104" s="17">
        <v>0.16889246423425125</v>
      </c>
      <c r="AG104" s="17">
        <v>0.4239990096563806</v>
      </c>
      <c r="AH104" s="17">
        <v>0.3003513441411414</v>
      </c>
      <c r="AI104" s="17">
        <v>0.21823931533047811</v>
      </c>
      <c r="AJ104" s="17">
        <v>0.16286702717228613</v>
      </c>
      <c r="AK104" s="17">
        <v>0.12445381989522925</v>
      </c>
      <c r="AL104" s="21"/>
      <c r="AM104" s="21"/>
      <c r="AN104" s="21"/>
      <c r="AO104" s="21"/>
      <c r="AP104" s="21"/>
      <c r="AQ104" s="21"/>
      <c r="AR104" s="17">
        <v>0.99999781172571134</v>
      </c>
      <c r="AS104" s="17">
        <v>0.98825961673103702</v>
      </c>
      <c r="AT104" s="17">
        <v>0.8777223927407054</v>
      </c>
      <c r="AU104" s="17">
        <v>0.10371298982893443</v>
      </c>
    </row>
    <row r="105" spans="1:47" s="17" customFormat="1">
      <c r="A105" s="115">
        <v>99</v>
      </c>
      <c r="B105" s="17">
        <v>0.98378803650420732</v>
      </c>
      <c r="C105" s="17">
        <v>0.95477370011205276</v>
      </c>
      <c r="D105" s="17">
        <v>0.87426115144398875</v>
      </c>
      <c r="E105" s="17">
        <v>0.76903587345246871</v>
      </c>
      <c r="F105" s="17">
        <v>0.65935603982263924</v>
      </c>
      <c r="G105" s="17">
        <v>0.55712753610859411</v>
      </c>
      <c r="H105" s="17">
        <v>0.85007969053411281</v>
      </c>
      <c r="I105" s="17">
        <v>0.7244235296150201</v>
      </c>
      <c r="J105" s="17">
        <v>0.60657222879344297</v>
      </c>
      <c r="K105" s="17">
        <v>0.50660991222922092</v>
      </c>
      <c r="L105" s="17">
        <v>0.42478635264938497</v>
      </c>
      <c r="M105" s="17">
        <v>0.76243123817935332</v>
      </c>
      <c r="N105" s="17">
        <v>0.62333984377811813</v>
      </c>
      <c r="O105" s="17">
        <v>0.50701985454223863</v>
      </c>
      <c r="P105" s="17">
        <v>0.41512885692033391</v>
      </c>
      <c r="Q105" s="17">
        <v>0.34335924424866321</v>
      </c>
      <c r="R105" s="17">
        <v>0.69079672628192035</v>
      </c>
      <c r="S105" s="17">
        <v>0.54682188344026295</v>
      </c>
      <c r="T105" s="17">
        <v>0.43384466877588312</v>
      </c>
      <c r="U105" s="17">
        <v>0.34826397054087566</v>
      </c>
      <c r="V105" s="17">
        <v>0.28340525299122543</v>
      </c>
      <c r="W105" s="17">
        <v>0.63617869939090743</v>
      </c>
      <c r="X105" s="17">
        <v>0.48957099141080401</v>
      </c>
      <c r="Y105" s="17">
        <v>0.37900842211806546</v>
      </c>
      <c r="Z105" s="17">
        <v>0.29768662978483229</v>
      </c>
      <c r="AA105" s="17">
        <v>0.23750560194177597</v>
      </c>
      <c r="AB105" s="17">
        <v>0.53424729924431613</v>
      </c>
      <c r="AC105" s="17">
        <v>0.39321475508456405</v>
      </c>
      <c r="AD105" s="17">
        <v>0.29390096007453292</v>
      </c>
      <c r="AE105" s="17">
        <v>0.22427508338132854</v>
      </c>
      <c r="AF105" s="17">
        <v>0.17459125522951494</v>
      </c>
      <c r="AG105" s="17">
        <v>0.4330061893494902</v>
      </c>
      <c r="AH105" s="17">
        <v>0.30832390028324796</v>
      </c>
      <c r="AI105" s="17">
        <v>0.22497566828286689</v>
      </c>
      <c r="AJ105" s="17">
        <v>0.16848056472720879</v>
      </c>
      <c r="AK105" s="17">
        <v>0.12912538304418139</v>
      </c>
      <c r="AL105" s="21"/>
      <c r="AM105" s="21"/>
      <c r="AN105" s="21"/>
      <c r="AO105" s="21"/>
      <c r="AP105" s="21"/>
      <c r="AQ105" s="21"/>
      <c r="AR105" s="17">
        <v>0.99999805168730216</v>
      </c>
      <c r="AS105" s="17">
        <v>0.98886775352961731</v>
      </c>
      <c r="AT105" s="17">
        <v>0.88384726010651615</v>
      </c>
      <c r="AU105" s="17">
        <v>0.1164361586806031</v>
      </c>
    </row>
    <row r="106" spans="1:47" s="17" customFormat="1">
      <c r="A106" s="115">
        <v>100</v>
      </c>
      <c r="B106" s="17">
        <v>0.98471085952125059</v>
      </c>
      <c r="C106" s="17">
        <v>0.95710314962839316</v>
      </c>
      <c r="D106" s="17">
        <v>0.87926184677120811</v>
      </c>
      <c r="E106" s="17">
        <v>0.77633193723098137</v>
      </c>
      <c r="F106" s="17">
        <v>0.66808034408132921</v>
      </c>
      <c r="G106" s="17">
        <v>0.56646291060675025</v>
      </c>
      <c r="H106" s="17">
        <v>0.85584542603383007</v>
      </c>
      <c r="I106" s="17">
        <v>0.73249395336115941</v>
      </c>
      <c r="J106" s="17">
        <v>0.61569811713206168</v>
      </c>
      <c r="K106" s="17">
        <v>0.51593691117146456</v>
      </c>
      <c r="L106" s="17">
        <v>0.43383735739653839</v>
      </c>
      <c r="M106" s="17">
        <v>0.7699415571127084</v>
      </c>
      <c r="N106" s="17">
        <v>0.63236474766451245</v>
      </c>
      <c r="O106" s="17">
        <v>0.51634129817379093</v>
      </c>
      <c r="P106" s="17">
        <v>0.42411685360323265</v>
      </c>
      <c r="Q106" s="17">
        <v>0.3517421443671972</v>
      </c>
      <c r="R106" s="17">
        <v>0.69919692291183622</v>
      </c>
      <c r="S106" s="17">
        <v>0.55609430939403659</v>
      </c>
      <c r="T106" s="17">
        <v>0.44292308819966408</v>
      </c>
      <c r="U106" s="17">
        <v>0.35669799447471939</v>
      </c>
      <c r="V106" s="17">
        <v>0.29105552911841265</v>
      </c>
      <c r="W106" s="17">
        <v>0.64496498007894199</v>
      </c>
      <c r="X106" s="17">
        <v>0.49877382427606165</v>
      </c>
      <c r="Y106" s="17">
        <v>0.3876929039775413</v>
      </c>
      <c r="Z106" s="17">
        <v>0.30552625179327575</v>
      </c>
      <c r="AA106" s="17">
        <v>0.24444833873960042</v>
      </c>
      <c r="AB106" s="17">
        <v>0.54339281334688416</v>
      </c>
      <c r="AC106" s="17">
        <v>0.40198032995174376</v>
      </c>
      <c r="AD106" s="17">
        <v>0.30169451855462193</v>
      </c>
      <c r="AE106" s="17">
        <v>0.23100839084160402</v>
      </c>
      <c r="AF106" s="17">
        <v>0.18035158592652617</v>
      </c>
      <c r="AG106" s="17">
        <v>0.44195727405446578</v>
      </c>
      <c r="AH106" s="17">
        <v>0.31630641291204586</v>
      </c>
      <c r="AI106" s="17">
        <v>0.23175887212460367</v>
      </c>
      <c r="AJ106" s="17">
        <v>0.17415873585404462</v>
      </c>
      <c r="AK106" s="17">
        <v>0.13386838225828887</v>
      </c>
      <c r="AL106" s="21"/>
      <c r="AM106" s="21"/>
      <c r="AN106" s="21"/>
      <c r="AO106" s="21"/>
      <c r="AP106" s="21"/>
      <c r="AQ106" s="21"/>
      <c r="AR106" s="17">
        <v>0.99999826427106486</v>
      </c>
      <c r="AS106" s="17">
        <v>0.98944260970577202</v>
      </c>
      <c r="AT106" s="17">
        <v>0.88969291529649042</v>
      </c>
      <c r="AU106" s="17">
        <v>0.13008482461194229</v>
      </c>
    </row>
    <row r="107" spans="1:47" s="17" customFormat="1">
      <c r="A107" s="115">
        <v>101</v>
      </c>
      <c r="B107" s="17">
        <v>0.98557968857578548</v>
      </c>
      <c r="C107" s="17">
        <v>0.95931293678062401</v>
      </c>
      <c r="D107" s="17">
        <v>0.88407321705314479</v>
      </c>
      <c r="E107" s="17">
        <v>0.7834245161038722</v>
      </c>
      <c r="F107" s="17">
        <v>0.67662899719303038</v>
      </c>
      <c r="G107" s="17">
        <v>0.57566902605283066</v>
      </c>
      <c r="H107" s="17">
        <v>0.86140463005817514</v>
      </c>
      <c r="I107" s="17">
        <v>0.74036494110996698</v>
      </c>
      <c r="J107" s="17">
        <v>0.62467047355122141</v>
      </c>
      <c r="K107" s="17">
        <v>0.52516253632239929</v>
      </c>
      <c r="L107" s="17">
        <v>0.44283262444244548</v>
      </c>
      <c r="M107" s="17">
        <v>0.77724441954703338</v>
      </c>
      <c r="N107" s="17">
        <v>0.64122843422772102</v>
      </c>
      <c r="O107" s="17">
        <v>0.52556121567980929</v>
      </c>
      <c r="P107" s="17">
        <v>0.43305448540258484</v>
      </c>
      <c r="Q107" s="17">
        <v>0.36011327261581549</v>
      </c>
      <c r="R107" s="17">
        <v>0.70741058261746603</v>
      </c>
      <c r="S107" s="17">
        <v>0.56524433481411984</v>
      </c>
      <c r="T107" s="17">
        <v>0.45194080817768506</v>
      </c>
      <c r="U107" s="17">
        <v>0.36511770841759006</v>
      </c>
      <c r="V107" s="17">
        <v>0.29872337810164107</v>
      </c>
      <c r="W107" s="17">
        <v>0.65358856475545846</v>
      </c>
      <c r="X107" s="17">
        <v>0.50788574401624187</v>
      </c>
      <c r="Y107" s="17">
        <v>0.39634669666932043</v>
      </c>
      <c r="Z107" s="17">
        <v>0.31337672939346639</v>
      </c>
      <c r="AA107" s="17">
        <v>0.25142829225072005</v>
      </c>
      <c r="AB107" s="17">
        <v>0.55242475371379207</v>
      </c>
      <c r="AC107" s="17">
        <v>0.41070754430965684</v>
      </c>
      <c r="AD107" s="17">
        <v>0.30950077132989096</v>
      </c>
      <c r="AE107" s="17">
        <v>0.23778441730911318</v>
      </c>
      <c r="AF107" s="17">
        <v>0.18617065414653558</v>
      </c>
      <c r="AG107" s="17">
        <v>0.45084860197456866</v>
      </c>
      <c r="AH107" s="17">
        <v>0.32429475027895616</v>
      </c>
      <c r="AI107" s="17">
        <v>0.23858536136473413</v>
      </c>
      <c r="AJ107" s="17">
        <v>0.17989877897162129</v>
      </c>
      <c r="AK107" s="17">
        <v>0.13868080904895824</v>
      </c>
      <c r="AL107" s="21"/>
      <c r="AM107" s="21"/>
      <c r="AN107" s="21"/>
      <c r="AO107" s="21"/>
      <c r="AP107" s="21"/>
      <c r="AQ107" s="21"/>
      <c r="AR107" s="17">
        <v>0.9999984527214999</v>
      </c>
      <c r="AS107" s="17">
        <v>0.98998609392829306</v>
      </c>
      <c r="AT107" s="17">
        <v>0.89526954093391886</v>
      </c>
      <c r="AU107" s="17">
        <v>0.14465085837935332</v>
      </c>
    </row>
    <row r="108" spans="1:47" s="17" customFormat="1">
      <c r="A108" s="115">
        <v>102</v>
      </c>
      <c r="B108" s="17">
        <v>0.98639773525275665</v>
      </c>
      <c r="C108" s="17">
        <v>0.96140902503514325</v>
      </c>
      <c r="D108" s="17">
        <v>0.88870148053295084</v>
      </c>
      <c r="E108" s="17">
        <v>0.7903172817266283</v>
      </c>
      <c r="F108" s="17">
        <v>0.68500255114951258</v>
      </c>
      <c r="G108" s="17">
        <v>0.58474395839787285</v>
      </c>
      <c r="H108" s="17">
        <v>0.86676335254574333</v>
      </c>
      <c r="I108" s="17">
        <v>0.74803888763960702</v>
      </c>
      <c r="J108" s="17">
        <v>0.63348848744124708</v>
      </c>
      <c r="K108" s="17">
        <v>0.5342840085216598</v>
      </c>
      <c r="L108" s="17">
        <v>0.4517684115778321</v>
      </c>
      <c r="M108" s="17">
        <v>0.78434336498062007</v>
      </c>
      <c r="N108" s="17">
        <v>0.6499305041338902</v>
      </c>
      <c r="O108" s="17">
        <v>0.53467684195198395</v>
      </c>
      <c r="P108" s="17">
        <v>0.44193794483014565</v>
      </c>
      <c r="Q108" s="17">
        <v>0.36846856476304368</v>
      </c>
      <c r="R108" s="17">
        <v>0.71543912829598666</v>
      </c>
      <c r="S108" s="17">
        <v>0.57426992596674264</v>
      </c>
      <c r="T108" s="17">
        <v>0.46089419575834895</v>
      </c>
      <c r="U108" s="17">
        <v>0.37351904972895106</v>
      </c>
      <c r="V108" s="17">
        <v>0.30640488823229284</v>
      </c>
      <c r="W108" s="17">
        <v>0.66204947412005821</v>
      </c>
      <c r="X108" s="17">
        <v>0.51690385245794002</v>
      </c>
      <c r="Y108" s="17">
        <v>0.40496585914844296</v>
      </c>
      <c r="Z108" s="17">
        <v>0.32123409124083485</v>
      </c>
      <c r="AA108" s="17">
        <v>0.25844189260236916</v>
      </c>
      <c r="AB108" s="17">
        <v>0.56134101898794841</v>
      </c>
      <c r="AC108" s="17">
        <v>0.4193925673916869</v>
      </c>
      <c r="AD108" s="17">
        <v>0.31731575638331833</v>
      </c>
      <c r="AE108" s="17">
        <v>0.24459969913085222</v>
      </c>
      <c r="AF108" s="17">
        <v>0.19204565637296975</v>
      </c>
      <c r="AG108" s="17">
        <v>0.45967671297572543</v>
      </c>
      <c r="AH108" s="17">
        <v>0.33228489347791135</v>
      </c>
      <c r="AI108" s="17">
        <v>0.24545160962051316</v>
      </c>
      <c r="AJ108" s="17">
        <v>0.18569792491587223</v>
      </c>
      <c r="AK108" s="17">
        <v>0.14356062136845718</v>
      </c>
      <c r="AL108" s="21"/>
      <c r="AM108" s="21"/>
      <c r="AN108" s="21"/>
      <c r="AO108" s="21"/>
      <c r="AP108" s="21"/>
      <c r="AQ108" s="21"/>
      <c r="AR108" s="17">
        <v>0.99999861988436844</v>
      </c>
      <c r="AS108" s="17">
        <v>0.99050000129006321</v>
      </c>
      <c r="AT108" s="17">
        <v>0.90058718729227349</v>
      </c>
      <c r="AU108" s="17">
        <v>0.1601180724904778</v>
      </c>
    </row>
    <row r="109" spans="1:47" s="17" customFormat="1">
      <c r="A109" s="115">
        <v>103</v>
      </c>
      <c r="B109" s="17">
        <v>0.9871680201409383</v>
      </c>
      <c r="C109" s="17">
        <v>0.96339710565832848</v>
      </c>
      <c r="D109" s="17">
        <v>0.89315273590508026</v>
      </c>
      <c r="E109" s="17">
        <v>0.79701399225060021</v>
      </c>
      <c r="F109" s="17">
        <v>0.69320177203589817</v>
      </c>
      <c r="G109" s="17">
        <v>0.59368603704513234</v>
      </c>
      <c r="H109" s="17">
        <v>0.87192758062789533</v>
      </c>
      <c r="I109" s="17">
        <v>0.75551834679938157</v>
      </c>
      <c r="J109" s="17">
        <v>0.64215159194325488</v>
      </c>
      <c r="K109" s="17">
        <v>0.54329879019313654</v>
      </c>
      <c r="L109" s="17">
        <v>0.46064117990411213</v>
      </c>
      <c r="M109" s="17">
        <v>0.79124203933887816</v>
      </c>
      <c r="N109" s="17">
        <v>0.65847079533340525</v>
      </c>
      <c r="O109" s="17">
        <v>0.54368565303079408</v>
      </c>
      <c r="P109" s="17">
        <v>0.45076362124830321</v>
      </c>
      <c r="Q109" s="17">
        <v>0.37680410035376954</v>
      </c>
      <c r="R109" s="17">
        <v>0.72328416975434595</v>
      </c>
      <c r="S109" s="17">
        <v>0.58316929374461202</v>
      </c>
      <c r="T109" s="17">
        <v>0.46977982513905364</v>
      </c>
      <c r="U109" s="17">
        <v>0.38189810351032732</v>
      </c>
      <c r="V109" s="17">
        <v>0.31409624122730162</v>
      </c>
      <c r="W109" s="17">
        <v>0.67034794354248972</v>
      </c>
      <c r="X109" s="17">
        <v>0.52582547861932105</v>
      </c>
      <c r="Y109" s="17">
        <v>0.41354661988209712</v>
      </c>
      <c r="Z109" s="17">
        <v>0.32909447153828852</v>
      </c>
      <c r="AA109" s="17">
        <v>0.26548562396530084</v>
      </c>
      <c r="AB109" s="17">
        <v>0.57013973758479675</v>
      </c>
      <c r="AC109" s="17">
        <v>0.42803174611447548</v>
      </c>
      <c r="AD109" s="17">
        <v>0.32513561412093783</v>
      </c>
      <c r="AE109" s="17">
        <v>0.25145081548409831</v>
      </c>
      <c r="AF109" s="17">
        <v>0.1979737920485731</v>
      </c>
      <c r="AG109" s="17">
        <v>0.468438344678269</v>
      </c>
      <c r="AH109" s="17">
        <v>0.34027293838327793</v>
      </c>
      <c r="AI109" s="17">
        <v>0.25235413379971466</v>
      </c>
      <c r="AJ109" s="17">
        <v>0.19155340142942778</v>
      </c>
      <c r="AK109" s="17">
        <v>0.1485057476025041</v>
      </c>
      <c r="AL109" s="21"/>
      <c r="AM109" s="21"/>
      <c r="AN109" s="21"/>
      <c r="AO109" s="21"/>
      <c r="AP109" s="21"/>
      <c r="AQ109" s="21"/>
      <c r="AR109" s="17">
        <v>0.99999876825743217</v>
      </c>
      <c r="AS109" s="17">
        <v>0.99098602022608417</v>
      </c>
      <c r="AT109" s="17">
        <v>0.90565574788790326</v>
      </c>
      <c r="AU109" s="17">
        <v>0.1764622776097913</v>
      </c>
    </row>
    <row r="110" spans="1:47" s="17" customFormat="1">
      <c r="A110" s="115">
        <v>104</v>
      </c>
      <c r="B110" s="17">
        <v>0.98789338386664927</v>
      </c>
      <c r="C110" s="17">
        <v>0.96528260728195769</v>
      </c>
      <c r="D110" s="17">
        <v>0.89743295651406185</v>
      </c>
      <c r="E110" s="17">
        <v>0.80351847734387583</v>
      </c>
      <c r="F110" s="17">
        <v>0.70122762463552712</v>
      </c>
      <c r="G110" s="17">
        <v>0.60249383357320552</v>
      </c>
      <c r="H110" s="17">
        <v>0.87690322815715738</v>
      </c>
      <c r="I110" s="17">
        <v>0.7628060147146194</v>
      </c>
      <c r="J110" s="17">
        <v>0.65065945030161143</v>
      </c>
      <c r="K110" s="17">
        <v>0.55220457702012915</v>
      </c>
      <c r="L110" s="17">
        <v>0.46944759011161774</v>
      </c>
      <c r="M110" s="17">
        <v>0.79794417871874934</v>
      </c>
      <c r="N110" s="17">
        <v>0.66684936871624478</v>
      </c>
      <c r="O110" s="17">
        <v>0.55258535776910422</v>
      </c>
      <c r="P110" s="17">
        <v>0.45952809765944697</v>
      </c>
      <c r="Q110" s="17">
        <v>0.38511610290834036</v>
      </c>
      <c r="R110" s="17">
        <v>0.73094748777633456</v>
      </c>
      <c r="S110" s="17">
        <v>0.59194088322340543</v>
      </c>
      <c r="T110" s="17">
        <v>0.47859447345375278</v>
      </c>
      <c r="U110" s="17">
        <v>0.39025110259846563</v>
      </c>
      <c r="V110" s="17">
        <v>0.32179371457328443</v>
      </c>
      <c r="W110" s="17">
        <v>0.67848440914156005</v>
      </c>
      <c r="X110" s="17">
        <v>0.5346481715102237</v>
      </c>
      <c r="Y110" s="17">
        <v>0.42208537540551611</v>
      </c>
      <c r="Z110" s="17">
        <v>0.33695411192528146</v>
      </c>
      <c r="AA110" s="17">
        <v>0.27255602799305056</v>
      </c>
      <c r="AB110" s="17">
        <v>0.57881925832205106</v>
      </c>
      <c r="AC110" s="17">
        <v>0.43662160292146968</v>
      </c>
      <c r="AD110" s="17">
        <v>0.33295658939436967</v>
      </c>
      <c r="AE110" s="17">
        <v>0.25833439210599396</v>
      </c>
      <c r="AF110" s="17">
        <v>0.20395226765722813</v>
      </c>
      <c r="AG110" s="17">
        <v>0.4771304282917665</v>
      </c>
      <c r="AH110" s="17">
        <v>0.34825509719860281</v>
      </c>
      <c r="AI110" s="17">
        <v>0.25928949796510259</v>
      </c>
      <c r="AJ110" s="17">
        <v>0.19746243744272213</v>
      </c>
      <c r="AK110" s="17">
        <v>0.15351409044810113</v>
      </c>
      <c r="AL110" s="21"/>
      <c r="AM110" s="21"/>
      <c r="AN110" s="21"/>
      <c r="AO110" s="21"/>
      <c r="AP110" s="21"/>
      <c r="AQ110" s="21"/>
      <c r="AR110" s="17">
        <v>0.9999989000345173</v>
      </c>
      <c r="AS110" s="17">
        <v>0.99144573900909072</v>
      </c>
      <c r="AT110" s="17">
        <v>0.91048493836266875</v>
      </c>
      <c r="AU110" s="17">
        <v>0.19365147259602564</v>
      </c>
    </row>
    <row r="111" spans="1:47" s="17" customFormat="1">
      <c r="A111" s="115">
        <v>105</v>
      </c>
      <c r="B111" s="17">
        <v>0.98857649754571841</v>
      </c>
      <c r="C111" s="17">
        <v>0.96707070546353557</v>
      </c>
      <c r="D111" s="17">
        <v>0.90154798555084104</v>
      </c>
      <c r="E111" s="17">
        <v>0.80983462426563579</v>
      </c>
      <c r="F111" s="17">
        <v>0.70908125763751118</v>
      </c>
      <c r="G111" s="17">
        <v>0.61116615058010104</v>
      </c>
      <c r="H111" s="17">
        <v>0.8816961264770159</v>
      </c>
      <c r="I111" s="17">
        <v>0.7699047139251145</v>
      </c>
      <c r="J111" s="17">
        <v>0.65901194256343953</v>
      </c>
      <c r="K111" s="17">
        <v>0.56099928955594469</v>
      </c>
      <c r="L111" s="17">
        <v>0.47818449848050609</v>
      </c>
      <c r="M111" s="17">
        <v>0.80445359422660334</v>
      </c>
      <c r="N111" s="17">
        <v>0.67506649419538911</v>
      </c>
      <c r="O111" s="17">
        <v>0.56137388943383537</v>
      </c>
      <c r="P111" s="17">
        <v>0.46822814720253336</v>
      </c>
      <c r="Q111" s="17">
        <v>0.39340093975844936</v>
      </c>
      <c r="R111" s="17">
        <v>0.73843101894100238</v>
      </c>
      <c r="S111" s="17">
        <v>0.60058336330839124</v>
      </c>
      <c r="T111" s="17">
        <v>0.48733511630687693</v>
      </c>
      <c r="U111" s="17">
        <v>0.39857442719708186</v>
      </c>
      <c r="V111" s="17">
        <v>0.32949368351564179</v>
      </c>
      <c r="W111" s="17">
        <v>0.68645949434434139</v>
      </c>
      <c r="X111" s="17">
        <v>0.543369692835595</v>
      </c>
      <c r="Y111" s="17">
        <v>0.4305786885487507</v>
      </c>
      <c r="Z111" s="17">
        <v>0.34480936300599424</v>
      </c>
      <c r="AA111" s="17">
        <v>0.27964970694885688</v>
      </c>
      <c r="AB111" s="17">
        <v>0.58737814111288178</v>
      </c>
      <c r="AC111" s="17">
        <v>0.44515883332248529</v>
      </c>
      <c r="AD111" s="17">
        <v>0.34077503316288665</v>
      </c>
      <c r="AE111" s="17">
        <v>0.26524710472407387</v>
      </c>
      <c r="AF111" s="17">
        <v>0.20997830059231101</v>
      </c>
      <c r="AG111" s="17">
        <v>0.48575008422761656</v>
      </c>
      <c r="AH111" s="17">
        <v>0.35622769963939138</v>
      </c>
      <c r="AI111" s="17">
        <v>0.26625431689061219</v>
      </c>
      <c r="AJ111" s="17">
        <v>0.20342226714724004</v>
      </c>
      <c r="AK111" s="17">
        <v>0.15858353067255745</v>
      </c>
      <c r="AL111" s="21"/>
      <c r="AM111" s="21"/>
      <c r="AN111" s="21"/>
      <c r="AO111" s="21"/>
      <c r="AP111" s="21"/>
      <c r="AQ111" s="21"/>
      <c r="AR111" s="17">
        <v>0.99999901714381034</v>
      </c>
      <c r="AS111" s="17">
        <v>0.99188065184762464</v>
      </c>
      <c r="AT111" s="17">
        <v>0.91508427840459894</v>
      </c>
      <c r="AU111" s="17">
        <v>0.21164616215753382</v>
      </c>
    </row>
    <row r="112" spans="1:47" s="17" customFormat="1">
      <c r="A112" s="115">
        <v>106</v>
      </c>
      <c r="B112" s="17">
        <v>0.98921987267656086</v>
      </c>
      <c r="C112" s="17">
        <v>0.96876633219346875</v>
      </c>
      <c r="D112" s="17">
        <v>0.90550353215971813</v>
      </c>
      <c r="E112" s="17">
        <v>0.81596636494794073</v>
      </c>
      <c r="F112" s="17">
        <v>0.71676398945004383</v>
      </c>
      <c r="G112" s="17">
        <v>0.6197020106796669</v>
      </c>
      <c r="H112" s="17">
        <v>0.88631201634278889</v>
      </c>
      <c r="I112" s="17">
        <v>0.77681737843319687</v>
      </c>
      <c r="J112" s="17">
        <v>0.66720915264552305</v>
      </c>
      <c r="K112" s="17">
        <v>0.56968106480560454</v>
      </c>
      <c r="L112" s="17">
        <v>0.48684895263984629</v>
      </c>
      <c r="M112" s="17">
        <v>0.81077415786602147</v>
      </c>
      <c r="N112" s="17">
        <v>0.68312263723390998</v>
      </c>
      <c r="O112" s="17">
        <v>0.5700493972811671</v>
      </c>
      <c r="P112" s="17">
        <v>0.47686072939163454</v>
      </c>
      <c r="Q112" s="17">
        <v>0.40165512154726479</v>
      </c>
      <c r="R112" s="17">
        <v>0.74573684118289385</v>
      </c>
      <c r="S112" s="17">
        <v>0.60909561650158239</v>
      </c>
      <c r="T112" s="17">
        <v>0.49599892308902271</v>
      </c>
      <c r="U112" s="17">
        <v>0.40686460417528147</v>
      </c>
      <c r="V112" s="17">
        <v>0.33719262271153438</v>
      </c>
      <c r="W112" s="17">
        <v>0.6942739969336803</v>
      </c>
      <c r="X112" s="17">
        <v>0.55198800963588912</v>
      </c>
      <c r="Y112" s="17">
        <v>0.43902328636522631</v>
      </c>
      <c r="Z112" s="17">
        <v>0.35265668553763951</v>
      </c>
      <c r="AA112" s="17">
        <v>0.28676332653204084</v>
      </c>
      <c r="AB112" s="17">
        <v>0.59581514775047106</v>
      </c>
      <c r="AC112" s="17">
        <v>0.45364030316082626</v>
      </c>
      <c r="AD112" s="17">
        <v>0.34858740381551001</v>
      </c>
      <c r="AE112" s="17">
        <v>0.27218568219752148</v>
      </c>
      <c r="AF112" s="17">
        <v>0.21604912281405653</v>
      </c>
      <c r="AG112" s="17">
        <v>0.49429461752178272</v>
      </c>
      <c r="AH112" s="17">
        <v>0.36418719377256731</v>
      </c>
      <c r="AI112" s="17">
        <v>0.27324525931917409</v>
      </c>
      <c r="AJ112" s="17">
        <v>0.20943013386222892</v>
      </c>
      <c r="AK112" s="17">
        <v>0.16371193075034707</v>
      </c>
      <c r="AL112" s="21"/>
      <c r="AM112" s="21"/>
      <c r="AN112" s="21"/>
      <c r="AO112" s="21"/>
      <c r="AP112" s="21"/>
      <c r="AQ112" s="21"/>
      <c r="AR112" s="17">
        <v>0.99999912128116519</v>
      </c>
      <c r="AS112" s="17">
        <v>0.99229216461015946</v>
      </c>
      <c r="AT112" s="17">
        <v>0.91946307646405734</v>
      </c>
      <c r="AU112" s="17">
        <v>0.23039979315123091</v>
      </c>
    </row>
    <row r="113" spans="1:47" s="17" customFormat="1">
      <c r="A113" s="115">
        <v>107</v>
      </c>
      <c r="B113" s="17">
        <v>0.98982587049745074</v>
      </c>
      <c r="C113" s="17">
        <v>0.97037418530789266</v>
      </c>
      <c r="D113" s="17">
        <v>0.90930516837439912</v>
      </c>
      <c r="E113" s="17">
        <v>0.82191766403880728</v>
      </c>
      <c r="F113" s="17">
        <v>0.72427729461922163</v>
      </c>
      <c r="G113" s="17">
        <v>0.62810064567795165</v>
      </c>
      <c r="H113" s="17">
        <v>0.8907565409075392</v>
      </c>
      <c r="I113" s="17">
        <v>0.78354703963542849</v>
      </c>
      <c r="J113" s="17">
        <v>0.67525135578512718</v>
      </c>
      <c r="K113" s="17">
        <v>0.57824824781101425</v>
      </c>
      <c r="L113" s="17">
        <v>0.49543818711817311</v>
      </c>
      <c r="M113" s="17">
        <v>0.81690978943119497</v>
      </c>
      <c r="N113" s="17">
        <v>0.69101844582761163</v>
      </c>
      <c r="O113" s="17">
        <v>0.57861023813743495</v>
      </c>
      <c r="P113" s="17">
        <v>0.48542298612918217</v>
      </c>
      <c r="Q113" s="17">
        <v>0.40987530142023199</v>
      </c>
      <c r="R113" s="17">
        <v>0.75286716008187837</v>
      </c>
      <c r="S113" s="17">
        <v>0.6174767288162708</v>
      </c>
      <c r="T113" s="17">
        <v>0.50458325210749422</v>
      </c>
      <c r="U113" s="17">
        <v>0.41511830605964545</v>
      </c>
      <c r="V113" s="17">
        <v>0.34488710756538643</v>
      </c>
      <c r="W113" s="17">
        <v>0.70192887658884751</v>
      </c>
      <c r="X113" s="17">
        <v>0.56050128689513556</v>
      </c>
      <c r="Y113" s="17">
        <v>0.44741605779147603</v>
      </c>
      <c r="Z113" s="17">
        <v>0.36049265129948099</v>
      </c>
      <c r="AA113" s="17">
        <v>0.29389361841584116</v>
      </c>
      <c r="AB113" s="17">
        <v>0.60412923280871733</v>
      </c>
      <c r="AC113" s="17">
        <v>0.46206304563780398</v>
      </c>
      <c r="AD113" s="17">
        <v>0.35639026817324798</v>
      </c>
      <c r="AE113" s="17">
        <v>0.27914690937925679</v>
      </c>
      <c r="AF113" s="17">
        <v>0.22216198429899253</v>
      </c>
      <c r="AG113" s="17">
        <v>0.50276151309784911</v>
      </c>
      <c r="AH113" s="17">
        <v>0.37213014653471355</v>
      </c>
      <c r="AI113" s="17">
        <v>0.28025905093246506</v>
      </c>
      <c r="AJ113" s="17">
        <v>0.21548329369686267</v>
      </c>
      <c r="AK113" s="17">
        <v>0.16889713837513229</v>
      </c>
      <c r="AL113" s="21"/>
      <c r="AM113" s="21"/>
      <c r="AN113" s="21"/>
      <c r="AO113" s="21"/>
      <c r="AP113" s="21"/>
      <c r="AQ113" s="21"/>
      <c r="AR113" s="17">
        <v>0.9999992139390913</v>
      </c>
      <c r="AS113" s="17">
        <v>0.99268160019761498</v>
      </c>
      <c r="AT113" s="17">
        <v>0.9236304170332239</v>
      </c>
      <c r="AU113" s="17">
        <v>0.24985929798823081</v>
      </c>
    </row>
    <row r="114" spans="1:47" s="17" customFormat="1">
      <c r="A114" s="115">
        <v>108</v>
      </c>
      <c r="B114" s="17">
        <v>0.99039671083108849</v>
      </c>
      <c r="C114" s="17">
        <v>0.9718987377720969</v>
      </c>
      <c r="D114" s="17">
        <v>0.91295832680695566</v>
      </c>
      <c r="E114" s="17">
        <v>0.82769250786061943</v>
      </c>
      <c r="F114" s="17">
        <v>0.73162279085018189</v>
      </c>
      <c r="G114" s="17">
        <v>0.63636148595348474</v>
      </c>
      <c r="H114" s="17">
        <v>0.89503523969127208</v>
      </c>
      <c r="I114" s="17">
        <v>0.79009681311021573</v>
      </c>
      <c r="J114" s="17">
        <v>0.68313900638771208</v>
      </c>
      <c r="K114" s="17">
        <v>0.58669938326879412</v>
      </c>
      <c r="L114" s="17">
        <v>0.50394961871659416</v>
      </c>
      <c r="M114" s="17">
        <v>0.82286444436133177</v>
      </c>
      <c r="N114" s="17">
        <v>0.69875473795165766</v>
      </c>
      <c r="O114" s="17">
        <v>0.58705496801472823</v>
      </c>
      <c r="P114" s="17">
        <v>0.49391223752455554</v>
      </c>
      <c r="Q114" s="17">
        <v>0.41805827393188916</v>
      </c>
      <c r="R114" s="17">
        <v>0.75982429586802303</v>
      </c>
      <c r="S114" s="17">
        <v>0.62572597986245648</v>
      </c>
      <c r="T114" s="17">
        <v>0.51308564556248337</v>
      </c>
      <c r="U114" s="17">
        <v>0.42333234974582096</v>
      </c>
      <c r="V114" s="17">
        <v>0.35257381526520559</v>
      </c>
      <c r="W114" s="17">
        <v>0.70942524292131237</v>
      </c>
      <c r="X114" s="17">
        <v>0.56890788014456661</v>
      </c>
      <c r="Y114" s="17">
        <v>0.45575405106588929</v>
      </c>
      <c r="Z114" s="17">
        <v>0.36831394366262876</v>
      </c>
      <c r="AA114" s="17">
        <v>0.30103738250878986</v>
      </c>
      <c r="AB114" s="17">
        <v>0.61231953468090872</v>
      </c>
      <c r="AC114" s="17">
        <v>0.47042425812277888</v>
      </c>
      <c r="AD114" s="17">
        <v>0.36418030219111047</v>
      </c>
      <c r="AE114" s="17">
        <v>0.28612762970916983</v>
      </c>
      <c r="AF114" s="17">
        <v>0.2283141562849994</v>
      </c>
      <c r="AG114" s="17">
        <v>0.51114843089843798</v>
      </c>
      <c r="AH114" s="17">
        <v>0.38005324395054163</v>
      </c>
      <c r="AI114" s="17">
        <v>0.28729247704310235</v>
      </c>
      <c r="AJ114" s="17">
        <v>0.22157901901041666</v>
      </c>
      <c r="AK114" s="17">
        <v>0.17413698984489787</v>
      </c>
      <c r="AL114" s="21"/>
      <c r="AM114" s="21"/>
      <c r="AN114" s="21"/>
      <c r="AO114" s="21"/>
      <c r="AP114" s="21"/>
      <c r="AQ114" s="21"/>
      <c r="AR114" s="17">
        <v>0.99999929643200258</v>
      </c>
      <c r="AS114" s="17">
        <v>0.9930502035854023</v>
      </c>
      <c r="AT114" s="17">
        <v>0.92759515026761652</v>
      </c>
      <c r="AU114" s="17">
        <v>0.26996573150274472</v>
      </c>
    </row>
    <row r="115" spans="1:47" s="17" customFormat="1">
      <c r="A115" s="115">
        <v>109</v>
      </c>
      <c r="B115" s="17">
        <v>0.99093448043939869</v>
      </c>
      <c r="C115" s="17">
        <v>0.9733442468049931</v>
      </c>
      <c r="D115" s="17">
        <v>0.9164682990185864</v>
      </c>
      <c r="E115" s="17">
        <v>0.83329489423837</v>
      </c>
      <c r="F115" s="17">
        <v>0.73880222662478912</v>
      </c>
      <c r="G115" s="17">
        <v>0.6444841500621401</v>
      </c>
      <c r="H115" s="17">
        <v>0.89915354345593657</v>
      </c>
      <c r="I115" s="17">
        <v>0.79646988623231318</v>
      </c>
      <c r="J115" s="17">
        <v>0.69087272628133012</v>
      </c>
      <c r="K115" s="17">
        <v>0.59503320720700148</v>
      </c>
      <c r="L115" s="17">
        <v>0.51238084173341591</v>
      </c>
      <c r="M115" s="17">
        <v>0.82864210251145265</v>
      </c>
      <c r="N115" s="17">
        <v>0.70633248947654936</v>
      </c>
      <c r="O115" s="17">
        <v>0.59538233378724525</v>
      </c>
      <c r="P115" s="17">
        <v>0.5023259775466633</v>
      </c>
      <c r="Q115" s="17">
        <v>0.42620097369294108</v>
      </c>
      <c r="R115" s="17">
        <v>0.76661067112499881</v>
      </c>
      <c r="S115" s="17">
        <v>0.63384283312358436</v>
      </c>
      <c r="T115" s="17">
        <v>0.52150382439747345</v>
      </c>
      <c r="U115" s="17">
        <v>0.43150369495429902</v>
      </c>
      <c r="V115" s="17">
        <v>0.36024952553760237</v>
      </c>
      <c r="W115" s="17">
        <v>0.71676434400510336</v>
      </c>
      <c r="X115" s="17">
        <v>0.57720632808704897</v>
      </c>
      <c r="Y115" s="17">
        <v>0.46403447093279243</v>
      </c>
      <c r="Z115" s="17">
        <v>0.37611735788011585</v>
      </c>
      <c r="AA115" s="17">
        <v>0.30819148895174175</v>
      </c>
      <c r="AB115" s="17">
        <v>0.62038536677543643</v>
      </c>
      <c r="AC115" s="17">
        <v>0.478721298775174</v>
      </c>
      <c r="AD115" s="17">
        <v>0.37195429137901603</v>
      </c>
      <c r="AE115" s="17">
        <v>0.29312474754896056</v>
      </c>
      <c r="AF115" s="17">
        <v>0.23450293431598529</v>
      </c>
      <c r="AG115" s="17">
        <v>0.5194532009109778</v>
      </c>
      <c r="AH115" s="17">
        <v>0.38795329107236032</v>
      </c>
      <c r="AI115" s="17">
        <v>0.29434238501997212</v>
      </c>
      <c r="AJ115" s="17">
        <v>0.22771460167352064</v>
      </c>
      <c r="AK115" s="17">
        <v>0.17942931331871467</v>
      </c>
      <c r="AL115" s="21"/>
      <c r="AM115" s="21"/>
      <c r="AN115" s="21"/>
      <c r="AO115" s="21"/>
      <c r="AP115" s="21"/>
      <c r="AQ115" s="21"/>
      <c r="AR115" s="17">
        <v>0.99999936991822491</v>
      </c>
      <c r="AS115" s="17">
        <v>0.99339914655497241</v>
      </c>
      <c r="AT115" s="17">
        <v>0.93136588373971074</v>
      </c>
      <c r="AU115" s="17">
        <v>0.29065498602736495</v>
      </c>
    </row>
    <row r="116" spans="1:47" s="17" customFormat="1">
      <c r="A116" s="115">
        <v>110</v>
      </c>
      <c r="B116" s="17">
        <v>0.99144114091119673</v>
      </c>
      <c r="C116" s="17">
        <v>0.97471476281998326</v>
      </c>
      <c r="D116" s="17">
        <v>0.91984023450596175</v>
      </c>
      <c r="E116" s="17">
        <v>0.83872882315294006</v>
      </c>
      <c r="F116" s="17">
        <v>0.74581746940788929</v>
      </c>
      <c r="G116" s="17">
        <v>0.65246843458422321</v>
      </c>
      <c r="H116" s="17">
        <v>0.90311676991299961</v>
      </c>
      <c r="I116" s="17">
        <v>0.8026695065842504</v>
      </c>
      <c r="J116" s="17">
        <v>0.69845329338464213</v>
      </c>
      <c r="K116" s="17">
        <v>0.60324863874422707</v>
      </c>
      <c r="L116" s="17">
        <v>0.5207296230672358</v>
      </c>
      <c r="M116" s="17">
        <v>0.83424675779526536</v>
      </c>
      <c r="N116" s="17">
        <v>0.71375282255610129</v>
      </c>
      <c r="O116" s="17">
        <v>0.60359126495171533</v>
      </c>
      <c r="P116" s="17">
        <v>0.51066186953726256</v>
      </c>
      <c r="Q116" s="17">
        <v>0.43430047378075648</v>
      </c>
      <c r="R116" s="17">
        <v>0.7732287991739164</v>
      </c>
      <c r="S116" s="17">
        <v>0.64182692644218098</v>
      </c>
      <c r="T116" s="17">
        <v>0.52983568305036255</v>
      </c>
      <c r="U116" s="17">
        <v>0.43962944245392566</v>
      </c>
      <c r="V116" s="17">
        <v>0.36791112113896834</v>
      </c>
      <c r="W116" s="17">
        <v>0.72394755539900713</v>
      </c>
      <c r="X116" s="17">
        <v>0.5853953452650924</v>
      </c>
      <c r="Y116" s="17">
        <v>0.4722546756567092</v>
      </c>
      <c r="Z116" s="17">
        <v>0.38389980111618716</v>
      </c>
      <c r="AA116" s="17">
        <v>0.31535287986266536</v>
      </c>
      <c r="AB116" s="17">
        <v>0.62832620888511015</v>
      </c>
      <c r="AC116" s="17">
        <v>0.48695168300330666</v>
      </c>
      <c r="AD116" s="17">
        <v>0.37970913096017717</v>
      </c>
      <c r="AE116" s="17">
        <v>0.30013523026915434</v>
      </c>
      <c r="AF116" s="17">
        <v>0.24072564109057204</v>
      </c>
      <c r="AG116" s="17">
        <v>0.52767381811186342</v>
      </c>
      <c r="AH116" s="17">
        <v>0.39582721166062912</v>
      </c>
      <c r="AI116" s="17">
        <v>0.30140568645751087</v>
      </c>
      <c r="AJ116" s="17">
        <v>0.23388735613403419</v>
      </c>
      <c r="AK116" s="17">
        <v>0.18477193194420316</v>
      </c>
      <c r="AL116" s="21"/>
      <c r="AM116" s="21"/>
      <c r="AN116" s="21"/>
      <c r="AO116" s="21"/>
      <c r="AP116" s="21"/>
      <c r="AQ116" s="21"/>
      <c r="AR116" s="17">
        <v>0.99999943541919067</v>
      </c>
      <c r="AS116" s="17">
        <v>0.99372953213372872</v>
      </c>
      <c r="AT116" s="17">
        <v>0.93495097612630396</v>
      </c>
      <c r="AU116" s="17">
        <v>0.31185856831402126</v>
      </c>
    </row>
    <row r="117" spans="1:47" s="17" customFormat="1">
      <c r="A117" s="115">
        <v>111</v>
      </c>
      <c r="B117" s="17">
        <v>0.99191853610493697</v>
      </c>
      <c r="C117" s="17">
        <v>0.97601413816194815</v>
      </c>
      <c r="D117" s="17">
        <v>0.92307914024158655</v>
      </c>
      <c r="E117" s="17">
        <v>0.84399828817546441</v>
      </c>
      <c r="F117" s="17">
        <v>0.75267049443219847</v>
      </c>
      <c r="G117" s="17">
        <v>0.66031430422856707</v>
      </c>
      <c r="H117" s="17">
        <v>0.90693012019450148</v>
      </c>
      <c r="I117" s="17">
        <v>0.80869897113400269</v>
      </c>
      <c r="J117" s="17">
        <v>0.70588163079286759</v>
      </c>
      <c r="K117" s="17">
        <v>0.61134477195190839</v>
      </c>
      <c r="L117" s="17">
        <v>0.52899389722344614</v>
      </c>
      <c r="M117" s="17">
        <v>0.8396824086562894</v>
      </c>
      <c r="N117" s="17">
        <v>0.7210169944875815</v>
      </c>
      <c r="O117" s="17">
        <v>0.61168086549257061</v>
      </c>
      <c r="P117" s="17">
        <v>0.51891774160985704</v>
      </c>
      <c r="Q117" s="17">
        <v>0.442353983935318</v>
      </c>
      <c r="R117" s="17">
        <v>0.77968127311813507</v>
      </c>
      <c r="S117" s="17">
        <v>0.64967806272930984</v>
      </c>
      <c r="T117" s="17">
        <v>0.53807928412973527</v>
      </c>
      <c r="U117" s="17">
        <v>0.44770683207550305</v>
      </c>
      <c r="V117" s="17">
        <v>0.37555558809975581</v>
      </c>
      <c r="W117" s="17">
        <v>0.73097636965588453</v>
      </c>
      <c r="X117" s="17">
        <v>0.59347381479284</v>
      </c>
      <c r="Y117" s="17">
        <v>0.4804121738701479</v>
      </c>
      <c r="Z117" s="17">
        <v>0.39165829223307347</v>
      </c>
      <c r="AA117" s="17">
        <v>0.32251857084119462</v>
      </c>
      <c r="AB117" s="17">
        <v>0.63614169874425197</v>
      </c>
      <c r="AC117" s="17">
        <v>0.4951130797832633</v>
      </c>
      <c r="AD117" s="17">
        <v>0.38744182578492364</v>
      </c>
      <c r="AE117" s="17">
        <v>0.30715611009886834</v>
      </c>
      <c r="AF117" s="17">
        <v>0.24697962911948823</v>
      </c>
      <c r="AG117" s="17">
        <v>0.53580843735114336</v>
      </c>
      <c r="AH117" s="17">
        <v>0.40367204762491216</v>
      </c>
      <c r="AI117" s="17">
        <v>0.30847935909977831</v>
      </c>
      <c r="AJ117" s="17">
        <v>0.24009462229145617</v>
      </c>
      <c r="AK117" s="17">
        <v>0.19016266685522917</v>
      </c>
      <c r="AL117" s="21"/>
      <c r="AM117" s="21"/>
      <c r="AN117" s="21"/>
      <c r="AO117" s="21"/>
      <c r="AP117" s="21"/>
      <c r="AQ117" s="21"/>
      <c r="AR117" s="17">
        <v>0.9999994938361928</v>
      </c>
      <c r="AS117" s="17">
        <v>0.99404239876109679</v>
      </c>
      <c r="AT117" s="17">
        <v>0.93835853264289582</v>
      </c>
      <c r="AU117" s="17">
        <v>0.33350442134258118</v>
      </c>
    </row>
    <row r="118" spans="1:47" s="17" customFormat="1">
      <c r="A118" s="115">
        <v>112</v>
      </c>
      <c r="B118" s="17">
        <v>0.99236839916824648</v>
      </c>
      <c r="C118" s="17">
        <v>0.97724603562395762</v>
      </c>
      <c r="D118" s="17">
        <v>0.92618988071108033</v>
      </c>
      <c r="E118" s="17">
        <v>0.84910726863990604</v>
      </c>
      <c r="F118" s="17">
        <v>0.75936337405029275</v>
      </c>
      <c r="G118" s="17">
        <v>0.66802188220590375</v>
      </c>
      <c r="H118" s="17">
        <v>0.9105986760225987</v>
      </c>
      <c r="I118" s="17">
        <v>0.81456161614787059</v>
      </c>
      <c r="J118" s="17">
        <v>0.71315879628371848</v>
      </c>
      <c r="K118" s="17">
        <v>0.61932086783833795</v>
      </c>
      <c r="L118" s="17">
        <v>0.53717176124726485</v>
      </c>
      <c r="M118" s="17">
        <v>0.84495304932417215</v>
      </c>
      <c r="N118" s="17">
        <v>0.728126387042075</v>
      </c>
      <c r="O118" s="17">
        <v>0.6196504058701926</v>
      </c>
      <c r="P118" s="17">
        <v>0.52709158195727568</v>
      </c>
      <c r="Q118" s="17">
        <v>0.45035884856160946</v>
      </c>
      <c r="R118" s="17">
        <v>0.78597075552858642</v>
      </c>
      <c r="S118" s="17">
        <v>0.65739620091040019</v>
      </c>
      <c r="T118" s="17">
        <v>0.54623285303883717</v>
      </c>
      <c r="U118" s="17">
        <v>0.45573324053674508</v>
      </c>
      <c r="V118" s="17">
        <v>0.38318001573833582</v>
      </c>
      <c r="W118" s="17">
        <v>0.73785238631272132</v>
      </c>
      <c r="X118" s="17">
        <v>0.60144078117029975</v>
      </c>
      <c r="Y118" s="17">
        <v>0.48850462127689237</v>
      </c>
      <c r="Z118" s="17">
        <v>0.39938996135292687</v>
      </c>
      <c r="AA118" s="17">
        <v>0.32968565224486446</v>
      </c>
      <c r="AB118" s="17">
        <v>0.64383162378564385</v>
      </c>
      <c r="AC118" s="17">
        <v>0.50320330785956546</v>
      </c>
      <c r="AD118" s="17">
        <v>0.39514949001737038</v>
      </c>
      <c r="AE118" s="17">
        <v>0.31418448574893199</v>
      </c>
      <c r="AF118" s="17">
        <v>0.2532622831966852</v>
      </c>
      <c r="AG118" s="17">
        <v>0.54385536819812696</v>
      </c>
      <c r="AH118" s="17">
        <v>0.41148495824385484</v>
      </c>
      <c r="AI118" s="17">
        <v>0.31556044853020404</v>
      </c>
      <c r="AJ118" s="17">
        <v>0.24633376818417019</v>
      </c>
      <c r="AK118" s="17">
        <v>0.19559934003985782</v>
      </c>
      <c r="AL118" s="21"/>
      <c r="AM118" s="21"/>
      <c r="AN118" s="21"/>
      <c r="AO118" s="21"/>
      <c r="AP118" s="21"/>
      <c r="AQ118" s="21"/>
      <c r="AR118" s="17">
        <v>0.99999954596501861</v>
      </c>
      <c r="AS118" s="17">
        <v>0.99433872419752067</v>
      </c>
      <c r="AT118" s="17">
        <v>0.94159640204997996</v>
      </c>
      <c r="AU118" s="17">
        <v>0.35551777394846323</v>
      </c>
    </row>
    <row r="119" spans="1:47" s="17" customFormat="1">
      <c r="A119" s="115">
        <v>113</v>
      </c>
      <c r="B119" s="17">
        <v>0.99279235915536013</v>
      </c>
      <c r="C119" s="17">
        <v>0.97841393673073274</v>
      </c>
      <c r="D119" s="17">
        <v>0.92917717839447744</v>
      </c>
      <c r="E119" s="17">
        <v>0.85405972251207996</v>
      </c>
      <c r="F119" s="17">
        <v>0.76589826764073876</v>
      </c>
      <c r="G119" s="17">
        <v>0.67559144088136802</v>
      </c>
      <c r="H119" s="17">
        <v>0.91412739751653205</v>
      </c>
      <c r="I119" s="17">
        <v>0.82026080780731114</v>
      </c>
      <c r="J119" s="17">
        <v>0.7202859722432573</v>
      </c>
      <c r="K119" s="17">
        <v>0.62717634647052789</v>
      </c>
      <c r="L119" s="17">
        <v>0.54526146960455302</v>
      </c>
      <c r="M119" s="17">
        <v>0.85006266181399059</v>
      </c>
      <c r="N119" s="17">
        <v>0.7350824962611785</v>
      </c>
      <c r="O119" s="17">
        <v>0.62749931514825152</v>
      </c>
      <c r="P119" s="17">
        <v>0.53518153408926117</v>
      </c>
      <c r="Q119" s="17">
        <v>0.45831254455829123</v>
      </c>
      <c r="R119" s="17">
        <v>0.79209996874830157</v>
      </c>
      <c r="S119" s="17">
        <v>0.66498144711773532</v>
      </c>
      <c r="T119" s="17">
        <v>0.55429477256790094</v>
      </c>
      <c r="U119" s="17">
        <v>0.4637061790986694</v>
      </c>
      <c r="V119" s="17">
        <v>0.39078159646032573</v>
      </c>
      <c r="W119" s="17">
        <v>0.74457730235352226</v>
      </c>
      <c r="X119" s="17">
        <v>0.60929544319598317</v>
      </c>
      <c r="Y119" s="17">
        <v>0.49652981723133505</v>
      </c>
      <c r="Z119" s="17">
        <v>0.40709204921187925</v>
      </c>
      <c r="AA119" s="17">
        <v>0.33685129024874405</v>
      </c>
      <c r="AB119" s="17">
        <v>0.65139591310736122</v>
      </c>
      <c r="AC119" s="17">
        <v>0.5112203318478421</v>
      </c>
      <c r="AD119" s="17">
        <v>0.40282934661164832</v>
      </c>
      <c r="AE119" s="17">
        <v>0.32121752381886337</v>
      </c>
      <c r="AF119" s="17">
        <v>0.25957102268939136</v>
      </c>
      <c r="AG119" s="17">
        <v>0.55181306976654998</v>
      </c>
      <c r="AH119" s="17">
        <v>0.419263219181987</v>
      </c>
      <c r="AI119" s="17">
        <v>0.32264606963779874</v>
      </c>
      <c r="AJ119" s="17">
        <v>0.25260219249408467</v>
      </c>
      <c r="AK119" s="17">
        <v>0.2010797770789633</v>
      </c>
      <c r="AL119" s="21"/>
      <c r="AM119" s="21"/>
      <c r="AN119" s="21"/>
      <c r="AO119" s="21"/>
      <c r="AP119" s="21"/>
      <c r="AQ119" s="21"/>
      <c r="AR119" s="17">
        <v>0.99999959250874015</v>
      </c>
      <c r="AS119" s="17">
        <v>0.99461942919218427</v>
      </c>
      <c r="AT119" s="17">
        <v>0.94467217506755596</v>
      </c>
      <c r="AU119" s="17">
        <v>0.37782200154131584</v>
      </c>
    </row>
    <row r="120" spans="1:47" s="17" customFormat="1">
      <c r="A120" s="115">
        <v>114</v>
      </c>
      <c r="B120" s="17">
        <v>0.99319194726292725</v>
      </c>
      <c r="C120" s="17">
        <v>0.97952114977891591</v>
      </c>
      <c r="D120" s="17">
        <v>0.93204561464265923</v>
      </c>
      <c r="E120" s="17">
        <v>0.858859579914664</v>
      </c>
      <c r="F120" s="17">
        <v>0.77227741205428591</v>
      </c>
      <c r="G120" s="17">
        <v>0.68302339271388446</v>
      </c>
      <c r="H120" s="17">
        <v>0.91752112157980781</v>
      </c>
      <c r="I120" s="17">
        <v>0.8257999334985292</v>
      </c>
      <c r="J120" s="17">
        <v>0.72726445600982781</v>
      </c>
      <c r="K120" s="17">
        <v>0.6349107792480454</v>
      </c>
      <c r="L120" s="17">
        <v>0.55326142903000775</v>
      </c>
      <c r="M120" s="17">
        <v>0.85501520862739788</v>
      </c>
      <c r="N120" s="17">
        <v>0.74188692271450696</v>
      </c>
      <c r="O120" s="17">
        <v>0.63522717327411637</v>
      </c>
      <c r="P120" s="17">
        <v>0.54318589201979561</v>
      </c>
      <c r="Q120" s="17">
        <v>0.46621267899148744</v>
      </c>
      <c r="R120" s="17">
        <v>0.79807168579427301</v>
      </c>
      <c r="S120" s="17">
        <v>0.67243404613789937</v>
      </c>
      <c r="T120" s="17">
        <v>0.56226357747377387</v>
      </c>
      <c r="U120" s="17">
        <v>0.47162329107244233</v>
      </c>
      <c r="V120" s="17">
        <v>0.39835762535876096</v>
      </c>
      <c r="W120" s="17">
        <v>0.75115290313593686</v>
      </c>
      <c r="X120" s="17">
        <v>0.6170371469922471</v>
      </c>
      <c r="Y120" s="17">
        <v>0.50448570121309366</v>
      </c>
      <c r="Z120" s="17">
        <v>0.41476190632255328</v>
      </c>
      <c r="AA120" s="17">
        <v>0.34401272770002223</v>
      </c>
      <c r="AB120" s="17">
        <v>0.6588346296577543</v>
      </c>
      <c r="AC120" s="17">
        <v>0.51916225825834461</v>
      </c>
      <c r="AD120" s="17">
        <v>0.41047872659381868</v>
      </c>
      <c r="AE120" s="17">
        <v>0.32825245999813973</v>
      </c>
      <c r="AF120" s="17">
        <v>0.26590330365254344</v>
      </c>
      <c r="AG120" s="17">
        <v>0.55968014553637224</v>
      </c>
      <c r="AH120" s="17">
        <v>0.42700422132043786</v>
      </c>
      <c r="AI120" s="17">
        <v>0.32973340787056382</v>
      </c>
      <c r="AJ120" s="17">
        <v>0.25889732687351558</v>
      </c>
      <c r="AK120" s="17">
        <v>0.20660180975630102</v>
      </c>
      <c r="AL120" s="21"/>
      <c r="AM120" s="21"/>
      <c r="AN120" s="21"/>
      <c r="AO120" s="21"/>
      <c r="AP120" s="21"/>
      <c r="AQ120" s="21"/>
      <c r="AR120" s="17">
        <v>0.99999963408890102</v>
      </c>
      <c r="AS120" s="17">
        <v>0.99488538092433032</v>
      </c>
      <c r="AT120" s="17">
        <v>0.94759318404537796</v>
      </c>
      <c r="AU120" s="17">
        <v>0.4003394819324273</v>
      </c>
    </row>
    <row r="121" spans="1:47" s="17" customFormat="1">
      <c r="A121" s="115">
        <v>115</v>
      </c>
      <c r="B121" s="17">
        <v>0.99356860270397873</v>
      </c>
      <c r="C121" s="17">
        <v>0.98057081762686893</v>
      </c>
      <c r="D121" s="17">
        <v>0.93479963090380858</v>
      </c>
      <c r="E121" s="17">
        <v>0.86351073726906125</v>
      </c>
      <c r="F121" s="17">
        <v>0.7785031125850892</v>
      </c>
      <c r="G121" s="17">
        <v>0.69031828148822383</v>
      </c>
      <c r="H121" s="17">
        <v>0.92078456081406757</v>
      </c>
      <c r="I121" s="17">
        <v>0.83118239374382363</v>
      </c>
      <c r="J121" s="17">
        <v>0.73409565063258464</v>
      </c>
      <c r="K121" s="17">
        <v>0.6425238813409736</v>
      </c>
      <c r="L121" s="17">
        <v>0.56117019336066853</v>
      </c>
      <c r="M121" s="17">
        <v>0.85981462611561588</v>
      </c>
      <c r="N121" s="17">
        <v>0.74854136221103595</v>
      </c>
      <c r="O121" s="17">
        <v>0.64283370352436608</v>
      </c>
      <c r="P121" s="17">
        <v>0.55110309542230518</v>
      </c>
      <c r="Q121" s="17">
        <v>0.47405698663144974</v>
      </c>
      <c r="R121" s="17">
        <v>0.80388872183437043</v>
      </c>
      <c r="S121" s="17">
        <v>0.67975437312062326</v>
      </c>
      <c r="T121" s="17">
        <v>0.57013794906411164</v>
      </c>
      <c r="U121" s="17">
        <v>0.47948234919459265</v>
      </c>
      <c r="V121" s="17">
        <v>0.4059054996299028</v>
      </c>
      <c r="W121" s="17">
        <v>0.75758105377142704</v>
      </c>
      <c r="X121" s="17">
        <v>0.62466537915584519</v>
      </c>
      <c r="Y121" s="17">
        <v>0.5123703492148457</v>
      </c>
      <c r="Z121" s="17">
        <v>0.42239699196065794</v>
      </c>
      <c r="AA121" s="17">
        <v>0.35116728477885928</v>
      </c>
      <c r="AB121" s="17">
        <v>0.6661479626451593</v>
      </c>
      <c r="AC121" s="17">
        <v>0.52702733145776015</v>
      </c>
      <c r="AD121" s="17">
        <v>0.41809506816492453</v>
      </c>
      <c r="AE121" s="17">
        <v>0.33528660007205824</v>
      </c>
      <c r="AF121" s="17">
        <v>0.27225662077317847</v>
      </c>
      <c r="AG121" s="17">
        <v>0.56745533818773408</v>
      </c>
      <c r="AH121" s="17">
        <v>0.43470546941786226</v>
      </c>
      <c r="AI121" s="17">
        <v>0.33681972028670065</v>
      </c>
      <c r="AJ121" s="17">
        <v>0.26521663809935891</v>
      </c>
      <c r="AK121" s="17">
        <v>0.21216327854118219</v>
      </c>
      <c r="AL121" s="21"/>
      <c r="AM121" s="21"/>
      <c r="AN121" s="21"/>
      <c r="AO121" s="21"/>
      <c r="AP121" s="21"/>
      <c r="AQ121" s="21"/>
      <c r="AR121" s="17">
        <v>0.99999967125530709</v>
      </c>
      <c r="AS121" s="17">
        <v>0.99513739623216702</v>
      </c>
      <c r="AT121" s="17">
        <v>0.95036650374732379</v>
      </c>
      <c r="AU121" s="17">
        <v>0.42299243138288689</v>
      </c>
    </row>
    <row r="122" spans="1:47" s="17" customFormat="1">
      <c r="A122" s="115">
        <v>116</v>
      </c>
      <c r="B122" s="17">
        <v>0.9939236782391202</v>
      </c>
      <c r="C122" s="17">
        <v>0.98156592522904274</v>
      </c>
      <c r="D122" s="17">
        <v>0.93744353025832883</v>
      </c>
      <c r="E122" s="17">
        <v>0.86801705201637658</v>
      </c>
      <c r="F122" s="17">
        <v>0.7845777344511673</v>
      </c>
      <c r="G122" s="17">
        <v>0.69747677384373841</v>
      </c>
      <c r="H122" s="17">
        <v>0.92392230290966793</v>
      </c>
      <c r="I122" s="17">
        <v>0.8364115947440327</v>
      </c>
      <c r="J122" s="17">
        <v>0.74078105603972233</v>
      </c>
      <c r="K122" s="17">
        <v>0.65001550430235389</v>
      </c>
      <c r="L122" s="17">
        <v>0.56898645837111661</v>
      </c>
      <c r="M122" s="17">
        <v>0.86446481846550505</v>
      </c>
      <c r="N122" s="17">
        <v>0.75504759695605328</v>
      </c>
      <c r="O122" s="17">
        <v>0.65031876512563502</v>
      </c>
      <c r="P122" s="17">
        <v>0.55893172476938369</v>
      </c>
      <c r="Q122" s="17">
        <v>0.48184332736883057</v>
      </c>
      <c r="R122" s="17">
        <v>0.80955392621678757</v>
      </c>
      <c r="S122" s="17">
        <v>0.68694292555378111</v>
      </c>
      <c r="T122" s="17">
        <v>0.57791670980183152</v>
      </c>
      <c r="U122" s="17">
        <v>0.48728125288744295</v>
      </c>
      <c r="V122" s="17">
        <v>0.41342271781888834</v>
      </c>
      <c r="W122" s="17">
        <v>0.7638636909478842</v>
      </c>
      <c r="X122" s="17">
        <v>0.63217976004454202</v>
      </c>
      <c r="Y122" s="17">
        <v>0.52018197006005895</v>
      </c>
      <c r="Z122" s="17">
        <v>0.42999487299061112</v>
      </c>
      <c r="AA122" s="17">
        <v>0.35831235947655993</v>
      </c>
      <c r="AB122" s="17">
        <v>0.6733362201773998</v>
      </c>
      <c r="AC122" s="17">
        <v>0.53481392958546436</v>
      </c>
      <c r="AD122" s="17">
        <v>0.42567591563996715</v>
      </c>
      <c r="AE122" s="17">
        <v>0.34231732074231247</v>
      </c>
      <c r="AF122" s="17">
        <v>0.27862850915048276</v>
      </c>
      <c r="AG122" s="17">
        <v>0.57513752446115196</v>
      </c>
      <c r="AH122" s="17">
        <v>0.44236458061710715</v>
      </c>
      <c r="AI122" s="17">
        <v>0.34390233641404866</v>
      </c>
      <c r="AJ122" s="17">
        <v>0.27155763005976857</v>
      </c>
      <c r="AK122" s="17">
        <v>0.21776203494518903</v>
      </c>
      <c r="AL122" s="21"/>
      <c r="AM122" s="21"/>
      <c r="AN122" s="21"/>
      <c r="AO122" s="21"/>
      <c r="AP122" s="21"/>
      <c r="AQ122" s="21"/>
      <c r="AR122" s="17">
        <v>0.99999970449460163</v>
      </c>
      <c r="AS122" s="17">
        <v>0.99537624464252172</v>
      </c>
      <c r="AT122" s="17">
        <v>0.95299895311876548</v>
      </c>
      <c r="AU122" s="17">
        <v>0.44570370736607939</v>
      </c>
    </row>
    <row r="123" spans="1:47" s="17" customFormat="1">
      <c r="A123" s="115">
        <v>117</v>
      </c>
      <c r="B123" s="17">
        <v>0.99425844538328834</v>
      </c>
      <c r="C123" s="17">
        <v>0.98250930691199923</v>
      </c>
      <c r="D123" s="17">
        <v>0.93998147922402786</v>
      </c>
      <c r="E123" s="17">
        <v>0.87238233788122777</v>
      </c>
      <c r="F123" s="17">
        <v>0.79050369476773619</v>
      </c>
      <c r="G123" s="17">
        <v>0.70449965110221324</v>
      </c>
      <c r="H123" s="17">
        <v>0.92693881046639914</v>
      </c>
      <c r="I123" s="17">
        <v>0.84149094150192116</v>
      </c>
      <c r="J123" s="17">
        <v>0.74732226061029627</v>
      </c>
      <c r="K123" s="17">
        <v>0.65738562886382834</v>
      </c>
      <c r="L123" s="17">
        <v>0.57670905662530159</v>
      </c>
      <c r="M123" s="17">
        <v>0.86896965227127221</v>
      </c>
      <c r="N123" s="17">
        <v>0.76140748714444384</v>
      </c>
      <c r="O123" s="17">
        <v>0.65768234605940479</v>
      </c>
      <c r="P123" s="17">
        <v>0.56667049647227796</v>
      </c>
      <c r="Q123" s="17">
        <v>0.48956968352632169</v>
      </c>
      <c r="R123" s="17">
        <v>0.81507017502942747</v>
      </c>
      <c r="S123" s="17">
        <v>0.69400031550778796</v>
      </c>
      <c r="T123" s="17">
        <v>0.58559881794405033</v>
      </c>
      <c r="U123" s="17">
        <v>0.4950180254205987</v>
      </c>
      <c r="V123" s="17">
        <v>0.42090687890886158</v>
      </c>
      <c r="W123" s="17">
        <v>0.77000281518289571</v>
      </c>
      <c r="X123" s="17">
        <v>0.63958003720913104</v>
      </c>
      <c r="Y123" s="17">
        <v>0.52791890166612165</v>
      </c>
      <c r="Z123" s="17">
        <v>0.43755322254446777</v>
      </c>
      <c r="AA123" s="17">
        <v>0.36544542790186341</v>
      </c>
      <c r="AB123" s="17">
        <v>0.68039982213478378</v>
      </c>
      <c r="AC123" s="17">
        <v>0.54252056043912389</v>
      </c>
      <c r="AD123" s="17">
        <v>0.43321891823696007</v>
      </c>
      <c r="AE123" s="17">
        <v>0.34934207027223807</v>
      </c>
      <c r="AF123" s="17">
        <v>0.2850165459172968</v>
      </c>
      <c r="AG123" s="17">
        <v>0.58272571005669538</v>
      </c>
      <c r="AH123" s="17">
        <v>0.4499792828124074</v>
      </c>
      <c r="AI123" s="17">
        <v>0.35097865892801583</v>
      </c>
      <c r="AJ123" s="17">
        <v>0.27791784557870897</v>
      </c>
      <c r="AK123" s="17">
        <v>0.22339594375466731</v>
      </c>
      <c r="AL123" s="21"/>
      <c r="AM123" s="21"/>
      <c r="AN123" s="21"/>
      <c r="AO123" s="21"/>
      <c r="AP123" s="21"/>
      <c r="AQ123" s="21"/>
      <c r="AR123" s="17">
        <v>0.9999997342377801</v>
      </c>
      <c r="AS123" s="17">
        <v>0.99560265121360614</v>
      </c>
      <c r="AT123" s="17">
        <v>0.9554970979159142</v>
      </c>
      <c r="AU123" s="17">
        <v>0.46839756614220796</v>
      </c>
    </row>
    <row r="124" spans="1:47" s="17" customFormat="1">
      <c r="A124" s="115">
        <v>118</v>
      </c>
      <c r="B124" s="17">
        <v>0.99457409930565632</v>
      </c>
      <c r="C124" s="17">
        <v>0.98340365339092839</v>
      </c>
      <c r="D124" s="17">
        <v>0.9424175097965064</v>
      </c>
      <c r="E124" s="17">
        <v>0.87661036064356757</v>
      </c>
      <c r="F124" s="17">
        <v>0.79628345499661468</v>
      </c>
      <c r="G124" s="17">
        <v>0.71138780139581792</v>
      </c>
      <c r="H124" s="17">
        <v>0.9298384212010079</v>
      </c>
      <c r="I124" s="17">
        <v>0.84642383149692235</v>
      </c>
      <c r="J124" s="17">
        <v>0.75372093314244859</v>
      </c>
      <c r="K124" s="17">
        <v>0.66463435792166781</v>
      </c>
      <c r="L124" s="17">
        <v>0.58433695235852467</v>
      </c>
      <c r="M124" s="17">
        <v>0.87333295165572578</v>
      </c>
      <c r="N124" s="17">
        <v>0.76762296298012611</v>
      </c>
      <c r="O124" s="17">
        <v>0.66492455605782153</v>
      </c>
      <c r="P124" s="17">
        <v>0.57431825803401415</v>
      </c>
      <c r="Q124" s="17">
        <v>0.49723415708043162</v>
      </c>
      <c r="R124" s="17">
        <v>0.8204403641666721</v>
      </c>
      <c r="S124" s="17">
        <v>0.70092726215126522</v>
      </c>
      <c r="T124" s="17">
        <v>0.5931833622283218</v>
      </c>
      <c r="U124" s="17">
        <v>0.5026908109883218</v>
      </c>
      <c r="V124" s="17">
        <v>0.42835568126662671</v>
      </c>
      <c r="W124" s="17">
        <v>0.77600048349524575</v>
      </c>
      <c r="X124" s="17">
        <v>0.64686607897877946</v>
      </c>
      <c r="Y124" s="17">
        <v>0.53557960726721687</v>
      </c>
      <c r="Z124" s="17">
        <v>0.44506981856774086</v>
      </c>
      <c r="AA124" s="17">
        <v>0.37256404442583924</v>
      </c>
      <c r="AB124" s="17">
        <v>0.68733929327903798</v>
      </c>
      <c r="AC124" s="17">
        <v>0.55014585734335697</v>
      </c>
      <c r="AD124" s="17">
        <v>0.44072182872954169</v>
      </c>
      <c r="AE124" s="17">
        <v>0.35635836896645756</v>
      </c>
      <c r="AF124" s="17">
        <v>0.29141835170891811</v>
      </c>
      <c r="AG124" s="17">
        <v>0.59021902458359377</v>
      </c>
      <c r="AH124" s="17">
        <v>0.45754741289113848</v>
      </c>
      <c r="AI124" s="17">
        <v>0.35804616415803958</v>
      </c>
      <c r="AJ124" s="17">
        <v>0.28429486808384452</v>
      </c>
      <c r="AK124" s="17">
        <v>0.22906288514096379</v>
      </c>
      <c r="AL124" s="21"/>
      <c r="AM124" s="21"/>
      <c r="AN124" s="21"/>
      <c r="AO124" s="21"/>
      <c r="AP124" s="21"/>
      <c r="AQ124" s="21"/>
      <c r="AR124" s="17">
        <v>0.99999976086678055</v>
      </c>
      <c r="AS124" s="17">
        <v>0.99581729920251316</v>
      </c>
      <c r="AT124" s="17">
        <v>0.95786725408574658</v>
      </c>
      <c r="AU124" s="17">
        <v>0.49100036500389277</v>
      </c>
    </row>
    <row r="125" spans="1:47" s="17" customFormat="1">
      <c r="A125" s="115">
        <v>119</v>
      </c>
      <c r="B125" s="17">
        <v>0.99487176343952632</v>
      </c>
      <c r="C125" s="17">
        <v>0.9842515185270253</v>
      </c>
      <c r="D125" s="17">
        <v>0.94475552169263721</v>
      </c>
      <c r="E125" s="17">
        <v>0.88070483438519176</v>
      </c>
      <c r="F125" s="17">
        <v>0.80191951385461113</v>
      </c>
      <c r="G125" s="17">
        <v>0.7181422120948755</v>
      </c>
      <c r="H125" s="17">
        <v>0.93262534850128764</v>
      </c>
      <c r="I125" s="17">
        <v>0.85121364888234929</v>
      </c>
      <c r="J125" s="17">
        <v>0.75997881520995725</v>
      </c>
      <c r="K125" s="17">
        <v>0.67176190971899152</v>
      </c>
      <c r="L125" s="17">
        <v>0.5918692364018161</v>
      </c>
      <c r="M125" s="17">
        <v>0.87755849390639751</v>
      </c>
      <c r="N125" s="17">
        <v>0.77369601711072966</v>
      </c>
      <c r="O125" s="17">
        <v>0.67204561979625077</v>
      </c>
      <c r="P125" s="17">
        <v>0.58187398322879136</v>
      </c>
      <c r="Q125" s="17">
        <v>0.50483496680725404</v>
      </c>
      <c r="R125" s="17">
        <v>0.82566740288114171</v>
      </c>
      <c r="S125" s="17">
        <v>0.70772458453861609</v>
      </c>
      <c r="T125" s="17">
        <v>0.60066955661769228</v>
      </c>
      <c r="U125" s="17">
        <v>0.51029787171666818</v>
      </c>
      <c r="V125" s="17">
        <v>0.4357669214572929</v>
      </c>
      <c r="W125" s="17">
        <v>0.78185880248179496</v>
      </c>
      <c r="X125" s="17">
        <v>0.65403786820633414</v>
      </c>
      <c r="Y125" s="17">
        <v>0.54316267161019938</v>
      </c>
      <c r="Z125" s="17">
        <v>0.45254254224504731</v>
      </c>
      <c r="AA125" s="17">
        <v>0.37966584167558531</v>
      </c>
      <c r="AB125" s="17">
        <v>0.69415525659951205</v>
      </c>
      <c r="AC125" s="17">
        <v>0.55768857501404145</v>
      </c>
      <c r="AD125" s="17">
        <v>0.44818250197599763</v>
      </c>
      <c r="AE125" s="17">
        <v>0.36336380949443559</v>
      </c>
      <c r="AF125" s="17">
        <v>0.29783159198508785</v>
      </c>
      <c r="AG125" s="17">
        <v>0.59761671657054061</v>
      </c>
      <c r="AH125" s="17">
        <v>0.46506691486343116</v>
      </c>
      <c r="AI125" s="17">
        <v>0.36510240243239589</v>
      </c>
      <c r="AJ125" s="17">
        <v>0.29068632312331733</v>
      </c>
      <c r="AK125" s="17">
        <v>0.23476075665061163</v>
      </c>
      <c r="AL125" s="21"/>
      <c r="AM125" s="21"/>
      <c r="AN125" s="21"/>
      <c r="AO125" s="21"/>
      <c r="AP125" s="21"/>
      <c r="AQ125" s="21"/>
      <c r="AR125" s="17">
        <v>0.99999978472026629</v>
      </c>
      <c r="AS125" s="17">
        <v>0.99602083256835638</v>
      </c>
      <c r="AT125" s="17">
        <v>0.96011549179429512</v>
      </c>
      <c r="AU125" s="17">
        <v>0.51344120090750134</v>
      </c>
    </row>
    <row r="126" spans="1:47" s="17" customFormat="1">
      <c r="A126" s="115">
        <v>120</v>
      </c>
      <c r="B126" s="17">
        <v>0.99515249381830162</v>
      </c>
      <c r="C126" s="17">
        <v>0.98505532582740241</v>
      </c>
      <c r="D126" s="17">
        <v>0.94699928476777162</v>
      </c>
      <c r="E126" s="17">
        <v>0.88466941817908351</v>
      </c>
      <c r="F126" s="17">
        <v>0.80741440066361991</v>
      </c>
      <c r="G126" s="17">
        <v>0.72476396253401143</v>
      </c>
      <c r="H126" s="17">
        <v>0.93530368228942662</v>
      </c>
      <c r="I126" s="17">
        <v>0.85586375917692514</v>
      </c>
      <c r="J126" s="17">
        <v>0.7660977138982451</v>
      </c>
      <c r="K126" s="17">
        <v>0.67876861122869536</v>
      </c>
      <c r="L126" s="17">
        <v>0.5993051211597048</v>
      </c>
      <c r="M126" s="17">
        <v>0.88165000559326345</v>
      </c>
      <c r="N126" s="17">
        <v>0.77962869746597785</v>
      </c>
      <c r="O126" s="17">
        <v>0.67904587028699792</v>
      </c>
      <c r="P126" s="17">
        <v>0.58933676731905593</v>
      </c>
      <c r="Q126" s="17">
        <v>0.51237044536516163</v>
      </c>
      <c r="R126" s="17">
        <v>0.83075420779830411</v>
      </c>
      <c r="S126" s="17">
        <v>0.71439319466904172</v>
      </c>
      <c r="T126" s="17">
        <v>0.60805673511484815</v>
      </c>
      <c r="U126" s="17">
        <v>0.51783758461332385</v>
      </c>
      <c r="V126" s="17">
        <v>0.44313849293978935</v>
      </c>
      <c r="W126" s="17">
        <v>0.78757992178651737</v>
      </c>
      <c r="X126" s="17">
        <v>0.66109549617901631</v>
      </c>
      <c r="Y126" s="17">
        <v>0.55066679713568645</v>
      </c>
      <c r="Z126" s="17">
        <v>0.45996937631783918</v>
      </c>
      <c r="AA126" s="17">
        <v>0.38674853038658913</v>
      </c>
      <c r="AB126" s="17">
        <v>0.7008484268969627</v>
      </c>
      <c r="AC126" s="17">
        <v>0.56514758542977495</v>
      </c>
      <c r="AD126" s="17">
        <v>0.45559889333688952</v>
      </c>
      <c r="AE126" s="17">
        <v>0.37035605706719865</v>
      </c>
      <c r="AF126" s="17">
        <v>0.30425397821104055</v>
      </c>
      <c r="AG126" s="17">
        <v>0.60491814854582826</v>
      </c>
      <c r="AH126" s="17">
        <v>0.47253583789222248</v>
      </c>
      <c r="AI126" s="17">
        <v>0.37214499827091541</v>
      </c>
      <c r="AJ126" s="17">
        <v>0.29708987973700068</v>
      </c>
      <c r="AK126" s="17">
        <v>0.24048747507785001</v>
      </c>
      <c r="AL126" s="21"/>
      <c r="AM126" s="21"/>
      <c r="AN126" s="21"/>
      <c r="AO126" s="21"/>
      <c r="AP126" s="21"/>
      <c r="AQ126" s="21"/>
      <c r="AR126" s="17">
        <v>0.99999980609870431</v>
      </c>
      <c r="AS126" s="17">
        <v>0.99621385832129639</v>
      </c>
      <c r="AT126" s="17">
        <v>0.96224764000977514</v>
      </c>
      <c r="AU126" s="17">
        <v>0.5356524790952315</v>
      </c>
    </row>
    <row r="127" spans="1:47" s="17" customFormat="1">
      <c r="A127" s="115">
        <v>121</v>
      </c>
      <c r="C127" s="17">
        <v>0.98581737469032449</v>
      </c>
      <c r="D127" s="17">
        <v>0.94915244157988543</v>
      </c>
      <c r="E127" s="17">
        <v>0.88850771319122823</v>
      </c>
      <c r="F127" s="17">
        <v>0.81277066912508777</v>
      </c>
      <c r="G127" s="17">
        <v>0.7312542170342351</v>
      </c>
      <c r="H127" s="17">
        <v>0.93787739016008698</v>
      </c>
      <c r="I127" s="17">
        <v>0.8603775044233114</v>
      </c>
      <c r="J127" s="17">
        <v>0.77207949491035699</v>
      </c>
      <c r="K127" s="17">
        <v>0.68565489174045524</v>
      </c>
      <c r="L127" s="17">
        <v>0.60664393565123009</v>
      </c>
      <c r="M127" s="17">
        <v>0.88561115913623567</v>
      </c>
      <c r="N127" s="17">
        <v>0.78542310048777475</v>
      </c>
      <c r="O127" s="17">
        <v>0.68592574247747873</v>
      </c>
      <c r="P127" s="17">
        <v>0.59670582232055236</v>
      </c>
      <c r="Q127" s="17">
        <v>0.5198390363264993</v>
      </c>
      <c r="R127" s="17">
        <v>0.83570369737213479</v>
      </c>
      <c r="S127" s="17">
        <v>0.72093409081554993</v>
      </c>
      <c r="T127" s="17">
        <v>0.61534434665448878</v>
      </c>
      <c r="U127" s="17">
        <v>0.52530843847219733</v>
      </c>
      <c r="V127" s="17">
        <v>0.45046838465456412</v>
      </c>
      <c r="W127" s="17">
        <v>0.79316602794824176</v>
      </c>
      <c r="X127" s="17">
        <v>0.66803915669885172</v>
      </c>
      <c r="Y127" s="17">
        <v>0.55809080015558366</v>
      </c>
      <c r="Z127" s="17">
        <v>0.46734840330584582</v>
      </c>
      <c r="AA127" s="17">
        <v>0.39380989912329717</v>
      </c>
      <c r="AB127" s="17">
        <v>0.70741960460432918</v>
      </c>
      <c r="AC127" s="17">
        <v>0.57252187372098851</v>
      </c>
      <c r="AD127" s="17">
        <v>0.46296905699287039</v>
      </c>
      <c r="AE127" s="17">
        <v>0.37733284947622192</v>
      </c>
      <c r="AF127" s="17">
        <v>0.31068326890348885</v>
      </c>
      <c r="AG127" s="17">
        <v>0.612122792195407</v>
      </c>
      <c r="AH127" s="17">
        <v>0.47995233423562284</v>
      </c>
      <c r="AI127" s="17">
        <v>0.37917165043491052</v>
      </c>
      <c r="AJ127" s="17">
        <v>0.30350325168784981</v>
      </c>
      <c r="AK127" s="17">
        <v>0.24624097822204244</v>
      </c>
      <c r="AL127" s="21"/>
      <c r="AM127" s="21"/>
      <c r="AN127" s="21"/>
      <c r="AO127" s="21"/>
      <c r="AP127" s="21"/>
      <c r="AQ127" s="21"/>
    </row>
    <row r="128" spans="1:47" s="17" customFormat="1">
      <c r="A128" s="115">
        <v>122</v>
      </c>
      <c r="C128" s="17">
        <v>0.98653984639950021</v>
      </c>
      <c r="D128" s="17">
        <v>0.95121851007626435</v>
      </c>
      <c r="E128" s="17">
        <v>0.89222326016599629</v>
      </c>
      <c r="F128" s="17">
        <v>0.81799089150153659</v>
      </c>
      <c r="G128" s="17">
        <v>0.73761421821760909</v>
      </c>
      <c r="H128" s="17">
        <v>0.94035031876131581</v>
      </c>
      <c r="I128" s="17">
        <v>0.86475819878716409</v>
      </c>
      <c r="J128" s="17">
        <v>0.77792607603287522</v>
      </c>
      <c r="K128" s="17">
        <v>0.69242127665410846</v>
      </c>
      <c r="L128" s="17">
        <v>0.61388512062295852</v>
      </c>
      <c r="M128" s="17">
        <v>0.88944556979201628</v>
      </c>
      <c r="N128" s="17">
        <v>0.79108136473961055</v>
      </c>
      <c r="O128" s="17">
        <v>0.69268576705506624</v>
      </c>
      <c r="P128" s="17">
        <v>0.6039804723245733</v>
      </c>
      <c r="Q128" s="17">
        <v>0.52723929116950519</v>
      </c>
      <c r="R128" s="17">
        <v>0.8405187867604359</v>
      </c>
      <c r="S128" s="17">
        <v>0.7273483511216291</v>
      </c>
      <c r="T128" s="17">
        <v>0.6225319500819726</v>
      </c>
      <c r="U128" s="17">
        <v>0.53270903074395171</v>
      </c>
      <c r="V128" s="17">
        <v>0.45775467951420917</v>
      </c>
      <c r="W128" s="17">
        <v>0.798619338613483</v>
      </c>
      <c r="X128" s="17">
        <v>0.6748691403361694</v>
      </c>
      <c r="Y128" s="17">
        <v>0.56543360703731804</v>
      </c>
      <c r="Z128" s="17">
        <v>0.47467780364320983</v>
      </c>
      <c r="AA128" s="17">
        <v>0.40084781387709084</v>
      </c>
      <c r="AB128" s="17">
        <v>0.71386966984309852</v>
      </c>
      <c r="AC128" s="17">
        <v>0.57981053408624073</v>
      </c>
      <c r="AD128" s="17">
        <v>0.47029114417364259</v>
      </c>
      <c r="AE128" s="17">
        <v>0.3842919970032076</v>
      </c>
      <c r="AF128" s="17">
        <v>0.31711727054737004</v>
      </c>
      <c r="AG128" s="17">
        <v>0.6192302236059779</v>
      </c>
      <c r="AH128" s="17">
        <v>0.48731465711278543</v>
      </c>
      <c r="AI128" s="17">
        <v>0.38618013184333166</v>
      </c>
      <c r="AJ128" s="17">
        <v>0.30992419855896391</v>
      </c>
      <c r="AK128" s="17">
        <v>0.25201922653269726</v>
      </c>
      <c r="AL128" s="21"/>
      <c r="AM128" s="21"/>
      <c r="AN128" s="21"/>
      <c r="AO128" s="21"/>
      <c r="AP128" s="21"/>
      <c r="AQ128" s="21"/>
    </row>
    <row r="129" spans="1:43" s="17" customFormat="1">
      <c r="A129" s="115">
        <v>123</v>
      </c>
      <c r="C129" s="17">
        <v>0.98722480987195305</v>
      </c>
      <c r="D129" s="17">
        <v>0.9532008863805651</v>
      </c>
      <c r="E129" s="17">
        <v>0.89581953726763153</v>
      </c>
      <c r="F129" s="17">
        <v>0.82307765318793924</v>
      </c>
      <c r="G129" s="17">
        <v>0.74384528061038868</v>
      </c>
      <c r="H129" s="17">
        <v>0.94272619538886948</v>
      </c>
      <c r="I129" s="17">
        <v>0.86900912457115898</v>
      </c>
      <c r="J129" s="17">
        <v>0.7836394209513412</v>
      </c>
      <c r="K129" s="17">
        <v>0.69906838148076922</v>
      </c>
      <c r="L129" s="17">
        <v>0.62102822374177324</v>
      </c>
      <c r="M129" s="17">
        <v>0.89315679303134621</v>
      </c>
      <c r="N129" s="17">
        <v>0.79660566488264406</v>
      </c>
      <c r="O129" s="17">
        <v>0.69932656445990349</v>
      </c>
      <c r="P129" s="17">
        <v>0.61116014888565928</v>
      </c>
      <c r="Q129" s="17">
        <v>0.53456986624090153</v>
      </c>
      <c r="R129" s="17">
        <v>0.84520238309890094</v>
      </c>
      <c r="S129" s="17">
        <v>0.73363712746250298</v>
      </c>
      <c r="T129" s="17">
        <v>0.62961920922530068</v>
      </c>
      <c r="U129" s="17">
        <v>0.54003806438286583</v>
      </c>
      <c r="V129" s="17">
        <v>0.46499555280721394</v>
      </c>
      <c r="W129" s="17">
        <v>0.80394209710068876</v>
      </c>
      <c r="X129" s="17">
        <v>0.68158582885860652</v>
      </c>
      <c r="Y129" s="17">
        <v>0.57269425040417521</v>
      </c>
      <c r="Z129" s="17">
        <v>0.48195585373970046</v>
      </c>
      <c r="AA129" s="17">
        <v>0.40786021755054336</v>
      </c>
      <c r="AB129" s="17">
        <v>0.72019957671315438</v>
      </c>
      <c r="AC129" s="17">
        <v>0.58701276574433647</v>
      </c>
      <c r="AD129" s="17">
        <v>0.47756340130842778</v>
      </c>
      <c r="AE129" s="17">
        <v>0.39123138220921333</v>
      </c>
      <c r="AF129" s="17">
        <v>0.32355383838914276</v>
      </c>
      <c r="AG129" s="17">
        <v>0.62624011859933548</v>
      </c>
      <c r="AH129" s="17">
        <v>0.49462115850381705</v>
      </c>
      <c r="AI129" s="17">
        <v>0.39316828936390302</v>
      </c>
      <c r="AJ129" s="17">
        <v>0.31635052672196939</v>
      </c>
      <c r="AK129" s="17">
        <v>0.25782020464493394</v>
      </c>
      <c r="AL129" s="21"/>
      <c r="AM129" s="21"/>
      <c r="AN129" s="21"/>
      <c r="AO129" s="21"/>
      <c r="AP129" s="21"/>
      <c r="AQ129" s="21"/>
    </row>
    <row r="130" spans="1:43" s="17" customFormat="1">
      <c r="A130" s="115">
        <v>124</v>
      </c>
      <c r="C130" s="17">
        <v>0.98787422716464757</v>
      </c>
      <c r="D130" s="17">
        <v>0.95510284766015141</v>
      </c>
      <c r="E130" s="17">
        <v>0.89929995825179199</v>
      </c>
      <c r="F130" s="17">
        <v>0.82803354765591175</v>
      </c>
      <c r="G130" s="17">
        <v>0.74994878452981295</v>
      </c>
      <c r="H130" s="17">
        <v>0.94500862976686195</v>
      </c>
      <c r="I130" s="17">
        <v>0.87313352861933535</v>
      </c>
      <c r="J130" s="17">
        <v>0.78922153340440571</v>
      </c>
      <c r="K130" s="17">
        <v>0.7055969060521563</v>
      </c>
      <c r="L130" s="17">
        <v>0.62807289487423712</v>
      </c>
      <c r="M130" s="17">
        <v>0.8967483222790632</v>
      </c>
      <c r="N130" s="17">
        <v>0.80199820600562355</v>
      </c>
      <c r="O130" s="17">
        <v>0.7058488391060953</v>
      </c>
      <c r="P130" s="17">
        <v>0.61824438648204194</v>
      </c>
      <c r="Q130" s="17">
        <v>0.54182951969881099</v>
      </c>
      <c r="R130" s="17">
        <v>0.84975738115351673</v>
      </c>
      <c r="S130" s="17">
        <v>0.73980163956718681</v>
      </c>
      <c r="T130" s="17">
        <v>0.63660588806654717</v>
      </c>
      <c r="U130" s="17">
        <v>0.54729434467960181</v>
      </c>
      <c r="V130" s="17">
        <v>0.47218927052448828</v>
      </c>
      <c r="W130" s="17">
        <v>0.80913656730221339</v>
      </c>
      <c r="X130" s="17">
        <v>0.68818968983720796</v>
      </c>
      <c r="Y130" s="17">
        <v>0.5798718653602708</v>
      </c>
      <c r="Z130" s="17">
        <v>0.48918092397676954</v>
      </c>
      <c r="AA130" s="17">
        <v>0.41484512933647144</v>
      </c>
      <c r="AB130" s="17">
        <v>0.72641034781335367</v>
      </c>
      <c r="AC130" s="17">
        <v>0.59412786893003888</v>
      </c>
      <c r="AD130" s="17">
        <v>0.48478416810771535</v>
      </c>
      <c r="AE130" s="17">
        <v>0.3981489596112876</v>
      </c>
      <c r="AF130" s="17">
        <v>0.32999087711233344</v>
      </c>
      <c r="AG130" s="17">
        <v>0.63315224816331062</v>
      </c>
      <c r="AH130" s="17">
        <v>0.50187028689360391</v>
      </c>
      <c r="AI130" s="17">
        <v>0.40013404348767639</v>
      </c>
      <c r="AJ130" s="17">
        <v>0.32278009018227916</v>
      </c>
      <c r="AK130" s="17">
        <v>0.26364192280832849</v>
      </c>
      <c r="AL130" s="21"/>
      <c r="AM130" s="21"/>
      <c r="AN130" s="21"/>
      <c r="AO130" s="21"/>
      <c r="AP130" s="21"/>
      <c r="AQ130" s="21"/>
    </row>
    <row r="131" spans="1:43" s="17" customFormat="1">
      <c r="A131" s="115">
        <v>125</v>
      </c>
      <c r="C131" s="17">
        <v>0.9884899587455841</v>
      </c>
      <c r="D131" s="17">
        <v>0.95692755505552496</v>
      </c>
      <c r="E131" s="17">
        <v>0.90266787094246537</v>
      </c>
      <c r="F131" s="17">
        <v>0.83286117175392871</v>
      </c>
      <c r="G131" s="17">
        <v>0.75592617024915043</v>
      </c>
      <c r="H131" s="17">
        <v>0.94720111598984436</v>
      </c>
      <c r="I131" s="17">
        <v>0.87713461908805435</v>
      </c>
      <c r="J131" s="17">
        <v>0.79467445166569561</v>
      </c>
      <c r="K131" s="17">
        <v>0.71200762893783887</v>
      </c>
      <c r="L131" s="17">
        <v>0.63501888145846608</v>
      </c>
      <c r="M131" s="17">
        <v>0.90022358699077754</v>
      </c>
      <c r="N131" s="17">
        <v>0.8072612182957104</v>
      </c>
      <c r="O131" s="17">
        <v>0.71225337381092602</v>
      </c>
      <c r="P131" s="17">
        <v>0.62523281805526476</v>
      </c>
      <c r="Q131" s="17">
        <v>0.54901710844492346</v>
      </c>
      <c r="R131" s="17">
        <v>0.85418665933146243</v>
      </c>
      <c r="S131" s="17">
        <v>0.7458431693969878</v>
      </c>
      <c r="T131" s="17">
        <v>0.64349184601799059</v>
      </c>
      <c r="U131" s="17">
        <v>0.55447677608872237</v>
      </c>
      <c r="V131" s="17">
        <v>0.47933418761777469</v>
      </c>
      <c r="W131" s="17">
        <v>0.81420502891040025</v>
      </c>
      <c r="X131" s="17">
        <v>0.69468127143046465</v>
      </c>
      <c r="Y131" s="17">
        <v>0.58696568574789398</v>
      </c>
      <c r="Z131" s="17">
        <v>0.49635147664763951</v>
      </c>
      <c r="AA131" s="17">
        <v>0.4218006439999562</v>
      </c>
      <c r="AB131" s="17">
        <v>0.73250306898952755</v>
      </c>
      <c r="AC131" s="17">
        <v>0.60115524094034889</v>
      </c>
      <c r="AD131" s="17">
        <v>0.49195187558549136</v>
      </c>
      <c r="AE131" s="17">
        <v>0.40504275525448247</v>
      </c>
      <c r="AF131" s="17">
        <v>0.33642634140095395</v>
      </c>
      <c r="AG131" s="17">
        <v>0.63996647398388862</v>
      </c>
      <c r="AH131" s="17">
        <v>0.50906058496881301</v>
      </c>
      <c r="AI131" s="17">
        <v>0.40707538789515041</v>
      </c>
      <c r="AJ131" s="17">
        <v>0.32921079130673492</v>
      </c>
      <c r="AK131" s="17">
        <v>0.2694824182121619</v>
      </c>
      <c r="AL131" s="21"/>
      <c r="AM131" s="21"/>
      <c r="AN131" s="21"/>
      <c r="AO131" s="21"/>
      <c r="AP131" s="21"/>
      <c r="AQ131" s="21"/>
    </row>
    <row r="132" spans="1:43" s="17" customFormat="1">
      <c r="A132" s="115">
        <v>126</v>
      </c>
      <c r="C132" s="17">
        <v>0.98907376853550222</v>
      </c>
      <c r="D132" s="17">
        <v>0.9586780566554528</v>
      </c>
      <c r="E132" s="17">
        <v>0.90592655599093064</v>
      </c>
      <c r="F132" s="17">
        <v>0.83756312134706967</v>
      </c>
      <c r="G132" s="17">
        <v>0.7617789324351083</v>
      </c>
      <c r="H132" s="17">
        <v>0.94930703460348131</v>
      </c>
      <c r="I132" s="17">
        <v>0.88101556256082814</v>
      </c>
      <c r="J132" s="17">
        <v>0.80000024334223541</v>
      </c>
      <c r="K132" s="17">
        <v>0.71830140206941961</v>
      </c>
      <c r="L132" s="17">
        <v>0.64186602397364079</v>
      </c>
      <c r="M132" s="17">
        <v>0.9035859510413301</v>
      </c>
      <c r="N132" s="17">
        <v>0.81239695203725093</v>
      </c>
      <c r="O132" s="17">
        <v>0.71854102443107382</v>
      </c>
      <c r="P132" s="17">
        <v>0.6321251706346217</v>
      </c>
      <c r="Q132" s="17">
        <v>0.55613158505416482</v>
      </c>
      <c r="R132" s="17">
        <v>0.85849307603126213</v>
      </c>
      <c r="S132" s="17">
        <v>0.75176305577559466</v>
      </c>
      <c r="T132" s="17">
        <v>0.65027703330741105</v>
      </c>
      <c r="U132" s="17">
        <v>0.5615843590591032</v>
      </c>
      <c r="V132" s="17">
        <v>0.48642874619856874</v>
      </c>
      <c r="W132" s="17">
        <v>0.81914977295428071</v>
      </c>
      <c r="X132" s="17">
        <v>0.70106119734646644</v>
      </c>
      <c r="Y132" s="17">
        <v>0.59397504044423177</v>
      </c>
      <c r="Z132" s="17">
        <v>0.50346606385006765</v>
      </c>
      <c r="AA132" s="17">
        <v>0.42872493107118476</v>
      </c>
      <c r="AB132" s="17">
        <v>0.73847888430613151</v>
      </c>
      <c r="AC132" s="17">
        <v>0.60809437223759333</v>
      </c>
      <c r="AD132" s="17">
        <v>0.49906504403061724</v>
      </c>
      <c r="AE132" s="17">
        <v>0.41191086618683798</v>
      </c>
      <c r="AF132" s="17">
        <v>0.34285823639633128</v>
      </c>
      <c r="AG132" s="17">
        <v>0.64668274408236959</v>
      </c>
      <c r="AH132" s="17">
        <v>0.51619068727674389</v>
      </c>
      <c r="AI132" s="17">
        <v>0.41399038892181705</v>
      </c>
      <c r="AJ132" s="17">
        <v>0.33564058143908715</v>
      </c>
      <c r="AK132" s="17">
        <v>0.27533975621018247</v>
      </c>
      <c r="AL132" s="21"/>
      <c r="AM132" s="21"/>
      <c r="AN132" s="21"/>
      <c r="AO132" s="21"/>
      <c r="AP132" s="21"/>
      <c r="AQ132" s="21"/>
    </row>
    <row r="133" spans="1:43" s="17" customFormat="1">
      <c r="A133" s="115">
        <v>127</v>
      </c>
      <c r="C133" s="17">
        <v>0.98962732872666559</v>
      </c>
      <c r="D133" s="17">
        <v>0.96035729050302998</v>
      </c>
      <c r="E133" s="17">
        <v>0.9090792258947239</v>
      </c>
      <c r="F133" s="17">
        <v>0.8421419872801218</v>
      </c>
      <c r="G133" s="17">
        <v>0.76750861485127042</v>
      </c>
      <c r="H133" s="17">
        <v>0.9513296548029142</v>
      </c>
      <c r="I133" s="17">
        <v>0.88477948148520857</v>
      </c>
      <c r="J133" s="17">
        <v>0.8052010004781387</v>
      </c>
      <c r="K133" s="17">
        <v>0.72447914557003679</v>
      </c>
      <c r="L133" s="17">
        <v>0.64861425151150598</v>
      </c>
      <c r="M133" s="17">
        <v>0.90683871140150452</v>
      </c>
      <c r="N133" s="17">
        <v>0.81740767292555183</v>
      </c>
      <c r="O133" s="17">
        <v>0.72471271470414944</v>
      </c>
      <c r="P133" s="17">
        <v>0.63892126105126923</v>
      </c>
      <c r="Q133" s="17">
        <v>0.56317199470941492</v>
      </c>
      <c r="R133" s="17">
        <v>0.86267946631354875</v>
      </c>
      <c r="S133" s="17">
        <v>0.75756268926544634</v>
      </c>
      <c r="T133" s="17">
        <v>0.65696148647625585</v>
      </c>
      <c r="U133" s="17">
        <v>0.56861618687468485</v>
      </c>
      <c r="V133" s="17">
        <v>0.49347147368564082</v>
      </c>
      <c r="W133" s="17">
        <v>0.82397309763354831</v>
      </c>
      <c r="X133" s="17">
        <v>0.70733016198271381</v>
      </c>
      <c r="Y133" s="17">
        <v>0.60089934970373848</v>
      </c>
      <c r="Z133" s="17">
        <v>0.51052332533986033</v>
      </c>
      <c r="AA133" s="17">
        <v>0.43561623395659327</v>
      </c>
      <c r="AB133" s="17">
        <v>0.74433899123732872</v>
      </c>
      <c r="AC133" s="17">
        <v>0.61494484261483229</v>
      </c>
      <c r="AD133" s="17">
        <v>0.50612228093546496</v>
      </c>
      <c r="AE133" s="17">
        <v>0.41875145984461276</v>
      </c>
      <c r="AF133" s="17">
        <v>0.34928461805275879</v>
      </c>
      <c r="AG133" s="17">
        <v>0.65330108856074032</v>
      </c>
      <c r="AH133" s="17">
        <v>0.52325931785410296</v>
      </c>
      <c r="AI133" s="17">
        <v>0.42087718493067106</v>
      </c>
      <c r="AJ133" s="17">
        <v>0.34206746140865923</v>
      </c>
      <c r="AK133" s="17">
        <v>0.28121203144802243</v>
      </c>
      <c r="AL133" s="21"/>
      <c r="AM133" s="21"/>
      <c r="AN133" s="21"/>
      <c r="AO133" s="21"/>
      <c r="AP133" s="21"/>
      <c r="AQ133" s="21"/>
    </row>
    <row r="134" spans="1:43" s="17" customFormat="1">
      <c r="A134" s="115">
        <v>128</v>
      </c>
      <c r="C134" s="17">
        <v>0.9901522243854558</v>
      </c>
      <c r="D134" s="17">
        <v>0.96196808761943708</v>
      </c>
      <c r="E134" s="17">
        <v>0.91212902425582953</v>
      </c>
      <c r="F134" s="17">
        <v>0.84660035164824599</v>
      </c>
      <c r="G134" s="17">
        <v>0.77311680532088578</v>
      </c>
      <c r="H134" s="17">
        <v>0.9532721367297009</v>
      </c>
      <c r="I134" s="17">
        <v>0.88842945191088896</v>
      </c>
      <c r="J134" s="17">
        <v>0.8102788349522656</v>
      </c>
      <c r="K134" s="17">
        <v>0.73054184278701739</v>
      </c>
      <c r="L134" s="17">
        <v>0.65526357745351871</v>
      </c>
      <c r="M134" s="17">
        <v>0.90998509708075337</v>
      </c>
      <c r="N134" s="17">
        <v>0.82229565768281554</v>
      </c>
      <c r="O134" s="17">
        <v>0.73076943129335592</v>
      </c>
      <c r="P134" s="17">
        <v>0.64562099174618592</v>
      </c>
      <c r="Q134" s="17">
        <v>0.57013747214821842</v>
      </c>
      <c r="R134" s="17">
        <v>0.86674863887444031</v>
      </c>
      <c r="S134" s="17">
        <v>0.76324350728471357</v>
      </c>
      <c r="T134" s="17">
        <v>0.66354532399370125</v>
      </c>
      <c r="U134" s="17">
        <v>0.57557144251238057</v>
      </c>
      <c r="V134" s="17">
        <v>0.50046098090878277</v>
      </c>
      <c r="W134" s="17">
        <v>0.82867730443668375</v>
      </c>
      <c r="X134" s="17">
        <v>0.71348892574259315</v>
      </c>
      <c r="Y134" s="17">
        <v>0.60773812155177653</v>
      </c>
      <c r="Z134" s="17">
        <v>0.51752198635270164</v>
      </c>
      <c r="AA134" s="17">
        <v>0.44247286897547333</v>
      </c>
      <c r="AB134" s="17">
        <v>0.75008463607294917</v>
      </c>
      <c r="AC134" s="17">
        <v>0.62170631742845206</v>
      </c>
      <c r="AD134" s="17">
        <v>0.51312227888941853</v>
      </c>
      <c r="AE134" s="17">
        <v>0.42556277335475445</v>
      </c>
      <c r="AF134" s="17">
        <v>0.35570359339727364</v>
      </c>
      <c r="AG134" s="17">
        <v>0.65982161545783002</v>
      </c>
      <c r="AH134" s="17">
        <v>0.5302652878332339</v>
      </c>
      <c r="AI134" s="17">
        <v>0.42773398559892478</v>
      </c>
      <c r="AJ134" s="17">
        <v>0.3484894819374672</v>
      </c>
      <c r="AK134" s="17">
        <v>0.28709736889646076</v>
      </c>
      <c r="AL134" s="21"/>
      <c r="AM134" s="21"/>
      <c r="AN134" s="21"/>
      <c r="AO134" s="21"/>
      <c r="AP134" s="21"/>
      <c r="AQ134" s="21"/>
    </row>
    <row r="135" spans="1:43" s="17" customFormat="1">
      <c r="A135" s="115">
        <v>129</v>
      </c>
      <c r="C135" s="17">
        <v>0.99064995784568222</v>
      </c>
      <c r="D135" s="17">
        <v>0.96351317503355083</v>
      </c>
      <c r="E135" s="17">
        <v>0.91507902525853024</v>
      </c>
      <c r="F135" s="17">
        <v>0.85094078435982212</v>
      </c>
      <c r="G135" s="17">
        <v>0.77860513094204864</v>
      </c>
      <c r="H135" s="17">
        <v>0.95513753384991018</v>
      </c>
      <c r="I135" s="17">
        <v>0.891968501509108</v>
      </c>
      <c r="J135" s="17">
        <v>0.81523587415855892</v>
      </c>
      <c r="K135" s="17">
        <v>0.73649053552504307</v>
      </c>
      <c r="L135" s="17">
        <v>0.66181409525666424</v>
      </c>
      <c r="M135" s="17">
        <v>0.9130282683149471</v>
      </c>
      <c r="N135" s="17">
        <v>0.82706318996352124</v>
      </c>
      <c r="O135" s="17">
        <v>0.73671221903258521</v>
      </c>
      <c r="P135" s="17">
        <v>0.65222434667550633</v>
      </c>
      <c r="Q135" s="17">
        <v>0.57702723862782845</v>
      </c>
      <c r="R135" s="17">
        <v>0.87070337330418035</v>
      </c>
      <c r="S135" s="17">
        <v>0.768806989458931</v>
      </c>
      <c r="T135" s="17">
        <v>0.67002874198902118</v>
      </c>
      <c r="U135" s="17">
        <v>0.5824493955233615</v>
      </c>
      <c r="V135" s="17">
        <v>0.50739596017593969</v>
      </c>
      <c r="W135" s="17">
        <v>0.83326469453034935</v>
      </c>
      <c r="X135" s="17">
        <v>0.71953831052703809</v>
      </c>
      <c r="Y135" s="17">
        <v>0.61449094823452721</v>
      </c>
      <c r="Z135" s="17">
        <v>0.52446085540136445</v>
      </c>
      <c r="AA135" s="17">
        <v>0.44929322432887442</v>
      </c>
      <c r="AB135" s="17">
        <v>0.75571710953446303</v>
      </c>
      <c r="AC135" s="17">
        <v>0.62837854390220271</v>
      </c>
      <c r="AD135" s="17">
        <v>0.52006381344435826</v>
      </c>
      <c r="AE135" s="17">
        <v>0.4323431127613161</v>
      </c>
      <c r="AF135" s="17">
        <v>0.36211332069874858</v>
      </c>
      <c r="AG135" s="17">
        <v>0.66624450671825663</v>
      </c>
      <c r="AH135" s="17">
        <v>0.53720749303280879</v>
      </c>
      <c r="AI135" s="17">
        <v>0.4345590711258801</v>
      </c>
      <c r="AJ135" s="17">
        <v>0.35490474395096361</v>
      </c>
      <c r="AK135" s="17">
        <v>0.29299392479375785</v>
      </c>
      <c r="AL135" s="21"/>
      <c r="AM135" s="21"/>
      <c r="AN135" s="21"/>
      <c r="AO135" s="21"/>
      <c r="AP135" s="21"/>
      <c r="AQ135" s="21"/>
    </row>
    <row r="136" spans="1:43" s="17" customFormat="1">
      <c r="A136" s="115">
        <v>130</v>
      </c>
      <c r="C136" s="17">
        <v>0.99112195289963201</v>
      </c>
      <c r="D136" s="17">
        <v>0.96499517880685315</v>
      </c>
      <c r="E136" s="17">
        <v>0.91793223334850738</v>
      </c>
      <c r="F136" s="17">
        <v>0.85516583997650542</v>
      </c>
      <c r="G136" s="17">
        <v>0.78397525354806552</v>
      </c>
      <c r="H136" s="17">
        <v>0.95692879539750864</v>
      </c>
      <c r="I136" s="17">
        <v>0.89539960785437311</v>
      </c>
      <c r="J136" s="17">
        <v>0.82007425695782521</v>
      </c>
      <c r="K136" s="17">
        <v>0.74232631947673666</v>
      </c>
      <c r="L136" s="17">
        <v>0.66826597435034818</v>
      </c>
      <c r="M136" s="17">
        <v>0.91597131597934378</v>
      </c>
      <c r="N136" s="17">
        <v>0.83171255653671006</v>
      </c>
      <c r="O136" s="17">
        <v>0.74254217636882947</v>
      </c>
      <c r="P136" s="17">
        <v>0.65873138731614</v>
      </c>
      <c r="Q136" s="17">
        <v>0.58384059891434714</v>
      </c>
      <c r="R136" s="17">
        <v>0.87454641761433549</v>
      </c>
      <c r="S136" s="17">
        <v>0.7742546532010488</v>
      </c>
      <c r="T136" s="17">
        <v>0.67641201010407681</v>
      </c>
      <c r="U136" s="17">
        <v>0.58924939894334227</v>
      </c>
      <c r="V136" s="17">
        <v>0.51427518331042021</v>
      </c>
      <c r="W136" s="17">
        <v>0.83773756540744126</v>
      </c>
      <c r="X136" s="17">
        <v>0.72547919539945016</v>
      </c>
      <c r="Y136" s="17">
        <v>0.62115750272958026</v>
      </c>
      <c r="Z136" s="17">
        <v>0.53133882205487126</v>
      </c>
      <c r="AA136" s="17">
        <v>0.45607575900729325</v>
      </c>
      <c r="AB136" s="17">
        <v>0.76123774259584764</v>
      </c>
      <c r="AC136" s="17">
        <v>0.6349613475063558</v>
      </c>
      <c r="AD136" s="17">
        <v>0.52694574095875546</v>
      </c>
      <c r="AE136" s="17">
        <v>0.43909085218221922</v>
      </c>
      <c r="AF136" s="17">
        <v>0.36851200955133828</v>
      </c>
      <c r="AG136" s="17">
        <v>0.67257001427563812</v>
      </c>
      <c r="AH136" s="17">
        <v>0.54408491153946548</v>
      </c>
      <c r="AI136" s="17">
        <v>0.44135079136858901</v>
      </c>
      <c r="AJ136" s="17">
        <v>0.36131139879745483</v>
      </c>
      <c r="AK136" s="17">
        <v>0.29889988750028418</v>
      </c>
      <c r="AL136" s="21"/>
      <c r="AM136" s="21"/>
      <c r="AN136" s="21"/>
      <c r="AO136" s="21"/>
      <c r="AP136" s="21"/>
      <c r="AQ136" s="21"/>
    </row>
    <row r="137" spans="1:43" s="17" customFormat="1">
      <c r="A137" s="115">
        <v>131</v>
      </c>
      <c r="C137" s="17">
        <v>0.99156955879394904</v>
      </c>
      <c r="D137" s="17">
        <v>0.96641662704426734</v>
      </c>
      <c r="E137" s="17">
        <v>0.92069158309591059</v>
      </c>
      <c r="F137" s="17">
        <v>0.85927805481598307</v>
      </c>
      <c r="G137" s="17">
        <v>0.78922886540564852</v>
      </c>
      <c r="H137" s="17">
        <v>0.95864876886864092</v>
      </c>
      <c r="I137" s="17">
        <v>0.89872569695043403</v>
      </c>
      <c r="J137" s="17">
        <v>0.82479612988984707</v>
      </c>
      <c r="K137" s="17">
        <v>0.74805033984722913</v>
      </c>
      <c r="L137" s="17">
        <v>0.67461945614623653</v>
      </c>
      <c r="M137" s="17">
        <v>0.91881726120814633</v>
      </c>
      <c r="N137" s="17">
        <v>0.83624604373284761</v>
      </c>
      <c r="O137" s="17">
        <v>0.74826045099843541</v>
      </c>
      <c r="P137" s="17">
        <v>0.66514224877405081</v>
      </c>
      <c r="Q137" s="17">
        <v>0.59057693830120372</v>
      </c>
      <c r="R137" s="17">
        <v>0.8782804860175154</v>
      </c>
      <c r="S137" s="17">
        <v>0.77958804951349348</v>
      </c>
      <c r="T137" s="17">
        <v>0.68269546746722898</v>
      </c>
      <c r="U137" s="17">
        <v>0.59597088623697458</v>
      </c>
      <c r="V137" s="17">
        <v>0.52109749966445795</v>
      </c>
      <c r="W137" s="17">
        <v>0.84209820778148392</v>
      </c>
      <c r="X137" s="17">
        <v>0.73131251242157969</v>
      </c>
      <c r="Y137" s="17">
        <v>0.62773753532107446</v>
      </c>
      <c r="Z137" s="17">
        <v>0.53815485470572533</v>
      </c>
      <c r="AA137" s="17">
        <v>0.4628190016433365</v>
      </c>
      <c r="AB137" s="17">
        <v>0.76664790250403159</v>
      </c>
      <c r="AC137" s="17">
        <v>0.64145462841513468</v>
      </c>
      <c r="AD137" s="17">
        <v>0.53376699642656189</v>
      </c>
      <c r="AE137" s="17">
        <v>0.44580443290249161</v>
      </c>
      <c r="AF137" s="17">
        <v>0.37489792087720053</v>
      </c>
      <c r="AG137" s="17">
        <v>0.67879845625108515</v>
      </c>
      <c r="AH137" s="17">
        <v>0.55089660128640183</v>
      </c>
      <c r="AI137" s="17">
        <v>0.44810756491165588</v>
      </c>
      <c r="AJ137" s="17">
        <v>0.36770764838113035</v>
      </c>
      <c r="AK137" s="17">
        <v>0.30481347826868355</v>
      </c>
      <c r="AL137" s="21"/>
      <c r="AM137" s="21"/>
      <c r="AN137" s="21"/>
      <c r="AO137" s="21"/>
      <c r="AP137" s="21"/>
      <c r="AQ137" s="21"/>
    </row>
    <row r="138" spans="1:43" s="17" customFormat="1">
      <c r="A138" s="115">
        <v>132</v>
      </c>
      <c r="C138" s="17">
        <v>0.99199405403744578</v>
      </c>
      <c r="D138" s="17">
        <v>0.96777995288263763</v>
      </c>
      <c r="E138" s="17">
        <v>0.92335993922617687</v>
      </c>
      <c r="F138" s="17">
        <v>0.86327994430338018</v>
      </c>
      <c r="G138" s="17">
        <v>0.79436768514342981</v>
      </c>
      <c r="H138" s="17">
        <v>0.9603002025537597</v>
      </c>
      <c r="I138" s="17">
        <v>0.90194964198332983</v>
      </c>
      <c r="J138" s="17">
        <v>0.82940364363484131</v>
      </c>
      <c r="K138" s="17">
        <v>0.75366378716892823</v>
      </c>
      <c r="L138" s="17">
        <v>0.68087485016240468</v>
      </c>
      <c r="M138" s="17">
        <v>0.92156905520312005</v>
      </c>
      <c r="N138" s="17">
        <v>0.84066593414317381</v>
      </c>
      <c r="O138" s="17">
        <v>0.75386823569339345</v>
      </c>
      <c r="P138" s="17">
        <v>0.67145713599704548</v>
      </c>
      <c r="Q138" s="17">
        <v>0.59723571966169753</v>
      </c>
      <c r="R138" s="17">
        <v>0.88190825694422326</v>
      </c>
      <c r="S138" s="17">
        <v>0.78480875900566316</v>
      </c>
      <c r="T138" s="17">
        <v>0.68887951878948284</v>
      </c>
      <c r="U138" s="17">
        <v>0.6026133682809296</v>
      </c>
      <c r="V138" s="17">
        <v>0.52786183411496967</v>
      </c>
      <c r="W138" s="17">
        <v>0.84634890271537466</v>
      </c>
      <c r="X138" s="17">
        <v>0.73703924265772292</v>
      </c>
      <c r="Y138" s="17">
        <v>0.63423087024274905</v>
      </c>
      <c r="Z138" s="17">
        <v>0.54490799833087822</v>
      </c>
      <c r="AA138" s="17">
        <v>0.46952154931521656</v>
      </c>
      <c r="AB138" s="17">
        <v>0.77194898899342368</v>
      </c>
      <c r="AC138" s="17">
        <v>0.64785835804507608</v>
      </c>
      <c r="AD138" s="17">
        <v>0.54052659129662795</v>
      </c>
      <c r="AE138" s="17">
        <v>0.45248236240981488</v>
      </c>
      <c r="AF138" s="17">
        <v>0.3812693668532588</v>
      </c>
      <c r="AG138" s="17">
        <v>0.68493021326754533</v>
      </c>
      <c r="AH138" s="17">
        <v>0.5576416976344678</v>
      </c>
      <c r="AI138" s="17">
        <v>0.45482787807723118</v>
      </c>
      <c r="AJ138" s="17">
        <v>0.37409174521351329</v>
      </c>
      <c r="AK138" s="17">
        <v>0.31073295193279271</v>
      </c>
      <c r="AL138" s="21"/>
      <c r="AM138" s="21"/>
      <c r="AN138" s="21"/>
      <c r="AO138" s="21"/>
      <c r="AP138" s="21"/>
      <c r="AQ138" s="21"/>
    </row>
    <row r="139" spans="1:43" s="17" customFormat="1">
      <c r="A139" s="115">
        <v>133</v>
      </c>
      <c r="C139" s="17">
        <v>0.99239665002792787</v>
      </c>
      <c r="D139" s="17">
        <v>0.96908749744956402</v>
      </c>
      <c r="E139" s="17">
        <v>0.92594009680341149</v>
      </c>
      <c r="F139" s="17">
        <v>0.86717400055773286</v>
      </c>
      <c r="G139" s="17">
        <v>0.79939345390321925</v>
      </c>
      <c r="H139" s="17">
        <v>0.96188574809581739</v>
      </c>
      <c r="I139" s="17">
        <v>0.90507426228520538</v>
      </c>
      <c r="J139" s="17">
        <v>0.83389894971345691</v>
      </c>
      <c r="K139" s="17">
        <v>0.75916789330244439</v>
      </c>
      <c r="L139" s="17">
        <v>0.68703253026270006</v>
      </c>
      <c r="M139" s="17">
        <v>0.9242295792148163</v>
      </c>
      <c r="N139" s="17">
        <v>0.84497450355972015</v>
      </c>
      <c r="O139" s="17">
        <v>0.75936676431359618</v>
      </c>
      <c r="P139" s="17">
        <v>0.67767632009346224</v>
      </c>
      <c r="Q139" s="17">
        <v>0.60381648053985892</v>
      </c>
      <c r="R139" s="17">
        <v>0.88543237128210617</v>
      </c>
      <c r="S139" s="17">
        <v>0.78991838812017801</v>
      </c>
      <c r="T139" s="17">
        <v>0.69496463058323987</v>
      </c>
      <c r="U139" s="17">
        <v>0.60917643038977842</v>
      </c>
      <c r="V139" s="17">
        <v>0.53456718504695844</v>
      </c>
      <c r="W139" s="17">
        <v>0.85049191897281218</v>
      </c>
      <c r="X139" s="17">
        <v>0.74266041234430047</v>
      </c>
      <c r="Y139" s="17">
        <v>0.64063740239179423</v>
      </c>
      <c r="Z139" s="17">
        <v>0.55159737225168382</v>
      </c>
      <c r="AA139" s="17">
        <v>0.47618206630664256</v>
      </c>
      <c r="AB139" s="17">
        <v>0.77714243068892008</v>
      </c>
      <c r="AC139" s="17">
        <v>0.65417257567652165</v>
      </c>
      <c r="AD139" s="17">
        <v>0.54722361128797736</v>
      </c>
      <c r="AE139" s="17">
        <v>0.45912321337794276</v>
      </c>
      <c r="AF139" s="17">
        <v>0.38762471076663574</v>
      </c>
      <c r="AG139" s="17">
        <v>0.69096572488018126</v>
      </c>
      <c r="AH139" s="17">
        <v>0.56431941096085858</v>
      </c>
      <c r="AI139" s="17">
        <v>0.46151028388096282</v>
      </c>
      <c r="AJ139" s="17">
        <v>0.38046199238801393</v>
      </c>
      <c r="AK139" s="17">
        <v>0.3166565975185287</v>
      </c>
      <c r="AL139" s="21"/>
      <c r="AM139" s="21"/>
      <c r="AN139" s="21"/>
      <c r="AO139" s="21"/>
      <c r="AP139" s="21"/>
      <c r="AQ139" s="21"/>
    </row>
    <row r="140" spans="1:43" s="17" customFormat="1">
      <c r="A140" s="115">
        <v>134</v>
      </c>
      <c r="C140" s="17">
        <v>0.99277849450505451</v>
      </c>
      <c r="D140" s="17">
        <v>0.97034151278621328</v>
      </c>
      <c r="E140" s="17">
        <v>0.92843478155211356</v>
      </c>
      <c r="F140" s="17">
        <v>0.87096269020043815</v>
      </c>
      <c r="G140" s="17">
        <v>0.80430793170638126</v>
      </c>
      <c r="H140" s="17">
        <v>0.96340796306390053</v>
      </c>
      <c r="I140" s="17">
        <v>0.90810232249344047</v>
      </c>
      <c r="J140" s="17">
        <v>0.83828419741470772</v>
      </c>
      <c r="K140" s="17">
        <v>0.76456392761939551</v>
      </c>
      <c r="L140" s="17">
        <v>0.69309293101180391</v>
      </c>
      <c r="M140" s="17">
        <v>0.92680164468096804</v>
      </c>
      <c r="N140" s="17">
        <v>0.84917401814445914</v>
      </c>
      <c r="O140" s="17">
        <v>0.76475730800076469</v>
      </c>
      <c r="P140" s="17">
        <v>0.68380013475771484</v>
      </c>
      <c r="Q140" s="17">
        <v>0.61031883028344014</v>
      </c>
      <c r="R140" s="17">
        <v>0.88885543082351659</v>
      </c>
      <c r="S140" s="17">
        <v>0.79491856556113327</v>
      </c>
      <c r="T140" s="17">
        <v>0.70095132750363276</v>
      </c>
      <c r="U140" s="17">
        <v>0.61565972938833047</v>
      </c>
      <c r="V140" s="17">
        <v>0.54121262232962619</v>
      </c>
      <c r="W140" s="17">
        <v>0.85452951058109827</v>
      </c>
      <c r="X140" s="17">
        <v>0.74817708922162862</v>
      </c>
      <c r="Y140" s="17">
        <v>0.6469570941159527</v>
      </c>
      <c r="Z140" s="17">
        <v>0.55822216789768209</v>
      </c>
      <c r="AA140" s="17">
        <v>0.4827992828283677</v>
      </c>
      <c r="AB140" s="17">
        <v>0.78222968169168117</v>
      </c>
      <c r="AC140" s="17">
        <v>0.66039738516002522</v>
      </c>
      <c r="AD140" s="17">
        <v>0.55385721420585521</v>
      </c>
      <c r="AE140" s="17">
        <v>0.4657256226032801</v>
      </c>
      <c r="AF140" s="17">
        <v>0.39396236680323854</v>
      </c>
      <c r="AG140" s="17">
        <v>0.69690548612261061</v>
      </c>
      <c r="AH140" s="17">
        <v>0.57092902426009418</v>
      </c>
      <c r="AI140" s="17">
        <v>0.46815340093939056</v>
      </c>
      <c r="AJ140" s="17">
        <v>0.38681674348213324</v>
      </c>
      <c r="AK140" s="17">
        <v>0.32258273877992655</v>
      </c>
      <c r="AL140" s="21"/>
      <c r="AM140" s="21"/>
      <c r="AN140" s="21"/>
      <c r="AO140" s="21"/>
      <c r="AP140" s="21"/>
      <c r="AQ140" s="21"/>
    </row>
    <row r="141" spans="1:43" s="17" customFormat="1">
      <c r="A141" s="115">
        <v>135</v>
      </c>
      <c r="C141" s="17">
        <v>0.99314067483616641</v>
      </c>
      <c r="D141" s="17">
        <v>0.97154416472856509</v>
      </c>
      <c r="E141" s="17">
        <v>0.93084665030396652</v>
      </c>
      <c r="F141" s="17">
        <v>0.87464845237306332</v>
      </c>
      <c r="G141" s="17">
        <v>0.80911289402769637</v>
      </c>
      <c r="H141" s="17">
        <v>0.96486931353276373</v>
      </c>
      <c r="I141" s="17">
        <v>0.91103653189045974</v>
      </c>
      <c r="J141" s="17">
        <v>0.84256153094145192</v>
      </c>
      <c r="K141" s="17">
        <v>0.76985319336262004</v>
      </c>
      <c r="L141" s="17">
        <v>0.6990565441460953</v>
      </c>
      <c r="M141" s="17">
        <v>0.92928799350760627</v>
      </c>
      <c r="N141" s="17">
        <v>0.85326673181636314</v>
      </c>
      <c r="O141" s="17">
        <v>0.77004117154955609</v>
      </c>
      <c r="P141" s="17">
        <v>0.68982897280326183</v>
      </c>
      <c r="Q141" s="17">
        <v>0.61674244722241978</v>
      </c>
      <c r="R141" s="17">
        <v>0.89217999690793259</v>
      </c>
      <c r="S141" s="17">
        <v>0.79981093891756405</v>
      </c>
      <c r="T141" s="17">
        <v>0.70684018881205901</v>
      </c>
      <c r="U141" s="17">
        <v>0.62206299073366822</v>
      </c>
      <c r="V141" s="17">
        <v>0.54779728528989602</v>
      </c>
      <c r="W141" s="17">
        <v>0.85846391459435567</v>
      </c>
      <c r="X141" s="17">
        <v>0.75359037902447801</v>
      </c>
      <c r="Y141" s="17">
        <v>0.65318997207591623</v>
      </c>
      <c r="Z141" s="17">
        <v>0.56478164657867846</v>
      </c>
      <c r="AA141" s="17">
        <v>0.48937199370636636</v>
      </c>
      <c r="AB141" s="17">
        <v>0.78721221834191735</v>
      </c>
      <c r="AC141" s="17">
        <v>0.6665329517090659</v>
      </c>
      <c r="AD141" s="17">
        <v>0.56042662776309904</v>
      </c>
      <c r="AE141" s="17">
        <v>0.47228828989964561</v>
      </c>
      <c r="AF141" s="17">
        <v>0.4002807997738288</v>
      </c>
      <c r="AG141" s="17">
        <v>0.70275004416851072</v>
      </c>
      <c r="AH141" s="17">
        <v>0.57746989076157507</v>
      </c>
      <c r="AI141" s="17">
        <v>0.47475591233399372</v>
      </c>
      <c r="AJ141" s="17">
        <v>0.39315440239173061</v>
      </c>
      <c r="AK141" s="17">
        <v>0.3285097346634811</v>
      </c>
      <c r="AL141" s="21"/>
      <c r="AM141" s="21"/>
      <c r="AN141" s="21"/>
      <c r="AO141" s="21"/>
      <c r="AP141" s="21"/>
      <c r="AQ141" s="21"/>
    </row>
    <row r="142" spans="1:43" s="17" customFormat="1">
      <c r="A142" s="115">
        <v>136</v>
      </c>
      <c r="C142" s="17">
        <v>0.99348422114190638</v>
      </c>
      <c r="D142" s="17">
        <v>0.97269753574230311</v>
      </c>
      <c r="E142" s="17">
        <v>0.93317829155728849</v>
      </c>
      <c r="F142" s="17">
        <v>0.87823369695238762</v>
      </c>
      <c r="G142" s="17">
        <v>0.81381012856908685</v>
      </c>
      <c r="H142" s="17">
        <v>0.96627217665971932</v>
      </c>
      <c r="I142" s="17">
        <v>0.91387954391038251</v>
      </c>
      <c r="J142" s="17">
        <v>0.84673308676327186</v>
      </c>
      <c r="K142" s="17">
        <v>0.7750370241791672</v>
      </c>
      <c r="L142" s="17">
        <v>0.70492391516006658</v>
      </c>
      <c r="M142" s="17">
        <v>0.93169129847936971</v>
      </c>
      <c r="N142" s="17">
        <v>0.85725488384545478</v>
      </c>
      <c r="O142" s="17">
        <v>0.77521968995120205</v>
      </c>
      <c r="P142" s="17">
        <v>0.69576328280319943</v>
      </c>
      <c r="Q142" s="17">
        <v>0.62308707589601409</v>
      </c>
      <c r="R142" s="17">
        <v>0.89540858924640587</v>
      </c>
      <c r="S142" s="17">
        <v>0.80459717147531473</v>
      </c>
      <c r="T142" s="17">
        <v>0.71263184496119714</v>
      </c>
      <c r="U142" s="17">
        <v>0.62838600568971437</v>
      </c>
      <c r="V142" s="17">
        <v>0.55432038068768041</v>
      </c>
      <c r="W142" s="17">
        <v>0.86229734904656208</v>
      </c>
      <c r="X142" s="17">
        <v>0.75890142212782385</v>
      </c>
      <c r="Y142" s="17">
        <v>0.65933612418467469</v>
      </c>
      <c r="Z142" s="17">
        <v>0.57127513726920354</v>
      </c>
      <c r="AA142" s="17">
        <v>0.49589905704132592</v>
      </c>
      <c r="AB142" s="17">
        <v>0.7920915361528782</v>
      </c>
      <c r="AC142" s="17">
        <v>0.67257949878009948</v>
      </c>
      <c r="AD142" s="17">
        <v>0.56693114741100137</v>
      </c>
      <c r="AE142" s="17">
        <v>0.47880997695597349</v>
      </c>
      <c r="AF142" s="17">
        <v>0.4065785247817526</v>
      </c>
      <c r="AG142" s="17">
        <v>0.70849999510779516</v>
      </c>
      <c r="AH142" s="17">
        <v>0.58394143156761746</v>
      </c>
      <c r="AI142" s="17">
        <v>0.48131656443682408</v>
      </c>
      <c r="AJ142" s="17">
        <v>0.39947342310161826</v>
      </c>
      <c r="AK142" s="17">
        <v>0.3344359797038966</v>
      </c>
      <c r="AL142" s="21"/>
      <c r="AM142" s="21"/>
      <c r="AN142" s="21"/>
      <c r="AO142" s="21"/>
      <c r="AP142" s="21"/>
      <c r="AQ142" s="21"/>
    </row>
    <row r="143" spans="1:43" s="17" customFormat="1">
      <c r="A143" s="115">
        <v>137</v>
      </c>
      <c r="C143" s="17">
        <v>0.99381010926831725</v>
      </c>
      <c r="D143" s="17">
        <v>0.9738036277072627</v>
      </c>
      <c r="E143" s="17">
        <v>0.93543222613759369</v>
      </c>
      <c r="F143" s="17">
        <v>0.88172080295103772</v>
      </c>
      <c r="G143" s="17">
        <v>0.81840143222565243</v>
      </c>
      <c r="H143" s="17">
        <v>0.96761884325125669</v>
      </c>
      <c r="I143" s="17">
        <v>0.91663395579944995</v>
      </c>
      <c r="J143" s="17">
        <v>0.85080099116687091</v>
      </c>
      <c r="K143" s="17">
        <v>0.78011678082131841</v>
      </c>
      <c r="L143" s="17">
        <v>0.7106956400077451</v>
      </c>
      <c r="M143" s="17">
        <v>0.93401416378638213</v>
      </c>
      <c r="N143" s="17">
        <v>0.86114069664328263</v>
      </c>
      <c r="O143" s="17">
        <v>0.78029422510492408</v>
      </c>
      <c r="P143" s="17">
        <v>0.70160356583837069</v>
      </c>
      <c r="Q143" s="17">
        <v>0.62935252433082556</v>
      </c>
      <c r="R143" s="17">
        <v>0.89854368491582282</v>
      </c>
      <c r="S143" s="17">
        <v>0.80927893921054106</v>
      </c>
      <c r="T143" s="17">
        <v>0.71832697430051085</v>
      </c>
      <c r="U143" s="17">
        <v>0.6346286285568159</v>
      </c>
      <c r="V143" s="17">
        <v>0.56078118069692029</v>
      </c>
      <c r="W143" s="17">
        <v>0.86603201108418393</v>
      </c>
      <c r="X143" s="17">
        <v>0.76411139034405307</v>
      </c>
      <c r="Y143" s="17">
        <v>0.66539569662515108</v>
      </c>
      <c r="Z143" s="17">
        <v>0.57770203440911683</v>
      </c>
      <c r="AA143" s="17">
        <v>0.50237939284388267</v>
      </c>
      <c r="AB143" s="17">
        <v>0.79686914691024613</v>
      </c>
      <c r="AC143" s="17">
        <v>0.67853730504066245</v>
      </c>
      <c r="AD143" s="17">
        <v>0.57337013418351179</v>
      </c>
      <c r="AE143" s="17">
        <v>0.48528950616147354</v>
      </c>
      <c r="AF143" s="17">
        <v>0.41285410683637136</v>
      </c>
      <c r="AG143" s="17">
        <v>0.71415598083632426</v>
      </c>
      <c r="AH143" s="17">
        <v>0.59034313331553401</v>
      </c>
      <c r="AI143" s="17">
        <v>0.48783416570241267</v>
      </c>
      <c r="AJ143" s="17">
        <v>0.40577230939662279</v>
      </c>
      <c r="AK143" s="17">
        <v>0.34035990435431984</v>
      </c>
      <c r="AL143" s="21"/>
      <c r="AM143" s="21"/>
      <c r="AN143" s="21"/>
      <c r="AO143" s="21"/>
      <c r="AP143" s="21"/>
      <c r="AQ143" s="21"/>
    </row>
    <row r="144" spans="1:43" s="17" customFormat="1">
      <c r="A144" s="115">
        <v>138</v>
      </c>
      <c r="C144" s="17">
        <v>0.99411926361196024</v>
      </c>
      <c r="D144" s="17">
        <v>0.97486436464796566</v>
      </c>
      <c r="E144" s="17">
        <v>0.93761090794849544</v>
      </c>
      <c r="F144" s="17">
        <v>0.88511211709255044</v>
      </c>
      <c r="G144" s="17">
        <v>0.82288860823651488</v>
      </c>
      <c r="H144" s="17">
        <v>0.96891152031261529</v>
      </c>
      <c r="I144" s="17">
        <v>0.91930230841789884</v>
      </c>
      <c r="J144" s="17">
        <v>0.85476735799436288</v>
      </c>
      <c r="K144" s="17">
        <v>0.78509384801078907</v>
      </c>
      <c r="L144" s="17">
        <v>0.71637236191827347</v>
      </c>
      <c r="M144" s="17">
        <v>0.93625912565590563</v>
      </c>
      <c r="N144" s="17">
        <v>0.86492637373957226</v>
      </c>
      <c r="O144" s="17">
        <v>0.78526616269226024</v>
      </c>
      <c r="P144" s="17">
        <v>0.70735037235257348</v>
      </c>
      <c r="Q144" s="17">
        <v>0.63553866137240678</v>
      </c>
      <c r="R144" s="17">
        <v>0.90158771751135514</v>
      </c>
      <c r="S144" s="17">
        <v>0.81385792795809397</v>
      </c>
      <c r="T144" s="17">
        <v>0.72392629990097213</v>
      </c>
      <c r="U144" s="17">
        <v>0.64079077395846762</v>
      </c>
      <c r="V144" s="17">
        <v>0.56717902089608097</v>
      </c>
      <c r="W144" s="17">
        <v>0.86967007526854623</v>
      </c>
      <c r="X144" s="17">
        <v>0.76922148386775402</v>
      </c>
      <c r="Y144" s="17">
        <v>0.67136889094710561</v>
      </c>
      <c r="Z144" s="17">
        <v>0.58406179572376693</v>
      </c>
      <c r="AA144" s="17">
        <v>0.50881198164975128</v>
      </c>
      <c r="AB144" s="17">
        <v>0.8015465759311361</v>
      </c>
      <c r="AC144" s="17">
        <v>0.6844067014259313</v>
      </c>
      <c r="AD144" s="17">
        <v>0.5797430125582792</v>
      </c>
      <c r="AE144" s="17">
        <v>0.49172575940250551</v>
      </c>
      <c r="AF144" s="17">
        <v>0.41910616041606663</v>
      </c>
      <c r="AG144" s="17">
        <v>0.71971868605786471</v>
      </c>
      <c r="AH144" s="17">
        <v>0.59667454586696977</v>
      </c>
      <c r="AI144" s="17">
        <v>0.49430758543036446</v>
      </c>
      <c r="AJ144" s="17">
        <v>0.41204961451709432</v>
      </c>
      <c r="AK144" s="17">
        <v>0.34627997525406295</v>
      </c>
      <c r="AL144" s="21"/>
      <c r="AM144" s="21"/>
      <c r="AN144" s="21"/>
      <c r="AO144" s="21"/>
      <c r="AP144" s="21"/>
      <c r="AQ144" s="21"/>
    </row>
    <row r="145" spans="1:43" s="17" customFormat="1">
      <c r="A145" s="115">
        <v>139</v>
      </c>
      <c r="C145" s="17">
        <v>0.99441255980442744</v>
      </c>
      <c r="D145" s="17">
        <v>0.97588159540734998</v>
      </c>
      <c r="E145" s="17">
        <v>0.93971672480295032</v>
      </c>
      <c r="F145" s="17">
        <v>0.88840995255017474</v>
      </c>
      <c r="G145" s="17">
        <v>0.82727346351307463</v>
      </c>
      <c r="H145" s="17">
        <v>0.97015233357431252</v>
      </c>
      <c r="I145" s="17">
        <v>0.92188708617166792</v>
      </c>
      <c r="J145" s="17">
        <v>0.8586342865601172</v>
      </c>
      <c r="K145" s="17">
        <v>0.78996963146119703</v>
      </c>
      <c r="L145" s="17">
        <v>0.72195476832455996</v>
      </c>
      <c r="M145" s="17">
        <v>0.93842865307778567</v>
      </c>
      <c r="N145" s="17">
        <v>0.86861409793515842</v>
      </c>
      <c r="O145" s="17">
        <v>0.79013690920938229</v>
      </c>
      <c r="P145" s="17">
        <v>0.71300429911418606</v>
      </c>
      <c r="Q145" s="17">
        <v>0.64164541407219788</v>
      </c>
      <c r="R145" s="17">
        <v>0.90454307644605647</v>
      </c>
      <c r="S145" s="17">
        <v>0.81833583074810856</v>
      </c>
      <c r="T145" s="17">
        <v>0.72943058649750614</v>
      </c>
      <c r="U145" s="17">
        <v>0.64687241418698693</v>
      </c>
      <c r="V145" s="17">
        <v>0.57351329827149555</v>
      </c>
      <c r="W145" s="17">
        <v>0.87321369203845556</v>
      </c>
      <c r="X145" s="17">
        <v>0.7742329283641245</v>
      </c>
      <c r="Y145" s="17">
        <v>0.67725596124401766</v>
      </c>
      <c r="Z145" s="17">
        <v>0.59035394006681929</v>
      </c>
      <c r="AA145" s="17">
        <v>0.51519586311864951</v>
      </c>
      <c r="AB145" s="17">
        <v>0.80612535947693931</v>
      </c>
      <c r="AC145" s="17">
        <v>0.69018806828386781</v>
      </c>
      <c r="AD145" s="17">
        <v>0.58604926833773263</v>
      </c>
      <c r="AE145" s="17">
        <v>0.49811767683519226</v>
      </c>
      <c r="AF145" s="17">
        <v>0.42533334898455055</v>
      </c>
      <c r="AG145" s="17">
        <v>0.72518883539681034</v>
      </c>
      <c r="AH145" s="17">
        <v>0.60293528002739638</v>
      </c>
      <c r="AI145" s="17">
        <v>0.50073575250281688</v>
      </c>
      <c r="AJ145" s="17">
        <v>0.41830394076270683</v>
      </c>
      <c r="AK145" s="17">
        <v>0.35219469543677501</v>
      </c>
      <c r="AL145" s="21"/>
      <c r="AM145" s="21"/>
      <c r="AN145" s="21"/>
      <c r="AO145" s="21"/>
      <c r="AP145" s="21"/>
      <c r="AQ145" s="21"/>
    </row>
    <row r="146" spans="1:43" s="17" customFormat="1">
      <c r="A146" s="115">
        <v>140</v>
      </c>
      <c r="C146" s="17">
        <v>0.99469082726245217</v>
      </c>
      <c r="D146" s="17">
        <v>0.97685709626131656</v>
      </c>
      <c r="E146" s="17">
        <v>0.94175199932555131</v>
      </c>
      <c r="F146" s="17">
        <v>0.89161658783919895</v>
      </c>
      <c r="G146" s="17">
        <v>0.83155780613739916</v>
      </c>
      <c r="H146" s="17">
        <v>0.97134332999034767</v>
      </c>
      <c r="I146" s="17">
        <v>0.92439071706300924</v>
      </c>
      <c r="J146" s="17">
        <v>0.86240385973710754</v>
      </c>
      <c r="K146" s="17">
        <v>0.79474555505384703</v>
      </c>
      <c r="L146" s="17">
        <v>0.72744358790368824</v>
      </c>
      <c r="M146" s="17">
        <v>0.94052514861346803</v>
      </c>
      <c r="N146" s="17">
        <v>0.87220602962165583</v>
      </c>
      <c r="O146" s="17">
        <v>0.79490788915244515</v>
      </c>
      <c r="P146" s="17">
        <v>0.71856598628330481</v>
      </c>
      <c r="Q146" s="17">
        <v>0.64767276513151106</v>
      </c>
      <c r="R146" s="17">
        <v>0.90741210638713143</v>
      </c>
      <c r="S146" s="17">
        <v>0.82271434530420984</v>
      </c>
      <c r="T146" s="17">
        <v>0.73484063754746476</v>
      </c>
      <c r="U146" s="17">
        <v>0.65287357660966006</v>
      </c>
      <c r="V146" s="17">
        <v>0.57978346923666968</v>
      </c>
      <c r="W146" s="17">
        <v>0.87666498632396272</v>
      </c>
      <c r="X146" s="17">
        <v>0.77914697219696205</v>
      </c>
      <c r="Y146" s="17">
        <v>0.68305721141038289</v>
      </c>
      <c r="Z146" s="17">
        <v>0.59657804528857783</v>
      </c>
      <c r="AA146" s="17">
        <v>0.52153013462068909</v>
      </c>
      <c r="AB146" s="17">
        <v>0.8106070423143108</v>
      </c>
      <c r="AC146" s="17">
        <v>0.6958818326088454</v>
      </c>
      <c r="AD146" s="17">
        <v>0.59228844655311874</v>
      </c>
      <c r="AE146" s="17">
        <v>0.50446425563757558</v>
      </c>
      <c r="AF146" s="17">
        <v>0.43153438446407233</v>
      </c>
      <c r="AG146" s="17">
        <v>0.73056719062000897</v>
      </c>
      <c r="AH146" s="17">
        <v>0.60912500529837577</v>
      </c>
      <c r="AI146" s="17">
        <v>0.50711765410070764</v>
      </c>
      <c r="AJ146" s="17">
        <v>0.42453393904826209</v>
      </c>
      <c r="AK146" s="17">
        <v>0.35810260448196907</v>
      </c>
      <c r="AL146" s="21"/>
      <c r="AM146" s="21"/>
      <c r="AN146" s="21"/>
      <c r="AO146" s="21"/>
      <c r="AP146" s="21"/>
      <c r="AQ146" s="21"/>
    </row>
    <row r="147" spans="1:43" s="17" customFormat="1">
      <c r="A147" s="115">
        <v>141</v>
      </c>
      <c r="C147" s="17">
        <v>0.99495485160963704</v>
      </c>
      <c r="D147" s="17">
        <v>0.97779257347218018</v>
      </c>
      <c r="E147" s="17">
        <v>0.94371898991724934</v>
      </c>
      <c r="F147" s="17">
        <v>0.89473426585303317</v>
      </c>
      <c r="G147" s="17">
        <v>0.83574344302357639</v>
      </c>
      <c r="H147" s="17">
        <v>0.97248648020345718</v>
      </c>
      <c r="I147" s="17">
        <v>0.92681557284972571</v>
      </c>
      <c r="J147" s="17">
        <v>0.86607814220400059</v>
      </c>
      <c r="K147" s="17">
        <v>0.79942305816184467</v>
      </c>
      <c r="L147" s="17">
        <v>0.73283958772756186</v>
      </c>
      <c r="M147" s="17">
        <v>0.94255094927907923</v>
      </c>
      <c r="N147" s="17">
        <v>0.87570430525865461</v>
      </c>
      <c r="O147" s="17">
        <v>0.79958054235097631</v>
      </c>
      <c r="P147" s="17">
        <v>0.72403611458325079</v>
      </c>
      <c r="Q147" s="17">
        <v>0.65362075040393119</v>
      </c>
      <c r="R147" s="17">
        <v>0.91019710681893573</v>
      </c>
      <c r="S147" s="17">
        <v>0.82699517169682069</v>
      </c>
      <c r="T147" s="17">
        <v>0.74015729240323536</v>
      </c>
      <c r="U147" s="17">
        <v>0.65879434113658697</v>
      </c>
      <c r="V147" s="17">
        <v>0.58598904767036841</v>
      </c>
      <c r="W147" s="17">
        <v>0.88002605630250785</v>
      </c>
      <c r="X147" s="17">
        <v>0.78396488379213025</v>
      </c>
      <c r="Y147" s="17">
        <v>0.68877299247959844</v>
      </c>
      <c r="Z147" s="17">
        <v>0.60273374613232911</v>
      </c>
      <c r="AA147" s="17">
        <v>0.52781394981364227</v>
      </c>
      <c r="AB147" s="17">
        <v>0.81499317541864735</v>
      </c>
      <c r="AC147" s="17">
        <v>0.70148846536339937</v>
      </c>
      <c r="AD147" s="17">
        <v>0.5984601493941103</v>
      </c>
      <c r="AE147" s="17">
        <v>0.51076454874487198</v>
      </c>
      <c r="AF147" s="17">
        <v>0.43770802666894376</v>
      </c>
      <c r="AG147" s="17">
        <v>0.73585454796585292</v>
      </c>
      <c r="AH147" s="17">
        <v>0.61524344766489869</v>
      </c>
      <c r="AI147" s="17">
        <v>0.51345233440254212</v>
      </c>
      <c r="AJ147" s="17">
        <v>0.4307383084150429</v>
      </c>
      <c r="AK147" s="17">
        <v>0.36400227861272733</v>
      </c>
      <c r="AL147" s="21"/>
      <c r="AM147" s="21"/>
      <c r="AN147" s="21"/>
      <c r="AO147" s="21"/>
      <c r="AP147" s="21"/>
      <c r="AQ147" s="21"/>
    </row>
    <row r="148" spans="1:43" s="17" customFormat="1">
      <c r="A148" s="115">
        <v>142</v>
      </c>
      <c r="C148" s="17">
        <v>0.99520537697563172</v>
      </c>
      <c r="D148" s="17">
        <v>0.97868966577953509</v>
      </c>
      <c r="E148" s="17">
        <v>0.94561989177452555</v>
      </c>
      <c r="F148" s="17">
        <v>0.89776519303374269</v>
      </c>
      <c r="G148" s="17">
        <v>0.83983217773502217</v>
      </c>
      <c r="H148" s="17">
        <v>0.97358368097340153</v>
      </c>
      <c r="I148" s="17">
        <v>0.92916396930338974</v>
      </c>
      <c r="J148" s="17">
        <v>0.86965917884452015</v>
      </c>
      <c r="K148" s="17">
        <v>0.8040035931175642</v>
      </c>
      <c r="L148" s="17">
        <v>0.738143570522096</v>
      </c>
      <c r="M148" s="17">
        <v>0.94450832749375446</v>
      </c>
      <c r="N148" s="17">
        <v>0.87911103599959728</v>
      </c>
      <c r="O148" s="17">
        <v>0.80415632144432814</v>
      </c>
      <c r="P148" s="17">
        <v>0.72941540257513171</v>
      </c>
      <c r="Q148" s="17">
        <v>0.65948945645727075</v>
      </c>
      <c r="R148" s="17">
        <v>0.91290033172330953</v>
      </c>
      <c r="S148" s="17">
        <v>0.83118001014519527</v>
      </c>
      <c r="T148" s="17">
        <v>0.74538142359695414</v>
      </c>
      <c r="U148" s="17">
        <v>0.66463483775121346</v>
      </c>
      <c r="V148" s="17">
        <v>0.59212960297606798</v>
      </c>
      <c r="W148" s="17">
        <v>0.88329897228906129</v>
      </c>
      <c r="X148" s="17">
        <v>0.7886879491323826</v>
      </c>
      <c r="Y148" s="17">
        <v>0.69440370004240481</v>
      </c>
      <c r="Z148" s="17">
        <v>0.60882073216099641</v>
      </c>
      <c r="AA148" s="17">
        <v>0.53404651721429275</v>
      </c>
      <c r="AB148" s="17">
        <v>0.81928531381449776</v>
      </c>
      <c r="AC148" s="17">
        <v>0.70700847888756302</v>
      </c>
      <c r="AD148" s="17">
        <v>0.60456403416636539</v>
      </c>
      <c r="AE148" s="17">
        <v>0.51701766357119383</v>
      </c>
      <c r="AF148" s="17">
        <v>0.44385308270268359</v>
      </c>
      <c r="AG148" s="17">
        <v>0.74105173557868076</v>
      </c>
      <c r="AH148" s="17">
        <v>0.62129038741986986</v>
      </c>
      <c r="AI148" s="17">
        <v>0.51973889326915379</v>
      </c>
      <c r="AJ148" s="17">
        <v>0.4369157955011459</v>
      </c>
      <c r="AK148" s="17">
        <v>0.3698923307423625</v>
      </c>
      <c r="AL148" s="21"/>
      <c r="AM148" s="21"/>
      <c r="AN148" s="21"/>
      <c r="AO148" s="21"/>
      <c r="AP148" s="21"/>
      <c r="AQ148" s="21"/>
    </row>
    <row r="149" spans="1:43" s="17" customFormat="1">
      <c r="A149" s="115">
        <v>143</v>
      </c>
      <c r="C149" s="17">
        <v>0.99544310817840165</v>
      </c>
      <c r="D149" s="17">
        <v>0.9795499468274258</v>
      </c>
      <c r="E149" s="17">
        <v>0.94745683795563262</v>
      </c>
      <c r="F149" s="17">
        <v>0.90071153866815912</v>
      </c>
      <c r="G149" s="17">
        <v>0.84382580845088251</v>
      </c>
      <c r="H149" s="17">
        <v>0.97463675756481394</v>
      </c>
      <c r="I149" s="17">
        <v>0.93143816655749512</v>
      </c>
      <c r="J149" s="17">
        <v>0.87314899329092444</v>
      </c>
      <c r="K149" s="17">
        <v>0.80848862281851142</v>
      </c>
      <c r="L149" s="17">
        <v>0.74335637203311289</v>
      </c>
      <c r="M149" s="17">
        <v>0.94639949208503549</v>
      </c>
      <c r="N149" s="17">
        <v>0.88242830645782633</v>
      </c>
      <c r="O149" s="17">
        <v>0.80863668949622836</v>
      </c>
      <c r="P149" s="17">
        <v>0.73470460403397242</v>
      </c>
      <c r="Q149" s="17">
        <v>0.66527901819596913</v>
      </c>
      <c r="R149" s="17">
        <v>0.91552398936834278</v>
      </c>
      <c r="S149" s="17">
        <v>0.8352705589619096</v>
      </c>
      <c r="T149" s="17">
        <v>0.75051393423514812</v>
      </c>
      <c r="U149" s="17">
        <v>0.67039524410430074</v>
      </c>
      <c r="V149" s="17">
        <v>0.59820475816510776</v>
      </c>
      <c r="W149" s="17">
        <v>0.8864857757522282</v>
      </c>
      <c r="X149" s="17">
        <v>0.7933174693793914</v>
      </c>
      <c r="Y149" s="17">
        <v>0.69994977174563744</v>
      </c>
      <c r="Z149" s="17">
        <v>0.61483874571614172</v>
      </c>
      <c r="AA149" s="17">
        <v>0.54022709876685671</v>
      </c>
      <c r="AB149" s="17">
        <v>0.82348501454743661</v>
      </c>
      <c r="AC149" s="17">
        <v>0.71244242439506023</v>
      </c>
      <c r="AD149" s="17">
        <v>0.61059981127916241</v>
      </c>
      <c r="AE149" s="17">
        <v>0.52322276072088814</v>
      </c>
      <c r="AF149" s="17">
        <v>0.44996840632192869</v>
      </c>
      <c r="AG149" s="17">
        <v>0.74615961104640438</v>
      </c>
      <c r="AH149" s="17">
        <v>0.62726565702754644</v>
      </c>
      <c r="AI149" s="17">
        <v>0.52597648491772331</v>
      </c>
      <c r="AJ149" s="17">
        <v>0.44306519397407379</v>
      </c>
      <c r="AK149" s="17">
        <v>0.37577141047273621</v>
      </c>
      <c r="AL149" s="21"/>
      <c r="AM149" s="21"/>
      <c r="AN149" s="21"/>
      <c r="AO149" s="21"/>
      <c r="AP149" s="21"/>
      <c r="AQ149" s="21"/>
    </row>
    <row r="150" spans="1:43" s="17" customFormat="1">
      <c r="A150" s="115">
        <v>144</v>
      </c>
      <c r="C150" s="17">
        <v>0.99566871279503133</v>
      </c>
      <c r="D150" s="17">
        <v>0.98037492752704758</v>
      </c>
      <c r="E150" s="17">
        <v>0.94923190048708572</v>
      </c>
      <c r="F150" s="17">
        <v>0.90357543430111886</v>
      </c>
      <c r="G150" s="17">
        <v>0.84772612607482256</v>
      </c>
      <c r="H150" s="17">
        <v>0.97564746609164343</v>
      </c>
      <c r="I150" s="17">
        <v>0.93364036953706175</v>
      </c>
      <c r="J150" s="17">
        <v>0.87654958660372007</v>
      </c>
      <c r="K150" s="17">
        <v>0.81287961846664003</v>
      </c>
      <c r="L150" s="17">
        <v>0.74847885849695206</v>
      </c>
      <c r="M150" s="17">
        <v>0.94822658934376625</v>
      </c>
      <c r="N150" s="17">
        <v>0.88565817360463628</v>
      </c>
      <c r="O150" s="17">
        <v>0.81302311774248937</v>
      </c>
      <c r="P150" s="17">
        <v>0.7399045054247696</v>
      </c>
      <c r="Q150" s="17">
        <v>0.67098961654459721</v>
      </c>
      <c r="R150" s="17">
        <v>0.91807024219716582</v>
      </c>
      <c r="S150" s="17">
        <v>0.83926851263367452</v>
      </c>
      <c r="T150" s="17">
        <v>0.75555575550100962</v>
      </c>
      <c r="U150" s="17">
        <v>0.67607578317185224</v>
      </c>
      <c r="V150" s="17">
        <v>0.60421418796563531</v>
      </c>
      <c r="W150" s="17">
        <v>0.88958847844862721</v>
      </c>
      <c r="X150" s="17">
        <v>0.79785475861883393</v>
      </c>
      <c r="Y150" s="17">
        <v>0.70541168487085049</v>
      </c>
      <c r="Z150" s="17">
        <v>0.62078757991110967</v>
      </c>
      <c r="AA150" s="17">
        <v>0.54635500841124218</v>
      </c>
      <c r="AB150" s="17">
        <v>0.82759383478202453</v>
      </c>
      <c r="AC150" s="17">
        <v>0.71779088955544801</v>
      </c>
      <c r="AD150" s="17">
        <v>0.61656724226499526</v>
      </c>
      <c r="AE150" s="17">
        <v>0.52937905269243146</v>
      </c>
      <c r="AF150" s="17">
        <v>0.456052897270114</v>
      </c>
      <c r="AG150" s="17">
        <v>0.75117905903916837</v>
      </c>
      <c r="AH150" s="17">
        <v>0.63316913902750471</v>
      </c>
      <c r="AI150" s="17">
        <v>0.53216431658810892</v>
      </c>
      <c r="AJ150" s="17">
        <v>0.44918534392872322</v>
      </c>
      <c r="AK150" s="17">
        <v>0.38163820404685767</v>
      </c>
      <c r="AL150" s="21"/>
      <c r="AM150" s="21"/>
      <c r="AN150" s="21"/>
      <c r="AO150" s="21"/>
      <c r="AP150" s="21"/>
      <c r="AQ150" s="21"/>
    </row>
    <row r="151" spans="1:43" s="17" customFormat="1">
      <c r="A151" s="115">
        <v>145</v>
      </c>
      <c r="C151" s="17">
        <v>0.99588282312631304</v>
      </c>
      <c r="D151" s="17">
        <v>0.98116605835451187</v>
      </c>
      <c r="E151" s="17">
        <v>0.95094709150411749</v>
      </c>
      <c r="F151" s="17">
        <v>0.90635897325780379</v>
      </c>
      <c r="G151" s="17">
        <v>0.85153491247967728</v>
      </c>
      <c r="H151" s="17">
        <v>0.97661749581568391</v>
      </c>
      <c r="I151" s="17">
        <v>0.93577272846176029</v>
      </c>
      <c r="J151" s="17">
        <v>0.8798629360800404</v>
      </c>
      <c r="K151" s="17">
        <v>0.81717805743623717</v>
      </c>
      <c r="L151" s="17">
        <v>0.75351192421369895</v>
      </c>
      <c r="M151" s="17">
        <v>0.94999170412148948</v>
      </c>
      <c r="N151" s="17">
        <v>0.88880266579150058</v>
      </c>
      <c r="O151" s="17">
        <v>0.81731708346698961</v>
      </c>
      <c r="P151" s="17">
        <v>0.74501592347670309</v>
      </c>
      <c r="Q151" s="17">
        <v>0.67662147619293389</v>
      </c>
      <c r="R151" s="17">
        <v>0.92054120680882834</v>
      </c>
      <c r="S151" s="17">
        <v>0.84317556003247773</v>
      </c>
      <c r="T151" s="17">
        <v>0.76050784426191154</v>
      </c>
      <c r="U151" s="17">
        <v>0.68167672097732845</v>
      </c>
      <c r="V151" s="17">
        <v>0.61015761695923332</v>
      </c>
      <c r="W151" s="17">
        <v>0.89260906166819964</v>
      </c>
      <c r="X151" s="17">
        <v>0.80230114172439448</v>
      </c>
      <c r="Y151" s="17">
        <v>0.7107899539922109</v>
      </c>
      <c r="Z151" s="17">
        <v>0.62666707665990407</v>
      </c>
      <c r="AA151" s="17">
        <v>0.5524296106537262</v>
      </c>
      <c r="AB151" s="17">
        <v>0.83161333002059412</v>
      </c>
      <c r="AC151" s="17">
        <v>0.72305449616116713</v>
      </c>
      <c r="AD151" s="17">
        <v>0.62246613783280469</v>
      </c>
      <c r="AE151" s="17">
        <v>0.53548580257764322</v>
      </c>
      <c r="AF151" s="17">
        <v>0.46210550058378946</v>
      </c>
      <c r="AG151" s="17">
        <v>0.7561109890467741</v>
      </c>
      <c r="AH151" s="17">
        <v>0.63900076398049399</v>
      </c>
      <c r="AI151" s="17">
        <v>0.53830164720435059</v>
      </c>
      <c r="AJ151" s="17">
        <v>0.45527513125377561</v>
      </c>
      <c r="AK151" s="17">
        <v>0.387491434258319</v>
      </c>
      <c r="AL151" s="21"/>
      <c r="AM151" s="21"/>
      <c r="AN151" s="21"/>
      <c r="AO151" s="21"/>
      <c r="AP151" s="21"/>
      <c r="AQ151" s="21"/>
    </row>
    <row r="152" spans="1:43" s="17" customFormat="1">
      <c r="A152" s="115">
        <v>146</v>
      </c>
      <c r="C152" s="17">
        <v>0.99608603806017459</v>
      </c>
      <c r="D152" s="17">
        <v>0.98192473158348015</v>
      </c>
      <c r="E152" s="17">
        <v>0.95260436441931251</v>
      </c>
      <c r="F152" s="17">
        <v>0.90906421026755613</v>
      </c>
      <c r="G152" s="17">
        <v>0.85525393888161516</v>
      </c>
      <c r="H152" s="17">
        <v>0.97754847139709888</v>
      </c>
      <c r="I152" s="17">
        <v>0.93783733941514513</v>
      </c>
      <c r="J152" s="17">
        <v>0.88309099418341863</v>
      </c>
      <c r="K152" s="17">
        <v>0.82138542126555714</v>
      </c>
      <c r="L152" s="17">
        <v>0.7584564892208453</v>
      </c>
      <c r="M152" s="17">
        <v>0.95169686096388995</v>
      </c>
      <c r="N152" s="17">
        <v>0.89186378188898741</v>
      </c>
      <c r="O152" s="17">
        <v>0.82152006800110911</v>
      </c>
      <c r="P152" s="17">
        <v>0.75003970285363297</v>
      </c>
      <c r="Q152" s="17">
        <v>0.68217486340290368</v>
      </c>
      <c r="R152" s="17">
        <v>0.92293895402378934</v>
      </c>
      <c r="S152" s="17">
        <v>0.8469933827512246</v>
      </c>
      <c r="T152" s="17">
        <v>0.7653711807797019</v>
      </c>
      <c r="U152" s="17">
        <v>0.68719836437830462</v>
      </c>
      <c r="V152" s="17">
        <v>0.61603481774691926</v>
      </c>
      <c r="W152" s="17">
        <v>0.895549475583448</v>
      </c>
      <c r="X152" s="17">
        <v>0.80665795233658311</v>
      </c>
      <c r="Y152" s="17">
        <v>0.71608512871291929</v>
      </c>
      <c r="Z152" s="17">
        <v>0.63247712474318996</v>
      </c>
      <c r="AA152" s="17">
        <v>0.55845031914244969</v>
      </c>
      <c r="AB152" s="17">
        <v>0.83554505243772548</v>
      </c>
      <c r="AC152" s="17">
        <v>0.72823389787832982</v>
      </c>
      <c r="AD152" s="17">
        <v>0.62829635595632716</v>
      </c>
      <c r="AE152" s="17">
        <v>0.54154232275880043</v>
      </c>
      <c r="AF152" s="17">
        <v>0.46812520587432188</v>
      </c>
      <c r="AG152" s="17">
        <v>0.76095633321253209</v>
      </c>
      <c r="AH152" s="17">
        <v>0.64476050845735022</v>
      </c>
      <c r="AI152" s="17">
        <v>0.5443877860340276</v>
      </c>
      <c r="AJ152" s="17">
        <v>0.46133348696937476</v>
      </c>
      <c r="AK152" s="17">
        <v>0.39332986032006101</v>
      </c>
      <c r="AL152" s="21"/>
      <c r="AM152" s="21"/>
      <c r="AN152" s="21"/>
      <c r="AO152" s="21"/>
      <c r="AP152" s="21"/>
      <c r="AQ152" s="21"/>
    </row>
    <row r="153" spans="1:43" s="17" customFormat="1">
      <c r="A153" s="115">
        <v>147</v>
      </c>
      <c r="C153" s="17">
        <v>0.99627892483880376</v>
      </c>
      <c r="D153" s="17">
        <v>0.98265228345270939</v>
      </c>
      <c r="E153" s="17">
        <v>0.95420561511409441</v>
      </c>
      <c r="F153" s="17">
        <v>0.91169316118192756</v>
      </c>
      <c r="G153" s="17">
        <v>0.85888496433763872</v>
      </c>
      <c r="H153" s="17">
        <v>0.97844195509522847</v>
      </c>
      <c r="I153" s="17">
        <v>0.93983624497306617</v>
      </c>
      <c r="J153" s="17">
        <v>0.88623568758795479</v>
      </c>
      <c r="K153" s="17">
        <v>0.82550319376742842</v>
      </c>
      <c r="L153" s="17">
        <v>0.76331349706508789</v>
      </c>
      <c r="M153" s="17">
        <v>0.95334402527432605</v>
      </c>
      <c r="N153" s="17">
        <v>0.89484349053518619</v>
      </c>
      <c r="O153" s="17">
        <v>0.82563355484184464</v>
      </c>
      <c r="P153" s="17">
        <v>0.75497671391889365</v>
      </c>
      <c r="Q153" s="17">
        <v>0.68765008387746684</v>
      </c>
      <c r="R153" s="17">
        <v>0.92526550902695925</v>
      </c>
      <c r="S153" s="17">
        <v>0.85072365355817436</v>
      </c>
      <c r="T153" s="17">
        <v>0.77014676652122327</v>
      </c>
      <c r="U153" s="17">
        <v>0.69264105891753169</v>
      </c>
      <c r="V153" s="17">
        <v>0.62184560914599252</v>
      </c>
      <c r="W153" s="17">
        <v>0.89841163869590801</v>
      </c>
      <c r="X153" s="17">
        <v>0.81092653095227962</v>
      </c>
      <c r="Y153" s="17">
        <v>0.72129779147925532</v>
      </c>
      <c r="Z153" s="17">
        <v>0.63821765791260088</v>
      </c>
      <c r="AA153" s="17">
        <v>0.56441659524992249</v>
      </c>
      <c r="AB153" s="17">
        <v>0.83939054932537849</v>
      </c>
      <c r="AC153" s="17">
        <v>0.73332977807993993</v>
      </c>
      <c r="AD153" s="17">
        <v>0.63405779999882539</v>
      </c>
      <c r="AE153" s="17">
        <v>0.5475479736060348</v>
      </c>
      <c r="AF153" s="17">
        <v>0.4741110465875677</v>
      </c>
      <c r="AG153" s="17">
        <v>0.76571604426113138</v>
      </c>
      <c r="AH153" s="17">
        <v>0.65044839307192337</v>
      </c>
      <c r="AI153" s="17">
        <v>0.55042209134793807</v>
      </c>
      <c r="AJ153" s="17">
        <v>0.46735938653881826</v>
      </c>
      <c r="AK153" s="17">
        <v>0.39915227769486072</v>
      </c>
      <c r="AL153" s="21"/>
      <c r="AM153" s="21"/>
      <c r="AN153" s="21"/>
      <c r="AO153" s="21"/>
      <c r="AP153" s="21"/>
      <c r="AQ153" s="21"/>
    </row>
    <row r="154" spans="1:43" s="17" customFormat="1">
      <c r="A154" s="115">
        <v>148</v>
      </c>
      <c r="C154" s="17">
        <v>0.99646202073413914</v>
      </c>
      <c r="D154" s="17">
        <v>0.98334999626877029</v>
      </c>
      <c r="E154" s="17">
        <v>0.95575268314818962</v>
      </c>
      <c r="F154" s="17">
        <v>0.91424780278010387</v>
      </c>
      <c r="G154" s="17">
        <v>0.86242973436044235</v>
      </c>
      <c r="H154" s="17">
        <v>0.97929944891831011</v>
      </c>
      <c r="I154" s="17">
        <v>0.94177143488480808</v>
      </c>
      <c r="J154" s="17">
        <v>0.88929891633018965</v>
      </c>
      <c r="K154" s="17">
        <v>0.82953285925416298</v>
      </c>
      <c r="L154" s="17">
        <v>0.76808391266993237</v>
      </c>
      <c r="M154" s="17">
        <v>0.95493510450197827</v>
      </c>
      <c r="N154" s="17">
        <v>0.89774372948680392</v>
      </c>
      <c r="O154" s="17">
        <v>0.82965902788393719</v>
      </c>
      <c r="P154" s="17">
        <v>0.7598278505923366</v>
      </c>
      <c r="Q154" s="17">
        <v>0.69304748069142585</v>
      </c>
      <c r="R154" s="17">
        <v>0.92752285158166881</v>
      </c>
      <c r="S154" s="17">
        <v>0.85436803496465674</v>
      </c>
      <c r="T154" s="17">
        <v>0.7748356220664796</v>
      </c>
      <c r="U154" s="17">
        <v>0.69800518673823908</v>
      </c>
      <c r="V154" s="17">
        <v>0.62758985441905346</v>
      </c>
      <c r="W154" s="17">
        <v>0.90119743737349911</v>
      </c>
      <c r="X154" s="17">
        <v>0.81510822312098674</v>
      </c>
      <c r="Y154" s="17">
        <v>0.72642855547124785</v>
      </c>
      <c r="Z154" s="17">
        <v>0.64388865303438325</v>
      </c>
      <c r="AA154" s="17">
        <v>0.57032794666459097</v>
      </c>
      <c r="AB154" s="17">
        <v>0.84315136164379889</v>
      </c>
      <c r="AC154" s="17">
        <v>0.73834284776016035</v>
      </c>
      <c r="AD154" s="17">
        <v>0.63975041687531664</v>
      </c>
      <c r="AE154" s="17">
        <v>0.5535021621772569</v>
      </c>
      <c r="AF154" s="17">
        <v>0.4800620992440075</v>
      </c>
      <c r="AG154" s="17">
        <v>0.77039109351809421</v>
      </c>
      <c r="AH154" s="17">
        <v>0.65606448055882738</v>
      </c>
      <c r="AI154" s="17">
        <v>0.55640396908242939</v>
      </c>
      <c r="AJ154" s="17">
        <v>0.47335184915689205</v>
      </c>
      <c r="AK154" s="17">
        <v>0.40495751788988787</v>
      </c>
      <c r="AL154" s="21"/>
      <c r="AM154" s="21"/>
      <c r="AN154" s="21"/>
      <c r="AO154" s="21"/>
      <c r="AP154" s="21"/>
      <c r="AQ154" s="21"/>
    </row>
    <row r="155" spans="1:43" s="17" customFormat="1">
      <c r="A155" s="115">
        <v>149</v>
      </c>
      <c r="C155" s="17">
        <v>0.99663583463620187</v>
      </c>
      <c r="D155" s="17">
        <v>0.98401910044438312</v>
      </c>
      <c r="E155" s="17">
        <v>0.95724735298259267</v>
      </c>
      <c r="F155" s="17">
        <v>0.91673007265520812</v>
      </c>
      <c r="G155" s="17">
        <v>0.86588997964482772</v>
      </c>
      <c r="H155" s="17">
        <v>0.98012239672105506</v>
      </c>
      <c r="I155" s="17">
        <v>0.94364484680093819</v>
      </c>
      <c r="J155" s="17">
        <v>0.89228255306225968</v>
      </c>
      <c r="K155" s="17">
        <v>0.83347590087216172</v>
      </c>
      <c r="L155" s="17">
        <v>0.77276872029669286</v>
      </c>
      <c r="M155" s="17">
        <v>0.95647194934958191</v>
      </c>
      <c r="N155" s="17">
        <v>0.90056640506639218</v>
      </c>
      <c r="O155" s="17">
        <v>0.83359796976140887</v>
      </c>
      <c r="P155" s="17">
        <v>0.76459402829749112</v>
      </c>
      <c r="Q155" s="17">
        <v>0.69836743228394516</v>
      </c>
      <c r="R155" s="17">
        <v>0.92971291630832142</v>
      </c>
      <c r="S155" s="17">
        <v>0.8579281779006922</v>
      </c>
      <c r="T155" s="17">
        <v>0.77943878511181164</v>
      </c>
      <c r="U155" s="17">
        <v>0.70329116456335194</v>
      </c>
      <c r="V155" s="17">
        <v>0.63326745953632668</v>
      </c>
      <c r="W155" s="17">
        <v>0.90390872547268553</v>
      </c>
      <c r="X155" s="17">
        <v>0.81920437774380683</v>
      </c>
      <c r="Y155" s="17">
        <v>0.73147806256884673</v>
      </c>
      <c r="Z155" s="17">
        <v>0.64949012827322083</v>
      </c>
      <c r="AA155" s="17">
        <v>0.57618392599333046</v>
      </c>
      <c r="AB155" s="17">
        <v>0.84682902267342941</v>
      </c>
      <c r="AC155" s="17">
        <v>0.74327384352813686</v>
      </c>
      <c r="AD155" s="17">
        <v>0.64537419525322259</v>
      </c>
      <c r="AE155" s="17">
        <v>0.55940434092266567</v>
      </c>
      <c r="AF155" s="17">
        <v>0.485977482661683</v>
      </c>
      <c r="AG155" s="17">
        <v>0.77498246901833223</v>
      </c>
      <c r="AH155" s="17">
        <v>0.66160887389663692</v>
      </c>
      <c r="AI155" s="17">
        <v>0.56233287150651101</v>
      </c>
      <c r="AJ155" s="17">
        <v>0.47930993701732866</v>
      </c>
      <c r="AK155" s="17">
        <v>0.41074444821757738</v>
      </c>
      <c r="AL155" s="21"/>
      <c r="AM155" s="21"/>
      <c r="AN155" s="21"/>
      <c r="AO155" s="21"/>
      <c r="AP155" s="21"/>
      <c r="AQ155" s="21"/>
    </row>
    <row r="156" spans="1:43" s="17" customFormat="1">
      <c r="A156" s="115">
        <v>150</v>
      </c>
      <c r="C156" s="17">
        <v>0.99680084855856144</v>
      </c>
      <c r="D156" s="17">
        <v>0.98466077647298533</v>
      </c>
      <c r="E156" s="17">
        <v>0.95869135521194548</v>
      </c>
      <c r="F156" s="17">
        <v>0.91914186917533047</v>
      </c>
      <c r="G156" s="17">
        <v>0.86926741490007109</v>
      </c>
      <c r="H156" s="17">
        <v>0.98091218624930021</v>
      </c>
      <c r="I156" s="17">
        <v>0.9454583670422706</v>
      </c>
      <c r="J156" s="17">
        <v>0.89518844240019557</v>
      </c>
      <c r="K156" s="17">
        <v>0.83733379904171401</v>
      </c>
      <c r="L156" s="17">
        <v>0.77736892159644433</v>
      </c>
      <c r="M156" s="17">
        <v>0.95795635499613285</v>
      </c>
      <c r="N156" s="17">
        <v>0.90331339169947145</v>
      </c>
      <c r="O156" s="17">
        <v>0.83745186029401175</v>
      </c>
      <c r="P156" s="17">
        <v>0.7692761819966607</v>
      </c>
      <c r="Q156" s="17">
        <v>0.70361035051246468</v>
      </c>
      <c r="R156" s="17">
        <v>0.93183759302187363</v>
      </c>
      <c r="S156" s="17">
        <v>0.86140572049331798</v>
      </c>
      <c r="T156" s="17">
        <v>0.78395730856542145</v>
      </c>
      <c r="U156" s="17">
        <v>0.70849944173818313</v>
      </c>
      <c r="V156" s="17">
        <v>0.63887837147227444</v>
      </c>
      <c r="W156" s="17">
        <v>0.90654732403968918</v>
      </c>
      <c r="X156" s="17">
        <v>0.82321634547123324</v>
      </c>
      <c r="Y156" s="17">
        <v>0.73644698139238174</v>
      </c>
      <c r="Z156" s="17">
        <v>0.65502214131693992</v>
      </c>
      <c r="AA156" s="17">
        <v>0.5819841293765855</v>
      </c>
      <c r="AB156" s="17">
        <v>0.85042505676320068</v>
      </c>
      <c r="AC156" s="17">
        <v>0.74812352567981766</v>
      </c>
      <c r="AD156" s="17">
        <v>0.65092916379222532</v>
      </c>
      <c r="AE156" s="17">
        <v>0.5652540063957594</v>
      </c>
      <c r="AF156" s="17">
        <v>0.49185635716416953</v>
      </c>
      <c r="AG156" s="17">
        <v>0.77949117370130772</v>
      </c>
      <c r="AH156" s="17">
        <v>0.66708171447701581</v>
      </c>
      <c r="AI156" s="17">
        <v>0.56820829589573818</v>
      </c>
      <c r="AJ156" s="17">
        <v>0.48523275456176068</v>
      </c>
      <c r="AK156" s="17">
        <v>0.41651197152500158</v>
      </c>
      <c r="AL156" s="21"/>
      <c r="AM156" s="21"/>
      <c r="AN156" s="21"/>
      <c r="AO156" s="21"/>
      <c r="AP156" s="21"/>
      <c r="AQ156" s="21"/>
    </row>
    <row r="157" spans="1:43" s="17" customFormat="1">
      <c r="A157" s="115">
        <v>151</v>
      </c>
      <c r="C157" s="17">
        <v>0.99695751906504237</v>
      </c>
      <c r="D157" s="17">
        <v>0.98527615684028758</v>
      </c>
      <c r="E157" s="17">
        <v>0.96008636780260381</v>
      </c>
      <c r="F157" s="17">
        <v>0.92148505151348137</v>
      </c>
      <c r="G157" s="17">
        <v>0.87256373778282903</v>
      </c>
      <c r="H157" s="17">
        <v>0.98167015113121325</v>
      </c>
      <c r="I157" s="17">
        <v>0.94721383140474713</v>
      </c>
      <c r="J157" s="17">
        <v>0.89801840036149594</v>
      </c>
      <c r="K157" s="17">
        <v>0.84110802999758838</v>
      </c>
      <c r="L157" s="17">
        <v>0.78188553375045899</v>
      </c>
      <c r="M157" s="17">
        <v>0.95939006233034774</v>
      </c>
      <c r="N157" s="17">
        <v>0.90598653153561937</v>
      </c>
      <c r="O157" s="17">
        <v>0.84122217503418906</v>
      </c>
      <c r="P157" s="17">
        <v>0.77387526431173737</v>
      </c>
      <c r="Q157" s="17">
        <v>0.70877667876756845</v>
      </c>
      <c r="R157" s="17">
        <v>0.93389872712264821</v>
      </c>
      <c r="S157" s="17">
        <v>0.86480228694258465</v>
      </c>
      <c r="T157" s="17">
        <v>0.78839225873257957</v>
      </c>
      <c r="U157" s="17">
        <v>0.71363049833604597</v>
      </c>
      <c r="V157" s="17">
        <v>0.64442257653734336</v>
      </c>
      <c r="W157" s="17">
        <v>0.90911502108528364</v>
      </c>
      <c r="X157" s="17">
        <v>0.82714547719591414</v>
      </c>
      <c r="Y157" s="17">
        <v>0.74133600541602052</v>
      </c>
      <c r="Z157" s="17">
        <v>0.66048478764265661</v>
      </c>
      <c r="AA157" s="17">
        <v>0.58772819511773267</v>
      </c>
      <c r="AB157" s="17">
        <v>0.85394097817071546</v>
      </c>
      <c r="AC157" s="17">
        <v>0.75289267634615009</v>
      </c>
      <c r="AD157" s="17">
        <v>0.65641538942396527</v>
      </c>
      <c r="AE157" s="17">
        <v>0.57105069797262265</v>
      </c>
      <c r="AF157" s="17">
        <v>0.49769792377570127</v>
      </c>
      <c r="AG157" s="17">
        <v>0.78391822369029318</v>
      </c>
      <c r="AH157" s="17">
        <v>0.67248318032012278</v>
      </c>
      <c r="AI157" s="17">
        <v>0.57402978321470344</v>
      </c>
      <c r="AJ157" s="17">
        <v>0.49111944771242366</v>
      </c>
      <c r="AK157" s="17">
        <v>0.42225902589385172</v>
      </c>
      <c r="AL157" s="21"/>
      <c r="AM157" s="21"/>
      <c r="AN157" s="21"/>
      <c r="AO157" s="21"/>
      <c r="AP157" s="21"/>
      <c r="AQ157" s="21"/>
    </row>
    <row r="158" spans="1:43" s="17" customFormat="1">
      <c r="A158" s="115">
        <v>152</v>
      </c>
      <c r="C158" s="17">
        <v>0.99710627862160517</v>
      </c>
      <c r="D158" s="17">
        <v>0.98586632787370088</v>
      </c>
      <c r="E158" s="17">
        <v>0.96143401733299239</v>
      </c>
      <c r="F158" s="17">
        <v>0.92376143974097125</v>
      </c>
      <c r="G158" s="17">
        <v>0.87578062792534783</v>
      </c>
      <c r="H158" s="17">
        <v>0.98239757281474627</v>
      </c>
      <c r="I158" s="17">
        <v>0.94891302599540717</v>
      </c>
      <c r="J158" s="17">
        <v>0.90077421388636669</v>
      </c>
      <c r="K158" s="17">
        <v>0.84480006442610112</v>
      </c>
      <c r="L158" s="17">
        <v>0.78631958769661958</v>
      </c>
      <c r="M158" s="17">
        <v>0.96077475919102084</v>
      </c>
      <c r="N158" s="17">
        <v>0.90858763414786881</v>
      </c>
      <c r="O158" s="17">
        <v>0.84491038391024298</v>
      </c>
      <c r="P158" s="17">
        <v>0.77839224372846305</v>
      </c>
      <c r="Q158" s="17">
        <v>0.71386689014824767</v>
      </c>
      <c r="R158" s="17">
        <v>0.93589812003532291</v>
      </c>
      <c r="S158" s="17">
        <v>0.86811948649034654</v>
      </c>
      <c r="T158" s="17">
        <v>0.79274471358781473</v>
      </c>
      <c r="U158" s="17">
        <v>0.71868484332611615</v>
      </c>
      <c r="V158" s="17">
        <v>0.6499000987455279</v>
      </c>
      <c r="W158" s="17">
        <v>0.9116135714279674</v>
      </c>
      <c r="X158" s="17">
        <v>0.83099312263660785</v>
      </c>
      <c r="Y158" s="17">
        <v>0.74614585115284449</v>
      </c>
      <c r="Z158" s="17">
        <v>0.66587819882477661</v>
      </c>
      <c r="AA158" s="17">
        <v>0.593415802328084</v>
      </c>
      <c r="AB158" s="17">
        <v>0.85737828998996635</v>
      </c>
      <c r="AC158" s="17">
        <v>0.75758209771595986</v>
      </c>
      <c r="AD158" s="17">
        <v>0.66183297567207333</v>
      </c>
      <c r="AE158" s="17">
        <v>0.57679399658110242</v>
      </c>
      <c r="AF158" s="17">
        <v>0.50350142340543447</v>
      </c>
      <c r="AG158" s="17">
        <v>0.78826464665320306</v>
      </c>
      <c r="AH158" s="17">
        <v>0.67781348433649724</v>
      </c>
      <c r="AI158" s="17">
        <v>0.57979691680980872</v>
      </c>
      <c r="AJ158" s="17">
        <v>0.49696920309073217</v>
      </c>
      <c r="AK158" s="17">
        <v>0.42798458431304787</v>
      </c>
      <c r="AL158" s="21"/>
      <c r="AM158" s="21"/>
      <c r="AN158" s="21"/>
      <c r="AO158" s="21"/>
      <c r="AP158" s="21"/>
      <c r="AQ158" s="21"/>
    </row>
    <row r="159" spans="1:43" s="17" customFormat="1">
      <c r="A159" s="115">
        <v>153</v>
      </c>
      <c r="C159" s="17">
        <v>0.99724753687715695</v>
      </c>
      <c r="D159" s="17">
        <v>0.98643233153062593</v>
      </c>
      <c r="E159" s="17">
        <v>0.96273588023317069</v>
      </c>
      <c r="F159" s="17">
        <v>0.92597281497904582</v>
      </c>
      <c r="G159" s="17">
        <v>0.8789197460539484</v>
      </c>
      <c r="H159" s="17">
        <v>0.98309568245124446</v>
      </c>
      <c r="I159" s="17">
        <v>0.9505576880949802</v>
      </c>
      <c r="J159" s="17">
        <v>0.90345764043728138</v>
      </c>
      <c r="K159" s="17">
        <v>0.84841136619447688</v>
      </c>
      <c r="L159" s="17">
        <v>0.79067212643931217</v>
      </c>
      <c r="M159" s="17">
        <v>0.962112081610769</v>
      </c>
      <c r="N159" s="17">
        <v>0.9111184763050475</v>
      </c>
      <c r="O159" s="17">
        <v>0.84851794996152607</v>
      </c>
      <c r="P159" s="17">
        <v>0.78282810288186777</v>
      </c>
      <c r="Q159" s="17">
        <v>0.71888148569692401</v>
      </c>
      <c r="R159" s="17">
        <v>0.9378375296912782</v>
      </c>
      <c r="S159" s="17">
        <v>0.87135891247715036</v>
      </c>
      <c r="T159" s="17">
        <v>0.79701576113141781</v>
      </c>
      <c r="U159" s="17">
        <v>0.7236630128027981</v>
      </c>
      <c r="V159" s="17">
        <v>0.65531099821833549</v>
      </c>
      <c r="W159" s="17">
        <v>0.91404469660059684</v>
      </c>
      <c r="X159" s="17">
        <v>0.83476062900964954</v>
      </c>
      <c r="Y159" s="17">
        <v>0.75087725641012426</v>
      </c>
      <c r="Z159" s="17">
        <v>0.67120254088516107</v>
      </c>
      <c r="AA159" s="17">
        <v>0.59904666958884312</v>
      </c>
      <c r="AB159" s="17">
        <v>0.86073848316237833</v>
      </c>
      <c r="AC159" s="17">
        <v>0.76219261033179853</v>
      </c>
      <c r="AD159" s="17">
        <v>0.66718206101291999</v>
      </c>
      <c r="AE159" s="17">
        <v>0.58248352344138299</v>
      </c>
      <c r="AF159" s="17">
        <v>0.50926613602275062</v>
      </c>
      <c r="AG159" s="17">
        <v>0.79253148024249542</v>
      </c>
      <c r="AH159" s="17">
        <v>0.68307287263553085</v>
      </c>
      <c r="AI159" s="17">
        <v>0.58550932111388088</v>
      </c>
      <c r="AJ159" s="17">
        <v>0.50278124722376205</v>
      </c>
      <c r="AK159" s="17">
        <v>0.43368765432594336</v>
      </c>
      <c r="AL159" s="21"/>
      <c r="AM159" s="21"/>
      <c r="AN159" s="21"/>
      <c r="AO159" s="21"/>
      <c r="AP159" s="21"/>
      <c r="AQ159" s="21"/>
    </row>
    <row r="160" spans="1:43" s="17" customFormat="1">
      <c r="A160" s="115">
        <v>154</v>
      </c>
      <c r="C160" s="17">
        <v>0.99738168187688347</v>
      </c>
      <c r="D160" s="17">
        <v>0.98697516712668709</v>
      </c>
      <c r="E160" s="17">
        <v>0.9639934840208163</v>
      </c>
      <c r="F160" s="17">
        <v>0.92812091960389342</v>
      </c>
      <c r="G160" s="17">
        <v>0.8819827331929283</v>
      </c>
      <c r="H160" s="17">
        <v>0.98376566272529298</v>
      </c>
      <c r="I160" s="17">
        <v>0.9521495070429592</v>
      </c>
      <c r="J160" s="17">
        <v>0.90607040767176472</v>
      </c>
      <c r="K160" s="17">
        <v>0.85194339116840934</v>
      </c>
      <c r="L160" s="17">
        <v>0.79494420344028305</v>
      </c>
      <c r="M160" s="17">
        <v>0.96340361505997174</v>
      </c>
      <c r="N160" s="17">
        <v>0.91358080181195489</v>
      </c>
      <c r="O160" s="17">
        <v>0.85204632816157311</v>
      </c>
      <c r="P160" s="17">
        <v>0.78718383692058014</v>
      </c>
      <c r="Q160" s="17">
        <v>0.72382099269349576</v>
      </c>
      <c r="R160" s="17">
        <v>0.93971867104978435</v>
      </c>
      <c r="S160" s="17">
        <v>0.87452214148267837</v>
      </c>
      <c r="T160" s="17">
        <v>0.8012064978275768</v>
      </c>
      <c r="U160" s="17">
        <v>0.72856556827575403</v>
      </c>
      <c r="V160" s="17">
        <v>0.66065536962559701</v>
      </c>
      <c r="W160" s="17">
        <v>0.91641008481580666</v>
      </c>
      <c r="X160" s="17">
        <v>0.83844933978431213</v>
      </c>
      <c r="Y160" s="17">
        <v>0.75553097861330476</v>
      </c>
      <c r="Z160" s="17">
        <v>0.67645801268563599</v>
      </c>
      <c r="AA160" s="17">
        <v>0.60462055363117817</v>
      </c>
      <c r="AB160" s="17">
        <v>0.86402303556710314</v>
      </c>
      <c r="AC160" s="17">
        <v>0.76672505145699177</v>
      </c>
      <c r="AD160" s="17">
        <v>0.67246281727733781</v>
      </c>
      <c r="AE160" s="17">
        <v>0.5881189388193202</v>
      </c>
      <c r="AF160" s="17">
        <v>0.51499137982537135</v>
      </c>
      <c r="AG160" s="17">
        <v>0.79671977061163712</v>
      </c>
      <c r="AH160" s="17">
        <v>0.68826162288050308</v>
      </c>
      <c r="AI160" s="17">
        <v>0.59116666036403942</v>
      </c>
      <c r="AJ160" s="17">
        <v>0.50855484574054799</v>
      </c>
      <c r="AK160" s="17">
        <v>0.43936727765399852</v>
      </c>
      <c r="AL160" s="21"/>
      <c r="AM160" s="21"/>
      <c r="AN160" s="21"/>
      <c r="AO160" s="21"/>
      <c r="AP160" s="21"/>
      <c r="AQ160" s="21"/>
    </row>
    <row r="161" spans="1:43" s="17" customFormat="1">
      <c r="A161" s="115">
        <v>155</v>
      </c>
      <c r="C161" s="17">
        <v>0.99750908121152781</v>
      </c>
      <c r="D161" s="17">
        <v>0.9874957930050724</v>
      </c>
      <c r="E161" s="17">
        <v>0.96520830853110362</v>
      </c>
      <c r="F161" s="17">
        <v>0.93020745750042688</v>
      </c>
      <c r="G161" s="17">
        <v>0.88497120994921763</v>
      </c>
      <c r="H161" s="17">
        <v>0.98440864963104346</v>
      </c>
      <c r="I161" s="17">
        <v>0.95369012514133078</v>
      </c>
      <c r="J161" s="17">
        <v>0.9086142131835403</v>
      </c>
      <c r="K161" s="17">
        <v>0.85539758611384809</v>
      </c>
      <c r="L161" s="17">
        <v>0.79913688108794845</v>
      </c>
      <c r="M161" s="17">
        <v>0.96465089568800888</v>
      </c>
      <c r="N161" s="17">
        <v>0.91597632141253049</v>
      </c>
      <c r="O161" s="17">
        <v>0.85549696432520295</v>
      </c>
      <c r="P161" s="17">
        <v>0.79146045194770376</v>
      </c>
      <c r="Q161" s="17">
        <v>0.7286859630075907</v>
      </c>
      <c r="R161" s="17">
        <v>0.94154321665381502</v>
      </c>
      <c r="S161" s="17">
        <v>0.87761073254537092</v>
      </c>
      <c r="T161" s="17">
        <v>0.80531802712148437</v>
      </c>
      <c r="U161" s="17">
        <v>0.73339309501968231</v>
      </c>
      <c r="V161" s="17">
        <v>0.66593334066345777</v>
      </c>
      <c r="W161" s="17">
        <v>0.91871139098579835</v>
      </c>
      <c r="X161" s="17">
        <v>0.84206059351853901</v>
      </c>
      <c r="Y161" s="17">
        <v>0.76010779319717137</v>
      </c>
      <c r="Z161" s="17">
        <v>0.68164484436292594</v>
      </c>
      <c r="AA161" s="17">
        <v>0.6101372480354641</v>
      </c>
      <c r="AB161" s="17">
        <v>0.86723341118662056</v>
      </c>
      <c r="AC161" s="17">
        <v>0.77118027351209151</v>
      </c>
      <c r="AD161" s="17">
        <v>0.67767544809346425</v>
      </c>
      <c r="AE161" s="17">
        <v>0.59369994079378041</v>
      </c>
      <c r="AF161" s="17">
        <v>0.52067651040196372</v>
      </c>
      <c r="AG161" s="17">
        <v>0.8008305710056437</v>
      </c>
      <c r="AH161" s="17">
        <v>0.69338004269006248</v>
      </c>
      <c r="AI161" s="17">
        <v>0.5967686373341059</v>
      </c>
      <c r="AJ161" s="17">
        <v>0.51428930256000149</v>
      </c>
      <c r="AK161" s="17">
        <v>0.44502252979872892</v>
      </c>
      <c r="AL161" s="21"/>
      <c r="AM161" s="21"/>
      <c r="AN161" s="21"/>
      <c r="AO161" s="21"/>
      <c r="AP161" s="21"/>
      <c r="AQ161" s="21"/>
    </row>
    <row r="162" spans="1:43" s="17" customFormat="1">
      <c r="A162" s="115">
        <v>156</v>
      </c>
      <c r="C162" s="17">
        <v>0.99763008310588563</v>
      </c>
      <c r="D162" s="17">
        <v>0.98799512814820667</v>
      </c>
      <c r="E162" s="17">
        <v>0.96638178713821365</v>
      </c>
      <c r="F162" s="17">
        <v>0.93223409436051818</v>
      </c>
      <c r="G162" s="17">
        <v>0.88788677587330922</v>
      </c>
      <c r="H162" s="17">
        <v>0.98502573419541017</v>
      </c>
      <c r="I162" s="17">
        <v>0.95518113857343767</v>
      </c>
      <c r="J162" s="17">
        <v>0.91109072430743088</v>
      </c>
      <c r="K162" s="17">
        <v>0.8587753876791604</v>
      </c>
      <c r="L162" s="17">
        <v>0.80325122924267345</v>
      </c>
      <c r="M162" s="17">
        <v>0.96585541155918231</v>
      </c>
      <c r="N162" s="17">
        <v>0.91830671275142783</v>
      </c>
      <c r="O162" s="17">
        <v>0.85887129409574747</v>
      </c>
      <c r="P162" s="17">
        <v>0.79565896353596566</v>
      </c>
      <c r="Q162" s="17">
        <v>0.7334769715081626</v>
      </c>
      <c r="R162" s="17">
        <v>0.9433127972165527</v>
      </c>
      <c r="S162" s="17">
        <v>0.88062622645702671</v>
      </c>
      <c r="T162" s="17">
        <v>0.80935145803278863</v>
      </c>
      <c r="U162" s="17">
        <v>0.73814620048287938</v>
      </c>
      <c r="V162" s="17">
        <v>0.67114507056979911</v>
      </c>
      <c r="W162" s="17">
        <v>0.92095023679231947</v>
      </c>
      <c r="X162" s="17">
        <v>0.84559572277162109</v>
      </c>
      <c r="Y162" s="17">
        <v>0.76460849206264281</v>
      </c>
      <c r="Z162" s="17">
        <v>0.68676329580600715</v>
      </c>
      <c r="AA162" s="17">
        <v>0.61559658195064781</v>
      </c>
      <c r="AB162" s="17">
        <v>0.87037105934386116</v>
      </c>
      <c r="AC162" s="17">
        <v>0.77555914257893355</v>
      </c>
      <c r="AD162" s="17">
        <v>0.68282018737077144</v>
      </c>
      <c r="AE162" s="17">
        <v>0.59922626403913071</v>
      </c>
      <c r="AF162" s="17">
        <v>0.52632091989082319</v>
      </c>
      <c r="AG162" s="17">
        <v>0.80486494042324108</v>
      </c>
      <c r="AH162" s="17">
        <v>0.69842846808595849</v>
      </c>
      <c r="AI162" s="17">
        <v>0.60231499208274131</v>
      </c>
      <c r="AJ162" s="17">
        <v>0.51998395907216688</v>
      </c>
      <c r="AK162" s="17">
        <v>0.45065251962367403</v>
      </c>
      <c r="AL162" s="21"/>
      <c r="AM162" s="21"/>
      <c r="AN162" s="21"/>
      <c r="AO162" s="21"/>
      <c r="AP162" s="21"/>
      <c r="AQ162" s="21"/>
    </row>
    <row r="163" spans="1:43" s="17" customFormat="1">
      <c r="A163" s="115">
        <v>157</v>
      </c>
      <c r="C163" s="17">
        <v>0.99774501744963306</v>
      </c>
      <c r="D163" s="17">
        <v>0.98847405373303587</v>
      </c>
      <c r="E163" s="17">
        <v>0.9675153079664347</v>
      </c>
      <c r="F163" s="17">
        <v>0.93420245802161683</v>
      </c>
      <c r="G163" s="17">
        <v>0.89073100889215429</v>
      </c>
      <c r="H163" s="17">
        <v>0.98561796414864522</v>
      </c>
      <c r="I163" s="17">
        <v>0.95662409833471629</v>
      </c>
      <c r="J163" s="17">
        <v>0.91350157798361054</v>
      </c>
      <c r="K163" s="17">
        <v>0.86207822145391444</v>
      </c>
      <c r="L163" s="17">
        <v>0.80728832385552551</v>
      </c>
      <c r="M163" s="17">
        <v>0.96701860388095906</v>
      </c>
      <c r="N163" s="17">
        <v>0.92057362038963264</v>
      </c>
      <c r="O163" s="17">
        <v>0.86217074200866128</v>
      </c>
      <c r="P163" s="17">
        <v>0.79978039531482459</v>
      </c>
      <c r="Q163" s="17">
        <v>0.73819461452947399</v>
      </c>
      <c r="R163" s="17">
        <v>0.94502900223491237</v>
      </c>
      <c r="S163" s="17">
        <v>0.88357014512831844</v>
      </c>
      <c r="T163" s="17">
        <v>0.81330790382276652</v>
      </c>
      <c r="U163" s="17">
        <v>0.74282551275353992</v>
      </c>
      <c r="V163" s="17">
        <v>0.67629074867721617</v>
      </c>
      <c r="W163" s="17">
        <v>0.9231282108028801</v>
      </c>
      <c r="X163" s="17">
        <v>0.84905605309046539</v>
      </c>
      <c r="Y163" s="17">
        <v>0.76903388209758683</v>
      </c>
      <c r="Z163" s="17">
        <v>0.69181365517576277</v>
      </c>
      <c r="AA163" s="17">
        <v>0.62099841883455698</v>
      </c>
      <c r="AB163" s="17">
        <v>0.87343741400717567</v>
      </c>
      <c r="AC163" s="17">
        <v>0.77986253697045882</v>
      </c>
      <c r="AD163" s="17">
        <v>0.68789729782523068</v>
      </c>
      <c r="AE163" s="17">
        <v>0.60469767862389279</v>
      </c>
      <c r="AF163" s="17">
        <v>0.53192403613610462</v>
      </c>
      <c r="AG163" s="17">
        <v>0.80882394234820132</v>
      </c>
      <c r="AH163" s="17">
        <v>0.70340726198671744</v>
      </c>
      <c r="AI163" s="17">
        <v>0.60780550071835782</v>
      </c>
      <c r="AJ163" s="17">
        <v>0.52563819331441208</v>
      </c>
      <c r="AK163" s="17">
        <v>0.45625638891803771</v>
      </c>
      <c r="AL163" s="21"/>
      <c r="AM163" s="21"/>
      <c r="AN163" s="21"/>
      <c r="AO163" s="21"/>
      <c r="AP163" s="21"/>
      <c r="AQ163" s="21"/>
    </row>
    <row r="164" spans="1:43" s="17" customFormat="1">
      <c r="A164" s="115">
        <v>158</v>
      </c>
      <c r="C164" s="17">
        <v>0.99785419677345644</v>
      </c>
      <c r="D164" s="17">
        <v>0.98893341463124562</v>
      </c>
      <c r="E164" s="17">
        <v>0.96861021508903911</v>
      </c>
      <c r="F164" s="17">
        <v>0.93611413884193695</v>
      </c>
      <c r="G164" s="17">
        <v>0.89350546480990045</v>
      </c>
      <c r="H164" s="17">
        <v>0.98618634554291507</v>
      </c>
      <c r="I164" s="17">
        <v>0.95802051117232545</v>
      </c>
      <c r="J164" s="17">
        <v>0.91584838067704577</v>
      </c>
      <c r="K164" s="17">
        <v>0.86530750110066867</v>
      </c>
      <c r="L164" s="17">
        <v>0.81124924565806333</v>
      </c>
      <c r="M164" s="17">
        <v>0.9681418682224181</v>
      </c>
      <c r="N164" s="17">
        <v>0.92277865587001606</v>
      </c>
      <c r="O164" s="17">
        <v>0.8653967206279003</v>
      </c>
      <c r="P164" s="17">
        <v>0.80382577762726581</v>
      </c>
      <c r="Q164" s="17">
        <v>0.74283950839248858</v>
      </c>
      <c r="R164" s="17">
        <v>0.9466933806266713</v>
      </c>
      <c r="S164" s="17">
        <v>0.88644399102134153</v>
      </c>
      <c r="T164" s="17">
        <v>0.81718848073265504</v>
      </c>
      <c r="U164" s="17">
        <v>0.74743167908272612</v>
      </c>
      <c r="V164" s="17">
        <v>0.68137059300362024</v>
      </c>
      <c r="W164" s="17">
        <v>0.92524686862947625</v>
      </c>
      <c r="X164" s="17">
        <v>0.85244290206621409</v>
      </c>
      <c r="Y164" s="17">
        <v>0.77338478376005682</v>
      </c>
      <c r="Z164" s="17">
        <v>0.696796237466767</v>
      </c>
      <c r="AA164" s="17">
        <v>0.62634265521590482</v>
      </c>
      <c r="AB164" s="17">
        <v>0.87643389315963316</v>
      </c>
      <c r="AC164" s="17">
        <v>0.78409134586447593</v>
      </c>
      <c r="AD164" s="17">
        <v>0.69290706954550463</v>
      </c>
      <c r="AE164" s="17">
        <v>0.61011398882649814</v>
      </c>
      <c r="AF164" s="17">
        <v>0.5374853218430039</v>
      </c>
      <c r="AG164" s="17">
        <v>0.81270864354745831</v>
      </c>
      <c r="AH164" s="17">
        <v>0.70831681274690894</v>
      </c>
      <c r="AI164" s="17">
        <v>0.61323997418177512</v>
      </c>
      <c r="AJ164" s="17">
        <v>0.53125141914407825</v>
      </c>
      <c r="AK164" s="17">
        <v>0.46183331194360644</v>
      </c>
      <c r="AL164" s="21"/>
      <c r="AM164" s="21"/>
      <c r="AN164" s="21"/>
      <c r="AO164" s="21"/>
      <c r="AP164" s="21"/>
      <c r="AQ164" s="21"/>
    </row>
    <row r="165" spans="1:43" s="17" customFormat="1">
      <c r="A165" s="115">
        <v>159</v>
      </c>
      <c r="C165" s="17">
        <v>0.99795791717331361</v>
      </c>
      <c r="D165" s="17">
        <v>0.98937402085577064</v>
      </c>
      <c r="E165" s="17">
        <v>0.9696678097133169</v>
      </c>
      <c r="F165" s="17">
        <v>0.93797069010862733</v>
      </c>
      <c r="G165" s="17">
        <v>0.89621167687251302</v>
      </c>
      <c r="H165" s="17">
        <v>0.98673184431959493</v>
      </c>
      <c r="I165" s="17">
        <v>0.95937184053091751</v>
      </c>
      <c r="J165" s="17">
        <v>0.91813270834815852</v>
      </c>
      <c r="K165" s="17">
        <v>0.86846462755624698</v>
      </c>
      <c r="L165" s="17">
        <v>0.81513507892071679</v>
      </c>
      <c r="M165" s="17">
        <v>0.96922655572100236</v>
      </c>
      <c r="N165" s="17">
        <v>0.92492339782891797</v>
      </c>
      <c r="O165" s="17">
        <v>0.86855062975156128</v>
      </c>
      <c r="P165" s="17">
        <v>0.8077961462540072</v>
      </c>
      <c r="Q165" s="17">
        <v>0.74741228798062287</v>
      </c>
      <c r="R165" s="17">
        <v>0.94830744138801992</v>
      </c>
      <c r="S165" s="17">
        <v>0.8892492466454508</v>
      </c>
      <c r="T165" s="17">
        <v>0.82099430679059027</v>
      </c>
      <c r="U165" s="17">
        <v>0.75196536446287143</v>
      </c>
      <c r="V165" s="17">
        <v>0.68638484888042495</v>
      </c>
      <c r="W165" s="17">
        <v>0.92730773312630033</v>
      </c>
      <c r="X165" s="17">
        <v>0.85575757845804801</v>
      </c>
      <c r="Y165" s="17">
        <v>0.7776620297223078</v>
      </c>
      <c r="Z165" s="17">
        <v>0.70171138311093095</v>
      </c>
      <c r="AA165" s="17">
        <v>0.6316292194786215</v>
      </c>
      <c r="AB165" s="17">
        <v>0.87936189822924637</v>
      </c>
      <c r="AC165" s="17">
        <v>0.78824646799952136</v>
      </c>
      <c r="AD165" s="17">
        <v>0.6978498185999592</v>
      </c>
      <c r="AE165" s="17">
        <v>0.61547503196896225</v>
      </c>
      <c r="AF165" s="17">
        <v>0.54300427373318461</v>
      </c>
      <c r="AG165" s="17">
        <v>0.8165201129336257</v>
      </c>
      <c r="AH165" s="17">
        <v>0.71315753274155713</v>
      </c>
      <c r="AI165" s="17">
        <v>0.61861825704746487</v>
      </c>
      <c r="AJ165" s="17">
        <v>0.53682308540900225</v>
      </c>
      <c r="AK165" s="17">
        <v>0.46738249496646206</v>
      </c>
      <c r="AL165" s="21"/>
      <c r="AM165" s="21"/>
      <c r="AN165" s="21"/>
      <c r="AO165" s="21"/>
      <c r="AP165" s="21"/>
      <c r="AQ165" s="21"/>
    </row>
    <row r="166" spans="1:43" s="17" customFormat="1">
      <c r="A166" s="115">
        <v>160</v>
      </c>
      <c r="C166" s="17">
        <v>0.99805645918551722</v>
      </c>
      <c r="D166" s="17">
        <v>0.98979664895497499</v>
      </c>
      <c r="E166" s="17">
        <v>0.97068935135033707</v>
      </c>
      <c r="F166" s="17">
        <v>0.93977362847557067</v>
      </c>
      <c r="G166" s="17">
        <v>0.8988511553924996</v>
      </c>
      <c r="H166" s="17">
        <v>0.98725538782608369</v>
      </c>
      <c r="I166" s="17">
        <v>0.96067950750204001</v>
      </c>
      <c r="J166" s="17">
        <v>0.92035610647096444</v>
      </c>
      <c r="K166" s="17">
        <v>0.87155098829911837</v>
      </c>
      <c r="L166" s="17">
        <v>0.81894691027737887</v>
      </c>
      <c r="M166" s="17">
        <v>0.97027397427588813</v>
      </c>
      <c r="N166" s="17">
        <v>0.92700939215008493</v>
      </c>
      <c r="O166" s="17">
        <v>0.8716338556834029</v>
      </c>
      <c r="P166" s="17">
        <v>0.81169254120287693</v>
      </c>
      <c r="Q166" s="17">
        <v>0.75191360536879315</v>
      </c>
      <c r="R166" s="17">
        <v>0.94987265426858825</v>
      </c>
      <c r="S166" s="17">
        <v>0.89198737411280982</v>
      </c>
      <c r="T166" s="17">
        <v>0.82472650068466635</v>
      </c>
      <c r="U166" s="17">
        <v>0.75642725026067015</v>
      </c>
      <c r="V166" s="17">
        <v>0.69133378761822928</v>
      </c>
      <c r="W166" s="17">
        <v>0.9293122946231207</v>
      </c>
      <c r="X166" s="17">
        <v>0.85900138138112281</v>
      </c>
      <c r="Y166" s="17">
        <v>0.78186646357396639</v>
      </c>
      <c r="Z166" s="17">
        <v>0.70655945662269304</v>
      </c>
      <c r="AA166" s="17">
        <v>0.63685807066908451</v>
      </c>
      <c r="AB166" s="17">
        <v>0.88222281357686838</v>
      </c>
      <c r="AC166" s="17">
        <v>0.79232881043098957</v>
      </c>
      <c r="AD166" s="17">
        <v>0.7027258856842431</v>
      </c>
      <c r="AE166" s="17">
        <v>0.6207806772692287</v>
      </c>
      <c r="AF166" s="17">
        <v>0.54848042170167688</v>
      </c>
      <c r="AG166" s="17">
        <v>0.82025942048959954</v>
      </c>
      <c r="AH166" s="17">
        <v>0.71792985699520839</v>
      </c>
      <c r="AI166" s="17">
        <v>0.62394022634415935</v>
      </c>
      <c r="AJ166" s="17">
        <v>0.54235267511726026</v>
      </c>
      <c r="AK166" s="17">
        <v>0.4729031757749606</v>
      </c>
      <c r="AL166" s="21"/>
      <c r="AM166" s="21"/>
      <c r="AN166" s="21"/>
      <c r="AO166" s="21"/>
      <c r="AP166" s="21"/>
      <c r="AQ166" s="21"/>
    </row>
    <row r="167" spans="1:43" s="17" customFormat="1">
      <c r="A167" s="115">
        <v>161</v>
      </c>
      <c r="C167" s="17">
        <v>0.99815008861520271</v>
      </c>
      <c r="D167" s="17">
        <v>0.9902020433559019</v>
      </c>
      <c r="E167" s="17">
        <v>0.97167605896817466</v>
      </c>
      <c r="F167" s="17">
        <v>0.94152443442766509</v>
      </c>
      <c r="G167" s="17">
        <v>0.9014253874301098</v>
      </c>
      <c r="H167" s="17">
        <v>0.98775786628300677</v>
      </c>
      <c r="I167" s="17">
        <v>0.9619448917748652</v>
      </c>
      <c r="J167" s="17">
        <v>0.92252009009512226</v>
      </c>
      <c r="K167" s="17">
        <v>0.87456795667959231</v>
      </c>
      <c r="L167" s="17">
        <v>0.82268582761383469</v>
      </c>
      <c r="M167" s="17">
        <v>0.97128538972647005</v>
      </c>
      <c r="N167" s="17">
        <v>0.92903815215748231</v>
      </c>
      <c r="O167" s="17">
        <v>0.87464777056696941</v>
      </c>
      <c r="P167" s="17">
        <v>0.81551600556114168</v>
      </c>
      <c r="Q167" s="17">
        <v>0.75634412850463439</v>
      </c>
      <c r="R167" s="17">
        <v>0.95139045046119985</v>
      </c>
      <c r="S167" s="17">
        <v>0.89465981475020817</v>
      </c>
      <c r="T167" s="17">
        <v>0.82838618069965231</v>
      </c>
      <c r="U167" s="17">
        <v>0.76081803290315608</v>
      </c>
      <c r="V167" s="17">
        <v>0.69621770520981774</v>
      </c>
      <c r="W167" s="17">
        <v>0.93126201119120289</v>
      </c>
      <c r="X167" s="17">
        <v>0.86217559955566103</v>
      </c>
      <c r="Y167" s="17">
        <v>0.78599893858269987</v>
      </c>
      <c r="Z167" s="17">
        <v>0.71134084528535857</v>
      </c>
      <c r="AA167" s="17">
        <v>0.64202919732670649</v>
      </c>
      <c r="AB167" s="17">
        <v>0.88501800603861946</v>
      </c>
      <c r="AC167" s="17">
        <v>0.79633928734570369</v>
      </c>
      <c r="AD167" s="17">
        <v>0.70753563480909243</v>
      </c>
      <c r="AE167" s="17">
        <v>0.62603082471282401</v>
      </c>
      <c r="AF167" s="17">
        <v>0.55391332797637793</v>
      </c>
      <c r="AG167" s="17">
        <v>0.82392763625294585</v>
      </c>
      <c r="AH167" s="17">
        <v>0.72263424185509462</v>
      </c>
      <c r="AI167" s="17">
        <v>0.62920579039548497</v>
      </c>
      <c r="AJ167" s="17">
        <v>0.54783970460736975</v>
      </c>
      <c r="AK167" s="17">
        <v>0.47839462318536025</v>
      </c>
      <c r="AL167" s="21"/>
      <c r="AM167" s="21"/>
      <c r="AN167" s="21"/>
      <c r="AO167" s="21"/>
      <c r="AP167" s="21"/>
      <c r="AQ167" s="21"/>
    </row>
    <row r="168" spans="1:43" s="17" customFormat="1">
      <c r="A168" s="115">
        <v>162</v>
      </c>
      <c r="C168" s="17">
        <v>0.99823905732061513</v>
      </c>
      <c r="D168" s="17">
        <v>0.99059091765800056</v>
      </c>
      <c r="E168" s="17">
        <v>0.9726291121275048</v>
      </c>
      <c r="F168" s="17">
        <v>0.94322455276864448</v>
      </c>
      <c r="G168" s="17">
        <v>0.90393583652754883</v>
      </c>
      <c r="H168" s="17">
        <v>0.98824013420274148</v>
      </c>
      <c r="I168" s="17">
        <v>0.96316933258615012</v>
      </c>
      <c r="J168" s="17">
        <v>0.92462614394852882</v>
      </c>
      <c r="K168" s="17">
        <v>0.87751689130967347</v>
      </c>
      <c r="L168" s="17">
        <v>0.82635291901771368</v>
      </c>
      <c r="M168" s="17">
        <v>0.97226202701464071</v>
      </c>
      <c r="N168" s="17">
        <v>0.93101115884369867</v>
      </c>
      <c r="O168" s="17">
        <v>0.87759373177916677</v>
      </c>
      <c r="P168" s="17">
        <v>0.81926758440859371</v>
      </c>
      <c r="Q168" s="17">
        <v>0.76070453994075748</v>
      </c>
      <c r="R168" s="17">
        <v>0.95286222330381898</v>
      </c>
      <c r="S168" s="17">
        <v>0.89726798876385983</v>
      </c>
      <c r="T168" s="17">
        <v>0.83197446371495976</v>
      </c>
      <c r="U168" s="17">
        <v>0.76513842261575471</v>
      </c>
      <c r="V168" s="17">
        <v>0.7010369210702434</v>
      </c>
      <c r="W168" s="17">
        <v>0.93315830893882823</v>
      </c>
      <c r="X168" s="17">
        <v>0.86528151061432856</v>
      </c>
      <c r="Y168" s="17">
        <v>0.79006031651074038</v>
      </c>
      <c r="Z168" s="17">
        <v>0.71605595787814713</v>
      </c>
      <c r="AA168" s="17">
        <v>0.64714261633828585</v>
      </c>
      <c r="AB168" s="17">
        <v>0.88774882451983295</v>
      </c>
      <c r="AC168" s="17">
        <v>0.80027881893311015</v>
      </c>
      <c r="AD168" s="17">
        <v>0.71227945202797838</v>
      </c>
      <c r="AE168" s="17">
        <v>0.63122540394439808</v>
      </c>
      <c r="AF168" s="17">
        <v>0.55930258628121099</v>
      </c>
      <c r="AG168" s="17">
        <v>0.8275258293578357</v>
      </c>
      <c r="AH168" s="17">
        <v>0.72727116370778633</v>
      </c>
      <c r="AI168" s="17">
        <v>0.63441488768121324</v>
      </c>
      <c r="AJ168" s="17">
        <v>0.55328372272012505</v>
      </c>
      <c r="AK168" s="17">
        <v>0.48385613653643106</v>
      </c>
      <c r="AL168" s="21"/>
      <c r="AM168" s="21"/>
      <c r="AN168" s="21"/>
      <c r="AO168" s="21"/>
      <c r="AP168" s="21"/>
      <c r="AQ168" s="21"/>
    </row>
    <row r="169" spans="1:43" s="17" customFormat="1">
      <c r="A169" s="115">
        <v>163</v>
      </c>
      <c r="C169" s="17">
        <v>0.99832360395553355</v>
      </c>
      <c r="D169" s="17">
        <v>0.99096395587874486</v>
      </c>
      <c r="E169" s="17">
        <v>0.97354965209861066</v>
      </c>
      <c r="F169" s="17">
        <v>0.94487539312969437</v>
      </c>
      <c r="G169" s="17">
        <v>0.90638394249290599</v>
      </c>
      <c r="H169" s="17">
        <v>0.98870301176024733</v>
      </c>
      <c r="I169" s="17">
        <v>0.96435412966751854</v>
      </c>
      <c r="J169" s="17">
        <v>0.92667572257727571</v>
      </c>
      <c r="K169" s="17">
        <v>0.88039913550952864</v>
      </c>
      <c r="L169" s="17">
        <v>0.82994927178768807</v>
      </c>
      <c r="M169" s="17">
        <v>0.97320507132970868</v>
      </c>
      <c r="N169" s="17">
        <v>0.93292986113085685</v>
      </c>
      <c r="O169" s="17">
        <v>0.8804730813802516</v>
      </c>
      <c r="P169" s="17">
        <v>0.82294832378925498</v>
      </c>
      <c r="Q169" s="17">
        <v>0.76499553561689182</v>
      </c>
      <c r="R169" s="17">
        <v>0.95428932899134022</v>
      </c>
      <c r="S169" s="17">
        <v>0.89981329495403783</v>
      </c>
      <c r="T169" s="17">
        <v>0.83549246426151313</v>
      </c>
      <c r="U169" s="17">
        <v>0.76938914221108778</v>
      </c>
      <c r="V169" s="17">
        <v>0.70579177681372118</v>
      </c>
      <c r="W169" s="17">
        <v>0.93500258233365108</v>
      </c>
      <c r="X169" s="17">
        <v>0.86832038046512439</v>
      </c>
      <c r="Y169" s="17">
        <v>0.79405146648563596</v>
      </c>
      <c r="Z169" s="17">
        <v>0.7207052234434641</v>
      </c>
      <c r="AA169" s="17">
        <v>0.65219837181645013</v>
      </c>
      <c r="AB169" s="17">
        <v>0.89041659963764308</v>
      </c>
      <c r="AC169" s="17">
        <v>0.80414833031130761</v>
      </c>
      <c r="AD169" s="17">
        <v>0.71695774420416769</v>
      </c>
      <c r="AE169" s="17">
        <v>0.63636437317965533</v>
      </c>
      <c r="AF169" s="17">
        <v>0.56464782100394229</v>
      </c>
      <c r="AG169" s="17">
        <v>0.83105506713233535</v>
      </c>
      <c r="AH169" s="17">
        <v>0.73184111773870053</v>
      </c>
      <c r="AI169" s="17">
        <v>0.63956748571964839</v>
      </c>
      <c r="AJ169" s="17">
        <v>0.55868430997316632</v>
      </c>
      <c r="AK169" s="17">
        <v>0.48928704517432503</v>
      </c>
      <c r="AL169" s="21"/>
      <c r="AM169" s="21"/>
      <c r="AN169" s="21"/>
      <c r="AO169" s="21"/>
      <c r="AP169" s="21"/>
      <c r="AQ169" s="21"/>
    </row>
    <row r="170" spans="1:43" s="17" customFormat="1">
      <c r="A170" s="115">
        <v>164</v>
      </c>
      <c r="C170" s="17">
        <v>0.99840395467203036</v>
      </c>
      <c r="D170" s="17">
        <v>0.99132181365255501</v>
      </c>
      <c r="E170" s="17">
        <v>0.97443878295898356</v>
      </c>
      <c r="F170" s="17">
        <v>0.94647833049629104</v>
      </c>
      <c r="G170" s="17">
        <v>0.90877112123063064</v>
      </c>
      <c r="H170" s="17">
        <v>0.98914728611722347</v>
      </c>
      <c r="I170" s="17">
        <v>0.96550054418832798</v>
      </c>
      <c r="J170" s="17">
        <v>0.92867025051994911</v>
      </c>
      <c r="K170" s="17">
        <v>0.88321601680761919</v>
      </c>
      <c r="L170" s="17">
        <v>0.83347597149967434</v>
      </c>
      <c r="M170" s="17">
        <v>0.97411566923494375</v>
      </c>
      <c r="N170" s="17">
        <v>0.93479567616111015</v>
      </c>
      <c r="O170" s="17">
        <v>0.88328714561729327</v>
      </c>
      <c r="P170" s="17">
        <v>0.82655926973956129</v>
      </c>
      <c r="Q170" s="17">
        <v>0.76921782369071523</v>
      </c>
      <c r="R170" s="17">
        <v>0.9556730872950473</v>
      </c>
      <c r="S170" s="17">
        <v>0.90229711047652528</v>
      </c>
      <c r="T170" s="17">
        <v>0.83894129363520031</v>
      </c>
      <c r="U170" s="17">
        <v>0.77357092592726717</v>
      </c>
      <c r="V170" s="17">
        <v>0.71048263506696663</v>
      </c>
      <c r="W170" s="17">
        <v>0.93679619454928287</v>
      </c>
      <c r="X170" s="17">
        <v>0.8712934627070833</v>
      </c>
      <c r="Y170" s="17">
        <v>0.79797326392357715</v>
      </c>
      <c r="Z170" s="17">
        <v>0.72528909009384313</v>
      </c>
      <c r="AA170" s="17">
        <v>0.65719653400243583</v>
      </c>
      <c r="AB170" s="17">
        <v>0.89302264340943416</v>
      </c>
      <c r="AC170" s="17">
        <v>0.80794875050611681</v>
      </c>
      <c r="AD170" s="17">
        <v>0.72157093781669224</v>
      </c>
      <c r="AE170" s="17">
        <v>0.64144771813808354</v>
      </c>
      <c r="AF170" s="17">
        <v>0.56994868636954488</v>
      </c>
      <c r="AG170" s="17">
        <v>0.83451641424889167</v>
      </c>
      <c r="AH170" s="17">
        <v>0.7363446167337554</v>
      </c>
      <c r="AI170" s="17">
        <v>0.64466357997157064</v>
      </c>
      <c r="AJ170" s="17">
        <v>0.56404107773928258</v>
      </c>
      <c r="AK170" s="17">
        <v>0.49468670792889402</v>
      </c>
      <c r="AL170" s="21"/>
      <c r="AM170" s="21"/>
      <c r="AN170" s="21"/>
      <c r="AO170" s="21"/>
      <c r="AP170" s="21"/>
      <c r="AQ170" s="21"/>
    </row>
    <row r="171" spans="1:43" s="17" customFormat="1">
      <c r="A171" s="115">
        <v>165</v>
      </c>
      <c r="C171" s="17">
        <v>0.99848032378565799</v>
      </c>
      <c r="D171" s="17">
        <v>0.99166511938442836</v>
      </c>
      <c r="E171" s="17">
        <v>0.97529757267082351</v>
      </c>
      <c r="F171" s="17">
        <v>0.94803470575087412</v>
      </c>
      <c r="G171" s="17">
        <v>0.91109876461555794</v>
      </c>
      <c r="H171" s="17">
        <v>0.98957371270065386</v>
      </c>
      <c r="I171" s="17">
        <v>0.96660979969255489</v>
      </c>
      <c r="J171" s="17">
        <v>0.93061112251343647</v>
      </c>
      <c r="K171" s="17">
        <v>0.88596884649168495</v>
      </c>
      <c r="L171" s="17">
        <v>0.83693410112785949</v>
      </c>
      <c r="M171" s="17">
        <v>0.97499492977488489</v>
      </c>
      <c r="N171" s="17">
        <v>0.93660998961399045</v>
      </c>
      <c r="O171" s="17">
        <v>0.88603723447830107</v>
      </c>
      <c r="P171" s="17">
        <v>0.83010146737096568</v>
      </c>
      <c r="Q171" s="17">
        <v>0.77337212341620021</v>
      </c>
      <c r="R171" s="17">
        <v>0.95701478228774151</v>
      </c>
      <c r="S171" s="17">
        <v>0.90472079064801458</v>
      </c>
      <c r="T171" s="17">
        <v>0.84232205906466784</v>
      </c>
      <c r="U171" s="17">
        <v>0.77768451831443275</v>
      </c>
      <c r="V171" s="17">
        <v>0.71510987831861528</v>
      </c>
      <c r="W171" s="17">
        <v>0.93854047783367456</v>
      </c>
      <c r="X171" s="17">
        <v>0.87420199809621379</v>
      </c>
      <c r="Y171" s="17">
        <v>0.80182658950369712</v>
      </c>
      <c r="Z171" s="17">
        <v>0.72980802385799848</v>
      </c>
      <c r="AA171" s="17">
        <v>0.66213719819341565</v>
      </c>
      <c r="AB171" s="17">
        <v>0.89556824898451237</v>
      </c>
      <c r="AC171" s="17">
        <v>0.81168101148144567</v>
      </c>
      <c r="AD171" s="17">
        <v>0.72611947780471908</v>
      </c>
      <c r="AE171" s="17">
        <v>0.64647545099685633</v>
      </c>
      <c r="AF171" s="17">
        <v>0.57520486561997664</v>
      </c>
      <c r="AG171" s="17">
        <v>0.83791093192592725</v>
      </c>
      <c r="AH171" s="17">
        <v>0.74078218992246836</v>
      </c>
      <c r="AI171" s="17">
        <v>0.64970319276612043</v>
      </c>
      <c r="AJ171" s="17">
        <v>0.56935366742941218</v>
      </c>
      <c r="AK171" s="17">
        <v>0.50005451258262423</v>
      </c>
      <c r="AL171" s="21"/>
      <c r="AM171" s="21"/>
      <c r="AN171" s="21"/>
      <c r="AO171" s="21"/>
      <c r="AP171" s="21"/>
      <c r="AQ171" s="21"/>
    </row>
    <row r="172" spans="1:43" s="17" customFormat="1">
      <c r="A172" s="115">
        <v>166</v>
      </c>
      <c r="C172" s="17">
        <v>0.99855291440504801</v>
      </c>
      <c r="D172" s="17">
        <v>0.99199447535967744</v>
      </c>
      <c r="E172" s="17">
        <v>0.97612705413785805</v>
      </c>
      <c r="F172" s="17">
        <v>0.94954582622912564</v>
      </c>
      <c r="G172" s="17">
        <v>0.91336824040761388</v>
      </c>
      <c r="H172" s="17">
        <v>0.98998301643682385</v>
      </c>
      <c r="I172" s="17">
        <v>0.96768308302827977</v>
      </c>
      <c r="J172" s="17">
        <v>0.93249970372754953</v>
      </c>
      <c r="K172" s="17">
        <v>0.88865891920785323</v>
      </c>
      <c r="L172" s="17">
        <v>0.84032474021840886</v>
      </c>
      <c r="M172" s="17">
        <v>0.97584392556267019</v>
      </c>
      <c r="N172" s="17">
        <v>0.93837415604802965</v>
      </c>
      <c r="O172" s="17">
        <v>0.88872464129429829</v>
      </c>
      <c r="P172" s="17">
        <v>0.83357596000491452</v>
      </c>
      <c r="Q172" s="17">
        <v>0.77745916406826221</v>
      </c>
      <c r="R172" s="17">
        <v>0.95831566307269389</v>
      </c>
      <c r="S172" s="17">
        <v>0.90708566879270636</v>
      </c>
      <c r="T172" s="17">
        <v>0.84563586293125281</v>
      </c>
      <c r="U172" s="17">
        <v>0.7817306731682665</v>
      </c>
      <c r="V172" s="17">
        <v>0.71967390780428142</v>
      </c>
      <c r="W172" s="17">
        <v>0.9402367338970028</v>
      </c>
      <c r="X172" s="17">
        <v>0.87704721405916297</v>
      </c>
      <c r="Y172" s="17">
        <v>0.80561232819173001</v>
      </c>
      <c r="Z172" s="17">
        <v>0.73426250756536782</v>
      </c>
      <c r="AA172" s="17">
        <v>0.66702048369450384</v>
      </c>
      <c r="AB172" s="17">
        <v>0.89805469041646058</v>
      </c>
      <c r="AC172" s="17">
        <v>0.81534604721920967</v>
      </c>
      <c r="AD172" s="17">
        <v>0.73060382644974786</v>
      </c>
      <c r="AE172" s="17">
        <v>0.65144760936619717</v>
      </c>
      <c r="AF172" s="17">
        <v>0.58041607020114283</v>
      </c>
      <c r="AG172" s="17">
        <v>0.84123967717849213</v>
      </c>
      <c r="AH172" s="17">
        <v>0.74515438186173633</v>
      </c>
      <c r="AI172" s="17">
        <v>0.65468637224891735</v>
      </c>
      <c r="AJ172" s="17">
        <v>0.57462174968121127</v>
      </c>
      <c r="AK172" s="17">
        <v>0.50538987533326918</v>
      </c>
      <c r="AL172" s="21"/>
      <c r="AM172" s="21"/>
      <c r="AN172" s="21"/>
      <c r="AO172" s="21"/>
      <c r="AP172" s="21"/>
      <c r="AQ172" s="21"/>
    </row>
    <row r="173" spans="1:43" s="17" customFormat="1">
      <c r="A173" s="115">
        <v>167</v>
      </c>
      <c r="C173" s="17">
        <v>0.99862191902780595</v>
      </c>
      <c r="D173" s="17">
        <v>0.99231045881115709</v>
      </c>
      <c r="E173" s="17">
        <v>0.97692822624100184</v>
      </c>
      <c r="F173" s="17">
        <v>0.95101296628777376</v>
      </c>
      <c r="G173" s="17">
        <v>0.91558089220446459</v>
      </c>
      <c r="H173" s="17">
        <v>0.99037589294191442</v>
      </c>
      <c r="I173" s="17">
        <v>0.96872154526849796</v>
      </c>
      <c r="J173" s="17">
        <v>0.93433733002593233</v>
      </c>
      <c r="K173" s="17">
        <v>0.89128751260525829</v>
      </c>
      <c r="L173" s="17">
        <v>0.84364896411375889</v>
      </c>
      <c r="M173" s="17">
        <v>0.97666369384676532</v>
      </c>
      <c r="N173" s="17">
        <v>0.94008949926422802</v>
      </c>
      <c r="O173" s="17">
        <v>0.89135064238673523</v>
      </c>
      <c r="P173" s="17">
        <v>0.83698378835819598</v>
      </c>
      <c r="Q173" s="17">
        <v>0.78147968391249911</v>
      </c>
      <c r="R173" s="17">
        <v>0.9595769445147212</v>
      </c>
      <c r="S173" s="17">
        <v>0.90939305612747978</v>
      </c>
      <c r="T173" s="17">
        <v>0.84888380203890534</v>
      </c>
      <c r="U173" s="17">
        <v>0.78571015250920861</v>
      </c>
      <c r="V173" s="17">
        <v>0.72417514242678394</v>
      </c>
      <c r="W173" s="17">
        <v>0.94188623431691454</v>
      </c>
      <c r="X173" s="17">
        <v>0.87983032425219199</v>
      </c>
      <c r="Y173" s="17">
        <v>0.80933136831143371</v>
      </c>
      <c r="Z173" s="17">
        <v>0.7386530397684945</v>
      </c>
      <c r="AA173" s="17">
        <v>0.67184653279551265</v>
      </c>
      <c r="AB173" s="17">
        <v>0.90048322247374391</v>
      </c>
      <c r="AC173" s="17">
        <v>0.81894479284709576</v>
      </c>
      <c r="AD173" s="17">
        <v>0.73502446229503082</v>
      </c>
      <c r="AE173" s="17">
        <v>0.6563642552864325</v>
      </c>
      <c r="AF173" s="17">
        <v>0.58558203895775141</v>
      </c>
      <c r="AG173" s="17">
        <v>0.84450370211597048</v>
      </c>
      <c r="AH173" s="17">
        <v>0.74946175135951365</v>
      </c>
      <c r="AI173" s="17">
        <v>0.65961319135264784</v>
      </c>
      <c r="AJ173" s="17">
        <v>0.57984502355399414</v>
      </c>
      <c r="AK173" s="17">
        <v>0.51069224025120774</v>
      </c>
      <c r="AL173" s="21"/>
      <c r="AM173" s="21"/>
      <c r="AN173" s="21"/>
      <c r="AO173" s="21"/>
      <c r="AP173" s="21"/>
      <c r="AQ173" s="21"/>
    </row>
    <row r="174" spans="1:43" s="17" customFormat="1">
      <c r="A174" s="115">
        <v>168</v>
      </c>
      <c r="C174" s="17">
        <v>0.99868752010449169</v>
      </c>
      <c r="D174" s="17">
        <v>0.99261362294534816</v>
      </c>
      <c r="E174" s="17">
        <v>0.97770205485248063</v>
      </c>
      <c r="F174" s="17">
        <v>0.95243736788200639</v>
      </c>
      <c r="G174" s="17">
        <v>0.91773803942952337</v>
      </c>
      <c r="H174" s="17">
        <v>0.99075300967029367</v>
      </c>
      <c r="I174" s="17">
        <v>0.96972630262211745</v>
      </c>
      <c r="J174" s="17">
        <v>0.93612530825087481</v>
      </c>
      <c r="K174" s="17">
        <v>0.89385588702367458</v>
      </c>
      <c r="L174" s="17">
        <v>0.84690784322547064</v>
      </c>
      <c r="M174" s="17">
        <v>0.97745523755658004</v>
      </c>
      <c r="N174" s="17">
        <v>0.94175731268910856</v>
      </c>
      <c r="O174" s="17">
        <v>0.89391649675774987</v>
      </c>
      <c r="P174" s="17">
        <v>0.84032598977672446</v>
      </c>
      <c r="Q174" s="17">
        <v>0.78543442921882667</v>
      </c>
      <c r="R174" s="17">
        <v>0.96079980797183706</v>
      </c>
      <c r="S174" s="17">
        <v>0.91164424168315039</v>
      </c>
      <c r="T174" s="17">
        <v>0.85206696693203121</v>
      </c>
      <c r="U174" s="17">
        <v>0.78962372560612593</v>
      </c>
      <c r="V174" s="17">
        <v>0.72861401771105472</v>
      </c>
      <c r="W174" s="17">
        <v>0.9434902209591286</v>
      </c>
      <c r="X174" s="17">
        <v>0.88255252816315422</v>
      </c>
      <c r="Y174" s="17">
        <v>0.81298460066222422</v>
      </c>
      <c r="Z174" s="17">
        <v>0.74298013370259719</v>
      </c>
      <c r="AA174" s="17">
        <v>0.67661550977251417</v>
      </c>
      <c r="AB174" s="17">
        <v>0.90285508048626084</v>
      </c>
      <c r="AC174" s="17">
        <v>0.8224781838125037</v>
      </c>
      <c r="AD174" s="17">
        <v>0.73938187910160558</v>
      </c>
      <c r="AE174" s="17">
        <v>0.66122547424693823</v>
      </c>
      <c r="AF174" s="17">
        <v>0.59070253733674227</v>
      </c>
      <c r="AG174" s="17">
        <v>0.8477040532849146</v>
      </c>
      <c r="AH174" s="17">
        <v>0.75370487043760503</v>
      </c>
      <c r="AI174" s="17">
        <v>0.66448374679032618</v>
      </c>
      <c r="AJ174" s="17">
        <v>0.58502321573081661</v>
      </c>
      <c r="AK174" s="17">
        <v>0.5159610787325315</v>
      </c>
      <c r="AL174" s="21"/>
      <c r="AM174" s="21"/>
      <c r="AN174" s="21"/>
      <c r="AO174" s="21"/>
      <c r="AP174" s="21"/>
      <c r="AQ174" s="21"/>
    </row>
    <row r="175" spans="1:43" s="17" customFormat="1">
      <c r="A175" s="115">
        <v>169</v>
      </c>
      <c r="C175" s="17">
        <v>0.99874989057238173</v>
      </c>
      <c r="D175" s="17">
        <v>0.99290449792864532</v>
      </c>
      <c r="E175" s="17">
        <v>0.97844947382812231</v>
      </c>
      <c r="F175" s="17">
        <v>0.95382024115069586</v>
      </c>
      <c r="G175" s="17">
        <v>0.91984097735283754</v>
      </c>
      <c r="H175" s="17">
        <v>0.99111500702163435</v>
      </c>
      <c r="I175" s="17">
        <v>0.97069843733412386</v>
      </c>
      <c r="J175" s="17">
        <v>0.93786491652978121</v>
      </c>
      <c r="K175" s="17">
        <v>0.89636528522174452</v>
      </c>
      <c r="L175" s="17">
        <v>0.85010244235364441</v>
      </c>
      <c r="M175" s="17">
        <v>0.97821952632655529</v>
      </c>
      <c r="N175" s="17">
        <v>0.94337885977521752</v>
      </c>
      <c r="O175" s="17">
        <v>0.89642344582086542</v>
      </c>
      <c r="P175" s="17">
        <v>0.84360359751584213</v>
      </c>
      <c r="Q175" s="17">
        <v>0.78932415331778716</v>
      </c>
      <c r="R175" s="17">
        <v>0.96198540202604477</v>
      </c>
      <c r="S175" s="17">
        <v>0.91384049225942088</v>
      </c>
      <c r="T175" s="17">
        <v>0.85518644125920895</v>
      </c>
      <c r="U175" s="17">
        <v>0.79347216804315368</v>
      </c>
      <c r="V175" s="17">
        <v>0.73299098479318103</v>
      </c>
      <c r="W175" s="17">
        <v>0.94504990641151043</v>
      </c>
      <c r="X175" s="17">
        <v>0.88521501075422682</v>
      </c>
      <c r="Y175" s="17">
        <v>0.81657291768146001</v>
      </c>
      <c r="Z175" s="17">
        <v>0.74724431628161558</v>
      </c>
      <c r="AA175" s="17">
        <v>0.68132759991417213</v>
      </c>
      <c r="AB175" s="17">
        <v>0.90517148022561356</v>
      </c>
      <c r="AC175" s="17">
        <v>0.82594715510100536</v>
      </c>
      <c r="AD175" s="17">
        <v>0.74367658484027366</v>
      </c>
      <c r="AE175" s="17">
        <v>0.66603137422709013</v>
      </c>
      <c r="AF175" s="17">
        <v>0.59577735659987319</v>
      </c>
      <c r="AG175" s="17">
        <v>0.85084177105510272</v>
      </c>
      <c r="AH175" s="17">
        <v>0.7578843233327377</v>
      </c>
      <c r="AI175" s="17">
        <v>0.66929815807134097</v>
      </c>
      <c r="AJ175" s="17">
        <v>0.59015607972837392</v>
      </c>
      <c r="AK175" s="17">
        <v>0.52119588894877</v>
      </c>
      <c r="AL175" s="21"/>
      <c r="AM175" s="21"/>
      <c r="AN175" s="21"/>
      <c r="AO175" s="21"/>
      <c r="AP175" s="21"/>
      <c r="AQ175" s="21"/>
    </row>
    <row r="176" spans="1:43" s="17" customFormat="1">
      <c r="A176" s="115">
        <v>170</v>
      </c>
      <c r="C176" s="17">
        <v>0.99880919436062343</v>
      </c>
      <c r="D176" s="17">
        <v>0.99318359183517246</v>
      </c>
      <c r="E176" s="17">
        <v>0.979171385977605</v>
      </c>
      <c r="F176" s="17">
        <v>0.95516276500778241</v>
      </c>
      <c r="G176" s="17">
        <v>0.92189097714251211</v>
      </c>
      <c r="H176" s="17">
        <v>0.99146249940799125</v>
      </c>
      <c r="I176" s="17">
        <v>0.97163899857401104</v>
      </c>
      <c r="J176" s="17">
        <v>0.93955740460118253</v>
      </c>
      <c r="K176" s="17">
        <v>0.89881693214350145</v>
      </c>
      <c r="L176" s="17">
        <v>0.85323382005096515</v>
      </c>
      <c r="M176" s="17">
        <v>0.978957497498399</v>
      </c>
      <c r="N176" s="17">
        <v>0.94495537441707944</v>
      </c>
      <c r="O176" s="17">
        <v>0.89887271316983042</v>
      </c>
      <c r="P176" s="17">
        <v>0.84681764006528337</v>
      </c>
      <c r="Q176" s="17">
        <v>0.79314961569832865</v>
      </c>
      <c r="R176" s="17">
        <v>0.96313484321197484</v>
      </c>
      <c r="S176" s="17">
        <v>0.91598305241126698</v>
      </c>
      <c r="T176" s="17">
        <v>0.85824330118081871</v>
      </c>
      <c r="U176" s="17">
        <v>0.79725626082846257</v>
      </c>
      <c r="V176" s="17">
        <v>0.73730650944303044</v>
      </c>
      <c r="W176" s="17">
        <v>0.94656647442987152</v>
      </c>
      <c r="X176" s="17">
        <v>0.88781894214325363</v>
      </c>
      <c r="Y176" s="17">
        <v>0.82009721264985924</v>
      </c>
      <c r="Z176" s="17">
        <v>0.75144612713002357</v>
      </c>
      <c r="AA176" s="17">
        <v>0.68598300857279537</v>
      </c>
      <c r="AB176" s="17">
        <v>0.90743361781699006</v>
      </c>
      <c r="AC176" s="17">
        <v>0.8293526404977094</v>
      </c>
      <c r="AD176" s="17">
        <v>0.74790910071885419</v>
      </c>
      <c r="AE176" s="17">
        <v>0.67078208475930934</v>
      </c>
      <c r="AF176" s="17">
        <v>0.60080631304601628</v>
      </c>
      <c r="AG176" s="17">
        <v>0.8539178890469894</v>
      </c>
      <c r="AH176" s="17">
        <v>0.76200070553508537</v>
      </c>
      <c r="AI176" s="17">
        <v>0.67405656654037893</v>
      </c>
      <c r="AJ176" s="17">
        <v>0.59524339511535362</v>
      </c>
      <c r="AK176" s="17">
        <v>0.52639619529414006</v>
      </c>
      <c r="AL176" s="21"/>
      <c r="AM176" s="21"/>
      <c r="AN176" s="21"/>
      <c r="AO176" s="21"/>
      <c r="AP176" s="21"/>
      <c r="AQ176" s="21"/>
    </row>
    <row r="177" spans="1:43" s="17" customFormat="1">
      <c r="A177" s="115">
        <v>171</v>
      </c>
      <c r="C177" s="17">
        <v>0.99886558686830595</v>
      </c>
      <c r="D177" s="17">
        <v>0.99345139155743012</v>
      </c>
      <c r="E177" s="17">
        <v>0.97986866401252171</v>
      </c>
      <c r="F177" s="17">
        <v>0.95646608773828357</v>
      </c>
      <c r="G177" s="17">
        <v>0.92388928594444486</v>
      </c>
      <c r="H177" s="17">
        <v>0.9917960762819733</v>
      </c>
      <c r="I177" s="17">
        <v>0.97254900331168026</v>
      </c>
      <c r="J177" s="17">
        <v>0.94120399415831246</v>
      </c>
      <c r="K177" s="17">
        <v>0.90121203472097433</v>
      </c>
      <c r="L177" s="17">
        <v>0.85630302802950031</v>
      </c>
      <c r="M177" s="17">
        <v>0.9796700571012289</v>
      </c>
      <c r="N177" s="17">
        <v>0.94648806138074115</v>
      </c>
      <c r="O177" s="17">
        <v>0.90126550438339503</v>
      </c>
      <c r="P177" s="17">
        <v>0.84996914051699402</v>
      </c>
      <c r="Q177" s="17">
        <v>0.7969115811458598</v>
      </c>
      <c r="R177" s="17">
        <v>0.96424921674217656</v>
      </c>
      <c r="S177" s="17">
        <v>0.91807314446459964</v>
      </c>
      <c r="T177" s="17">
        <v>0.86123861481866815</v>
      </c>
      <c r="U177" s="17">
        <v>0.80097678954370366</v>
      </c>
      <c r="V177" s="17">
        <v>0.74156107111987801</v>
      </c>
      <c r="W177" s="17">
        <v>0.94804108039385304</v>
      </c>
      <c r="X177" s="17">
        <v>0.8903654773216334</v>
      </c>
      <c r="Y177" s="17">
        <v>0.82355837893855532</v>
      </c>
      <c r="Z177" s="17">
        <v>0.75558611764968353</v>
      </c>
      <c r="AA177" s="17">
        <v>0.69058196024001783</v>
      </c>
      <c r="AB177" s="17">
        <v>0.90964266968064145</v>
      </c>
      <c r="AC177" s="17">
        <v>0.8326955718899518</v>
      </c>
      <c r="AD177" s="17">
        <v>0.7520799602440249</v>
      </c>
      <c r="AE177" s="17">
        <v>0.67547775601424742</v>
      </c>
      <c r="AF177" s="17">
        <v>0.60578924724367189</v>
      </c>
      <c r="AG177" s="17">
        <v>0.85693343359876784</v>
      </c>
      <c r="AH177" s="17">
        <v>0.7660546228634012</v>
      </c>
      <c r="AI177" s="17">
        <v>0.67875913443926361</v>
      </c>
      <c r="AJ177" s="17">
        <v>0.60028496673982934</v>
      </c>
      <c r="AK177" s="17">
        <v>0.53156154783115372</v>
      </c>
      <c r="AL177" s="21"/>
      <c r="AM177" s="21"/>
      <c r="AN177" s="21"/>
      <c r="AO177" s="21"/>
      <c r="AP177" s="21"/>
      <c r="AQ177" s="21"/>
    </row>
    <row r="178" spans="1:43" s="17" customFormat="1">
      <c r="A178" s="115">
        <v>172</v>
      </c>
      <c r="C178" s="17">
        <v>0.9989192154168981</v>
      </c>
      <c r="D178" s="17">
        <v>0.99370836368104898</v>
      </c>
      <c r="E178" s="17">
        <v>0.98054215147218693</v>
      </c>
      <c r="F178" s="17">
        <v>0.95773132759751001</v>
      </c>
      <c r="G178" s="17">
        <v>0.92583712698825704</v>
      </c>
      <c r="H178" s="17">
        <v>0.99211630312713994</v>
      </c>
      <c r="I178" s="17">
        <v>0.97342943718011177</v>
      </c>
      <c r="J178" s="17">
        <v>0.94280587920837888</v>
      </c>
      <c r="K178" s="17">
        <v>0.90355178171075889</v>
      </c>
      <c r="L178" s="17">
        <v>0.8593111106084188</v>
      </c>
      <c r="M178" s="17">
        <v>0.98035808080945819</v>
      </c>
      <c r="N178" s="17">
        <v>0.94797809674515576</v>
      </c>
      <c r="O178" s="17">
        <v>0.90360300686391426</v>
      </c>
      <c r="P178" s="17">
        <v>0.85305911597403672</v>
      </c>
      <c r="Q178" s="17">
        <v>0.80061081891938535</v>
      </c>
      <c r="R178" s="17">
        <v>0.96532957722798618</v>
      </c>
      <c r="S178" s="17">
        <v>0.92011196855915389</v>
      </c>
      <c r="T178" s="17">
        <v>0.86417344174575905</v>
      </c>
      <c r="U178" s="17">
        <v>0.80463454353289288</v>
      </c>
      <c r="V178" s="17">
        <v>0.74575516206043302</v>
      </c>
      <c r="W178" s="17">
        <v>0.9494748517713717</v>
      </c>
      <c r="X178" s="17">
        <v>0.89285575590676769</v>
      </c>
      <c r="Y178" s="17">
        <v>0.82695730929631872</v>
      </c>
      <c r="Z178" s="17">
        <v>0.75966485012099039</v>
      </c>
      <c r="AA178" s="17">
        <v>0.69512469764696672</v>
      </c>
      <c r="AB178" s="17">
        <v>0.91179979250103294</v>
      </c>
      <c r="AC178" s="17">
        <v>0.83597687860976055</v>
      </c>
      <c r="AD178" s="17">
        <v>0.75618970831703769</v>
      </c>
      <c r="AE178" s="17">
        <v>0.68011855790810294</v>
      </c>
      <c r="AF178" s="17">
        <v>0.61072602327413938</v>
      </c>
      <c r="AG178" s="17">
        <v>0.85988942327131102</v>
      </c>
      <c r="AH178" s="17">
        <v>0.77004669057590158</v>
      </c>
      <c r="AI178" s="17">
        <v>0.68340604399170068</v>
      </c>
      <c r="AJ178" s="17">
        <v>0.60528062396621718</v>
      </c>
      <c r="AK178" s="17">
        <v>0.53669152173536294</v>
      </c>
      <c r="AL178" s="21"/>
      <c r="AM178" s="21"/>
      <c r="AN178" s="21"/>
      <c r="AO178" s="21"/>
      <c r="AP178" s="21"/>
      <c r="AQ178" s="21"/>
    </row>
    <row r="179" spans="1:43" s="17" customFormat="1">
      <c r="A179" s="115">
        <v>173</v>
      </c>
      <c r="C179" s="17">
        <v>0.99897021967842115</v>
      </c>
      <c r="D179" s="17">
        <v>0.99395495532489908</v>
      </c>
      <c r="E179" s="17">
        <v>0.98119266362717217</v>
      </c>
      <c r="F179" s="17">
        <v>0.95895957341218374</v>
      </c>
      <c r="G179" s="17">
        <v>0.92773569971741976</v>
      </c>
      <c r="H179" s="17">
        <v>0.99242372241174681</v>
      </c>
      <c r="I179" s="17">
        <v>0.97428125532420118</v>
      </c>
      <c r="J179" s="17">
        <v>0.94436422644578744</v>
      </c>
      <c r="K179" s="17">
        <v>0.90583734356253021</v>
      </c>
      <c r="L179" s="17">
        <v>0.86225910420085938</v>
      </c>
      <c r="M179" s="17">
        <v>0.98102241487832631</v>
      </c>
      <c r="N179" s="17">
        <v>0.94942662835378011</v>
      </c>
      <c r="O179" s="17">
        <v>0.90588638970775859</v>
      </c>
      <c r="P179" s="17">
        <v>0.85608857699887098</v>
      </c>
      <c r="Q179" s="17">
        <v>0.8042481019665435</v>
      </c>
      <c r="R179" s="17">
        <v>0.96637694939499141</v>
      </c>
      <c r="S179" s="17">
        <v>0.92210070271665856</v>
      </c>
      <c r="T179" s="17">
        <v>0.86704883251439457</v>
      </c>
      <c r="U179" s="17">
        <v>0.80823031512951471</v>
      </c>
      <c r="V179" s="17">
        <v>0.74988928639864683</v>
      </c>
      <c r="W179" s="17">
        <v>0.95086888859020502</v>
      </c>
      <c r="X179" s="17">
        <v>0.89529090192716654</v>
      </c>
      <c r="Y179" s="17">
        <v>0.83029489517550625</v>
      </c>
      <c r="Z179" s="17">
        <v>0.7636828968375553</v>
      </c>
      <c r="AA179" s="17">
        <v>0.69961148088875658</v>
      </c>
      <c r="AB179" s="17">
        <v>0.9139061232218384</v>
      </c>
      <c r="AC179" s="17">
        <v>0.83919748681458461</v>
      </c>
      <c r="AD179" s="17">
        <v>0.76023890036258857</v>
      </c>
      <c r="AE179" s="17">
        <v>0.68470467923203571</v>
      </c>
      <c r="AF179" s="17">
        <v>0.61561652798575894</v>
      </c>
      <c r="AG179" s="17">
        <v>0.86278686838931828</v>
      </c>
      <c r="AH179" s="17">
        <v>0.77397753251604051</v>
      </c>
      <c r="AI179" s="17">
        <v>0.68799749651088893</v>
      </c>
      <c r="AJ179" s="17">
        <v>0.61023021992228121</v>
      </c>
      <c r="AK179" s="17">
        <v>0.54178571673998388</v>
      </c>
      <c r="AL179" s="21"/>
      <c r="AM179" s="21"/>
      <c r="AN179" s="21"/>
      <c r="AO179" s="21"/>
      <c r="AP179" s="21"/>
      <c r="AQ179" s="21"/>
    </row>
    <row r="180" spans="1:43" s="17" customFormat="1">
      <c r="A180" s="115">
        <v>174</v>
      </c>
      <c r="C180" s="17">
        <v>0.99901873208065972</v>
      </c>
      <c r="D180" s="17">
        <v>0.99419159494777665</v>
      </c>
      <c r="E180" s="17">
        <v>0.98182098836060849</v>
      </c>
      <c r="F180" s="17">
        <v>0.96015188518224981</v>
      </c>
      <c r="G180" s="17">
        <v>0.92958617994167314</v>
      </c>
      <c r="H180" s="17">
        <v>0.99271885450695507</v>
      </c>
      <c r="I180" s="17">
        <v>0.97510538323523788</v>
      </c>
      <c r="J180" s="17">
        <v>0.94588017563767401</v>
      </c>
      <c r="K180" s="17">
        <v>0.9080698723175562</v>
      </c>
      <c r="L180" s="17">
        <v>0.86514803683821839</v>
      </c>
      <c r="M180" s="17">
        <v>0.98166387705704117</v>
      </c>
      <c r="N180" s="17">
        <v>0.95083477627485857</v>
      </c>
      <c r="O180" s="17">
        <v>0.90811680360559888</v>
      </c>
      <c r="P180" s="17">
        <v>0.85905852709933184</v>
      </c>
      <c r="Q180" s="17">
        <v>0.80782420617536954</v>
      </c>
      <c r="R180" s="17">
        <v>0.96739232879220693</v>
      </c>
      <c r="S180" s="17">
        <v>0.92404050293243123</v>
      </c>
      <c r="T180" s="17">
        <v>0.8698658282208811</v>
      </c>
      <c r="U180" s="17">
        <v>0.81176489892062598</v>
      </c>
      <c r="V180" s="17">
        <v>0.7539639593166596</v>
      </c>
      <c r="W180" s="17">
        <v>0.95222426391539261</v>
      </c>
      <c r="X180" s="17">
        <v>0.89767202363838039</v>
      </c>
      <c r="Y180" s="17">
        <v>0.833572026095318</v>
      </c>
      <c r="Z180" s="17">
        <v>0.7676408392736529</v>
      </c>
      <c r="AA180" s="17">
        <v>0.70404258657309993</v>
      </c>
      <c r="AB180" s="17">
        <v>0.9159627790650311</v>
      </c>
      <c r="AC180" s="17">
        <v>0.84235831890480095</v>
      </c>
      <c r="AD180" s="17">
        <v>0.76422810149010456</v>
      </c>
      <c r="AE180" s="17">
        <v>0.68923632680359437</v>
      </c>
      <c r="AF180" s="17">
        <v>0.62046067025957086</v>
      </c>
      <c r="AG180" s="17">
        <v>0.8656267706170373</v>
      </c>
      <c r="AH180" s="17">
        <v>0.77784778029230384</v>
      </c>
      <c r="AI180" s="17">
        <v>0.69253371152990384</v>
      </c>
      <c r="AJ180" s="17">
        <v>0.61513363075661021</v>
      </c>
      <c r="AK180" s="17">
        <v>0.54684375658108075</v>
      </c>
      <c r="AL180" s="21"/>
      <c r="AM180" s="21"/>
      <c r="AN180" s="21"/>
      <c r="AO180" s="21"/>
      <c r="AP180" s="21"/>
      <c r="AQ180" s="21"/>
    </row>
    <row r="181" spans="1:43" s="17" customFormat="1">
      <c r="A181" s="115">
        <v>175</v>
      </c>
      <c r="C181" s="17">
        <v>0.9990648781906406</v>
      </c>
      <c r="D181" s="17">
        <v>0.99441869312285969</v>
      </c>
      <c r="E181" s="17">
        <v>0.98242788702734962</v>
      </c>
      <c r="F181" s="17">
        <v>0.96130929468228243</v>
      </c>
      <c r="G181" s="17">
        <v>0.93138972000994968</v>
      </c>
      <c r="H181" s="17">
        <v>0.99300219857060745</v>
      </c>
      <c r="I181" s="17">
        <v>0.97590271757058511</v>
      </c>
      <c r="J181" s="17">
        <v>0.94735484002022019</v>
      </c>
      <c r="K181" s="17">
        <v>0.9102505015353709</v>
      </c>
      <c r="L181" s="17">
        <v>0.86797892773020391</v>
      </c>
      <c r="M181" s="17">
        <v>0.98228325747955614</v>
      </c>
      <c r="N181" s="17">
        <v>0.95220363326898527</v>
      </c>
      <c r="O181" s="17">
        <v>0.91029538077072858</v>
      </c>
      <c r="P181" s="17">
        <v>0.86196996225070377</v>
      </c>
      <c r="Q181" s="17">
        <v>0.81133990966164782</v>
      </c>
      <c r="R181" s="17">
        <v>0.96837668249416697</v>
      </c>
      <c r="S181" s="17">
        <v>0.92593250328865373</v>
      </c>
      <c r="T181" s="17">
        <v>0.87262546010515019</v>
      </c>
      <c r="U181" s="17">
        <v>0.81523909104678738</v>
      </c>
      <c r="V181" s="17">
        <v>0.7579797062262601</v>
      </c>
      <c r="W181" s="17">
        <v>0.95354202433123392</v>
      </c>
      <c r="X181" s="17">
        <v>0.90000021336801772</v>
      </c>
      <c r="Y181" s="17">
        <v>0.83678958904099776</v>
      </c>
      <c r="Z181" s="17">
        <v>0.77153926728367983</v>
      </c>
      <c r="AA181" s="17">
        <v>0.70841830699282871</v>
      </c>
      <c r="AB181" s="17">
        <v>0.91797085757242325</v>
      </c>
      <c r="AC181" s="17">
        <v>0.84546029297657621</v>
      </c>
      <c r="AD181" s="17">
        <v>0.76815788568672305</v>
      </c>
      <c r="AE181" s="17">
        <v>0.69371372464006875</v>
      </c>
      <c r="AF181" s="17">
        <v>0.62525838028673619</v>
      </c>
      <c r="AG181" s="17">
        <v>0.86841012256700068</v>
      </c>
      <c r="AH181" s="17">
        <v>0.78165807249116892</v>
      </c>
      <c r="AI181" s="17">
        <v>0.69701492595476244</v>
      </c>
      <c r="AJ181" s="17">
        <v>0.61999075490697619</v>
      </c>
      <c r="AK181" s="17">
        <v>0.55186528844398752</v>
      </c>
      <c r="AL181" s="21"/>
      <c r="AM181" s="21"/>
      <c r="AN181" s="21"/>
      <c r="AO181" s="21"/>
      <c r="AP181" s="21"/>
      <c r="AQ181" s="21"/>
    </row>
    <row r="182" spans="1:43" s="17" customFormat="1">
      <c r="A182" s="115">
        <v>176</v>
      </c>
      <c r="C182" s="17">
        <v>0.99910877707754719</v>
      </c>
      <c r="D182" s="17">
        <v>0.99463664328109536</v>
      </c>
      <c r="E182" s="17">
        <v>0.98301409529112349</v>
      </c>
      <c r="F182" s="17">
        <v>0.96243280606146298</v>
      </c>
      <c r="G182" s="17">
        <v>0.93314744900209434</v>
      </c>
      <c r="H182" s="17">
        <v>0.99327423339765863</v>
      </c>
      <c r="I182" s="17">
        <v>0.9766741269581849</v>
      </c>
      <c r="J182" s="17">
        <v>0.94878930670430905</v>
      </c>
      <c r="K182" s="17">
        <v>0.91238034624683018</v>
      </c>
      <c r="L182" s="17">
        <v>0.87075278685902313</v>
      </c>
      <c r="M182" s="17">
        <v>0.98288131953305391</v>
      </c>
      <c r="N182" s="17">
        <v>0.95353426526261675</v>
      </c>
      <c r="O182" s="17">
        <v>0.9124232348936514</v>
      </c>
      <c r="P182" s="17">
        <v>0.86482387045230125</v>
      </c>
      <c r="Q182" s="17">
        <v>0.81479599209069231</v>
      </c>
      <c r="R182" s="17">
        <v>0.9693309497952165</v>
      </c>
      <c r="S182" s="17">
        <v>0.92777781608765486</v>
      </c>
      <c r="T182" s="17">
        <v>0.87532874918365611</v>
      </c>
      <c r="U182" s="17">
        <v>0.81865368853662468</v>
      </c>
      <c r="V182" s="17">
        <v>0.76193706198017752</v>
      </c>
      <c r="W182" s="17">
        <v>0.95482319042673325</v>
      </c>
      <c r="X182" s="17">
        <v>0.90227654738815977</v>
      </c>
      <c r="Y182" s="17">
        <v>0.8399484678976068</v>
      </c>
      <c r="Z182" s="17">
        <v>0.77537877833282831</v>
      </c>
      <c r="AA182" s="17">
        <v>0.71273894932205129</v>
      </c>
      <c r="AB182" s="17">
        <v>0.91993143666806487</v>
      </c>
      <c r="AC182" s="17">
        <v>0.84850432230865869</v>
      </c>
      <c r="AD182" s="17">
        <v>0.77202883504119824</v>
      </c>
      <c r="AE182" s="17">
        <v>0.69813711315361038</v>
      </c>
      <c r="AF182" s="17">
        <v>0.63000960885797497</v>
      </c>
      <c r="AG182" s="17">
        <v>0.87113790744024477</v>
      </c>
      <c r="AH182" s="17">
        <v>0.78540905392234683</v>
      </c>
      <c r="AI182" s="17">
        <v>0.70144139323999588</v>
      </c>
      <c r="AJ182" s="17">
        <v>0.62480151237990056</v>
      </c>
      <c r="AK182" s="17">
        <v>0.55684998241154804</v>
      </c>
      <c r="AL182" s="21"/>
      <c r="AM182" s="21"/>
      <c r="AN182" s="21"/>
      <c r="AO182" s="21"/>
      <c r="AP182" s="21"/>
      <c r="AQ182" s="21"/>
    </row>
    <row r="183" spans="1:43" s="17" customFormat="1">
      <c r="A183" s="115">
        <v>177</v>
      </c>
      <c r="C183" s="17">
        <v>0.99915054165617445</v>
      </c>
      <c r="D183" s="17">
        <v>0.99484582242465147</v>
      </c>
      <c r="E183" s="17">
        <v>0.98358032393984962</v>
      </c>
      <c r="F183" s="17">
        <v>0.9635233964412061</v>
      </c>
      <c r="G183" s="17">
        <v>0.93486047293778163</v>
      </c>
      <c r="H183" s="17">
        <v>0.99353541823833413</v>
      </c>
      <c r="I183" s="17">
        <v>0.97742045278558654</v>
      </c>
      <c r="J183" s="17">
        <v>0.95018463708918843</v>
      </c>
      <c r="K183" s="17">
        <v>0.91446050293187375</v>
      </c>
      <c r="L183" s="17">
        <v>0.87347061460615361</v>
      </c>
      <c r="M183" s="17">
        <v>0.98345880070425773</v>
      </c>
      <c r="N183" s="17">
        <v>0.95482771182631654</v>
      </c>
      <c r="O183" s="17">
        <v>0.91450146112126585</v>
      </c>
      <c r="P183" s="17">
        <v>0.86762123131704794</v>
      </c>
      <c r="Q183" s="17">
        <v>0.81819323403245448</v>
      </c>
      <c r="R183" s="17">
        <v>0.97025604289536638</v>
      </c>
      <c r="S183" s="17">
        <v>0.92957753200363125</v>
      </c>
      <c r="T183" s="17">
        <v>0.87797670591398724</v>
      </c>
      <c r="U183" s="17">
        <v>0.82200948867488566</v>
      </c>
      <c r="V183" s="17">
        <v>0.76583657011256556</v>
      </c>
      <c r="W183" s="17">
        <v>0.95606875728344887</v>
      </c>
      <c r="X183" s="17">
        <v>0.90450208581357883</v>
      </c>
      <c r="Y183" s="17">
        <v>0.84304954291707213</v>
      </c>
      <c r="Z183" s="17">
        <v>0.77915997675821624</v>
      </c>
      <c r="AA183" s="17">
        <v>0.71700483483569177</v>
      </c>
      <c r="AB183" s="17">
        <v>0.92184557474001694</v>
      </c>
      <c r="AC183" s="17">
        <v>0.85149131488175356</v>
      </c>
      <c r="AD183" s="17">
        <v>0.77584153899800468</v>
      </c>
      <c r="AE183" s="17">
        <v>0.70250674836797522</v>
      </c>
      <c r="AF183" s="17">
        <v>0.63471432666529026</v>
      </c>
      <c r="AG183" s="17">
        <v>0.87381109869655316</v>
      </c>
      <c r="AH183" s="17">
        <v>0.78910137489545695</v>
      </c>
      <c r="AI183" s="17">
        <v>0.70581338258658322</v>
      </c>
      <c r="AJ183" s="17">
        <v>0.62956584404175753</v>
      </c>
      <c r="AK183" s="17">
        <v>0.56179753091477602</v>
      </c>
      <c r="AL183" s="21"/>
      <c r="AM183" s="21"/>
      <c r="AN183" s="21"/>
      <c r="AO183" s="21"/>
      <c r="AP183" s="21"/>
      <c r="AQ183" s="21"/>
    </row>
    <row r="184" spans="1:43" s="17" customFormat="1">
      <c r="A184" s="115">
        <v>178</v>
      </c>
      <c r="C184" s="17">
        <v>0.99919027901197144</v>
      </c>
      <c r="D184" s="17">
        <v>0.9950465918115331</v>
      </c>
      <c r="E184" s="17">
        <v>0.98412725967932602</v>
      </c>
      <c r="F184" s="17">
        <v>0.96458201650958142</v>
      </c>
      <c r="G184" s="17">
        <v>0.9365298750011064</v>
      </c>
      <c r="H184" s="17">
        <v>0.99378619358506981</v>
      </c>
      <c r="I184" s="17">
        <v>0.97814250997325058</v>
      </c>
      <c r="J184" s="17">
        <v>0.95154186728288515</v>
      </c>
      <c r="K184" s="17">
        <v>0.91649204952037533</v>
      </c>
      <c r="L184" s="17">
        <v>0.87613340141017337</v>
      </c>
      <c r="M184" s="17">
        <v>0.98401641340372947</v>
      </c>
      <c r="N184" s="17">
        <v>0.95608498665658748</v>
      </c>
      <c r="O184" s="17">
        <v>0.91653113605903114</v>
      </c>
      <c r="P184" s="17">
        <v>0.87036301569256802</v>
      </c>
      <c r="Q184" s="17">
        <v>0.82153241634883445</v>
      </c>
      <c r="R184" s="17">
        <v>0.97115284757714193</v>
      </c>
      <c r="S184" s="17">
        <v>0.93133272025130776</v>
      </c>
      <c r="T184" s="17">
        <v>0.88057032988965833</v>
      </c>
      <c r="U184" s="17">
        <v>0.82530728840283674</v>
      </c>
      <c r="V184" s="17">
        <v>0.76967878210799023</v>
      </c>
      <c r="W184" s="17">
        <v>0.95727969496476029</v>
      </c>
      <c r="X184" s="17">
        <v>0.90667787252421395</v>
      </c>
      <c r="Y184" s="17">
        <v>0.84609369021720648</v>
      </c>
      <c r="Z184" s="17">
        <v>0.78288347305967887</v>
      </c>
      <c r="AA184" s="17">
        <v>0.72121629815209798</v>
      </c>
      <c r="AB184" s="17">
        <v>0.92371431074006294</v>
      </c>
      <c r="AC184" s="17">
        <v>0.85442217292913325</v>
      </c>
      <c r="AD184" s="17">
        <v>0.77959659364086953</v>
      </c>
      <c r="AE184" s="17">
        <v>0.70682290115668456</v>
      </c>
      <c r="AF184" s="17">
        <v>0.6393725236161687</v>
      </c>
      <c r="AG184" s="17">
        <v>0.87643065975329582</v>
      </c>
      <c r="AH184" s="17">
        <v>0.79273569052725801</v>
      </c>
      <c r="AI184" s="17">
        <v>0.7101311781620222</v>
      </c>
      <c r="AJ184" s="17">
        <v>0.63428371092166769</v>
      </c>
      <c r="AK184" s="17">
        <v>0.56670764818644292</v>
      </c>
      <c r="AL184" s="21"/>
      <c r="AM184" s="21"/>
      <c r="AN184" s="21"/>
      <c r="AO184" s="21"/>
      <c r="AP184" s="21"/>
      <c r="AQ184" s="21"/>
    </row>
    <row r="185" spans="1:43" s="17" customFormat="1">
      <c r="A185" s="115">
        <v>179</v>
      </c>
      <c r="C185" s="17">
        <v>0.99922809070866225</v>
      </c>
      <c r="D185" s="17">
        <v>0.99523929761243524</v>
      </c>
      <c r="E185" s="17">
        <v>0.9846555659055285</v>
      </c>
      <c r="F185" s="17">
        <v>0.9656095911117607</v>
      </c>
      <c r="G185" s="17">
        <v>0.93815671577942106</v>
      </c>
      <c r="H185" s="17">
        <v>0.99402698192926942</v>
      </c>
      <c r="I185" s="17">
        <v>0.97884108773194134</v>
      </c>
      <c r="J185" s="17">
        <v>0.95286200852820835</v>
      </c>
      <c r="K185" s="17">
        <v>0.91847604541455796</v>
      </c>
      <c r="L185" s="17">
        <v>0.87874212745419922</v>
      </c>
      <c r="M185" s="17">
        <v>0.98455484576835339</v>
      </c>
      <c r="N185" s="17">
        <v>0.95730707806024107</v>
      </c>
      <c r="O185" s="17">
        <v>0.91851331779459788</v>
      </c>
      <c r="P185" s="17">
        <v>0.87305018531236889</v>
      </c>
      <c r="Q185" s="17">
        <v>0.82481431961212914</v>
      </c>
      <c r="R185" s="17">
        <v>0.97202222387292736</v>
      </c>
      <c r="S185" s="17">
        <v>0.93304442877012905</v>
      </c>
      <c r="T185" s="17">
        <v>0.88311060956362686</v>
      </c>
      <c r="U185" s="17">
        <v>0.82854788374990407</v>
      </c>
      <c r="V185" s="17">
        <v>0.77346425669826169</v>
      </c>
      <c r="W185" s="17">
        <v>0.95845694900566147</v>
      </c>
      <c r="X185" s="17">
        <v>0.90880493511044258</v>
      </c>
      <c r="Y185" s="17">
        <v>0.84908178131145851</v>
      </c>
      <c r="Z185" s="17">
        <v>0.78654988321946029</v>
      </c>
      <c r="AA185" s="17">
        <v>0.72537368649841727</v>
      </c>
      <c r="AB185" s="17">
        <v>0.92553866430002207</v>
      </c>
      <c r="AC185" s="17">
        <v>0.85729779251720706</v>
      </c>
      <c r="AD185" s="17">
        <v>0.78329460100499793</v>
      </c>
      <c r="AE185" s="17">
        <v>0.71108585650240541</v>
      </c>
      <c r="AF185" s="17">
        <v>0.64398420816045232</v>
      </c>
      <c r="AG185" s="17">
        <v>0.87899754371150263</v>
      </c>
      <c r="AH185" s="17">
        <v>0.79631266007859247</v>
      </c>
      <c r="AI185" s="17">
        <v>0.71439507834233507</v>
      </c>
      <c r="AJ185" s="17">
        <v>0.63895509352643509</v>
      </c>
      <c r="AK185" s="17">
        <v>0.57158006971811526</v>
      </c>
      <c r="AL185" s="21"/>
      <c r="AM185" s="21"/>
      <c r="AN185" s="21"/>
      <c r="AO185" s="21"/>
      <c r="AP185" s="21"/>
      <c r="AQ185" s="21"/>
    </row>
    <row r="186" spans="1:43" s="17" customFormat="1">
      <c r="A186" s="115">
        <v>180</v>
      </c>
      <c r="C186" s="17">
        <v>0.9992640730793847</v>
      </c>
      <c r="D186" s="17">
        <v>0.99542427154087287</v>
      </c>
      <c r="E186" s="17">
        <v>0.98516588345578682</v>
      </c>
      <c r="F186" s="17">
        <v>0.96660701983578734</v>
      </c>
      <c r="G186" s="17">
        <v>0.93974203351506636</v>
      </c>
      <c r="H186" s="17">
        <v>0.99425818848889436</v>
      </c>
      <c r="I186" s="17">
        <v>0.97951695030406916</v>
      </c>
      <c r="J186" s="17">
        <v>0.95414604763325461</v>
      </c>
      <c r="K186" s="17">
        <v>0.92041353153150773</v>
      </c>
      <c r="L186" s="17">
        <v>0.88129776238151569</v>
      </c>
      <c r="M186" s="17">
        <v>0.98507476244223513</v>
      </c>
      <c r="N186" s="17">
        <v>0.95849494944032743</v>
      </c>
      <c r="O186" s="17">
        <v>0.92044904594144195</v>
      </c>
      <c r="P186" s="17">
        <v>0.8756836924757323</v>
      </c>
      <c r="Q186" s="17">
        <v>0.8280397235535395</v>
      </c>
      <c r="R186" s="17">
        <v>0.9728650067223642</v>
      </c>
      <c r="S186" s="17">
        <v>0.93471368442264613</v>
      </c>
      <c r="T186" s="17">
        <v>0.88559852199911293</v>
      </c>
      <c r="U186" s="17">
        <v>0.83173206929545207</v>
      </c>
      <c r="V186" s="17">
        <v>0.77719355918643007</v>
      </c>
      <c r="W186" s="17">
        <v>0.9596014409022452</v>
      </c>
      <c r="X186" s="17">
        <v>0.91088428483974404</v>
      </c>
      <c r="Y186" s="17">
        <v>0.85201468266816982</v>
      </c>
      <c r="Z186" s="17">
        <v>0.79015982805002216</v>
      </c>
      <c r="AA186" s="17">
        <v>0.7294773589984036</v>
      </c>
      <c r="AB186" s="17">
        <v>0.92731963586337374</v>
      </c>
      <c r="AC186" s="17">
        <v>0.86011906315478548</v>
      </c>
      <c r="AD186" s="17">
        <v>0.78693616841723302</v>
      </c>
      <c r="AE186" s="17">
        <v>0.71529591277731175</v>
      </c>
      <c r="AF186" s="17">
        <v>0.64854940663002192</v>
      </c>
      <c r="AG186" s="17">
        <v>0.88151269310784675</v>
      </c>
      <c r="AH186" s="17">
        <v>0.79983294632018953</v>
      </c>
      <c r="AI186" s="17">
        <v>0.71860539497575238</v>
      </c>
      <c r="AJ186" s="17">
        <v>0.64357999116772246</v>
      </c>
      <c r="AK186" s="17">
        <v>0.57641455172109424</v>
      </c>
      <c r="AL186" s="21"/>
      <c r="AM186" s="21"/>
      <c r="AN186" s="21"/>
      <c r="AO186" s="21"/>
      <c r="AP186" s="21"/>
      <c r="AQ186" s="21"/>
    </row>
    <row r="187" spans="1:43" s="17" customFormat="1">
      <c r="A187" s="115">
        <v>181</v>
      </c>
      <c r="C187" s="17">
        <v>0.99929831750223319</v>
      </c>
      <c r="D187" s="17">
        <v>0.99560183145759484</v>
      </c>
      <c r="E187" s="17">
        <v>0.98565883133912902</v>
      </c>
      <c r="F187" s="17">
        <v>0.96757517759303036</v>
      </c>
      <c r="G187" s="17">
        <v>0.94128684436872201</v>
      </c>
      <c r="H187" s="17">
        <v>0.99448020190787856</v>
      </c>
      <c r="I187" s="17">
        <v>0.98017083768889246</v>
      </c>
      <c r="J187" s="17">
        <v>0.95539494740540332</v>
      </c>
      <c r="K187" s="17">
        <v>0.92230553036440022</v>
      </c>
      <c r="L187" s="17">
        <v>0.88380126503803413</v>
      </c>
      <c r="M187" s="17">
        <v>0.98557680533627556</v>
      </c>
      <c r="N187" s="17">
        <v>0.9596495397827195</v>
      </c>
      <c r="O187" s="17">
        <v>0.92233934170111909</v>
      </c>
      <c r="P187" s="17">
        <v>0.87826447975497501</v>
      </c>
      <c r="Q187" s="17">
        <v>0.83120940654069753</v>
      </c>
      <c r="R187" s="17">
        <v>0.97368200661942361</v>
      </c>
      <c r="S187" s="17">
        <v>0.93634149320583437</v>
      </c>
      <c r="T187" s="17">
        <v>0.88803503264635919</v>
      </c>
      <c r="U187" s="17">
        <v>0.83486063765963614</v>
      </c>
      <c r="V187" s="17">
        <v>0.78086726079726754</v>
      </c>
      <c r="W187" s="17">
        <v>0.96071406860011488</v>
      </c>
      <c r="X187" s="17">
        <v>0.91291691664341101</v>
      </c>
      <c r="Y187" s="17">
        <v>0.85489325529814697</v>
      </c>
      <c r="Z187" s="17">
        <v>0.79371393256920375</v>
      </c>
      <c r="AA187" s="17">
        <v>0.733527685982309</v>
      </c>
      <c r="AB187" s="17">
        <v>0.92905820683098506</v>
      </c>
      <c r="AC187" s="17">
        <v>0.86288686742982257</v>
      </c>
      <c r="AD187" s="17">
        <v>0.7905219078634057</v>
      </c>
      <c r="AE187" s="17">
        <v>0.719453381044177</v>
      </c>
      <c r="AF187" s="17">
        <v>0.6530681625914122</v>
      </c>
      <c r="AG187" s="17">
        <v>0.88397703969126351</v>
      </c>
      <c r="AH187" s="17">
        <v>0.80329721492648343</v>
      </c>
      <c r="AI187" s="17">
        <v>0.7227624526678158</v>
      </c>
      <c r="AJ187" s="17">
        <v>0.6481584213016387</v>
      </c>
      <c r="AK187" s="17">
        <v>0.58121087059169108</v>
      </c>
      <c r="AL187" s="21"/>
      <c r="AM187" s="21"/>
      <c r="AN187" s="21"/>
      <c r="AO187" s="21"/>
      <c r="AP187" s="21"/>
      <c r="AQ187" s="21"/>
    </row>
    <row r="188" spans="1:43" s="17" customFormat="1">
      <c r="A188" s="115">
        <v>182</v>
      </c>
      <c r="C188" s="17">
        <v>0.9993309106610494</v>
      </c>
      <c r="D188" s="17">
        <v>0.99577228195026224</v>
      </c>
      <c r="E188" s="17">
        <v>0.98613500744610771</v>
      </c>
      <c r="F188" s="17">
        <v>0.96851491519275301</v>
      </c>
      <c r="G188" s="17">
        <v>0.94279214269317979</v>
      </c>
      <c r="H188" s="17">
        <v>0.99469339492834252</v>
      </c>
      <c r="I188" s="17">
        <v>0.98080346635153026</v>
      </c>
      <c r="J188" s="17">
        <v>0.95660964708786778</v>
      </c>
      <c r="K188" s="17">
        <v>0.92415304606111348</v>
      </c>
      <c r="L188" s="17">
        <v>0.88625358324026637</v>
      </c>
      <c r="M188" s="17">
        <v>0.98606159436670371</v>
      </c>
      <c r="N188" s="17">
        <v>0.9607717641425233</v>
      </c>
      <c r="O188" s="17">
        <v>0.92418520794282133</v>
      </c>
      <c r="P188" s="17">
        <v>0.88079347972879329</v>
      </c>
      <c r="Q188" s="17">
        <v>0.83432414508318964</v>
      </c>
      <c r="R188" s="17">
        <v>0.97447401024882141</v>
      </c>
      <c r="S188" s="17">
        <v>0.9379288404741517</v>
      </c>
      <c r="T188" s="17">
        <v>0.89042109514401879</v>
      </c>
      <c r="U188" s="17">
        <v>0.83793437902227863</v>
      </c>
      <c r="V188" s="17">
        <v>0.78448593805356448</v>
      </c>
      <c r="W188" s="17">
        <v>0.96179570698102279</v>
      </c>
      <c r="X188" s="17">
        <v>0.9149038091220334</v>
      </c>
      <c r="Y188" s="17">
        <v>0.85771835436939814</v>
      </c>
      <c r="Z188" s="17">
        <v>0.7972128254019677</v>
      </c>
      <c r="AA188" s="17">
        <v>0.73752504831850152</v>
      </c>
      <c r="AB188" s="17">
        <v>0.93075533971978941</v>
      </c>
      <c r="AC188" s="17">
        <v>0.86560208067245825</v>
      </c>
      <c r="AD188" s="17">
        <v>0.79405243538213277</v>
      </c>
      <c r="AE188" s="17">
        <v>0.72355858437792797</v>
      </c>
      <c r="AF188" s="17">
        <v>0.65754053621144992</v>
      </c>
      <c r="AG188" s="17">
        <v>0.88639150422298008</v>
      </c>
      <c r="AH188" s="17">
        <v>0.80670613389661805</v>
      </c>
      <c r="AI188" s="17">
        <v>0.72686658808761662</v>
      </c>
      <c r="AJ188" s="17">
        <v>0.6526904188808812</v>
      </c>
      <c r="AK188" s="17">
        <v>0.58596882238123893</v>
      </c>
      <c r="AL188" s="21"/>
      <c r="AM188" s="21"/>
      <c r="AN188" s="21"/>
      <c r="AO188" s="21"/>
      <c r="AP188" s="21"/>
      <c r="AQ188" s="21"/>
    </row>
    <row r="189" spans="1:43" s="17" customFormat="1">
      <c r="A189" s="115">
        <v>183</v>
      </c>
      <c r="C189" s="17">
        <v>0.99936193479225444</v>
      </c>
      <c r="D189" s="17">
        <v>0.99593591488933841</v>
      </c>
      <c r="E189" s="17">
        <v>0.98659498923843802</v>
      </c>
      <c r="F189" s="17">
        <v>0.96942705991027678</v>
      </c>
      <c r="G189" s="17">
        <v>0.94425890131641133</v>
      </c>
      <c r="H189" s="17">
        <v>0.9948981250365514</v>
      </c>
      <c r="I189" s="17">
        <v>0.98141552991577885</v>
      </c>
      <c r="J189" s="17">
        <v>0.95779106279793047</v>
      </c>
      <c r="K189" s="17">
        <v>0.92595706451897652</v>
      </c>
      <c r="L189" s="17">
        <v>0.88865565356755305</v>
      </c>
      <c r="M189" s="17">
        <v>0.98652972817287965</v>
      </c>
      <c r="N189" s="17">
        <v>0.96186251412954615</v>
      </c>
      <c r="O189" s="17">
        <v>0.92598762929898548</v>
      </c>
      <c r="P189" s="17">
        <v>0.88327161474044491</v>
      </c>
      <c r="Q189" s="17">
        <v>0.83738471336507614</v>
      </c>
      <c r="R189" s="17">
        <v>0.97524178111149795</v>
      </c>
      <c r="S189" s="17">
        <v>0.93947669117321653</v>
      </c>
      <c r="T189" s="17">
        <v>0.89275765114390992</v>
      </c>
      <c r="U189" s="17">
        <v>0.84095408066874922</v>
      </c>
      <c r="V189" s="17">
        <v>0.78805017217756812</v>
      </c>
      <c r="W189" s="17">
        <v>0.96284720834709381</v>
      </c>
      <c r="X189" s="17">
        <v>0.91684592456853509</v>
      </c>
      <c r="Y189" s="17">
        <v>0.86049082884791228</v>
      </c>
      <c r="Z189" s="17">
        <v>0.80065713820797868</v>
      </c>
      <c r="AA189" s="17">
        <v>0.74146983676644407</v>
      </c>
      <c r="AB189" s="17">
        <v>0.93241197833333123</v>
      </c>
      <c r="AC189" s="17">
        <v>0.86826557064321341</v>
      </c>
      <c r="AD189" s="17">
        <v>0.79752837048432967</v>
      </c>
      <c r="AE189" s="17">
        <v>0.72761185720738508</v>
      </c>
      <c r="AF189" s="17">
        <v>0.66196660363599091</v>
      </c>
      <c r="AG189" s="17">
        <v>0.88875699629877558</v>
      </c>
      <c r="AH189" s="17">
        <v>0.81006037300181877</v>
      </c>
      <c r="AI189" s="17">
        <v>0.73091814929487919</v>
      </c>
      <c r="AJ189" s="17">
        <v>0.65717603571955374</v>
      </c>
      <c r="AK189" s="17">
        <v>0.5906882222712162</v>
      </c>
      <c r="AL189" s="21"/>
      <c r="AM189" s="21"/>
      <c r="AN189" s="21"/>
      <c r="AO189" s="21"/>
      <c r="AP189" s="21"/>
      <c r="AQ189" s="21"/>
    </row>
    <row r="190" spans="1:43" s="17" customFormat="1">
      <c r="A190" s="115">
        <v>184</v>
      </c>
      <c r="C190" s="17">
        <v>0.99939146791847633</v>
      </c>
      <c r="D190" s="17">
        <v>0.99609300996110761</v>
      </c>
      <c r="E190" s="17">
        <v>0.98703933441879388</v>
      </c>
      <c r="F190" s="17">
        <v>0.97031241604828</v>
      </c>
      <c r="G190" s="17">
        <v>0.94568807183286774</v>
      </c>
      <c r="H190" s="17">
        <v>0.99509473508354573</v>
      </c>
      <c r="I190" s="17">
        <v>0.98200769984075564</v>
      </c>
      <c r="J190" s="17">
        <v>0.95894008796605457</v>
      </c>
      <c r="K190" s="17">
        <v>0.92771855349445065</v>
      </c>
      <c r="L190" s="17">
        <v>0.89100840117731506</v>
      </c>
      <c r="M190" s="17">
        <v>0.98698178481468868</v>
      </c>
      <c r="N190" s="17">
        <v>0.96292265839211577</v>
      </c>
      <c r="O190" s="17">
        <v>0.9277475722757571</v>
      </c>
      <c r="P190" s="17">
        <v>0.88569979667956145</v>
      </c>
      <c r="Q190" s="17">
        <v>0.84039188280342181</v>
      </c>
      <c r="R190" s="17">
        <v>0.97598606013892497</v>
      </c>
      <c r="S190" s="17">
        <v>0.94098599008303818</v>
      </c>
      <c r="T190" s="17">
        <v>0.89504563015791305</v>
      </c>
      <c r="U190" s="17">
        <v>0.84392052656184047</v>
      </c>
      <c r="V190" s="17">
        <v>0.7915605485168854</v>
      </c>
      <c r="W190" s="17">
        <v>0.96386940290203971</v>
      </c>
      <c r="X190" s="17">
        <v>0.91874420900759379</v>
      </c>
      <c r="Y190" s="17">
        <v>0.86321152116338506</v>
      </c>
      <c r="Z190" s="17">
        <v>0.80404750513425538</v>
      </c>
      <c r="AA190" s="17">
        <v>0.74536245135064072</v>
      </c>
      <c r="AB190" s="17">
        <v>0.9340290479431409</v>
      </c>
      <c r="AC190" s="17">
        <v>0.87087819724522653</v>
      </c>
      <c r="AD190" s="17">
        <v>0.80095033559769724</v>
      </c>
      <c r="AE190" s="17">
        <v>0.73161354467687678</v>
      </c>
      <c r="AF190" s="17">
        <v>0.66634645638178225</v>
      </c>
      <c r="AG190" s="17">
        <v>0.89107441419232913</v>
      </c>
      <c r="AH190" s="17">
        <v>0.81336060325830917</v>
      </c>
      <c r="AI190" s="17">
        <v>0.73491749508756476</v>
      </c>
      <c r="AJ190" s="17">
        <v>0.6616153398707364</v>
      </c>
      <c r="AK190" s="17">
        <v>0.5953689040538076</v>
      </c>
      <c r="AL190" s="21"/>
      <c r="AM190" s="21"/>
      <c r="AN190" s="21"/>
      <c r="AO190" s="21"/>
      <c r="AP190" s="21"/>
      <c r="AQ190" s="21"/>
    </row>
    <row r="191" spans="1:43" s="17" customFormat="1">
      <c r="A191" s="115">
        <v>185</v>
      </c>
      <c r="C191" s="17">
        <v>0.99941958406968645</v>
      </c>
      <c r="D191" s="17">
        <v>0.9962438351787114</v>
      </c>
      <c r="E191" s="17">
        <v>0.98746858158112505</v>
      </c>
      <c r="F191" s="17">
        <v>0.9711717654908224</v>
      </c>
      <c r="G191" s="17">
        <v>0.94708058490202007</v>
      </c>
      <c r="H191" s="17">
        <v>0.99528355388134504</v>
      </c>
      <c r="I191" s="17">
        <v>0.98258062608143226</v>
      </c>
      <c r="J191" s="17">
        <v>0.96005759377513256</v>
      </c>
      <c r="K191" s="17">
        <v>0.92943846272661845</v>
      </c>
      <c r="L191" s="17">
        <v>0.89331273964216762</v>
      </c>
      <c r="M191" s="17">
        <v>0.98741832244987759</v>
      </c>
      <c r="N191" s="17">
        <v>0.96395304309860785</v>
      </c>
      <c r="O191" s="17">
        <v>0.92946598537718972</v>
      </c>
      <c r="P191" s="17">
        <v>0.88807892678644285</v>
      </c>
      <c r="Q191" s="17">
        <v>0.84334642163189155</v>
      </c>
      <c r="R191" s="17">
        <v>0.97670756629605116</v>
      </c>
      <c r="S191" s="17">
        <v>0.9424576620698103</v>
      </c>
      <c r="T191" s="17">
        <v>0.89728594942585338</v>
      </c>
      <c r="U191" s="17">
        <v>0.84683449693867408</v>
      </c>
      <c r="V191" s="17">
        <v>0.7950176559941976</v>
      </c>
      <c r="W191" s="17">
        <v>0.96486309922883828</v>
      </c>
      <c r="X191" s="17">
        <v>0.92059959225034615</v>
      </c>
      <c r="Y191" s="17">
        <v>0.86588126689884581</v>
      </c>
      <c r="Z191" s="17">
        <v>0.80738456229217037</v>
      </c>
      <c r="AA191" s="17">
        <v>0.74920330075517982</v>
      </c>
      <c r="AB191" s="17">
        <v>0.93560745547997637</v>
      </c>
      <c r="AC191" s="17">
        <v>0.87344081225946568</v>
      </c>
      <c r="AD191" s="17">
        <v>0.80431895553547461</v>
      </c>
      <c r="AE191" s="17">
        <v>0.7355640020274401</v>
      </c>
      <c r="AF191" s="17">
        <v>0.67068020074149337</v>
      </c>
      <c r="AG191" s="17">
        <v>0.89334464471857111</v>
      </c>
      <c r="AH191" s="17">
        <v>0.81660749642499175</v>
      </c>
      <c r="AI191" s="17">
        <v>0.738864994369693</v>
      </c>
      <c r="AJ191" s="17">
        <v>0.6660084150168899</v>
      </c>
      <c r="AK191" s="17">
        <v>0.60001071961823915</v>
      </c>
      <c r="AL191" s="21"/>
      <c r="AM191" s="21"/>
      <c r="AN191" s="21"/>
      <c r="AO191" s="21"/>
      <c r="AP191" s="21"/>
      <c r="AQ191" s="21"/>
    </row>
    <row r="192" spans="1:43" s="17" customFormat="1">
      <c r="A192" s="115">
        <v>186</v>
      </c>
      <c r="C192" s="17">
        <v>0.99944635349251787</v>
      </c>
      <c r="D192" s="17">
        <v>0.99638864737206145</v>
      </c>
      <c r="E192" s="17">
        <v>0.98788325084186313</v>
      </c>
      <c r="F192" s="17">
        <v>0.97200586824972846</v>
      </c>
      <c r="G192" s="17">
        <v>0.94843735055320211</v>
      </c>
      <c r="H192" s="17">
        <v>0.99546489677560301</v>
      </c>
      <c r="I192" s="17">
        <v>0.98313493773314331</v>
      </c>
      <c r="J192" s="17">
        <v>0.96114442959917845</v>
      </c>
      <c r="K192" s="17">
        <v>0.9311177240733981</v>
      </c>
      <c r="L192" s="17">
        <v>0.89556957080775645</v>
      </c>
      <c r="M192" s="17">
        <v>0.98783987999168665</v>
      </c>
      <c r="N192" s="17">
        <v>0.96495449241608777</v>
      </c>
      <c r="O192" s="17">
        <v>0.93114379924209789</v>
      </c>
      <c r="P192" s="17">
        <v>0.8904098954777071</v>
      </c>
      <c r="Q192" s="17">
        <v>0.84624909450846875</v>
      </c>
      <c r="R192" s="17">
        <v>0.9774069971727275</v>
      </c>
      <c r="S192" s="17">
        <v>0.94389261234532063</v>
      </c>
      <c r="T192" s="17">
        <v>0.8994795138032361</v>
      </c>
      <c r="U192" s="17">
        <v>0.84969676793167714</v>
      </c>
      <c r="V192" s="17">
        <v>0.79842208658011848</v>
      </c>
      <c r="W192" s="17">
        <v>0.96582908476338025</v>
      </c>
      <c r="X192" s="17">
        <v>0.92241298796331239</v>
      </c>
      <c r="Y192" s="17">
        <v>0.86850089450315016</v>
      </c>
      <c r="Z192" s="17">
        <v>0.81066894725805239</v>
      </c>
      <c r="AA192" s="17">
        <v>0.75299280173846261</v>
      </c>
      <c r="AB192" s="17">
        <v>0.93714808973400454</v>
      </c>
      <c r="AC192" s="17">
        <v>0.8759542591018713</v>
      </c>
      <c r="AD192" s="17">
        <v>0.80763485698873272</v>
      </c>
      <c r="AE192" s="17">
        <v>0.73946359399727046</v>
      </c>
      <c r="AF192" s="17">
        <v>0.67496795720190073</v>
      </c>
      <c r="AG192" s="17">
        <v>0.89556856311598076</v>
      </c>
      <c r="AH192" s="17">
        <v>0.81980172452508904</v>
      </c>
      <c r="AI192" s="17">
        <v>0.74276102553902912</v>
      </c>
      <c r="AJ192" s="17">
        <v>0.67035535987312422</v>
      </c>
      <c r="AK192" s="17">
        <v>0.6046135384431548</v>
      </c>
      <c r="AL192" s="21"/>
      <c r="AM192" s="21"/>
      <c r="AN192" s="21"/>
      <c r="AO192" s="21"/>
      <c r="AP192" s="21"/>
      <c r="AQ192" s="21"/>
    </row>
    <row r="193" spans="1:43" s="17" customFormat="1">
      <c r="A193" s="115">
        <v>187</v>
      </c>
      <c r="C193" s="17">
        <v>0.99947184284840518</v>
      </c>
      <c r="D193" s="17">
        <v>0.99652769265745622</v>
      </c>
      <c r="E193" s="17">
        <v>0.98828384445240014</v>
      </c>
      <c r="F193" s="17">
        <v>0.97281546300301103</v>
      </c>
      <c r="G193" s="17">
        <v>0.94975925849587894</v>
      </c>
      <c r="H193" s="17">
        <v>0.99563906619556608</v>
      </c>
      <c r="I193" s="17">
        <v>0.98367124366018321</v>
      </c>
      <c r="J193" s="17">
        <v>0.96220142344083248</v>
      </c>
      <c r="K193" s="17">
        <v>0.93275725165946088</v>
      </c>
      <c r="L193" s="17">
        <v>0.89777978467023145</v>
      </c>
      <c r="M193" s="17">
        <v>0.98824697774714876</v>
      </c>
      <c r="N193" s="17">
        <v>0.96592780898552633</v>
      </c>
      <c r="O193" s="17">
        <v>0.93278192679254923</v>
      </c>
      <c r="P193" s="17">
        <v>0.8926935821922225</v>
      </c>
      <c r="Q193" s="17">
        <v>0.84910066214638547</v>
      </c>
      <c r="R193" s="17">
        <v>0.97808502956349697</v>
      </c>
      <c r="S193" s="17">
        <v>0.94529172673309447</v>
      </c>
      <c r="T193" s="17">
        <v>0.90162721566775705</v>
      </c>
      <c r="U193" s="17">
        <v>0.85250811121270087</v>
      </c>
      <c r="V193" s="17">
        <v>0.80177443478853738</v>
      </c>
      <c r="W193" s="17">
        <v>0.96676812626364594</v>
      </c>
      <c r="X193" s="17">
        <v>0.92418529375053959</v>
      </c>
      <c r="Y193" s="17">
        <v>0.87107122502534673</v>
      </c>
      <c r="Z193" s="17">
        <v>0.81390129859667293</v>
      </c>
      <c r="AA193" s="17">
        <v>0.75673137856771944</v>
      </c>
      <c r="AB193" s="17">
        <v>0.93865182156305615</v>
      </c>
      <c r="AC193" s="17">
        <v>0.87841937260142444</v>
      </c>
      <c r="AD193" s="17">
        <v>0.81089866804150135</v>
      </c>
      <c r="AE193" s="17">
        <v>0.74331269424109658</v>
      </c>
      <c r="AF193" s="17">
        <v>0.67920985987520777</v>
      </c>
      <c r="AG193" s="17">
        <v>0.89774703294681768</v>
      </c>
      <c r="AH193" s="17">
        <v>0.82294395939097897</v>
      </c>
      <c r="AI193" s="17">
        <v>0.74660597589429845</v>
      </c>
      <c r="AJ193" s="17">
        <v>0.67465628760334906</v>
      </c>
      <c r="AK193" s="17">
        <v>0.60917724709529986</v>
      </c>
      <c r="AL193" s="21"/>
      <c r="AM193" s="21"/>
      <c r="AN193" s="21"/>
      <c r="AO193" s="21"/>
      <c r="AP193" s="21"/>
      <c r="AQ193" s="21"/>
    </row>
    <row r="194" spans="1:43" s="17" customFormat="1">
      <c r="A194" s="115">
        <v>188</v>
      </c>
      <c r="C194" s="17">
        <v>0.99949611540114802</v>
      </c>
      <c r="D194" s="17">
        <v>0.99666120688770654</v>
      </c>
      <c r="E194" s="17">
        <v>0.98867084739322741</v>
      </c>
      <c r="F194" s="17">
        <v>0.97360126762505772</v>
      </c>
      <c r="G194" s="17">
        <v>0.95104717843452535</v>
      </c>
      <c r="H194" s="17">
        <v>0.99580635218216829</v>
      </c>
      <c r="I194" s="17">
        <v>0.98419013310863401</v>
      </c>
      <c r="J194" s="17">
        <v>0.9632293823670971</v>
      </c>
      <c r="K194" s="17">
        <v>0.93435794203489386</v>
      </c>
      <c r="L194" s="17">
        <v>0.89994425927232014</v>
      </c>
      <c r="M194" s="17">
        <v>0.9886401180364397</v>
      </c>
      <c r="N194" s="17">
        <v>0.96687377439310074</v>
      </c>
      <c r="O194" s="17">
        <v>0.93438126339303784</v>
      </c>
      <c r="P194" s="17">
        <v>0.89493085525629301</v>
      </c>
      <c r="Q194" s="17">
        <v>0.8519018809673865</v>
      </c>
      <c r="R194" s="17">
        <v>0.97874232003566253</v>
      </c>
      <c r="S194" s="17">
        <v>0.94665587194044554</v>
      </c>
      <c r="T194" s="17">
        <v>0.90372993484356201</v>
      </c>
      <c r="U194" s="17">
        <v>0.85526929365938897</v>
      </c>
      <c r="V194" s="17">
        <v>0.80507529719381687</v>
      </c>
      <c r="W194" s="17">
        <v>0.96768097027401478</v>
      </c>
      <c r="X194" s="17">
        <v>0.92591739124801176</v>
      </c>
      <c r="Y194" s="17">
        <v>0.87359307186996471</v>
      </c>
      <c r="Z194" s="17">
        <v>0.81708225540691759</v>
      </c>
      <c r="AA194" s="17">
        <v>0.76041946247291492</v>
      </c>
      <c r="AB194" s="17">
        <v>0.94011950410814082</v>
      </c>
      <c r="AC194" s="17">
        <v>0.88083697879818224</v>
      </c>
      <c r="AD194" s="17">
        <v>0.81411101770804994</v>
      </c>
      <c r="AE194" s="17">
        <v>0.74711168476815548</v>
      </c>
      <c r="AF194" s="17">
        <v>0.68340605594348192</v>
      </c>
      <c r="AG194" s="17">
        <v>0.89988090601432913</v>
      </c>
      <c r="AH194" s="17">
        <v>0.82603487223147232</v>
      </c>
      <c r="AI194" s="17">
        <v>0.7504002410615862</v>
      </c>
      <c r="AJ194" s="17">
        <v>0.67891132524932607</v>
      </c>
      <c r="AK194" s="17">
        <v>0.61370174873476568</v>
      </c>
      <c r="AL194" s="21"/>
      <c r="AM194" s="21"/>
      <c r="AN194" s="21"/>
      <c r="AO194" s="21"/>
      <c r="AP194" s="21"/>
      <c r="AQ194" s="21"/>
    </row>
    <row r="195" spans="1:43" s="17" customFormat="1">
      <c r="A195" s="115">
        <v>189</v>
      </c>
      <c r="C195" s="17">
        <v>0.99951923119447084</v>
      </c>
      <c r="D195" s="17">
        <v>0.99678941608354077</v>
      </c>
      <c r="E195" s="17">
        <v>0.98904472795012788</v>
      </c>
      <c r="F195" s="17">
        <v>0.97436397970833633</v>
      </c>
      <c r="G195" s="17">
        <v>0.95230196038734138</v>
      </c>
      <c r="H195" s="17">
        <v>0.99596703289506527</v>
      </c>
      <c r="I195" s="17">
        <v>0.98469217630357631</v>
      </c>
      <c r="J195" s="17">
        <v>0.96422909294276704</v>
      </c>
      <c r="K195" s="17">
        <v>0.93592067434367854</v>
      </c>
      <c r="L195" s="17">
        <v>0.90206386061698773</v>
      </c>
      <c r="M195" s="17">
        <v>0.9890197857936629</v>
      </c>
      <c r="N195" s="17">
        <v>0.96779314963713237</v>
      </c>
      <c r="O195" s="17">
        <v>0.93594268701941719</v>
      </c>
      <c r="P195" s="17">
        <v>0.89712257176709098</v>
      </c>
      <c r="Q195" s="17">
        <v>0.85465350277645069</v>
      </c>
      <c r="R195" s="17">
        <v>0.97937950548557673</v>
      </c>
      <c r="S195" s="17">
        <v>0.94798589583564896</v>
      </c>
      <c r="T195" s="17">
        <v>0.90578853854224939</v>
      </c>
      <c r="U195" s="17">
        <v>0.85798107704290305</v>
      </c>
      <c r="V195" s="17">
        <v>0.80832527196918891</v>
      </c>
      <c r="W195" s="17">
        <v>0.96856834358434307</v>
      </c>
      <c r="X195" s="17">
        <v>0.9276101462294114</v>
      </c>
      <c r="Y195" s="17">
        <v>0.87606724057227903</v>
      </c>
      <c r="Z195" s="17">
        <v>0.82021245688892619</v>
      </c>
      <c r="AA195" s="17">
        <v>0.7640574911196204</v>
      </c>
      <c r="AB195" s="17">
        <v>0.94155197301544313</v>
      </c>
      <c r="AC195" s="17">
        <v>0.88320789476032902</v>
      </c>
      <c r="AD195" s="17">
        <v>0.81727253549161749</v>
      </c>
      <c r="AE195" s="17">
        <v>0.75086095539840603</v>
      </c>
      <c r="AF195" s="17">
        <v>0.68755670511613276</v>
      </c>
      <c r="AG195" s="17">
        <v>0.90197102229598891</v>
      </c>
      <c r="AH195" s="17">
        <v>0.82907513322077186</v>
      </c>
      <c r="AI195" s="17">
        <v>0.75414422443954887</v>
      </c>
      <c r="AJ195" s="17">
        <v>0.68312061317258277</v>
      </c>
      <c r="AK195" s="17">
        <v>0.61818696262698825</v>
      </c>
      <c r="AL195" s="21"/>
      <c r="AM195" s="21"/>
      <c r="AN195" s="21"/>
      <c r="AO195" s="21"/>
      <c r="AP195" s="21"/>
      <c r="AQ195" s="21"/>
    </row>
    <row r="196" spans="1:43" s="17" customFormat="1">
      <c r="A196" s="115">
        <v>190</v>
      </c>
      <c r="C196" s="17">
        <v>0.99954124722011717</v>
      </c>
      <c r="D196" s="17">
        <v>0.99691253684703773</v>
      </c>
      <c r="E196" s="17">
        <v>0.98940593827282142</v>
      </c>
      <c r="F196" s="17">
        <v>0.97510427707641512</v>
      </c>
      <c r="G196" s="17">
        <v>0.95352443500808903</v>
      </c>
      <c r="H196" s="17">
        <v>0.99612137509939047</v>
      </c>
      <c r="I196" s="17">
        <v>0.98517792503086632</v>
      </c>
      <c r="J196" s="17">
        <v>0.96520132166106454</v>
      </c>
      <c r="K196" s="17">
        <v>0.93744631050112814</v>
      </c>
      <c r="L196" s="17">
        <v>0.90413944259772672</v>
      </c>
      <c r="M196" s="17">
        <v>0.98938644914946861</v>
      </c>
      <c r="N196" s="17">
        <v>0.96868667559025712</v>
      </c>
      <c r="O196" s="17">
        <v>0.93746705843673395</v>
      </c>
      <c r="P196" s="17">
        <v>0.89926957749338576</v>
      </c>
      <c r="Q196" s="17">
        <v>0.85735627445713558</v>
      </c>
      <c r="R196" s="17">
        <v>0.97999720368312582</v>
      </c>
      <c r="S196" s="17">
        <v>0.94928262772950711</v>
      </c>
      <c r="T196" s="17">
        <v>0.90780388131967205</v>
      </c>
      <c r="U196" s="17">
        <v>0.8606442177361584</v>
      </c>
      <c r="V196" s="17">
        <v>0.81152495844572714</v>
      </c>
      <c r="W196" s="17">
        <v>0.96943095368349219</v>
      </c>
      <c r="X196" s="17">
        <v>0.92926440872237293</v>
      </c>
      <c r="Y196" s="17">
        <v>0.87849452859266075</v>
      </c>
      <c r="Z196" s="17">
        <v>0.82329254193202672</v>
      </c>
      <c r="AA196" s="17">
        <v>0.76764590810044586</v>
      </c>
      <c r="AB196" s="17">
        <v>0.94295004666407833</v>
      </c>
      <c r="AC196" s="17">
        <v>0.88553292841934939</v>
      </c>
      <c r="AD196" s="17">
        <v>0.82038385096393018</v>
      </c>
      <c r="AE196" s="17">
        <v>0.75456090323664449</v>
      </c>
      <c r="AF196" s="17">
        <v>0.69166197910037841</v>
      </c>
      <c r="AG196" s="17">
        <v>0.90401820989188286</v>
      </c>
      <c r="AH196" s="17">
        <v>0.83206541110839582</v>
      </c>
      <c r="AI196" s="17">
        <v>0.75783833666308342</v>
      </c>
      <c r="AJ196" s="17">
        <v>0.68728430450916556</v>
      </c>
      <c r="AK196" s="17">
        <v>0.62263282366170924</v>
      </c>
      <c r="AL196" s="21"/>
      <c r="AM196" s="21"/>
      <c r="AN196" s="21"/>
      <c r="AO196" s="21"/>
      <c r="AP196" s="21"/>
      <c r="AQ196" s="21"/>
    </row>
    <row r="197" spans="1:43" s="17" customFormat="1">
      <c r="A197" s="115">
        <v>191</v>
      </c>
      <c r="C197" s="17">
        <v>0.99956221757699193</v>
      </c>
      <c r="D197" s="17">
        <v>0.99703077675780571</v>
      </c>
      <c r="E197" s="17">
        <v>0.98975491491646495</v>
      </c>
      <c r="F197" s="17">
        <v>0.97582281828812523</v>
      </c>
      <c r="G197" s="17">
        <v>0.95471541391038162</v>
      </c>
      <c r="H197" s="17">
        <v>0.99626963463299212</v>
      </c>
      <c r="I197" s="17">
        <v>0.98564791320367151</v>
      </c>
      <c r="J197" s="17">
        <v>0.96614681537103386</v>
      </c>
      <c r="K197" s="17">
        <v>0.93893569537945909</v>
      </c>
      <c r="L197" s="17">
        <v>0.90617184694455144</v>
      </c>
      <c r="M197" s="17">
        <v>0.98974055999590582</v>
      </c>
      <c r="N197" s="17">
        <v>0.96955507345646885</v>
      </c>
      <c r="O197" s="17">
        <v>0.93895522138514476</v>
      </c>
      <c r="P197" s="17">
        <v>0.90137270679264614</v>
      </c>
      <c r="Q197" s="17">
        <v>0.86001093768672643</v>
      </c>
      <c r="R197" s="17">
        <v>0.98059601380440564</v>
      </c>
      <c r="S197" s="17">
        <v>0.95054687866062393</v>
      </c>
      <c r="T197" s="17">
        <v>0.90977680504762515</v>
      </c>
      <c r="U197" s="17">
        <v>0.86325946644174156</v>
      </c>
      <c r="V197" s="17">
        <v>0.81467495669127532</v>
      </c>
      <c r="W197" s="17">
        <v>0.97026948920701872</v>
      </c>
      <c r="X197" s="17">
        <v>0.93088101313440963</v>
      </c>
      <c r="Y197" s="17">
        <v>0.88087572512914103</v>
      </c>
      <c r="Z197" s="17">
        <v>0.82632314872278634</v>
      </c>
      <c r="AA197" s="17">
        <v>0.77118516244462065</v>
      </c>
      <c r="AB197" s="17">
        <v>0.94431452639892222</v>
      </c>
      <c r="AC197" s="17">
        <v>0.88781287842244994</v>
      </c>
      <c r="AD197" s="17">
        <v>0.82344559336484224</v>
      </c>
      <c r="AE197" s="17">
        <v>0.75821193216416516</v>
      </c>
      <c r="AF197" s="17">
        <v>0.69572206108461532</v>
      </c>
      <c r="AG197" s="17">
        <v>0.90602328498738438</v>
      </c>
      <c r="AH197" s="17">
        <v>0.83500637284934476</v>
      </c>
      <c r="AI197" s="17">
        <v>0.76148299508508166</v>
      </c>
      <c r="AJ197" s="17">
        <v>0.69140256463718053</v>
      </c>
      <c r="AK197" s="17">
        <v>0.62703928187907076</v>
      </c>
      <c r="AL197" s="21"/>
      <c r="AM197" s="21"/>
      <c r="AN197" s="21"/>
      <c r="AO197" s="21"/>
      <c r="AP197" s="21"/>
      <c r="AQ197" s="21"/>
    </row>
    <row r="198" spans="1:43" s="17" customFormat="1">
      <c r="A198" s="115">
        <v>192</v>
      </c>
      <c r="C198" s="17">
        <v>0.99958219362183265</v>
      </c>
      <c r="D198" s="17">
        <v>0.99714433475260444</v>
      </c>
      <c r="E198" s="17">
        <v>0.99009207936640808</v>
      </c>
      <c r="F198" s="17">
        <v>0.97652024313272134</v>
      </c>
      <c r="G198" s="17">
        <v>0.95587568999379835</v>
      </c>
      <c r="H198" s="17">
        <v>0.99641205685488332</v>
      </c>
      <c r="I198" s="17">
        <v>0.98610265741397363</v>
      </c>
      <c r="J198" s="17">
        <v>0.9670663017012866</v>
      </c>
      <c r="K198" s="17">
        <v>0.94038965700072019</v>
      </c>
      <c r="L198" s="17">
        <v>0.90816190318480805</v>
      </c>
      <c r="M198" s="17">
        <v>0.99008255453390914</v>
      </c>
      <c r="N198" s="17">
        <v>0.97039904522270481</v>
      </c>
      <c r="O198" s="17">
        <v>0.94040800277314263</v>
      </c>
      <c r="P198" s="17">
        <v>0.90343278254363113</v>
      </c>
      <c r="Q198" s="17">
        <v>0.86261822867039106</v>
      </c>
      <c r="R198" s="17">
        <v>0.98117651695260921</v>
      </c>
      <c r="S198" s="17">
        <v>0.95177944168374329</v>
      </c>
      <c r="T198" s="17">
        <v>0.91170813889954261</v>
      </c>
      <c r="U198" s="17">
        <v>0.86582756793869631</v>
      </c>
      <c r="V198" s="17">
        <v>0.81777586710871486</v>
      </c>
      <c r="W198" s="17">
        <v>0.97108462037877197</v>
      </c>
      <c r="X198" s="17">
        <v>0.93246077838773211</v>
      </c>
      <c r="Y198" s="17">
        <v>0.88321161094734379</v>
      </c>
      <c r="Z198" s="17">
        <v>0.82930491437251264</v>
      </c>
      <c r="AA198" s="17">
        <v>0.77467570814529862</v>
      </c>
      <c r="AB198" s="17">
        <v>0.94564619676787109</v>
      </c>
      <c r="AC198" s="17">
        <v>0.89004853400138373</v>
      </c>
      <c r="AD198" s="17">
        <v>0.82645839122144571</v>
      </c>
      <c r="AE198" s="17">
        <v>0.76181445234760647</v>
      </c>
      <c r="AF198" s="17">
        <v>0.69973714523459152</v>
      </c>
      <c r="AG198" s="17">
        <v>0.90798705182929706</v>
      </c>
      <c r="AH198" s="17">
        <v>0.83789868325381067</v>
      </c>
      <c r="AI198" s="17">
        <v>0.76507862327589737</v>
      </c>
      <c r="AJ198" s="17">
        <v>0.69547557065705012</v>
      </c>
      <c r="AK198" s="17">
        <v>0.63140630200299319</v>
      </c>
      <c r="AL198" s="21"/>
      <c r="AM198" s="21"/>
      <c r="AN198" s="21"/>
      <c r="AO198" s="21"/>
      <c r="AP198" s="21"/>
      <c r="AQ198" s="21"/>
    </row>
    <row r="199" spans="1:43" s="17" customFormat="1">
      <c r="A199" s="115">
        <v>193</v>
      </c>
      <c r="C199" s="17">
        <v>0.99960122411186836</v>
      </c>
      <c r="D199" s="17">
        <v>0.99725340148907538</v>
      </c>
      <c r="E199" s="17">
        <v>0.99041783854661025</v>
      </c>
      <c r="F199" s="17">
        <v>0.97719717311592713</v>
      </c>
      <c r="G199" s="17">
        <v>0.95700603777124416</v>
      </c>
      <c r="H199" s="17">
        <v>0.99654887707561979</v>
      </c>
      <c r="I199" s="17">
        <v>0.98654265746926184</v>
      </c>
      <c r="J199" s="17">
        <v>0.96796048947972857</v>
      </c>
      <c r="K199" s="17">
        <v>0.94180900673635093</v>
      </c>
      <c r="L199" s="17">
        <v>0.91011042861795277</v>
      </c>
      <c r="M199" s="17">
        <v>0.99041285380382837</v>
      </c>
      <c r="N199" s="17">
        <v>0.97121927410468656</v>
      </c>
      <c r="O199" s="17">
        <v>0.94182621287736457</v>
      </c>
      <c r="P199" s="17">
        <v>0.90545061609362076</v>
      </c>
      <c r="Q199" s="17">
        <v>0.86517887789357084</v>
      </c>
      <c r="R199" s="17">
        <v>0.98173927666716798</v>
      </c>
      <c r="S199" s="17">
        <v>0.9529810921605536</v>
      </c>
      <c r="T199" s="17">
        <v>0.91359869934936988</v>
      </c>
      <c r="U199" s="17">
        <v>0.86834926084740161</v>
      </c>
      <c r="V199" s="17">
        <v>0.82082829005297286</v>
      </c>
      <c r="W199" s="17">
        <v>0.971876999446177</v>
      </c>
      <c r="X199" s="17">
        <v>0.93400450806222579</v>
      </c>
      <c r="Y199" s="17">
        <v>0.88550295822697944</v>
      </c>
      <c r="Z199" s="17">
        <v>0.83223847456356337</v>
      </c>
      <c r="AA199" s="17">
        <v>0.77811800370418205</v>
      </c>
      <c r="AB199" s="17">
        <v>0.94694582576292863</v>
      </c>
      <c r="AC199" s="17">
        <v>0.89224067485687564</v>
      </c>
      <c r="AD199" s="17">
        <v>0.82942287198601561</v>
      </c>
      <c r="AE199" s="17">
        <v>0.76536887976462564</v>
      </c>
      <c r="AF199" s="17">
        <v>0.70370743620228238</v>
      </c>
      <c r="AG199" s="17">
        <v>0.90991030271468099</v>
      </c>
      <c r="AH199" s="17">
        <v>0.84074300465574658</v>
      </c>
      <c r="AI199" s="17">
        <v>0.76862565054015031</v>
      </c>
      <c r="AJ199" s="17">
        <v>0.69950351088441176</v>
      </c>
      <c r="AK199" s="17">
        <v>0.63573386298197643</v>
      </c>
      <c r="AL199" s="21"/>
      <c r="AM199" s="21"/>
      <c r="AN199" s="21"/>
      <c r="AO199" s="21"/>
      <c r="AP199" s="21"/>
      <c r="AQ199" s="21"/>
    </row>
    <row r="200" spans="1:43" s="17" customFormat="1">
      <c r="A200" s="115">
        <v>194</v>
      </c>
      <c r="C200" s="17">
        <v>0.99961935533989721</v>
      </c>
      <c r="D200" s="17">
        <v>0.99735815969422759</v>
      </c>
      <c r="E200" s="17">
        <v>0.99073258531212172</v>
      </c>
      <c r="F200" s="17">
        <v>0.97785421193677546</v>
      </c>
      <c r="G200" s="17">
        <v>0.95810721369701257</v>
      </c>
      <c r="H200" s="17">
        <v>0.99668032097029113</v>
      </c>
      <c r="I200" s="17">
        <v>0.98696839691465021</v>
      </c>
      <c r="J200" s="17">
        <v>0.96883006914893421</v>
      </c>
      <c r="K200" s="17">
        <v>0.9431945395126724</v>
      </c>
      <c r="L200" s="17">
        <v>0.91201822830348311</v>
      </c>
      <c r="M200" s="17">
        <v>0.99073186419940629</v>
      </c>
      <c r="N200" s="17">
        <v>0.97201642498675378</v>
      </c>
      <c r="O200" s="17">
        <v>0.94321064554829004</v>
      </c>
      <c r="P200" s="17">
        <v>0.90742700721947234</v>
      </c>
      <c r="Q200" s="17">
        <v>0.86769360989185707</v>
      </c>
      <c r="R200" s="17">
        <v>0.98228483942120648</v>
      </c>
      <c r="S200" s="17">
        <v>0.95415258805239622</v>
      </c>
      <c r="T200" s="17">
        <v>0.91544929018280863</v>
      </c>
      <c r="U200" s="17">
        <v>0.87082527741177906</v>
      </c>
      <c r="V200" s="17">
        <v>0.82383282546617798</v>
      </c>
      <c r="W200" s="17">
        <v>0.97264726110900457</v>
      </c>
      <c r="X200" s="17">
        <v>0.93551299054588222</v>
      </c>
      <c r="Y200" s="17">
        <v>0.88775053042411278</v>
      </c>
      <c r="Z200" s="17">
        <v>0.83512446321382272</v>
      </c>
      <c r="AA200" s="17">
        <v>0.78151251169304081</v>
      </c>
      <c r="AB200" s="17">
        <v>0.94821416506455192</v>
      </c>
      <c r="AC200" s="17">
        <v>0.89439007105786106</v>
      </c>
      <c r="AD200" s="17">
        <v>0.83233966169216156</v>
      </c>
      <c r="AE200" s="17">
        <v>0.76887563574603601</v>
      </c>
      <c r="AF200" s="17">
        <v>0.7076331486473445</v>
      </c>
      <c r="AG200" s="17">
        <v>0.91179381799160852</v>
      </c>
      <c r="AH200" s="17">
        <v>0.84353999659962464</v>
      </c>
      <c r="AI200" s="17">
        <v>0.77212451145048921</v>
      </c>
      <c r="AJ200" s="17">
        <v>0.70348658435556177</v>
      </c>
      <c r="AK200" s="17">
        <v>0.64002195753743951</v>
      </c>
      <c r="AL200" s="21"/>
      <c r="AM200" s="21"/>
      <c r="AN200" s="21"/>
      <c r="AO200" s="21"/>
      <c r="AP200" s="21"/>
      <c r="AQ200" s="21"/>
    </row>
    <row r="201" spans="1:43" s="17" customFormat="1">
      <c r="A201" s="115">
        <v>195</v>
      </c>
      <c r="C201" s="17">
        <v>0.99963663126219338</v>
      </c>
      <c r="D201" s="17">
        <v>0.9974587844982975</v>
      </c>
      <c r="E201" s="17">
        <v>0.9910366989260283</v>
      </c>
      <c r="F201" s="17">
        <v>0.97849194595518008</v>
      </c>
      <c r="G201" s="17">
        <v>0.95917995649504939</v>
      </c>
      <c r="H201" s="17">
        <v>0.99680660497479179</v>
      </c>
      <c r="I201" s="17">
        <v>0.98738034354066073</v>
      </c>
      <c r="J201" s="17">
        <v>0.96967571317686629</v>
      </c>
      <c r="K201" s="17">
        <v>0.94454703402166429</v>
      </c>
      <c r="L201" s="17">
        <v>0.91388609506124241</v>
      </c>
      <c r="M201" s="17">
        <v>0.99103997796561027</v>
      </c>
      <c r="N201" s="17">
        <v>0.97279114485546714</v>
      </c>
      <c r="O201" s="17">
        <v>0.94456207842118312</v>
      </c>
      <c r="P201" s="17">
        <v>0.90936274410172091</v>
      </c>
      <c r="Q201" s="17">
        <v>0.87016314303762421</v>
      </c>
      <c r="R201" s="17">
        <v>0.98281373510738845</v>
      </c>
      <c r="S201" s="17">
        <v>0.95529467021435521</v>
      </c>
      <c r="T201" s="17">
        <v>0.91726070252017189</v>
      </c>
      <c r="U201" s="17">
        <v>0.87325634329809576</v>
      </c>
      <c r="V201" s="17">
        <v>0.8267900725303835</v>
      </c>
      <c r="W201" s="17">
        <v>0.97339602294146277</v>
      </c>
      <c r="X201" s="17">
        <v>0.93698699919202788</v>
      </c>
      <c r="Y201" s="17">
        <v>0.88995508214844965</v>
      </c>
      <c r="Z201" s="17">
        <v>0.83796351215872755</v>
      </c>
      <c r="AA201" s="17">
        <v>0.78485969833172109</v>
      </c>
      <c r="AB201" s="17">
        <v>0.94945195028872487</v>
      </c>
      <c r="AC201" s="17">
        <v>0.89649748295479204</v>
      </c>
      <c r="AD201" s="17">
        <v>0.83520938462857564</v>
      </c>
      <c r="AE201" s="17">
        <v>0.77233514653404611</v>
      </c>
      <c r="AF201" s="17">
        <v>0.71151450677102446</v>
      </c>
      <c r="AG201" s="17">
        <v>0.91363836607113169</v>
      </c>
      <c r="AH201" s="17">
        <v>0.84629031554473122</v>
      </c>
      <c r="AI201" s="17">
        <v>0.77557564539793789</v>
      </c>
      <c r="AJ201" s="17">
        <v>0.70742500034534272</v>
      </c>
      <c r="AK201" s="17">
        <v>0.64427059171970036</v>
      </c>
      <c r="AL201" s="21"/>
      <c r="AM201" s="21"/>
      <c r="AN201" s="21"/>
      <c r="AO201" s="21"/>
      <c r="AP201" s="21"/>
      <c r="AQ201" s="21"/>
    </row>
    <row r="202" spans="1:43" s="17" customFormat="1">
      <c r="A202" s="115">
        <v>196</v>
      </c>
      <c r="C202" s="17">
        <v>0.99965309361962795</v>
      </c>
      <c r="D202" s="17">
        <v>0.99755544375458072</v>
      </c>
      <c r="E202" s="17">
        <v>0.99133054552126187</v>
      </c>
      <c r="F202" s="17">
        <v>0.97911094465019444</v>
      </c>
      <c r="G202" s="17">
        <v>0.96022498748694973</v>
      </c>
      <c r="H202" s="17">
        <v>0.99692793666601787</v>
      </c>
      <c r="I202" s="17">
        <v>0.98777894987692527</v>
      </c>
      <c r="J202" s="17">
        <v>0.9704980764626705</v>
      </c>
      <c r="K202" s="17">
        <v>0.94586725293640805</v>
      </c>
      <c r="L202" s="17">
        <v>0.91571480948335104</v>
      </c>
      <c r="M202" s="17">
        <v>0.99133757368072417</v>
      </c>
      <c r="N202" s="17">
        <v>0.97354406322677756</v>
      </c>
      <c r="O202" s="17">
        <v>0.94588127313166526</v>
      </c>
      <c r="P202" s="17">
        <v>0.91125860331097241</v>
      </c>
      <c r="Q202" s="17">
        <v>0.87258818934271576</v>
      </c>
      <c r="R202" s="17">
        <v>0.98332647751224844</v>
      </c>
      <c r="S202" s="17">
        <v>0.95640806269024059</v>
      </c>
      <c r="T202" s="17">
        <v>0.91903371485011354</v>
      </c>
      <c r="U202" s="17">
        <v>0.87564317740964803</v>
      </c>
      <c r="V202" s="17">
        <v>0.82970062933728772</v>
      </c>
      <c r="W202" s="17">
        <v>0.97412388580746334</v>
      </c>
      <c r="X202" s="17">
        <v>0.93842729248271894</v>
      </c>
      <c r="Y202" s="17">
        <v>0.89211735905491296</v>
      </c>
      <c r="Z202" s="17">
        <v>0.84075625085023176</v>
      </c>
      <c r="AA202" s="17">
        <v>0.78816003308222704</v>
      </c>
      <c r="AB202" s="17">
        <v>0.95065990123625943</v>
      </c>
      <c r="AC202" s="17">
        <v>0.89856366110628538</v>
      </c>
      <c r="AD202" s="17">
        <v>0.83803266302977442</v>
      </c>
      <c r="AE202" s="17">
        <v>0.7757478428562361</v>
      </c>
      <c r="AF202" s="17">
        <v>0.71535174386238043</v>
      </c>
      <c r="AG202" s="17">
        <v>0.91544470344977136</v>
      </c>
      <c r="AH202" s="17">
        <v>0.84899461458636027</v>
      </c>
      <c r="AI202" s="17">
        <v>0.77897949615844075</v>
      </c>
      <c r="AJ202" s="17">
        <v>0.71131897789735787</v>
      </c>
      <c r="AK202" s="17">
        <v>0.64847978447168286</v>
      </c>
      <c r="AL202" s="21"/>
      <c r="AM202" s="21"/>
      <c r="AN202" s="21"/>
      <c r="AO202" s="21"/>
      <c r="AP202" s="21"/>
      <c r="AQ202" s="21"/>
    </row>
    <row r="203" spans="1:43" s="17" customFormat="1">
      <c r="A203" s="115">
        <v>197</v>
      </c>
      <c r="C203" s="17">
        <v>0.99966878205237109</v>
      </c>
      <c r="D203" s="17">
        <v>0.99764829834581104</v>
      </c>
      <c r="E203" s="17">
        <v>0.99161447854766982</v>
      </c>
      <c r="F203" s="17">
        <v>0.97971176106893698</v>
      </c>
      <c r="G203" s="17">
        <v>0.96124301091925834</v>
      </c>
      <c r="H203" s="17">
        <v>0.99704451512660885</v>
      </c>
      <c r="I203" s="17">
        <v>0.98816465367206385</v>
      </c>
      <c r="J203" s="17">
        <v>0.97129779673730499</v>
      </c>
      <c r="K203" s="17">
        <v>0.9471559431306229</v>
      </c>
      <c r="L203" s="17">
        <v>0.91750513995705085</v>
      </c>
      <c r="M203" s="17">
        <v>0.9916250167231021</v>
      </c>
      <c r="N203" s="17">
        <v>0.97427579256659158</v>
      </c>
      <c r="O203" s="17">
        <v>0.94716897553534185</v>
      </c>
      <c r="P203" s="17">
        <v>0.9131153498058765</v>
      </c>
      <c r="Q203" s="17">
        <v>0.87496945427649697</v>
      </c>
      <c r="R203" s="17">
        <v>0.98382356477911548</v>
      </c>
      <c r="S203" s="17">
        <v>0.95749347300801113</v>
      </c>
      <c r="T203" s="17">
        <v>0.92076909307353783</v>
      </c>
      <c r="U203" s="17">
        <v>0.87798649171663667</v>
      </c>
      <c r="V203" s="17">
        <v>0.83256509257439215</v>
      </c>
      <c r="W203" s="17">
        <v>0.97483143426894325</v>
      </c>
      <c r="X203" s="17">
        <v>0.93983461419771197</v>
      </c>
      <c r="Y203" s="17">
        <v>0.89423809774880525</v>
      </c>
      <c r="Z203" s="17">
        <v>0.84350330607211643</v>
      </c>
      <c r="AA203" s="17">
        <v>0.7914139882584702</v>
      </c>
      <c r="AB203" s="17">
        <v>0.95183872214385934</v>
      </c>
      <c r="AC203" s="17">
        <v>0.90058934621841957</v>
      </c>
      <c r="AD203" s="17">
        <v>0.84081011678325068</v>
      </c>
      <c r="AE203" s="17">
        <v>0.77911415951490692</v>
      </c>
      <c r="AF203" s="17">
        <v>0.71914510185667369</v>
      </c>
      <c r="AG203" s="17">
        <v>0.9172135747418696</v>
      </c>
      <c r="AH203" s="17">
        <v>0.85165354319328301</v>
      </c>
      <c r="AI203" s="17">
        <v>0.78233651147523398</v>
      </c>
      <c r="AJ203" s="17">
        <v>0.71516874536638886</v>
      </c>
      <c r="AK203" s="17">
        <v>0.65264956720042089</v>
      </c>
      <c r="AL203" s="21"/>
      <c r="AM203" s="21"/>
      <c r="AN203" s="21"/>
      <c r="AO203" s="21"/>
      <c r="AP203" s="21"/>
      <c r="AQ203" s="21"/>
    </row>
    <row r="204" spans="1:43" s="17" customFormat="1">
      <c r="A204" s="115">
        <v>198</v>
      </c>
      <c r="C204" s="17">
        <v>0.99968373420852052</v>
      </c>
      <c r="D204" s="17">
        <v>0.99773750247763693</v>
      </c>
      <c r="E204" s="17">
        <v>0.99188883920473914</v>
      </c>
      <c r="F204" s="17">
        <v>0.98029493226617692</v>
      </c>
      <c r="G204" s="17">
        <v>0.96223471428967167</v>
      </c>
      <c r="H204" s="17">
        <v>0.99715653129483706</v>
      </c>
      <c r="I204" s="17">
        <v>0.98853787836000362</v>
      </c>
      <c r="J204" s="17">
        <v>0.97207549495878676</v>
      </c>
      <c r="K204" s="17">
        <v>0.94841383590174377</v>
      </c>
      <c r="L204" s="17">
        <v>0.91925784269777888</v>
      </c>
      <c r="M204" s="17">
        <v>0.99190265972298564</v>
      </c>
      <c r="N204" s="17">
        <v>0.97498692870458192</v>
      </c>
      <c r="O204" s="17">
        <v>0.94842591593094139</v>
      </c>
      <c r="P204" s="17">
        <v>0.9149337369419841</v>
      </c>
      <c r="Q204" s="17">
        <v>0.87730763659861222</v>
      </c>
      <c r="R204" s="17">
        <v>0.98430547985974881</v>
      </c>
      <c r="S204" s="17">
        <v>0.9585515924752136</v>
      </c>
      <c r="T204" s="17">
        <v>0.92246759055701599</v>
      </c>
      <c r="U204" s="17">
        <v>0.8802869911005633</v>
      </c>
      <c r="V204" s="17">
        <v>0.83538405722705056</v>
      </c>
      <c r="W204" s="17">
        <v>0.97551923698713949</v>
      </c>
      <c r="X204" s="17">
        <v>0.94120969358844597</v>
      </c>
      <c r="Y204" s="17">
        <v>0.89631802570387886</v>
      </c>
      <c r="Z204" s="17">
        <v>0.84620530167106178</v>
      </c>
      <c r="AA204" s="17">
        <v>0.79462203865127656</v>
      </c>
      <c r="AB204" s="17">
        <v>0.95298910193650821</v>
      </c>
      <c r="AC204" s="17">
        <v>0.90257526909600894</v>
      </c>
      <c r="AD204" s="17">
        <v>0.84354236315245867</v>
      </c>
      <c r="AE204" s="17">
        <v>0.78243453499143667</v>
      </c>
      <c r="AF204" s="17">
        <v>0.72289483090577111</v>
      </c>
      <c r="AG204" s="17">
        <v>0.91894571272117598</v>
      </c>
      <c r="AH204" s="17">
        <v>0.85426774696088692</v>
      </c>
      <c r="AI204" s="17">
        <v>0.78564714265665825</v>
      </c>
      <c r="AJ204" s="17">
        <v>0.71897453997287819</v>
      </c>
      <c r="AK204" s="17">
        <v>0.65677998335641208</v>
      </c>
      <c r="AL204" s="21"/>
      <c r="AM204" s="21"/>
      <c r="AN204" s="21"/>
      <c r="AO204" s="21"/>
      <c r="AP204" s="21"/>
      <c r="AQ204" s="21"/>
    </row>
    <row r="205" spans="1:43" s="17" customFormat="1">
      <c r="A205" s="115">
        <v>199</v>
      </c>
      <c r="C205" s="17">
        <v>0.99969798584698333</v>
      </c>
      <c r="D205" s="17">
        <v>0.99782320395973079</v>
      </c>
      <c r="E205" s="17">
        <v>0.99215395686036056</v>
      </c>
      <c r="F205" s="17">
        <v>0.98086097973459463</v>
      </c>
      <c r="G205" s="17">
        <v>0.96320076867177595</v>
      </c>
      <c r="H205" s="17">
        <v>0.99726416830022446</v>
      </c>
      <c r="I205" s="17">
        <v>0.98889903351300723</v>
      </c>
      <c r="J205" s="17">
        <v>0.97283177570187029</v>
      </c>
      <c r="K205" s="17">
        <v>0.9496416471970367</v>
      </c>
      <c r="L205" s="17">
        <v>0.92097366179181972</v>
      </c>
      <c r="M205" s="17">
        <v>0.99217084299978087</v>
      </c>
      <c r="N205" s="17">
        <v>0.97567805124112172</v>
      </c>
      <c r="O205" s="17">
        <v>0.94965280928645723</v>
      </c>
      <c r="P205" s="17">
        <v>0.91671450649084019</v>
      </c>
      <c r="Q205" s="17">
        <v>0.87960342820580928</v>
      </c>
      <c r="R205" s="17">
        <v>0.98477269095481845</v>
      </c>
      <c r="S205" s="17">
        <v>0.95958309647405005</v>
      </c>
      <c r="T205" s="17">
        <v>0.92412994819507932</v>
      </c>
      <c r="U205" s="17">
        <v>0.88254537321250592</v>
      </c>
      <c r="V205" s="17">
        <v>0.83815811629587467</v>
      </c>
      <c r="W205" s="17">
        <v>0.97618784711674</v>
      </c>
      <c r="X205" s="17">
        <v>0.94255324555651265</v>
      </c>
      <c r="Y205" s="17">
        <v>0.8983578611926667</v>
      </c>
      <c r="Z205" s="17">
        <v>0.84886285830292119</v>
      </c>
      <c r="AA205" s="17">
        <v>0.79778466116825686</v>
      </c>
      <c r="AB205" s="17">
        <v>0.95411171448077725</v>
      </c>
      <c r="AC205" s="17">
        <v>0.9045221506052199</v>
      </c>
      <c r="AD205" s="17">
        <v>0.84623001651507712</v>
      </c>
      <c r="AE205" s="17">
        <v>0.78570941106529002</v>
      </c>
      <c r="AF205" s="17">
        <v>0.7266011889604056</v>
      </c>
      <c r="AG205" s="17">
        <v>0.92064183837107028</v>
      </c>
      <c r="AH205" s="17">
        <v>0.85683786737939738</v>
      </c>
      <c r="AI205" s="17">
        <v>0.78891184418904481</v>
      </c>
      <c r="AJ205" s="17">
        <v>0.72273660736934353</v>
      </c>
      <c r="AK205" s="17">
        <v>0.6608710880208748</v>
      </c>
      <c r="AL205" s="21"/>
      <c r="AM205" s="21"/>
      <c r="AN205" s="21"/>
      <c r="AO205" s="21"/>
      <c r="AP205" s="21"/>
      <c r="AQ205" s="21"/>
    </row>
    <row r="206" spans="1:43" s="17" customFormat="1">
      <c r="A206" s="115">
        <v>200</v>
      </c>
      <c r="C206" s="17">
        <v>0.99971157093492102</v>
      </c>
      <c r="D206" s="17">
        <v>0.99790554447503854</v>
      </c>
      <c r="E206" s="17">
        <v>0.99241014945601813</v>
      </c>
      <c r="F206" s="17">
        <v>0.98141040982574645</v>
      </c>
      <c r="G206" s="17">
        <v>0.96414182903797963</v>
      </c>
      <c r="H206" s="17">
        <v>0.99736760178544714</v>
      </c>
      <c r="I206" s="17">
        <v>0.98924851528168378</v>
      </c>
      <c r="J206" s="17">
        <v>0.9735672275419891</v>
      </c>
      <c r="K206" s="17">
        <v>0.95084007784226432</v>
      </c>
      <c r="L206" s="17">
        <v>0.92265332924791099</v>
      </c>
      <c r="M206" s="17">
        <v>0.99242989498518752</v>
      </c>
      <c r="N206" s="17">
        <v>0.97634972394723607</v>
      </c>
      <c r="O206" s="17">
        <v>0.95085035546781316</v>
      </c>
      <c r="P206" s="17">
        <v>0.91845838866867446</v>
      </c>
      <c r="Q206" s="17">
        <v>0.88185751399220313</v>
      </c>
      <c r="R206" s="17">
        <v>0.98522565194337097</v>
      </c>
      <c r="S206" s="17">
        <v>0.96058864475570538</v>
      </c>
      <c r="T206" s="17">
        <v>0.92575689448077425</v>
      </c>
      <c r="U206" s="17">
        <v>0.88476232834464164</v>
      </c>
      <c r="V206" s="17">
        <v>0.84088786052897102</v>
      </c>
      <c r="W206" s="17">
        <v>0.97683780269284415</v>
      </c>
      <c r="X206" s="17">
        <v>0.94386597083610668</v>
      </c>
      <c r="Y206" s="17">
        <v>0.9003583132284394</v>
      </c>
      <c r="Z206" s="17">
        <v>0.85147659319363711</v>
      </c>
      <c r="AA206" s="17">
        <v>0.80090233448813519</v>
      </c>
      <c r="AB206" s="17">
        <v>0.95520721883866866</v>
      </c>
      <c r="AC206" s="17">
        <v>0.90643070164690409</v>
      </c>
      <c r="AD206" s="17">
        <v>0.84887368811599984</v>
      </c>
      <c r="AE206" s="17">
        <v>0.78893923244731035</v>
      </c>
      <c r="AF206" s="17">
        <v>0.73026444136412083</v>
      </c>
      <c r="AG206" s="17">
        <v>0.92230266094284252</v>
      </c>
      <c r="AH206" s="17">
        <v>0.85936454161660225</v>
      </c>
      <c r="AI206" s="17">
        <v>0.792131073364294</v>
      </c>
      <c r="AJ206" s="17">
        <v>0.72645520121856255</v>
      </c>
      <c r="AK206" s="17">
        <v>0.66492294750092873</v>
      </c>
      <c r="AL206" s="21"/>
      <c r="AM206" s="21"/>
      <c r="AN206" s="21"/>
      <c r="AO206" s="21"/>
      <c r="AP206" s="21"/>
      <c r="AQ206" s="21"/>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77FF7-B722-461B-8D84-67DB3F863AFA}">
  <sheetPr>
    <tabColor theme="5" tint="-0.499984740745262"/>
  </sheetPr>
  <dimension ref="A1:BT146"/>
  <sheetViews>
    <sheetView zoomScale="85" zoomScaleNormal="85" workbookViewId="0">
      <pane xSplit="1" ySplit="3" topLeftCell="AL4" activePane="bottomRight" state="frozen"/>
      <selection pane="topRight" activeCell="B1" sqref="B1"/>
      <selection pane="bottomLeft" activeCell="A4" sqref="A4"/>
      <selection pane="bottomRight" activeCell="C5" sqref="C5"/>
    </sheetView>
  </sheetViews>
  <sheetFormatPr defaultColWidth="8.5703125" defaultRowHeight="15"/>
  <cols>
    <col min="1" max="1" width="11.42578125" bestFit="1" customWidth="1"/>
    <col min="2" max="2" width="8.5703125" customWidth="1"/>
    <col min="4" max="6" width="8.5703125" style="28"/>
  </cols>
  <sheetData>
    <row r="1" spans="1:72">
      <c r="A1" s="1" t="s">
        <v>0</v>
      </c>
      <c r="B1" t="s">
        <v>929</v>
      </c>
      <c r="C1" t="s">
        <v>1603</v>
      </c>
      <c r="D1" s="28" t="s">
        <v>197</v>
      </c>
      <c r="E1" s="28" t="s">
        <v>198</v>
      </c>
      <c r="F1" s="28" t="s">
        <v>199</v>
      </c>
      <c r="G1" s="28" t="s">
        <v>200</v>
      </c>
      <c r="H1" s="28" t="s">
        <v>201</v>
      </c>
      <c r="I1" s="28" t="s">
        <v>202</v>
      </c>
      <c r="J1" s="28" t="s">
        <v>203</v>
      </c>
      <c r="K1" s="28" t="s">
        <v>204</v>
      </c>
      <c r="L1" s="28" t="s">
        <v>205</v>
      </c>
      <c r="M1" s="28" t="s">
        <v>206</v>
      </c>
      <c r="N1" s="28" t="s">
        <v>939</v>
      </c>
      <c r="O1" s="28" t="s">
        <v>940</v>
      </c>
      <c r="P1" s="28" t="s">
        <v>207</v>
      </c>
      <c r="Q1" s="28" t="s">
        <v>208</v>
      </c>
      <c r="R1" s="28" t="s">
        <v>209</v>
      </c>
      <c r="S1" s="28" t="s">
        <v>210</v>
      </c>
      <c r="T1" s="28" t="s">
        <v>211</v>
      </c>
      <c r="U1" s="28" t="s">
        <v>941</v>
      </c>
      <c r="V1" s="28" t="s">
        <v>212</v>
      </c>
      <c r="W1" s="28" t="s">
        <v>942</v>
      </c>
      <c r="X1" s="28" t="s">
        <v>943</v>
      </c>
      <c r="Y1" s="28" t="s">
        <v>944</v>
      </c>
      <c r="Z1" s="28" t="s">
        <v>945</v>
      </c>
      <c r="AA1" s="28" t="s">
        <v>213</v>
      </c>
      <c r="AB1" s="28" t="s">
        <v>214</v>
      </c>
      <c r="AC1" t="s">
        <v>215</v>
      </c>
      <c r="AD1" t="s">
        <v>216</v>
      </c>
      <c r="AE1" t="s">
        <v>217</v>
      </c>
      <c r="AF1" t="s">
        <v>218</v>
      </c>
      <c r="AG1" t="s">
        <v>1026</v>
      </c>
      <c r="AH1" t="s">
        <v>1027</v>
      </c>
      <c r="AI1" t="s">
        <v>1028</v>
      </c>
      <c r="AJ1" t="s">
        <v>1029</v>
      </c>
      <c r="AK1" t="s">
        <v>1030</v>
      </c>
      <c r="AL1" t="s">
        <v>1031</v>
      </c>
      <c r="AM1" t="s">
        <v>1032</v>
      </c>
      <c r="AN1" t="s">
        <v>1033</v>
      </c>
      <c r="AO1" t="s">
        <v>1034</v>
      </c>
      <c r="AP1" t="s">
        <v>1035</v>
      </c>
      <c r="AQ1" t="s">
        <v>1036</v>
      </c>
      <c r="AR1" t="s">
        <v>1037</v>
      </c>
      <c r="AS1" t="s">
        <v>1038</v>
      </c>
      <c r="AT1" t="s">
        <v>1039</v>
      </c>
      <c r="AU1" t="s">
        <v>1040</v>
      </c>
      <c r="AV1" t="s">
        <v>1041</v>
      </c>
      <c r="AW1" t="s">
        <v>1042</v>
      </c>
      <c r="AX1" t="s">
        <v>1043</v>
      </c>
      <c r="AY1" t="s">
        <v>1044</v>
      </c>
      <c r="AZ1" t="s">
        <v>1045</v>
      </c>
      <c r="BA1" t="s">
        <v>1046</v>
      </c>
      <c r="BB1" t="s">
        <v>1047</v>
      </c>
      <c r="BC1" t="s">
        <v>1048</v>
      </c>
      <c r="BD1" t="s">
        <v>1049</v>
      </c>
      <c r="BE1" t="s">
        <v>1050</v>
      </c>
      <c r="BF1" t="s">
        <v>1051</v>
      </c>
      <c r="BG1" t="s">
        <v>1052</v>
      </c>
      <c r="BH1" t="s">
        <v>1053</v>
      </c>
      <c r="BI1" t="s">
        <v>1054</v>
      </c>
      <c r="BJ1" t="s">
        <v>1055</v>
      </c>
      <c r="BK1" t="s">
        <v>1056</v>
      </c>
      <c r="BL1" t="s">
        <v>1057</v>
      </c>
      <c r="BM1" t="s">
        <v>1058</v>
      </c>
      <c r="BN1" t="s">
        <v>1059</v>
      </c>
      <c r="BO1" t="s">
        <v>1060</v>
      </c>
      <c r="BP1" t="s">
        <v>1061</v>
      </c>
      <c r="BQ1" t="s">
        <v>1062</v>
      </c>
      <c r="BR1" s="28" t="s">
        <v>936</v>
      </c>
      <c r="BS1" s="108" t="s">
        <v>946</v>
      </c>
      <c r="BT1" s="108" t="s">
        <v>947</v>
      </c>
    </row>
    <row r="2" spans="1:72">
      <c r="A2" s="1" t="s">
        <v>286</v>
      </c>
      <c r="B2" t="s">
        <v>660</v>
      </c>
      <c r="C2" t="s">
        <v>97</v>
      </c>
      <c r="D2" t="s">
        <v>948</v>
      </c>
      <c r="E2" t="s">
        <v>948</v>
      </c>
      <c r="F2" t="s">
        <v>948</v>
      </c>
      <c r="G2" t="s">
        <v>948</v>
      </c>
      <c r="H2" t="s">
        <v>948</v>
      </c>
      <c r="I2" t="s">
        <v>948</v>
      </c>
      <c r="J2" t="s">
        <v>948</v>
      </c>
      <c r="K2" t="s">
        <v>948</v>
      </c>
      <c r="L2" t="s">
        <v>948</v>
      </c>
      <c r="M2" t="s">
        <v>948</v>
      </c>
      <c r="N2" t="s">
        <v>948</v>
      </c>
      <c r="O2" t="s">
        <v>948</v>
      </c>
      <c r="P2" t="s">
        <v>948</v>
      </c>
      <c r="Q2" t="s">
        <v>948</v>
      </c>
      <c r="R2" t="s">
        <v>948</v>
      </c>
      <c r="S2" t="s">
        <v>948</v>
      </c>
      <c r="T2" t="s">
        <v>948</v>
      </c>
      <c r="U2" t="s">
        <v>948</v>
      </c>
      <c r="V2" t="s">
        <v>948</v>
      </c>
      <c r="W2" t="s">
        <v>948</v>
      </c>
      <c r="X2" t="s">
        <v>948</v>
      </c>
      <c r="Y2" t="s">
        <v>948</v>
      </c>
      <c r="Z2" t="s">
        <v>948</v>
      </c>
      <c r="AA2" t="s">
        <v>949</v>
      </c>
      <c r="AB2" t="s">
        <v>949</v>
      </c>
      <c r="AC2" t="s">
        <v>1063</v>
      </c>
      <c r="AD2" t="s">
        <v>1063</v>
      </c>
      <c r="AE2" t="s">
        <v>1063</v>
      </c>
      <c r="AF2" t="s">
        <v>1063</v>
      </c>
      <c r="AG2" t="s">
        <v>1063</v>
      </c>
      <c r="AH2" t="s">
        <v>1063</v>
      </c>
      <c r="AI2" t="s">
        <v>1063</v>
      </c>
      <c r="AJ2" t="s">
        <v>1063</v>
      </c>
      <c r="AK2" t="s">
        <v>1063</v>
      </c>
      <c r="AL2" t="s">
        <v>1063</v>
      </c>
      <c r="AM2" t="s">
        <v>1063</v>
      </c>
      <c r="AN2" t="s">
        <v>1063</v>
      </c>
      <c r="AO2" t="s">
        <v>1063</v>
      </c>
      <c r="AP2" t="s">
        <v>1063</v>
      </c>
      <c r="AQ2" t="s">
        <v>1063</v>
      </c>
      <c r="AR2" t="s">
        <v>1063</v>
      </c>
      <c r="AS2" t="s">
        <v>1063</v>
      </c>
      <c r="AT2" t="s">
        <v>1063</v>
      </c>
      <c r="AU2" t="s">
        <v>1063</v>
      </c>
      <c r="AV2" t="s">
        <v>1063</v>
      </c>
      <c r="AW2" t="s">
        <v>1063</v>
      </c>
      <c r="AX2" t="s">
        <v>1063</v>
      </c>
      <c r="AY2" t="s">
        <v>1063</v>
      </c>
      <c r="AZ2" t="s">
        <v>1063</v>
      </c>
      <c r="BA2" t="s">
        <v>1063</v>
      </c>
      <c r="BB2" t="s">
        <v>1063</v>
      </c>
      <c r="BC2" t="s">
        <v>1063</v>
      </c>
      <c r="BD2" t="s">
        <v>1063</v>
      </c>
      <c r="BE2" t="s">
        <v>1063</v>
      </c>
      <c r="BF2" t="s">
        <v>1063</v>
      </c>
      <c r="BG2" t="s">
        <v>1063</v>
      </c>
      <c r="BH2" t="s">
        <v>1063</v>
      </c>
      <c r="BI2" t="s">
        <v>1063</v>
      </c>
      <c r="BJ2" t="s">
        <v>1063</v>
      </c>
      <c r="BK2" t="s">
        <v>1063</v>
      </c>
      <c r="BL2" t="s">
        <v>1063</v>
      </c>
      <c r="BM2" t="s">
        <v>1063</v>
      </c>
      <c r="BN2" t="s">
        <v>1063</v>
      </c>
      <c r="BO2" t="s">
        <v>1063</v>
      </c>
      <c r="BP2" t="s">
        <v>1063</v>
      </c>
      <c r="BQ2" t="s">
        <v>1063</v>
      </c>
      <c r="BR2" s="28" t="s">
        <v>654</v>
      </c>
      <c r="BS2" s="108" t="s">
        <v>654</v>
      </c>
      <c r="BT2" s="108" t="s">
        <v>654</v>
      </c>
    </row>
    <row r="3" spans="1:72">
      <c r="A3" s="1" t="s">
        <v>290</v>
      </c>
      <c r="B3" t="s">
        <v>124</v>
      </c>
      <c r="C3" t="s">
        <v>950</v>
      </c>
      <c r="D3" s="28" t="s">
        <v>951</v>
      </c>
      <c r="E3" s="28" t="s">
        <v>951</v>
      </c>
      <c r="F3" s="28" t="s">
        <v>952</v>
      </c>
      <c r="G3" t="s">
        <v>124</v>
      </c>
      <c r="H3" t="s">
        <v>1064</v>
      </c>
      <c r="I3" t="s">
        <v>1065</v>
      </c>
      <c r="J3" t="s">
        <v>1066</v>
      </c>
      <c r="K3" t="s">
        <v>1067</v>
      </c>
      <c r="L3" t="s">
        <v>1068</v>
      </c>
      <c r="M3" t="s">
        <v>1069</v>
      </c>
      <c r="N3" t="s">
        <v>1070</v>
      </c>
      <c r="O3" t="s">
        <v>1071</v>
      </c>
      <c r="P3" t="s">
        <v>1072</v>
      </c>
      <c r="Q3" t="s">
        <v>1073</v>
      </c>
      <c r="R3" t="s">
        <v>1074</v>
      </c>
      <c r="S3" t="s">
        <v>1075</v>
      </c>
      <c r="T3" t="s">
        <v>1076</v>
      </c>
      <c r="U3" t="s">
        <v>1077</v>
      </c>
      <c r="V3" t="s">
        <v>1078</v>
      </c>
      <c r="W3" t="s">
        <v>1079</v>
      </c>
      <c r="X3" t="s">
        <v>1080</v>
      </c>
      <c r="Y3" t="s">
        <v>1081</v>
      </c>
      <c r="Z3" t="s">
        <v>927</v>
      </c>
      <c r="AA3" s="28" t="s">
        <v>951</v>
      </c>
      <c r="AB3" s="28" t="s">
        <v>951</v>
      </c>
      <c r="AC3" t="s">
        <v>1082</v>
      </c>
      <c r="AD3" t="s">
        <v>1083</v>
      </c>
      <c r="AE3" t="s">
        <v>1084</v>
      </c>
      <c r="AF3" t="s">
        <v>1085</v>
      </c>
      <c r="AG3" t="s">
        <v>1086</v>
      </c>
      <c r="AH3" t="s">
        <v>1087</v>
      </c>
      <c r="AI3" t="s">
        <v>1088</v>
      </c>
      <c r="AJ3" t="s">
        <v>1089</v>
      </c>
      <c r="AK3" t="s">
        <v>1090</v>
      </c>
      <c r="AL3" t="s">
        <v>1091</v>
      </c>
      <c r="AM3" t="s">
        <v>1092</v>
      </c>
      <c r="AN3" t="s">
        <v>1093</v>
      </c>
      <c r="AO3" t="s">
        <v>1094</v>
      </c>
      <c r="AP3" t="s">
        <v>1095</v>
      </c>
      <c r="AQ3" t="s">
        <v>1096</v>
      </c>
      <c r="AR3" t="s">
        <v>1097</v>
      </c>
      <c r="AS3" t="s">
        <v>1098</v>
      </c>
      <c r="AT3" t="s">
        <v>1099</v>
      </c>
      <c r="AU3" t="s">
        <v>1100</v>
      </c>
      <c r="AV3" t="s">
        <v>1101</v>
      </c>
      <c r="AW3" t="s">
        <v>1102</v>
      </c>
      <c r="AX3" t="s">
        <v>1103</v>
      </c>
      <c r="AY3" t="s">
        <v>1104</v>
      </c>
      <c r="AZ3" t="s">
        <v>1105</v>
      </c>
      <c r="BA3" t="s">
        <v>1106</v>
      </c>
      <c r="BB3" t="s">
        <v>1107</v>
      </c>
      <c r="BC3" t="s">
        <v>1108</v>
      </c>
      <c r="BD3" t="s">
        <v>1109</v>
      </c>
      <c r="BE3" t="s">
        <v>1110</v>
      </c>
      <c r="BF3" t="s">
        <v>1111</v>
      </c>
      <c r="BG3" t="s">
        <v>1112</v>
      </c>
      <c r="BH3" t="s">
        <v>1113</v>
      </c>
      <c r="BI3" t="s">
        <v>1114</v>
      </c>
      <c r="BJ3" t="s">
        <v>1115</v>
      </c>
      <c r="BK3" t="s">
        <v>1116</v>
      </c>
      <c r="BL3" t="s">
        <v>1117</v>
      </c>
      <c r="BM3" t="s">
        <v>1118</v>
      </c>
      <c r="BN3" t="s">
        <v>1119</v>
      </c>
      <c r="BO3" t="s">
        <v>1120</v>
      </c>
      <c r="BP3" t="s">
        <v>1121</v>
      </c>
      <c r="BQ3" t="s">
        <v>1122</v>
      </c>
      <c r="BR3" t="s">
        <v>570</v>
      </c>
      <c r="BS3" s="10" t="s">
        <v>570</v>
      </c>
      <c r="BT3" s="10" t="s">
        <v>570</v>
      </c>
    </row>
    <row r="5" spans="1:72" s="1" customFormat="1">
      <c r="A5" s="1" t="s">
        <v>937</v>
      </c>
      <c r="B5" s="104" t="s">
        <v>179</v>
      </c>
      <c r="C5" s="104" t="s">
        <v>953</v>
      </c>
      <c r="D5" s="104" t="s">
        <v>953</v>
      </c>
      <c r="E5" s="104" t="s">
        <v>953</v>
      </c>
      <c r="F5" s="104" t="s">
        <v>953</v>
      </c>
      <c r="G5" s="21" t="s">
        <v>953</v>
      </c>
      <c r="H5" s="21" t="s">
        <v>953</v>
      </c>
      <c r="I5" s="21" t="s">
        <v>953</v>
      </c>
      <c r="J5" s="21" t="s">
        <v>953</v>
      </c>
      <c r="K5" s="21" t="s">
        <v>953</v>
      </c>
      <c r="L5" s="21" t="s">
        <v>953</v>
      </c>
      <c r="M5" s="21" t="s">
        <v>953</v>
      </c>
      <c r="N5" s="21" t="s">
        <v>953</v>
      </c>
      <c r="O5" s="21" t="s">
        <v>953</v>
      </c>
      <c r="P5" s="21" t="s">
        <v>953</v>
      </c>
      <c r="Q5" s="21" t="s">
        <v>953</v>
      </c>
      <c r="R5" s="21" t="s">
        <v>953</v>
      </c>
      <c r="S5" s="21" t="s">
        <v>953</v>
      </c>
      <c r="T5" s="21" t="s">
        <v>953</v>
      </c>
      <c r="U5" s="21" t="s">
        <v>953</v>
      </c>
      <c r="V5" s="21" t="s">
        <v>953</v>
      </c>
      <c r="W5" s="21" t="s">
        <v>953</v>
      </c>
      <c r="X5" s="21" t="s">
        <v>953</v>
      </c>
      <c r="Y5" s="21" t="s">
        <v>953</v>
      </c>
      <c r="Z5" s="1" t="s">
        <v>953</v>
      </c>
      <c r="AA5" s="21" t="s">
        <v>953</v>
      </c>
      <c r="AB5" s="21"/>
      <c r="AC5" s="1" t="s">
        <v>1123</v>
      </c>
      <c r="AD5" s="1" t="s">
        <v>1123</v>
      </c>
      <c r="AE5" s="1" t="s">
        <v>1123</v>
      </c>
      <c r="AF5" s="1" t="s">
        <v>1123</v>
      </c>
      <c r="AG5" s="1" t="s">
        <v>1123</v>
      </c>
      <c r="AH5" s="1" t="s">
        <v>1123</v>
      </c>
      <c r="AI5" s="1" t="s">
        <v>1123</v>
      </c>
      <c r="AJ5" s="1" t="s">
        <v>1123</v>
      </c>
      <c r="AK5" s="1" t="s">
        <v>1123</v>
      </c>
      <c r="AL5" s="1" t="s">
        <v>1123</v>
      </c>
      <c r="AM5" s="1" t="s">
        <v>1123</v>
      </c>
      <c r="AN5" s="1" t="s">
        <v>1123</v>
      </c>
      <c r="AO5" s="1" t="s">
        <v>1123</v>
      </c>
      <c r="AP5" s="1" t="s">
        <v>1123</v>
      </c>
      <c r="AQ5" s="1" t="s">
        <v>1123</v>
      </c>
      <c r="AR5" s="1" t="s">
        <v>1123</v>
      </c>
      <c r="AS5" s="1" t="s">
        <v>1123</v>
      </c>
      <c r="AT5" s="1" t="s">
        <v>1123</v>
      </c>
      <c r="AU5" s="1" t="s">
        <v>1123</v>
      </c>
      <c r="AV5" s="1" t="s">
        <v>1123</v>
      </c>
      <c r="AW5" s="1" t="s">
        <v>1123</v>
      </c>
      <c r="AX5" s="1" t="s">
        <v>1123</v>
      </c>
      <c r="AY5" s="1" t="s">
        <v>1123</v>
      </c>
      <c r="AZ5" s="1" t="s">
        <v>1123</v>
      </c>
      <c r="BA5" s="1" t="s">
        <v>1123</v>
      </c>
      <c r="BB5" s="1" t="s">
        <v>1123</v>
      </c>
      <c r="BC5" s="1" t="s">
        <v>1123</v>
      </c>
      <c r="BD5" s="1" t="s">
        <v>1123</v>
      </c>
      <c r="BE5" s="1" t="s">
        <v>1123</v>
      </c>
      <c r="BF5" s="1" t="s">
        <v>1123</v>
      </c>
      <c r="BG5" s="1" t="s">
        <v>1123</v>
      </c>
      <c r="BH5" s="1" t="s">
        <v>1123</v>
      </c>
      <c r="BI5" s="1" t="s">
        <v>1123</v>
      </c>
      <c r="BJ5" s="1" t="s">
        <v>1123</v>
      </c>
      <c r="BK5" s="1" t="s">
        <v>1123</v>
      </c>
      <c r="BL5" s="1" t="s">
        <v>1123</v>
      </c>
      <c r="BM5" s="21" t="s">
        <v>953</v>
      </c>
      <c r="BN5" s="1" t="s">
        <v>953</v>
      </c>
      <c r="BO5" s="1" t="s">
        <v>953</v>
      </c>
      <c r="BP5" s="1" t="s">
        <v>953</v>
      </c>
      <c r="BQ5" s="1" t="s">
        <v>953</v>
      </c>
      <c r="BR5" s="104" t="s">
        <v>179</v>
      </c>
      <c r="BS5" s="104" t="s">
        <v>179</v>
      </c>
      <c r="BT5" s="104" t="s">
        <v>179</v>
      </c>
    </row>
    <row r="6" spans="1:72" s="17" customFormat="1">
      <c r="A6" s="115">
        <v>0</v>
      </c>
      <c r="B6" s="17">
        <v>0</v>
      </c>
      <c r="C6" s="17">
        <v>0</v>
      </c>
      <c r="D6" s="24">
        <v>0</v>
      </c>
      <c r="E6" s="24">
        <v>0</v>
      </c>
      <c r="F6" s="24">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7">
        <v>0</v>
      </c>
      <c r="AR6" s="17">
        <v>0</v>
      </c>
      <c r="AS6" s="17">
        <v>0</v>
      </c>
      <c r="AT6" s="17">
        <v>0</v>
      </c>
      <c r="AU6" s="17">
        <v>0</v>
      </c>
      <c r="AV6" s="17">
        <v>0</v>
      </c>
      <c r="AW6" s="17">
        <v>0</v>
      </c>
      <c r="AX6" s="17">
        <v>0</v>
      </c>
      <c r="AY6" s="17">
        <v>0</v>
      </c>
      <c r="AZ6" s="17">
        <v>0</v>
      </c>
      <c r="BA6" s="17">
        <v>0</v>
      </c>
      <c r="BB6" s="17">
        <v>0</v>
      </c>
      <c r="BC6" s="17">
        <v>0</v>
      </c>
      <c r="BD6" s="17">
        <v>0</v>
      </c>
      <c r="BE6" s="17">
        <v>0</v>
      </c>
      <c r="BF6" s="17">
        <v>0</v>
      </c>
      <c r="BG6" s="17">
        <v>0</v>
      </c>
      <c r="BH6" s="17">
        <v>0</v>
      </c>
      <c r="BI6" s="17">
        <v>0</v>
      </c>
      <c r="BJ6" s="17">
        <v>0</v>
      </c>
      <c r="BK6" s="17">
        <v>0</v>
      </c>
      <c r="BL6" s="17">
        <v>0</v>
      </c>
      <c r="BM6" s="17">
        <v>0</v>
      </c>
      <c r="BN6" s="17">
        <v>0</v>
      </c>
      <c r="BO6" s="17">
        <v>0</v>
      </c>
      <c r="BP6" s="17">
        <v>0</v>
      </c>
      <c r="BQ6" s="17">
        <v>0</v>
      </c>
      <c r="BR6" s="17">
        <v>0</v>
      </c>
      <c r="BS6" s="17">
        <v>0</v>
      </c>
      <c r="BT6" s="17">
        <v>0</v>
      </c>
    </row>
    <row r="7" spans="1:72" s="17" customFormat="1">
      <c r="A7" s="115">
        <v>1</v>
      </c>
      <c r="B7" s="17">
        <v>9.459910789955619E-19</v>
      </c>
      <c r="C7" s="17">
        <v>0</v>
      </c>
      <c r="D7" s="24">
        <v>1E-4</v>
      </c>
      <c r="E7" s="24">
        <v>1E-4</v>
      </c>
      <c r="F7" s="24">
        <v>3.0000000000000001E-5</v>
      </c>
      <c r="G7" s="17">
        <v>2.4154215748031496E-3</v>
      </c>
      <c r="H7" s="17">
        <v>2.4154215748031496E-3</v>
      </c>
      <c r="I7" s="17">
        <v>3.3815902047244092E-3</v>
      </c>
      <c r="J7" s="17">
        <v>1.6907951023622046E-3</v>
      </c>
      <c r="K7" s="17">
        <v>1.9323372598425198E-3</v>
      </c>
      <c r="L7" s="17">
        <v>1.4492529448818898E-3</v>
      </c>
      <c r="M7" s="17">
        <v>2.1738794173228348E-3</v>
      </c>
      <c r="N7" s="17">
        <v>7.246264724409449E-4</v>
      </c>
      <c r="O7" s="17">
        <v>3.6231323622047245E-4</v>
      </c>
      <c r="P7" s="17">
        <v>1.6907951023622046E-3</v>
      </c>
      <c r="Q7" s="17">
        <v>3.1400480472440944E-3</v>
      </c>
      <c r="R7" s="17">
        <v>3.1400480472440944E-3</v>
      </c>
      <c r="S7" s="17">
        <v>1.2077107874015748E-3</v>
      </c>
      <c r="T7" s="17">
        <v>2.4154215748031496E-3</v>
      </c>
      <c r="U7" s="17">
        <v>1.6907951023622046E-3</v>
      </c>
      <c r="V7" s="17">
        <v>2.4154215748031496E-3</v>
      </c>
      <c r="W7" s="17">
        <v>1.9323372598425198E-3</v>
      </c>
      <c r="X7" s="17">
        <v>1.2077107874015748E-3</v>
      </c>
      <c r="Y7" s="17">
        <v>1.2077107874015748E-3</v>
      </c>
      <c r="Z7" s="17">
        <v>5.011872336272719E-6</v>
      </c>
      <c r="AA7" s="17">
        <v>1E-4</v>
      </c>
      <c r="AB7" s="17">
        <v>3.0000000000000001E-5</v>
      </c>
      <c r="AC7" s="17">
        <v>28.010572355602513</v>
      </c>
      <c r="AD7" s="17">
        <v>31.766107365805098</v>
      </c>
      <c r="AE7" s="17">
        <v>35.967077056250361</v>
      </c>
      <c r="AF7" s="17">
        <v>37.430826014219235</v>
      </c>
      <c r="AG7" s="17">
        <v>38.26629864557971</v>
      </c>
      <c r="AH7" s="17">
        <v>37.468055463102374</v>
      </c>
      <c r="AI7" s="17">
        <v>28.010572355602513</v>
      </c>
      <c r="AJ7" s="17">
        <v>31.766107365805098</v>
      </c>
      <c r="AK7" s="17">
        <v>35.967077056250361</v>
      </c>
      <c r="AL7" s="17">
        <v>37.430826014219235</v>
      </c>
      <c r="AM7" s="17">
        <v>38.26629864557971</v>
      </c>
      <c r="AN7" s="17">
        <v>37.468055463102374</v>
      </c>
      <c r="AO7" s="17">
        <v>28.010572355602513</v>
      </c>
      <c r="AP7" s="17">
        <v>31.766107365805098</v>
      </c>
      <c r="AQ7" s="17">
        <v>35.967077056250361</v>
      </c>
      <c r="AR7" s="17">
        <v>37.430826014219235</v>
      </c>
      <c r="AS7" s="17">
        <v>38.26629864557971</v>
      </c>
      <c r="AT7" s="17">
        <v>37.468055463102374</v>
      </c>
      <c r="AU7" s="17">
        <v>28.010572355602513</v>
      </c>
      <c r="AV7" s="17">
        <v>31.766107365805098</v>
      </c>
      <c r="AW7" s="17">
        <v>35.967077056250361</v>
      </c>
      <c r="AX7" s="17">
        <v>37.430826014219235</v>
      </c>
      <c r="AY7" s="17">
        <v>38.26629864557971</v>
      </c>
      <c r="AZ7" s="17">
        <v>37.468055463102374</v>
      </c>
      <c r="BA7" s="17">
        <v>28.010572355602513</v>
      </c>
      <c r="BB7" s="17">
        <v>31.766107365805098</v>
      </c>
      <c r="BC7" s="17">
        <v>35.967077056250361</v>
      </c>
      <c r="BD7" s="17">
        <v>37.430826014219235</v>
      </c>
      <c r="BE7" s="17">
        <v>38.26629864557971</v>
      </c>
      <c r="BF7" s="17">
        <v>37.468055463102374</v>
      </c>
      <c r="BG7" s="17">
        <v>28.010572355602513</v>
      </c>
      <c r="BH7" s="17">
        <v>31.766107365805098</v>
      </c>
      <c r="BI7" s="17">
        <v>35.967077056250361</v>
      </c>
      <c r="BJ7" s="17">
        <v>37.430826014219235</v>
      </c>
      <c r="BK7" s="17">
        <v>38.26629864557971</v>
      </c>
      <c r="BL7" s="17">
        <v>37.468055463102374</v>
      </c>
      <c r="BM7" s="17">
        <v>32.629082491786576</v>
      </c>
      <c r="BN7" s="17">
        <v>34.721124265298542</v>
      </c>
      <c r="BO7" s="17">
        <v>30.211365048661104</v>
      </c>
      <c r="BP7" s="17">
        <v>36.082885885747828</v>
      </c>
      <c r="BQ7" s="17">
        <v>2.8487098623273353E-242</v>
      </c>
      <c r="BR7" s="17">
        <v>2.600174337593177E-11</v>
      </c>
      <c r="BS7" s="17">
        <v>2.0599751220015093E-11</v>
      </c>
      <c r="BT7" s="17">
        <v>3.1403735531848448E-11</v>
      </c>
    </row>
    <row r="8" spans="1:72" s="17" customFormat="1">
      <c r="A8" s="115">
        <v>2</v>
      </c>
      <c r="B8" s="17">
        <v>3.0421388635916975E-13</v>
      </c>
      <c r="C8" s="17">
        <v>0</v>
      </c>
      <c r="D8" s="24">
        <v>4.7568284600108841E-4</v>
      </c>
      <c r="E8" s="24">
        <v>4.7568284600108841E-4</v>
      </c>
      <c r="F8" s="24">
        <v>1.4270485380032651E-4</v>
      </c>
      <c r="G8" s="17">
        <v>4.8308431496062992E-3</v>
      </c>
      <c r="H8" s="17">
        <v>4.8308431496062992E-3</v>
      </c>
      <c r="I8" s="17">
        <v>6.7631804094488183E-3</v>
      </c>
      <c r="J8" s="17">
        <v>3.3815902047244092E-3</v>
      </c>
      <c r="K8" s="17">
        <v>3.8646745196850396E-3</v>
      </c>
      <c r="L8" s="17">
        <v>2.8985058897637796E-3</v>
      </c>
      <c r="M8" s="17">
        <v>4.3477588346456696E-3</v>
      </c>
      <c r="N8" s="17">
        <v>1.4492529448818898E-3</v>
      </c>
      <c r="O8" s="17">
        <v>7.246264724409449E-4</v>
      </c>
      <c r="P8" s="17">
        <v>3.3815902047244092E-3</v>
      </c>
      <c r="Q8" s="17">
        <v>6.2800960944881887E-3</v>
      </c>
      <c r="R8" s="17">
        <v>6.2800960944881887E-3</v>
      </c>
      <c r="S8" s="17">
        <v>2.4154215748031496E-3</v>
      </c>
      <c r="T8" s="17">
        <v>4.8308431496062992E-3</v>
      </c>
      <c r="U8" s="17">
        <v>3.3815902047244092E-3</v>
      </c>
      <c r="V8" s="17">
        <v>4.8308431496062992E-3</v>
      </c>
      <c r="W8" s="17">
        <v>3.8646745196850396E-3</v>
      </c>
      <c r="X8" s="17">
        <v>2.4154215748031496E-3</v>
      </c>
      <c r="Y8" s="17">
        <v>2.4154215748031496E-3</v>
      </c>
      <c r="Z8" s="17">
        <v>2.9351242389769874E-5</v>
      </c>
      <c r="AA8" s="17">
        <v>4.7568284600108841E-4</v>
      </c>
      <c r="AB8" s="17">
        <v>1.4270485380032651E-4</v>
      </c>
      <c r="AC8" s="17">
        <v>31.561693184857976</v>
      </c>
      <c r="AD8" s="17">
        <v>34.822039942065743</v>
      </c>
      <c r="AE8" s="17">
        <v>38.368921547019475</v>
      </c>
      <c r="AF8" s="17">
        <v>39.56029930017371</v>
      </c>
      <c r="AG8" s="17">
        <v>40.229358795152869</v>
      </c>
      <c r="AH8" s="17">
        <v>39.684327473518039</v>
      </c>
      <c r="AI8" s="17">
        <v>48.484093194879975</v>
      </c>
      <c r="AJ8" s="17">
        <v>34.822039942065743</v>
      </c>
      <c r="AK8" s="17">
        <v>38.368921547019475</v>
      </c>
      <c r="AL8" s="17">
        <v>39.56029930017371</v>
      </c>
      <c r="AM8" s="17">
        <v>40.229358795152869</v>
      </c>
      <c r="AN8" s="17">
        <v>39.684327473518039</v>
      </c>
      <c r="AO8" s="17">
        <v>48.484093194879975</v>
      </c>
      <c r="AP8" s="17">
        <v>34.822039942065743</v>
      </c>
      <c r="AQ8" s="17">
        <v>38.368921547019475</v>
      </c>
      <c r="AR8" s="17">
        <v>39.56029930017371</v>
      </c>
      <c r="AS8" s="17">
        <v>40.229358795152869</v>
      </c>
      <c r="AT8" s="17">
        <v>39.684327473518039</v>
      </c>
      <c r="AU8" s="17">
        <v>48.484093194879975</v>
      </c>
      <c r="AV8" s="17">
        <v>34.822039942065743</v>
      </c>
      <c r="AW8" s="17">
        <v>38.368921547019475</v>
      </c>
      <c r="AX8" s="17">
        <v>39.56029930017371</v>
      </c>
      <c r="AY8" s="17">
        <v>40.229358795152869</v>
      </c>
      <c r="AZ8" s="17">
        <v>39.684327473518039</v>
      </c>
      <c r="BA8" s="17">
        <v>48.484093194879975</v>
      </c>
      <c r="BB8" s="17">
        <v>34.822039942065743</v>
      </c>
      <c r="BC8" s="17">
        <v>38.368921547019475</v>
      </c>
      <c r="BD8" s="17">
        <v>39.56029930017371</v>
      </c>
      <c r="BE8" s="17">
        <v>40.229358795152869</v>
      </c>
      <c r="BF8" s="17">
        <v>39.684327473518039</v>
      </c>
      <c r="BG8" s="17">
        <v>48.484093194879975</v>
      </c>
      <c r="BH8" s="17">
        <v>34.822039942065743</v>
      </c>
      <c r="BI8" s="17">
        <v>38.368921547019475</v>
      </c>
      <c r="BJ8" s="17">
        <v>39.56029930017371</v>
      </c>
      <c r="BK8" s="17">
        <v>40.229358795152869</v>
      </c>
      <c r="BL8" s="17">
        <v>39.684327473518039</v>
      </c>
      <c r="BM8" s="17">
        <v>35.540058055302786</v>
      </c>
      <c r="BN8" s="17">
        <v>37.282982062560649</v>
      </c>
      <c r="BO8" s="17">
        <v>33.370937170280946</v>
      </c>
      <c r="BP8" s="17">
        <v>38.484930470108239</v>
      </c>
      <c r="BQ8" s="17">
        <v>1.7907836861989348E-162</v>
      </c>
      <c r="BR8" s="17">
        <v>2.9940661948362762E-7</v>
      </c>
      <c r="BS8" s="17">
        <v>2.3815489502996858E-7</v>
      </c>
      <c r="BT8" s="17">
        <v>3.6065834393728666E-7</v>
      </c>
    </row>
    <row r="9" spans="1:72" s="17" customFormat="1">
      <c r="A9" s="115">
        <v>3</v>
      </c>
      <c r="B9" s="17">
        <v>1.552048866187584E-10</v>
      </c>
      <c r="C9" s="17">
        <v>0</v>
      </c>
      <c r="D9" s="24">
        <v>1.1844666116572432E-3</v>
      </c>
      <c r="E9" s="24">
        <v>1.1844666116572432E-3</v>
      </c>
      <c r="F9" s="24">
        <v>3.5533998349717295E-4</v>
      </c>
      <c r="G9" s="17">
        <v>7.2462647244094488E-3</v>
      </c>
      <c r="H9" s="17">
        <v>7.2462647244094488E-3</v>
      </c>
      <c r="I9" s="17">
        <v>1.0144770614173227E-2</v>
      </c>
      <c r="J9" s="17">
        <v>5.0723853070866135E-3</v>
      </c>
      <c r="K9" s="17">
        <v>5.7970117795275592E-3</v>
      </c>
      <c r="L9" s="17">
        <v>4.3477588346456687E-3</v>
      </c>
      <c r="M9" s="17">
        <v>6.521638251968504E-3</v>
      </c>
      <c r="N9" s="17">
        <v>2.1738794173228344E-3</v>
      </c>
      <c r="O9" s="17">
        <v>1.0869397086614172E-3</v>
      </c>
      <c r="P9" s="17">
        <v>5.0723853070866135E-3</v>
      </c>
      <c r="Q9" s="17">
        <v>9.420144141732284E-3</v>
      </c>
      <c r="R9" s="17">
        <v>9.420144141732284E-3</v>
      </c>
      <c r="S9" s="17">
        <v>3.6231323622047244E-3</v>
      </c>
      <c r="T9" s="17">
        <v>7.2462647244094488E-3</v>
      </c>
      <c r="U9" s="17">
        <v>5.0723853070866135E-3</v>
      </c>
      <c r="V9" s="17">
        <v>7.2462647244094488E-3</v>
      </c>
      <c r="W9" s="17">
        <v>5.7970117795275592E-3</v>
      </c>
      <c r="X9" s="17">
        <v>3.6231323622047244E-3</v>
      </c>
      <c r="Y9" s="17">
        <v>3.6231323622047244E-3</v>
      </c>
      <c r="Z9" s="17">
        <v>8.2538999363334275E-5</v>
      </c>
      <c r="AA9" s="17">
        <v>1.1844666116572432E-3</v>
      </c>
      <c r="AB9" s="17">
        <v>3.5533998349717295E-4</v>
      </c>
      <c r="AC9" s="17">
        <v>33.723876212086012</v>
      </c>
      <c r="AD9" s="17">
        <v>36.658094138855276</v>
      </c>
      <c r="AE9" s="17">
        <v>39.79560407935633</v>
      </c>
      <c r="AF9" s="17">
        <v>40.821027330968484</v>
      </c>
      <c r="AG9" s="17">
        <v>41.389558557405742</v>
      </c>
      <c r="AH9" s="17">
        <v>40.996901111887212</v>
      </c>
      <c r="AI9" s="17">
        <v>48.676007447693067</v>
      </c>
      <c r="AJ9" s="17">
        <v>36.658094138855276</v>
      </c>
      <c r="AK9" s="17">
        <v>39.79560407935633</v>
      </c>
      <c r="AL9" s="17">
        <v>40.821027330968484</v>
      </c>
      <c r="AM9" s="17">
        <v>41.389558557405742</v>
      </c>
      <c r="AN9" s="17">
        <v>40.996901111887212</v>
      </c>
      <c r="AO9" s="17">
        <v>48.676007447693067</v>
      </c>
      <c r="AP9" s="17">
        <v>36.658094138855276</v>
      </c>
      <c r="AQ9" s="17">
        <v>39.79560407935633</v>
      </c>
      <c r="AR9" s="17">
        <v>40.821027330968484</v>
      </c>
      <c r="AS9" s="17">
        <v>41.389558557405742</v>
      </c>
      <c r="AT9" s="17">
        <v>40.996901111887212</v>
      </c>
      <c r="AU9" s="17">
        <v>48.676007447693067</v>
      </c>
      <c r="AV9" s="17">
        <v>36.658094138855276</v>
      </c>
      <c r="AW9" s="17">
        <v>39.79560407935633</v>
      </c>
      <c r="AX9" s="17">
        <v>40.821027330968484</v>
      </c>
      <c r="AY9" s="17">
        <v>41.389558557405742</v>
      </c>
      <c r="AZ9" s="17">
        <v>40.996901111887212</v>
      </c>
      <c r="BA9" s="17">
        <v>48.676007447693067</v>
      </c>
      <c r="BB9" s="17">
        <v>36.658094138855276</v>
      </c>
      <c r="BC9" s="17">
        <v>39.79560407935633</v>
      </c>
      <c r="BD9" s="17">
        <v>40.821027330968484</v>
      </c>
      <c r="BE9" s="17">
        <v>41.389558557405742</v>
      </c>
      <c r="BF9" s="17">
        <v>40.996901111887212</v>
      </c>
      <c r="BG9" s="17">
        <v>48.676007447693067</v>
      </c>
      <c r="BH9" s="17">
        <v>36.658094138855276</v>
      </c>
      <c r="BI9" s="17">
        <v>39.79560407935633</v>
      </c>
      <c r="BJ9" s="17">
        <v>40.821027330968484</v>
      </c>
      <c r="BK9" s="17">
        <v>41.389558557405742</v>
      </c>
      <c r="BL9" s="17">
        <v>40.996901111887212</v>
      </c>
      <c r="BM9" s="17">
        <v>37.284210255314946</v>
      </c>
      <c r="BN9" s="17">
        <v>38.808947044246509</v>
      </c>
      <c r="BO9" s="17">
        <v>35.277340539884257</v>
      </c>
      <c r="BP9" s="17">
        <v>39.91149369610487</v>
      </c>
      <c r="BQ9" s="17">
        <v>3.7116025305706894E-123</v>
      </c>
      <c r="BR9" s="17">
        <v>2.1125202717906177E-5</v>
      </c>
      <c r="BS9" s="17">
        <v>1.6800592770187107E-5</v>
      </c>
      <c r="BT9" s="17">
        <v>2.5449812665625247E-5</v>
      </c>
    </row>
    <row r="10" spans="1:72" s="17" customFormat="1">
      <c r="A10" s="115">
        <v>4</v>
      </c>
      <c r="B10" s="17">
        <v>7.6464788801479299E-9</v>
      </c>
      <c r="C10" s="17">
        <v>0</v>
      </c>
      <c r="D10" s="24">
        <v>2.2627416997969521E-3</v>
      </c>
      <c r="E10" s="24">
        <v>2.2627416997969521E-3</v>
      </c>
      <c r="F10" s="24">
        <v>6.7882250993908557E-4</v>
      </c>
      <c r="G10" s="17">
        <v>9.6616862992125983E-3</v>
      </c>
      <c r="H10" s="17">
        <v>9.6616862992125983E-3</v>
      </c>
      <c r="I10" s="17">
        <v>1.3526360818897637E-2</v>
      </c>
      <c r="J10" s="17">
        <v>6.7631804094488183E-3</v>
      </c>
      <c r="K10" s="17">
        <v>7.7293490393700792E-3</v>
      </c>
      <c r="L10" s="17">
        <v>5.7970117795275592E-3</v>
      </c>
      <c r="M10" s="17">
        <v>8.6955176692913392E-3</v>
      </c>
      <c r="N10" s="17">
        <v>2.8985058897637796E-3</v>
      </c>
      <c r="O10" s="17">
        <v>1.4492529448818898E-3</v>
      </c>
      <c r="P10" s="17">
        <v>6.7631804094488183E-3</v>
      </c>
      <c r="Q10" s="17">
        <v>1.2560192188976377E-2</v>
      </c>
      <c r="R10" s="17">
        <v>1.2560192188976377E-2</v>
      </c>
      <c r="S10" s="17">
        <v>4.8308431496062992E-3</v>
      </c>
      <c r="T10" s="17">
        <v>9.6616862992125983E-3</v>
      </c>
      <c r="U10" s="17">
        <v>6.7631804094488183E-3</v>
      </c>
      <c r="V10" s="17">
        <v>9.6616862992125983E-3</v>
      </c>
      <c r="W10" s="17">
        <v>7.7293490393700792E-3</v>
      </c>
      <c r="X10" s="17">
        <v>4.8308431496062992E-3</v>
      </c>
      <c r="Y10" s="17">
        <v>4.8308431496062992E-3</v>
      </c>
      <c r="Z10" s="17">
        <v>1.7189093656438015E-4</v>
      </c>
      <c r="AA10" s="17">
        <v>2.2627416997969521E-3</v>
      </c>
      <c r="AB10" s="17">
        <v>6.7882250993908557E-4</v>
      </c>
      <c r="AC10" s="17">
        <v>35.291799717799407</v>
      </c>
      <c r="AD10" s="17">
        <v>37.979863608710716</v>
      </c>
      <c r="AE10" s="17">
        <v>40.816316426540681</v>
      </c>
      <c r="AF10" s="17">
        <v>41.721409844804327</v>
      </c>
      <c r="AG10" s="17">
        <v>42.217379665682955</v>
      </c>
      <c r="AH10" s="17">
        <v>41.934437580028124</v>
      </c>
      <c r="AI10" s="17">
        <v>48.809379675099748</v>
      </c>
      <c r="AJ10" s="17">
        <v>37.979863608710716</v>
      </c>
      <c r="AK10" s="17">
        <v>40.816316426540681</v>
      </c>
      <c r="AL10" s="17">
        <v>41.721409844804327</v>
      </c>
      <c r="AM10" s="17">
        <v>42.217379665682955</v>
      </c>
      <c r="AN10" s="17">
        <v>41.934437580028124</v>
      </c>
      <c r="AO10" s="17">
        <v>48.809379675099748</v>
      </c>
      <c r="AP10" s="17">
        <v>37.979863608710716</v>
      </c>
      <c r="AQ10" s="17">
        <v>40.816316426540681</v>
      </c>
      <c r="AR10" s="17">
        <v>41.721409844804327</v>
      </c>
      <c r="AS10" s="17">
        <v>42.217379665682955</v>
      </c>
      <c r="AT10" s="17">
        <v>41.934437580028124</v>
      </c>
      <c r="AU10" s="17">
        <v>48.809379675099748</v>
      </c>
      <c r="AV10" s="17">
        <v>37.979863608710716</v>
      </c>
      <c r="AW10" s="17">
        <v>40.816316426540681</v>
      </c>
      <c r="AX10" s="17">
        <v>41.721409844804327</v>
      </c>
      <c r="AY10" s="17">
        <v>42.217379665682955</v>
      </c>
      <c r="AZ10" s="17">
        <v>41.934437580028124</v>
      </c>
      <c r="BA10" s="17">
        <v>48.809379675099748</v>
      </c>
      <c r="BB10" s="17">
        <v>37.979863608710716</v>
      </c>
      <c r="BC10" s="17">
        <v>40.816316426540681</v>
      </c>
      <c r="BD10" s="17">
        <v>41.721409844804327</v>
      </c>
      <c r="BE10" s="17">
        <v>42.217379665682955</v>
      </c>
      <c r="BF10" s="17">
        <v>41.934437580028124</v>
      </c>
      <c r="BG10" s="17">
        <v>48.809379675099748</v>
      </c>
      <c r="BH10" s="17">
        <v>37.979863608710716</v>
      </c>
      <c r="BI10" s="17">
        <v>40.816316426540681</v>
      </c>
      <c r="BJ10" s="17">
        <v>41.721409844804327</v>
      </c>
      <c r="BK10" s="17">
        <v>42.217379665682955</v>
      </c>
      <c r="BL10" s="17">
        <v>41.934437580028124</v>
      </c>
      <c r="BM10" s="17">
        <v>38.537958332236286</v>
      </c>
      <c r="BN10" s="17">
        <v>39.902370499306031</v>
      </c>
      <c r="BO10" s="17">
        <v>36.653087291351717</v>
      </c>
      <c r="BP10" s="17">
        <v>40.932015598845943</v>
      </c>
      <c r="BQ10" s="17">
        <v>1.4814408167387959E-98</v>
      </c>
      <c r="BR10" s="17">
        <v>2.5368325444144241E-4</v>
      </c>
      <c r="BS10" s="17">
        <v>2.0163566147322125E-4</v>
      </c>
      <c r="BT10" s="17">
        <v>3.0573084740966359E-4</v>
      </c>
    </row>
    <row r="11" spans="1:72" s="17" customFormat="1">
      <c r="A11" s="115">
        <v>5</v>
      </c>
      <c r="B11" s="17">
        <v>1.1654982266583563E-7</v>
      </c>
      <c r="C11" s="17">
        <v>0</v>
      </c>
      <c r="D11" s="24">
        <v>3.73837195305305E-3</v>
      </c>
      <c r="E11" s="24">
        <v>3.73837195305305E-3</v>
      </c>
      <c r="F11" s="24">
        <v>1.1215115859159149E-3</v>
      </c>
      <c r="G11" s="17">
        <v>1.2077107874015747E-2</v>
      </c>
      <c r="H11" s="17">
        <v>1.2077107874015747E-2</v>
      </c>
      <c r="I11" s="17">
        <v>1.6907951023622046E-2</v>
      </c>
      <c r="J11" s="17">
        <v>8.4539755118110231E-3</v>
      </c>
      <c r="K11" s="17">
        <v>9.6616862992125983E-3</v>
      </c>
      <c r="L11" s="17">
        <v>7.2462647244094479E-3</v>
      </c>
      <c r="M11" s="17">
        <v>1.0869397086614172E-2</v>
      </c>
      <c r="N11" s="17">
        <v>3.6231323622047239E-3</v>
      </c>
      <c r="O11" s="17">
        <v>1.811566181102362E-3</v>
      </c>
      <c r="P11" s="17">
        <v>8.4539755118110231E-3</v>
      </c>
      <c r="Q11" s="17">
        <v>1.5700240236220471E-2</v>
      </c>
      <c r="R11" s="17">
        <v>1.5700240236220471E-2</v>
      </c>
      <c r="S11" s="17">
        <v>6.0385539370078735E-3</v>
      </c>
      <c r="T11" s="17">
        <v>1.2077107874015747E-2</v>
      </c>
      <c r="U11" s="17">
        <v>8.4539755118110231E-3</v>
      </c>
      <c r="V11" s="17">
        <v>1.2077107874015747E-2</v>
      </c>
      <c r="W11" s="17">
        <v>9.6616862992125983E-3</v>
      </c>
      <c r="X11" s="17">
        <v>6.0385539370078735E-3</v>
      </c>
      <c r="Y11" s="17">
        <v>6.0385539370078735E-3</v>
      </c>
      <c r="Z11" s="17">
        <v>3.036501577338281E-4</v>
      </c>
      <c r="AA11" s="17">
        <v>3.73837195305305E-3</v>
      </c>
      <c r="AB11" s="17">
        <v>1.1215115859159149E-3</v>
      </c>
      <c r="AC11" s="17">
        <v>36.525585077231369</v>
      </c>
      <c r="AD11" s="17">
        <v>39.014959632244469</v>
      </c>
      <c r="AE11" s="17">
        <v>41.612395375242784</v>
      </c>
      <c r="AF11" s="17">
        <v>42.422828973828622</v>
      </c>
      <c r="AG11" s="17">
        <v>42.86188380960899</v>
      </c>
      <c r="AH11" s="17">
        <v>42.664843336945033</v>
      </c>
      <c r="AI11" s="17">
        <v>48.911244510787178</v>
      </c>
      <c r="AJ11" s="17">
        <v>39.014959632244469</v>
      </c>
      <c r="AK11" s="17">
        <v>41.612395375242784</v>
      </c>
      <c r="AL11" s="17">
        <v>42.422828973828622</v>
      </c>
      <c r="AM11" s="17">
        <v>42.86188380960899</v>
      </c>
      <c r="AN11" s="17">
        <v>42.664843336945033</v>
      </c>
      <c r="AO11" s="17">
        <v>48.911244510787178</v>
      </c>
      <c r="AP11" s="17">
        <v>39.014959632244469</v>
      </c>
      <c r="AQ11" s="17">
        <v>41.612395375242784</v>
      </c>
      <c r="AR11" s="17">
        <v>42.422828973828622</v>
      </c>
      <c r="AS11" s="17">
        <v>42.86188380960899</v>
      </c>
      <c r="AT11" s="17">
        <v>42.664843336945033</v>
      </c>
      <c r="AU11" s="17">
        <v>48.911244510787178</v>
      </c>
      <c r="AV11" s="17">
        <v>39.014959632244469</v>
      </c>
      <c r="AW11" s="17">
        <v>41.612395375242784</v>
      </c>
      <c r="AX11" s="17">
        <v>42.422828973828622</v>
      </c>
      <c r="AY11" s="17">
        <v>42.86188380960899</v>
      </c>
      <c r="AZ11" s="17">
        <v>42.664843336945033</v>
      </c>
      <c r="BA11" s="17">
        <v>48.911244510787178</v>
      </c>
      <c r="BB11" s="17">
        <v>39.014959632244469</v>
      </c>
      <c r="BC11" s="17">
        <v>41.612395375242784</v>
      </c>
      <c r="BD11" s="17">
        <v>42.422828973828622</v>
      </c>
      <c r="BE11" s="17">
        <v>42.86188380960899</v>
      </c>
      <c r="BF11" s="17">
        <v>42.664843336945033</v>
      </c>
      <c r="BG11" s="17">
        <v>48.911244510787178</v>
      </c>
      <c r="BH11" s="17">
        <v>39.014959632244469</v>
      </c>
      <c r="BI11" s="17">
        <v>41.612395375242784</v>
      </c>
      <c r="BJ11" s="17">
        <v>42.422828973828622</v>
      </c>
      <c r="BK11" s="17">
        <v>42.86188380960899</v>
      </c>
      <c r="BL11" s="17">
        <v>42.664843336945033</v>
      </c>
      <c r="BM11" s="17">
        <v>39.518835263886288</v>
      </c>
      <c r="BN11" s="17">
        <v>40.756035173070536</v>
      </c>
      <c r="BO11" s="17">
        <v>37.732245804124545</v>
      </c>
      <c r="BP11" s="17">
        <v>41.727886556113404</v>
      </c>
      <c r="BQ11" s="17">
        <v>2.3466213100954167E-81</v>
      </c>
      <c r="BR11" s="17">
        <v>1.2932782236261015E-3</v>
      </c>
      <c r="BS11" s="17">
        <v>1.0288283183479911E-3</v>
      </c>
      <c r="BT11" s="17">
        <v>1.5577281289042119E-3</v>
      </c>
    </row>
    <row r="12" spans="1:72" s="17" customFormat="1">
      <c r="A12" s="115">
        <v>6</v>
      </c>
      <c r="B12" s="17">
        <v>8.9059970176284801E-7</v>
      </c>
      <c r="C12" s="17">
        <v>0</v>
      </c>
      <c r="D12" s="24">
        <v>5.6343044882638336E-3</v>
      </c>
      <c r="E12" s="24">
        <v>5.6343044882638336E-3</v>
      </c>
      <c r="F12" s="24">
        <v>1.6902913464791501E-3</v>
      </c>
      <c r="G12" s="17">
        <v>1.4492529448818898E-2</v>
      </c>
      <c r="H12" s="17">
        <v>1.4492529448818898E-2</v>
      </c>
      <c r="I12" s="17">
        <v>2.0289541228346454E-2</v>
      </c>
      <c r="J12" s="17">
        <v>1.0144770614173227E-2</v>
      </c>
      <c r="K12" s="17">
        <v>1.1594023559055118E-2</v>
      </c>
      <c r="L12" s="17">
        <v>8.6955176692913375E-3</v>
      </c>
      <c r="M12" s="17">
        <v>1.3043276503937008E-2</v>
      </c>
      <c r="N12" s="17">
        <v>4.3477588346456687E-3</v>
      </c>
      <c r="O12" s="17">
        <v>2.1738794173228344E-3</v>
      </c>
      <c r="P12" s="17">
        <v>1.0144770614173227E-2</v>
      </c>
      <c r="Q12" s="17">
        <v>1.8840288283464568E-2</v>
      </c>
      <c r="R12" s="17">
        <v>1.8840288283464568E-2</v>
      </c>
      <c r="S12" s="17">
        <v>7.2462647244094488E-3</v>
      </c>
      <c r="T12" s="17">
        <v>1.4492529448818898E-2</v>
      </c>
      <c r="U12" s="17">
        <v>1.0144770614173227E-2</v>
      </c>
      <c r="V12" s="17">
        <v>1.4492529448818898E-2</v>
      </c>
      <c r="W12" s="17">
        <v>1.1594023559055118E-2</v>
      </c>
      <c r="X12" s="17">
        <v>7.2462647244094488E-3</v>
      </c>
      <c r="Y12" s="17">
        <v>7.2462647244094488E-3</v>
      </c>
      <c r="Z12" s="17">
        <v>4.8337667330209028E-4</v>
      </c>
      <c r="AA12" s="17">
        <v>5.6343044882638336E-3</v>
      </c>
      <c r="AB12" s="17">
        <v>1.6902913464791501E-3</v>
      </c>
      <c r="AC12" s="17">
        <v>37.544187268149678</v>
      </c>
      <c r="AD12" s="17">
        <v>39.866552205769942</v>
      </c>
      <c r="AE12" s="17">
        <v>42.265419372966804</v>
      </c>
      <c r="AF12" s="17">
        <v>42.997727738044809</v>
      </c>
      <c r="AG12" s="17">
        <v>43.389907013007829</v>
      </c>
      <c r="AH12" s="17">
        <v>43.263513219922565</v>
      </c>
      <c r="AI12" s="17">
        <v>48.993450116871898</v>
      </c>
      <c r="AJ12" s="17">
        <v>39.866552205769942</v>
      </c>
      <c r="AK12" s="17">
        <v>42.265419372966804</v>
      </c>
      <c r="AL12" s="17">
        <v>42.997727738044809</v>
      </c>
      <c r="AM12" s="17">
        <v>43.389907013007829</v>
      </c>
      <c r="AN12" s="17">
        <v>43.263513219922565</v>
      </c>
      <c r="AO12" s="17">
        <v>48.993450116871898</v>
      </c>
      <c r="AP12" s="17">
        <v>39.866552205769942</v>
      </c>
      <c r="AQ12" s="17">
        <v>42.265419372966804</v>
      </c>
      <c r="AR12" s="17">
        <v>42.997727738044809</v>
      </c>
      <c r="AS12" s="17">
        <v>43.389907013007829</v>
      </c>
      <c r="AT12" s="17">
        <v>43.263513219922565</v>
      </c>
      <c r="AU12" s="17">
        <v>48.993450116871898</v>
      </c>
      <c r="AV12" s="17">
        <v>39.866552205769942</v>
      </c>
      <c r="AW12" s="17">
        <v>42.265419372966804</v>
      </c>
      <c r="AX12" s="17">
        <v>42.997727738044809</v>
      </c>
      <c r="AY12" s="17">
        <v>43.389907013007829</v>
      </c>
      <c r="AZ12" s="17">
        <v>43.263513219922565</v>
      </c>
      <c r="BA12" s="17">
        <v>48.993450116871898</v>
      </c>
      <c r="BB12" s="17">
        <v>39.866552205769942</v>
      </c>
      <c r="BC12" s="17">
        <v>42.265419372966804</v>
      </c>
      <c r="BD12" s="17">
        <v>42.997727738044809</v>
      </c>
      <c r="BE12" s="17">
        <v>43.389907013007829</v>
      </c>
      <c r="BF12" s="17">
        <v>43.263513219922565</v>
      </c>
      <c r="BG12" s="17">
        <v>48.993450116871898</v>
      </c>
      <c r="BH12" s="17">
        <v>39.866552205769942</v>
      </c>
      <c r="BI12" s="17">
        <v>42.265419372966804</v>
      </c>
      <c r="BJ12" s="17">
        <v>42.997727738044809</v>
      </c>
      <c r="BK12" s="17">
        <v>43.389907013007829</v>
      </c>
      <c r="BL12" s="17">
        <v>43.263513219922565</v>
      </c>
      <c r="BM12" s="17">
        <v>40.325261105980339</v>
      </c>
      <c r="BN12" s="17">
        <v>41.456823362757142</v>
      </c>
      <c r="BO12" s="17">
        <v>38.621194113874488</v>
      </c>
      <c r="BP12" s="17">
        <v>42.380701692282855</v>
      </c>
      <c r="BQ12" s="17">
        <v>1.5975597651703623E-68</v>
      </c>
      <c r="BR12" s="17">
        <v>4.0502182804955612E-3</v>
      </c>
      <c r="BS12" s="17">
        <v>3.2367666865466909E-3</v>
      </c>
      <c r="BT12" s="17">
        <v>4.8636698744444311E-3</v>
      </c>
    </row>
    <row r="13" spans="1:72" s="17" customFormat="1">
      <c r="A13" s="115">
        <v>7</v>
      </c>
      <c r="B13" s="17">
        <v>4.3503917203894924E-6</v>
      </c>
      <c r="C13" s="17">
        <v>0</v>
      </c>
      <c r="D13" s="24">
        <v>7.9702251523191495E-3</v>
      </c>
      <c r="E13" s="24">
        <v>7.9702251523191495E-3</v>
      </c>
      <c r="F13" s="24">
        <v>2.3910675456957449E-3</v>
      </c>
      <c r="G13" s="17">
        <v>1.6907951023622046E-2</v>
      </c>
      <c r="H13" s="17">
        <v>1.6907951023622046E-2</v>
      </c>
      <c r="I13" s="17">
        <v>2.3671131433070862E-2</v>
      </c>
      <c r="J13" s="17">
        <v>1.1835565716535431E-2</v>
      </c>
      <c r="K13" s="17">
        <v>1.3526360818897638E-2</v>
      </c>
      <c r="L13" s="17">
        <v>1.0144770614173227E-2</v>
      </c>
      <c r="M13" s="17">
        <v>1.5217155921259842E-2</v>
      </c>
      <c r="N13" s="17">
        <v>5.0723853070866135E-3</v>
      </c>
      <c r="O13" s="17">
        <v>2.5361926535433068E-3</v>
      </c>
      <c r="P13" s="17">
        <v>1.1835565716535431E-2</v>
      </c>
      <c r="Q13" s="17">
        <v>2.1980336330708661E-2</v>
      </c>
      <c r="R13" s="17">
        <v>2.1980336330708661E-2</v>
      </c>
      <c r="S13" s="17">
        <v>8.4539755118110231E-3</v>
      </c>
      <c r="T13" s="17">
        <v>1.6907951023622046E-2</v>
      </c>
      <c r="U13" s="17">
        <v>1.1835565716535431E-2</v>
      </c>
      <c r="V13" s="17">
        <v>1.6907951023622046E-2</v>
      </c>
      <c r="W13" s="17">
        <v>1.3526360818897638E-2</v>
      </c>
      <c r="X13" s="17">
        <v>8.4539755118110231E-3</v>
      </c>
      <c r="Y13" s="17">
        <v>8.4539755118110231E-3</v>
      </c>
      <c r="Z13" s="17">
        <v>7.1614341357081272E-4</v>
      </c>
      <c r="AA13" s="17">
        <v>7.9702251523191495E-3</v>
      </c>
      <c r="AB13" s="17">
        <v>2.3910675456957449E-3</v>
      </c>
      <c r="AC13" s="17">
        <v>38.412263442138475</v>
      </c>
      <c r="AD13" s="17">
        <v>40.590364931282359</v>
      </c>
      <c r="AE13" s="17">
        <v>42.819214183368999</v>
      </c>
      <c r="AF13" s="17">
        <v>43.484963797526127</v>
      </c>
      <c r="AG13" s="17">
        <v>43.837270316775161</v>
      </c>
      <c r="AH13" s="17">
        <v>43.770896432356011</v>
      </c>
      <c r="AI13" s="17">
        <v>49.062238383599869</v>
      </c>
      <c r="AJ13" s="17">
        <v>40.590364931282359</v>
      </c>
      <c r="AK13" s="17">
        <v>42.819214183368999</v>
      </c>
      <c r="AL13" s="17">
        <v>43.484963797526127</v>
      </c>
      <c r="AM13" s="17">
        <v>43.837270316775161</v>
      </c>
      <c r="AN13" s="17">
        <v>43.770896432356011</v>
      </c>
      <c r="AO13" s="17">
        <v>49.062238383599869</v>
      </c>
      <c r="AP13" s="17">
        <v>40.590364931282359</v>
      </c>
      <c r="AQ13" s="17">
        <v>42.819214183368999</v>
      </c>
      <c r="AR13" s="17">
        <v>43.484963797526127</v>
      </c>
      <c r="AS13" s="17">
        <v>43.837270316775161</v>
      </c>
      <c r="AT13" s="17">
        <v>43.770896432356011</v>
      </c>
      <c r="AU13" s="17">
        <v>49.062238383599869</v>
      </c>
      <c r="AV13" s="17">
        <v>40.590364931282359</v>
      </c>
      <c r="AW13" s="17">
        <v>42.819214183368999</v>
      </c>
      <c r="AX13" s="17">
        <v>43.484963797526127</v>
      </c>
      <c r="AY13" s="17">
        <v>43.837270316775161</v>
      </c>
      <c r="AZ13" s="17">
        <v>43.770896432356011</v>
      </c>
      <c r="BA13" s="17">
        <v>49.062238383599869</v>
      </c>
      <c r="BB13" s="17">
        <v>40.590364931282359</v>
      </c>
      <c r="BC13" s="17">
        <v>42.819214183368999</v>
      </c>
      <c r="BD13" s="17">
        <v>43.484963797526127</v>
      </c>
      <c r="BE13" s="17">
        <v>43.837270316775161</v>
      </c>
      <c r="BF13" s="17">
        <v>43.770896432356011</v>
      </c>
      <c r="BG13" s="17">
        <v>49.062238383599869</v>
      </c>
      <c r="BH13" s="17">
        <v>40.590364931282359</v>
      </c>
      <c r="BI13" s="17">
        <v>42.819214183368999</v>
      </c>
      <c r="BJ13" s="17">
        <v>43.484963797526127</v>
      </c>
      <c r="BK13" s="17">
        <v>43.837270316775161</v>
      </c>
      <c r="BL13" s="17">
        <v>43.770896432356011</v>
      </c>
      <c r="BM13" s="17">
        <v>41.010324267172983</v>
      </c>
      <c r="BN13" s="17">
        <v>42.05146987224763</v>
      </c>
      <c r="BO13" s="17">
        <v>39.377499032770253</v>
      </c>
      <c r="BP13" s="17">
        <v>42.934292729894693</v>
      </c>
      <c r="BQ13" s="17">
        <v>1.5772799605731943E-58</v>
      </c>
      <c r="BR13" s="17">
        <v>9.3461273222422217E-3</v>
      </c>
      <c r="BS13" s="17">
        <v>7.5440232752210321E-3</v>
      </c>
      <c r="BT13" s="17">
        <v>1.1148231369263411E-2</v>
      </c>
    </row>
    <row r="14" spans="1:72" s="17" customFormat="1">
      <c r="A14" s="115">
        <v>8</v>
      </c>
      <c r="B14" s="17">
        <v>1.5597236775328978E-5</v>
      </c>
      <c r="C14" s="17">
        <v>0</v>
      </c>
      <c r="D14" s="24">
        <v>1.0763474115247539E-2</v>
      </c>
      <c r="E14" s="24">
        <v>1.0763474115247539E-2</v>
      </c>
      <c r="F14" s="24">
        <v>3.2290422345742616E-3</v>
      </c>
      <c r="G14" s="17">
        <v>1.9323372598425197E-2</v>
      </c>
      <c r="H14" s="17">
        <v>1.9323372598425197E-2</v>
      </c>
      <c r="I14" s="17">
        <v>2.7052721637795273E-2</v>
      </c>
      <c r="J14" s="17">
        <v>1.3526360818897637E-2</v>
      </c>
      <c r="K14" s="17">
        <v>1.5458698078740158E-2</v>
      </c>
      <c r="L14" s="17">
        <v>1.1594023559055118E-2</v>
      </c>
      <c r="M14" s="17">
        <v>1.7391035338582678E-2</v>
      </c>
      <c r="N14" s="17">
        <v>5.7970117795275592E-3</v>
      </c>
      <c r="O14" s="17">
        <v>2.8985058897637796E-3</v>
      </c>
      <c r="P14" s="17">
        <v>1.3526360818897637E-2</v>
      </c>
      <c r="Q14" s="17">
        <v>2.5120384377952755E-2</v>
      </c>
      <c r="R14" s="17">
        <v>2.5120384377952755E-2</v>
      </c>
      <c r="S14" s="17">
        <v>9.6616862992125983E-3</v>
      </c>
      <c r="T14" s="17">
        <v>1.9323372598425197E-2</v>
      </c>
      <c r="U14" s="17">
        <v>1.3526360818897637E-2</v>
      </c>
      <c r="V14" s="17">
        <v>1.9323372598425197E-2</v>
      </c>
      <c r="W14" s="17">
        <v>1.5458698078740158E-2</v>
      </c>
      <c r="X14" s="17">
        <v>9.6616862992125983E-3</v>
      </c>
      <c r="Y14" s="17">
        <v>9.6616862992125983E-3</v>
      </c>
      <c r="Z14" s="17">
        <v>1.0066522459464223E-3</v>
      </c>
      <c r="AA14" s="17">
        <v>1.0763474115247539E-2</v>
      </c>
      <c r="AB14" s="17">
        <v>3.2290422345742616E-3</v>
      </c>
      <c r="AC14" s="17">
        <v>39.168970736317441</v>
      </c>
      <c r="AD14" s="17">
        <v>41.219980401492002</v>
      </c>
      <c r="AE14" s="17">
        <v>43.300083028588347</v>
      </c>
      <c r="AF14" s="17">
        <v>43.907830858250648</v>
      </c>
      <c r="AG14" s="17">
        <v>44.225433719305187</v>
      </c>
      <c r="AH14" s="17">
        <v>44.211244297203592</v>
      </c>
      <c r="AI14" s="17">
        <v>49.121297338490486</v>
      </c>
      <c r="AJ14" s="17">
        <v>41.219980401492002</v>
      </c>
      <c r="AK14" s="17">
        <v>43.300083028588347</v>
      </c>
      <c r="AL14" s="17">
        <v>43.907830858250648</v>
      </c>
      <c r="AM14" s="17">
        <v>44.225433719305187</v>
      </c>
      <c r="AN14" s="17">
        <v>44.211244297203592</v>
      </c>
      <c r="AO14" s="17">
        <v>49.121297338490486</v>
      </c>
      <c r="AP14" s="17">
        <v>41.219980401492002</v>
      </c>
      <c r="AQ14" s="17">
        <v>43.300083028588347</v>
      </c>
      <c r="AR14" s="17">
        <v>43.907830858250648</v>
      </c>
      <c r="AS14" s="17">
        <v>44.225433719305187</v>
      </c>
      <c r="AT14" s="17">
        <v>44.211244297203592</v>
      </c>
      <c r="AU14" s="17">
        <v>49.121297338490486</v>
      </c>
      <c r="AV14" s="17">
        <v>41.219980401492002</v>
      </c>
      <c r="AW14" s="17">
        <v>43.300083028588347</v>
      </c>
      <c r="AX14" s="17">
        <v>43.907830858250648</v>
      </c>
      <c r="AY14" s="17">
        <v>44.225433719305187</v>
      </c>
      <c r="AZ14" s="17">
        <v>44.211244297203592</v>
      </c>
      <c r="BA14" s="17">
        <v>49.121297338490486</v>
      </c>
      <c r="BB14" s="17">
        <v>41.219980401492002</v>
      </c>
      <c r="BC14" s="17">
        <v>43.300083028588347</v>
      </c>
      <c r="BD14" s="17">
        <v>43.907830858250648</v>
      </c>
      <c r="BE14" s="17">
        <v>44.225433719305187</v>
      </c>
      <c r="BF14" s="17">
        <v>44.211244297203592</v>
      </c>
      <c r="BG14" s="17">
        <v>49.121297338490486</v>
      </c>
      <c r="BH14" s="17">
        <v>41.219980401492002</v>
      </c>
      <c r="BI14" s="17">
        <v>43.300083028588347</v>
      </c>
      <c r="BJ14" s="17">
        <v>43.907830858250648</v>
      </c>
      <c r="BK14" s="17">
        <v>44.225433719305187</v>
      </c>
      <c r="BL14" s="17">
        <v>44.211244297203592</v>
      </c>
      <c r="BM14" s="17">
        <v>41.605986983526755</v>
      </c>
      <c r="BN14" s="17">
        <v>42.568051635936229</v>
      </c>
      <c r="BO14" s="17">
        <v>40.035906147086244</v>
      </c>
      <c r="BP14" s="17">
        <v>43.414965018812133</v>
      </c>
      <c r="BQ14" s="17">
        <v>1.667509249081763E-50</v>
      </c>
      <c r="BR14" s="17">
        <v>1.7582816503857856E-2</v>
      </c>
      <c r="BS14" s="17">
        <v>1.441666691950956E-2</v>
      </c>
      <c r="BT14" s="17">
        <v>2.0748966088206151E-2</v>
      </c>
    </row>
    <row r="15" spans="1:72" s="17" customFormat="1">
      <c r="A15" s="115">
        <v>9</v>
      </c>
      <c r="B15" s="17">
        <v>4.469984503992825E-5</v>
      </c>
      <c r="C15" s="17">
        <v>0</v>
      </c>
      <c r="D15" s="24">
        <v>1.4029611541307907E-2</v>
      </c>
      <c r="E15" s="24">
        <v>1.4029611541307907E-2</v>
      </c>
      <c r="F15" s="24">
        <v>4.2088834623923719E-3</v>
      </c>
      <c r="G15" s="17">
        <v>2.1738794173228344E-2</v>
      </c>
      <c r="H15" s="17">
        <v>2.1738794173228344E-2</v>
      </c>
      <c r="I15" s="17">
        <v>3.0434311842519678E-2</v>
      </c>
      <c r="J15" s="17">
        <v>1.5217155921259839E-2</v>
      </c>
      <c r="K15" s="17">
        <v>1.7391035338582675E-2</v>
      </c>
      <c r="L15" s="17">
        <v>1.3043276503937006E-2</v>
      </c>
      <c r="M15" s="17">
        <v>1.9564914755905511E-2</v>
      </c>
      <c r="N15" s="17">
        <v>6.5216382519685031E-3</v>
      </c>
      <c r="O15" s="17">
        <v>3.2608191259842515E-3</v>
      </c>
      <c r="P15" s="17">
        <v>1.5217155921259839E-2</v>
      </c>
      <c r="Q15" s="17">
        <v>2.8260432425196848E-2</v>
      </c>
      <c r="R15" s="17">
        <v>2.8260432425196848E-2</v>
      </c>
      <c r="S15" s="17">
        <v>1.0869397086614172E-2</v>
      </c>
      <c r="T15" s="17">
        <v>2.1738794173228344E-2</v>
      </c>
      <c r="U15" s="17">
        <v>1.5217155921259839E-2</v>
      </c>
      <c r="V15" s="17">
        <v>2.1738794173228344E-2</v>
      </c>
      <c r="W15" s="17">
        <v>1.7391035338582675E-2</v>
      </c>
      <c r="X15" s="17">
        <v>1.0869397086614172E-2</v>
      </c>
      <c r="Y15" s="17">
        <v>1.0869397086614172E-2</v>
      </c>
      <c r="Z15" s="17">
        <v>1.359309646934664E-3</v>
      </c>
      <c r="AA15" s="17">
        <v>1.4029611541307907E-2</v>
      </c>
      <c r="AB15" s="17">
        <v>4.2088834623923719E-3</v>
      </c>
      <c r="AC15" s="17">
        <v>39.839862918767253</v>
      </c>
      <c r="AD15" s="17">
        <v>41.777228295510426</v>
      </c>
      <c r="AE15" s="17">
        <v>43.725066878530953</v>
      </c>
      <c r="AF15" s="17">
        <v>44.28140567033067</v>
      </c>
      <c r="AG15" s="17">
        <v>44.568280161356427</v>
      </c>
      <c r="AH15" s="17">
        <v>44.600255111250711</v>
      </c>
      <c r="AI15" s="17">
        <v>49.172985291018925</v>
      </c>
      <c r="AJ15" s="17">
        <v>41.777228295510426</v>
      </c>
      <c r="AK15" s="17">
        <v>43.725066878530953</v>
      </c>
      <c r="AL15" s="17">
        <v>44.28140567033067</v>
      </c>
      <c r="AM15" s="17">
        <v>44.568280161356427</v>
      </c>
      <c r="AN15" s="17">
        <v>44.600255111250711</v>
      </c>
      <c r="AO15" s="17">
        <v>49.172985291018925</v>
      </c>
      <c r="AP15" s="17">
        <v>41.777228295510426</v>
      </c>
      <c r="AQ15" s="17">
        <v>43.725066878530953</v>
      </c>
      <c r="AR15" s="17">
        <v>44.28140567033067</v>
      </c>
      <c r="AS15" s="17">
        <v>44.568280161356427</v>
      </c>
      <c r="AT15" s="17">
        <v>44.600255111250711</v>
      </c>
      <c r="AU15" s="17">
        <v>49.172985291018925</v>
      </c>
      <c r="AV15" s="17">
        <v>41.777228295510426</v>
      </c>
      <c r="AW15" s="17">
        <v>43.725066878530953</v>
      </c>
      <c r="AX15" s="17">
        <v>44.28140567033067</v>
      </c>
      <c r="AY15" s="17">
        <v>44.568280161356427</v>
      </c>
      <c r="AZ15" s="17">
        <v>44.600255111250711</v>
      </c>
      <c r="BA15" s="17">
        <v>49.172985291018925</v>
      </c>
      <c r="BB15" s="17">
        <v>41.777228295510426</v>
      </c>
      <c r="BC15" s="17">
        <v>43.725066878530953</v>
      </c>
      <c r="BD15" s="17">
        <v>44.28140567033067</v>
      </c>
      <c r="BE15" s="17">
        <v>44.568280161356427</v>
      </c>
      <c r="BF15" s="17">
        <v>44.600255111250711</v>
      </c>
      <c r="BG15" s="17">
        <v>49.172985291018925</v>
      </c>
      <c r="BH15" s="17">
        <v>41.777228295510426</v>
      </c>
      <c r="BI15" s="17">
        <v>43.725066878530953</v>
      </c>
      <c r="BJ15" s="17">
        <v>44.28140567033067</v>
      </c>
      <c r="BK15" s="17">
        <v>44.568280161356427</v>
      </c>
      <c r="BL15" s="17">
        <v>44.600255111250711</v>
      </c>
      <c r="BM15" s="17">
        <v>42.133008820689668</v>
      </c>
      <c r="BN15" s="17">
        <v>43.024773345632042</v>
      </c>
      <c r="BO15" s="17">
        <v>40.61902886429457</v>
      </c>
      <c r="BP15" s="17">
        <v>43.839760121212677</v>
      </c>
      <c r="BQ15" s="17">
        <v>6.4873175615101297E-44</v>
      </c>
      <c r="BR15" s="17">
        <v>2.8670826696074167E-2</v>
      </c>
      <c r="BS15" s="17">
        <v>2.3984844919708669E-2</v>
      </c>
      <c r="BT15" s="17">
        <v>3.3356808472439665E-2</v>
      </c>
    </row>
    <row r="16" spans="1:72" s="17" customFormat="1">
      <c r="A16" s="115">
        <v>10</v>
      </c>
      <c r="B16" s="17">
        <v>1.0830048579236421E-4</v>
      </c>
      <c r="C16" s="17">
        <v>0</v>
      </c>
      <c r="D16" s="24">
        <v>1.7782794100389243E-2</v>
      </c>
      <c r="E16" s="24">
        <v>1.7782794100389243E-2</v>
      </c>
      <c r="F16" s="24">
        <v>5.3348382301167726E-3</v>
      </c>
      <c r="G16" s="17">
        <v>2.4154215748031494E-2</v>
      </c>
      <c r="H16" s="17">
        <v>2.4154215748031494E-2</v>
      </c>
      <c r="I16" s="17">
        <v>3.3815902047244092E-2</v>
      </c>
      <c r="J16" s="17">
        <v>1.6907951023622046E-2</v>
      </c>
      <c r="K16" s="17">
        <v>1.9323372598425197E-2</v>
      </c>
      <c r="L16" s="17">
        <v>1.4492529448818896E-2</v>
      </c>
      <c r="M16" s="17">
        <v>2.1738794173228344E-2</v>
      </c>
      <c r="N16" s="17">
        <v>7.2462647244094479E-3</v>
      </c>
      <c r="O16" s="17">
        <v>3.6231323622047239E-3</v>
      </c>
      <c r="P16" s="17">
        <v>1.6907951023622046E-2</v>
      </c>
      <c r="Q16" s="17">
        <v>3.1400480472440942E-2</v>
      </c>
      <c r="R16" s="17">
        <v>3.1400480472440942E-2</v>
      </c>
      <c r="S16" s="17">
        <v>1.2077107874015747E-2</v>
      </c>
      <c r="T16" s="17">
        <v>2.4154215748031494E-2</v>
      </c>
      <c r="U16" s="17">
        <v>1.6907951023622046E-2</v>
      </c>
      <c r="V16" s="17">
        <v>2.4154215748031494E-2</v>
      </c>
      <c r="W16" s="17">
        <v>1.9323372598425197E-2</v>
      </c>
      <c r="X16" s="17">
        <v>1.2077107874015747E-2</v>
      </c>
      <c r="Y16" s="17">
        <v>1.2077107874015747E-2</v>
      </c>
      <c r="Z16" s="17">
        <v>1.7782794100389223E-3</v>
      </c>
      <c r="AA16" s="17">
        <v>1.7782794100389243E-2</v>
      </c>
      <c r="AB16" s="17">
        <v>5.3348382301167726E-3</v>
      </c>
      <c r="AC16" s="17">
        <v>40.442558273316273</v>
      </c>
      <c r="AD16" s="17">
        <v>42.277110001977221</v>
      </c>
      <c r="AE16" s="17">
        <v>44.105843889261706</v>
      </c>
      <c r="AF16" s="17">
        <v>44.616012099433618</v>
      </c>
      <c r="AG16" s="17">
        <v>44.87531209826561</v>
      </c>
      <c r="AH16" s="17">
        <v>44.948679271554113</v>
      </c>
      <c r="AI16" s="17">
        <v>49.218900350691129</v>
      </c>
      <c r="AJ16" s="17">
        <v>42.277110001977221</v>
      </c>
      <c r="AK16" s="17">
        <v>44.105843889261706</v>
      </c>
      <c r="AL16" s="17">
        <v>44.616012099433618</v>
      </c>
      <c r="AM16" s="17">
        <v>44.87531209826561</v>
      </c>
      <c r="AN16" s="17">
        <v>44.948679271554113</v>
      </c>
      <c r="AO16" s="17">
        <v>49.218900350691129</v>
      </c>
      <c r="AP16" s="17">
        <v>42.277110001977221</v>
      </c>
      <c r="AQ16" s="17">
        <v>44.105843889261706</v>
      </c>
      <c r="AR16" s="17">
        <v>44.616012099433618</v>
      </c>
      <c r="AS16" s="17">
        <v>44.87531209826561</v>
      </c>
      <c r="AT16" s="17">
        <v>44.948679271554113</v>
      </c>
      <c r="AU16" s="17">
        <v>49.218900350691129</v>
      </c>
      <c r="AV16" s="17">
        <v>42.277110001977221</v>
      </c>
      <c r="AW16" s="17">
        <v>44.105843889261706</v>
      </c>
      <c r="AX16" s="17">
        <v>44.616012099433618</v>
      </c>
      <c r="AY16" s="17">
        <v>44.87531209826561</v>
      </c>
      <c r="AZ16" s="17">
        <v>44.948679271554113</v>
      </c>
      <c r="BA16" s="17">
        <v>49.218900350691129</v>
      </c>
      <c r="BB16" s="17">
        <v>42.277110001977221</v>
      </c>
      <c r="BC16" s="17">
        <v>44.105843889261706</v>
      </c>
      <c r="BD16" s="17">
        <v>44.616012099433618</v>
      </c>
      <c r="BE16" s="17">
        <v>44.87531209826561</v>
      </c>
      <c r="BF16" s="17">
        <v>44.948679271554113</v>
      </c>
      <c r="BG16" s="17">
        <v>49.218900350691129</v>
      </c>
      <c r="BH16" s="17">
        <v>42.277110001977221</v>
      </c>
      <c r="BI16" s="17">
        <v>44.105843889261706</v>
      </c>
      <c r="BJ16" s="17">
        <v>44.616012099433618</v>
      </c>
      <c r="BK16" s="17">
        <v>44.87531209826561</v>
      </c>
      <c r="BL16" s="17">
        <v>44.948679271554113</v>
      </c>
      <c r="BM16" s="17">
        <v>42.605646190045675</v>
      </c>
      <c r="BN16" s="17">
        <v>43.434119017546166</v>
      </c>
      <c r="BO16" s="17">
        <v>41.142423228812227</v>
      </c>
      <c r="BP16" s="17">
        <v>44.22035613528724</v>
      </c>
      <c r="BQ16" s="17">
        <v>2.0883742861116537E-38</v>
      </c>
      <c r="BR16" s="17">
        <v>4.2150589092215633E-2</v>
      </c>
      <c r="BS16" s="17">
        <v>3.6058823035584699E-2</v>
      </c>
      <c r="BT16" s="17">
        <v>4.8242355148846568E-2</v>
      </c>
    </row>
    <row r="17" spans="1:72" s="17" customFormat="1">
      <c r="A17" s="115">
        <v>11</v>
      </c>
      <c r="B17" s="17">
        <v>2.3053254848335138E-4</v>
      </c>
      <c r="C17" s="17">
        <v>0</v>
      </c>
      <c r="D17" s="24">
        <v>2.2036039470738265E-2</v>
      </c>
      <c r="E17" s="24">
        <v>2.2036039470738265E-2</v>
      </c>
      <c r="F17" s="24">
        <v>6.6108118412214791E-3</v>
      </c>
      <c r="G17" s="17">
        <v>2.6569637322834645E-2</v>
      </c>
      <c r="H17" s="17">
        <v>2.6569637322834645E-2</v>
      </c>
      <c r="I17" s="17">
        <v>3.71974922519685E-2</v>
      </c>
      <c r="J17" s="17">
        <v>1.859874612598425E-2</v>
      </c>
      <c r="K17" s="17">
        <v>2.1255709858267718E-2</v>
      </c>
      <c r="L17" s="17">
        <v>1.5941782393700785E-2</v>
      </c>
      <c r="M17" s="17">
        <v>2.391267359055118E-2</v>
      </c>
      <c r="N17" s="17">
        <v>7.9708911968503927E-3</v>
      </c>
      <c r="O17" s="17">
        <v>3.9854455984251963E-3</v>
      </c>
      <c r="P17" s="17">
        <v>1.859874612598425E-2</v>
      </c>
      <c r="Q17" s="17">
        <v>3.4540528519685039E-2</v>
      </c>
      <c r="R17" s="17">
        <v>3.4540528519685039E-2</v>
      </c>
      <c r="S17" s="17">
        <v>1.3284818661417322E-2</v>
      </c>
      <c r="T17" s="17">
        <v>2.6569637322834645E-2</v>
      </c>
      <c r="U17" s="17">
        <v>1.859874612598425E-2</v>
      </c>
      <c r="V17" s="17">
        <v>2.6569637322834645E-2</v>
      </c>
      <c r="W17" s="17">
        <v>2.1255709858267718E-2</v>
      </c>
      <c r="X17" s="17">
        <v>1.3284818661417322E-2</v>
      </c>
      <c r="Y17" s="17">
        <v>1.3284818661417322E-2</v>
      </c>
      <c r="Z17" s="17">
        <v>2.2675211530220232E-3</v>
      </c>
      <c r="AA17" s="17">
        <v>2.2036039470738265E-2</v>
      </c>
      <c r="AB17" s="17">
        <v>6.6108118412214791E-3</v>
      </c>
      <c r="AC17" s="17">
        <v>40.989727557805402</v>
      </c>
      <c r="AD17" s="17">
        <v>42.730384160383792</v>
      </c>
      <c r="AE17" s="17">
        <v>44.450769625253287</v>
      </c>
      <c r="AF17" s="17">
        <v>44.919031749130625</v>
      </c>
      <c r="AG17" s="17">
        <v>45.153321430473724</v>
      </c>
      <c r="AH17" s="17">
        <v>45.264203879961258</v>
      </c>
      <c r="AI17" s="17">
        <v>49.260174761150232</v>
      </c>
      <c r="AJ17" s="17">
        <v>42.730384160383792</v>
      </c>
      <c r="AK17" s="17">
        <v>44.450769625253287</v>
      </c>
      <c r="AL17" s="17">
        <v>44.919031749130625</v>
      </c>
      <c r="AM17" s="17">
        <v>45.153321430473724</v>
      </c>
      <c r="AN17" s="17">
        <v>45.264203879961258</v>
      </c>
      <c r="AO17" s="17">
        <v>49.260174761150232</v>
      </c>
      <c r="AP17" s="17">
        <v>42.730384160383792</v>
      </c>
      <c r="AQ17" s="17">
        <v>44.450769625253287</v>
      </c>
      <c r="AR17" s="17">
        <v>44.919031749130625</v>
      </c>
      <c r="AS17" s="17">
        <v>45.153321430473724</v>
      </c>
      <c r="AT17" s="17">
        <v>45.264203879961258</v>
      </c>
      <c r="AU17" s="17">
        <v>49.260174761150232</v>
      </c>
      <c r="AV17" s="17">
        <v>42.730384160383792</v>
      </c>
      <c r="AW17" s="17">
        <v>44.450769625253287</v>
      </c>
      <c r="AX17" s="17">
        <v>44.919031749130625</v>
      </c>
      <c r="AY17" s="17">
        <v>45.153321430473724</v>
      </c>
      <c r="AZ17" s="17">
        <v>45.264203879961258</v>
      </c>
      <c r="BA17" s="17">
        <v>49.260174761150232</v>
      </c>
      <c r="BB17" s="17">
        <v>42.730384160383792</v>
      </c>
      <c r="BC17" s="17">
        <v>44.450769625253287</v>
      </c>
      <c r="BD17" s="17">
        <v>44.919031749130625</v>
      </c>
      <c r="BE17" s="17">
        <v>45.153321430473724</v>
      </c>
      <c r="BF17" s="17">
        <v>45.264203879961258</v>
      </c>
      <c r="BG17" s="17">
        <v>49.260174761150232</v>
      </c>
      <c r="BH17" s="17">
        <v>42.730384160383792</v>
      </c>
      <c r="BI17" s="17">
        <v>44.450769625253287</v>
      </c>
      <c r="BJ17" s="17">
        <v>44.919031749130625</v>
      </c>
      <c r="BK17" s="17">
        <v>45.153321430473724</v>
      </c>
      <c r="BL17" s="17">
        <v>45.264203879961258</v>
      </c>
      <c r="BM17" s="17">
        <v>43.034117613549213</v>
      </c>
      <c r="BN17" s="17">
        <v>43.805025914063101</v>
      </c>
      <c r="BO17" s="17">
        <v>41.617255598376389</v>
      </c>
      <c r="BP17" s="17">
        <v>44.565108292836143</v>
      </c>
      <c r="BQ17" s="17">
        <v>9.7136665961918809E-34</v>
      </c>
      <c r="BR17" s="17">
        <v>5.7375261542442782E-2</v>
      </c>
      <c r="BS17" s="17">
        <v>5.0198152896177059E-2</v>
      </c>
      <c r="BT17" s="17">
        <v>6.4552370188708505E-2</v>
      </c>
    </row>
    <row r="18" spans="1:72" s="17" customFormat="1">
      <c r="A18" s="115">
        <v>12</v>
      </c>
      <c r="B18" s="17">
        <v>4.4310190650532187E-4</v>
      </c>
      <c r="C18" s="17">
        <v>0</v>
      </c>
      <c r="D18" s="24">
        <v>2.680141994214048E-2</v>
      </c>
      <c r="E18" s="24">
        <v>2.680141994214048E-2</v>
      </c>
      <c r="F18" s="24">
        <v>8.0404259826421434E-3</v>
      </c>
      <c r="G18" s="17">
        <v>2.8985058897637795E-2</v>
      </c>
      <c r="H18" s="17">
        <v>2.8985058897637795E-2</v>
      </c>
      <c r="I18" s="17">
        <v>4.0579082456692908E-2</v>
      </c>
      <c r="J18" s="17">
        <v>2.0289541228346454E-2</v>
      </c>
      <c r="K18" s="17">
        <v>2.3188047118110237E-2</v>
      </c>
      <c r="L18" s="17">
        <v>1.7391035338582675E-2</v>
      </c>
      <c r="M18" s="17">
        <v>2.6086553007874016E-2</v>
      </c>
      <c r="N18" s="17">
        <v>8.6955176692913375E-3</v>
      </c>
      <c r="O18" s="17">
        <v>4.3477588346456687E-3</v>
      </c>
      <c r="P18" s="17">
        <v>2.0289541228346454E-2</v>
      </c>
      <c r="Q18" s="17">
        <v>3.7680576566929136E-2</v>
      </c>
      <c r="R18" s="17">
        <v>3.7680576566929136E-2</v>
      </c>
      <c r="S18" s="17">
        <v>1.4492529448818898E-2</v>
      </c>
      <c r="T18" s="17">
        <v>2.8985058897637795E-2</v>
      </c>
      <c r="U18" s="17">
        <v>2.0289541228346454E-2</v>
      </c>
      <c r="V18" s="17">
        <v>2.8985058897637795E-2</v>
      </c>
      <c r="W18" s="17">
        <v>2.3188047118110237E-2</v>
      </c>
      <c r="X18" s="17">
        <v>1.4492529448818898E-2</v>
      </c>
      <c r="Y18" s="17">
        <v>1.4492529448818898E-2</v>
      </c>
      <c r="Z18" s="17">
        <v>2.8308194925414898E-3</v>
      </c>
      <c r="AA18" s="17">
        <v>2.680141994214048E-2</v>
      </c>
      <c r="AB18" s="17">
        <v>8.0404259826421434E-3</v>
      </c>
      <c r="AC18" s="17">
        <v>41.490793628418054</v>
      </c>
      <c r="AD18" s="17">
        <v>43.145032305217939</v>
      </c>
      <c r="AE18" s="17">
        <v>44.766030205176342</v>
      </c>
      <c r="AF18" s="17">
        <v>45.195926472186542</v>
      </c>
      <c r="AG18" s="17">
        <v>45.407332146134834</v>
      </c>
      <c r="AH18" s="17">
        <v>45.552517151267871</v>
      </c>
      <c r="AI18" s="17">
        <v>49.297639496837988</v>
      </c>
      <c r="AJ18" s="17">
        <v>43.145032305217939</v>
      </c>
      <c r="AK18" s="17">
        <v>44.766030205176342</v>
      </c>
      <c r="AL18" s="17">
        <v>45.195926472186542</v>
      </c>
      <c r="AM18" s="17">
        <v>45.407332146134834</v>
      </c>
      <c r="AN18" s="17">
        <v>45.552517151267871</v>
      </c>
      <c r="AO18" s="17">
        <v>49.297639496837988</v>
      </c>
      <c r="AP18" s="17">
        <v>43.145032305217939</v>
      </c>
      <c r="AQ18" s="17">
        <v>44.766030205176342</v>
      </c>
      <c r="AR18" s="17">
        <v>45.195926472186542</v>
      </c>
      <c r="AS18" s="17">
        <v>45.407332146134834</v>
      </c>
      <c r="AT18" s="17">
        <v>45.552517151267871</v>
      </c>
      <c r="AU18" s="17">
        <v>49.297639496837988</v>
      </c>
      <c r="AV18" s="17">
        <v>43.145032305217939</v>
      </c>
      <c r="AW18" s="17">
        <v>44.766030205176342</v>
      </c>
      <c r="AX18" s="17">
        <v>45.195926472186542</v>
      </c>
      <c r="AY18" s="17">
        <v>45.407332146134834</v>
      </c>
      <c r="AZ18" s="17">
        <v>45.552517151267871</v>
      </c>
      <c r="BA18" s="17">
        <v>49.297639496837988</v>
      </c>
      <c r="BB18" s="17">
        <v>43.145032305217939</v>
      </c>
      <c r="BC18" s="17">
        <v>44.766030205176342</v>
      </c>
      <c r="BD18" s="17">
        <v>45.195926472186542</v>
      </c>
      <c r="BE18" s="17">
        <v>45.407332146134834</v>
      </c>
      <c r="BF18" s="17">
        <v>45.552517151267871</v>
      </c>
      <c r="BG18" s="17">
        <v>49.297639496837988</v>
      </c>
      <c r="BH18" s="17">
        <v>43.145032305217939</v>
      </c>
      <c r="BI18" s="17">
        <v>44.766030205176342</v>
      </c>
      <c r="BJ18" s="17">
        <v>45.195926472186542</v>
      </c>
      <c r="BK18" s="17">
        <v>45.407332146134834</v>
      </c>
      <c r="BL18" s="17">
        <v>45.552517151267871</v>
      </c>
      <c r="BM18" s="17">
        <v>43.42600018868486</v>
      </c>
      <c r="BN18" s="17">
        <v>44.144114112716956</v>
      </c>
      <c r="BO18" s="17">
        <v>42.051816435175191</v>
      </c>
      <c r="BP18" s="17">
        <v>44.880202274098238</v>
      </c>
      <c r="BQ18" s="17">
        <v>9.7194003733858378E-30</v>
      </c>
      <c r="BR18" s="17">
        <v>7.3668358048976063E-2</v>
      </c>
      <c r="BS18" s="17">
        <v>6.5812039255168972E-2</v>
      </c>
      <c r="BT18" s="17">
        <v>8.1524676842783153E-2</v>
      </c>
    </row>
    <row r="19" spans="1:72" s="17" customFormat="1">
      <c r="A19" s="115">
        <v>13</v>
      </c>
      <c r="B19" s="17">
        <v>7.8459710287405037E-4</v>
      </c>
      <c r="C19" s="17">
        <v>0</v>
      </c>
      <c r="D19" s="24">
        <v>3.2090208783759414E-2</v>
      </c>
      <c r="E19" s="24">
        <v>3.2090208783759414E-2</v>
      </c>
      <c r="F19" s="24">
        <v>9.6270626351278241E-3</v>
      </c>
      <c r="G19" s="17">
        <v>3.1400480472440949E-2</v>
      </c>
      <c r="H19" s="17">
        <v>3.1400480472440949E-2</v>
      </c>
      <c r="I19" s="17">
        <v>4.3960672661417323E-2</v>
      </c>
      <c r="J19" s="17">
        <v>2.1980336330708661E-2</v>
      </c>
      <c r="K19" s="17">
        <v>2.5120384377952762E-2</v>
      </c>
      <c r="L19" s="17">
        <v>1.8840288283464568E-2</v>
      </c>
      <c r="M19" s="17">
        <v>2.8260432425196855E-2</v>
      </c>
      <c r="N19" s="17">
        <v>9.420144141732284E-3</v>
      </c>
      <c r="O19" s="17">
        <v>4.710072070866142E-3</v>
      </c>
      <c r="P19" s="17">
        <v>2.1980336330708661E-2</v>
      </c>
      <c r="Q19" s="17">
        <v>4.0820624614173233E-2</v>
      </c>
      <c r="R19" s="17">
        <v>4.0820624614173233E-2</v>
      </c>
      <c r="S19" s="17">
        <v>1.5700240236220474E-2</v>
      </c>
      <c r="T19" s="17">
        <v>3.1400480472440949E-2</v>
      </c>
      <c r="U19" s="17">
        <v>2.1980336330708661E-2</v>
      </c>
      <c r="V19" s="17">
        <v>3.1400480472440949E-2</v>
      </c>
      <c r="W19" s="17">
        <v>2.5120384377952762E-2</v>
      </c>
      <c r="X19" s="17">
        <v>1.5700240236220474E-2</v>
      </c>
      <c r="Y19" s="17">
        <v>1.5700240236220474E-2</v>
      </c>
      <c r="Z19" s="17">
        <v>3.4718067915011867E-3</v>
      </c>
      <c r="AA19" s="17">
        <v>3.2090208783759414E-2</v>
      </c>
      <c r="AB19" s="17">
        <v>9.6270626351278241E-3</v>
      </c>
      <c r="AC19" s="17">
        <v>41.952957429712917</v>
      </c>
      <c r="AD19" s="17">
        <v>43.527140975232335</v>
      </c>
      <c r="AE19" s="17">
        <v>45.056334582231308</v>
      </c>
      <c r="AF19" s="17">
        <v>45.45085177955891</v>
      </c>
      <c r="AG19" s="17">
        <v>45.641165601776812</v>
      </c>
      <c r="AH19" s="17">
        <v>45.817947014667951</v>
      </c>
      <c r="AI19" s="17">
        <v>49.331922152689536</v>
      </c>
      <c r="AJ19" s="17">
        <v>43.527140975232335</v>
      </c>
      <c r="AK19" s="17">
        <v>45.056334582231308</v>
      </c>
      <c r="AL19" s="17">
        <v>45.45085177955891</v>
      </c>
      <c r="AM19" s="17">
        <v>45.641165601776812</v>
      </c>
      <c r="AN19" s="17">
        <v>45.817947014667951</v>
      </c>
      <c r="AO19" s="17">
        <v>49.331922152689536</v>
      </c>
      <c r="AP19" s="17">
        <v>43.527140975232335</v>
      </c>
      <c r="AQ19" s="17">
        <v>45.056334582231308</v>
      </c>
      <c r="AR19" s="17">
        <v>45.45085177955891</v>
      </c>
      <c r="AS19" s="17">
        <v>45.641165601776812</v>
      </c>
      <c r="AT19" s="17">
        <v>45.817947014667951</v>
      </c>
      <c r="AU19" s="17">
        <v>49.331922152689536</v>
      </c>
      <c r="AV19" s="17">
        <v>43.527140975232335</v>
      </c>
      <c r="AW19" s="17">
        <v>45.056334582231308</v>
      </c>
      <c r="AX19" s="17">
        <v>45.45085177955891</v>
      </c>
      <c r="AY19" s="17">
        <v>45.641165601776812</v>
      </c>
      <c r="AZ19" s="17">
        <v>45.817947014667951</v>
      </c>
      <c r="BA19" s="17">
        <v>49.331922152689536</v>
      </c>
      <c r="BB19" s="17">
        <v>43.527140975232335</v>
      </c>
      <c r="BC19" s="17">
        <v>45.056334582231308</v>
      </c>
      <c r="BD19" s="17">
        <v>45.45085177955891</v>
      </c>
      <c r="BE19" s="17">
        <v>45.641165601776812</v>
      </c>
      <c r="BF19" s="17">
        <v>45.817947014667951</v>
      </c>
      <c r="BG19" s="17">
        <v>49.331922152689536</v>
      </c>
      <c r="BH19" s="17">
        <v>43.527140975232335</v>
      </c>
      <c r="BI19" s="17">
        <v>45.056334582231308</v>
      </c>
      <c r="BJ19" s="17">
        <v>45.45085177955891</v>
      </c>
      <c r="BK19" s="17">
        <v>45.641165601776812</v>
      </c>
      <c r="BL19" s="17">
        <v>45.817947014667951</v>
      </c>
      <c r="BM19" s="17">
        <v>43.78706954396803</v>
      </c>
      <c r="BN19" s="17">
        <v>44.456425111233877</v>
      </c>
      <c r="BO19" s="17">
        <v>42.452432225086135</v>
      </c>
      <c r="BP19" s="17">
        <v>45.170346566679036</v>
      </c>
      <c r="BQ19" s="17">
        <v>2.8040452772695232E-26</v>
      </c>
      <c r="BR19" s="17">
        <v>9.0425191127707957E-2</v>
      </c>
      <c r="BS19" s="17">
        <v>8.2267999536031117E-2</v>
      </c>
      <c r="BT19" s="17">
        <v>9.8582382719384798E-2</v>
      </c>
    </row>
    <row r="20" spans="1:72" s="17" customFormat="1">
      <c r="A20" s="115">
        <v>14</v>
      </c>
      <c r="B20" s="17">
        <v>1.2991988261351279E-3</v>
      </c>
      <c r="C20" s="17">
        <v>0</v>
      </c>
      <c r="D20" s="24">
        <v>3.7912993837246306E-2</v>
      </c>
      <c r="E20" s="24">
        <v>3.7912993837246306E-2</v>
      </c>
      <c r="F20" s="24">
        <v>1.1373898151173891E-2</v>
      </c>
      <c r="G20" s="17">
        <v>3.3815902047244092E-2</v>
      </c>
      <c r="H20" s="17">
        <v>3.3815902047244092E-2</v>
      </c>
      <c r="I20" s="17">
        <v>4.7342262866141724E-2</v>
      </c>
      <c r="J20" s="17">
        <v>2.3671131433070862E-2</v>
      </c>
      <c r="K20" s="17">
        <v>2.7052721637795277E-2</v>
      </c>
      <c r="L20" s="17">
        <v>2.0289541228346454E-2</v>
      </c>
      <c r="M20" s="17">
        <v>3.0434311842519685E-2</v>
      </c>
      <c r="N20" s="17">
        <v>1.0144770614173227E-2</v>
      </c>
      <c r="O20" s="17">
        <v>5.0723853070866135E-3</v>
      </c>
      <c r="P20" s="17">
        <v>2.3671131433070862E-2</v>
      </c>
      <c r="Q20" s="17">
        <v>4.3960672661417323E-2</v>
      </c>
      <c r="R20" s="17">
        <v>4.3960672661417323E-2</v>
      </c>
      <c r="S20" s="17">
        <v>1.6907951023622046E-2</v>
      </c>
      <c r="T20" s="17">
        <v>3.3815902047244092E-2</v>
      </c>
      <c r="U20" s="17">
        <v>2.3671131433070862E-2</v>
      </c>
      <c r="V20" s="17">
        <v>3.3815902047244092E-2</v>
      </c>
      <c r="W20" s="17">
        <v>2.7052721637795277E-2</v>
      </c>
      <c r="X20" s="17">
        <v>1.6907951023622046E-2</v>
      </c>
      <c r="Y20" s="17">
        <v>1.6907951023622046E-2</v>
      </c>
      <c r="Z20" s="17">
        <v>4.1939813122187919E-3</v>
      </c>
      <c r="AA20" s="17">
        <v>3.7912993837246306E-2</v>
      </c>
      <c r="AB20" s="17">
        <v>1.1373898151173891E-2</v>
      </c>
      <c r="AC20" s="17">
        <v>42.381847687006243</v>
      </c>
      <c r="AD20" s="17">
        <v>43.881458835006185</v>
      </c>
      <c r="AE20" s="17">
        <v>45.325350807600223</v>
      </c>
      <c r="AF20" s="17">
        <v>45.687043154553677</v>
      </c>
      <c r="AG20" s="17">
        <v>45.857796407784861</v>
      </c>
      <c r="AH20" s="17">
        <v>46.063863324717673</v>
      </c>
      <c r="AI20" s="17">
        <v>49.363508115909625</v>
      </c>
      <c r="AJ20" s="17">
        <v>43.881458835006185</v>
      </c>
      <c r="AK20" s="17">
        <v>45.325350807600223</v>
      </c>
      <c r="AL20" s="17">
        <v>45.687043154553677</v>
      </c>
      <c r="AM20" s="17">
        <v>45.857796407784861</v>
      </c>
      <c r="AN20" s="17">
        <v>46.063863324717673</v>
      </c>
      <c r="AO20" s="17">
        <v>49.363508115909625</v>
      </c>
      <c r="AP20" s="17">
        <v>43.881458835006185</v>
      </c>
      <c r="AQ20" s="17">
        <v>45.325350807600223</v>
      </c>
      <c r="AR20" s="17">
        <v>45.687043154553677</v>
      </c>
      <c r="AS20" s="17">
        <v>45.857796407784861</v>
      </c>
      <c r="AT20" s="17">
        <v>46.063863324717673</v>
      </c>
      <c r="AU20" s="17">
        <v>49.363508115909625</v>
      </c>
      <c r="AV20" s="17">
        <v>43.881458835006185</v>
      </c>
      <c r="AW20" s="17">
        <v>45.325350807600223</v>
      </c>
      <c r="AX20" s="17">
        <v>45.687043154553677</v>
      </c>
      <c r="AY20" s="17">
        <v>45.857796407784861</v>
      </c>
      <c r="AZ20" s="17">
        <v>46.063863324717673</v>
      </c>
      <c r="BA20" s="17">
        <v>49.363508115909625</v>
      </c>
      <c r="BB20" s="17">
        <v>43.881458835006185</v>
      </c>
      <c r="BC20" s="17">
        <v>45.325350807600223</v>
      </c>
      <c r="BD20" s="17">
        <v>45.687043154553677</v>
      </c>
      <c r="BE20" s="17">
        <v>45.857796407784861</v>
      </c>
      <c r="BF20" s="17">
        <v>46.063863324717673</v>
      </c>
      <c r="BG20" s="17">
        <v>49.363508115909625</v>
      </c>
      <c r="BH20" s="17">
        <v>43.881458835006185</v>
      </c>
      <c r="BI20" s="17">
        <v>45.325350807600223</v>
      </c>
      <c r="BJ20" s="17">
        <v>45.687043154553677</v>
      </c>
      <c r="BK20" s="17">
        <v>45.857796407784861</v>
      </c>
      <c r="BL20" s="17">
        <v>46.063863324717673</v>
      </c>
      <c r="BM20" s="17">
        <v>44.121830051007052</v>
      </c>
      <c r="BN20" s="17">
        <v>44.745887530574116</v>
      </c>
      <c r="BO20" s="17">
        <v>42.824041891419</v>
      </c>
      <c r="BP20" s="17">
        <v>45.4392087656014</v>
      </c>
      <c r="BQ20" s="17">
        <v>2.9095053617292364E-23</v>
      </c>
      <c r="BR20" s="17">
        <v>0.10716094825426978</v>
      </c>
      <c r="BS20" s="17">
        <v>9.8983273169543223E-2</v>
      </c>
      <c r="BT20" s="17">
        <v>0.11533862333899633</v>
      </c>
    </row>
    <row r="21" spans="1:72" s="17" customFormat="1">
      <c r="A21" s="115">
        <v>15</v>
      </c>
      <c r="B21" s="17">
        <v>2.0349805980766247E-3</v>
      </c>
      <c r="C21" s="17">
        <v>0</v>
      </c>
      <c r="D21" s="24">
        <v>4.4279767603472193E-2</v>
      </c>
      <c r="E21" s="24">
        <v>4.4279767603472193E-2</v>
      </c>
      <c r="F21" s="24">
        <v>1.3283930281041658E-2</v>
      </c>
      <c r="G21" s="17">
        <v>3.6231323622047243E-2</v>
      </c>
      <c r="H21" s="17">
        <v>3.6231323622047243E-2</v>
      </c>
      <c r="I21" s="17">
        <v>5.0723853070866139E-2</v>
      </c>
      <c r="J21" s="17">
        <v>2.5361926535433069E-2</v>
      </c>
      <c r="K21" s="17">
        <v>2.8985058897637795E-2</v>
      </c>
      <c r="L21" s="17">
        <v>2.1738794173228344E-2</v>
      </c>
      <c r="M21" s="17">
        <v>3.2608191259842517E-2</v>
      </c>
      <c r="N21" s="17">
        <v>1.0869397086614172E-2</v>
      </c>
      <c r="O21" s="17">
        <v>5.4346985433070859E-3</v>
      </c>
      <c r="P21" s="17">
        <v>2.5361926535433069E-2</v>
      </c>
      <c r="Q21" s="17">
        <v>4.710072070866142E-2</v>
      </c>
      <c r="R21" s="17">
        <v>4.710072070866142E-2</v>
      </c>
      <c r="S21" s="17">
        <v>1.8115661811023621E-2</v>
      </c>
      <c r="T21" s="17">
        <v>3.6231323622047243E-2</v>
      </c>
      <c r="U21" s="17">
        <v>2.5361926535433069E-2</v>
      </c>
      <c r="V21" s="17">
        <v>3.6231323622047243E-2</v>
      </c>
      <c r="W21" s="17">
        <v>2.8985058897637795E-2</v>
      </c>
      <c r="X21" s="17">
        <v>1.8115661811023621E-2</v>
      </c>
      <c r="Y21" s="17">
        <v>1.8115661811023621E-2</v>
      </c>
      <c r="Z21" s="17">
        <v>5.0007219845723061E-3</v>
      </c>
      <c r="AA21" s="17">
        <v>4.4279767603472193E-2</v>
      </c>
      <c r="AB21" s="17">
        <v>1.3283930281041658E-2</v>
      </c>
      <c r="AC21" s="17">
        <v>42.781948840823887</v>
      </c>
      <c r="AD21" s="17">
        <v>44.211762783332105</v>
      </c>
      <c r="AE21" s="17">
        <v>45.575992155495577</v>
      </c>
      <c r="AF21" s="17">
        <v>45.907069275586501</v>
      </c>
      <c r="AG21" s="17">
        <v>46.059585636979634</v>
      </c>
      <c r="AH21" s="17">
        <v>46.292941521620598</v>
      </c>
      <c r="AI21" s="17">
        <v>49.392780381534422</v>
      </c>
      <c r="AJ21" s="17">
        <v>44.211762783332105</v>
      </c>
      <c r="AK21" s="17">
        <v>45.575992155495577</v>
      </c>
      <c r="AL21" s="17">
        <v>45.907069275586501</v>
      </c>
      <c r="AM21" s="17">
        <v>46.059585636979634</v>
      </c>
      <c r="AN21" s="17">
        <v>46.292941521620598</v>
      </c>
      <c r="AO21" s="17">
        <v>49.392780381534422</v>
      </c>
      <c r="AP21" s="17">
        <v>44.211762783332105</v>
      </c>
      <c r="AQ21" s="17">
        <v>45.575992155495577</v>
      </c>
      <c r="AR21" s="17">
        <v>45.907069275586501</v>
      </c>
      <c r="AS21" s="17">
        <v>46.059585636979634</v>
      </c>
      <c r="AT21" s="17">
        <v>46.292941521620598</v>
      </c>
      <c r="AU21" s="17">
        <v>49.392780381534422</v>
      </c>
      <c r="AV21" s="17">
        <v>44.211762783332105</v>
      </c>
      <c r="AW21" s="17">
        <v>45.575992155495577</v>
      </c>
      <c r="AX21" s="17">
        <v>45.907069275586501</v>
      </c>
      <c r="AY21" s="17">
        <v>46.059585636979634</v>
      </c>
      <c r="AZ21" s="17">
        <v>46.292941521620598</v>
      </c>
      <c r="BA21" s="17">
        <v>49.392780381534422</v>
      </c>
      <c r="BB21" s="17">
        <v>44.211762783332105</v>
      </c>
      <c r="BC21" s="17">
        <v>45.575992155495577</v>
      </c>
      <c r="BD21" s="17">
        <v>45.907069275586501</v>
      </c>
      <c r="BE21" s="17">
        <v>46.059585636979634</v>
      </c>
      <c r="BF21" s="17">
        <v>46.292941521620598</v>
      </c>
      <c r="BG21" s="17">
        <v>49.392780381534422</v>
      </c>
      <c r="BH21" s="17">
        <v>44.211762783332105</v>
      </c>
      <c r="BI21" s="17">
        <v>45.575992155495577</v>
      </c>
      <c r="BJ21" s="17">
        <v>45.907069275586501</v>
      </c>
      <c r="BK21" s="17">
        <v>46.059585636979634</v>
      </c>
      <c r="BL21" s="17">
        <v>46.292941521620598</v>
      </c>
      <c r="BM21" s="17">
        <v>44.433863082965672</v>
      </c>
      <c r="BN21" s="17">
        <v>45.015622692021637</v>
      </c>
      <c r="BO21" s="17">
        <v>43.17057585436163</v>
      </c>
      <c r="BP21" s="17">
        <v>45.689701714670136</v>
      </c>
      <c r="BQ21" s="17">
        <v>1.2874817094410856E-20</v>
      </c>
      <c r="BR21" s="17">
        <v>0.12352082642860182</v>
      </c>
      <c r="BS21" s="17">
        <v>0.11548274411516195</v>
      </c>
      <c r="BT21" s="17">
        <v>0.13155890874204171</v>
      </c>
    </row>
    <row r="22" spans="1:72" s="17" customFormat="1">
      <c r="A22" s="115">
        <v>16</v>
      </c>
      <c r="B22" s="17">
        <v>3.0419749315505206E-3</v>
      </c>
      <c r="C22" s="17">
        <v>0</v>
      </c>
      <c r="D22" s="24">
        <v>5.1199999999999996E-2</v>
      </c>
      <c r="E22" s="24">
        <v>5.1199999999999996E-2</v>
      </c>
      <c r="F22" s="24">
        <v>1.5359999999999999E-2</v>
      </c>
      <c r="G22" s="17">
        <v>3.8646745196850393E-2</v>
      </c>
      <c r="H22" s="17">
        <v>3.8646745196850393E-2</v>
      </c>
      <c r="I22" s="17">
        <v>5.4105443275590547E-2</v>
      </c>
      <c r="J22" s="17">
        <v>2.7052721637795273E-2</v>
      </c>
      <c r="K22" s="17">
        <v>3.0917396157480317E-2</v>
      </c>
      <c r="L22" s="17">
        <v>2.3188047118110237E-2</v>
      </c>
      <c r="M22" s="17">
        <v>3.4782070677165357E-2</v>
      </c>
      <c r="N22" s="17">
        <v>1.1594023559055118E-2</v>
      </c>
      <c r="O22" s="17">
        <v>5.7970117795275592E-3</v>
      </c>
      <c r="P22" s="17">
        <v>2.7052721637795273E-2</v>
      </c>
      <c r="Q22" s="17">
        <v>5.024076875590551E-2</v>
      </c>
      <c r="R22" s="17">
        <v>5.024076875590551E-2</v>
      </c>
      <c r="S22" s="17">
        <v>1.9323372598425197E-2</v>
      </c>
      <c r="T22" s="17">
        <v>3.8646745196850393E-2</v>
      </c>
      <c r="U22" s="17">
        <v>2.7052721637795273E-2</v>
      </c>
      <c r="V22" s="17">
        <v>3.8646745196850393E-2</v>
      </c>
      <c r="W22" s="17">
        <v>3.0917396157480317E-2</v>
      </c>
      <c r="X22" s="17">
        <v>1.9323372598425197E-2</v>
      </c>
      <c r="Y22" s="17">
        <v>1.9323372598425197E-2</v>
      </c>
      <c r="Z22" s="17">
        <v>5.895300616326777E-3</v>
      </c>
      <c r="AA22" s="17">
        <v>5.1199999999999996E-2</v>
      </c>
      <c r="AB22" s="17">
        <v>1.5359999999999999E-2</v>
      </c>
      <c r="AC22" s="17">
        <v>43.156892379616828</v>
      </c>
      <c r="AD22" s="17">
        <v>44.521106676174561</v>
      </c>
      <c r="AE22" s="17">
        <v>45.810611166013601</v>
      </c>
      <c r="AF22" s="17">
        <v>46.113003658835957</v>
      </c>
      <c r="AG22" s="17">
        <v>46.248438859353485</v>
      </c>
      <c r="AH22" s="17">
        <v>46.50734135898653</v>
      </c>
      <c r="AI22" s="17">
        <v>49.420046367361579</v>
      </c>
      <c r="AJ22" s="17">
        <v>44.521106676174561</v>
      </c>
      <c r="AK22" s="17">
        <v>45.810611166013601</v>
      </c>
      <c r="AL22" s="17">
        <v>46.113003658835957</v>
      </c>
      <c r="AM22" s="17">
        <v>46.248438859353485</v>
      </c>
      <c r="AN22" s="17">
        <v>46.50734135898653</v>
      </c>
      <c r="AO22" s="17">
        <v>49.420046367361579</v>
      </c>
      <c r="AP22" s="17">
        <v>44.521106676174561</v>
      </c>
      <c r="AQ22" s="17">
        <v>45.810611166013601</v>
      </c>
      <c r="AR22" s="17">
        <v>46.113003658835957</v>
      </c>
      <c r="AS22" s="17">
        <v>46.248438859353485</v>
      </c>
      <c r="AT22" s="17">
        <v>46.50734135898653</v>
      </c>
      <c r="AU22" s="17">
        <v>49.420046367361579</v>
      </c>
      <c r="AV22" s="17">
        <v>44.521106676174561</v>
      </c>
      <c r="AW22" s="17">
        <v>45.810611166013601</v>
      </c>
      <c r="AX22" s="17">
        <v>46.113003658835957</v>
      </c>
      <c r="AY22" s="17">
        <v>46.248438859353485</v>
      </c>
      <c r="AZ22" s="17">
        <v>46.50734135898653</v>
      </c>
      <c r="BA22" s="17">
        <v>49.420046367361579</v>
      </c>
      <c r="BB22" s="17">
        <v>44.521106676174561</v>
      </c>
      <c r="BC22" s="17">
        <v>45.810611166013601</v>
      </c>
      <c r="BD22" s="17">
        <v>46.113003658835957</v>
      </c>
      <c r="BE22" s="17">
        <v>46.248438859353485</v>
      </c>
      <c r="BF22" s="17">
        <v>46.50734135898653</v>
      </c>
      <c r="BG22" s="17">
        <v>49.420046367361579</v>
      </c>
      <c r="BH22" s="17">
        <v>44.521106676174561</v>
      </c>
      <c r="BI22" s="17">
        <v>45.810611166013601</v>
      </c>
      <c r="BJ22" s="17">
        <v>46.113003658835957</v>
      </c>
      <c r="BK22" s="17">
        <v>46.248438859353485</v>
      </c>
      <c r="BL22" s="17">
        <v>46.50734135898653</v>
      </c>
      <c r="BM22" s="17">
        <v>44.726063509559097</v>
      </c>
      <c r="BN22" s="17">
        <v>45.268151939732974</v>
      </c>
      <c r="BO22" s="17">
        <v>43.495213720284077</v>
      </c>
      <c r="BP22" s="17">
        <v>45.924177555621974</v>
      </c>
      <c r="BQ22" s="17">
        <v>2.7773794617012775E-18</v>
      </c>
      <c r="BR22" s="17">
        <v>0.13926832123937094</v>
      </c>
      <c r="BS22" s="17">
        <v>0.1314214700845526</v>
      </c>
      <c r="BT22" s="17">
        <v>0.14711517239418928</v>
      </c>
    </row>
    <row r="23" spans="1:72" s="17" customFormat="1">
      <c r="A23" s="115">
        <v>17</v>
      </c>
      <c r="B23" s="17">
        <v>4.3701541285804217E-3</v>
      </c>
      <c r="C23" s="17">
        <v>0</v>
      </c>
      <c r="D23" s="24">
        <v>5.8682698042712096E-2</v>
      </c>
      <c r="E23" s="24">
        <v>5.8682698042712096E-2</v>
      </c>
      <c r="F23" s="24">
        <v>1.760480941281363E-2</v>
      </c>
      <c r="G23" s="17">
        <v>4.1062166771653544E-2</v>
      </c>
      <c r="H23" s="17">
        <v>4.1062166771653544E-2</v>
      </c>
      <c r="I23" s="17">
        <v>5.7487033480314954E-2</v>
      </c>
      <c r="J23" s="17">
        <v>2.8743516740157477E-2</v>
      </c>
      <c r="K23" s="17">
        <v>3.2849733417322835E-2</v>
      </c>
      <c r="L23" s="17">
        <v>2.4637300062992126E-2</v>
      </c>
      <c r="M23" s="17">
        <v>3.6955950094488189E-2</v>
      </c>
      <c r="N23" s="17">
        <v>1.2318650031496063E-2</v>
      </c>
      <c r="O23" s="17">
        <v>6.1593250157480316E-3</v>
      </c>
      <c r="P23" s="17">
        <v>2.8743516740157477E-2</v>
      </c>
      <c r="Q23" s="17">
        <v>5.3380816803149607E-2</v>
      </c>
      <c r="R23" s="17">
        <v>5.3380816803149607E-2</v>
      </c>
      <c r="S23" s="17">
        <v>2.0531083385826772E-2</v>
      </c>
      <c r="T23" s="17">
        <v>4.1062166771653544E-2</v>
      </c>
      <c r="U23" s="17">
        <v>2.8743516740157477E-2</v>
      </c>
      <c r="V23" s="17">
        <v>4.1062166771653544E-2</v>
      </c>
      <c r="W23" s="17">
        <v>3.2849733417322835E-2</v>
      </c>
      <c r="X23" s="17">
        <v>2.0531083385826772E-2</v>
      </c>
      <c r="Y23" s="17">
        <v>2.0531083385826772E-2</v>
      </c>
      <c r="Z23" s="17">
        <v>6.8808921290372848E-3</v>
      </c>
      <c r="AA23" s="17">
        <v>5.8682698042712096E-2</v>
      </c>
      <c r="AB23" s="17">
        <v>1.760480941281363E-2</v>
      </c>
      <c r="AC23" s="17">
        <v>43.509660829816049</v>
      </c>
      <c r="AD23" s="17">
        <v>44.811995153269365</v>
      </c>
      <c r="AE23" s="17">
        <v>46.031135041472737</v>
      </c>
      <c r="AF23" s="17">
        <v>46.306544369911997</v>
      </c>
      <c r="AG23" s="17">
        <v>46.425916336724072</v>
      </c>
      <c r="AH23" s="17">
        <v>46.708831563197052</v>
      </c>
      <c r="AI23" s="17">
        <v>49.445556505248959</v>
      </c>
      <c r="AJ23" s="17">
        <v>44.811995153269365</v>
      </c>
      <c r="AK23" s="17">
        <v>46.031135041472737</v>
      </c>
      <c r="AL23" s="17">
        <v>46.306544369911997</v>
      </c>
      <c r="AM23" s="17">
        <v>46.425916336724072</v>
      </c>
      <c r="AN23" s="17">
        <v>46.708831563197052</v>
      </c>
      <c r="AO23" s="17">
        <v>49.445556505248959</v>
      </c>
      <c r="AP23" s="17">
        <v>44.811995153269365</v>
      </c>
      <c r="AQ23" s="17">
        <v>46.031135041472737</v>
      </c>
      <c r="AR23" s="17">
        <v>46.306544369911997</v>
      </c>
      <c r="AS23" s="17">
        <v>46.425916336724072</v>
      </c>
      <c r="AT23" s="17">
        <v>46.708831563197052</v>
      </c>
      <c r="AU23" s="17">
        <v>49.445556505248959</v>
      </c>
      <c r="AV23" s="17">
        <v>44.811995153269365</v>
      </c>
      <c r="AW23" s="17">
        <v>46.031135041472737</v>
      </c>
      <c r="AX23" s="17">
        <v>46.306544369911997</v>
      </c>
      <c r="AY23" s="17">
        <v>46.425916336724072</v>
      </c>
      <c r="AZ23" s="17">
        <v>46.708831563197052</v>
      </c>
      <c r="BA23" s="17">
        <v>49.445556505248959</v>
      </c>
      <c r="BB23" s="17">
        <v>44.811995153269365</v>
      </c>
      <c r="BC23" s="17">
        <v>46.031135041472737</v>
      </c>
      <c r="BD23" s="17">
        <v>46.306544369911997</v>
      </c>
      <c r="BE23" s="17">
        <v>46.425916336724072</v>
      </c>
      <c r="BF23" s="17">
        <v>46.708831563197052</v>
      </c>
      <c r="BG23" s="17">
        <v>49.445556505248959</v>
      </c>
      <c r="BH23" s="17">
        <v>44.811995153269365</v>
      </c>
      <c r="BI23" s="17">
        <v>46.031135041472737</v>
      </c>
      <c r="BJ23" s="17">
        <v>46.306544369911997</v>
      </c>
      <c r="BK23" s="17">
        <v>46.425916336724072</v>
      </c>
      <c r="BL23" s="17">
        <v>46.708831563197052</v>
      </c>
      <c r="BM23" s="17">
        <v>45.000804913940442</v>
      </c>
      <c r="BN23" s="17">
        <v>45.505541358740921</v>
      </c>
      <c r="BO23" s="17">
        <v>43.800564481511444</v>
      </c>
      <c r="BP23" s="17">
        <v>46.14456312579248</v>
      </c>
      <c r="BQ23" s="17">
        <v>3.2494912956972937E-16</v>
      </c>
      <c r="BR23" s="17">
        <v>0.15426388488787332</v>
      </c>
      <c r="BS23" s="17">
        <v>0.14658006539445495</v>
      </c>
      <c r="BT23" s="17">
        <v>0.16194770438129169</v>
      </c>
    </row>
    <row r="24" spans="1:72" s="17" customFormat="1">
      <c r="A24" s="115">
        <v>18</v>
      </c>
      <c r="B24" s="17">
        <v>6.0674543378204191E-3</v>
      </c>
      <c r="C24" s="17">
        <v>0</v>
      </c>
      <c r="D24" s="24">
        <v>6.6736455462590605E-2</v>
      </c>
      <c r="E24" s="24">
        <v>6.6736455462590605E-2</v>
      </c>
      <c r="F24" s="24">
        <v>2.002093663877718E-2</v>
      </c>
      <c r="G24" s="17">
        <v>4.3477588346456687E-2</v>
      </c>
      <c r="H24" s="17">
        <v>4.3477588346456687E-2</v>
      </c>
      <c r="I24" s="17">
        <v>6.0868623685039355E-2</v>
      </c>
      <c r="J24" s="17">
        <v>3.0434311842519678E-2</v>
      </c>
      <c r="K24" s="17">
        <v>3.478207067716535E-2</v>
      </c>
      <c r="L24" s="17">
        <v>2.6086553007874012E-2</v>
      </c>
      <c r="M24" s="17">
        <v>3.9129829511811022E-2</v>
      </c>
      <c r="N24" s="17">
        <v>1.3043276503937006E-2</v>
      </c>
      <c r="O24" s="17">
        <v>6.5216382519685031E-3</v>
      </c>
      <c r="P24" s="17">
        <v>3.0434311842519678E-2</v>
      </c>
      <c r="Q24" s="17">
        <v>5.6520864850393697E-2</v>
      </c>
      <c r="R24" s="17">
        <v>5.6520864850393697E-2</v>
      </c>
      <c r="S24" s="17">
        <v>2.1738794173228344E-2</v>
      </c>
      <c r="T24" s="17">
        <v>4.3477588346456687E-2</v>
      </c>
      <c r="U24" s="17">
        <v>3.0434311842519678E-2</v>
      </c>
      <c r="V24" s="17">
        <v>4.3477588346456687E-2</v>
      </c>
      <c r="W24" s="17">
        <v>3.478207067716535E-2</v>
      </c>
      <c r="X24" s="17">
        <v>2.1738794173228344E-2</v>
      </c>
      <c r="Y24" s="17">
        <v>2.1738794173228344E-2</v>
      </c>
      <c r="Z24" s="17">
        <v>7.9605832417517508E-3</v>
      </c>
      <c r="AA24" s="17">
        <v>6.6736455462590605E-2</v>
      </c>
      <c r="AB24" s="17">
        <v>2.002093663877718E-2</v>
      </c>
      <c r="AC24" s="17">
        <v>43.842734091622418</v>
      </c>
      <c r="AD24" s="17">
        <v>45.086508121494674</v>
      </c>
      <c r="AE24" s="17">
        <v>46.239162468132058</v>
      </c>
      <c r="AF24" s="17">
        <v>46.489099594005459</v>
      </c>
      <c r="AG24" s="17">
        <v>46.593311773072678</v>
      </c>
      <c r="AH24" s="17">
        <v>46.898878944077516</v>
      </c>
      <c r="AI24" s="17">
        <v>49.469517457286734</v>
      </c>
      <c r="AJ24" s="17">
        <v>45.086508121494674</v>
      </c>
      <c r="AK24" s="17">
        <v>46.239162468132058</v>
      </c>
      <c r="AL24" s="17">
        <v>46.489099594005459</v>
      </c>
      <c r="AM24" s="17">
        <v>46.593311773072678</v>
      </c>
      <c r="AN24" s="17">
        <v>46.898878944077516</v>
      </c>
      <c r="AO24" s="17">
        <v>49.469517457286734</v>
      </c>
      <c r="AP24" s="17">
        <v>45.086508121494674</v>
      </c>
      <c r="AQ24" s="17">
        <v>46.239162468132058</v>
      </c>
      <c r="AR24" s="17">
        <v>46.489099594005459</v>
      </c>
      <c r="AS24" s="17">
        <v>46.593311773072678</v>
      </c>
      <c r="AT24" s="17">
        <v>46.898878944077516</v>
      </c>
      <c r="AU24" s="17">
        <v>49.469517457286734</v>
      </c>
      <c r="AV24" s="17">
        <v>45.086508121494674</v>
      </c>
      <c r="AW24" s="17">
        <v>46.239162468132058</v>
      </c>
      <c r="AX24" s="17">
        <v>46.489099594005459</v>
      </c>
      <c r="AY24" s="17">
        <v>46.593311773072678</v>
      </c>
      <c r="AZ24" s="17">
        <v>46.898878944077516</v>
      </c>
      <c r="BA24" s="17">
        <v>49.469517457286734</v>
      </c>
      <c r="BB24" s="17">
        <v>45.086508121494674</v>
      </c>
      <c r="BC24" s="17">
        <v>46.239162468132058</v>
      </c>
      <c r="BD24" s="17">
        <v>46.489099594005459</v>
      </c>
      <c r="BE24" s="17">
        <v>46.593311773072678</v>
      </c>
      <c r="BF24" s="17">
        <v>46.898878944077516</v>
      </c>
      <c r="BG24" s="17">
        <v>49.469517457286734</v>
      </c>
      <c r="BH24" s="17">
        <v>45.086508121494674</v>
      </c>
      <c r="BI24" s="17">
        <v>46.239162468132058</v>
      </c>
      <c r="BJ24" s="17">
        <v>46.489099594005459</v>
      </c>
      <c r="BK24" s="17">
        <v>46.593311773072678</v>
      </c>
      <c r="BL24" s="17">
        <v>46.898878944077516</v>
      </c>
      <c r="BM24" s="17">
        <v>45.260057868763823</v>
      </c>
      <c r="BN24" s="17">
        <v>45.729505298857795</v>
      </c>
      <c r="BO24" s="17">
        <v>44.088795633890335</v>
      </c>
      <c r="BP24" s="17">
        <v>46.352456778752554</v>
      </c>
      <c r="BQ24" s="17">
        <v>2.24760676876654E-14</v>
      </c>
      <c r="BR24" s="17">
        <v>0.16844166293369472</v>
      </c>
      <c r="BS24" s="17">
        <v>0.16084445764007232</v>
      </c>
      <c r="BT24" s="17">
        <v>0.17603886822731712</v>
      </c>
    </row>
    <row r="25" spans="1:72" s="17" customFormat="1">
      <c r="A25" s="115">
        <v>19</v>
      </c>
      <c r="B25" s="17">
        <v>8.1779547401060835E-3</v>
      </c>
      <c r="C25" s="17">
        <v>0</v>
      </c>
      <c r="D25" s="24">
        <v>7.5369494440467366E-2</v>
      </c>
      <c r="E25" s="24">
        <v>7.5369494440467366E-2</v>
      </c>
      <c r="F25" s="24">
        <v>2.2610848332140211E-2</v>
      </c>
      <c r="G25" s="17">
        <v>4.5893009921259845E-2</v>
      </c>
      <c r="H25" s="17">
        <v>4.5893009921259845E-2</v>
      </c>
      <c r="I25" s="17">
        <v>6.4250213889763777E-2</v>
      </c>
      <c r="J25" s="17">
        <v>3.2125106944881889E-2</v>
      </c>
      <c r="K25" s="17">
        <v>3.6714407937007879E-2</v>
      </c>
      <c r="L25" s="17">
        <v>2.7535805952755905E-2</v>
      </c>
      <c r="M25" s="17">
        <v>4.1303708929133862E-2</v>
      </c>
      <c r="N25" s="17">
        <v>1.3767902976377953E-2</v>
      </c>
      <c r="O25" s="17">
        <v>6.8839514881889764E-3</v>
      </c>
      <c r="P25" s="17">
        <v>3.2125106944881889E-2</v>
      </c>
      <c r="Q25" s="17">
        <v>5.9660912897637801E-2</v>
      </c>
      <c r="R25" s="17">
        <v>5.9660912897637801E-2</v>
      </c>
      <c r="S25" s="17">
        <v>2.2946504960629922E-2</v>
      </c>
      <c r="T25" s="17">
        <v>4.5893009921259845E-2</v>
      </c>
      <c r="U25" s="17">
        <v>3.2125106944881889E-2</v>
      </c>
      <c r="V25" s="17">
        <v>4.5893009921259845E-2</v>
      </c>
      <c r="W25" s="17">
        <v>3.6714407937007879E-2</v>
      </c>
      <c r="X25" s="17">
        <v>2.2946504960629922E-2</v>
      </c>
      <c r="Y25" s="17">
        <v>2.2946504960629922E-2</v>
      </c>
      <c r="Z25" s="17">
        <v>9.1373799149619926E-3</v>
      </c>
      <c r="AA25" s="17">
        <v>7.5369494440467366E-2</v>
      </c>
      <c r="AB25" s="17">
        <v>2.2610848332140211E-2</v>
      </c>
      <c r="AC25" s="17">
        <v>44.158196654650837</v>
      </c>
      <c r="AD25" s="17">
        <v>45.346391816368175</v>
      </c>
      <c r="AE25" s="17">
        <v>46.436034348822574</v>
      </c>
      <c r="AF25" s="17">
        <v>46.661850125031869</v>
      </c>
      <c r="AG25" s="17">
        <v>46.751709812025908</v>
      </c>
      <c r="AH25" s="17">
        <v>47.078713472085482</v>
      </c>
      <c r="AI25" s="17">
        <v>49.492101717780827</v>
      </c>
      <c r="AJ25" s="17">
        <v>45.346391816368175</v>
      </c>
      <c r="AK25" s="17">
        <v>46.436034348822574</v>
      </c>
      <c r="AL25" s="17">
        <v>46.661850125031869</v>
      </c>
      <c r="AM25" s="17">
        <v>46.751709812025908</v>
      </c>
      <c r="AN25" s="17">
        <v>47.078713472085482</v>
      </c>
      <c r="AO25" s="17">
        <v>49.492101717780827</v>
      </c>
      <c r="AP25" s="17">
        <v>45.346391816368175</v>
      </c>
      <c r="AQ25" s="17">
        <v>46.436034348822574</v>
      </c>
      <c r="AR25" s="17">
        <v>46.661850125031869</v>
      </c>
      <c r="AS25" s="17">
        <v>46.751709812025908</v>
      </c>
      <c r="AT25" s="17">
        <v>47.078713472085482</v>
      </c>
      <c r="AU25" s="17">
        <v>49.492101717780827</v>
      </c>
      <c r="AV25" s="17">
        <v>45.346391816368175</v>
      </c>
      <c r="AW25" s="17">
        <v>46.436034348822574</v>
      </c>
      <c r="AX25" s="17">
        <v>46.661850125031869</v>
      </c>
      <c r="AY25" s="17">
        <v>46.751709812025908</v>
      </c>
      <c r="AZ25" s="17">
        <v>47.078713472085482</v>
      </c>
      <c r="BA25" s="17">
        <v>49.492101717780827</v>
      </c>
      <c r="BB25" s="17">
        <v>45.346391816368175</v>
      </c>
      <c r="BC25" s="17">
        <v>46.436034348822574</v>
      </c>
      <c r="BD25" s="17">
        <v>46.661850125031869</v>
      </c>
      <c r="BE25" s="17">
        <v>46.751709812025908</v>
      </c>
      <c r="BF25" s="17">
        <v>47.078713472085482</v>
      </c>
      <c r="BG25" s="17">
        <v>49.492101717780827</v>
      </c>
      <c r="BH25" s="17">
        <v>45.346391816368175</v>
      </c>
      <c r="BI25" s="17">
        <v>46.436034348822574</v>
      </c>
      <c r="BJ25" s="17">
        <v>46.661850125031869</v>
      </c>
      <c r="BK25" s="17">
        <v>46.751709812025908</v>
      </c>
      <c r="BL25" s="17">
        <v>47.078713472085482</v>
      </c>
      <c r="BM25" s="17">
        <v>45.505476429112676</v>
      </c>
      <c r="BN25" s="17">
        <v>45.941482027898417</v>
      </c>
      <c r="BO25" s="17">
        <v>44.361727675596512</v>
      </c>
      <c r="BP25" s="17">
        <v>46.549199114766104</v>
      </c>
      <c r="BQ25" s="17">
        <v>9.862419040963615E-13</v>
      </c>
      <c r="BR25" s="17">
        <v>0.18178841511830432</v>
      </c>
      <c r="BS25" s="17">
        <v>0.1741799734063349</v>
      </c>
      <c r="BT25" s="17">
        <v>0.18939685683027374</v>
      </c>
    </row>
    <row r="26" spans="1:72" s="17" customFormat="1">
      <c r="A26" s="115">
        <v>20</v>
      </c>
      <c r="B26" s="17">
        <v>1.0740306036249612E-2</v>
      </c>
      <c r="C26" s="17">
        <v>0</v>
      </c>
      <c r="D26" s="24">
        <v>8.4589701075245091E-2</v>
      </c>
      <c r="E26" s="24">
        <v>8.4589701075245091E-2</v>
      </c>
      <c r="F26" s="24">
        <v>2.5376910322573526E-2</v>
      </c>
      <c r="G26" s="17">
        <v>4.8308431496062988E-2</v>
      </c>
      <c r="H26" s="17">
        <v>4.8308431496062988E-2</v>
      </c>
      <c r="I26" s="17">
        <v>6.7631804094488185E-2</v>
      </c>
      <c r="J26" s="17">
        <v>3.3815902047244092E-2</v>
      </c>
      <c r="K26" s="17">
        <v>3.8646745196850393E-2</v>
      </c>
      <c r="L26" s="17">
        <v>2.8985058897637792E-2</v>
      </c>
      <c r="M26" s="17">
        <v>4.3477588346456687E-2</v>
      </c>
      <c r="N26" s="17">
        <v>1.4492529448818896E-2</v>
      </c>
      <c r="O26" s="17">
        <v>7.2462647244094479E-3</v>
      </c>
      <c r="P26" s="17">
        <v>3.3815902047244092E-2</v>
      </c>
      <c r="Q26" s="17">
        <v>6.2800960944881884E-2</v>
      </c>
      <c r="R26" s="17">
        <v>6.2800960944881884E-2</v>
      </c>
      <c r="S26" s="17">
        <v>2.4154215748031494E-2</v>
      </c>
      <c r="T26" s="17">
        <v>4.8308431496062988E-2</v>
      </c>
      <c r="U26" s="17">
        <v>3.3815902047244092E-2</v>
      </c>
      <c r="V26" s="17">
        <v>4.8308431496062988E-2</v>
      </c>
      <c r="W26" s="17">
        <v>3.8646745196850393E-2</v>
      </c>
      <c r="X26" s="17">
        <v>2.4154215748031494E-2</v>
      </c>
      <c r="Y26" s="17">
        <v>2.4154215748031494E-2</v>
      </c>
      <c r="Z26" s="17">
        <v>1.0414213790530443E-2</v>
      </c>
      <c r="AA26" s="17">
        <v>8.4589701075245091E-2</v>
      </c>
      <c r="AB26" s="17">
        <v>2.5376910322573526E-2</v>
      </c>
      <c r="AC26" s="17">
        <v>44.457817622717563</v>
      </c>
      <c r="AD26" s="17">
        <v>45.593126670943612</v>
      </c>
      <c r="AE26" s="17">
        <v>46.622886456174392</v>
      </c>
      <c r="AF26" s="17">
        <v>46.825795866194994</v>
      </c>
      <c r="AG26" s="17">
        <v>46.902028815152605</v>
      </c>
      <c r="AH26" s="17">
        <v>47.249376706397946</v>
      </c>
      <c r="AI26" s="17">
        <v>49.513454724238571</v>
      </c>
      <c r="AJ26" s="17">
        <v>45.593126670943612</v>
      </c>
      <c r="AK26" s="17">
        <v>46.622886456174392</v>
      </c>
      <c r="AL26" s="17">
        <v>46.825795866194994</v>
      </c>
      <c r="AM26" s="17">
        <v>46.902028815152605</v>
      </c>
      <c r="AN26" s="17">
        <v>47.249376706397946</v>
      </c>
      <c r="AO26" s="17">
        <v>49.513454724238571</v>
      </c>
      <c r="AP26" s="17">
        <v>45.593126670943612</v>
      </c>
      <c r="AQ26" s="17">
        <v>46.622886456174392</v>
      </c>
      <c r="AR26" s="17">
        <v>46.825795866194994</v>
      </c>
      <c r="AS26" s="17">
        <v>46.902028815152605</v>
      </c>
      <c r="AT26" s="17">
        <v>47.249376706397946</v>
      </c>
      <c r="AU26" s="17">
        <v>49.513454724238571</v>
      </c>
      <c r="AV26" s="17">
        <v>45.593126670943612</v>
      </c>
      <c r="AW26" s="17">
        <v>46.622886456174392</v>
      </c>
      <c r="AX26" s="17">
        <v>46.825795866194994</v>
      </c>
      <c r="AY26" s="17">
        <v>46.902028815152605</v>
      </c>
      <c r="AZ26" s="17">
        <v>47.249376706397946</v>
      </c>
      <c r="BA26" s="17">
        <v>49.513454724238571</v>
      </c>
      <c r="BB26" s="17">
        <v>45.593126670943612</v>
      </c>
      <c r="BC26" s="17">
        <v>46.622886456174392</v>
      </c>
      <c r="BD26" s="17">
        <v>46.825795866194994</v>
      </c>
      <c r="BE26" s="17">
        <v>46.902028815152605</v>
      </c>
      <c r="BF26" s="17">
        <v>47.249376706397946</v>
      </c>
      <c r="BG26" s="17">
        <v>49.513454724238571</v>
      </c>
      <c r="BH26" s="17">
        <v>45.593126670943612</v>
      </c>
      <c r="BI26" s="17">
        <v>46.622886456174392</v>
      </c>
      <c r="BJ26" s="17">
        <v>46.825795866194994</v>
      </c>
      <c r="BK26" s="17">
        <v>46.902028815152605</v>
      </c>
      <c r="BL26" s="17">
        <v>47.249376706397946</v>
      </c>
      <c r="BM26" s="17">
        <v>45.738462577331184</v>
      </c>
      <c r="BN26" s="17">
        <v>46.142690064517751</v>
      </c>
      <c r="BO26" s="17">
        <v>44.620904570585807</v>
      </c>
      <c r="BP26" s="17">
        <v>46.735925631435144</v>
      </c>
      <c r="BQ26" s="17">
        <v>2.9103240397113403E-11</v>
      </c>
      <c r="BR26" s="17">
        <v>0.1943263128557973</v>
      </c>
      <c r="BS26" s="17">
        <v>0.18660629803649953</v>
      </c>
      <c r="BT26" s="17">
        <v>0.20204632767509506</v>
      </c>
    </row>
    <row r="27" spans="1:72" s="17" customFormat="1">
      <c r="A27" s="115">
        <v>21</v>
      </c>
      <c r="B27" s="17">
        <v>1.3786480392465899E-2</v>
      </c>
      <c r="C27" s="17">
        <v>0</v>
      </c>
      <c r="D27" s="24">
        <v>9.4404655803127985E-2</v>
      </c>
      <c r="E27" s="24">
        <v>9.4404655803127985E-2</v>
      </c>
      <c r="F27" s="24">
        <v>2.8321396740938393E-2</v>
      </c>
      <c r="G27" s="17">
        <v>5.0723853070866139E-2</v>
      </c>
      <c r="H27" s="17">
        <v>5.0723853070866139E-2</v>
      </c>
      <c r="I27" s="17">
        <v>7.1013394299212593E-2</v>
      </c>
      <c r="J27" s="17">
        <v>3.5506697149606296E-2</v>
      </c>
      <c r="K27" s="17">
        <v>4.0579082456692915E-2</v>
      </c>
      <c r="L27" s="17">
        <v>3.0434311842519681E-2</v>
      </c>
      <c r="M27" s="17">
        <v>4.5651467763779527E-2</v>
      </c>
      <c r="N27" s="17">
        <v>1.5217155921259841E-2</v>
      </c>
      <c r="O27" s="17">
        <v>7.6085779606299203E-3</v>
      </c>
      <c r="P27" s="17">
        <v>3.5506697149606296E-2</v>
      </c>
      <c r="Q27" s="17">
        <v>6.5941008992125988E-2</v>
      </c>
      <c r="R27" s="17">
        <v>6.5941008992125988E-2</v>
      </c>
      <c r="S27" s="17">
        <v>2.5361926535433069E-2</v>
      </c>
      <c r="T27" s="17">
        <v>5.0723853070866139E-2</v>
      </c>
      <c r="U27" s="17">
        <v>3.5506697149606296E-2</v>
      </c>
      <c r="V27" s="17">
        <v>5.0723853070866139E-2</v>
      </c>
      <c r="W27" s="17">
        <v>4.0579082456692915E-2</v>
      </c>
      <c r="X27" s="17">
        <v>2.5361926535433069E-2</v>
      </c>
      <c r="Y27" s="17">
        <v>2.5361926535433069E-2</v>
      </c>
      <c r="Z27" s="17">
        <v>1.179394780848241E-2</v>
      </c>
      <c r="AA27" s="17">
        <v>9.4404655803127985E-2</v>
      </c>
      <c r="AB27" s="17">
        <v>2.8321396740938393E-2</v>
      </c>
      <c r="AC27" s="17">
        <v>44.743111434042476</v>
      </c>
      <c r="AD27" s="17">
        <v>45.827978743377479</v>
      </c>
      <c r="AE27" s="17">
        <v>46.800689285438693</v>
      </c>
      <c r="AF27" s="17">
        <v>46.981791014558468</v>
      </c>
      <c r="AG27" s="17">
        <v>47.045053224651596</v>
      </c>
      <c r="AH27" s="17">
        <v>47.411758439059973</v>
      </c>
      <c r="AI27" s="17">
        <v>49.533700213662073</v>
      </c>
      <c r="AJ27" s="17">
        <v>45.827978743377479</v>
      </c>
      <c r="AK27" s="17">
        <v>46.800689285438693</v>
      </c>
      <c r="AL27" s="17">
        <v>46.981791014558468</v>
      </c>
      <c r="AM27" s="17">
        <v>47.045053224651596</v>
      </c>
      <c r="AN27" s="17">
        <v>47.411758439059973</v>
      </c>
      <c r="AO27" s="17">
        <v>49.533700213662073</v>
      </c>
      <c r="AP27" s="17">
        <v>45.827978743377479</v>
      </c>
      <c r="AQ27" s="17">
        <v>46.800689285438693</v>
      </c>
      <c r="AR27" s="17">
        <v>46.981791014558468</v>
      </c>
      <c r="AS27" s="17">
        <v>47.045053224651596</v>
      </c>
      <c r="AT27" s="17">
        <v>47.411758439059973</v>
      </c>
      <c r="AU27" s="17">
        <v>49.533700213662073</v>
      </c>
      <c r="AV27" s="17">
        <v>45.827978743377479</v>
      </c>
      <c r="AW27" s="17">
        <v>46.800689285438693</v>
      </c>
      <c r="AX27" s="17">
        <v>46.981791014558468</v>
      </c>
      <c r="AY27" s="17">
        <v>47.045053224651596</v>
      </c>
      <c r="AZ27" s="17">
        <v>47.411758439059973</v>
      </c>
      <c r="BA27" s="17">
        <v>49.533700213662073</v>
      </c>
      <c r="BB27" s="17">
        <v>45.827978743377479</v>
      </c>
      <c r="BC27" s="17">
        <v>46.800689285438693</v>
      </c>
      <c r="BD27" s="17">
        <v>46.981791014558468</v>
      </c>
      <c r="BE27" s="17">
        <v>47.045053224651596</v>
      </c>
      <c r="BF27" s="17">
        <v>47.411758439059973</v>
      </c>
      <c r="BG27" s="17">
        <v>49.533700213662073</v>
      </c>
      <c r="BH27" s="17">
        <v>45.827978743377479</v>
      </c>
      <c r="BI27" s="17">
        <v>46.800689285438693</v>
      </c>
      <c r="BJ27" s="17">
        <v>46.981791014558468</v>
      </c>
      <c r="BK27" s="17">
        <v>47.045053224651596</v>
      </c>
      <c r="BL27" s="17">
        <v>47.411758439059973</v>
      </c>
      <c r="BM27" s="17">
        <v>45.960215042657438</v>
      </c>
      <c r="BN27" s="17">
        <v>46.334170827848773</v>
      </c>
      <c r="BO27" s="17">
        <v>44.86764716525127</v>
      </c>
      <c r="BP27" s="17">
        <v>46.913606573881772</v>
      </c>
      <c r="BQ27" s="17">
        <v>6.0639150517872374E-10</v>
      </c>
      <c r="BR27" s="17">
        <v>0.20609989409850082</v>
      </c>
      <c r="BS27" s="17">
        <v>0.19817660127704539</v>
      </c>
      <c r="BT27" s="17">
        <v>0.21402318691995625</v>
      </c>
    </row>
    <row r="28" spans="1:72" s="17" customFormat="1">
      <c r="A28" s="115">
        <v>22</v>
      </c>
      <c r="B28" s="17">
        <v>1.7340888348978234E-2</v>
      </c>
      <c r="C28" s="17">
        <v>0</v>
      </c>
      <c r="D28" s="24">
        <v>0.10482165970033096</v>
      </c>
      <c r="E28" s="24">
        <v>0.10482165970033096</v>
      </c>
      <c r="F28" s="24">
        <v>3.1446497910099284E-2</v>
      </c>
      <c r="G28" s="17">
        <v>5.3139274645669289E-2</v>
      </c>
      <c r="H28" s="17">
        <v>5.3139274645669289E-2</v>
      </c>
      <c r="I28" s="17">
        <v>7.4394984503937001E-2</v>
      </c>
      <c r="J28" s="17">
        <v>3.71974922519685E-2</v>
      </c>
      <c r="K28" s="17">
        <v>4.2511419716535437E-2</v>
      </c>
      <c r="L28" s="17">
        <v>3.1883564787401571E-2</v>
      </c>
      <c r="M28" s="17">
        <v>4.7825347181102359E-2</v>
      </c>
      <c r="N28" s="17">
        <v>1.5941782393700785E-2</v>
      </c>
      <c r="O28" s="17">
        <v>7.9708911968503927E-3</v>
      </c>
      <c r="P28" s="17">
        <v>3.71974922519685E-2</v>
      </c>
      <c r="Q28" s="17">
        <v>6.9081057039370078E-2</v>
      </c>
      <c r="R28" s="17">
        <v>6.9081057039370078E-2</v>
      </c>
      <c r="S28" s="17">
        <v>2.6569637322834645E-2</v>
      </c>
      <c r="T28" s="17">
        <v>5.3139274645669289E-2</v>
      </c>
      <c r="U28" s="17">
        <v>3.71974922519685E-2</v>
      </c>
      <c r="V28" s="17">
        <v>5.3139274645669289E-2</v>
      </c>
      <c r="W28" s="17">
        <v>4.2511419716535437E-2</v>
      </c>
      <c r="X28" s="17">
        <v>2.6569637322834645E-2</v>
      </c>
      <c r="Y28" s="17">
        <v>2.6569637322834645E-2</v>
      </c>
      <c r="Z28" s="17">
        <v>1.3279381141574712E-2</v>
      </c>
      <c r="AA28" s="17">
        <v>0.10482165970033096</v>
      </c>
      <c r="AB28" s="17">
        <v>3.1446497910099284E-2</v>
      </c>
      <c r="AC28" s="17">
        <v>45.015384615037192</v>
      </c>
      <c r="AD28" s="17">
        <v>46.052039266088435</v>
      </c>
      <c r="AE28" s="17">
        <v>46.97027867018447</v>
      </c>
      <c r="AF28" s="17">
        <v>47.130571082417354</v>
      </c>
      <c r="AG28" s="17">
        <v>47.181458413674093</v>
      </c>
      <c r="AH28" s="17">
        <v>47.566624838064733</v>
      </c>
      <c r="AI28" s="17">
        <v>49.552944318654582</v>
      </c>
      <c r="AJ28" s="17">
        <v>46.052039266088435</v>
      </c>
      <c r="AK28" s="17">
        <v>46.97027867018447</v>
      </c>
      <c r="AL28" s="17">
        <v>47.130571082417354</v>
      </c>
      <c r="AM28" s="17">
        <v>47.181458413674093</v>
      </c>
      <c r="AN28" s="17">
        <v>47.566624838064733</v>
      </c>
      <c r="AO28" s="17">
        <v>49.552944318654582</v>
      </c>
      <c r="AP28" s="17">
        <v>46.052039266088435</v>
      </c>
      <c r="AQ28" s="17">
        <v>46.97027867018447</v>
      </c>
      <c r="AR28" s="17">
        <v>47.130571082417354</v>
      </c>
      <c r="AS28" s="17">
        <v>47.181458413674093</v>
      </c>
      <c r="AT28" s="17">
        <v>47.566624838064733</v>
      </c>
      <c r="AU28" s="17">
        <v>49.552944318654582</v>
      </c>
      <c r="AV28" s="17">
        <v>46.052039266088435</v>
      </c>
      <c r="AW28" s="17">
        <v>46.97027867018447</v>
      </c>
      <c r="AX28" s="17">
        <v>47.130571082417354</v>
      </c>
      <c r="AY28" s="17">
        <v>47.181458413674093</v>
      </c>
      <c r="AZ28" s="17">
        <v>47.566624838064733</v>
      </c>
      <c r="BA28" s="17">
        <v>49.552944318654582</v>
      </c>
      <c r="BB28" s="17">
        <v>46.052039266088435</v>
      </c>
      <c r="BC28" s="17">
        <v>46.97027867018447</v>
      </c>
      <c r="BD28" s="17">
        <v>47.130571082417354</v>
      </c>
      <c r="BE28" s="17">
        <v>47.181458413674093</v>
      </c>
      <c r="BF28" s="17">
        <v>47.566624838064733</v>
      </c>
      <c r="BG28" s="17">
        <v>49.552944318654582</v>
      </c>
      <c r="BH28" s="17">
        <v>46.052039266088435</v>
      </c>
      <c r="BI28" s="17">
        <v>46.97027867018447</v>
      </c>
      <c r="BJ28" s="17">
        <v>47.130571082417354</v>
      </c>
      <c r="BK28" s="17">
        <v>47.181458413674093</v>
      </c>
      <c r="BL28" s="17">
        <v>47.566624838064733</v>
      </c>
      <c r="BM28" s="17">
        <v>46.171766835286633</v>
      </c>
      <c r="BN28" s="17">
        <v>46.516821410170436</v>
      </c>
      <c r="BO28" s="17">
        <v>45.103094283830238</v>
      </c>
      <c r="BP28" s="17">
        <v>47.0830775479197</v>
      </c>
      <c r="BQ28" s="17">
        <v>9.2948798387339494E-9</v>
      </c>
      <c r="BR28" s="17">
        <v>0.21716674385994397</v>
      </c>
      <c r="BS28" s="17">
        <v>0.20896182095809904</v>
      </c>
      <c r="BT28" s="17">
        <v>0.22537166676178891</v>
      </c>
    </row>
    <row r="29" spans="1:72" s="17" customFormat="1">
      <c r="A29" s="115">
        <v>23</v>
      </c>
      <c r="B29" s="17">
        <v>2.1419879117287158E-2</v>
      </c>
      <c r="C29" s="17">
        <v>0</v>
      </c>
      <c r="D29" s="24">
        <v>0.11584775739371715</v>
      </c>
      <c r="E29" s="24">
        <v>0.11584775739371715</v>
      </c>
      <c r="F29" s="24">
        <v>3.4754327218115146E-2</v>
      </c>
      <c r="G29" s="17">
        <v>5.5554696220472446E-2</v>
      </c>
      <c r="H29" s="17">
        <v>5.5554696220472446E-2</v>
      </c>
      <c r="I29" s="17">
        <v>7.7776574708661422E-2</v>
      </c>
      <c r="J29" s="17">
        <v>3.8888287354330711E-2</v>
      </c>
      <c r="K29" s="17">
        <v>4.4443756976377959E-2</v>
      </c>
      <c r="L29" s="17">
        <v>3.3332817732283464E-2</v>
      </c>
      <c r="M29" s="17">
        <v>4.9999226598425206E-2</v>
      </c>
      <c r="N29" s="17">
        <v>1.6666408866141732E-2</v>
      </c>
      <c r="O29" s="17">
        <v>8.3332044330708659E-3</v>
      </c>
      <c r="P29" s="17">
        <v>3.8888287354330711E-2</v>
      </c>
      <c r="Q29" s="17">
        <v>7.2221105086614182E-2</v>
      </c>
      <c r="R29" s="17">
        <v>7.2221105086614182E-2</v>
      </c>
      <c r="S29" s="17">
        <v>2.7777348110236223E-2</v>
      </c>
      <c r="T29" s="17">
        <v>5.5554696220472446E-2</v>
      </c>
      <c r="U29" s="17">
        <v>3.8888287354330711E-2</v>
      </c>
      <c r="V29" s="17">
        <v>5.5554696220472446E-2</v>
      </c>
      <c r="W29" s="17">
        <v>4.4443756976377959E-2</v>
      </c>
      <c r="X29" s="17">
        <v>2.7777348110236223E-2</v>
      </c>
      <c r="Y29" s="17">
        <v>2.7777348110236223E-2</v>
      </c>
      <c r="Z29" s="17">
        <v>1.4873253558888255E-2</v>
      </c>
      <c r="AA29" s="17">
        <v>0.11584775739371715</v>
      </c>
      <c r="AB29" s="17">
        <v>3.4754327218115146E-2</v>
      </c>
      <c r="AC29" s="17">
        <v>45.275772257892854</v>
      </c>
      <c r="AD29" s="17">
        <v>46.266255466328765</v>
      </c>
      <c r="AE29" s="17">
        <v>47.132379617686027</v>
      </c>
      <c r="AF29" s="17">
        <v>47.272773928517168</v>
      </c>
      <c r="AG29" s="17">
        <v>47.311830024970035</v>
      </c>
      <c r="AH29" s="17">
        <v>47.714640352154831</v>
      </c>
      <c r="AI29" s="17">
        <v>49.571278742681784</v>
      </c>
      <c r="AJ29" s="17">
        <v>46.266255466328765</v>
      </c>
      <c r="AK29" s="17">
        <v>47.132379617686027</v>
      </c>
      <c r="AL29" s="17">
        <v>47.272773928517168</v>
      </c>
      <c r="AM29" s="17">
        <v>47.311830024970035</v>
      </c>
      <c r="AN29" s="17">
        <v>47.714640352154831</v>
      </c>
      <c r="AO29" s="17">
        <v>49.571278742681784</v>
      </c>
      <c r="AP29" s="17">
        <v>46.266255466328765</v>
      </c>
      <c r="AQ29" s="17">
        <v>47.132379617686027</v>
      </c>
      <c r="AR29" s="17">
        <v>47.272773928517168</v>
      </c>
      <c r="AS29" s="17">
        <v>47.311830024970035</v>
      </c>
      <c r="AT29" s="17">
        <v>47.714640352154831</v>
      </c>
      <c r="AU29" s="17">
        <v>49.571278742681784</v>
      </c>
      <c r="AV29" s="17">
        <v>46.266255466328765</v>
      </c>
      <c r="AW29" s="17">
        <v>47.132379617686027</v>
      </c>
      <c r="AX29" s="17">
        <v>47.272773928517168</v>
      </c>
      <c r="AY29" s="17">
        <v>47.311830024970035</v>
      </c>
      <c r="AZ29" s="17">
        <v>47.714640352154831</v>
      </c>
      <c r="BA29" s="17">
        <v>49.571278742681784</v>
      </c>
      <c r="BB29" s="17">
        <v>46.266255466328765</v>
      </c>
      <c r="BC29" s="17">
        <v>47.132379617686027</v>
      </c>
      <c r="BD29" s="17">
        <v>47.272773928517168</v>
      </c>
      <c r="BE29" s="17">
        <v>47.311830024970035</v>
      </c>
      <c r="BF29" s="17">
        <v>47.714640352154831</v>
      </c>
      <c r="BG29" s="17">
        <v>49.571278742681784</v>
      </c>
      <c r="BH29" s="17">
        <v>46.266255466328765</v>
      </c>
      <c r="BI29" s="17">
        <v>47.132379617686027</v>
      </c>
      <c r="BJ29" s="17">
        <v>47.272773928517168</v>
      </c>
      <c r="BK29" s="17">
        <v>47.311830024970035</v>
      </c>
      <c r="BL29" s="17">
        <v>47.714640352154831</v>
      </c>
      <c r="BM29" s="17">
        <v>46.374014489669591</v>
      </c>
      <c r="BN29" s="17">
        <v>46.691420097687853</v>
      </c>
      <c r="BO29" s="17">
        <v>45.328234766086339</v>
      </c>
      <c r="BP29" s="17">
        <v>47.245063353109948</v>
      </c>
      <c r="BQ29" s="17">
        <v>1.0852980546764465E-7</v>
      </c>
      <c r="BR29" s="17">
        <v>0.22759119010795514</v>
      </c>
      <c r="BS29" s="17">
        <v>0.2190397923527129</v>
      </c>
      <c r="BT29" s="17">
        <v>0.23614258786319739</v>
      </c>
    </row>
    <row r="30" spans="1:72" s="17" customFormat="1">
      <c r="A30" s="115">
        <v>24</v>
      </c>
      <c r="B30" s="17">
        <v>2.603161250492992E-2</v>
      </c>
      <c r="C30" s="17">
        <v>0</v>
      </c>
      <c r="D30" s="24">
        <v>0.12748975714947708</v>
      </c>
      <c r="E30" s="24">
        <v>0.12748975714947708</v>
      </c>
      <c r="F30" s="24">
        <v>3.8246927144843124E-2</v>
      </c>
      <c r="G30" s="17">
        <v>5.797011779527559E-2</v>
      </c>
      <c r="H30" s="17">
        <v>5.797011779527559E-2</v>
      </c>
      <c r="I30" s="17">
        <v>8.1158164913385816E-2</v>
      </c>
      <c r="J30" s="17">
        <v>4.0579082456692908E-2</v>
      </c>
      <c r="K30" s="17">
        <v>4.6376094236220473E-2</v>
      </c>
      <c r="L30" s="17">
        <v>3.478207067716535E-2</v>
      </c>
      <c r="M30" s="17">
        <v>5.2173106015748032E-2</v>
      </c>
      <c r="N30" s="17">
        <v>1.7391035338582675E-2</v>
      </c>
      <c r="O30" s="17">
        <v>8.6955176692913375E-3</v>
      </c>
      <c r="P30" s="17">
        <v>4.0579082456692908E-2</v>
      </c>
      <c r="Q30" s="17">
        <v>7.5361153133858272E-2</v>
      </c>
      <c r="R30" s="17">
        <v>7.5361153133858272E-2</v>
      </c>
      <c r="S30" s="17">
        <v>2.8985058897637795E-2</v>
      </c>
      <c r="T30" s="17">
        <v>5.797011779527559E-2</v>
      </c>
      <c r="U30" s="17">
        <v>4.0579082456692908E-2</v>
      </c>
      <c r="V30" s="17">
        <v>5.797011779527559E-2</v>
      </c>
      <c r="W30" s="17">
        <v>4.6376094236220473E-2</v>
      </c>
      <c r="X30" s="17">
        <v>2.8985058897637795E-2</v>
      </c>
      <c r="Y30" s="17">
        <v>2.8985058897637795E-2</v>
      </c>
      <c r="Z30" s="17">
        <v>1.6578249307336194E-2</v>
      </c>
      <c r="AA30" s="17">
        <v>0.12748975714947708</v>
      </c>
      <c r="AB30" s="17">
        <v>3.8246927144843124E-2</v>
      </c>
      <c r="AC30" s="17">
        <v>45.525266821536057</v>
      </c>
      <c r="AD30" s="17">
        <v>46.471454874118209</v>
      </c>
      <c r="AE30" s="17">
        <v>47.287625090484319</v>
      </c>
      <c r="AF30" s="17">
        <v>47.408956325701013</v>
      </c>
      <c r="AG30" s="17">
        <v>47.436679203122075</v>
      </c>
      <c r="AH30" s="17">
        <v>47.856384967026813</v>
      </c>
      <c r="AI30" s="17">
        <v>49.588783251890597</v>
      </c>
      <c r="AJ30" s="17">
        <v>46.471454874118209</v>
      </c>
      <c r="AK30" s="17">
        <v>47.287625090484319</v>
      </c>
      <c r="AL30" s="17">
        <v>47.408956325701013</v>
      </c>
      <c r="AM30" s="17">
        <v>47.436679203122075</v>
      </c>
      <c r="AN30" s="17">
        <v>47.856384967026813</v>
      </c>
      <c r="AO30" s="17">
        <v>49.588783251890597</v>
      </c>
      <c r="AP30" s="17">
        <v>46.471454874118209</v>
      </c>
      <c r="AQ30" s="17">
        <v>47.287625090484319</v>
      </c>
      <c r="AR30" s="17">
        <v>47.408956325701013</v>
      </c>
      <c r="AS30" s="17">
        <v>47.436679203122075</v>
      </c>
      <c r="AT30" s="17">
        <v>47.856384967026813</v>
      </c>
      <c r="AU30" s="17">
        <v>49.588783251890597</v>
      </c>
      <c r="AV30" s="17">
        <v>46.471454874118209</v>
      </c>
      <c r="AW30" s="17">
        <v>47.287625090484319</v>
      </c>
      <c r="AX30" s="17">
        <v>47.408956325701013</v>
      </c>
      <c r="AY30" s="17">
        <v>47.436679203122075</v>
      </c>
      <c r="AZ30" s="17">
        <v>47.856384967026813</v>
      </c>
      <c r="BA30" s="17">
        <v>49.588783251890597</v>
      </c>
      <c r="BB30" s="17">
        <v>46.471454874118209</v>
      </c>
      <c r="BC30" s="17">
        <v>47.287625090484319</v>
      </c>
      <c r="BD30" s="17">
        <v>47.408956325701013</v>
      </c>
      <c r="BE30" s="17">
        <v>47.436679203122075</v>
      </c>
      <c r="BF30" s="17">
        <v>47.856384967026813</v>
      </c>
      <c r="BG30" s="17">
        <v>49.588783251890597</v>
      </c>
      <c r="BH30" s="17">
        <v>46.471454874118209</v>
      </c>
      <c r="BI30" s="17">
        <v>47.287625090484319</v>
      </c>
      <c r="BJ30" s="17">
        <v>47.408956325701013</v>
      </c>
      <c r="BK30" s="17">
        <v>47.436679203122075</v>
      </c>
      <c r="BL30" s="17">
        <v>47.856384967026813</v>
      </c>
      <c r="BM30" s="17">
        <v>46.567741123370723</v>
      </c>
      <c r="BN30" s="17">
        <v>46.858646484649967</v>
      </c>
      <c r="BO30" s="17">
        <v>45.543932744165566</v>
      </c>
      <c r="BP30" s="17">
        <v>47.400196762210939</v>
      </c>
      <c r="BQ30" s="17">
        <v>9.9452152468002464E-7</v>
      </c>
      <c r="BR30" s="17">
        <v>0.237440267999628</v>
      </c>
      <c r="BS30" s="17">
        <v>0.22848834322745276</v>
      </c>
      <c r="BT30" s="17">
        <v>0.24639219277180324</v>
      </c>
    </row>
    <row r="31" spans="1:72" s="17" customFormat="1">
      <c r="A31" s="115">
        <v>25</v>
      </c>
      <c r="B31" s="17">
        <v>3.1176266577573768E-2</v>
      </c>
      <c r="C31" s="17">
        <v>0</v>
      </c>
      <c r="D31" s="24">
        <v>0.13975424859373675</v>
      </c>
      <c r="E31" s="24">
        <v>0.13975424859373675</v>
      </c>
      <c r="F31" s="24">
        <v>4.1926274578121023E-2</v>
      </c>
      <c r="G31" s="17">
        <v>6.0385539370078747E-2</v>
      </c>
      <c r="H31" s="17">
        <v>6.0385539370078747E-2</v>
      </c>
      <c r="I31" s="17">
        <v>8.4539755118110238E-2</v>
      </c>
      <c r="J31" s="17">
        <v>4.2269877559055119E-2</v>
      </c>
      <c r="K31" s="17">
        <v>4.8308431496063002E-2</v>
      </c>
      <c r="L31" s="17">
        <v>3.623132362204725E-2</v>
      </c>
      <c r="M31" s="17">
        <v>5.4346985433070871E-2</v>
      </c>
      <c r="N31" s="17">
        <v>1.8115661811023625E-2</v>
      </c>
      <c r="O31" s="17">
        <v>9.0578309055118125E-3</v>
      </c>
      <c r="P31" s="17">
        <v>4.2269877559055119E-2</v>
      </c>
      <c r="Q31" s="17">
        <v>7.8501201181102376E-2</v>
      </c>
      <c r="R31" s="17">
        <v>7.8501201181102376E-2</v>
      </c>
      <c r="S31" s="17">
        <v>3.0192769685039374E-2</v>
      </c>
      <c r="T31" s="17">
        <v>6.0385539370078747E-2</v>
      </c>
      <c r="U31" s="17">
        <v>4.2269877559055119E-2</v>
      </c>
      <c r="V31" s="17">
        <v>6.0385539370078747E-2</v>
      </c>
      <c r="W31" s="17">
        <v>4.8308431496063002E-2</v>
      </c>
      <c r="X31" s="17">
        <v>3.0192769685039374E-2</v>
      </c>
      <c r="Y31" s="17">
        <v>3.0192769685039374E-2</v>
      </c>
      <c r="Z31" s="17">
        <v>1.8397000582889837E-2</v>
      </c>
      <c r="AA31" s="17">
        <v>0.13975424859373675</v>
      </c>
      <c r="AB31" s="17">
        <v>4.1926274578121023E-2</v>
      </c>
      <c r="AC31" s="17">
        <v>45.764741118621444</v>
      </c>
      <c r="AD31" s="17">
        <v>46.668364703366244</v>
      </c>
      <c r="AE31" s="17">
        <v>47.436570968374056</v>
      </c>
      <c r="AF31" s="17">
        <v>47.539607156002326</v>
      </c>
      <c r="AG31" s="17">
        <v>47.556454724525132</v>
      </c>
      <c r="AH31" s="17">
        <v>47.992367949089221</v>
      </c>
      <c r="AI31" s="17">
        <v>49.605527652486394</v>
      </c>
      <c r="AJ31" s="17">
        <v>46.668364703366244</v>
      </c>
      <c r="AK31" s="17">
        <v>47.436570968374056</v>
      </c>
      <c r="AL31" s="17">
        <v>47.539607156002326</v>
      </c>
      <c r="AM31" s="17">
        <v>47.556454724525132</v>
      </c>
      <c r="AN31" s="17">
        <v>47.992367949089221</v>
      </c>
      <c r="AO31" s="17">
        <v>49.605527652486394</v>
      </c>
      <c r="AP31" s="17">
        <v>46.668364703366244</v>
      </c>
      <c r="AQ31" s="17">
        <v>47.436570968374056</v>
      </c>
      <c r="AR31" s="17">
        <v>47.539607156002326</v>
      </c>
      <c r="AS31" s="17">
        <v>47.556454724525132</v>
      </c>
      <c r="AT31" s="17">
        <v>47.992367949089221</v>
      </c>
      <c r="AU31" s="17">
        <v>49.605527652486394</v>
      </c>
      <c r="AV31" s="17">
        <v>46.668364703366244</v>
      </c>
      <c r="AW31" s="17">
        <v>47.436570968374056</v>
      </c>
      <c r="AX31" s="17">
        <v>47.539607156002326</v>
      </c>
      <c r="AY31" s="17">
        <v>47.556454724525132</v>
      </c>
      <c r="AZ31" s="17">
        <v>47.992367949089221</v>
      </c>
      <c r="BA31" s="17">
        <v>49.605527652486394</v>
      </c>
      <c r="BB31" s="17">
        <v>46.668364703366244</v>
      </c>
      <c r="BC31" s="17">
        <v>47.436570968374056</v>
      </c>
      <c r="BD31" s="17">
        <v>47.539607156002326</v>
      </c>
      <c r="BE31" s="17">
        <v>47.556454724525132</v>
      </c>
      <c r="BF31" s="17">
        <v>47.992367949089221</v>
      </c>
      <c r="BG31" s="17">
        <v>49.605527652486394</v>
      </c>
      <c r="BH31" s="17">
        <v>46.668364703366244</v>
      </c>
      <c r="BI31" s="17">
        <v>47.436570968374056</v>
      </c>
      <c r="BJ31" s="17">
        <v>47.539607156002326</v>
      </c>
      <c r="BK31" s="17">
        <v>47.556454724525132</v>
      </c>
      <c r="BL31" s="17">
        <v>47.992367949089221</v>
      </c>
      <c r="BM31" s="17">
        <v>46.753634818475639</v>
      </c>
      <c r="BN31" s="17">
        <v>47.019097500277994</v>
      </c>
      <c r="BO31" s="17">
        <v>45.750947803025419</v>
      </c>
      <c r="BP31" s="17">
        <v>47.549033481276346</v>
      </c>
      <c r="BQ31" s="17">
        <v>7.3381255432577141E-6</v>
      </c>
      <c r="BR31" s="17">
        <v>0.24678128664620202</v>
      </c>
      <c r="BS31" s="17">
        <v>0.23738135139017613</v>
      </c>
      <c r="BT31" s="17">
        <v>0.25618122190222792</v>
      </c>
    </row>
    <row r="32" spans="1:72" s="17" customFormat="1">
      <c r="A32" s="115">
        <v>26</v>
      </c>
      <c r="B32" s="17">
        <v>3.6846527304868336E-2</v>
      </c>
      <c r="C32" s="17">
        <v>0</v>
      </c>
      <c r="D32" s="24">
        <v>0.15264761843027813</v>
      </c>
      <c r="E32" s="24">
        <v>0.15264761843027813</v>
      </c>
      <c r="F32" s="24">
        <v>4.5794285529083441E-2</v>
      </c>
      <c r="G32" s="17">
        <v>6.2800960944881898E-2</v>
      </c>
      <c r="H32" s="17">
        <v>6.2800960944881898E-2</v>
      </c>
      <c r="I32" s="17">
        <v>8.7921345322834646E-2</v>
      </c>
      <c r="J32" s="17">
        <v>4.3960672661417323E-2</v>
      </c>
      <c r="K32" s="17">
        <v>5.0240768755905524E-2</v>
      </c>
      <c r="L32" s="17">
        <v>3.7680576566929136E-2</v>
      </c>
      <c r="M32" s="17">
        <v>5.6520864850393711E-2</v>
      </c>
      <c r="N32" s="17">
        <v>1.8840288283464568E-2</v>
      </c>
      <c r="O32" s="17">
        <v>9.420144141732284E-3</v>
      </c>
      <c r="P32" s="17">
        <v>4.3960672661417323E-2</v>
      </c>
      <c r="Q32" s="17">
        <v>8.1641249228346466E-2</v>
      </c>
      <c r="R32" s="17">
        <v>8.1641249228346466E-2</v>
      </c>
      <c r="S32" s="17">
        <v>3.1400480472440949E-2</v>
      </c>
      <c r="T32" s="17">
        <v>6.2800960944881898E-2</v>
      </c>
      <c r="U32" s="17">
        <v>4.3960672661417323E-2</v>
      </c>
      <c r="V32" s="17">
        <v>6.2800960944881898E-2</v>
      </c>
      <c r="W32" s="17">
        <v>5.0240768755905524E-2</v>
      </c>
      <c r="X32" s="17">
        <v>3.1400480472440949E-2</v>
      </c>
      <c r="Y32" s="17">
        <v>3.1400480472440949E-2</v>
      </c>
      <c r="Z32" s="17">
        <v>2.0332090650095058E-2</v>
      </c>
      <c r="AA32" s="17">
        <v>0.15264761843027813</v>
      </c>
      <c r="AB32" s="17">
        <v>4.5794285529083441E-2</v>
      </c>
      <c r="AC32" s="17">
        <v>45.994966843947715</v>
      </c>
      <c r="AD32" s="17">
        <v>46.857627458778936</v>
      </c>
      <c r="AE32" s="17">
        <v>47.579708087005216</v>
      </c>
      <c r="AF32" s="17">
        <v>47.665158025146866</v>
      </c>
      <c r="AG32" s="17">
        <v>47.671552753917602</v>
      </c>
      <c r="AH32" s="17">
        <v>48.123038901524183</v>
      </c>
      <c r="AI32" s="17">
        <v>49.621573375887429</v>
      </c>
      <c r="AJ32" s="17">
        <v>46.857627458778936</v>
      </c>
      <c r="AK32" s="17">
        <v>47.579708087005216</v>
      </c>
      <c r="AL32" s="17">
        <v>47.665158025146866</v>
      </c>
      <c r="AM32" s="17">
        <v>47.671552753917602</v>
      </c>
      <c r="AN32" s="17">
        <v>48.123038901524183</v>
      </c>
      <c r="AO32" s="17">
        <v>49.621573375887429</v>
      </c>
      <c r="AP32" s="17">
        <v>46.857627458778936</v>
      </c>
      <c r="AQ32" s="17">
        <v>47.579708087005216</v>
      </c>
      <c r="AR32" s="17">
        <v>47.665158025146866</v>
      </c>
      <c r="AS32" s="17">
        <v>47.671552753917602</v>
      </c>
      <c r="AT32" s="17">
        <v>48.123038901524183</v>
      </c>
      <c r="AU32" s="17">
        <v>49.621573375887429</v>
      </c>
      <c r="AV32" s="17">
        <v>46.857627458778936</v>
      </c>
      <c r="AW32" s="17">
        <v>47.579708087005216</v>
      </c>
      <c r="AX32" s="17">
        <v>47.665158025146866</v>
      </c>
      <c r="AY32" s="17">
        <v>47.671552753917602</v>
      </c>
      <c r="AZ32" s="17">
        <v>48.123038901524183</v>
      </c>
      <c r="BA32" s="17">
        <v>49.621573375887429</v>
      </c>
      <c r="BB32" s="17">
        <v>46.857627458778936</v>
      </c>
      <c r="BC32" s="17">
        <v>47.579708087005216</v>
      </c>
      <c r="BD32" s="17">
        <v>47.665158025146866</v>
      </c>
      <c r="BE32" s="17">
        <v>47.671552753917602</v>
      </c>
      <c r="BF32" s="17">
        <v>48.123038901524183</v>
      </c>
      <c r="BG32" s="17">
        <v>49.621573375887429</v>
      </c>
      <c r="BH32" s="17">
        <v>46.857627458778936</v>
      </c>
      <c r="BI32" s="17">
        <v>47.579708087005216</v>
      </c>
      <c r="BJ32" s="17">
        <v>47.665158025146866</v>
      </c>
      <c r="BK32" s="17">
        <v>47.671552753917602</v>
      </c>
      <c r="BL32" s="17">
        <v>48.123038901524183</v>
      </c>
      <c r="BM32" s="17">
        <v>46.932303420585185</v>
      </c>
      <c r="BN32" s="17">
        <v>47.173300306799653</v>
      </c>
      <c r="BO32" s="17">
        <v>45.949951220045612</v>
      </c>
      <c r="BP32" s="17">
        <v>47.692064186577419</v>
      </c>
      <c r="BQ32" s="17">
        <v>4.4577699050061167E-5</v>
      </c>
      <c r="BR32" s="17">
        <v>0.25568045859451161</v>
      </c>
      <c r="BS32" s="17">
        <v>0.24578685941835909</v>
      </c>
      <c r="BT32" s="17">
        <v>0.26557405777066412</v>
      </c>
    </row>
    <row r="33" spans="1:72" s="17" customFormat="1">
      <c r="A33" s="115">
        <v>27</v>
      </c>
      <c r="B33" s="17">
        <v>4.3028295807405206E-2</v>
      </c>
      <c r="C33" s="17">
        <v>0</v>
      </c>
      <c r="D33" s="24">
        <v>0.16617606445200331</v>
      </c>
      <c r="E33" s="24">
        <v>0.16617606445200331</v>
      </c>
      <c r="F33" s="24">
        <v>4.9852819335600991E-2</v>
      </c>
      <c r="G33" s="17">
        <v>6.5216382519685034E-2</v>
      </c>
      <c r="H33" s="17">
        <v>6.5216382519685034E-2</v>
      </c>
      <c r="I33" s="17">
        <v>9.130293552755904E-2</v>
      </c>
      <c r="J33" s="17">
        <v>4.565146776377952E-2</v>
      </c>
      <c r="K33" s="17">
        <v>5.2173106015748032E-2</v>
      </c>
      <c r="L33" s="17">
        <v>3.9129829511811022E-2</v>
      </c>
      <c r="M33" s="17">
        <v>5.869474426771653E-2</v>
      </c>
      <c r="N33" s="17">
        <v>1.9564914755905511E-2</v>
      </c>
      <c r="O33" s="17">
        <v>9.7824573779527555E-3</v>
      </c>
      <c r="P33" s="17">
        <v>4.565146776377952E-2</v>
      </c>
      <c r="Q33" s="17">
        <v>8.4781297275590542E-2</v>
      </c>
      <c r="R33" s="17">
        <v>8.4781297275590542E-2</v>
      </c>
      <c r="S33" s="17">
        <v>3.2608191259842517E-2</v>
      </c>
      <c r="T33" s="17">
        <v>6.5216382519685034E-2</v>
      </c>
      <c r="U33" s="17">
        <v>4.565146776377952E-2</v>
      </c>
      <c r="V33" s="17">
        <v>6.5216382519685034E-2</v>
      </c>
      <c r="W33" s="17">
        <v>5.2173106015748032E-2</v>
      </c>
      <c r="X33" s="17">
        <v>3.2608191259842517E-2</v>
      </c>
      <c r="Y33" s="17">
        <v>3.2608191259842517E-2</v>
      </c>
      <c r="Z33" s="17">
        <v>2.2386056658089831E-2</v>
      </c>
      <c r="AA33" s="17">
        <v>0.16617606445200331</v>
      </c>
      <c r="AB33" s="17">
        <v>4.9852819335600991E-2</v>
      </c>
      <c r="AC33" s="17">
        <v>46.216629644495519</v>
      </c>
      <c r="AD33" s="17">
        <v>47.039813618167628</v>
      </c>
      <c r="AE33" s="17">
        <v>47.717472013099368</v>
      </c>
      <c r="AF33" s="17">
        <v>47.785991879553819</v>
      </c>
      <c r="AG33" s="17">
        <v>47.782324763980057</v>
      </c>
      <c r="AH33" s="17">
        <v>48.248796739897834</v>
      </c>
      <c r="AI33" s="17">
        <v>49.636974761321213</v>
      </c>
      <c r="AJ33" s="17">
        <v>47.039813618167628</v>
      </c>
      <c r="AK33" s="17">
        <v>47.717472013099368</v>
      </c>
      <c r="AL33" s="17">
        <v>47.785991879553819</v>
      </c>
      <c r="AM33" s="17">
        <v>47.782324763980057</v>
      </c>
      <c r="AN33" s="17">
        <v>48.248796739897834</v>
      </c>
      <c r="AO33" s="17">
        <v>49.636974761321213</v>
      </c>
      <c r="AP33" s="17">
        <v>47.039813618167628</v>
      </c>
      <c r="AQ33" s="17">
        <v>47.717472013099368</v>
      </c>
      <c r="AR33" s="17">
        <v>47.785991879553819</v>
      </c>
      <c r="AS33" s="17">
        <v>47.782324763980057</v>
      </c>
      <c r="AT33" s="17">
        <v>48.248796739897834</v>
      </c>
      <c r="AU33" s="17">
        <v>49.636974761321213</v>
      </c>
      <c r="AV33" s="17">
        <v>47.039813618167628</v>
      </c>
      <c r="AW33" s="17">
        <v>47.717472013099368</v>
      </c>
      <c r="AX33" s="17">
        <v>47.785991879553819</v>
      </c>
      <c r="AY33" s="17">
        <v>47.782324763980057</v>
      </c>
      <c r="AZ33" s="17">
        <v>48.248796739897834</v>
      </c>
      <c r="BA33" s="17">
        <v>49.636974761321213</v>
      </c>
      <c r="BB33" s="17">
        <v>47.039813618167628</v>
      </c>
      <c r="BC33" s="17">
        <v>47.717472013099368</v>
      </c>
      <c r="BD33" s="17">
        <v>47.785991879553819</v>
      </c>
      <c r="BE33" s="17">
        <v>47.782324763980057</v>
      </c>
      <c r="BF33" s="17">
        <v>48.248796739897834</v>
      </c>
      <c r="BG33" s="17">
        <v>49.636974761321213</v>
      </c>
      <c r="BH33" s="17">
        <v>47.039813618167628</v>
      </c>
      <c r="BI33" s="17">
        <v>47.717472013099368</v>
      </c>
      <c r="BJ33" s="17">
        <v>47.785991879553819</v>
      </c>
      <c r="BK33" s="17">
        <v>47.782324763980057</v>
      </c>
      <c r="BL33" s="17">
        <v>48.248796739897834</v>
      </c>
      <c r="BM33" s="17">
        <v>47.104286562403374</v>
      </c>
      <c r="BN33" s="17">
        <v>47.321722774486375</v>
      </c>
      <c r="BO33" s="17">
        <v>46.141539165450936</v>
      </c>
      <c r="BP33" s="17">
        <v>47.82972429833233</v>
      </c>
      <c r="BQ33" s="17">
        <v>2.2731321807796474E-4</v>
      </c>
      <c r="BR33" s="17">
        <v>0.26420218343366952</v>
      </c>
      <c r="BS33" s="17">
        <v>0.25376652079451706</v>
      </c>
      <c r="BT33" s="17">
        <v>0.27463784607282199</v>
      </c>
    </row>
    <row r="34" spans="1:72" s="17" customFormat="1">
      <c r="A34" s="115">
        <v>28</v>
      </c>
      <c r="B34" s="17">
        <v>4.9701545252986847E-2</v>
      </c>
      <c r="C34" s="17">
        <v>0</v>
      </c>
      <c r="D34" s="24">
        <v>0.18034560808923045</v>
      </c>
      <c r="E34" s="24">
        <v>0.18034560808923045</v>
      </c>
      <c r="F34" s="24">
        <v>5.4103682426769134E-2</v>
      </c>
      <c r="G34" s="17">
        <v>6.7631804094488185E-2</v>
      </c>
      <c r="H34" s="17">
        <v>6.7631804094488185E-2</v>
      </c>
      <c r="I34" s="17">
        <v>9.4684525732283448E-2</v>
      </c>
      <c r="J34" s="17">
        <v>4.7342262866141724E-2</v>
      </c>
      <c r="K34" s="17">
        <v>5.4105443275590553E-2</v>
      </c>
      <c r="L34" s="17">
        <v>4.0579082456692908E-2</v>
      </c>
      <c r="M34" s="17">
        <v>6.0868623685039369E-2</v>
      </c>
      <c r="N34" s="17">
        <v>2.0289541228346454E-2</v>
      </c>
      <c r="O34" s="17">
        <v>1.0144770614173227E-2</v>
      </c>
      <c r="P34" s="17">
        <v>4.7342262866141724E-2</v>
      </c>
      <c r="Q34" s="17">
        <v>8.7921345322834646E-2</v>
      </c>
      <c r="R34" s="17">
        <v>8.7921345322834646E-2</v>
      </c>
      <c r="S34" s="17">
        <v>3.3815902047244092E-2</v>
      </c>
      <c r="T34" s="17">
        <v>6.7631804094488185E-2</v>
      </c>
      <c r="U34" s="17">
        <v>4.7342262866141724E-2</v>
      </c>
      <c r="V34" s="17">
        <v>6.7631804094488185E-2</v>
      </c>
      <c r="W34" s="17">
        <v>5.4105443275590553E-2</v>
      </c>
      <c r="X34" s="17">
        <v>3.3815902047244092E-2</v>
      </c>
      <c r="Y34" s="17">
        <v>3.3815902047244092E-2</v>
      </c>
      <c r="Z34" s="17">
        <v>2.4561392193131207E-2</v>
      </c>
      <c r="AA34" s="17">
        <v>0.18034560808923045</v>
      </c>
      <c r="AB34" s="17">
        <v>5.4103682426769134E-2</v>
      </c>
      <c r="AC34" s="17">
        <v>46.43034147871289</v>
      </c>
      <c r="AD34" s="17">
        <v>47.215432024571484</v>
      </c>
      <c r="AE34" s="17">
        <v>47.850251048675794</v>
      </c>
      <c r="AF34" s="17">
        <v>47.902450060743327</v>
      </c>
      <c r="AG34" s="17">
        <v>47.889084018118858</v>
      </c>
      <c r="AH34" s="17">
        <v>48.369997040254873</v>
      </c>
      <c r="AI34" s="17">
        <v>49.651780102513705</v>
      </c>
      <c r="AJ34" s="17">
        <v>47.215432024571484</v>
      </c>
      <c r="AK34" s="17">
        <v>47.850251048675794</v>
      </c>
      <c r="AL34" s="17">
        <v>47.902450060743327</v>
      </c>
      <c r="AM34" s="17">
        <v>47.889084018118858</v>
      </c>
      <c r="AN34" s="17">
        <v>48.369997040254873</v>
      </c>
      <c r="AO34" s="17">
        <v>49.651780102513705</v>
      </c>
      <c r="AP34" s="17">
        <v>47.215432024571484</v>
      </c>
      <c r="AQ34" s="17">
        <v>47.850251048675794</v>
      </c>
      <c r="AR34" s="17">
        <v>47.902450060743327</v>
      </c>
      <c r="AS34" s="17">
        <v>47.889084018118858</v>
      </c>
      <c r="AT34" s="17">
        <v>48.369997040254873</v>
      </c>
      <c r="AU34" s="17">
        <v>49.651780102513705</v>
      </c>
      <c r="AV34" s="17">
        <v>47.215432024571484</v>
      </c>
      <c r="AW34" s="17">
        <v>47.850251048675794</v>
      </c>
      <c r="AX34" s="17">
        <v>47.902450060743327</v>
      </c>
      <c r="AY34" s="17">
        <v>47.889084018118858</v>
      </c>
      <c r="AZ34" s="17">
        <v>48.369997040254873</v>
      </c>
      <c r="BA34" s="17">
        <v>49.651780102513705</v>
      </c>
      <c r="BB34" s="17">
        <v>47.215432024571484</v>
      </c>
      <c r="BC34" s="17">
        <v>47.850251048675794</v>
      </c>
      <c r="BD34" s="17">
        <v>47.902450060743327</v>
      </c>
      <c r="BE34" s="17">
        <v>47.889084018118858</v>
      </c>
      <c r="BF34" s="17">
        <v>48.369997040254873</v>
      </c>
      <c r="BG34" s="17">
        <v>49.651780102513705</v>
      </c>
      <c r="BH34" s="17">
        <v>47.215432024571484</v>
      </c>
      <c r="BI34" s="17">
        <v>47.850251048675794</v>
      </c>
      <c r="BJ34" s="17">
        <v>47.902450060743327</v>
      </c>
      <c r="BK34" s="17">
        <v>47.889084018118858</v>
      </c>
      <c r="BL34" s="17">
        <v>48.369997040254873</v>
      </c>
      <c r="BM34" s="17">
        <v>47.270065514386808</v>
      </c>
      <c r="BN34" s="17">
        <v>47.464782060440911</v>
      </c>
      <c r="BO34" s="17">
        <v>46.32624352208019</v>
      </c>
      <c r="BP34" s="17">
        <v>47.96240198361793</v>
      </c>
      <c r="BQ34" s="17">
        <v>9.8963698550591701E-4</v>
      </c>
      <c r="BR34" s="17">
        <v>0.2724086944087879</v>
      </c>
      <c r="BS34" s="17">
        <v>0.26137583879768583</v>
      </c>
      <c r="BT34" s="17">
        <v>0.28344155001988997</v>
      </c>
    </row>
    <row r="35" spans="1:72" s="17" customFormat="1">
      <c r="A35" s="115">
        <v>29</v>
      </c>
      <c r="B35" s="17">
        <v>5.6841261925518076E-2</v>
      </c>
      <c r="C35" s="17">
        <v>0</v>
      </c>
      <c r="D35" s="24">
        <v>0.1951621056956217</v>
      </c>
      <c r="E35" s="24">
        <v>0.1951621056956217</v>
      </c>
      <c r="F35" s="24">
        <v>5.8548631708686509E-2</v>
      </c>
      <c r="G35" s="17">
        <v>7.0047225669291335E-2</v>
      </c>
      <c r="H35" s="17">
        <v>7.0047225669291335E-2</v>
      </c>
      <c r="I35" s="17">
        <v>9.8066115937007869E-2</v>
      </c>
      <c r="J35" s="17">
        <v>4.9033057968503935E-2</v>
      </c>
      <c r="K35" s="17">
        <v>5.6037780535433068E-2</v>
      </c>
      <c r="L35" s="17">
        <v>4.2028335401574801E-2</v>
      </c>
      <c r="M35" s="17">
        <v>6.3042503102362202E-2</v>
      </c>
      <c r="N35" s="17">
        <v>2.1014167700787401E-2</v>
      </c>
      <c r="O35" s="17">
        <v>1.05070838503937E-2</v>
      </c>
      <c r="P35" s="17">
        <v>4.9033057968503935E-2</v>
      </c>
      <c r="Q35" s="17">
        <v>9.1061393370078736E-2</v>
      </c>
      <c r="R35" s="17">
        <v>9.1061393370078736E-2</v>
      </c>
      <c r="S35" s="17">
        <v>3.5023612834645668E-2</v>
      </c>
      <c r="T35" s="17">
        <v>7.0047225669291335E-2</v>
      </c>
      <c r="U35" s="17">
        <v>4.9033057968503935E-2</v>
      </c>
      <c r="V35" s="17">
        <v>7.0047225669291335E-2</v>
      </c>
      <c r="W35" s="17">
        <v>5.6037780535433068E-2</v>
      </c>
      <c r="X35" s="17">
        <v>3.5023612834645668E-2</v>
      </c>
      <c r="Y35" s="17">
        <v>3.5023612834645668E-2</v>
      </c>
      <c r="Z35" s="17">
        <v>2.6860549601086033E-2</v>
      </c>
      <c r="AA35" s="17">
        <v>0.1951621056956217</v>
      </c>
      <c r="AB35" s="17">
        <v>5.8548631708686509E-2</v>
      </c>
      <c r="AC35" s="17">
        <v>46.636650830507079</v>
      </c>
      <c r="AD35" s="17">
        <v>47.38493846755388</v>
      </c>
      <c r="AE35" s="17">
        <v>47.978392836032732</v>
      </c>
      <c r="AF35" s="17">
        <v>48.014838125416965</v>
      </c>
      <c r="AG35" s="17">
        <v>47.992110918404784</v>
      </c>
      <c r="AH35" s="17">
        <v>48.486958101579013</v>
      </c>
      <c r="AI35" s="17">
        <v>49.66603250861548</v>
      </c>
      <c r="AJ35" s="17">
        <v>47.38493846755388</v>
      </c>
      <c r="AK35" s="17">
        <v>47.978392836032732</v>
      </c>
      <c r="AL35" s="17">
        <v>48.014838125416965</v>
      </c>
      <c r="AM35" s="17">
        <v>47.992110918404784</v>
      </c>
      <c r="AN35" s="17">
        <v>48.486958101579013</v>
      </c>
      <c r="AO35" s="17">
        <v>49.66603250861548</v>
      </c>
      <c r="AP35" s="17">
        <v>47.38493846755388</v>
      </c>
      <c r="AQ35" s="17">
        <v>47.978392836032732</v>
      </c>
      <c r="AR35" s="17">
        <v>48.014838125416965</v>
      </c>
      <c r="AS35" s="17">
        <v>47.992110918404784</v>
      </c>
      <c r="AT35" s="17">
        <v>48.486958101579013</v>
      </c>
      <c r="AU35" s="17">
        <v>49.66603250861548</v>
      </c>
      <c r="AV35" s="17">
        <v>47.38493846755388</v>
      </c>
      <c r="AW35" s="17">
        <v>47.978392836032732</v>
      </c>
      <c r="AX35" s="17">
        <v>48.014838125416965</v>
      </c>
      <c r="AY35" s="17">
        <v>47.992110918404784</v>
      </c>
      <c r="AZ35" s="17">
        <v>48.486958101579013</v>
      </c>
      <c r="BA35" s="17">
        <v>49.66603250861548</v>
      </c>
      <c r="BB35" s="17">
        <v>47.38493846755388</v>
      </c>
      <c r="BC35" s="17">
        <v>47.978392836032732</v>
      </c>
      <c r="BD35" s="17">
        <v>48.014838125416965</v>
      </c>
      <c r="BE35" s="17">
        <v>47.992110918404784</v>
      </c>
      <c r="BF35" s="17">
        <v>48.486958101579013</v>
      </c>
      <c r="BG35" s="17">
        <v>49.66603250861548</v>
      </c>
      <c r="BH35" s="17">
        <v>47.38493846755388</v>
      </c>
      <c r="BI35" s="17">
        <v>47.978392836032732</v>
      </c>
      <c r="BJ35" s="17">
        <v>48.014838125416965</v>
      </c>
      <c r="BK35" s="17">
        <v>47.992110918404784</v>
      </c>
      <c r="BL35" s="17">
        <v>48.486958101579013</v>
      </c>
      <c r="BM35" s="17">
        <v>47.430071317588109</v>
      </c>
      <c r="BN35" s="17">
        <v>47.602851688896237</v>
      </c>
      <c r="BO35" s="17">
        <v>46.504540822244223</v>
      </c>
      <c r="BP35" s="17">
        <v>48.090444760189897</v>
      </c>
      <c r="BQ35" s="17">
        <v>3.733876432753237E-3</v>
      </c>
      <c r="BR35" s="17">
        <v>0.28035987344651125</v>
      </c>
      <c r="BS35" s="17">
        <v>0.26866482167312805</v>
      </c>
      <c r="BT35" s="17">
        <v>0.29205492521989446</v>
      </c>
    </row>
    <row r="36" spans="1:72" s="17" customFormat="1">
      <c r="A36" s="115">
        <v>30</v>
      </c>
      <c r="B36" s="17">
        <v>6.441841201572672E-2</v>
      </c>
      <c r="C36" s="17">
        <v>0</v>
      </c>
      <c r="D36" s="24">
        <v>0.21063125873886443</v>
      </c>
      <c r="E36" s="24">
        <v>0.21063125873886443</v>
      </c>
      <c r="F36" s="24">
        <v>6.3189377621659326E-2</v>
      </c>
      <c r="G36" s="17">
        <v>7.2462647244094486E-2</v>
      </c>
      <c r="H36" s="17">
        <v>7.2462647244094486E-2</v>
      </c>
      <c r="I36" s="17">
        <v>0.10144770614173228</v>
      </c>
      <c r="J36" s="17">
        <v>5.0723853070866139E-2</v>
      </c>
      <c r="K36" s="17">
        <v>5.797011779527559E-2</v>
      </c>
      <c r="L36" s="17">
        <v>4.3477588346456687E-2</v>
      </c>
      <c r="M36" s="17">
        <v>6.5216382519685034E-2</v>
      </c>
      <c r="N36" s="17">
        <v>2.1738794173228344E-2</v>
      </c>
      <c r="O36" s="17">
        <v>1.0869397086614172E-2</v>
      </c>
      <c r="P36" s="17">
        <v>5.0723853070866139E-2</v>
      </c>
      <c r="Q36" s="17">
        <v>9.420144141732284E-2</v>
      </c>
      <c r="R36" s="17">
        <v>9.420144141732284E-2</v>
      </c>
      <c r="S36" s="17">
        <v>3.6231323622047243E-2</v>
      </c>
      <c r="T36" s="17">
        <v>7.2462647244094486E-2</v>
      </c>
      <c r="U36" s="17">
        <v>5.0723853070866139E-2</v>
      </c>
      <c r="V36" s="17">
        <v>7.2462647244094486E-2</v>
      </c>
      <c r="W36" s="17">
        <v>5.797011779527559E-2</v>
      </c>
      <c r="X36" s="17">
        <v>3.6231323622047243E-2</v>
      </c>
      <c r="Y36" s="17">
        <v>3.6231323622047243E-2</v>
      </c>
      <c r="Z36" s="17">
        <v>2.928594210805251E-2</v>
      </c>
      <c r="AA36" s="17">
        <v>0.21063125873886443</v>
      </c>
      <c r="AB36" s="17">
        <v>6.3189377621659326E-2</v>
      </c>
      <c r="AC36" s="17">
        <v>46.836051210292254</v>
      </c>
      <c r="AD36" s="17">
        <v>47.548742819850581</v>
      </c>
      <c r="AE36" s="17">
        <v>48.102209847233901</v>
      </c>
      <c r="AF36" s="17">
        <v>48.123430681718268</v>
      </c>
      <c r="AG36" s="17">
        <v>48.091657449079747</v>
      </c>
      <c r="AH36" s="17">
        <v>48.599965983522061</v>
      </c>
      <c r="AI36" s="17">
        <v>49.679770617512034</v>
      </c>
      <c r="AJ36" s="17">
        <v>47.548742819850581</v>
      </c>
      <c r="AK36" s="17">
        <v>48.102209847233901</v>
      </c>
      <c r="AL36" s="17">
        <v>48.123430681718268</v>
      </c>
      <c r="AM36" s="17">
        <v>48.091657449079747</v>
      </c>
      <c r="AN36" s="17">
        <v>48.599965983522061</v>
      </c>
      <c r="AO36" s="17">
        <v>49.679770617512034</v>
      </c>
      <c r="AP36" s="17">
        <v>47.548742819850581</v>
      </c>
      <c r="AQ36" s="17">
        <v>48.102209847233901</v>
      </c>
      <c r="AR36" s="17">
        <v>48.123430681718268</v>
      </c>
      <c r="AS36" s="17">
        <v>48.091657449079747</v>
      </c>
      <c r="AT36" s="17">
        <v>48.599965983522061</v>
      </c>
      <c r="AU36" s="17">
        <v>49.679770617512034</v>
      </c>
      <c r="AV36" s="17">
        <v>47.548742819850581</v>
      </c>
      <c r="AW36" s="17">
        <v>48.102209847233901</v>
      </c>
      <c r="AX36" s="17">
        <v>48.123430681718268</v>
      </c>
      <c r="AY36" s="17">
        <v>48.091657449079747</v>
      </c>
      <c r="AZ36" s="17">
        <v>48.599965983522061</v>
      </c>
      <c r="BA36" s="17">
        <v>49.679770617512034</v>
      </c>
      <c r="BB36" s="17">
        <v>47.548742819850581</v>
      </c>
      <c r="BC36" s="17">
        <v>48.102209847233901</v>
      </c>
      <c r="BD36" s="17">
        <v>48.123430681718268</v>
      </c>
      <c r="BE36" s="17">
        <v>48.091657449079747</v>
      </c>
      <c r="BF36" s="17">
        <v>48.599965983522061</v>
      </c>
      <c r="BG36" s="17">
        <v>49.679770617512034</v>
      </c>
      <c r="BH36" s="17">
        <v>47.548742819850581</v>
      </c>
      <c r="BI36" s="17">
        <v>48.102209847233901</v>
      </c>
      <c r="BJ36" s="17">
        <v>48.123430681718268</v>
      </c>
      <c r="BK36" s="17">
        <v>48.091657449079747</v>
      </c>
      <c r="BL36" s="17">
        <v>48.599965983522061</v>
      </c>
      <c r="BM36" s="17">
        <v>47.584691546297599</v>
      </c>
      <c r="BN36" s="17">
        <v>47.73626743669066</v>
      </c>
      <c r="BO36" s="17">
        <v>46.676859682007127</v>
      </c>
      <c r="BP36" s="17">
        <v>48.214164984943032</v>
      </c>
      <c r="BQ36" s="17">
        <v>1.2371358666988418E-2</v>
      </c>
      <c r="BR36" s="17">
        <v>0.28811311461651118</v>
      </c>
      <c r="BS36" s="17">
        <v>0.27567880517012378</v>
      </c>
      <c r="BT36" s="17">
        <v>0.30054742406289858</v>
      </c>
    </row>
    <row r="37" spans="1:72" s="17" customFormat="1">
      <c r="A37" s="115">
        <v>31</v>
      </c>
      <c r="B37" s="17">
        <v>7.2400885618283867E-2</v>
      </c>
      <c r="C37" s="17">
        <v>0</v>
      </c>
      <c r="D37" s="24">
        <v>0.22675862303615146</v>
      </c>
      <c r="E37" s="24">
        <v>0.22675862303615146</v>
      </c>
      <c r="F37" s="24">
        <v>6.8027586910845442E-2</v>
      </c>
      <c r="G37" s="17">
        <v>7.487806881889765E-2</v>
      </c>
      <c r="H37" s="17">
        <v>7.487806881889765E-2</v>
      </c>
      <c r="I37" s="17">
        <v>0.1048292963464567</v>
      </c>
      <c r="J37" s="17">
        <v>5.241464817322835E-2</v>
      </c>
      <c r="K37" s="17">
        <v>5.9902455055118126E-2</v>
      </c>
      <c r="L37" s="17">
        <v>4.4926841291338587E-2</v>
      </c>
      <c r="M37" s="17">
        <v>6.7390261937007881E-2</v>
      </c>
      <c r="N37" s="17">
        <v>2.2463420645669294E-2</v>
      </c>
      <c r="O37" s="17">
        <v>1.1231710322834647E-2</v>
      </c>
      <c r="P37" s="17">
        <v>5.241464817322835E-2</v>
      </c>
      <c r="Q37" s="17">
        <v>9.7341489464566944E-2</v>
      </c>
      <c r="R37" s="17">
        <v>9.7341489464566944E-2</v>
      </c>
      <c r="S37" s="17">
        <v>3.7439034409448825E-2</v>
      </c>
      <c r="T37" s="17">
        <v>7.487806881889765E-2</v>
      </c>
      <c r="U37" s="17">
        <v>5.241464817322835E-2</v>
      </c>
      <c r="V37" s="17">
        <v>7.487806881889765E-2</v>
      </c>
      <c r="W37" s="17">
        <v>5.9902455055118126E-2</v>
      </c>
      <c r="X37" s="17">
        <v>3.7439034409448825E-2</v>
      </c>
      <c r="Y37" s="17">
        <v>3.7439034409448825E-2</v>
      </c>
      <c r="Z37" s="17">
        <v>3.1839945762982554E-2</v>
      </c>
      <c r="AA37" s="17">
        <v>0.22675862303615146</v>
      </c>
      <c r="AB37" s="17">
        <v>6.8027586910845442E-2</v>
      </c>
      <c r="AC37" s="17">
        <v>47.028988277003478</v>
      </c>
      <c r="AD37" s="17">
        <v>47.707215011924362</v>
      </c>
      <c r="AE37" s="17">
        <v>48.22198397688846</v>
      </c>
      <c r="AF37" s="17">
        <v>48.228475434788365</v>
      </c>
      <c r="AG37" s="17">
        <v>48.187950893236604</v>
      </c>
      <c r="AH37" s="17">
        <v>48.709278720534535</v>
      </c>
      <c r="AI37" s="17">
        <v>49.693029190837542</v>
      </c>
      <c r="AJ37" s="17">
        <v>47.707215011924362</v>
      </c>
      <c r="AK37" s="17">
        <v>48.22198397688846</v>
      </c>
      <c r="AL37" s="17">
        <v>48.228475434788365</v>
      </c>
      <c r="AM37" s="17">
        <v>48.187950893236604</v>
      </c>
      <c r="AN37" s="17">
        <v>48.709278720534535</v>
      </c>
      <c r="AO37" s="17">
        <v>49.693029190837542</v>
      </c>
      <c r="AP37" s="17">
        <v>47.707215011924362</v>
      </c>
      <c r="AQ37" s="17">
        <v>48.22198397688846</v>
      </c>
      <c r="AR37" s="17">
        <v>48.228475434788365</v>
      </c>
      <c r="AS37" s="17">
        <v>48.187950893236604</v>
      </c>
      <c r="AT37" s="17">
        <v>48.709278720534535</v>
      </c>
      <c r="AU37" s="17">
        <v>49.693029190837542</v>
      </c>
      <c r="AV37" s="17">
        <v>47.707215011924362</v>
      </c>
      <c r="AW37" s="17">
        <v>48.22198397688846</v>
      </c>
      <c r="AX37" s="17">
        <v>48.228475434788365</v>
      </c>
      <c r="AY37" s="17">
        <v>48.187950893236604</v>
      </c>
      <c r="AZ37" s="17">
        <v>48.709278720534535</v>
      </c>
      <c r="BA37" s="17">
        <v>49.693029190837542</v>
      </c>
      <c r="BB37" s="17">
        <v>47.707215011924362</v>
      </c>
      <c r="BC37" s="17">
        <v>48.22198397688846</v>
      </c>
      <c r="BD37" s="17">
        <v>48.228475434788365</v>
      </c>
      <c r="BE37" s="17">
        <v>48.187950893236604</v>
      </c>
      <c r="BF37" s="17">
        <v>48.709278720534535</v>
      </c>
      <c r="BG37" s="17">
        <v>49.693029190837542</v>
      </c>
      <c r="BH37" s="17">
        <v>47.707215011924362</v>
      </c>
      <c r="BI37" s="17">
        <v>48.22198397688846</v>
      </c>
      <c r="BJ37" s="17">
        <v>48.228475434788365</v>
      </c>
      <c r="BK37" s="17">
        <v>48.187950893236604</v>
      </c>
      <c r="BL37" s="17">
        <v>48.709278720534535</v>
      </c>
      <c r="BM37" s="17">
        <v>47.734275968658373</v>
      </c>
      <c r="BN37" s="17">
        <v>47.865332258105681</v>
      </c>
      <c r="BO37" s="17">
        <v>46.843587026452418</v>
      </c>
      <c r="BP37" s="17">
        <v>48.333844445783512</v>
      </c>
      <c r="BQ37" s="17">
        <v>3.6420917693512508E-2</v>
      </c>
      <c r="BR37" s="17">
        <v>0.29572317080285576</v>
      </c>
      <c r="BS37" s="17">
        <v>0.28245928773021289</v>
      </c>
      <c r="BT37" s="17">
        <v>0.30898705387549863</v>
      </c>
    </row>
    <row r="38" spans="1:72" s="17" customFormat="1">
      <c r="A38" s="115">
        <v>32</v>
      </c>
      <c r="B38" s="17">
        <v>8.0754380724651367E-2</v>
      </c>
      <c r="C38" s="17">
        <v>0</v>
      </c>
      <c r="D38" s="24">
        <v>0.24354961715255719</v>
      </c>
      <c r="E38" s="24">
        <v>0.24354961715255719</v>
      </c>
      <c r="F38" s="24">
        <v>7.3064885145767158E-2</v>
      </c>
      <c r="G38" s="17">
        <v>7.7293490393700787E-2</v>
      </c>
      <c r="H38" s="17">
        <v>7.7293490393700787E-2</v>
      </c>
      <c r="I38" s="17">
        <v>0.10821088655118109</v>
      </c>
      <c r="J38" s="17">
        <v>5.4105443275590547E-2</v>
      </c>
      <c r="K38" s="17">
        <v>6.1834792314960633E-2</v>
      </c>
      <c r="L38" s="17">
        <v>4.6376094236220473E-2</v>
      </c>
      <c r="M38" s="17">
        <v>6.9564141354330714E-2</v>
      </c>
      <c r="N38" s="17">
        <v>2.3188047118110237E-2</v>
      </c>
      <c r="O38" s="17">
        <v>1.1594023559055118E-2</v>
      </c>
      <c r="P38" s="17">
        <v>5.4105443275590547E-2</v>
      </c>
      <c r="Q38" s="17">
        <v>0.10048153751181102</v>
      </c>
      <c r="R38" s="17">
        <v>0.10048153751181102</v>
      </c>
      <c r="S38" s="17">
        <v>3.8646745196850393E-2</v>
      </c>
      <c r="T38" s="17">
        <v>7.7293490393700787E-2</v>
      </c>
      <c r="U38" s="17">
        <v>5.4105443275590547E-2</v>
      </c>
      <c r="V38" s="17">
        <v>7.7293490393700787E-2</v>
      </c>
      <c r="W38" s="17">
        <v>6.1834792314960633E-2</v>
      </c>
      <c r="X38" s="17">
        <v>3.8646745196850393E-2</v>
      </c>
      <c r="Y38" s="17">
        <v>3.8646745196850393E-2</v>
      </c>
      <c r="Z38" s="17">
        <v>3.452490122265385E-2</v>
      </c>
      <c r="AA38" s="17">
        <v>0.24354961715255719</v>
      </c>
      <c r="AB38" s="17">
        <v>7.3064885145767158E-2</v>
      </c>
      <c r="AC38" s="17">
        <v>47.215865841373628</v>
      </c>
      <c r="AD38" s="17">
        <v>47.860690064503942</v>
      </c>
      <c r="AE38" s="17">
        <v>48.337970408514806</v>
      </c>
      <c r="AF38" s="17">
        <v>48.330196591894506</v>
      </c>
      <c r="AG38" s="17">
        <v>48.281196960865763</v>
      </c>
      <c r="AH38" s="17">
        <v>48.815129868917765</v>
      </c>
      <c r="AI38" s="17">
        <v>49.705839613442336</v>
      </c>
      <c r="AJ38" s="17">
        <v>47.860690064503942</v>
      </c>
      <c r="AK38" s="17">
        <v>48.337970408514806</v>
      </c>
      <c r="AL38" s="17">
        <v>48.330196591894506</v>
      </c>
      <c r="AM38" s="17">
        <v>48.281196960865763</v>
      </c>
      <c r="AN38" s="17">
        <v>48.815129868917765</v>
      </c>
      <c r="AO38" s="17">
        <v>49.705839613442336</v>
      </c>
      <c r="AP38" s="17">
        <v>47.860690064503942</v>
      </c>
      <c r="AQ38" s="17">
        <v>48.337970408514806</v>
      </c>
      <c r="AR38" s="17">
        <v>48.330196591894506</v>
      </c>
      <c r="AS38" s="17">
        <v>48.281196960865763</v>
      </c>
      <c r="AT38" s="17">
        <v>48.815129868917765</v>
      </c>
      <c r="AU38" s="17">
        <v>49.705839613442336</v>
      </c>
      <c r="AV38" s="17">
        <v>47.860690064503942</v>
      </c>
      <c r="AW38" s="17">
        <v>48.337970408514806</v>
      </c>
      <c r="AX38" s="17">
        <v>48.330196591894506</v>
      </c>
      <c r="AY38" s="17">
        <v>48.281196960865763</v>
      </c>
      <c r="AZ38" s="17">
        <v>48.815129868917765</v>
      </c>
      <c r="BA38" s="17">
        <v>49.705839613442336</v>
      </c>
      <c r="BB38" s="17">
        <v>47.860690064503942</v>
      </c>
      <c r="BC38" s="17">
        <v>48.337970408514806</v>
      </c>
      <c r="BD38" s="17">
        <v>48.330196591894506</v>
      </c>
      <c r="BE38" s="17">
        <v>48.281196960865763</v>
      </c>
      <c r="BF38" s="17">
        <v>48.815129868917765</v>
      </c>
      <c r="BG38" s="17">
        <v>49.705839613442336</v>
      </c>
      <c r="BH38" s="17">
        <v>47.860690064503942</v>
      </c>
      <c r="BI38" s="17">
        <v>48.337970408514806</v>
      </c>
      <c r="BJ38" s="17">
        <v>48.330196591894506</v>
      </c>
      <c r="BK38" s="17">
        <v>48.281196960865763</v>
      </c>
      <c r="BL38" s="17">
        <v>48.815129868917765</v>
      </c>
      <c r="BM38" s="17">
        <v>47.879141314096394</v>
      </c>
      <c r="BN38" s="17">
        <v>47.990320431373227</v>
      </c>
      <c r="BO38" s="17">
        <v>47.005073334647641</v>
      </c>
      <c r="BP38" s="17">
        <v>48.449738227188561</v>
      </c>
      <c r="BQ38" s="17">
        <v>9.6275644560079213E-2</v>
      </c>
      <c r="BR38" s="17">
        <v>0.30324195643920893</v>
      </c>
      <c r="BS38" s="17">
        <v>0.28904468983211462</v>
      </c>
      <c r="BT38" s="17">
        <v>0.31743922304630323</v>
      </c>
    </row>
    <row r="39" spans="1:72" s="17" customFormat="1">
      <c r="A39" s="115">
        <v>33</v>
      </c>
      <c r="B39" s="17">
        <v>8.944320139211423E-2</v>
      </c>
      <c r="C39" s="17">
        <v>0</v>
      </c>
      <c r="D39" s="24">
        <v>0.26100953006250605</v>
      </c>
      <c r="E39" s="24">
        <v>0.26100953006250605</v>
      </c>
      <c r="F39" s="24">
        <v>7.8302859018751808E-2</v>
      </c>
      <c r="G39" s="17">
        <v>7.9708911968503937E-2</v>
      </c>
      <c r="H39" s="17">
        <v>7.9708911968503937E-2</v>
      </c>
      <c r="I39" s="17">
        <v>0.1115924767559055</v>
      </c>
      <c r="J39" s="17">
        <v>5.579623837795275E-2</v>
      </c>
      <c r="K39" s="17">
        <v>6.3767129574803155E-2</v>
      </c>
      <c r="L39" s="17">
        <v>4.7825347181102359E-2</v>
      </c>
      <c r="M39" s="17">
        <v>7.1738020771653546E-2</v>
      </c>
      <c r="N39" s="17">
        <v>2.391267359055118E-2</v>
      </c>
      <c r="O39" s="17">
        <v>1.195633679527559E-2</v>
      </c>
      <c r="P39" s="17">
        <v>5.579623837795275E-2</v>
      </c>
      <c r="Q39" s="17">
        <v>0.10362158555905512</v>
      </c>
      <c r="R39" s="17">
        <v>0.10362158555905512</v>
      </c>
      <c r="S39" s="17">
        <v>3.9854455984251969E-2</v>
      </c>
      <c r="T39" s="17">
        <v>7.9708911968503937E-2</v>
      </c>
      <c r="U39" s="17">
        <v>5.579623837795275E-2</v>
      </c>
      <c r="V39" s="17">
        <v>7.9708911968503937E-2</v>
      </c>
      <c r="W39" s="17">
        <v>6.3767129574803155E-2</v>
      </c>
      <c r="X39" s="17">
        <v>3.9854455984251969E-2</v>
      </c>
      <c r="Y39" s="17">
        <v>3.9854455984251969E-2</v>
      </c>
      <c r="Z39" s="17">
        <v>3.7343115396434805E-2</v>
      </c>
      <c r="AA39" s="17">
        <v>0.26100953006250605</v>
      </c>
      <c r="AB39" s="17">
        <v>7.8302859018751808E-2</v>
      </c>
      <c r="AC39" s="17">
        <v>47.397050955150135</v>
      </c>
      <c r="AD39" s="17">
        <v>48.00947235201992</v>
      </c>
      <c r="AE39" s="17">
        <v>48.4504008881933</v>
      </c>
      <c r="AF39" s="17">
        <v>48.42879774510093</v>
      </c>
      <c r="AG39" s="17">
        <v>48.371582436741328</v>
      </c>
      <c r="AH39" s="17">
        <v>48.917731509669117</v>
      </c>
      <c r="AI39" s="17">
        <v>49.718230315123485</v>
      </c>
      <c r="AJ39" s="17">
        <v>48.00947235201992</v>
      </c>
      <c r="AK39" s="17">
        <v>48.4504008881933</v>
      </c>
      <c r="AL39" s="17">
        <v>48.42879774510093</v>
      </c>
      <c r="AM39" s="17">
        <v>48.371582436741328</v>
      </c>
      <c r="AN39" s="17">
        <v>48.917731509669117</v>
      </c>
      <c r="AO39" s="17">
        <v>49.718230315123485</v>
      </c>
      <c r="AP39" s="17">
        <v>48.00947235201992</v>
      </c>
      <c r="AQ39" s="17">
        <v>48.4504008881933</v>
      </c>
      <c r="AR39" s="17">
        <v>48.42879774510093</v>
      </c>
      <c r="AS39" s="17">
        <v>48.371582436741328</v>
      </c>
      <c r="AT39" s="17">
        <v>48.917731509669117</v>
      </c>
      <c r="AU39" s="17">
        <v>49.718230315123485</v>
      </c>
      <c r="AV39" s="17">
        <v>48.00947235201992</v>
      </c>
      <c r="AW39" s="17">
        <v>48.4504008881933</v>
      </c>
      <c r="AX39" s="17">
        <v>48.42879774510093</v>
      </c>
      <c r="AY39" s="17">
        <v>48.371582436741328</v>
      </c>
      <c r="AZ39" s="17">
        <v>48.917731509669117</v>
      </c>
      <c r="BA39" s="17">
        <v>49.718230315123485</v>
      </c>
      <c r="BB39" s="17">
        <v>48.00947235201992</v>
      </c>
      <c r="BC39" s="17">
        <v>48.4504008881933</v>
      </c>
      <c r="BD39" s="17">
        <v>48.42879774510093</v>
      </c>
      <c r="BE39" s="17">
        <v>48.371582436741328</v>
      </c>
      <c r="BF39" s="17">
        <v>48.917731509669117</v>
      </c>
      <c r="BG39" s="17">
        <v>49.718230315123485</v>
      </c>
      <c r="BH39" s="17">
        <v>48.00947235201992</v>
      </c>
      <c r="BI39" s="17">
        <v>48.4504008881933</v>
      </c>
      <c r="BJ39" s="17">
        <v>48.42879774510093</v>
      </c>
      <c r="BK39" s="17">
        <v>48.371582436741328</v>
      </c>
      <c r="BL39" s="17">
        <v>48.917731509669117</v>
      </c>
      <c r="BM39" s="17">
        <v>48.019575311623825</v>
      </c>
      <c r="BN39" s="17">
        <v>48.111481070015969</v>
      </c>
      <c r="BO39" s="17">
        <v>47.161637084051868</v>
      </c>
      <c r="BP39" s="17">
        <v>48.562077983145841</v>
      </c>
      <c r="BQ39" s="17">
        <v>0.23067480174590393</v>
      </c>
      <c r="BR39" s="17">
        <v>0.31071830398118638</v>
      </c>
      <c r="BS39" s="17">
        <v>0.29547099351441708</v>
      </c>
      <c r="BT39" s="17">
        <v>0.32596561444795569</v>
      </c>
    </row>
    <row r="40" spans="1:72" s="17" customFormat="1">
      <c r="A40" s="115">
        <v>34</v>
      </c>
      <c r="B40" s="17">
        <v>9.8430954792824529E-2</v>
      </c>
      <c r="C40" s="17">
        <v>0</v>
      </c>
      <c r="D40" s="24">
        <v>0.27914352815979809</v>
      </c>
      <c r="E40" s="24">
        <v>0.27914352815979809</v>
      </c>
      <c r="F40" s="24">
        <v>8.3743058447939431E-2</v>
      </c>
      <c r="G40" s="17">
        <v>8.2124333543307088E-2</v>
      </c>
      <c r="H40" s="17">
        <v>8.2124333543307088E-2</v>
      </c>
      <c r="I40" s="17">
        <v>0.11497406696062991</v>
      </c>
      <c r="J40" s="17">
        <v>5.7487033480314954E-2</v>
      </c>
      <c r="K40" s="17">
        <v>6.569946683464567E-2</v>
      </c>
      <c r="L40" s="17">
        <v>4.9274600125984253E-2</v>
      </c>
      <c r="M40" s="17">
        <v>7.3911900188976379E-2</v>
      </c>
      <c r="N40" s="17">
        <v>2.4637300062992126E-2</v>
      </c>
      <c r="O40" s="17">
        <v>1.2318650031496063E-2</v>
      </c>
      <c r="P40" s="17">
        <v>5.7487033480314954E-2</v>
      </c>
      <c r="Q40" s="17">
        <v>0.10676163360629921</v>
      </c>
      <c r="R40" s="17">
        <v>0.10676163360629921</v>
      </c>
      <c r="S40" s="17">
        <v>4.1062166771653544E-2</v>
      </c>
      <c r="T40" s="17">
        <v>8.2124333543307088E-2</v>
      </c>
      <c r="U40" s="17">
        <v>5.7487033480314954E-2</v>
      </c>
      <c r="V40" s="17">
        <v>8.2124333543307088E-2</v>
      </c>
      <c r="W40" s="17">
        <v>6.569946683464567E-2</v>
      </c>
      <c r="X40" s="17">
        <v>4.1062166771653544E-2</v>
      </c>
      <c r="Y40" s="17">
        <v>4.1062166771653544E-2</v>
      </c>
      <c r="Z40" s="17">
        <v>4.0296862965873342E-2</v>
      </c>
      <c r="AA40" s="17">
        <v>0.27914352815979809</v>
      </c>
      <c r="AB40" s="17">
        <v>8.3743058447939431E-2</v>
      </c>
      <c r="AC40" s="17">
        <v>47.57287824849768</v>
      </c>
      <c r="AD40" s="17">
        <v>48.153839233899866</v>
      </c>
      <c r="AE40" s="17">
        <v>48.559486511346108</v>
      </c>
      <c r="AF40" s="17">
        <v>48.524464324847166</v>
      </c>
      <c r="AG40" s="17">
        <v>48.459277433987197</v>
      </c>
      <c r="AH40" s="17">
        <v>49.017276804366759</v>
      </c>
      <c r="AI40" s="17">
        <v>49.730227128676155</v>
      </c>
      <c r="AJ40" s="17">
        <v>48.153839233899866</v>
      </c>
      <c r="AK40" s="17">
        <v>48.559486511346108</v>
      </c>
      <c r="AL40" s="17">
        <v>48.524464324847166</v>
      </c>
      <c r="AM40" s="17">
        <v>48.459277433987197</v>
      </c>
      <c r="AN40" s="17">
        <v>49.017276804366759</v>
      </c>
      <c r="AO40" s="17">
        <v>49.730227128676155</v>
      </c>
      <c r="AP40" s="17">
        <v>48.153839233899866</v>
      </c>
      <c r="AQ40" s="17">
        <v>48.559486511346108</v>
      </c>
      <c r="AR40" s="17">
        <v>48.524464324847166</v>
      </c>
      <c r="AS40" s="17">
        <v>48.459277433987197</v>
      </c>
      <c r="AT40" s="17">
        <v>49.017276804366759</v>
      </c>
      <c r="AU40" s="17">
        <v>49.730227128676155</v>
      </c>
      <c r="AV40" s="17">
        <v>48.153839233899866</v>
      </c>
      <c r="AW40" s="17">
        <v>48.559486511346108</v>
      </c>
      <c r="AX40" s="17">
        <v>48.524464324847166</v>
      </c>
      <c r="AY40" s="17">
        <v>48.459277433987197</v>
      </c>
      <c r="AZ40" s="17">
        <v>49.017276804366759</v>
      </c>
      <c r="BA40" s="17">
        <v>49.730227128676155</v>
      </c>
      <c r="BB40" s="17">
        <v>48.153839233899866</v>
      </c>
      <c r="BC40" s="17">
        <v>48.559486511346108</v>
      </c>
      <c r="BD40" s="17">
        <v>48.524464324847166</v>
      </c>
      <c r="BE40" s="17">
        <v>48.459277433987197</v>
      </c>
      <c r="BF40" s="17">
        <v>49.017276804366759</v>
      </c>
      <c r="BG40" s="17">
        <v>49.730227128676155</v>
      </c>
      <c r="BH40" s="17">
        <v>48.153839233899866</v>
      </c>
      <c r="BI40" s="17">
        <v>48.559486511346108</v>
      </c>
      <c r="BJ40" s="17">
        <v>48.524464324847166</v>
      </c>
      <c r="BK40" s="17">
        <v>48.459277433987197</v>
      </c>
      <c r="BL40" s="17">
        <v>49.017276804366759</v>
      </c>
      <c r="BM40" s="17">
        <v>48.155840128943645</v>
      </c>
      <c r="BN40" s="17">
        <v>48.229041112363603</v>
      </c>
      <c r="BO40" s="17">
        <v>47.31356853677525</v>
      </c>
      <c r="BP40" s="17">
        <v>48.671074723299149</v>
      </c>
      <c r="BQ40" s="17">
        <v>0.50522269220694038</v>
      </c>
      <c r="BR40" s="17">
        <v>0.3181976865052723</v>
      </c>
      <c r="BS40" s="17">
        <v>0.30177224659969792</v>
      </c>
      <c r="BT40" s="17">
        <v>0.33462312641084668</v>
      </c>
    </row>
    <row r="41" spans="1:72" s="17" customFormat="1">
      <c r="A41" s="115">
        <v>35</v>
      </c>
      <c r="B41" s="17">
        <v>0.10768114088451367</v>
      </c>
      <c r="C41" s="17">
        <v>0</v>
      </c>
      <c r="D41" s="24">
        <v>0.29795666168947899</v>
      </c>
      <c r="E41" s="24">
        <v>0.29795666168947899</v>
      </c>
      <c r="F41" s="24">
        <v>8.9386998506843687E-2</v>
      </c>
      <c r="G41" s="17">
        <v>8.4539755118110224E-2</v>
      </c>
      <c r="H41" s="17">
        <v>8.4539755118110224E-2</v>
      </c>
      <c r="I41" s="17">
        <v>0.1183556571653543</v>
      </c>
      <c r="J41" s="17">
        <v>5.9177828582677151E-2</v>
      </c>
      <c r="K41" s="17">
        <v>6.7631804094488185E-2</v>
      </c>
      <c r="L41" s="17">
        <v>5.0723853070866132E-2</v>
      </c>
      <c r="M41" s="17">
        <v>7.6085779606299198E-2</v>
      </c>
      <c r="N41" s="17">
        <v>2.5361926535433066E-2</v>
      </c>
      <c r="O41" s="17">
        <v>1.2680963267716533E-2</v>
      </c>
      <c r="P41" s="17">
        <v>5.9177828582677151E-2</v>
      </c>
      <c r="Q41" s="17">
        <v>0.10990168165354329</v>
      </c>
      <c r="R41" s="17">
        <v>0.10990168165354329</v>
      </c>
      <c r="S41" s="17">
        <v>4.2269877559055112E-2</v>
      </c>
      <c r="T41" s="17">
        <v>8.4539755118110224E-2</v>
      </c>
      <c r="U41" s="17">
        <v>5.9177828582677151E-2</v>
      </c>
      <c r="V41" s="17">
        <v>8.4539755118110224E-2</v>
      </c>
      <c r="W41" s="17">
        <v>6.7631804094488185E-2</v>
      </c>
      <c r="X41" s="17">
        <v>4.2269877559055112E-2</v>
      </c>
      <c r="Y41" s="17">
        <v>4.2269877559055112E-2</v>
      </c>
      <c r="Z41" s="17">
        <v>4.3388387792123992E-2</v>
      </c>
      <c r="AA41" s="17">
        <v>0.29795666168947899</v>
      </c>
      <c r="AB41" s="17">
        <v>8.9386998506843687E-2</v>
      </c>
      <c r="AC41" s="17">
        <v>47.7436536451725</v>
      </c>
      <c r="AD41" s="17">
        <v>48.294044163033654</v>
      </c>
      <c r="AE41" s="17">
        <v>48.665420107062666</v>
      </c>
      <c r="AF41" s="17">
        <v>48.61736569889036</v>
      </c>
      <c r="AG41" s="17">
        <v>48.544437321773344</v>
      </c>
      <c r="AH41" s="17">
        <v>49.113942181647033</v>
      </c>
      <c r="AI41" s="17">
        <v>49.741853595447324</v>
      </c>
      <c r="AJ41" s="17">
        <v>48.294044163033654</v>
      </c>
      <c r="AK41" s="17">
        <v>48.665420107062666</v>
      </c>
      <c r="AL41" s="17">
        <v>48.61736569889036</v>
      </c>
      <c r="AM41" s="17">
        <v>48.544437321773344</v>
      </c>
      <c r="AN41" s="17">
        <v>49.113942181647033</v>
      </c>
      <c r="AO41" s="17">
        <v>49.741853595447324</v>
      </c>
      <c r="AP41" s="17">
        <v>48.294044163033654</v>
      </c>
      <c r="AQ41" s="17">
        <v>48.665420107062666</v>
      </c>
      <c r="AR41" s="17">
        <v>48.61736569889036</v>
      </c>
      <c r="AS41" s="17">
        <v>48.544437321773344</v>
      </c>
      <c r="AT41" s="17">
        <v>49.113942181647033</v>
      </c>
      <c r="AU41" s="17">
        <v>49.741853595447324</v>
      </c>
      <c r="AV41" s="17">
        <v>48.294044163033654</v>
      </c>
      <c r="AW41" s="17">
        <v>48.665420107062666</v>
      </c>
      <c r="AX41" s="17">
        <v>48.61736569889036</v>
      </c>
      <c r="AY41" s="17">
        <v>48.544437321773344</v>
      </c>
      <c r="AZ41" s="17">
        <v>49.113942181647033</v>
      </c>
      <c r="BA41" s="17">
        <v>49.741853595447324</v>
      </c>
      <c r="BB41" s="17">
        <v>48.294044163033654</v>
      </c>
      <c r="BC41" s="17">
        <v>48.665420107062666</v>
      </c>
      <c r="BD41" s="17">
        <v>48.61736569889036</v>
      </c>
      <c r="BE41" s="17">
        <v>48.544437321773344</v>
      </c>
      <c r="BF41" s="17">
        <v>49.113942181647033</v>
      </c>
      <c r="BG41" s="17">
        <v>49.741853595447324</v>
      </c>
      <c r="BH41" s="17">
        <v>48.294044163033654</v>
      </c>
      <c r="BI41" s="17">
        <v>48.665420107062666</v>
      </c>
      <c r="BJ41" s="17">
        <v>48.61736569889036</v>
      </c>
      <c r="BK41" s="17">
        <v>48.544437321773344</v>
      </c>
      <c r="BL41" s="17">
        <v>49.113942181647033</v>
      </c>
      <c r="BM41" s="17">
        <v>48.288175316037623</v>
      </c>
      <c r="BN41" s="17">
        <v>48.343207879663616</v>
      </c>
      <c r="BO41" s="17">
        <v>47.461132981376181</v>
      </c>
      <c r="BP41" s="17">
        <v>48.776921196709274</v>
      </c>
      <c r="BQ41" s="17">
        <v>1.0192831283816073</v>
      </c>
      <c r="BR41" s="17">
        <v>0.32572192615351186</v>
      </c>
      <c r="BS41" s="17">
        <v>0.30798093331116161</v>
      </c>
      <c r="BT41" s="17">
        <v>0.34346291899586212</v>
      </c>
    </row>
    <row r="42" spans="1:72" s="17" customFormat="1">
      <c r="A42" s="115">
        <v>36</v>
      </c>
      <c r="B42" s="17">
        <v>0.11715763568027071</v>
      </c>
      <c r="C42" s="17">
        <v>0</v>
      </c>
      <c r="D42" s="24">
        <v>0.31745387066469977</v>
      </c>
      <c r="E42" s="24">
        <v>0.31745387066469977</v>
      </c>
      <c r="F42" s="24">
        <v>9.5236161199409933E-2</v>
      </c>
      <c r="G42" s="17">
        <v>8.6955176692913375E-2</v>
      </c>
      <c r="H42" s="17">
        <v>8.6955176692913375E-2</v>
      </c>
      <c r="I42" s="17">
        <v>0.12173724737007871</v>
      </c>
      <c r="J42" s="17">
        <v>6.0868623685039355E-2</v>
      </c>
      <c r="K42" s="17">
        <v>6.95641413543307E-2</v>
      </c>
      <c r="L42" s="17">
        <v>5.2173106015748025E-2</v>
      </c>
      <c r="M42" s="17">
        <v>7.8259659023622044E-2</v>
      </c>
      <c r="N42" s="17">
        <v>2.6086553007874012E-2</v>
      </c>
      <c r="O42" s="17">
        <v>1.3043276503937006E-2</v>
      </c>
      <c r="P42" s="17">
        <v>6.0868623685039355E-2</v>
      </c>
      <c r="Q42" s="17">
        <v>0.11304172970078739</v>
      </c>
      <c r="R42" s="17">
        <v>0.11304172970078739</v>
      </c>
      <c r="S42" s="17">
        <v>4.3477588346456687E-2</v>
      </c>
      <c r="T42" s="17">
        <v>8.6955176692913375E-2</v>
      </c>
      <c r="U42" s="17">
        <v>6.0868623685039355E-2</v>
      </c>
      <c r="V42" s="17">
        <v>8.6955176692913375E-2</v>
      </c>
      <c r="W42" s="17">
        <v>6.95641413543307E-2</v>
      </c>
      <c r="X42" s="17">
        <v>4.3477588346456687E-2</v>
      </c>
      <c r="Y42" s="17">
        <v>4.3477588346456687E-2</v>
      </c>
      <c r="Z42" s="17">
        <v>4.6619904222532808E-2</v>
      </c>
      <c r="AA42" s="17">
        <v>0.31745387066469977</v>
      </c>
      <c r="AB42" s="17">
        <v>9.5236161199409933E-2</v>
      </c>
      <c r="AC42" s="17">
        <v>47.909657559702538</v>
      </c>
      <c r="AD42" s="17">
        <v>48.430319359273184</v>
      </c>
      <c r="AE42" s="17">
        <v>48.768378287786554</v>
      </c>
      <c r="AF42" s="17">
        <v>48.707656976415059</v>
      </c>
      <c r="AG42" s="17">
        <v>48.62720438211597</v>
      </c>
      <c r="AH42" s="17">
        <v>49.207889216565334</v>
      </c>
      <c r="AI42" s="17">
        <v>49.75313122735033</v>
      </c>
      <c r="AJ42" s="17">
        <v>48.430319359273184</v>
      </c>
      <c r="AK42" s="17">
        <v>48.768378287786554</v>
      </c>
      <c r="AL42" s="17">
        <v>48.707656976415059</v>
      </c>
      <c r="AM42" s="17">
        <v>48.62720438211597</v>
      </c>
      <c r="AN42" s="17">
        <v>49.207889216565334</v>
      </c>
      <c r="AO42" s="17">
        <v>49.75313122735033</v>
      </c>
      <c r="AP42" s="17">
        <v>48.430319359273184</v>
      </c>
      <c r="AQ42" s="17">
        <v>48.768378287786554</v>
      </c>
      <c r="AR42" s="17">
        <v>48.707656976415059</v>
      </c>
      <c r="AS42" s="17">
        <v>48.62720438211597</v>
      </c>
      <c r="AT42" s="17">
        <v>49.207889216565334</v>
      </c>
      <c r="AU42" s="17">
        <v>49.75313122735033</v>
      </c>
      <c r="AV42" s="17">
        <v>48.430319359273184</v>
      </c>
      <c r="AW42" s="17">
        <v>48.768378287786554</v>
      </c>
      <c r="AX42" s="17">
        <v>48.707656976415059</v>
      </c>
      <c r="AY42" s="17">
        <v>48.62720438211597</v>
      </c>
      <c r="AZ42" s="17">
        <v>49.207889216565334</v>
      </c>
      <c r="BA42" s="17">
        <v>49.75313122735033</v>
      </c>
      <c r="BB42" s="17">
        <v>48.430319359273184</v>
      </c>
      <c r="BC42" s="17">
        <v>48.768378287786554</v>
      </c>
      <c r="BD42" s="17">
        <v>48.707656976415059</v>
      </c>
      <c r="BE42" s="17">
        <v>48.62720438211597</v>
      </c>
      <c r="BF42" s="17">
        <v>49.207889216565334</v>
      </c>
      <c r="BG42" s="17">
        <v>49.75313122735033</v>
      </c>
      <c r="BH42" s="17">
        <v>48.430319359273184</v>
      </c>
      <c r="BI42" s="17">
        <v>48.768378287786554</v>
      </c>
      <c r="BJ42" s="17">
        <v>48.707656976415059</v>
      </c>
      <c r="BK42" s="17">
        <v>48.62720438211597</v>
      </c>
      <c r="BL42" s="17">
        <v>49.207889216565334</v>
      </c>
      <c r="BM42" s="17">
        <v>48.416800336565139</v>
      </c>
      <c r="BN42" s="17">
        <v>48.454171275432493</v>
      </c>
      <c r="BO42" s="17">
        <v>47.604573521597651</v>
      </c>
      <c r="BP42" s="17">
        <v>48.879793941036965</v>
      </c>
      <c r="BQ42" s="17">
        <v>1.9074920947074587</v>
      </c>
      <c r="BR42" s="17">
        <v>0.33332891031656336</v>
      </c>
      <c r="BS42" s="17">
        <v>0.31412822243245792</v>
      </c>
      <c r="BT42" s="17">
        <v>0.35252959820066881</v>
      </c>
    </row>
    <row r="43" spans="1:72" s="17" customFormat="1">
      <c r="A43" s="115">
        <v>37</v>
      </c>
      <c r="B43" s="17">
        <v>0.12682507445506022</v>
      </c>
      <c r="C43" s="17">
        <v>0</v>
      </c>
      <c r="D43" s="24">
        <v>0.33763999032321729</v>
      </c>
      <c r="E43" s="24">
        <v>0.33763999032321729</v>
      </c>
      <c r="F43" s="24">
        <v>0.10129199709696518</v>
      </c>
      <c r="G43" s="17">
        <v>8.9370598267716539E-2</v>
      </c>
      <c r="H43" s="17">
        <v>8.9370598267716539E-2</v>
      </c>
      <c r="I43" s="17">
        <v>0.12511883757480316</v>
      </c>
      <c r="J43" s="17">
        <v>6.255941878740158E-2</v>
      </c>
      <c r="K43" s="17">
        <v>7.1496478614173228E-2</v>
      </c>
      <c r="L43" s="17">
        <v>5.3622358960629925E-2</v>
      </c>
      <c r="M43" s="17">
        <v>8.0433538440944891E-2</v>
      </c>
      <c r="N43" s="17">
        <v>2.6811179480314962E-2</v>
      </c>
      <c r="O43" s="17">
        <v>1.3405589740157481E-2</v>
      </c>
      <c r="P43" s="17">
        <v>6.255941878740158E-2</v>
      </c>
      <c r="Q43" s="17">
        <v>0.1161817777480315</v>
      </c>
      <c r="R43" s="17">
        <v>0.1161817777480315</v>
      </c>
      <c r="S43" s="17">
        <v>4.4685299133858269E-2</v>
      </c>
      <c r="T43" s="17">
        <v>8.9370598267716539E-2</v>
      </c>
      <c r="U43" s="17">
        <v>6.255941878740158E-2</v>
      </c>
      <c r="V43" s="17">
        <v>8.9370598267716539E-2</v>
      </c>
      <c r="W43" s="17">
        <v>7.1496478614173228E-2</v>
      </c>
      <c r="X43" s="17">
        <v>4.4685299133858269E-2</v>
      </c>
      <c r="Y43" s="17">
        <v>4.4685299133858269E-2</v>
      </c>
      <c r="Z43" s="17">
        <v>4.9993598306267865E-2</v>
      </c>
      <c r="AA43" s="17">
        <v>0.33763999032321729</v>
      </c>
      <c r="AB43" s="17">
        <v>0.10129199709696518</v>
      </c>
      <c r="AC43" s="17">
        <v>48.071147660973359</v>
      </c>
      <c r="AD43" s="17">
        <v>48.562878119063832</v>
      </c>
      <c r="AE43" s="17">
        <v>48.868523219207319</v>
      </c>
      <c r="AF43" s="17">
        <v>48.795480565665997</v>
      </c>
      <c r="AG43" s="17">
        <v>48.707709240228795</v>
      </c>
      <c r="AH43" s="17">
        <v>49.299266253208906</v>
      </c>
      <c r="AI43" s="17">
        <v>49.764079732566948</v>
      </c>
      <c r="AJ43" s="17">
        <v>48.562878119063832</v>
      </c>
      <c r="AK43" s="17">
        <v>48.868523219207319</v>
      </c>
      <c r="AL43" s="17">
        <v>48.795480565665997</v>
      </c>
      <c r="AM43" s="17">
        <v>48.707709240228795</v>
      </c>
      <c r="AN43" s="17">
        <v>49.299266253208906</v>
      </c>
      <c r="AO43" s="17">
        <v>49.764079732566948</v>
      </c>
      <c r="AP43" s="17">
        <v>48.562878119063832</v>
      </c>
      <c r="AQ43" s="17">
        <v>48.868523219207319</v>
      </c>
      <c r="AR43" s="17">
        <v>48.795480565665997</v>
      </c>
      <c r="AS43" s="17">
        <v>48.707709240228795</v>
      </c>
      <c r="AT43" s="17">
        <v>49.299266253208906</v>
      </c>
      <c r="AU43" s="17">
        <v>49.764079732566948</v>
      </c>
      <c r="AV43" s="17">
        <v>48.562878119063832</v>
      </c>
      <c r="AW43" s="17">
        <v>48.868523219207319</v>
      </c>
      <c r="AX43" s="17">
        <v>48.795480565665997</v>
      </c>
      <c r="AY43" s="17">
        <v>48.707709240228795</v>
      </c>
      <c r="AZ43" s="17">
        <v>49.299266253208906</v>
      </c>
      <c r="BA43" s="17">
        <v>49.764079732566948</v>
      </c>
      <c r="BB43" s="17">
        <v>48.562878119063832</v>
      </c>
      <c r="BC43" s="17">
        <v>48.868523219207319</v>
      </c>
      <c r="BD43" s="17">
        <v>48.795480565665997</v>
      </c>
      <c r="BE43" s="17">
        <v>48.707709240228795</v>
      </c>
      <c r="BF43" s="17">
        <v>49.299266253208906</v>
      </c>
      <c r="BG43" s="17">
        <v>49.764079732566948</v>
      </c>
      <c r="BH43" s="17">
        <v>48.562878119063832</v>
      </c>
      <c r="BI43" s="17">
        <v>48.868523219207319</v>
      </c>
      <c r="BJ43" s="17">
        <v>48.795480565665997</v>
      </c>
      <c r="BK43" s="17">
        <v>48.707709240228795</v>
      </c>
      <c r="BL43" s="17">
        <v>49.299266253208906</v>
      </c>
      <c r="BM43" s="17">
        <v>48.541916754490074</v>
      </c>
      <c r="BN43" s="17">
        <v>48.56210568480536</v>
      </c>
      <c r="BO43" s="17">
        <v>47.744113486018797</v>
      </c>
      <c r="BP43" s="17">
        <v>48.979855051984266</v>
      </c>
      <c r="BQ43" s="17">
        <v>3.3323426335880644</v>
      </c>
      <c r="BR43" s="17">
        <v>0.34105233622978931</v>
      </c>
      <c r="BS43" s="17">
        <v>0.32024410861817065</v>
      </c>
      <c r="BT43" s="17">
        <v>0.36186056384140797</v>
      </c>
    </row>
    <row r="44" spans="1:72" s="17" customFormat="1">
      <c r="A44" s="115">
        <v>38</v>
      </c>
      <c r="B44" s="17">
        <v>0.13664914481558252</v>
      </c>
      <c r="C44" s="17">
        <v>0</v>
      </c>
      <c r="D44" s="24">
        <v>0.35851975617104687</v>
      </c>
      <c r="E44" s="24">
        <v>0.35851975617104687</v>
      </c>
      <c r="F44" s="24">
        <v>0.10755592685131406</v>
      </c>
      <c r="G44" s="17">
        <v>9.1786019842519689E-2</v>
      </c>
      <c r="H44" s="17">
        <v>9.1786019842519689E-2</v>
      </c>
      <c r="I44" s="17">
        <v>0.12850042777952755</v>
      </c>
      <c r="J44" s="17">
        <v>6.4250213889763777E-2</v>
      </c>
      <c r="K44" s="17">
        <v>7.3428815874015757E-2</v>
      </c>
      <c r="L44" s="17">
        <v>5.5071611905511811E-2</v>
      </c>
      <c r="M44" s="17">
        <v>8.2607417858267723E-2</v>
      </c>
      <c r="N44" s="17">
        <v>2.7535805952755905E-2</v>
      </c>
      <c r="O44" s="17">
        <v>1.3767902976377953E-2</v>
      </c>
      <c r="P44" s="17">
        <v>6.4250213889763777E-2</v>
      </c>
      <c r="Q44" s="17">
        <v>0.1193218257952756</v>
      </c>
      <c r="R44" s="17">
        <v>0.1193218257952756</v>
      </c>
      <c r="S44" s="17">
        <v>4.5893009921259845E-2</v>
      </c>
      <c r="T44" s="17">
        <v>9.1786019842519689E-2</v>
      </c>
      <c r="U44" s="17">
        <v>6.4250213889763777E-2</v>
      </c>
      <c r="V44" s="17">
        <v>9.1786019842519689E-2</v>
      </c>
      <c r="W44" s="17">
        <v>7.3428815874015757E-2</v>
      </c>
      <c r="X44" s="17">
        <v>4.5893009921259845E-2</v>
      </c>
      <c r="Y44" s="17">
        <v>4.5893009921259845E-2</v>
      </c>
      <c r="Z44" s="17">
        <v>5.3511628927666838E-2</v>
      </c>
      <c r="AA44" s="17">
        <v>0.35851975617104687</v>
      </c>
      <c r="AB44" s="17">
        <v>0.10755592685131406</v>
      </c>
      <c r="AC44" s="17">
        <v>48.228361270987996</v>
      </c>
      <c r="AD44" s="17">
        <v>48.691916819099113</v>
      </c>
      <c r="AE44" s="17">
        <v>48.966004154989825</v>
      </c>
      <c r="AF44" s="17">
        <v>48.880967524451073</v>
      </c>
      <c r="AG44" s="17">
        <v>48.786072104589039</v>
      </c>
      <c r="AH44" s="17">
        <v>49.388209811545927</v>
      </c>
      <c r="AI44" s="17">
        <v>49.774717210802869</v>
      </c>
      <c r="AJ44" s="17">
        <v>48.691916819099113</v>
      </c>
      <c r="AK44" s="17">
        <v>48.966004154989825</v>
      </c>
      <c r="AL44" s="17">
        <v>48.880967524451073</v>
      </c>
      <c r="AM44" s="17">
        <v>48.786072104589039</v>
      </c>
      <c r="AN44" s="17">
        <v>49.388209811545927</v>
      </c>
      <c r="AO44" s="17">
        <v>49.774717210802869</v>
      </c>
      <c r="AP44" s="17">
        <v>48.691916819099113</v>
      </c>
      <c r="AQ44" s="17">
        <v>48.966004154989825</v>
      </c>
      <c r="AR44" s="17">
        <v>48.880967524451073</v>
      </c>
      <c r="AS44" s="17">
        <v>48.786072104589039</v>
      </c>
      <c r="AT44" s="17">
        <v>49.388209811545927</v>
      </c>
      <c r="AU44" s="17">
        <v>49.774717210802869</v>
      </c>
      <c r="AV44" s="17">
        <v>48.691916819099113</v>
      </c>
      <c r="AW44" s="17">
        <v>48.966004154989825</v>
      </c>
      <c r="AX44" s="17">
        <v>48.880967524451073</v>
      </c>
      <c r="AY44" s="17">
        <v>48.786072104589039</v>
      </c>
      <c r="AZ44" s="17">
        <v>49.388209811545927</v>
      </c>
      <c r="BA44" s="17">
        <v>49.774717210802869</v>
      </c>
      <c r="BB44" s="17">
        <v>48.691916819099113</v>
      </c>
      <c r="BC44" s="17">
        <v>48.966004154989825</v>
      </c>
      <c r="BD44" s="17">
        <v>48.880967524451073</v>
      </c>
      <c r="BE44" s="17">
        <v>48.786072104589039</v>
      </c>
      <c r="BF44" s="17">
        <v>49.388209811545927</v>
      </c>
      <c r="BG44" s="17">
        <v>49.774717210802869</v>
      </c>
      <c r="BH44" s="17">
        <v>48.691916819099113</v>
      </c>
      <c r="BI44" s="17">
        <v>48.966004154989825</v>
      </c>
      <c r="BJ44" s="17">
        <v>48.880967524451073</v>
      </c>
      <c r="BK44" s="17">
        <v>48.786072104589039</v>
      </c>
      <c r="BL44" s="17">
        <v>49.388209811545927</v>
      </c>
      <c r="BM44" s="17">
        <v>48.663710130823695</v>
      </c>
      <c r="BN44" s="17">
        <v>48.667171621708775</v>
      </c>
      <c r="BO44" s="17">
        <v>47.879958518870062</v>
      </c>
      <c r="BP44" s="17">
        <v>49.077253717620302</v>
      </c>
      <c r="BQ44" s="17">
        <v>5.4662515582305424</v>
      </c>
      <c r="BR44" s="17">
        <v>0.34892150140106526</v>
      </c>
      <c r="BS44" s="17">
        <v>0.3263574638648819</v>
      </c>
      <c r="BT44" s="17">
        <v>0.37148553893724862</v>
      </c>
    </row>
    <row r="45" spans="1:72" s="17" customFormat="1">
      <c r="A45" s="115">
        <v>39</v>
      </c>
      <c r="B45" s="17">
        <v>0.14659680159625454</v>
      </c>
      <c r="C45" s="17">
        <v>0</v>
      </c>
      <c r="D45" s="24">
        <v>0.38009780865472986</v>
      </c>
      <c r="E45" s="24">
        <v>0.38009780865472986</v>
      </c>
      <c r="F45" s="24">
        <v>0.11402934259641895</v>
      </c>
      <c r="G45" s="17">
        <v>9.420144141732284E-2</v>
      </c>
      <c r="H45" s="17">
        <v>9.420144141732284E-2</v>
      </c>
      <c r="I45" s="17">
        <v>0.13188201798425198</v>
      </c>
      <c r="J45" s="17">
        <v>6.5941008992125988E-2</v>
      </c>
      <c r="K45" s="17">
        <v>7.5361153133858272E-2</v>
      </c>
      <c r="L45" s="17">
        <v>5.6520864850393704E-2</v>
      </c>
      <c r="M45" s="17">
        <v>8.4781297275590556E-2</v>
      </c>
      <c r="N45" s="17">
        <v>2.8260432425196852E-2</v>
      </c>
      <c r="O45" s="17">
        <v>1.4130216212598426E-2</v>
      </c>
      <c r="P45" s="17">
        <v>6.5941008992125988E-2</v>
      </c>
      <c r="Q45" s="17">
        <v>0.12246187384251969</v>
      </c>
      <c r="R45" s="17">
        <v>0.12246187384251969</v>
      </c>
      <c r="S45" s="17">
        <v>4.710072070866142E-2</v>
      </c>
      <c r="T45" s="17">
        <v>9.420144141732284E-2</v>
      </c>
      <c r="U45" s="17">
        <v>6.5941008992125988E-2</v>
      </c>
      <c r="V45" s="17">
        <v>9.420144141732284E-2</v>
      </c>
      <c r="W45" s="17">
        <v>7.5361153133858272E-2</v>
      </c>
      <c r="X45" s="17">
        <v>4.710072070866142E-2</v>
      </c>
      <c r="Y45" s="17">
        <v>4.710072070866142E-2</v>
      </c>
      <c r="Z45" s="17">
        <v>5.717612886493572E-2</v>
      </c>
      <c r="AA45" s="17">
        <v>0.38009780865472986</v>
      </c>
      <c r="AB45" s="17">
        <v>0.11402934259641895</v>
      </c>
      <c r="AC45" s="17">
        <v>48.381517455162246</v>
      </c>
      <c r="AD45" s="17">
        <v>48.817616661416565</v>
      </c>
      <c r="AE45" s="17">
        <v>49.060958772879978</v>
      </c>
      <c r="AF45" s="17">
        <v>48.964238735720954</v>
      </c>
      <c r="AG45" s="17">
        <v>48.862403846316852</v>
      </c>
      <c r="AH45" s="17">
        <v>49.474845812058824</v>
      </c>
      <c r="AI45" s="17">
        <v>49.78506032288778</v>
      </c>
      <c r="AJ45" s="17">
        <v>48.817616661416565</v>
      </c>
      <c r="AK45" s="17">
        <v>49.060958772879978</v>
      </c>
      <c r="AL45" s="17">
        <v>48.964238735720954</v>
      </c>
      <c r="AM45" s="17">
        <v>48.862403846316852</v>
      </c>
      <c r="AN45" s="17">
        <v>49.474845812058824</v>
      </c>
      <c r="AO45" s="17">
        <v>49.78506032288778</v>
      </c>
      <c r="AP45" s="17">
        <v>48.817616661416565</v>
      </c>
      <c r="AQ45" s="17">
        <v>49.060958772879978</v>
      </c>
      <c r="AR45" s="17">
        <v>48.964238735720954</v>
      </c>
      <c r="AS45" s="17">
        <v>48.862403846316852</v>
      </c>
      <c r="AT45" s="17">
        <v>49.474845812058824</v>
      </c>
      <c r="AU45" s="17">
        <v>49.78506032288778</v>
      </c>
      <c r="AV45" s="17">
        <v>48.817616661416565</v>
      </c>
      <c r="AW45" s="17">
        <v>49.060958772879978</v>
      </c>
      <c r="AX45" s="17">
        <v>48.964238735720954</v>
      </c>
      <c r="AY45" s="17">
        <v>48.862403846316852</v>
      </c>
      <c r="AZ45" s="17">
        <v>49.474845812058824</v>
      </c>
      <c r="BA45" s="17">
        <v>49.78506032288778</v>
      </c>
      <c r="BB45" s="17">
        <v>48.817616661416565</v>
      </c>
      <c r="BC45" s="17">
        <v>49.060958772879978</v>
      </c>
      <c r="BD45" s="17">
        <v>48.964238735720954</v>
      </c>
      <c r="BE45" s="17">
        <v>48.862403846316852</v>
      </c>
      <c r="BF45" s="17">
        <v>49.474845812058824</v>
      </c>
      <c r="BG45" s="17">
        <v>49.78506032288778</v>
      </c>
      <c r="BH45" s="17">
        <v>48.817616661416565</v>
      </c>
      <c r="BI45" s="17">
        <v>49.060958772879978</v>
      </c>
      <c r="BJ45" s="17">
        <v>48.964238735720954</v>
      </c>
      <c r="BK45" s="17">
        <v>48.862403846316852</v>
      </c>
      <c r="BL45" s="17">
        <v>49.474845812058824</v>
      </c>
      <c r="BM45" s="17">
        <v>48.782351675435628</v>
      </c>
      <c r="BN45" s="17">
        <v>48.769517163013766</v>
      </c>
      <c r="BO45" s="17">
        <v>48.012298401370622</v>
      </c>
      <c r="BP45" s="17">
        <v>49.172127554124593</v>
      </c>
      <c r="BQ45" s="17">
        <v>8.4648169594937581</v>
      </c>
      <c r="BR45" s="17">
        <v>0.35696115299846742</v>
      </c>
      <c r="BS45" s="17">
        <v>0.33249601584985777</v>
      </c>
      <c r="BT45" s="17">
        <v>0.38142629014707707</v>
      </c>
    </row>
    <row r="46" spans="1:72" s="17" customFormat="1">
      <c r="A46" s="115">
        <v>40</v>
      </c>
      <c r="B46" s="17">
        <v>0.15663641630663072</v>
      </c>
      <c r="C46" s="17">
        <v>0</v>
      </c>
      <c r="D46" s="24">
        <v>0.40237869749853911</v>
      </c>
      <c r="E46" s="24">
        <v>0.40237869749853911</v>
      </c>
      <c r="F46" s="24">
        <v>0.12071360924956173</v>
      </c>
      <c r="G46" s="17">
        <v>9.6616862992125976E-2</v>
      </c>
      <c r="H46" s="17">
        <v>9.6616862992125976E-2</v>
      </c>
      <c r="I46" s="17">
        <v>0.13526360818897637</v>
      </c>
      <c r="J46" s="17">
        <v>6.7631804094488185E-2</v>
      </c>
      <c r="K46" s="17">
        <v>7.7293490393700787E-2</v>
      </c>
      <c r="L46" s="17">
        <v>5.7970117795275583E-2</v>
      </c>
      <c r="M46" s="17">
        <v>8.6955176692913375E-2</v>
      </c>
      <c r="N46" s="17">
        <v>2.8985058897637792E-2</v>
      </c>
      <c r="O46" s="17">
        <v>1.4492529448818896E-2</v>
      </c>
      <c r="P46" s="17">
        <v>6.7631804094488185E-2</v>
      </c>
      <c r="Q46" s="17">
        <v>0.12560192188976377</v>
      </c>
      <c r="R46" s="17">
        <v>0.12560192188976377</v>
      </c>
      <c r="S46" s="17">
        <v>4.8308431496062988E-2</v>
      </c>
      <c r="T46" s="17">
        <v>9.6616862992125976E-2</v>
      </c>
      <c r="U46" s="17">
        <v>6.7631804094488185E-2</v>
      </c>
      <c r="V46" s="17">
        <v>9.6616862992125976E-2</v>
      </c>
      <c r="W46" s="17">
        <v>7.7293490393700787E-2</v>
      </c>
      <c r="X46" s="17">
        <v>4.8308431496062988E-2</v>
      </c>
      <c r="Y46" s="17">
        <v>4.8308431496062988E-2</v>
      </c>
      <c r="Z46" s="17">
        <v>6.098920578094108E-2</v>
      </c>
      <c r="AA46" s="17">
        <v>0.40237869749853911</v>
      </c>
      <c r="AB46" s="17">
        <v>0.12071360924956173</v>
      </c>
      <c r="AC46" s="17">
        <v>48.530818850605925</v>
      </c>
      <c r="AD46" s="17">
        <v>48.940145198990912</v>
      </c>
      <c r="AE46" s="17">
        <v>49.15351434226708</v>
      </c>
      <c r="AF46" s="17">
        <v>49.045405934735875</v>
      </c>
      <c r="AG46" s="17">
        <v>48.936806942230064</v>
      </c>
      <c r="AH46" s="17">
        <v>49.559290645776152</v>
      </c>
      <c r="AI46" s="17">
        <v>49.795124438654732</v>
      </c>
      <c r="AJ46" s="17">
        <v>48.940145198990912</v>
      </c>
      <c r="AK46" s="17">
        <v>49.15351434226708</v>
      </c>
      <c r="AL46" s="17">
        <v>49.045405934735875</v>
      </c>
      <c r="AM46" s="17">
        <v>48.936806942230064</v>
      </c>
      <c r="AN46" s="17">
        <v>49.559290645776152</v>
      </c>
      <c r="AO46" s="17">
        <v>49.795124438654732</v>
      </c>
      <c r="AP46" s="17">
        <v>48.940145198990912</v>
      </c>
      <c r="AQ46" s="17">
        <v>49.15351434226708</v>
      </c>
      <c r="AR46" s="17">
        <v>49.045405934735875</v>
      </c>
      <c r="AS46" s="17">
        <v>48.936806942230064</v>
      </c>
      <c r="AT46" s="17">
        <v>49.559290645776152</v>
      </c>
      <c r="AU46" s="17">
        <v>49.795124438654732</v>
      </c>
      <c r="AV46" s="17">
        <v>48.940145198990912</v>
      </c>
      <c r="AW46" s="17">
        <v>49.15351434226708</v>
      </c>
      <c r="AX46" s="17">
        <v>49.045405934735875</v>
      </c>
      <c r="AY46" s="17">
        <v>48.936806942230064</v>
      </c>
      <c r="AZ46" s="17">
        <v>49.559290645776152</v>
      </c>
      <c r="BA46" s="17">
        <v>49.795124438654732</v>
      </c>
      <c r="BB46" s="17">
        <v>48.940145198990912</v>
      </c>
      <c r="BC46" s="17">
        <v>49.15351434226708</v>
      </c>
      <c r="BD46" s="17">
        <v>49.045405934735875</v>
      </c>
      <c r="BE46" s="17">
        <v>48.936806942230064</v>
      </c>
      <c r="BF46" s="17">
        <v>49.559290645776152</v>
      </c>
      <c r="BG46" s="17">
        <v>49.795124438654732</v>
      </c>
      <c r="BH46" s="17">
        <v>48.940145198990912</v>
      </c>
      <c r="BI46" s="17">
        <v>49.15351434226708</v>
      </c>
      <c r="BJ46" s="17">
        <v>49.045405934735875</v>
      </c>
      <c r="BK46" s="17">
        <v>48.936806942230064</v>
      </c>
      <c r="BL46" s="17">
        <v>49.559290645776152</v>
      </c>
      <c r="BM46" s="17">
        <v>48.897999690953419</v>
      </c>
      <c r="BN46" s="17">
        <v>48.869279201908796</v>
      </c>
      <c r="BO46" s="17">
        <v>48.141308644250643</v>
      </c>
      <c r="BP46" s="17">
        <v>49.264603773023573</v>
      </c>
      <c r="BQ46" s="17">
        <v>12.436412492175203</v>
      </c>
      <c r="BR46" s="17">
        <v>0.36519140471731149</v>
      </c>
      <c r="BS46" s="17">
        <v>0.33868626872331714</v>
      </c>
      <c r="BT46" s="17">
        <v>0.39169654071130583</v>
      </c>
    </row>
    <row r="47" spans="1:72" s="17" customFormat="1">
      <c r="A47" s="115">
        <v>41</v>
      </c>
      <c r="B47" s="17">
        <v>0.16673787364166587</v>
      </c>
      <c r="C47" s="17">
        <v>0</v>
      </c>
      <c r="D47" s="24">
        <v>0.42536688573856457</v>
      </c>
      <c r="E47" s="24">
        <v>0.42536688573856457</v>
      </c>
      <c r="F47" s="24">
        <v>0.12761006572156935</v>
      </c>
      <c r="G47" s="17">
        <v>9.9032284566929141E-2</v>
      </c>
      <c r="H47" s="17">
        <v>9.9032284566929141E-2</v>
      </c>
      <c r="I47" s="17">
        <v>0.13864519839370079</v>
      </c>
      <c r="J47" s="17">
        <v>6.9322599196850396E-2</v>
      </c>
      <c r="K47" s="17">
        <v>7.9225827653543315E-2</v>
      </c>
      <c r="L47" s="17">
        <v>5.9419370740157483E-2</v>
      </c>
      <c r="M47" s="17">
        <v>8.9129056110236235E-2</v>
      </c>
      <c r="N47" s="17">
        <v>2.9709685370078742E-2</v>
      </c>
      <c r="O47" s="17">
        <v>1.4854842685039371E-2</v>
      </c>
      <c r="P47" s="17">
        <v>6.9322599196850396E-2</v>
      </c>
      <c r="Q47" s="17">
        <v>0.1287419699370079</v>
      </c>
      <c r="R47" s="17">
        <v>0.1287419699370079</v>
      </c>
      <c r="S47" s="17">
        <v>4.951614228346457E-2</v>
      </c>
      <c r="T47" s="17">
        <v>9.9032284566929141E-2</v>
      </c>
      <c r="U47" s="17">
        <v>6.9322599196850396E-2</v>
      </c>
      <c r="V47" s="17">
        <v>9.9032284566929141E-2</v>
      </c>
      <c r="W47" s="17">
        <v>7.9225827653543315E-2</v>
      </c>
      <c r="X47" s="17">
        <v>4.951614228346457E-2</v>
      </c>
      <c r="Y47" s="17">
        <v>4.951614228346457E-2</v>
      </c>
      <c r="Z47" s="17">
        <v>6.4952943152076156E-2</v>
      </c>
      <c r="AA47" s="17">
        <v>0.42536688573856457</v>
      </c>
      <c r="AB47" s="17">
        <v>0.12761006572156935</v>
      </c>
      <c r="AC47" s="17">
        <v>48.676453270873587</v>
      </c>
      <c r="AD47" s="17">
        <v>49.059657674163461</v>
      </c>
      <c r="AE47" s="17">
        <v>49.243788748097664</v>
      </c>
      <c r="AF47" s="17">
        <v>49.124572609756598</v>
      </c>
      <c r="AG47" s="17">
        <v>49.009376301732232</v>
      </c>
      <c r="AH47" s="17">
        <v>49.641652112554027</v>
      </c>
      <c r="AI47" s="17">
        <v>49.804923766347933</v>
      </c>
      <c r="AJ47" s="17">
        <v>49.059657674163461</v>
      </c>
      <c r="AK47" s="17">
        <v>49.243788748097664</v>
      </c>
      <c r="AL47" s="17">
        <v>49.124572609756598</v>
      </c>
      <c r="AM47" s="17">
        <v>49.009376301732232</v>
      </c>
      <c r="AN47" s="17">
        <v>49.641652112554027</v>
      </c>
      <c r="AO47" s="17">
        <v>49.804923766347933</v>
      </c>
      <c r="AP47" s="17">
        <v>49.059657674163461</v>
      </c>
      <c r="AQ47" s="17">
        <v>49.243788748097664</v>
      </c>
      <c r="AR47" s="17">
        <v>49.124572609756598</v>
      </c>
      <c r="AS47" s="17">
        <v>49.009376301732232</v>
      </c>
      <c r="AT47" s="17">
        <v>49.641652112554027</v>
      </c>
      <c r="AU47" s="17">
        <v>49.804923766347933</v>
      </c>
      <c r="AV47" s="17">
        <v>49.059657674163461</v>
      </c>
      <c r="AW47" s="17">
        <v>49.243788748097664</v>
      </c>
      <c r="AX47" s="17">
        <v>49.124572609756598</v>
      </c>
      <c r="AY47" s="17">
        <v>49.009376301732232</v>
      </c>
      <c r="AZ47" s="17">
        <v>49.641652112554027</v>
      </c>
      <c r="BA47" s="17">
        <v>49.804923766347933</v>
      </c>
      <c r="BB47" s="17">
        <v>49.059657674163461</v>
      </c>
      <c r="BC47" s="17">
        <v>49.243788748097664</v>
      </c>
      <c r="BD47" s="17">
        <v>49.124572609756598</v>
      </c>
      <c r="BE47" s="17">
        <v>49.009376301732232</v>
      </c>
      <c r="BF47" s="17">
        <v>49.641652112554027</v>
      </c>
      <c r="BG47" s="17">
        <v>49.804923766347933</v>
      </c>
      <c r="BH47" s="17">
        <v>49.059657674163461</v>
      </c>
      <c r="BI47" s="17">
        <v>49.243788748097664</v>
      </c>
      <c r="BJ47" s="17">
        <v>49.124572609756598</v>
      </c>
      <c r="BK47" s="17">
        <v>49.009376301732232</v>
      </c>
      <c r="BL47" s="17">
        <v>49.641652112554027</v>
      </c>
      <c r="BM47" s="17">
        <v>49.010800839400758</v>
      </c>
      <c r="BN47" s="17">
        <v>48.966584547177831</v>
      </c>
      <c r="BO47" s="17">
        <v>48.267151885134076</v>
      </c>
      <c r="BP47" s="17">
        <v>49.354800204810608</v>
      </c>
      <c r="BQ47" s="17">
        <v>17.415372293592171</v>
      </c>
      <c r="BR47" s="17">
        <v>0.37362772520541959</v>
      </c>
      <c r="BS47" s="17">
        <v>0.34495338054144253</v>
      </c>
      <c r="BT47" s="17">
        <v>0.40230206986939665</v>
      </c>
    </row>
    <row r="48" spans="1:72" s="17" customFormat="1">
      <c r="A48" s="115">
        <v>42</v>
      </c>
      <c r="B48" s="17">
        <v>0.17687262666081519</v>
      </c>
      <c r="C48" s="17">
        <v>0</v>
      </c>
      <c r="D48" s="24">
        <v>0.44906675348185077</v>
      </c>
      <c r="E48" s="24">
        <v>0.44906675348185077</v>
      </c>
      <c r="F48" s="24">
        <v>0.13472002604455521</v>
      </c>
      <c r="G48" s="17">
        <v>0.10144770614173228</v>
      </c>
      <c r="H48" s="17">
        <v>0.10144770614173228</v>
      </c>
      <c r="I48" s="17">
        <v>0.14202678859842519</v>
      </c>
      <c r="J48" s="17">
        <v>7.1013394299212593E-2</v>
      </c>
      <c r="K48" s="17">
        <v>8.115816491338583E-2</v>
      </c>
      <c r="L48" s="17">
        <v>6.0868623685039362E-2</v>
      </c>
      <c r="M48" s="17">
        <v>9.1302935527559054E-2</v>
      </c>
      <c r="N48" s="17">
        <v>3.0434311842519681E-2</v>
      </c>
      <c r="O48" s="17">
        <v>1.5217155921259841E-2</v>
      </c>
      <c r="P48" s="17">
        <v>7.1013394299212593E-2</v>
      </c>
      <c r="Q48" s="17">
        <v>0.13188201798425198</v>
      </c>
      <c r="R48" s="17">
        <v>0.13188201798425198</v>
      </c>
      <c r="S48" s="17">
        <v>5.0723853070866139E-2</v>
      </c>
      <c r="T48" s="17">
        <v>0.10144770614173228</v>
      </c>
      <c r="U48" s="17">
        <v>7.1013394299212593E-2</v>
      </c>
      <c r="V48" s="17">
        <v>0.10144770614173228</v>
      </c>
      <c r="W48" s="17">
        <v>8.115816491338583E-2</v>
      </c>
      <c r="X48" s="17">
        <v>5.0723853070866139E-2</v>
      </c>
      <c r="Y48" s="17">
        <v>5.0723853070866139E-2</v>
      </c>
      <c r="Z48" s="17">
        <v>6.9069401140513478E-2</v>
      </c>
      <c r="AA48" s="17">
        <v>0.44906675348185077</v>
      </c>
      <c r="AB48" s="17">
        <v>0.13472002604455521</v>
      </c>
      <c r="AC48" s="17">
        <v>48.818595119226913</v>
      </c>
      <c r="AD48" s="17">
        <v>49.1762981968186</v>
      </c>
      <c r="AE48" s="17">
        <v>49.331891391847464</v>
      </c>
      <c r="AF48" s="17">
        <v>49.201834794503888</v>
      </c>
      <c r="AG48" s="17">
        <v>49.080199994297161</v>
      </c>
      <c r="AH48" s="17">
        <v>49.722030246611638</v>
      </c>
      <c r="AI48" s="17">
        <v>49.814471466255604</v>
      </c>
      <c r="AJ48" s="17">
        <v>49.1762981968186</v>
      </c>
      <c r="AK48" s="17">
        <v>49.331891391847464</v>
      </c>
      <c r="AL48" s="17">
        <v>49.201834794503888</v>
      </c>
      <c r="AM48" s="17">
        <v>49.080199994297161</v>
      </c>
      <c r="AN48" s="17">
        <v>49.722030246611638</v>
      </c>
      <c r="AO48" s="17">
        <v>49.814471466255604</v>
      </c>
      <c r="AP48" s="17">
        <v>49.1762981968186</v>
      </c>
      <c r="AQ48" s="17">
        <v>49.331891391847464</v>
      </c>
      <c r="AR48" s="17">
        <v>49.201834794503888</v>
      </c>
      <c r="AS48" s="17">
        <v>49.080199994297161</v>
      </c>
      <c r="AT48" s="17">
        <v>49.722030246611638</v>
      </c>
      <c r="AU48" s="17">
        <v>49.814471466255604</v>
      </c>
      <c r="AV48" s="17">
        <v>49.1762981968186</v>
      </c>
      <c r="AW48" s="17">
        <v>49.331891391847464</v>
      </c>
      <c r="AX48" s="17">
        <v>49.201834794503888</v>
      </c>
      <c r="AY48" s="17">
        <v>49.080199994297161</v>
      </c>
      <c r="AZ48" s="17">
        <v>49.722030246611638</v>
      </c>
      <c r="BA48" s="17">
        <v>49.814471466255604</v>
      </c>
      <c r="BB48" s="17">
        <v>49.1762981968186</v>
      </c>
      <c r="BC48" s="17">
        <v>49.331891391847464</v>
      </c>
      <c r="BD48" s="17">
        <v>49.201834794503888</v>
      </c>
      <c r="BE48" s="17">
        <v>49.080199994297161</v>
      </c>
      <c r="BF48" s="17">
        <v>49.722030246611638</v>
      </c>
      <c r="BG48" s="17">
        <v>49.814471466255604</v>
      </c>
      <c r="BH48" s="17">
        <v>49.1762981968186</v>
      </c>
      <c r="BI48" s="17">
        <v>49.331891391847464</v>
      </c>
      <c r="BJ48" s="17">
        <v>49.201834794503888</v>
      </c>
      <c r="BK48" s="17">
        <v>49.080199994297161</v>
      </c>
      <c r="BL48" s="17">
        <v>49.722030246611638</v>
      </c>
      <c r="BM48" s="17">
        <v>49.120891257076792</v>
      </c>
      <c r="BN48" s="17">
        <v>49.061550890581977</v>
      </c>
      <c r="BO48" s="17">
        <v>48.389979118810345</v>
      </c>
      <c r="BP48" s="17">
        <v>49.442826199652743</v>
      </c>
      <c r="BQ48" s="17">
        <v>23.345810572517088</v>
      </c>
      <c r="BR48" s="17">
        <v>0.38228099815983979</v>
      </c>
      <c r="BS48" s="17">
        <v>0.35132101014148215</v>
      </c>
      <c r="BT48" s="17">
        <v>0.41324098617819743</v>
      </c>
    </row>
    <row r="49" spans="1:72" s="17" customFormat="1">
      <c r="A49" s="115">
        <v>43</v>
      </c>
      <c r="B49" s="17">
        <v>0.18701372089834956</v>
      </c>
      <c r="C49" s="17">
        <v>0</v>
      </c>
      <c r="D49" s="24">
        <v>0.47348260141553494</v>
      </c>
      <c r="E49" s="24">
        <v>0.47348260141553494</v>
      </c>
      <c r="F49" s="24">
        <v>0.14204478042466048</v>
      </c>
      <c r="G49" s="17">
        <v>0.10386312771653543</v>
      </c>
      <c r="H49" s="17">
        <v>0.10386312771653543</v>
      </c>
      <c r="I49" s="17">
        <v>0.14540837880314958</v>
      </c>
      <c r="J49" s="17">
        <v>7.270418940157479E-2</v>
      </c>
      <c r="K49" s="17">
        <v>8.3090502173228345E-2</v>
      </c>
      <c r="L49" s="17">
        <v>6.2317876629921255E-2</v>
      </c>
      <c r="M49" s="17">
        <v>9.3476814944881886E-2</v>
      </c>
      <c r="N49" s="17">
        <v>3.1158938314960628E-2</v>
      </c>
      <c r="O49" s="17">
        <v>1.5579469157480314E-2</v>
      </c>
      <c r="P49" s="17">
        <v>7.270418940157479E-2</v>
      </c>
      <c r="Q49" s="17">
        <v>0.13502206603149605</v>
      </c>
      <c r="R49" s="17">
        <v>0.13502206603149605</v>
      </c>
      <c r="S49" s="17">
        <v>5.1931563858267714E-2</v>
      </c>
      <c r="T49" s="17">
        <v>0.10386312771653543</v>
      </c>
      <c r="U49" s="17">
        <v>7.270418940157479E-2</v>
      </c>
      <c r="V49" s="17">
        <v>0.10386312771653543</v>
      </c>
      <c r="W49" s="17">
        <v>8.3090502173228345E-2</v>
      </c>
      <c r="X49" s="17">
        <v>5.1931563858267714E-2</v>
      </c>
      <c r="Y49" s="17">
        <v>5.1931563858267714E-2</v>
      </c>
      <c r="Z49" s="17">
        <v>7.3340617414589318E-2</v>
      </c>
      <c r="AA49" s="17">
        <v>0.47348260141553494</v>
      </c>
      <c r="AB49" s="17">
        <v>0.14204478042466048</v>
      </c>
      <c r="AC49" s="17">
        <v>48.957406637213012</v>
      </c>
      <c r="AD49" s="17">
        <v>49.290200784807389</v>
      </c>
      <c r="AE49" s="17">
        <v>49.417923986856508</v>
      </c>
      <c r="AF49" s="17">
        <v>49.277281767631663</v>
      </c>
      <c r="AG49" s="17">
        <v>49.14935989155682</v>
      </c>
      <c r="AH49" s="17">
        <v>49.800518045201102</v>
      </c>
      <c r="AI49" s="17">
        <v>49.823779750816442</v>
      </c>
      <c r="AJ49" s="17">
        <v>49.290200784807389</v>
      </c>
      <c r="AK49" s="17">
        <v>49.417923986856508</v>
      </c>
      <c r="AL49" s="17">
        <v>49.277281767631663</v>
      </c>
      <c r="AM49" s="17">
        <v>49.14935989155682</v>
      </c>
      <c r="AN49" s="17">
        <v>49.800518045201102</v>
      </c>
      <c r="AO49" s="17">
        <v>49.823779750816442</v>
      </c>
      <c r="AP49" s="17">
        <v>49.290200784807389</v>
      </c>
      <c r="AQ49" s="17">
        <v>49.417923986856508</v>
      </c>
      <c r="AR49" s="17">
        <v>49.277281767631663</v>
      </c>
      <c r="AS49" s="17">
        <v>49.14935989155682</v>
      </c>
      <c r="AT49" s="17">
        <v>49.800518045201102</v>
      </c>
      <c r="AU49" s="17">
        <v>49.823779750816442</v>
      </c>
      <c r="AV49" s="17">
        <v>49.290200784807389</v>
      </c>
      <c r="AW49" s="17">
        <v>49.417923986856508</v>
      </c>
      <c r="AX49" s="17">
        <v>49.277281767631663</v>
      </c>
      <c r="AY49" s="17">
        <v>49.14935989155682</v>
      </c>
      <c r="AZ49" s="17">
        <v>49.800518045201102</v>
      </c>
      <c r="BA49" s="17">
        <v>49.823779750816442</v>
      </c>
      <c r="BB49" s="17">
        <v>49.290200784807389</v>
      </c>
      <c r="BC49" s="17">
        <v>49.417923986856508</v>
      </c>
      <c r="BD49" s="17">
        <v>49.277281767631663</v>
      </c>
      <c r="BE49" s="17">
        <v>49.14935989155682</v>
      </c>
      <c r="BF49" s="17">
        <v>49.800518045201102</v>
      </c>
      <c r="BG49" s="17">
        <v>49.823779750816442</v>
      </c>
      <c r="BH49" s="17">
        <v>49.290200784807389</v>
      </c>
      <c r="BI49" s="17">
        <v>49.417923986856508</v>
      </c>
      <c r="BJ49" s="17">
        <v>49.277281767631663</v>
      </c>
      <c r="BK49" s="17">
        <v>49.14935989155682</v>
      </c>
      <c r="BL49" s="17">
        <v>49.800518045201102</v>
      </c>
      <c r="BM49" s="17">
        <v>49.228397538996951</v>
      </c>
      <c r="BN49" s="17">
        <v>49.154287660898291</v>
      </c>
      <c r="BO49" s="17">
        <v>48.509930783833518</v>
      </c>
      <c r="BP49" s="17">
        <v>49.528783422485731</v>
      </c>
      <c r="BQ49" s="17">
        <v>30.0805756141499</v>
      </c>
      <c r="BR49" s="17">
        <v>0.3911576508880199</v>
      </c>
      <c r="BS49" s="17">
        <v>0.35781114500783562</v>
      </c>
      <c r="BT49" s="17">
        <v>0.42450415676820419</v>
      </c>
    </row>
    <row r="50" spans="1:72" s="17" customFormat="1">
      <c r="A50" s="115">
        <v>44</v>
      </c>
      <c r="B50" s="17">
        <v>0.19713579609669502</v>
      </c>
      <c r="C50" s="17">
        <v>0</v>
      </c>
      <c r="D50" s="24">
        <v>0.49861865408811012</v>
      </c>
      <c r="E50" s="24">
        <v>0.49861865408811012</v>
      </c>
      <c r="F50" s="24">
        <v>0.14958559622643303</v>
      </c>
      <c r="G50" s="17">
        <v>0.10627854929133858</v>
      </c>
      <c r="H50" s="17">
        <v>0.10627854929133858</v>
      </c>
      <c r="I50" s="17">
        <v>0.148789969007874</v>
      </c>
      <c r="J50" s="17">
        <v>7.4394984503937001E-2</v>
      </c>
      <c r="K50" s="17">
        <v>8.5022839433070874E-2</v>
      </c>
      <c r="L50" s="17">
        <v>6.3767129574803141E-2</v>
      </c>
      <c r="M50" s="17">
        <v>9.5650694362204719E-2</v>
      </c>
      <c r="N50" s="17">
        <v>3.1883564787401571E-2</v>
      </c>
      <c r="O50" s="17">
        <v>1.5941782393700785E-2</v>
      </c>
      <c r="P50" s="17">
        <v>7.4394984503937001E-2</v>
      </c>
      <c r="Q50" s="17">
        <v>0.13816211407874016</v>
      </c>
      <c r="R50" s="17">
        <v>0.13816211407874016</v>
      </c>
      <c r="S50" s="17">
        <v>5.3139274645669289E-2</v>
      </c>
      <c r="T50" s="17">
        <v>0.10627854929133858</v>
      </c>
      <c r="U50" s="17">
        <v>7.4394984503937001E-2</v>
      </c>
      <c r="V50" s="17">
        <v>0.10627854929133858</v>
      </c>
      <c r="W50" s="17">
        <v>8.5022839433070874E-2</v>
      </c>
      <c r="X50" s="17">
        <v>5.3139274645669289E-2</v>
      </c>
      <c r="Y50" s="17">
        <v>5.3139274645669289E-2</v>
      </c>
      <c r="Z50" s="17">
        <v>7.7768607921558375E-2</v>
      </c>
      <c r="AA50" s="17">
        <v>0.49861865408811012</v>
      </c>
      <c r="AB50" s="17">
        <v>0.14958559622643303</v>
      </c>
      <c r="AC50" s="17">
        <v>49.09303901108273</v>
      </c>
      <c r="AD50" s="17">
        <v>49.401490285515351</v>
      </c>
      <c r="AE50" s="17">
        <v>49.50198126255475</v>
      </c>
      <c r="AF50" s="17">
        <v>49.350996672010375</v>
      </c>
      <c r="AG50" s="17">
        <v>49.21693223574912</v>
      </c>
      <c r="AH50" s="17">
        <v>49.877202113742122</v>
      </c>
      <c r="AI50" s="17">
        <v>49.832859973083785</v>
      </c>
      <c r="AJ50" s="17">
        <v>49.401490285515351</v>
      </c>
      <c r="AK50" s="17">
        <v>49.50198126255475</v>
      </c>
      <c r="AL50" s="17">
        <v>49.350996672010375</v>
      </c>
      <c r="AM50" s="17">
        <v>49.21693223574912</v>
      </c>
      <c r="AN50" s="17">
        <v>49.877202113742122</v>
      </c>
      <c r="AO50" s="17">
        <v>49.832859973083785</v>
      </c>
      <c r="AP50" s="17">
        <v>49.401490285515351</v>
      </c>
      <c r="AQ50" s="17">
        <v>49.50198126255475</v>
      </c>
      <c r="AR50" s="17">
        <v>49.350996672010375</v>
      </c>
      <c r="AS50" s="17">
        <v>49.21693223574912</v>
      </c>
      <c r="AT50" s="17">
        <v>49.877202113742122</v>
      </c>
      <c r="AU50" s="17">
        <v>49.832859973083785</v>
      </c>
      <c r="AV50" s="17">
        <v>49.401490285515351</v>
      </c>
      <c r="AW50" s="17">
        <v>49.50198126255475</v>
      </c>
      <c r="AX50" s="17">
        <v>49.350996672010375</v>
      </c>
      <c r="AY50" s="17">
        <v>49.21693223574912</v>
      </c>
      <c r="AZ50" s="17">
        <v>49.877202113742122</v>
      </c>
      <c r="BA50" s="17">
        <v>49.832859973083785</v>
      </c>
      <c r="BB50" s="17">
        <v>49.401490285515351</v>
      </c>
      <c r="BC50" s="17">
        <v>49.50198126255475</v>
      </c>
      <c r="BD50" s="17">
        <v>49.350996672010375</v>
      </c>
      <c r="BE50" s="17">
        <v>49.21693223574912</v>
      </c>
      <c r="BF50" s="17">
        <v>49.877202113742122</v>
      </c>
      <c r="BG50" s="17">
        <v>49.832859973083785</v>
      </c>
      <c r="BH50" s="17">
        <v>49.401490285515351</v>
      </c>
      <c r="BI50" s="17">
        <v>49.50198126255475</v>
      </c>
      <c r="BJ50" s="17">
        <v>49.350996672010375</v>
      </c>
      <c r="BK50" s="17">
        <v>49.21693223574912</v>
      </c>
      <c r="BL50" s="17">
        <v>49.877202113742122</v>
      </c>
      <c r="BM50" s="17">
        <v>49.333437610799386</v>
      </c>
      <c r="BN50" s="17">
        <v>49.244896780193315</v>
      </c>
      <c r="BO50" s="17">
        <v>48.627137725137821</v>
      </c>
      <c r="BP50" s="17">
        <v>49.61276655702224</v>
      </c>
      <c r="BQ50" s="17">
        <v>37.395895116297226</v>
      </c>
      <c r="BR50" s="17">
        <v>0.40025984552195309</v>
      </c>
      <c r="BS50" s="17">
        <v>0.36444392057301961</v>
      </c>
      <c r="BT50" s="17">
        <v>0.43607577047088658</v>
      </c>
    </row>
    <row r="51" spans="1:72" s="17" customFormat="1">
      <c r="A51" s="115">
        <v>45</v>
      </c>
      <c r="B51" s="17">
        <v>0.20721507262283637</v>
      </c>
      <c r="C51" s="17">
        <v>0</v>
      </c>
      <c r="D51" s="24">
        <v>0.52447906298254832</v>
      </c>
      <c r="E51" s="24">
        <v>0.52447906298254832</v>
      </c>
      <c r="F51" s="24">
        <v>0.15734371889476448</v>
      </c>
      <c r="G51" s="17">
        <v>0.10869397086614174</v>
      </c>
      <c r="H51" s="17">
        <v>0.10869397086614174</v>
      </c>
      <c r="I51" s="17">
        <v>0.15217155921259842</v>
      </c>
      <c r="J51" s="17">
        <v>7.6085779606299211E-2</v>
      </c>
      <c r="K51" s="17">
        <v>8.6955176692913402E-2</v>
      </c>
      <c r="L51" s="17">
        <v>6.5216382519685048E-2</v>
      </c>
      <c r="M51" s="17">
        <v>9.7824573779527565E-2</v>
      </c>
      <c r="N51" s="17">
        <v>3.2608191259842524E-2</v>
      </c>
      <c r="O51" s="17">
        <v>1.6304095629921262E-2</v>
      </c>
      <c r="P51" s="17">
        <v>7.6085779606299211E-2</v>
      </c>
      <c r="Q51" s="17">
        <v>0.14130216212598426</v>
      </c>
      <c r="R51" s="17">
        <v>0.14130216212598426</v>
      </c>
      <c r="S51" s="17">
        <v>5.4346985433070871E-2</v>
      </c>
      <c r="T51" s="17">
        <v>0.10869397086614174</v>
      </c>
      <c r="U51" s="17">
        <v>7.6085779606299211E-2</v>
      </c>
      <c r="V51" s="17">
        <v>0.10869397086614174</v>
      </c>
      <c r="W51" s="17">
        <v>8.6955176692913402E-2</v>
      </c>
      <c r="X51" s="17">
        <v>5.4346985433070871E-2</v>
      </c>
      <c r="Y51" s="17">
        <v>5.4346985433070871E-2</v>
      </c>
      <c r="Z51" s="17">
        <v>8.2355367616523553E-2</v>
      </c>
      <c r="AA51" s="17">
        <v>0.52447906298254832</v>
      </c>
      <c r="AB51" s="17">
        <v>0.15734371889476448</v>
      </c>
      <c r="AC51" s="17">
        <v>49.22563335505604</v>
      </c>
      <c r="AD51" s="17">
        <v>49.510283194513221</v>
      </c>
      <c r="AE51" s="17">
        <v>49.584151589826696</v>
      </c>
      <c r="AF51" s="17">
        <v>49.423057064608585</v>
      </c>
      <c r="AG51" s="17">
        <v>49.282988144435656</v>
      </c>
      <c r="AH51" s="17">
        <v>49.952163238658564</v>
      </c>
      <c r="AI51" s="17">
        <v>49.841722705132334</v>
      </c>
      <c r="AJ51" s="17">
        <v>49.510283194513221</v>
      </c>
      <c r="AK51" s="17">
        <v>49.584151589826696</v>
      </c>
      <c r="AL51" s="17">
        <v>49.423057064608585</v>
      </c>
      <c r="AM51" s="17">
        <v>49.282988144435656</v>
      </c>
      <c r="AN51" s="17">
        <v>49.952163238658564</v>
      </c>
      <c r="AO51" s="17">
        <v>49.841722705132334</v>
      </c>
      <c r="AP51" s="17">
        <v>49.510283194513221</v>
      </c>
      <c r="AQ51" s="17">
        <v>49.584151589826696</v>
      </c>
      <c r="AR51" s="17">
        <v>49.423057064608585</v>
      </c>
      <c r="AS51" s="17">
        <v>49.282988144435656</v>
      </c>
      <c r="AT51" s="17">
        <v>49.952163238658564</v>
      </c>
      <c r="AU51" s="17">
        <v>49.841722705132334</v>
      </c>
      <c r="AV51" s="17">
        <v>49.510283194513221</v>
      </c>
      <c r="AW51" s="17">
        <v>49.584151589826696</v>
      </c>
      <c r="AX51" s="17">
        <v>49.423057064608585</v>
      </c>
      <c r="AY51" s="17">
        <v>49.282988144435656</v>
      </c>
      <c r="AZ51" s="17">
        <v>49.952163238658564</v>
      </c>
      <c r="BA51" s="17">
        <v>49.841722705132334</v>
      </c>
      <c r="BB51" s="17">
        <v>49.510283194513221</v>
      </c>
      <c r="BC51" s="17">
        <v>49.584151589826696</v>
      </c>
      <c r="BD51" s="17">
        <v>49.423057064608585</v>
      </c>
      <c r="BE51" s="17">
        <v>49.282988144435656</v>
      </c>
      <c r="BF51" s="17">
        <v>49.952163238658564</v>
      </c>
      <c r="BG51" s="17">
        <v>49.841722705132334</v>
      </c>
      <c r="BH51" s="17">
        <v>49.510283194513221</v>
      </c>
      <c r="BI51" s="17">
        <v>49.584151589826696</v>
      </c>
      <c r="BJ51" s="17">
        <v>49.423057064608585</v>
      </c>
      <c r="BK51" s="17">
        <v>49.282988144435656</v>
      </c>
      <c r="BL51" s="17">
        <v>49.952163238658564</v>
      </c>
      <c r="BM51" s="17">
        <v>49.436121503217201</v>
      </c>
      <c r="BN51" s="17">
        <v>49.333473335466216</v>
      </c>
      <c r="BO51" s="17">
        <v>48.7417220492787</v>
      </c>
      <c r="BP51" s="17">
        <v>49.694863930918828</v>
      </c>
      <c r="BQ51" s="17">
        <v>45.018341857627462</v>
      </c>
      <c r="BR51" s="17">
        <v>0.40958572518456998</v>
      </c>
      <c r="BS51" s="17">
        <v>0.37123744039699796</v>
      </c>
      <c r="BT51" s="17">
        <v>0.447934009972142</v>
      </c>
    </row>
    <row r="52" spans="1:72" s="17" customFormat="1">
      <c r="A52" s="115">
        <v>46</v>
      </c>
      <c r="B52" s="17">
        <v>0.21722932805651773</v>
      </c>
      <c r="C52" s="17">
        <v>4.0000000000000001E-3</v>
      </c>
      <c r="D52" s="24">
        <v>0.5510679093988704</v>
      </c>
      <c r="E52" s="24">
        <v>0.5510679093988704</v>
      </c>
      <c r="F52" s="24">
        <v>0.16532037281966111</v>
      </c>
      <c r="G52" s="17">
        <v>0.11110939244094489</v>
      </c>
      <c r="H52" s="17">
        <v>0.11110939244094489</v>
      </c>
      <c r="I52" s="17">
        <v>0.15555314941732284</v>
      </c>
      <c r="J52" s="17">
        <v>7.7776574708661422E-2</v>
      </c>
      <c r="K52" s="17">
        <v>8.8887513952755917E-2</v>
      </c>
      <c r="L52" s="17">
        <v>6.6665635464566927E-2</v>
      </c>
      <c r="M52" s="17">
        <v>9.9998453196850412E-2</v>
      </c>
      <c r="N52" s="17">
        <v>3.3332817732283464E-2</v>
      </c>
      <c r="O52" s="17">
        <v>1.6666408866141732E-2</v>
      </c>
      <c r="P52" s="17">
        <v>7.7776574708661422E-2</v>
      </c>
      <c r="Q52" s="17">
        <v>0.14444221017322836</v>
      </c>
      <c r="R52" s="17">
        <v>0.14444221017322836</v>
      </c>
      <c r="S52" s="17">
        <v>5.5554696220472446E-2</v>
      </c>
      <c r="T52" s="17">
        <v>0.11110939244094489</v>
      </c>
      <c r="U52" s="17">
        <v>7.7776574708661422E-2</v>
      </c>
      <c r="V52" s="17">
        <v>0.11110939244094489</v>
      </c>
      <c r="W52" s="17">
        <v>8.8887513952755917E-2</v>
      </c>
      <c r="X52" s="17">
        <v>5.5554696220472446E-2</v>
      </c>
      <c r="Y52" s="17">
        <v>5.5554696220472446E-2</v>
      </c>
      <c r="Z52" s="17">
        <v>8.7102871150962574E-2</v>
      </c>
      <c r="AA52" s="17">
        <v>0.5510679093988704</v>
      </c>
      <c r="AB52" s="17">
        <v>0.16532037281966111</v>
      </c>
      <c r="AC52" s="17">
        <v>49.355321587539741</v>
      </c>
      <c r="AD52" s="17">
        <v>49.616688384789043</v>
      </c>
      <c r="AE52" s="17">
        <v>49.664517537883533</v>
      </c>
      <c r="AF52" s="17">
        <v>49.493535406103817</v>
      </c>
      <c r="AG52" s="17">
        <v>49.347594059877551</v>
      </c>
      <c r="AH52" s="17">
        <v>50.025476897429336</v>
      </c>
      <c r="AI52" s="17">
        <v>49.850377807746774</v>
      </c>
      <c r="AJ52" s="17">
        <v>49.616688384789043</v>
      </c>
      <c r="AK52" s="17">
        <v>49.664517537883533</v>
      </c>
      <c r="AL52" s="17">
        <v>49.493535406103817</v>
      </c>
      <c r="AM52" s="17">
        <v>49.347594059877551</v>
      </c>
      <c r="AN52" s="17">
        <v>50.025476897429336</v>
      </c>
      <c r="AO52" s="17">
        <v>49.850377807746774</v>
      </c>
      <c r="AP52" s="17">
        <v>49.616688384789043</v>
      </c>
      <c r="AQ52" s="17">
        <v>49.664517537883533</v>
      </c>
      <c r="AR52" s="17">
        <v>49.493535406103817</v>
      </c>
      <c r="AS52" s="17">
        <v>49.347594059877551</v>
      </c>
      <c r="AT52" s="17">
        <v>50.025476897429336</v>
      </c>
      <c r="AU52" s="17">
        <v>49.850377807746774</v>
      </c>
      <c r="AV52" s="17">
        <v>49.616688384789043</v>
      </c>
      <c r="AW52" s="17">
        <v>49.664517537883533</v>
      </c>
      <c r="AX52" s="17">
        <v>49.493535406103817</v>
      </c>
      <c r="AY52" s="17">
        <v>49.347594059877551</v>
      </c>
      <c r="AZ52" s="17">
        <v>50.025476897429336</v>
      </c>
      <c r="BA52" s="17">
        <v>49.850377807746774</v>
      </c>
      <c r="BB52" s="17">
        <v>49.616688384789043</v>
      </c>
      <c r="BC52" s="17">
        <v>49.664517537883533</v>
      </c>
      <c r="BD52" s="17">
        <v>49.493535406103817</v>
      </c>
      <c r="BE52" s="17">
        <v>49.347594059877551</v>
      </c>
      <c r="BF52" s="17">
        <v>50.025476897429336</v>
      </c>
      <c r="BG52" s="17">
        <v>49.850377807746774</v>
      </c>
      <c r="BH52" s="17">
        <v>49.616688384789043</v>
      </c>
      <c r="BI52" s="17">
        <v>49.664517537883533</v>
      </c>
      <c r="BJ52" s="17">
        <v>49.493535406103817</v>
      </c>
      <c r="BK52" s="17">
        <v>49.347594059877551</v>
      </c>
      <c r="BL52" s="17">
        <v>50.025476897429336</v>
      </c>
      <c r="BM52" s="17">
        <v>49.536552041903143</v>
      </c>
      <c r="BN52" s="17">
        <v>49.420106176781914</v>
      </c>
      <c r="BO52" s="17">
        <v>48.853797886368291</v>
      </c>
      <c r="BP52" s="17">
        <v>49.775158072468457</v>
      </c>
      <c r="BQ52" s="17">
        <v>52.658093655175108</v>
      </c>
      <c r="BR52" s="17">
        <v>0.41912970618595258</v>
      </c>
      <c r="BS52" s="17">
        <v>0.37820760570878037</v>
      </c>
      <c r="BT52" s="17">
        <v>0.46005180666312478</v>
      </c>
    </row>
    <row r="53" spans="1:72" s="17" customFormat="1">
      <c r="A53" s="115">
        <v>47</v>
      </c>
      <c r="B53" s="17">
        <v>0.22715786801019128</v>
      </c>
      <c r="C53" s="17">
        <v>3.4000000000000002E-2</v>
      </c>
      <c r="D53" s="24">
        <v>0.57838920716192055</v>
      </c>
      <c r="E53" s="24">
        <v>0.57838920716192055</v>
      </c>
      <c r="F53" s="24">
        <v>0.17351676214857617</v>
      </c>
      <c r="G53" s="17">
        <v>0.11352481401574803</v>
      </c>
      <c r="H53" s="17">
        <v>0.11352481401574803</v>
      </c>
      <c r="I53" s="17">
        <v>0.15893473962204724</v>
      </c>
      <c r="J53" s="17">
        <v>7.9467369811023619E-2</v>
      </c>
      <c r="K53" s="17">
        <v>9.0819851212598432E-2</v>
      </c>
      <c r="L53" s="17">
        <v>6.8114888409448821E-2</v>
      </c>
      <c r="M53" s="17">
        <v>0.10217233261417323</v>
      </c>
      <c r="N53" s="17">
        <v>3.405744420472441E-2</v>
      </c>
      <c r="O53" s="17">
        <v>1.7028722102362205E-2</v>
      </c>
      <c r="P53" s="17">
        <v>7.9467369811023619E-2</v>
      </c>
      <c r="Q53" s="17">
        <v>0.14758225822047244</v>
      </c>
      <c r="R53" s="17">
        <v>0.14758225822047244</v>
      </c>
      <c r="S53" s="17">
        <v>5.6762407007874015E-2</v>
      </c>
      <c r="T53" s="17">
        <v>0.11352481401574803</v>
      </c>
      <c r="U53" s="17">
        <v>7.9467369811023619E-2</v>
      </c>
      <c r="V53" s="17">
        <v>0.11352481401574803</v>
      </c>
      <c r="W53" s="17">
        <v>9.0819851212598432E-2</v>
      </c>
      <c r="X53" s="17">
        <v>5.6762407007874015E-2</v>
      </c>
      <c r="Y53" s="17">
        <v>5.6762407007874015E-2</v>
      </c>
      <c r="Z53" s="17">
        <v>9.2013073523936811E-2</v>
      </c>
      <c r="AA53" s="17">
        <v>0.57838920716192055</v>
      </c>
      <c r="AB53" s="17">
        <v>0.17351676214857617</v>
      </c>
      <c r="AC53" s="17">
        <v>49.482227213996019</v>
      </c>
      <c r="AD53" s="17">
        <v>49.720807758038006</v>
      </c>
      <c r="AE53" s="17">
        <v>49.743156371454859</v>
      </c>
      <c r="AF53" s="17">
        <v>49.562499497982323</v>
      </c>
      <c r="AG53" s="17">
        <v>49.410812150196726</v>
      </c>
      <c r="AH53" s="17">
        <v>50.097213713936362</v>
      </c>
      <c r="AI53" s="17">
        <v>49.858834492528153</v>
      </c>
      <c r="AJ53" s="17">
        <v>49.720807758038006</v>
      </c>
      <c r="AK53" s="17">
        <v>49.743156371454859</v>
      </c>
      <c r="AL53" s="17">
        <v>49.562499497982323</v>
      </c>
      <c r="AM53" s="17">
        <v>49.410812150196726</v>
      </c>
      <c r="AN53" s="17">
        <v>50.097213713936362</v>
      </c>
      <c r="AO53" s="17">
        <v>49.858834492528153</v>
      </c>
      <c r="AP53" s="17">
        <v>49.720807758038006</v>
      </c>
      <c r="AQ53" s="17">
        <v>49.743156371454859</v>
      </c>
      <c r="AR53" s="17">
        <v>49.562499497982323</v>
      </c>
      <c r="AS53" s="17">
        <v>49.410812150196726</v>
      </c>
      <c r="AT53" s="17">
        <v>50.097213713936362</v>
      </c>
      <c r="AU53" s="17">
        <v>49.858834492528153</v>
      </c>
      <c r="AV53" s="17">
        <v>49.720807758038006</v>
      </c>
      <c r="AW53" s="17">
        <v>49.743156371454859</v>
      </c>
      <c r="AX53" s="17">
        <v>49.562499497982323</v>
      </c>
      <c r="AY53" s="17">
        <v>49.410812150196726</v>
      </c>
      <c r="AZ53" s="17">
        <v>50.097213713936362</v>
      </c>
      <c r="BA53" s="17">
        <v>49.858834492528153</v>
      </c>
      <c r="BB53" s="17">
        <v>49.720807758038006</v>
      </c>
      <c r="BC53" s="17">
        <v>49.743156371454859</v>
      </c>
      <c r="BD53" s="17">
        <v>49.562499497982323</v>
      </c>
      <c r="BE53" s="17">
        <v>49.410812150196726</v>
      </c>
      <c r="BF53" s="17">
        <v>50.097213713936362</v>
      </c>
      <c r="BG53" s="17">
        <v>49.858834492528153</v>
      </c>
      <c r="BH53" s="17">
        <v>49.720807758038006</v>
      </c>
      <c r="BI53" s="17">
        <v>49.743156371454859</v>
      </c>
      <c r="BJ53" s="17">
        <v>49.562499497982323</v>
      </c>
      <c r="BK53" s="17">
        <v>49.410812150196726</v>
      </c>
      <c r="BL53" s="17">
        <v>50.097213713936362</v>
      </c>
      <c r="BM53" s="17">
        <v>49.634825463477043</v>
      </c>
      <c r="BN53" s="17">
        <v>49.50487845134586</v>
      </c>
      <c r="BO53" s="17">
        <v>48.963472070668104</v>
      </c>
      <c r="BP53" s="17">
        <v>49.853726207628505</v>
      </c>
      <c r="BQ53" s="17">
        <v>60.041718131592688</v>
      </c>
      <c r="BR53" s="17">
        <v>0.42888280669622264</v>
      </c>
      <c r="BS53" s="17">
        <v>0.38536796181477873</v>
      </c>
      <c r="BT53" s="17">
        <v>0.47239765157766656</v>
      </c>
    </row>
    <row r="54" spans="1:72" s="17" customFormat="1">
      <c r="A54" s="115">
        <v>48</v>
      </c>
      <c r="B54" s="17">
        <v>0.23698149400303609</v>
      </c>
      <c r="C54" s="17">
        <v>6.5000000000000002E-2</v>
      </c>
      <c r="D54" s="24">
        <v>0.60644690516850908</v>
      </c>
      <c r="E54" s="24">
        <v>0.60644690516850908</v>
      </c>
      <c r="F54" s="24">
        <v>0.18193407155055272</v>
      </c>
      <c r="G54" s="17">
        <v>0.11594023559055118</v>
      </c>
      <c r="H54" s="17">
        <v>0.11594023559055118</v>
      </c>
      <c r="I54" s="17">
        <v>0.16231632982677163</v>
      </c>
      <c r="J54" s="17">
        <v>8.1158164913385816E-2</v>
      </c>
      <c r="K54" s="17">
        <v>9.2752188472440947E-2</v>
      </c>
      <c r="L54" s="17">
        <v>6.95641413543307E-2</v>
      </c>
      <c r="M54" s="17">
        <v>0.10434621203149606</v>
      </c>
      <c r="N54" s="17">
        <v>3.478207067716535E-2</v>
      </c>
      <c r="O54" s="17">
        <v>1.7391035338582675E-2</v>
      </c>
      <c r="P54" s="17">
        <v>8.1158164913385816E-2</v>
      </c>
      <c r="Q54" s="17">
        <v>0.15072230626771654</v>
      </c>
      <c r="R54" s="17">
        <v>0.15072230626771654</v>
      </c>
      <c r="S54" s="17">
        <v>5.797011779527559E-2</v>
      </c>
      <c r="T54" s="17">
        <v>0.11594023559055118</v>
      </c>
      <c r="U54" s="17">
        <v>8.1158164913385816E-2</v>
      </c>
      <c r="V54" s="17">
        <v>0.11594023559055118</v>
      </c>
      <c r="W54" s="17">
        <v>9.2752188472440947E-2</v>
      </c>
      <c r="X54" s="17">
        <v>5.797011779527559E-2</v>
      </c>
      <c r="Y54" s="17">
        <v>5.797011779527559E-2</v>
      </c>
      <c r="Z54" s="17">
        <v>9.7087910698765559E-2</v>
      </c>
      <c r="AA54" s="17">
        <v>0.60644690516850908</v>
      </c>
      <c r="AB54" s="17">
        <v>0.18193407155055272</v>
      </c>
      <c r="AC54" s="17">
        <v>49.606466028156696</v>
      </c>
      <c r="AD54" s="17">
        <v>49.822736827802913</v>
      </c>
      <c r="AE54" s="17">
        <v>49.820140495816553</v>
      </c>
      <c r="AF54" s="17">
        <v>49.630012873745713</v>
      </c>
      <c r="AG54" s="17">
        <v>49.472700668401423</v>
      </c>
      <c r="AH54" s="17">
        <v>50.167439866003981</v>
      </c>
      <c r="AI54" s="17">
        <v>49.86710137738509</v>
      </c>
      <c r="AJ54" s="17">
        <v>49.822736827802913</v>
      </c>
      <c r="AK54" s="17">
        <v>49.820140495816553</v>
      </c>
      <c r="AL54" s="17">
        <v>49.630012873745713</v>
      </c>
      <c r="AM54" s="17">
        <v>49.472700668401423</v>
      </c>
      <c r="AN54" s="17">
        <v>50.167439866003981</v>
      </c>
      <c r="AO54" s="17">
        <v>49.86710137738509</v>
      </c>
      <c r="AP54" s="17">
        <v>49.822736827802913</v>
      </c>
      <c r="AQ54" s="17">
        <v>49.820140495816553</v>
      </c>
      <c r="AR54" s="17">
        <v>49.630012873745713</v>
      </c>
      <c r="AS54" s="17">
        <v>49.472700668401423</v>
      </c>
      <c r="AT54" s="17">
        <v>50.167439866003981</v>
      </c>
      <c r="AU54" s="17">
        <v>49.86710137738509</v>
      </c>
      <c r="AV54" s="17">
        <v>49.822736827802913</v>
      </c>
      <c r="AW54" s="17">
        <v>49.820140495816553</v>
      </c>
      <c r="AX54" s="17">
        <v>49.630012873745713</v>
      </c>
      <c r="AY54" s="17">
        <v>49.472700668401423</v>
      </c>
      <c r="AZ54" s="17">
        <v>50.167439866003981</v>
      </c>
      <c r="BA54" s="17">
        <v>49.86710137738509</v>
      </c>
      <c r="BB54" s="17">
        <v>49.822736827802913</v>
      </c>
      <c r="BC54" s="17">
        <v>49.820140495816553</v>
      </c>
      <c r="BD54" s="17">
        <v>49.630012873745713</v>
      </c>
      <c r="BE54" s="17">
        <v>49.472700668401423</v>
      </c>
      <c r="BF54" s="17">
        <v>50.167439866003981</v>
      </c>
      <c r="BG54" s="17">
        <v>49.86710137738509</v>
      </c>
      <c r="BH54" s="17">
        <v>49.822736827802913</v>
      </c>
      <c r="BI54" s="17">
        <v>49.820140495816553</v>
      </c>
      <c r="BJ54" s="17">
        <v>49.630012873745713</v>
      </c>
      <c r="BK54" s="17">
        <v>49.472700668401423</v>
      </c>
      <c r="BL54" s="17">
        <v>50.167439866003981</v>
      </c>
      <c r="BM54" s="17">
        <v>49.731031967071026</v>
      </c>
      <c r="BN54" s="17">
        <v>49.587868081583672</v>
      </c>
      <c r="BO54" s="17">
        <v>49.070844750048821</v>
      </c>
      <c r="BP54" s="17">
        <v>49.930640704899211</v>
      </c>
      <c r="BQ54" s="17">
        <v>66.938780303605455</v>
      </c>
      <c r="BR54" s="17">
        <v>0.43883300221071286</v>
      </c>
      <c r="BS54" s="17">
        <v>0.39272956783564145</v>
      </c>
      <c r="BT54" s="17">
        <v>0.48493643658578428</v>
      </c>
    </row>
    <row r="55" spans="1:72" s="17" customFormat="1">
      <c r="A55" s="115">
        <v>49</v>
      </c>
      <c r="B55" s="17">
        <v>0.24668247018679174</v>
      </c>
      <c r="C55" s="17">
        <v>9.6000000000000002E-2</v>
      </c>
      <c r="D55" s="24">
        <v>0.63524488978660809</v>
      </c>
      <c r="E55" s="24">
        <v>0.63524488978660809</v>
      </c>
      <c r="F55" s="24">
        <v>0.19057346693598243</v>
      </c>
      <c r="G55" s="17">
        <v>0.11835565716535433</v>
      </c>
      <c r="H55" s="17">
        <v>0.11835565716535433</v>
      </c>
      <c r="I55" s="17">
        <v>0.16569792003149605</v>
      </c>
      <c r="J55" s="17">
        <v>8.2848960015748027E-2</v>
      </c>
      <c r="K55" s="17">
        <v>9.4684525732283475E-2</v>
      </c>
      <c r="L55" s="17">
        <v>7.1013394299212593E-2</v>
      </c>
      <c r="M55" s="17">
        <v>0.1065200914488189</v>
      </c>
      <c r="N55" s="17">
        <v>3.5506697149606296E-2</v>
      </c>
      <c r="O55" s="17">
        <v>1.7753348574803148E-2</v>
      </c>
      <c r="P55" s="17">
        <v>8.2848960015748027E-2</v>
      </c>
      <c r="Q55" s="17">
        <v>0.15386235431496065</v>
      </c>
      <c r="R55" s="17">
        <v>0.15386235431496065</v>
      </c>
      <c r="S55" s="17">
        <v>5.9177828582677165E-2</v>
      </c>
      <c r="T55" s="17">
        <v>0.11835565716535433</v>
      </c>
      <c r="U55" s="17">
        <v>8.2848960015748027E-2</v>
      </c>
      <c r="V55" s="17">
        <v>0.11835565716535433</v>
      </c>
      <c r="W55" s="17">
        <v>9.4684525732283475E-2</v>
      </c>
      <c r="X55" s="17">
        <v>5.9177828582677165E-2</v>
      </c>
      <c r="Y55" s="17">
        <v>5.9177828582677165E-2</v>
      </c>
      <c r="Z55" s="17">
        <v>0.10232930018769514</v>
      </c>
      <c r="AA55" s="17">
        <v>0.63524488978660809</v>
      </c>
      <c r="AB55" s="17">
        <v>0.19057346693598243</v>
      </c>
      <c r="AC55" s="17">
        <v>49.728146741602373</v>
      </c>
      <c r="AD55" s="17">
        <v>49.922565242851633</v>
      </c>
      <c r="AE55" s="17">
        <v>49.895537856089497</v>
      </c>
      <c r="AF55" s="17">
        <v>49.696135149889479</v>
      </c>
      <c r="AG55" s="17">
        <v>49.533314274478798</v>
      </c>
      <c r="AH55" s="17">
        <v>50.236217451030932</v>
      </c>
      <c r="AI55" s="17">
        <v>49.875186536236313</v>
      </c>
      <c r="AJ55" s="17">
        <v>49.922565242851633</v>
      </c>
      <c r="AK55" s="17">
        <v>49.895537856089497</v>
      </c>
      <c r="AL55" s="17">
        <v>49.696135149889479</v>
      </c>
      <c r="AM55" s="17">
        <v>49.533314274478798</v>
      </c>
      <c r="AN55" s="17">
        <v>50.236217451030932</v>
      </c>
      <c r="AO55" s="17">
        <v>49.875186536236313</v>
      </c>
      <c r="AP55" s="17">
        <v>49.922565242851633</v>
      </c>
      <c r="AQ55" s="17">
        <v>49.895537856089497</v>
      </c>
      <c r="AR55" s="17">
        <v>49.696135149889479</v>
      </c>
      <c r="AS55" s="17">
        <v>49.533314274478798</v>
      </c>
      <c r="AT55" s="17">
        <v>50.236217451030932</v>
      </c>
      <c r="AU55" s="17">
        <v>49.875186536236313</v>
      </c>
      <c r="AV55" s="17">
        <v>49.922565242851633</v>
      </c>
      <c r="AW55" s="17">
        <v>49.895537856089497</v>
      </c>
      <c r="AX55" s="17">
        <v>49.696135149889479</v>
      </c>
      <c r="AY55" s="17">
        <v>49.533314274478798</v>
      </c>
      <c r="AZ55" s="17">
        <v>50.236217451030932</v>
      </c>
      <c r="BA55" s="17">
        <v>49.875186536236313</v>
      </c>
      <c r="BB55" s="17">
        <v>49.922565242851633</v>
      </c>
      <c r="BC55" s="17">
        <v>49.895537856089497</v>
      </c>
      <c r="BD55" s="17">
        <v>49.696135149889479</v>
      </c>
      <c r="BE55" s="17">
        <v>49.533314274478798</v>
      </c>
      <c r="BF55" s="17">
        <v>50.236217451030932</v>
      </c>
      <c r="BG55" s="17">
        <v>49.875186536236313</v>
      </c>
      <c r="BH55" s="17">
        <v>49.922565242851633</v>
      </c>
      <c r="BI55" s="17">
        <v>49.895537856089497</v>
      </c>
      <c r="BJ55" s="17">
        <v>49.696135149889479</v>
      </c>
      <c r="BK55" s="17">
        <v>49.533314274478798</v>
      </c>
      <c r="BL55" s="17">
        <v>50.236217451030932</v>
      </c>
      <c r="BM55" s="17">
        <v>49.825256209314468</v>
      </c>
      <c r="BN55" s="17">
        <v>49.669148194128532</v>
      </c>
      <c r="BO55" s="17">
        <v>49.176009933061998</v>
      </c>
      <c r="BP55" s="17">
        <v>50.005969474485781</v>
      </c>
      <c r="BQ55" s="17">
        <v>73.178803683796616</v>
      </c>
      <c r="BR55" s="17">
        <v>0.44896559839502148</v>
      </c>
      <c r="BS55" s="17">
        <v>0.40030089510674505</v>
      </c>
      <c r="BT55" s="17">
        <v>0.49763030168329792</v>
      </c>
    </row>
    <row r="56" spans="1:72" s="17" customFormat="1">
      <c r="A56" s="115">
        <v>50</v>
      </c>
      <c r="B56" s="17">
        <v>0.25624448991143378</v>
      </c>
      <c r="C56" s="17">
        <v>0.126</v>
      </c>
      <c r="D56" s="24">
        <v>0.66478698711812301</v>
      </c>
      <c r="E56" s="24">
        <v>0.66478698711812301</v>
      </c>
      <c r="F56" s="24">
        <v>0.19943609613543689</v>
      </c>
      <c r="G56" s="17">
        <v>0.12077107874015749</v>
      </c>
      <c r="H56" s="17">
        <v>0.12077107874015749</v>
      </c>
      <c r="I56" s="17">
        <v>0.16907951023622048</v>
      </c>
      <c r="J56" s="17">
        <v>8.4539755118110238E-2</v>
      </c>
      <c r="K56" s="17">
        <v>9.6616862992126004E-2</v>
      </c>
      <c r="L56" s="17">
        <v>7.24626472440945E-2</v>
      </c>
      <c r="M56" s="17">
        <v>0.10869397086614174</v>
      </c>
      <c r="N56" s="17">
        <v>3.623132362204725E-2</v>
      </c>
      <c r="O56" s="17">
        <v>1.8115661811023625E-2</v>
      </c>
      <c r="P56" s="17">
        <v>8.4539755118110238E-2</v>
      </c>
      <c r="Q56" s="17">
        <v>0.15700240236220475</v>
      </c>
      <c r="R56" s="17">
        <v>0.15700240236220475</v>
      </c>
      <c r="S56" s="17">
        <v>6.0385539370078747E-2</v>
      </c>
      <c r="T56" s="17">
        <v>0.12077107874015749</v>
      </c>
      <c r="U56" s="17">
        <v>8.4539755118110238E-2</v>
      </c>
      <c r="V56" s="17">
        <v>0.12077107874015749</v>
      </c>
      <c r="W56" s="17">
        <v>9.6616862992126004E-2</v>
      </c>
      <c r="X56" s="17">
        <v>6.0385539370078747E-2</v>
      </c>
      <c r="Y56" s="17">
        <v>6.0385539370078747E-2</v>
      </c>
      <c r="Z56" s="17">
        <v>0.10773914160684915</v>
      </c>
      <c r="AA56" s="17">
        <v>0.66478698711812301</v>
      </c>
      <c r="AB56" s="17">
        <v>0.19943609613543689</v>
      </c>
      <c r="AC56" s="17">
        <v>49.847371550319629</v>
      </c>
      <c r="AD56" s="17">
        <v>50.020377257997637</v>
      </c>
      <c r="AE56" s="17">
        <v>49.96941229633596</v>
      </c>
      <c r="AF56" s="17">
        <v>49.760922341518572</v>
      </c>
      <c r="AG56" s="17">
        <v>49.592704325022915</v>
      </c>
      <c r="AH56" s="17">
        <v>50.303604814783128</v>
      </c>
      <c r="AI56" s="17">
        <v>49.883097543632978</v>
      </c>
      <c r="AJ56" s="17">
        <v>50.020377257997637</v>
      </c>
      <c r="AK56" s="17">
        <v>49.96941229633596</v>
      </c>
      <c r="AL56" s="17">
        <v>49.760922341518572</v>
      </c>
      <c r="AM56" s="17">
        <v>49.592704325022915</v>
      </c>
      <c r="AN56" s="17">
        <v>50.303604814783128</v>
      </c>
      <c r="AO56" s="17">
        <v>49.883097543632978</v>
      </c>
      <c r="AP56" s="17">
        <v>50.020377257997637</v>
      </c>
      <c r="AQ56" s="17">
        <v>49.96941229633596</v>
      </c>
      <c r="AR56" s="17">
        <v>49.760922341518572</v>
      </c>
      <c r="AS56" s="17">
        <v>49.592704325022915</v>
      </c>
      <c r="AT56" s="17">
        <v>50.303604814783128</v>
      </c>
      <c r="AU56" s="17">
        <v>49.883097543632978</v>
      </c>
      <c r="AV56" s="17">
        <v>50.020377257997637</v>
      </c>
      <c r="AW56" s="17">
        <v>49.96941229633596</v>
      </c>
      <c r="AX56" s="17">
        <v>49.760922341518572</v>
      </c>
      <c r="AY56" s="17">
        <v>49.592704325022915</v>
      </c>
      <c r="AZ56" s="17">
        <v>50.303604814783128</v>
      </c>
      <c r="BA56" s="17">
        <v>49.883097543632978</v>
      </c>
      <c r="BB56" s="17">
        <v>50.020377257997637</v>
      </c>
      <c r="BC56" s="17">
        <v>49.96941229633596</v>
      </c>
      <c r="BD56" s="17">
        <v>49.760922341518572</v>
      </c>
      <c r="BE56" s="17">
        <v>49.592704325022915</v>
      </c>
      <c r="BF56" s="17">
        <v>50.303604814783128</v>
      </c>
      <c r="BG56" s="17">
        <v>49.883097543632978</v>
      </c>
      <c r="BH56" s="17">
        <v>50.020377257997637</v>
      </c>
      <c r="BI56" s="17">
        <v>49.96941229633596</v>
      </c>
      <c r="BJ56" s="17">
        <v>49.760922341518572</v>
      </c>
      <c r="BK56" s="17">
        <v>49.592704325022915</v>
      </c>
      <c r="BL56" s="17">
        <v>50.303604814783128</v>
      </c>
      <c r="BM56" s="17">
        <v>49.917577749582499</v>
      </c>
      <c r="BN56" s="17">
        <v>49.748787505646277</v>
      </c>
      <c r="BO56" s="17">
        <v>49.279055981138484</v>
      </c>
      <c r="BP56" s="17">
        <v>50.079776327269734</v>
      </c>
      <c r="BQ56" s="17">
        <v>78.657670110858291</v>
      </c>
      <c r="BR56" s="17">
        <v>0.45926361247904834</v>
      </c>
      <c r="BS56" s="17">
        <v>0.40808775837017358</v>
      </c>
      <c r="BT56" s="17">
        <v>0.51043946658792316</v>
      </c>
    </row>
    <row r="57" spans="1:72" s="17" customFormat="1">
      <c r="A57" s="115">
        <v>51</v>
      </c>
      <c r="B57" s="17">
        <v>0.26565264251142628</v>
      </c>
      <c r="C57" s="17">
        <v>0.157</v>
      </c>
      <c r="D57" s="24">
        <v>0.69507696513556283</v>
      </c>
      <c r="E57" s="24">
        <v>0.69507696513556283</v>
      </c>
      <c r="F57" s="24">
        <v>0.20852308954066884</v>
      </c>
      <c r="G57" s="17">
        <v>0.12318650031496065</v>
      </c>
      <c r="H57" s="17">
        <v>0.12318650031496065</v>
      </c>
      <c r="I57" s="17">
        <v>0.1724611004409449</v>
      </c>
      <c r="J57" s="17">
        <v>8.6230550220472449E-2</v>
      </c>
      <c r="K57" s="17">
        <v>9.8549200251968519E-2</v>
      </c>
      <c r="L57" s="17">
        <v>7.3911900188976379E-2</v>
      </c>
      <c r="M57" s="17">
        <v>0.11086785028346459</v>
      </c>
      <c r="N57" s="17">
        <v>3.6955950094488189E-2</v>
      </c>
      <c r="O57" s="17">
        <v>1.8477975047244095E-2</v>
      </c>
      <c r="P57" s="17">
        <v>8.6230550220472449E-2</v>
      </c>
      <c r="Q57" s="17">
        <v>0.16014245040944886</v>
      </c>
      <c r="R57" s="17">
        <v>0.16014245040944886</v>
      </c>
      <c r="S57" s="17">
        <v>6.1593250157480323E-2</v>
      </c>
      <c r="T57" s="17">
        <v>0.12318650031496065</v>
      </c>
      <c r="U57" s="17">
        <v>8.6230550220472449E-2</v>
      </c>
      <c r="V57" s="17">
        <v>0.12318650031496065</v>
      </c>
      <c r="W57" s="17">
        <v>9.8549200251968519E-2</v>
      </c>
      <c r="X57" s="17">
        <v>6.1593250157480323E-2</v>
      </c>
      <c r="Y57" s="17">
        <v>6.1593250157480323E-2</v>
      </c>
      <c r="Z57" s="17">
        <v>0.11331931720354878</v>
      </c>
      <c r="AA57" s="17">
        <v>0.69507696513556283</v>
      </c>
      <c r="AB57" s="17">
        <v>0.20852308954066884</v>
      </c>
      <c r="AC57" s="17">
        <v>49.964236645663433</v>
      </c>
      <c r="AD57" s="17">
        <v>50.11625215857525</v>
      </c>
      <c r="AE57" s="17">
        <v>50.041823883216537</v>
      </c>
      <c r="AF57" s="17">
        <v>49.824427146792402</v>
      </c>
      <c r="AG57" s="17">
        <v>49.650919134248021</v>
      </c>
      <c r="AH57" s="17">
        <v>50.369656847714538</v>
      </c>
      <c r="AI57" s="17">
        <v>49.890841514910264</v>
      </c>
      <c r="AJ57" s="17">
        <v>50.11625215857525</v>
      </c>
      <c r="AK57" s="17">
        <v>50.041823883216537</v>
      </c>
      <c r="AL57" s="17">
        <v>49.824427146792402</v>
      </c>
      <c r="AM57" s="17">
        <v>49.650919134248021</v>
      </c>
      <c r="AN57" s="17">
        <v>50.369656847714538</v>
      </c>
      <c r="AO57" s="17">
        <v>49.890841514910264</v>
      </c>
      <c r="AP57" s="17">
        <v>50.11625215857525</v>
      </c>
      <c r="AQ57" s="17">
        <v>50.041823883216537</v>
      </c>
      <c r="AR57" s="17">
        <v>49.824427146792402</v>
      </c>
      <c r="AS57" s="17">
        <v>49.650919134248021</v>
      </c>
      <c r="AT57" s="17">
        <v>50.369656847714538</v>
      </c>
      <c r="AU57" s="17">
        <v>49.890841514910264</v>
      </c>
      <c r="AV57" s="17">
        <v>50.11625215857525</v>
      </c>
      <c r="AW57" s="17">
        <v>50.041823883216537</v>
      </c>
      <c r="AX57" s="17">
        <v>49.824427146792402</v>
      </c>
      <c r="AY57" s="17">
        <v>49.650919134248021</v>
      </c>
      <c r="AZ57" s="17">
        <v>50.369656847714538</v>
      </c>
      <c r="BA57" s="17">
        <v>49.890841514910264</v>
      </c>
      <c r="BB57" s="17">
        <v>50.11625215857525</v>
      </c>
      <c r="BC57" s="17">
        <v>50.041823883216537</v>
      </c>
      <c r="BD57" s="17">
        <v>49.824427146792402</v>
      </c>
      <c r="BE57" s="17">
        <v>49.650919134248021</v>
      </c>
      <c r="BF57" s="17">
        <v>50.369656847714538</v>
      </c>
      <c r="BG57" s="17">
        <v>49.890841514910264</v>
      </c>
      <c r="BH57" s="17">
        <v>50.11625215857525</v>
      </c>
      <c r="BI57" s="17">
        <v>50.041823883216537</v>
      </c>
      <c r="BJ57" s="17">
        <v>49.824427146792402</v>
      </c>
      <c r="BK57" s="17">
        <v>49.650919134248021</v>
      </c>
      <c r="BL57" s="17">
        <v>50.369656847714538</v>
      </c>
      <c r="BM57" s="17">
        <v>50.008071451389682</v>
      </c>
      <c r="BN57" s="17">
        <v>49.8268506706086</v>
      </c>
      <c r="BO57" s="17">
        <v>49.380066052392721</v>
      </c>
      <c r="BP57" s="17">
        <v>50.152121298351169</v>
      </c>
      <c r="BQ57" s="17">
        <v>83.334700434371612</v>
      </c>
      <c r="BR57" s="17">
        <v>0.46970815517347347</v>
      </c>
      <c r="BS57" s="17">
        <v>0.41609328262047385</v>
      </c>
      <c r="BT57" s="17">
        <v>0.5233230277264731</v>
      </c>
    </row>
    <row r="58" spans="1:72" s="17" customFormat="1">
      <c r="A58" s="115">
        <v>52</v>
      </c>
      <c r="B58" s="17">
        <v>0.27489338026699894</v>
      </c>
      <c r="C58" s="17">
        <v>0.28399999999999997</v>
      </c>
      <c r="D58" s="24">
        <v>0.72611853570202889</v>
      </c>
      <c r="E58" s="24">
        <v>0.72611853570202889</v>
      </c>
      <c r="F58" s="24">
        <v>0.21783556071060867</v>
      </c>
      <c r="G58" s="17">
        <v>0.1256019218897638</v>
      </c>
      <c r="H58" s="17">
        <v>0.1256019218897638</v>
      </c>
      <c r="I58" s="17">
        <v>0.17584269064566929</v>
      </c>
      <c r="J58" s="17">
        <v>8.7921345322834646E-2</v>
      </c>
      <c r="K58" s="17">
        <v>0.10048153751181105</v>
      </c>
      <c r="L58" s="17">
        <v>7.5361153133858272E-2</v>
      </c>
      <c r="M58" s="17">
        <v>0.11304172970078742</v>
      </c>
      <c r="N58" s="17">
        <v>3.7680576566929136E-2</v>
      </c>
      <c r="O58" s="17">
        <v>1.8840288283464568E-2</v>
      </c>
      <c r="P58" s="17">
        <v>8.7921345322834646E-2</v>
      </c>
      <c r="Q58" s="17">
        <v>0.16328249845669293</v>
      </c>
      <c r="R58" s="17">
        <v>0.16328249845669293</v>
      </c>
      <c r="S58" s="17">
        <v>6.2800960944881898E-2</v>
      </c>
      <c r="T58" s="17">
        <v>0.1256019218897638</v>
      </c>
      <c r="U58" s="17">
        <v>8.7921345322834646E-2</v>
      </c>
      <c r="V58" s="17">
        <v>0.1256019218897638</v>
      </c>
      <c r="W58" s="17">
        <v>0.10048153751181105</v>
      </c>
      <c r="X58" s="17">
        <v>6.2800960944881898E-2</v>
      </c>
      <c r="Y58" s="17">
        <v>6.2800960944881898E-2</v>
      </c>
      <c r="Z58" s="17">
        <v>0.119071692357896</v>
      </c>
      <c r="AA58" s="17">
        <v>0.72611853570202889</v>
      </c>
      <c r="AB58" s="17">
        <v>0.21783556071060867</v>
      </c>
      <c r="AC58" s="17">
        <v>50.07883267615054</v>
      </c>
      <c r="AD58" s="17">
        <v>50.210264643941294</v>
      </c>
      <c r="AE58" s="17">
        <v>50.112829198324803</v>
      </c>
      <c r="AF58" s="17">
        <v>49.886699203822708</v>
      </c>
      <c r="AG58" s="17">
        <v>49.708004209714836</v>
      </c>
      <c r="AH58" s="17">
        <v>50.4344252525907</v>
      </c>
      <c r="AI58" s="17">
        <v>49.898425142394323</v>
      </c>
      <c r="AJ58" s="17">
        <v>50.210264643941294</v>
      </c>
      <c r="AK58" s="17">
        <v>50.112829198324803</v>
      </c>
      <c r="AL58" s="17">
        <v>49.886699203822708</v>
      </c>
      <c r="AM58" s="17">
        <v>49.708004209714836</v>
      </c>
      <c r="AN58" s="17">
        <v>50.4344252525907</v>
      </c>
      <c r="AO58" s="17">
        <v>49.898425142394323</v>
      </c>
      <c r="AP58" s="17">
        <v>50.210264643941294</v>
      </c>
      <c r="AQ58" s="17">
        <v>50.112829198324803</v>
      </c>
      <c r="AR58" s="17">
        <v>49.886699203822708</v>
      </c>
      <c r="AS58" s="17">
        <v>49.708004209714836</v>
      </c>
      <c r="AT58" s="17">
        <v>50.4344252525907</v>
      </c>
      <c r="AU58" s="17">
        <v>49.898425142394323</v>
      </c>
      <c r="AV58" s="17">
        <v>50.210264643941294</v>
      </c>
      <c r="AW58" s="17">
        <v>50.112829198324803</v>
      </c>
      <c r="AX58" s="17">
        <v>49.886699203822708</v>
      </c>
      <c r="AY58" s="17">
        <v>49.708004209714836</v>
      </c>
      <c r="AZ58" s="17">
        <v>50.4344252525907</v>
      </c>
      <c r="BA58" s="17">
        <v>49.898425142394323</v>
      </c>
      <c r="BB58" s="17">
        <v>50.210264643941294</v>
      </c>
      <c r="BC58" s="17">
        <v>50.112829198324803</v>
      </c>
      <c r="BD58" s="17">
        <v>49.886699203822708</v>
      </c>
      <c r="BE58" s="17">
        <v>49.708004209714836</v>
      </c>
      <c r="BF58" s="17">
        <v>50.4344252525907</v>
      </c>
      <c r="BG58" s="17">
        <v>49.898425142394323</v>
      </c>
      <c r="BH58" s="17">
        <v>50.210264643941294</v>
      </c>
      <c r="BI58" s="17">
        <v>50.112829198324803</v>
      </c>
      <c r="BJ58" s="17">
        <v>49.886699203822708</v>
      </c>
      <c r="BK58" s="17">
        <v>49.708004209714836</v>
      </c>
      <c r="BL58" s="17">
        <v>50.4344252525907</v>
      </c>
      <c r="BM58" s="17">
        <v>50.096807845014581</v>
      </c>
      <c r="BN58" s="17">
        <v>49.903398595432328</v>
      </c>
      <c r="BO58" s="17">
        <v>49.479118502636346</v>
      </c>
      <c r="BP58" s="17">
        <v>50.223060939278106</v>
      </c>
      <c r="BQ58" s="17">
        <v>87.223005740187176</v>
      </c>
      <c r="BR58" s="17">
        <v>0.48027880603286793</v>
      </c>
      <c r="BS58" s="17">
        <v>0.42431790717950546</v>
      </c>
      <c r="BT58" s="17">
        <v>0.53623970488623041</v>
      </c>
    </row>
    <row r="59" spans="1:72" s="17" customFormat="1">
      <c r="A59" s="115">
        <v>53</v>
      </c>
      <c r="B59" s="17">
        <v>0.28395448522309896</v>
      </c>
      <c r="C59" s="17">
        <v>0.46800000000000003</v>
      </c>
      <c r="D59" s="24">
        <v>0.75791535648303132</v>
      </c>
      <c r="E59" s="24">
        <v>0.75791535648303132</v>
      </c>
      <c r="F59" s="24">
        <v>0.22737460694490938</v>
      </c>
      <c r="G59" s="17">
        <v>0.12801734346456692</v>
      </c>
      <c r="H59" s="17">
        <v>0.12801734346456692</v>
      </c>
      <c r="I59" s="17">
        <v>0.17922428085039369</v>
      </c>
      <c r="J59" s="17">
        <v>8.9612140425196843E-2</v>
      </c>
      <c r="K59" s="17">
        <v>0.10241387477165353</v>
      </c>
      <c r="L59" s="17">
        <v>7.6810406078740151E-2</v>
      </c>
      <c r="M59" s="17">
        <v>0.11521560911811023</v>
      </c>
      <c r="N59" s="17">
        <v>3.8405203039370076E-2</v>
      </c>
      <c r="O59" s="17">
        <v>1.9202601519685038E-2</v>
      </c>
      <c r="P59" s="17">
        <v>8.9612140425196843E-2</v>
      </c>
      <c r="Q59" s="17">
        <v>0.16642254650393701</v>
      </c>
      <c r="R59" s="17">
        <v>0.16642254650393701</v>
      </c>
      <c r="S59" s="17">
        <v>6.4008671732283459E-2</v>
      </c>
      <c r="T59" s="17">
        <v>0.12801734346456692</v>
      </c>
      <c r="U59" s="17">
        <v>8.9612140425196843E-2</v>
      </c>
      <c r="V59" s="17">
        <v>0.12801734346456692</v>
      </c>
      <c r="W59" s="17">
        <v>0.10241387477165353</v>
      </c>
      <c r="X59" s="17">
        <v>6.4008671732283459E-2</v>
      </c>
      <c r="Y59" s="17">
        <v>6.4008671732283459E-2</v>
      </c>
      <c r="Z59" s="17">
        <v>0.12499811606035993</v>
      </c>
      <c r="AA59" s="17">
        <v>0.75791535648303132</v>
      </c>
      <c r="AB59" s="17">
        <v>0.22737460694490938</v>
      </c>
      <c r="AC59" s="17">
        <v>50.191245165658451</v>
      </c>
      <c r="AD59" s="17">
        <v>50.302485174661562</v>
      </c>
      <c r="AE59" s="17">
        <v>50.18248160276908</v>
      </c>
      <c r="AF59" s="17">
        <v>49.947785323165661</v>
      </c>
      <c r="AG59" s="17">
        <v>49.764002465654158</v>
      </c>
      <c r="AH59" s="17">
        <v>50.497958786687605</v>
      </c>
      <c r="AI59" s="17">
        <v>49.905854728119735</v>
      </c>
      <c r="AJ59" s="17">
        <v>50.302485174661562</v>
      </c>
      <c r="AK59" s="17">
        <v>50.18248160276908</v>
      </c>
      <c r="AL59" s="17">
        <v>49.947785323165661</v>
      </c>
      <c r="AM59" s="17">
        <v>49.764002465654158</v>
      </c>
      <c r="AN59" s="17">
        <v>50.497958786687605</v>
      </c>
      <c r="AO59" s="17">
        <v>49.905854728119735</v>
      </c>
      <c r="AP59" s="17">
        <v>50.302485174661562</v>
      </c>
      <c r="AQ59" s="17">
        <v>50.18248160276908</v>
      </c>
      <c r="AR59" s="17">
        <v>49.947785323165661</v>
      </c>
      <c r="AS59" s="17">
        <v>49.764002465654158</v>
      </c>
      <c r="AT59" s="17">
        <v>50.497958786687605</v>
      </c>
      <c r="AU59" s="17">
        <v>49.905854728119735</v>
      </c>
      <c r="AV59" s="17">
        <v>50.302485174661562</v>
      </c>
      <c r="AW59" s="17">
        <v>50.18248160276908</v>
      </c>
      <c r="AX59" s="17">
        <v>49.947785323165661</v>
      </c>
      <c r="AY59" s="17">
        <v>49.764002465654158</v>
      </c>
      <c r="AZ59" s="17">
        <v>50.497958786687605</v>
      </c>
      <c r="BA59" s="17">
        <v>49.905854728119735</v>
      </c>
      <c r="BB59" s="17">
        <v>50.302485174661562</v>
      </c>
      <c r="BC59" s="17">
        <v>50.18248160276908</v>
      </c>
      <c r="BD59" s="17">
        <v>49.947785323165661</v>
      </c>
      <c r="BE59" s="17">
        <v>49.764002465654158</v>
      </c>
      <c r="BF59" s="17">
        <v>50.497958786687605</v>
      </c>
      <c r="BG59" s="17">
        <v>49.905854728119735</v>
      </c>
      <c r="BH59" s="17">
        <v>50.302485174661562</v>
      </c>
      <c r="BI59" s="17">
        <v>50.18248160276908</v>
      </c>
      <c r="BJ59" s="17">
        <v>49.947785323165661</v>
      </c>
      <c r="BK59" s="17">
        <v>49.764002465654158</v>
      </c>
      <c r="BL59" s="17">
        <v>50.497958786687605</v>
      </c>
      <c r="BM59" s="17">
        <v>50.183853455765515</v>
      </c>
      <c r="BN59" s="17">
        <v>49.978488722815499</v>
      </c>
      <c r="BO59" s="17">
        <v>49.576287248461348</v>
      </c>
      <c r="BP59" s="17">
        <v>50.292648582531399</v>
      </c>
      <c r="BQ59" s="17">
        <v>90.376158682316174</v>
      </c>
      <c r="BR59" s="17">
        <v>0.49095397622150899</v>
      </c>
      <c r="BS59" s="17">
        <v>0.43275942731174938</v>
      </c>
      <c r="BT59" s="17">
        <v>0.54914852513126866</v>
      </c>
    </row>
    <row r="60" spans="1:72" s="17" customFormat="1">
      <c r="A60" s="115">
        <v>54</v>
      </c>
      <c r="B60" s="17">
        <v>0.29282503540314408</v>
      </c>
      <c r="C60" s="17">
        <v>0.65200000000000002</v>
      </c>
      <c r="D60" s="24">
        <v>0.79047103275789288</v>
      </c>
      <c r="E60" s="24">
        <v>0.79047103275789288</v>
      </c>
      <c r="F60" s="24">
        <v>0.23714130982736786</v>
      </c>
      <c r="G60" s="17">
        <v>0.13043276503937007</v>
      </c>
      <c r="H60" s="17">
        <v>0.13043276503937007</v>
      </c>
      <c r="I60" s="17">
        <v>0.18260587105511808</v>
      </c>
      <c r="J60" s="17">
        <v>9.130293552755904E-2</v>
      </c>
      <c r="K60" s="17">
        <v>0.10434621203149606</v>
      </c>
      <c r="L60" s="17">
        <v>7.8259659023622044E-2</v>
      </c>
      <c r="M60" s="17">
        <v>0.11738948853543306</v>
      </c>
      <c r="N60" s="17">
        <v>3.9129829511811022E-2</v>
      </c>
      <c r="O60" s="17">
        <v>1.9564914755905511E-2</v>
      </c>
      <c r="P60" s="17">
        <v>9.130293552755904E-2</v>
      </c>
      <c r="Q60" s="17">
        <v>0.16956259455118108</v>
      </c>
      <c r="R60" s="17">
        <v>0.16956259455118108</v>
      </c>
      <c r="S60" s="17">
        <v>6.5216382519685034E-2</v>
      </c>
      <c r="T60" s="17">
        <v>0.13043276503937007</v>
      </c>
      <c r="U60" s="17">
        <v>9.130293552755904E-2</v>
      </c>
      <c r="V60" s="17">
        <v>0.13043276503937007</v>
      </c>
      <c r="W60" s="17">
        <v>0.10434621203149606</v>
      </c>
      <c r="X60" s="17">
        <v>6.5216382519685034E-2</v>
      </c>
      <c r="Y60" s="17">
        <v>6.5216382519685034E-2</v>
      </c>
      <c r="Z60" s="17">
        <v>0.13110042136695074</v>
      </c>
      <c r="AA60" s="17">
        <v>0.79047103275789288</v>
      </c>
      <c r="AB60" s="17">
        <v>0.23714130982736786</v>
      </c>
      <c r="AC60" s="17">
        <v>50.301554892880617</v>
      </c>
      <c r="AD60" s="17">
        <v>50.392980287434064</v>
      </c>
      <c r="AE60" s="17">
        <v>50.250831477105031</v>
      </c>
      <c r="AF60" s="17">
        <v>50.007729698639281</v>
      </c>
      <c r="AG60" s="17">
        <v>49.818954416395762</v>
      </c>
      <c r="AH60" s="17">
        <v>50.56030348141072</v>
      </c>
      <c r="AI60" s="17">
        <v>49.913136213452738</v>
      </c>
      <c r="AJ60" s="17">
        <v>50.392980287434064</v>
      </c>
      <c r="AK60" s="17">
        <v>50.250831477105031</v>
      </c>
      <c r="AL60" s="17">
        <v>50.007729698639281</v>
      </c>
      <c r="AM60" s="17">
        <v>49.818954416395762</v>
      </c>
      <c r="AN60" s="17">
        <v>50.56030348141072</v>
      </c>
      <c r="AO60" s="17">
        <v>49.913136213452738</v>
      </c>
      <c r="AP60" s="17">
        <v>50.392980287434064</v>
      </c>
      <c r="AQ60" s="17">
        <v>50.250831477105031</v>
      </c>
      <c r="AR60" s="17">
        <v>50.007729698639281</v>
      </c>
      <c r="AS60" s="17">
        <v>49.818954416395762</v>
      </c>
      <c r="AT60" s="17">
        <v>50.56030348141072</v>
      </c>
      <c r="AU60" s="17">
        <v>49.913136213452738</v>
      </c>
      <c r="AV60" s="17">
        <v>50.392980287434064</v>
      </c>
      <c r="AW60" s="17">
        <v>50.250831477105031</v>
      </c>
      <c r="AX60" s="17">
        <v>50.007729698639281</v>
      </c>
      <c r="AY60" s="17">
        <v>49.818954416395762</v>
      </c>
      <c r="AZ60" s="17">
        <v>50.56030348141072</v>
      </c>
      <c r="BA60" s="17">
        <v>49.913136213452738</v>
      </c>
      <c r="BB60" s="17">
        <v>50.392980287434064</v>
      </c>
      <c r="BC60" s="17">
        <v>50.250831477105031</v>
      </c>
      <c r="BD60" s="17">
        <v>50.007729698639281</v>
      </c>
      <c r="BE60" s="17">
        <v>49.818954416395762</v>
      </c>
      <c r="BF60" s="17">
        <v>50.56030348141072</v>
      </c>
      <c r="BG60" s="17">
        <v>49.913136213452738</v>
      </c>
      <c r="BH60" s="17">
        <v>50.392980287434064</v>
      </c>
      <c r="BI60" s="17">
        <v>50.250831477105031</v>
      </c>
      <c r="BJ60" s="17">
        <v>50.007729698639281</v>
      </c>
      <c r="BK60" s="17">
        <v>49.818954416395762</v>
      </c>
      <c r="BL60" s="17">
        <v>50.56030348141072</v>
      </c>
      <c r="BM60" s="17">
        <v>50.26927110172339</v>
      </c>
      <c r="BN60" s="17">
        <v>50.052175289601188</v>
      </c>
      <c r="BO60" s="17">
        <v>49.671642096620836</v>
      </c>
      <c r="BP60" s="17">
        <v>50.360934581368198</v>
      </c>
      <c r="BQ60" s="17">
        <v>92.873975198208498</v>
      </c>
      <c r="BR60" s="17">
        <v>0.50171125369758862</v>
      </c>
      <c r="BS60" s="17">
        <v>0.44141307249673994</v>
      </c>
      <c r="BT60" s="17">
        <v>0.56200943489843724</v>
      </c>
    </row>
    <row r="61" spans="1:72" s="17" customFormat="1">
      <c r="A61" s="115">
        <v>55</v>
      </c>
      <c r="B61" s="17">
        <v>0.30149536990766124</v>
      </c>
      <c r="C61" s="17">
        <v>0.77800000000000002</v>
      </c>
      <c r="D61" s="24">
        <v>0.82378911913777875</v>
      </c>
      <c r="E61" s="24">
        <v>0.82378911913777875</v>
      </c>
      <c r="F61" s="24">
        <v>0.2471367357413336</v>
      </c>
      <c r="G61" s="17">
        <v>0.13284818661417322</v>
      </c>
      <c r="H61" s="17">
        <v>0.13284818661417322</v>
      </c>
      <c r="I61" s="17">
        <v>0.1859874612598425</v>
      </c>
      <c r="J61" s="17">
        <v>9.2993730629921251E-2</v>
      </c>
      <c r="K61" s="17">
        <v>0.10627854929133858</v>
      </c>
      <c r="L61" s="17">
        <v>7.9708911968503923E-2</v>
      </c>
      <c r="M61" s="17">
        <v>0.11956336795275591</v>
      </c>
      <c r="N61" s="17">
        <v>3.9854455984251962E-2</v>
      </c>
      <c r="O61" s="17">
        <v>1.9927227992125981E-2</v>
      </c>
      <c r="P61" s="17">
        <v>9.2993730629921251E-2</v>
      </c>
      <c r="Q61" s="17">
        <v>0.17270264259842519</v>
      </c>
      <c r="R61" s="17">
        <v>0.17270264259842519</v>
      </c>
      <c r="S61" s="17">
        <v>6.642409330708661E-2</v>
      </c>
      <c r="T61" s="17">
        <v>0.13284818661417322</v>
      </c>
      <c r="U61" s="17">
        <v>9.2993730629921251E-2</v>
      </c>
      <c r="V61" s="17">
        <v>0.13284818661417322</v>
      </c>
      <c r="W61" s="17">
        <v>0.10627854929133858</v>
      </c>
      <c r="X61" s="17">
        <v>6.642409330708661E-2</v>
      </c>
      <c r="Y61" s="17">
        <v>6.642409330708661E-2</v>
      </c>
      <c r="Z61" s="17">
        <v>0.13738042583342885</v>
      </c>
      <c r="AA61" s="17">
        <v>0.82378911913777875</v>
      </c>
      <c r="AB61" s="17">
        <v>0.2471367357413336</v>
      </c>
      <c r="AC61" s="17">
        <v>50.409838236269977</v>
      </c>
      <c r="AD61" s="17">
        <v>50.481812881282984</v>
      </c>
      <c r="AE61" s="17">
        <v>50.317926439325248</v>
      </c>
      <c r="AF61" s="17">
        <v>50.066574098847227</v>
      </c>
      <c r="AG61" s="17">
        <v>49.872898352088704</v>
      </c>
      <c r="AH61" s="17">
        <v>50.621502841814845</v>
      </c>
      <c r="AI61" s="17">
        <v>49.920275205964174</v>
      </c>
      <c r="AJ61" s="17">
        <v>50.481812881282984</v>
      </c>
      <c r="AK61" s="17">
        <v>50.317926439325248</v>
      </c>
      <c r="AL61" s="17">
        <v>50.066574098847227</v>
      </c>
      <c r="AM61" s="17">
        <v>49.872898352088704</v>
      </c>
      <c r="AN61" s="17">
        <v>50.621502841814845</v>
      </c>
      <c r="AO61" s="17">
        <v>49.920275205964174</v>
      </c>
      <c r="AP61" s="17">
        <v>50.481812881282984</v>
      </c>
      <c r="AQ61" s="17">
        <v>50.317926439325248</v>
      </c>
      <c r="AR61" s="17">
        <v>50.066574098847227</v>
      </c>
      <c r="AS61" s="17">
        <v>49.872898352088704</v>
      </c>
      <c r="AT61" s="17">
        <v>50.621502841814845</v>
      </c>
      <c r="AU61" s="17">
        <v>49.920275205964174</v>
      </c>
      <c r="AV61" s="17">
        <v>50.481812881282984</v>
      </c>
      <c r="AW61" s="17">
        <v>50.317926439325248</v>
      </c>
      <c r="AX61" s="17">
        <v>50.066574098847227</v>
      </c>
      <c r="AY61" s="17">
        <v>49.872898352088704</v>
      </c>
      <c r="AZ61" s="17">
        <v>50.621502841814845</v>
      </c>
      <c r="BA61" s="17">
        <v>49.920275205964174</v>
      </c>
      <c r="BB61" s="17">
        <v>50.481812881282984</v>
      </c>
      <c r="BC61" s="17">
        <v>50.317926439325248</v>
      </c>
      <c r="BD61" s="17">
        <v>50.066574098847227</v>
      </c>
      <c r="BE61" s="17">
        <v>49.872898352088704</v>
      </c>
      <c r="BF61" s="17">
        <v>50.621502841814845</v>
      </c>
      <c r="BG61" s="17">
        <v>49.920275205964174</v>
      </c>
      <c r="BH61" s="17">
        <v>50.481812881282984</v>
      </c>
      <c r="BI61" s="17">
        <v>50.317926439325248</v>
      </c>
      <c r="BJ61" s="17">
        <v>50.066574098847227</v>
      </c>
      <c r="BK61" s="17">
        <v>49.872898352088704</v>
      </c>
      <c r="BL61" s="17">
        <v>50.621502841814845</v>
      </c>
      <c r="BM61" s="17">
        <v>50.353120164306361</v>
      </c>
      <c r="BN61" s="17">
        <v>50.124509561073729</v>
      </c>
      <c r="BO61" s="17">
        <v>49.765249043395144</v>
      </c>
      <c r="BP61" s="17">
        <v>50.427966527729275</v>
      </c>
      <c r="BQ61" s="17">
        <v>94.809504007941754</v>
      </c>
      <c r="BR61" s="17">
        <v>0.51252772687667725</v>
      </c>
      <c r="BS61" s="17">
        <v>0.45027161939282884</v>
      </c>
      <c r="BT61" s="17">
        <v>0.5747838343605256</v>
      </c>
    </row>
    <row r="62" spans="1:72" s="17" customFormat="1">
      <c r="A62" s="115">
        <v>56</v>
      </c>
      <c r="B62" s="17">
        <v>0.30995705241363392</v>
      </c>
      <c r="C62" s="17">
        <v>0.89500000000000002</v>
      </c>
      <c r="D62" s="24">
        <v>0.8578731211968218</v>
      </c>
      <c r="E62" s="24">
        <v>0.8578731211968218</v>
      </c>
      <c r="F62" s="24">
        <v>0.25736193635904653</v>
      </c>
      <c r="G62" s="17">
        <v>0.13526360818897637</v>
      </c>
      <c r="H62" s="17">
        <v>0.13526360818897637</v>
      </c>
      <c r="I62" s="17">
        <v>0.1893690514645669</v>
      </c>
      <c r="J62" s="17">
        <v>9.4684525732283448E-2</v>
      </c>
      <c r="K62" s="17">
        <v>0.10821088655118111</v>
      </c>
      <c r="L62" s="17">
        <v>8.1158164913385816E-2</v>
      </c>
      <c r="M62" s="17">
        <v>0.12173724737007874</v>
      </c>
      <c r="N62" s="17">
        <v>4.0579082456692908E-2</v>
      </c>
      <c r="O62" s="17">
        <v>2.0289541228346454E-2</v>
      </c>
      <c r="P62" s="17">
        <v>9.4684525732283448E-2</v>
      </c>
      <c r="Q62" s="17">
        <v>0.17584269064566929</v>
      </c>
      <c r="R62" s="17">
        <v>0.17584269064566929</v>
      </c>
      <c r="S62" s="17">
        <v>6.7631804094488185E-2</v>
      </c>
      <c r="T62" s="17">
        <v>0.13526360818897637</v>
      </c>
      <c r="U62" s="17">
        <v>9.4684525732283448E-2</v>
      </c>
      <c r="V62" s="17">
        <v>0.13526360818897637</v>
      </c>
      <c r="W62" s="17">
        <v>0.10821088655118111</v>
      </c>
      <c r="X62" s="17">
        <v>6.7631804094488185E-2</v>
      </c>
      <c r="Y62" s="17">
        <v>6.7631804094488185E-2</v>
      </c>
      <c r="Z62" s="17">
        <v>0.143839931929896</v>
      </c>
      <c r="AA62" s="17">
        <v>0.8578731211968218</v>
      </c>
      <c r="AB62" s="17">
        <v>0.25736193635904653</v>
      </c>
      <c r="AC62" s="17">
        <v>50.516167488172584</v>
      </c>
      <c r="AD62" s="17">
        <v>50.569042478113367</v>
      </c>
      <c r="AE62" s="17">
        <v>50.383811543271342</v>
      </c>
      <c r="AF62" s="17">
        <v>50.124358041490247</v>
      </c>
      <c r="AG62" s="17">
        <v>49.925870498624008</v>
      </c>
      <c r="AH62" s="17">
        <v>50.681598028192766</v>
      </c>
      <c r="AI62" s="17">
        <v>49.927277003852431</v>
      </c>
      <c r="AJ62" s="17">
        <v>50.569042478113367</v>
      </c>
      <c r="AK62" s="17">
        <v>50.383811543271342</v>
      </c>
      <c r="AL62" s="17">
        <v>50.124358041490247</v>
      </c>
      <c r="AM62" s="17">
        <v>49.925870498624008</v>
      </c>
      <c r="AN62" s="17">
        <v>50.681598028192766</v>
      </c>
      <c r="AO62" s="17">
        <v>49.927277003852431</v>
      </c>
      <c r="AP62" s="17">
        <v>50.569042478113367</v>
      </c>
      <c r="AQ62" s="17">
        <v>50.383811543271342</v>
      </c>
      <c r="AR62" s="17">
        <v>50.124358041490247</v>
      </c>
      <c r="AS62" s="17">
        <v>49.925870498624008</v>
      </c>
      <c r="AT62" s="17">
        <v>50.681598028192766</v>
      </c>
      <c r="AU62" s="17">
        <v>49.927277003852431</v>
      </c>
      <c r="AV62" s="17">
        <v>50.569042478113367</v>
      </c>
      <c r="AW62" s="17">
        <v>50.383811543271342</v>
      </c>
      <c r="AX62" s="17">
        <v>50.124358041490247</v>
      </c>
      <c r="AY62" s="17">
        <v>49.925870498624008</v>
      </c>
      <c r="AZ62" s="17">
        <v>50.681598028192766</v>
      </c>
      <c r="BA62" s="17">
        <v>49.927277003852431</v>
      </c>
      <c r="BB62" s="17">
        <v>50.569042478113367</v>
      </c>
      <c r="BC62" s="17">
        <v>50.383811543271342</v>
      </c>
      <c r="BD62" s="17">
        <v>50.124358041490247</v>
      </c>
      <c r="BE62" s="17">
        <v>49.925870498624008</v>
      </c>
      <c r="BF62" s="17">
        <v>50.681598028192766</v>
      </c>
      <c r="BG62" s="17">
        <v>49.927277003852431</v>
      </c>
      <c r="BH62" s="17">
        <v>50.569042478113367</v>
      </c>
      <c r="BI62" s="17">
        <v>50.383811543271342</v>
      </c>
      <c r="BJ62" s="17">
        <v>50.124358041490247</v>
      </c>
      <c r="BK62" s="17">
        <v>49.925870498624008</v>
      </c>
      <c r="BL62" s="17">
        <v>50.681598028192766</v>
      </c>
      <c r="BM62" s="17">
        <v>50.435456834581458</v>
      </c>
      <c r="BN62" s="17">
        <v>50.195540044226391</v>
      </c>
      <c r="BO62" s="17">
        <v>49.857170547168757</v>
      </c>
      <c r="BP62" s="17">
        <v>50.4937894505751</v>
      </c>
      <c r="BQ62" s="17">
        <v>96.278481755337268</v>
      </c>
      <c r="BR62" s="17">
        <v>0.52338028383414825</v>
      </c>
      <c r="BS62" s="17">
        <v>0.45932553659224445</v>
      </c>
      <c r="BT62" s="17">
        <v>0.58743503107605211</v>
      </c>
    </row>
    <row r="63" spans="1:72" s="17" customFormat="1">
      <c r="A63" s="115">
        <v>57</v>
      </c>
      <c r="B63" s="17">
        <v>0.31820283266618199</v>
      </c>
      <c r="C63" s="17">
        <v>1.012</v>
      </c>
      <c r="D63" s="24">
        <v>0.89272649702219808</v>
      </c>
      <c r="E63" s="24">
        <v>0.89272649702219808</v>
      </c>
      <c r="F63" s="24">
        <v>0.2678179491066594</v>
      </c>
      <c r="G63" s="17">
        <v>0.13767902976377952</v>
      </c>
      <c r="H63" s="17">
        <v>0.13767902976377952</v>
      </c>
      <c r="I63" s="17">
        <v>0.19275064166929132</v>
      </c>
      <c r="J63" s="17">
        <v>9.6375320834645659E-2</v>
      </c>
      <c r="K63" s="17">
        <v>0.11014322381102362</v>
      </c>
      <c r="L63" s="17">
        <v>8.2607417858267709E-2</v>
      </c>
      <c r="M63" s="17">
        <v>0.12391112678740157</v>
      </c>
      <c r="N63" s="17">
        <v>4.1303708929133855E-2</v>
      </c>
      <c r="O63" s="17">
        <v>2.0651854464566927E-2</v>
      </c>
      <c r="P63" s="17">
        <v>9.6375320834645659E-2</v>
      </c>
      <c r="Q63" s="17">
        <v>0.1789827386929134</v>
      </c>
      <c r="R63" s="17">
        <v>0.1789827386929134</v>
      </c>
      <c r="S63" s="17">
        <v>6.883951488188976E-2</v>
      </c>
      <c r="T63" s="17">
        <v>0.13767902976377952</v>
      </c>
      <c r="U63" s="17">
        <v>9.6375320834645659E-2</v>
      </c>
      <c r="V63" s="17">
        <v>0.13767902976377952</v>
      </c>
      <c r="W63" s="17">
        <v>0.11014322381102362</v>
      </c>
      <c r="X63" s="17">
        <v>6.883951488188976E-2</v>
      </c>
      <c r="Y63" s="17">
        <v>6.883951488188976E-2</v>
      </c>
      <c r="Z63" s="17">
        <v>0.15048072743697924</v>
      </c>
      <c r="AA63" s="17">
        <v>0.89272649702219808</v>
      </c>
      <c r="AB63" s="17">
        <v>0.2678179491066594</v>
      </c>
      <c r="AC63" s="17">
        <v>50.620611141398378</v>
      </c>
      <c r="AD63" s="17">
        <v>50.654725460335726</v>
      </c>
      <c r="AE63" s="17">
        <v>50.448529459541611</v>
      </c>
      <c r="AF63" s="17">
        <v>50.181118952289118</v>
      </c>
      <c r="AG63" s="17">
        <v>49.977905163434166</v>
      </c>
      <c r="AH63" s="17">
        <v>50.740628021632858</v>
      </c>
      <c r="AI63" s="17">
        <v>49.934146618179227</v>
      </c>
      <c r="AJ63" s="17">
        <v>50.654725460335726</v>
      </c>
      <c r="AK63" s="17">
        <v>50.448529459541611</v>
      </c>
      <c r="AL63" s="17">
        <v>50.181118952289118</v>
      </c>
      <c r="AM63" s="17">
        <v>49.977905163434166</v>
      </c>
      <c r="AN63" s="17">
        <v>50.740628021632858</v>
      </c>
      <c r="AO63" s="17">
        <v>49.934146618179227</v>
      </c>
      <c r="AP63" s="17">
        <v>50.654725460335726</v>
      </c>
      <c r="AQ63" s="17">
        <v>50.448529459541611</v>
      </c>
      <c r="AR63" s="17">
        <v>50.181118952289118</v>
      </c>
      <c r="AS63" s="17">
        <v>49.977905163434166</v>
      </c>
      <c r="AT63" s="17">
        <v>50.740628021632858</v>
      </c>
      <c r="AU63" s="17">
        <v>49.934146618179227</v>
      </c>
      <c r="AV63" s="17">
        <v>50.654725460335726</v>
      </c>
      <c r="AW63" s="17">
        <v>50.448529459541611</v>
      </c>
      <c r="AX63" s="17">
        <v>50.181118952289118</v>
      </c>
      <c r="AY63" s="17">
        <v>49.977905163434166</v>
      </c>
      <c r="AZ63" s="17">
        <v>50.740628021632858</v>
      </c>
      <c r="BA63" s="17">
        <v>49.934146618179227</v>
      </c>
      <c r="BB63" s="17">
        <v>50.654725460335726</v>
      </c>
      <c r="BC63" s="17">
        <v>50.448529459541611</v>
      </c>
      <c r="BD63" s="17">
        <v>50.181118952289118</v>
      </c>
      <c r="BE63" s="17">
        <v>49.977905163434166</v>
      </c>
      <c r="BF63" s="17">
        <v>50.740628021632858</v>
      </c>
      <c r="BG63" s="17">
        <v>49.934146618179227</v>
      </c>
      <c r="BH63" s="17">
        <v>50.654725460335726</v>
      </c>
      <c r="BI63" s="17">
        <v>50.448529459541611</v>
      </c>
      <c r="BJ63" s="17">
        <v>50.181118952289118</v>
      </c>
      <c r="BK63" s="17">
        <v>49.977905163434166</v>
      </c>
      <c r="BL63" s="17">
        <v>50.740628021632858</v>
      </c>
      <c r="BM63" s="17">
        <v>50.516334337887074</v>
      </c>
      <c r="BN63" s="17">
        <v>50.265312682226423</v>
      </c>
      <c r="BO63" s="17">
        <v>49.947465777045636</v>
      </c>
      <c r="BP63" s="17">
        <v>50.558445996723542</v>
      </c>
      <c r="BQ63" s="17">
        <v>97.371741674327339</v>
      </c>
      <c r="BR63" s="17">
        <v>0.53424588503597559</v>
      </c>
      <c r="BS63" s="17">
        <v>0.46856315750804134</v>
      </c>
      <c r="BT63" s="17">
        <v>0.59992861256390984</v>
      </c>
    </row>
    <row r="64" spans="1:72" s="17" customFormat="1">
      <c r="A64" s="115">
        <v>58</v>
      </c>
      <c r="B64" s="17">
        <v>0.32622660566082473</v>
      </c>
      <c r="C64" s="17">
        <v>1.129</v>
      </c>
      <c r="D64" s="24">
        <v>0.92835265868858541</v>
      </c>
      <c r="E64" s="24">
        <v>0.92835265868858541</v>
      </c>
      <c r="F64" s="24">
        <v>0.27850579760657562</v>
      </c>
      <c r="G64" s="17">
        <v>0.14009445133858267</v>
      </c>
      <c r="H64" s="17">
        <v>0.14009445133858267</v>
      </c>
      <c r="I64" s="17">
        <v>0.19613223187401574</v>
      </c>
      <c r="J64" s="17">
        <v>9.8066115937007869E-2</v>
      </c>
      <c r="K64" s="17">
        <v>0.11207556107086614</v>
      </c>
      <c r="L64" s="17">
        <v>8.4056670803149602E-2</v>
      </c>
      <c r="M64" s="17">
        <v>0.1260850062047244</v>
      </c>
      <c r="N64" s="17">
        <v>4.2028335401574801E-2</v>
      </c>
      <c r="O64" s="17">
        <v>2.1014167700787401E-2</v>
      </c>
      <c r="P64" s="17">
        <v>9.8066115937007869E-2</v>
      </c>
      <c r="Q64" s="17">
        <v>0.18212278674015747</v>
      </c>
      <c r="R64" s="17">
        <v>0.18212278674015747</v>
      </c>
      <c r="S64" s="17">
        <v>7.0047225669291335E-2</v>
      </c>
      <c r="T64" s="17">
        <v>0.14009445133858267</v>
      </c>
      <c r="U64" s="17">
        <v>9.8066115937007869E-2</v>
      </c>
      <c r="V64" s="17">
        <v>0.14009445133858267</v>
      </c>
      <c r="W64" s="17">
        <v>0.11207556107086614</v>
      </c>
      <c r="X64" s="17">
        <v>7.0047225669291335E-2</v>
      </c>
      <c r="Y64" s="17">
        <v>7.0047225669291335E-2</v>
      </c>
      <c r="Z64" s="17">
        <v>0.15730458582475221</v>
      </c>
      <c r="AA64" s="17">
        <v>0.92835265868858541</v>
      </c>
      <c r="AB64" s="17">
        <v>0.27850579760657562</v>
      </c>
      <c r="AC64" s="17">
        <v>50.723234151082686</v>
      </c>
      <c r="AD64" s="17">
        <v>50.738915287941388</v>
      </c>
      <c r="AE64" s="17">
        <v>50.51212064071624</v>
      </c>
      <c r="AF64" s="17">
        <v>50.236892310121476</v>
      </c>
      <c r="AG64" s="17">
        <v>50.029034868640643</v>
      </c>
      <c r="AH64" s="17">
        <v>50.798629775214863</v>
      </c>
      <c r="AI64" s="17">
        <v>49.940888793148517</v>
      </c>
      <c r="AJ64" s="17">
        <v>50.738915287941388</v>
      </c>
      <c r="AK64" s="17">
        <v>50.51212064071624</v>
      </c>
      <c r="AL64" s="17">
        <v>50.236892310121476</v>
      </c>
      <c r="AM64" s="17">
        <v>50.029034868640643</v>
      </c>
      <c r="AN64" s="17">
        <v>50.798629775214863</v>
      </c>
      <c r="AO64" s="17">
        <v>49.940888793148517</v>
      </c>
      <c r="AP64" s="17">
        <v>50.738915287941388</v>
      </c>
      <c r="AQ64" s="17">
        <v>50.51212064071624</v>
      </c>
      <c r="AR64" s="17">
        <v>50.236892310121476</v>
      </c>
      <c r="AS64" s="17">
        <v>50.029034868640643</v>
      </c>
      <c r="AT64" s="17">
        <v>50.798629775214863</v>
      </c>
      <c r="AU64" s="17">
        <v>49.940888793148517</v>
      </c>
      <c r="AV64" s="17">
        <v>50.738915287941388</v>
      </c>
      <c r="AW64" s="17">
        <v>50.51212064071624</v>
      </c>
      <c r="AX64" s="17">
        <v>50.236892310121476</v>
      </c>
      <c r="AY64" s="17">
        <v>50.029034868640643</v>
      </c>
      <c r="AZ64" s="17">
        <v>50.798629775214863</v>
      </c>
      <c r="BA64" s="17">
        <v>49.940888793148517</v>
      </c>
      <c r="BB64" s="17">
        <v>50.738915287941388</v>
      </c>
      <c r="BC64" s="17">
        <v>50.51212064071624</v>
      </c>
      <c r="BD64" s="17">
        <v>50.236892310121476</v>
      </c>
      <c r="BE64" s="17">
        <v>50.029034868640643</v>
      </c>
      <c r="BF64" s="17">
        <v>50.798629775214863</v>
      </c>
      <c r="BG64" s="17">
        <v>49.940888793148517</v>
      </c>
      <c r="BH64" s="17">
        <v>50.738915287941388</v>
      </c>
      <c r="BI64" s="17">
        <v>50.51212064071624</v>
      </c>
      <c r="BJ64" s="17">
        <v>50.236892310121476</v>
      </c>
      <c r="BK64" s="17">
        <v>50.029034868640643</v>
      </c>
      <c r="BL64" s="17">
        <v>50.798629775214863</v>
      </c>
      <c r="BM64" s="17">
        <v>50.59580313901948</v>
      </c>
      <c r="BN64" s="17">
        <v>50.333871032032597</v>
      </c>
      <c r="BO64" s="17">
        <v>50.036190839988649</v>
      </c>
      <c r="BP64" s="17">
        <v>50.621976596009823</v>
      </c>
      <c r="BQ64" s="17">
        <v>98.17048393424588</v>
      </c>
      <c r="BR64" s="17">
        <v>0.54510180843261946</v>
      </c>
      <c r="BS64" s="17">
        <v>0.47797087716516162</v>
      </c>
      <c r="BT64" s="17">
        <v>0.6122327397000773</v>
      </c>
    </row>
    <row r="65" spans="1:72" s="17" customFormat="1">
      <c r="A65" s="115">
        <v>59</v>
      </c>
      <c r="B65" s="17">
        <v>0.33402336833636992</v>
      </c>
      <c r="C65" s="17">
        <v>1.2609999999999999</v>
      </c>
      <c r="D65" s="24">
        <v>0.96475497366190854</v>
      </c>
      <c r="E65" s="24">
        <v>0.96475497366190854</v>
      </c>
      <c r="F65" s="24">
        <v>0.28942649209857257</v>
      </c>
      <c r="G65" s="17">
        <v>0.14250987291338582</v>
      </c>
      <c r="H65" s="17">
        <v>0.14250987291338582</v>
      </c>
      <c r="I65" s="17">
        <v>0.19951382207874013</v>
      </c>
      <c r="J65" s="17">
        <v>9.9756911039370066E-2</v>
      </c>
      <c r="K65" s="17">
        <v>0.11400789833070867</v>
      </c>
      <c r="L65" s="17">
        <v>8.5505923748031495E-2</v>
      </c>
      <c r="M65" s="17">
        <v>0.12825888562204724</v>
      </c>
      <c r="N65" s="17">
        <v>4.2752961874015748E-2</v>
      </c>
      <c r="O65" s="17">
        <v>2.1376480937007874E-2</v>
      </c>
      <c r="P65" s="17">
        <v>9.9756911039370066E-2</v>
      </c>
      <c r="Q65" s="17">
        <v>0.18526283478740158</v>
      </c>
      <c r="R65" s="17">
        <v>0.18526283478740158</v>
      </c>
      <c r="S65" s="17">
        <v>7.1254936456692911E-2</v>
      </c>
      <c r="T65" s="17">
        <v>0.14250987291338582</v>
      </c>
      <c r="U65" s="17">
        <v>9.9756911039370066E-2</v>
      </c>
      <c r="V65" s="17">
        <v>0.14250987291338582</v>
      </c>
      <c r="W65" s="17">
        <v>0.11400789833070867</v>
      </c>
      <c r="X65" s="17">
        <v>7.1254936456692911E-2</v>
      </c>
      <c r="Y65" s="17">
        <v>7.1254936456692911E-2</v>
      </c>
      <c r="Z65" s="17">
        <v>0.16431326661542464</v>
      </c>
      <c r="AA65" s="17">
        <v>0.96475497366190854</v>
      </c>
      <c r="AB65" s="17">
        <v>0.28942649209857257</v>
      </c>
      <c r="AC65" s="17">
        <v>50.824098174353963</v>
      </c>
      <c r="AD65" s="17">
        <v>50.821662697125625</v>
      </c>
      <c r="AE65" s="17">
        <v>50.574623472503468</v>
      </c>
      <c r="AF65" s="17">
        <v>50.291711779783469</v>
      </c>
      <c r="AG65" s="17">
        <v>50.079290472844519</v>
      </c>
      <c r="AH65" s="17">
        <v>50.855638352313612</v>
      </c>
      <c r="AI65" s="17">
        <v>49.947508024631418</v>
      </c>
      <c r="AJ65" s="17">
        <v>50.821662697125625</v>
      </c>
      <c r="AK65" s="17">
        <v>50.574623472503468</v>
      </c>
      <c r="AL65" s="17">
        <v>50.291711779783469</v>
      </c>
      <c r="AM65" s="17">
        <v>50.079290472844519</v>
      </c>
      <c r="AN65" s="17">
        <v>50.855638352313612</v>
      </c>
      <c r="AO65" s="17">
        <v>49.947508024631418</v>
      </c>
      <c r="AP65" s="17">
        <v>50.821662697125625</v>
      </c>
      <c r="AQ65" s="17">
        <v>50.574623472503468</v>
      </c>
      <c r="AR65" s="17">
        <v>50.291711779783469</v>
      </c>
      <c r="AS65" s="17">
        <v>50.079290472844519</v>
      </c>
      <c r="AT65" s="17">
        <v>50.855638352313612</v>
      </c>
      <c r="AU65" s="17">
        <v>49.947508024631418</v>
      </c>
      <c r="AV65" s="17">
        <v>50.821662697125625</v>
      </c>
      <c r="AW65" s="17">
        <v>50.574623472503468</v>
      </c>
      <c r="AX65" s="17">
        <v>50.291711779783469</v>
      </c>
      <c r="AY65" s="17">
        <v>50.079290472844519</v>
      </c>
      <c r="AZ65" s="17">
        <v>50.855638352313612</v>
      </c>
      <c r="BA65" s="17">
        <v>49.947508024631418</v>
      </c>
      <c r="BB65" s="17">
        <v>50.821662697125625</v>
      </c>
      <c r="BC65" s="17">
        <v>50.574623472503468</v>
      </c>
      <c r="BD65" s="17">
        <v>50.291711779783469</v>
      </c>
      <c r="BE65" s="17">
        <v>50.079290472844519</v>
      </c>
      <c r="BF65" s="17">
        <v>50.855638352313612</v>
      </c>
      <c r="BG65" s="17">
        <v>49.947508024631418</v>
      </c>
      <c r="BH65" s="17">
        <v>50.821662697125625</v>
      </c>
      <c r="BI65" s="17">
        <v>50.574623472503468</v>
      </c>
      <c r="BJ65" s="17">
        <v>50.291711779783469</v>
      </c>
      <c r="BK65" s="17">
        <v>50.079290472844519</v>
      </c>
      <c r="BL65" s="17">
        <v>50.855638352313612</v>
      </c>
      <c r="BM65" s="17">
        <v>50.673911129967863</v>
      </c>
      <c r="BN65" s="17">
        <v>50.401256426887727</v>
      </c>
      <c r="BO65" s="17">
        <v>50.123398988672562</v>
      </c>
      <c r="BP65" s="17">
        <v>50.684419612372665</v>
      </c>
      <c r="BQ65" s="17">
        <v>98.743961200887824</v>
      </c>
      <c r="BR65" s="17">
        <v>0.55592586650253784</v>
      </c>
      <c r="BS65" s="17">
        <v>0.48753336829609378</v>
      </c>
      <c r="BT65" s="17">
        <v>0.62431836470898183</v>
      </c>
    </row>
    <row r="66" spans="1:72" s="17" customFormat="1">
      <c r="A66" s="115">
        <v>60</v>
      </c>
      <c r="B66" s="17">
        <v>0.3415891737232446</v>
      </c>
      <c r="C66" s="17">
        <v>1.4039999999999999</v>
      </c>
      <c r="D66" s="24">
        <v>1.0019367661369454</v>
      </c>
      <c r="E66" s="24">
        <v>1.0019367661369454</v>
      </c>
      <c r="F66" s="24">
        <v>0.30058102984108359</v>
      </c>
      <c r="G66" s="17">
        <v>0.14492529448818897</v>
      </c>
      <c r="H66" s="17">
        <v>0.14492529448818897</v>
      </c>
      <c r="I66" s="17">
        <v>0.20289541228346455</v>
      </c>
      <c r="J66" s="17">
        <v>0.10144770614173228</v>
      </c>
      <c r="K66" s="17">
        <v>0.11594023559055118</v>
      </c>
      <c r="L66" s="17">
        <v>8.6955176692913375E-2</v>
      </c>
      <c r="M66" s="17">
        <v>0.13043276503937007</v>
      </c>
      <c r="N66" s="17">
        <v>4.3477588346456687E-2</v>
      </c>
      <c r="O66" s="17">
        <v>2.1738794173228344E-2</v>
      </c>
      <c r="P66" s="17">
        <v>0.10144770614173228</v>
      </c>
      <c r="Q66" s="17">
        <v>0.18840288283464568</v>
      </c>
      <c r="R66" s="17">
        <v>0.18840288283464568</v>
      </c>
      <c r="S66" s="17">
        <v>7.2462647244094486E-2</v>
      </c>
      <c r="T66" s="17">
        <v>0.14492529448818897</v>
      </c>
      <c r="U66" s="17">
        <v>0.10144770614173228</v>
      </c>
      <c r="V66" s="17">
        <v>0.14492529448818897</v>
      </c>
      <c r="W66" s="17">
        <v>0.11594023559055118</v>
      </c>
      <c r="X66" s="17">
        <v>7.2462647244094486E-2</v>
      </c>
      <c r="Y66" s="17">
        <v>7.2462647244094486E-2</v>
      </c>
      <c r="Z66" s="17">
        <v>0.17150851573076548</v>
      </c>
      <c r="AA66" s="17">
        <v>1.0019367661369454</v>
      </c>
      <c r="AB66" s="17">
        <v>0.30058102984108359</v>
      </c>
      <c r="AC66" s="17">
        <v>50.923261790028327</v>
      </c>
      <c r="AD66" s="17">
        <v>50.903015882310228</v>
      </c>
      <c r="AE66" s="17">
        <v>50.636074412223152</v>
      </c>
      <c r="AF66" s="17">
        <v>50.345609333621425</v>
      </c>
      <c r="AG66" s="17">
        <v>50.128701282703503</v>
      </c>
      <c r="AH66" s="17">
        <v>50.91168705330805</v>
      </c>
      <c r="AI66" s="17">
        <v>49.954008577115658</v>
      </c>
      <c r="AJ66" s="17">
        <v>50.903015882310228</v>
      </c>
      <c r="AK66" s="17">
        <v>50.636074412223152</v>
      </c>
      <c r="AL66" s="17">
        <v>50.345609333621425</v>
      </c>
      <c r="AM66" s="17">
        <v>50.128701282703503</v>
      </c>
      <c r="AN66" s="17">
        <v>50.91168705330805</v>
      </c>
      <c r="AO66" s="17">
        <v>49.954008577115658</v>
      </c>
      <c r="AP66" s="17">
        <v>50.903015882310228</v>
      </c>
      <c r="AQ66" s="17">
        <v>50.636074412223152</v>
      </c>
      <c r="AR66" s="17">
        <v>50.345609333621425</v>
      </c>
      <c r="AS66" s="17">
        <v>50.128701282703503</v>
      </c>
      <c r="AT66" s="17">
        <v>50.91168705330805</v>
      </c>
      <c r="AU66" s="17">
        <v>49.954008577115658</v>
      </c>
      <c r="AV66" s="17">
        <v>50.903015882310228</v>
      </c>
      <c r="AW66" s="17">
        <v>50.636074412223152</v>
      </c>
      <c r="AX66" s="17">
        <v>50.345609333621425</v>
      </c>
      <c r="AY66" s="17">
        <v>50.128701282703503</v>
      </c>
      <c r="AZ66" s="17">
        <v>50.91168705330805</v>
      </c>
      <c r="BA66" s="17">
        <v>49.954008577115658</v>
      </c>
      <c r="BB66" s="17">
        <v>50.903015882310228</v>
      </c>
      <c r="BC66" s="17">
        <v>50.636074412223152</v>
      </c>
      <c r="BD66" s="17">
        <v>50.345609333621425</v>
      </c>
      <c r="BE66" s="17">
        <v>50.128701282703503</v>
      </c>
      <c r="BF66" s="17">
        <v>50.91168705330805</v>
      </c>
      <c r="BG66" s="17">
        <v>49.954008577115658</v>
      </c>
      <c r="BH66" s="17">
        <v>50.903015882310228</v>
      </c>
      <c r="BI66" s="17">
        <v>50.636074412223152</v>
      </c>
      <c r="BJ66" s="17">
        <v>50.345609333621425</v>
      </c>
      <c r="BK66" s="17">
        <v>50.128701282703503</v>
      </c>
      <c r="BL66" s="17">
        <v>50.91168705330805</v>
      </c>
      <c r="BM66" s="17">
        <v>50.750703801950017</v>
      </c>
      <c r="BN66" s="17">
        <v>50.467508125206365</v>
      </c>
      <c r="BO66" s="17">
        <v>50.209140811984064</v>
      </c>
      <c r="BP66" s="17">
        <v>50.74581148228193</v>
      </c>
      <c r="BQ66" s="17">
        <v>99.148979487793156</v>
      </c>
      <c r="BR66" s="17">
        <v>0.56669659548575702</v>
      </c>
      <c r="BS66" s="17">
        <v>0.49723381196225369</v>
      </c>
      <c r="BT66" s="17">
        <v>0.63615937900926034</v>
      </c>
    </row>
    <row r="67" spans="1:72" s="17" customFormat="1">
      <c r="A67" s="115">
        <v>61</v>
      </c>
      <c r="B67" s="17">
        <v>0.34892108261078475</v>
      </c>
      <c r="C67" s="17">
        <v>1.548</v>
      </c>
      <c r="D67" s="24">
        <v>1.0399013183129699</v>
      </c>
      <c r="E67" s="24">
        <v>1.0399013183129699</v>
      </c>
      <c r="F67" s="24">
        <v>0.311970395493891</v>
      </c>
      <c r="G67" s="17">
        <v>0.14734071606299212</v>
      </c>
      <c r="H67" s="17">
        <v>0.14734071606299212</v>
      </c>
      <c r="I67" s="17">
        <v>0.20627700248818895</v>
      </c>
      <c r="J67" s="17">
        <v>0.10313850124409447</v>
      </c>
      <c r="K67" s="17">
        <v>0.11787257285039371</v>
      </c>
      <c r="L67" s="17">
        <v>8.8404429637795268E-2</v>
      </c>
      <c r="M67" s="17">
        <v>0.1326066444566929</v>
      </c>
      <c r="N67" s="17">
        <v>4.4202214818897634E-2</v>
      </c>
      <c r="O67" s="17">
        <v>2.2101107409448817E-2</v>
      </c>
      <c r="P67" s="17">
        <v>0.10313850124409447</v>
      </c>
      <c r="Q67" s="17">
        <v>0.19154293088188976</v>
      </c>
      <c r="R67" s="17">
        <v>0.19154293088188976</v>
      </c>
      <c r="S67" s="17">
        <v>7.3670358031496061E-2</v>
      </c>
      <c r="T67" s="17">
        <v>0.14734071606299212</v>
      </c>
      <c r="U67" s="17">
        <v>0.10313850124409447</v>
      </c>
      <c r="V67" s="17">
        <v>0.14734071606299212</v>
      </c>
      <c r="W67" s="17">
        <v>0.11787257285039371</v>
      </c>
      <c r="X67" s="17">
        <v>7.3670358031496061E-2</v>
      </c>
      <c r="Y67" s="17">
        <v>7.3670358031496061E-2</v>
      </c>
      <c r="Z67" s="17">
        <v>0.17889206582515346</v>
      </c>
      <c r="AA67" s="17">
        <v>1.0399013183129699</v>
      </c>
      <c r="AB67" s="17">
        <v>0.311970395493891</v>
      </c>
      <c r="AC67" s="17">
        <v>51.020780700297372</v>
      </c>
      <c r="AD67" s="17">
        <v>50.983020663203774</v>
      </c>
      <c r="AE67" s="17">
        <v>50.696508115879759</v>
      </c>
      <c r="AF67" s="17">
        <v>50.398615363135093</v>
      </c>
      <c r="AG67" s="17">
        <v>50.177295155306432</v>
      </c>
      <c r="AH67" s="17">
        <v>50.966807531842974</v>
      </c>
      <c r="AI67" s="17">
        <v>49.960394499237374</v>
      </c>
      <c r="AJ67" s="17">
        <v>50.983020663203774</v>
      </c>
      <c r="AK67" s="17">
        <v>50.696508115879759</v>
      </c>
      <c r="AL67" s="17">
        <v>50.398615363135093</v>
      </c>
      <c r="AM67" s="17">
        <v>50.177295155306432</v>
      </c>
      <c r="AN67" s="17">
        <v>50.966807531842974</v>
      </c>
      <c r="AO67" s="17">
        <v>49.960394499237374</v>
      </c>
      <c r="AP67" s="17">
        <v>50.983020663203774</v>
      </c>
      <c r="AQ67" s="17">
        <v>50.696508115879759</v>
      </c>
      <c r="AR67" s="17">
        <v>50.398615363135093</v>
      </c>
      <c r="AS67" s="17">
        <v>50.177295155306432</v>
      </c>
      <c r="AT67" s="17">
        <v>50.966807531842974</v>
      </c>
      <c r="AU67" s="17">
        <v>49.960394499237374</v>
      </c>
      <c r="AV67" s="17">
        <v>50.983020663203774</v>
      </c>
      <c r="AW67" s="17">
        <v>50.696508115879759</v>
      </c>
      <c r="AX67" s="17">
        <v>50.398615363135093</v>
      </c>
      <c r="AY67" s="17">
        <v>50.177295155306432</v>
      </c>
      <c r="AZ67" s="17">
        <v>50.966807531842974</v>
      </c>
      <c r="BA67" s="17">
        <v>49.960394499237374</v>
      </c>
      <c r="BB67" s="17">
        <v>50.983020663203774</v>
      </c>
      <c r="BC67" s="17">
        <v>50.696508115879759</v>
      </c>
      <c r="BD67" s="17">
        <v>50.398615363135093</v>
      </c>
      <c r="BE67" s="17">
        <v>50.177295155306432</v>
      </c>
      <c r="BF67" s="17">
        <v>50.966807531842974</v>
      </c>
      <c r="BG67" s="17">
        <v>49.960394499237374</v>
      </c>
      <c r="BH67" s="17">
        <v>50.983020663203774</v>
      </c>
      <c r="BI67" s="17">
        <v>50.696508115879759</v>
      </c>
      <c r="BJ67" s="17">
        <v>50.398615363135093</v>
      </c>
      <c r="BK67" s="17">
        <v>50.177295155306432</v>
      </c>
      <c r="BL67" s="17">
        <v>50.966807531842974</v>
      </c>
      <c r="BM67" s="17">
        <v>50.826224403298824</v>
      </c>
      <c r="BN67" s="17">
        <v>50.532663447202196</v>
      </c>
      <c r="BO67" s="17">
        <v>50.293464409879739</v>
      </c>
      <c r="BP67" s="17">
        <v>50.806186841759683</v>
      </c>
      <c r="BQ67" s="17">
        <v>99.430608892864228</v>
      </c>
      <c r="BR67" s="17">
        <v>0.57739341760293494</v>
      </c>
      <c r="BS67" s="17">
        <v>0.507054137922473</v>
      </c>
      <c r="BT67" s="17">
        <v>0.64773269728339689</v>
      </c>
    </row>
    <row r="68" spans="1:72" s="17" customFormat="1">
      <c r="A68" s="115">
        <v>62</v>
      </c>
      <c r="B68" s="17">
        <v>0.35601711290333804</v>
      </c>
      <c r="C68" s="17">
        <v>1.6890000000000001</v>
      </c>
      <c r="D68" s="24">
        <v>1.0786518716112448</v>
      </c>
      <c r="E68" s="24">
        <v>1.0786518716112448</v>
      </c>
      <c r="F68" s="24">
        <v>0.32359556148337343</v>
      </c>
      <c r="G68" s="17">
        <v>0.1497561376377953</v>
      </c>
      <c r="H68" s="17">
        <v>0.1497561376377953</v>
      </c>
      <c r="I68" s="17">
        <v>0.2096585926929134</v>
      </c>
      <c r="J68" s="17">
        <v>0.1048292963464567</v>
      </c>
      <c r="K68" s="17">
        <v>0.11980491011023625</v>
      </c>
      <c r="L68" s="17">
        <v>8.9853682582677175E-2</v>
      </c>
      <c r="M68" s="17">
        <v>0.13478052387401576</v>
      </c>
      <c r="N68" s="17">
        <v>4.4926841291338587E-2</v>
      </c>
      <c r="O68" s="17">
        <v>2.2463420645669294E-2</v>
      </c>
      <c r="P68" s="17">
        <v>0.1048292963464567</v>
      </c>
      <c r="Q68" s="17">
        <v>0.19468297892913389</v>
      </c>
      <c r="R68" s="17">
        <v>0.19468297892913389</v>
      </c>
      <c r="S68" s="17">
        <v>7.487806881889765E-2</v>
      </c>
      <c r="T68" s="17">
        <v>0.1497561376377953</v>
      </c>
      <c r="U68" s="17">
        <v>0.1048292963464567</v>
      </c>
      <c r="V68" s="17">
        <v>0.1497561376377953</v>
      </c>
      <c r="W68" s="17">
        <v>0.11980491011023625</v>
      </c>
      <c r="X68" s="17">
        <v>7.487806881889765E-2</v>
      </c>
      <c r="Y68" s="17">
        <v>7.487806881889765E-2</v>
      </c>
      <c r="Z68" s="17">
        <v>0.18646563660506915</v>
      </c>
      <c r="AA68" s="17">
        <v>1.0786518716112448</v>
      </c>
      <c r="AB68" s="17">
        <v>0.32359556148337343</v>
      </c>
      <c r="AC68" s="17">
        <v>51.116707916152478</v>
      </c>
      <c r="AD68" s="17">
        <v>51.061720638352234</v>
      </c>
      <c r="AE68" s="17">
        <v>50.75595755493503</v>
      </c>
      <c r="AF68" s="17">
        <v>50.450758781528691</v>
      </c>
      <c r="AG68" s="17">
        <v>50.225098592241309</v>
      </c>
      <c r="AH68" s="17">
        <v>51.021029901660576</v>
      </c>
      <c r="AI68" s="17">
        <v>49.966669638034929</v>
      </c>
      <c r="AJ68" s="17">
        <v>51.061720638352234</v>
      </c>
      <c r="AK68" s="17">
        <v>50.75595755493503</v>
      </c>
      <c r="AL68" s="17">
        <v>50.450758781528691</v>
      </c>
      <c r="AM68" s="17">
        <v>50.225098592241309</v>
      </c>
      <c r="AN68" s="17">
        <v>51.021029901660576</v>
      </c>
      <c r="AO68" s="17">
        <v>49.966669638034929</v>
      </c>
      <c r="AP68" s="17">
        <v>51.061720638352234</v>
      </c>
      <c r="AQ68" s="17">
        <v>50.75595755493503</v>
      </c>
      <c r="AR68" s="17">
        <v>50.450758781528691</v>
      </c>
      <c r="AS68" s="17">
        <v>50.225098592241309</v>
      </c>
      <c r="AT68" s="17">
        <v>51.021029901660576</v>
      </c>
      <c r="AU68" s="17">
        <v>49.966669638034929</v>
      </c>
      <c r="AV68" s="17">
        <v>51.061720638352234</v>
      </c>
      <c r="AW68" s="17">
        <v>50.75595755493503</v>
      </c>
      <c r="AX68" s="17">
        <v>50.450758781528691</v>
      </c>
      <c r="AY68" s="17">
        <v>50.225098592241309</v>
      </c>
      <c r="AZ68" s="17">
        <v>51.021029901660576</v>
      </c>
      <c r="BA68" s="17">
        <v>49.966669638034929</v>
      </c>
      <c r="BB68" s="17">
        <v>51.061720638352234</v>
      </c>
      <c r="BC68" s="17">
        <v>50.75595755493503</v>
      </c>
      <c r="BD68" s="17">
        <v>50.450758781528691</v>
      </c>
      <c r="BE68" s="17">
        <v>50.225098592241309</v>
      </c>
      <c r="BF68" s="17">
        <v>51.021029901660576</v>
      </c>
      <c r="BG68" s="17">
        <v>49.966669638034929</v>
      </c>
      <c r="BH68" s="17">
        <v>51.061720638352234</v>
      </c>
      <c r="BI68" s="17">
        <v>50.75595755493503</v>
      </c>
      <c r="BJ68" s="17">
        <v>50.450758781528691</v>
      </c>
      <c r="BK68" s="17">
        <v>50.225098592241309</v>
      </c>
      <c r="BL68" s="17">
        <v>51.021029901660576</v>
      </c>
      <c r="BM68" s="17">
        <v>50.900514084573935</v>
      </c>
      <c r="BN68" s="17">
        <v>50.596757900447777</v>
      </c>
      <c r="BO68" s="17">
        <v>50.376415554119156</v>
      </c>
      <c r="BP68" s="17">
        <v>50.865578643104634</v>
      </c>
      <c r="BQ68" s="17">
        <v>99.623582465001917</v>
      </c>
      <c r="BR68" s="17">
        <v>0.58799677751267532</v>
      </c>
      <c r="BS68" s="17">
        <v>0.51697527013000555</v>
      </c>
      <c r="BT68" s="17">
        <v>0.65901828489534509</v>
      </c>
    </row>
    <row r="69" spans="1:72" s="17" customFormat="1">
      <c r="A69" s="115">
        <v>63</v>
      </c>
      <c r="B69" s="17">
        <v>0.36287618692512058</v>
      </c>
      <c r="C69" s="17">
        <v>1.7809999999999999</v>
      </c>
      <c r="D69" s="24">
        <v>1.118191627837992</v>
      </c>
      <c r="E69" s="24">
        <v>1.118191627837992</v>
      </c>
      <c r="F69" s="24">
        <v>0.3354574883513976</v>
      </c>
      <c r="G69" s="17">
        <v>0.15217155921259842</v>
      </c>
      <c r="H69" s="17">
        <v>0.15217155921259842</v>
      </c>
      <c r="I69" s="17">
        <v>0.21304018289763779</v>
      </c>
      <c r="J69" s="17">
        <v>0.1065200914488189</v>
      </c>
      <c r="K69" s="17">
        <v>0.12173724737007874</v>
      </c>
      <c r="L69" s="17">
        <v>9.1302935527559054E-2</v>
      </c>
      <c r="M69" s="17">
        <v>0.13695440329133859</v>
      </c>
      <c r="N69" s="17">
        <v>4.5651467763779527E-2</v>
      </c>
      <c r="O69" s="17">
        <v>2.2825733881889763E-2</v>
      </c>
      <c r="P69" s="17">
        <v>0.1065200914488189</v>
      </c>
      <c r="Q69" s="17">
        <v>0.19782302697637796</v>
      </c>
      <c r="R69" s="17">
        <v>0.19782302697637796</v>
      </c>
      <c r="S69" s="17">
        <v>7.6085779606299211E-2</v>
      </c>
      <c r="T69" s="17">
        <v>0.15217155921259842</v>
      </c>
      <c r="U69" s="17">
        <v>0.1065200914488189</v>
      </c>
      <c r="V69" s="17">
        <v>0.15217155921259842</v>
      </c>
      <c r="W69" s="17">
        <v>0.12173724737007874</v>
      </c>
      <c r="X69" s="17">
        <v>7.6085779606299211E-2</v>
      </c>
      <c r="Y69" s="17">
        <v>7.6085779606299211E-2</v>
      </c>
      <c r="Z69" s="17">
        <v>0.19423093513580583</v>
      </c>
      <c r="AA69" s="17">
        <v>1.118191627837992</v>
      </c>
      <c r="AB69" s="17">
        <v>0.3354574883513976</v>
      </c>
      <c r="AC69" s="17">
        <v>51.211093928095643</v>
      </c>
      <c r="AD69" s="17">
        <v>51.139157326470631</v>
      </c>
      <c r="AE69" s="17">
        <v>50.814454123766637</v>
      </c>
      <c r="AF69" s="17">
        <v>50.502067118077051</v>
      </c>
      <c r="AG69" s="17">
        <v>50.27213682615308</v>
      </c>
      <c r="AH69" s="17">
        <v>51.074382834905116</v>
      </c>
      <c r="AI69" s="17">
        <v>49.972837652048682</v>
      </c>
      <c r="AJ69" s="17">
        <v>51.139157326470631</v>
      </c>
      <c r="AK69" s="17">
        <v>50.814454123766637</v>
      </c>
      <c r="AL69" s="17">
        <v>50.502067118077051</v>
      </c>
      <c r="AM69" s="17">
        <v>50.27213682615308</v>
      </c>
      <c r="AN69" s="17">
        <v>51.074382834905116</v>
      </c>
      <c r="AO69" s="17">
        <v>49.972837652048682</v>
      </c>
      <c r="AP69" s="17">
        <v>51.139157326470631</v>
      </c>
      <c r="AQ69" s="17">
        <v>50.814454123766637</v>
      </c>
      <c r="AR69" s="17">
        <v>50.502067118077051</v>
      </c>
      <c r="AS69" s="17">
        <v>50.27213682615308</v>
      </c>
      <c r="AT69" s="17">
        <v>51.074382834905116</v>
      </c>
      <c r="AU69" s="17">
        <v>49.972837652048682</v>
      </c>
      <c r="AV69" s="17">
        <v>51.139157326470631</v>
      </c>
      <c r="AW69" s="17">
        <v>50.814454123766637</v>
      </c>
      <c r="AX69" s="17">
        <v>50.502067118077051</v>
      </c>
      <c r="AY69" s="17">
        <v>50.27213682615308</v>
      </c>
      <c r="AZ69" s="17">
        <v>51.074382834905116</v>
      </c>
      <c r="BA69" s="17">
        <v>49.972837652048682</v>
      </c>
      <c r="BB69" s="17">
        <v>51.139157326470631</v>
      </c>
      <c r="BC69" s="17">
        <v>50.814454123766637</v>
      </c>
      <c r="BD69" s="17">
        <v>50.502067118077051</v>
      </c>
      <c r="BE69" s="17">
        <v>50.27213682615308</v>
      </c>
      <c r="BF69" s="17">
        <v>51.074382834905116</v>
      </c>
      <c r="BG69" s="17">
        <v>49.972837652048682</v>
      </c>
      <c r="BH69" s="17">
        <v>51.139157326470631</v>
      </c>
      <c r="BI69" s="17">
        <v>50.814454123766637</v>
      </c>
      <c r="BJ69" s="17">
        <v>50.502067118077051</v>
      </c>
      <c r="BK69" s="17">
        <v>50.27213682615308</v>
      </c>
      <c r="BL69" s="17">
        <v>51.074382834905116</v>
      </c>
      <c r="BM69" s="17">
        <v>50.973612032119618</v>
      </c>
      <c r="BN69" s="17">
        <v>50.6598252954253</v>
      </c>
      <c r="BO69" s="17">
        <v>50.458037836221251</v>
      </c>
      <c r="BP69" s="17">
        <v>50.924018262305914</v>
      </c>
      <c r="BQ69" s="17">
        <v>99.753984081117778</v>
      </c>
      <c r="BR69" s="17">
        <v>0.59848825462232313</v>
      </c>
      <c r="BS69" s="17">
        <v>0.52697737303431691</v>
      </c>
      <c r="BT69" s="17">
        <v>0.66999913621032936</v>
      </c>
    </row>
    <row r="70" spans="1:72" s="17" customFormat="1">
      <c r="A70" s="115">
        <v>64</v>
      </c>
      <c r="B70" s="17">
        <v>0.36949807700548454</v>
      </c>
      <c r="C70" s="17">
        <v>1.873</v>
      </c>
      <c r="D70" s="24">
        <v>1.1585237502960377</v>
      </c>
      <c r="E70" s="24">
        <v>1.1585237502960377</v>
      </c>
      <c r="F70" s="24">
        <v>0.34755712508881131</v>
      </c>
      <c r="G70" s="17">
        <v>0.15458698078740157</v>
      </c>
      <c r="H70" s="17">
        <v>0.15458698078740157</v>
      </c>
      <c r="I70" s="17">
        <v>0.21642177310236219</v>
      </c>
      <c r="J70" s="17">
        <v>0.10821088655118109</v>
      </c>
      <c r="K70" s="17">
        <v>0.12366958462992127</v>
      </c>
      <c r="L70" s="17">
        <v>9.2752188472440947E-2</v>
      </c>
      <c r="M70" s="17">
        <v>0.13912828270866143</v>
      </c>
      <c r="N70" s="17">
        <v>4.6376094236220473E-2</v>
      </c>
      <c r="O70" s="17">
        <v>2.3188047118110237E-2</v>
      </c>
      <c r="P70" s="17">
        <v>0.10821088655118109</v>
      </c>
      <c r="Q70" s="17">
        <v>0.20096307502362204</v>
      </c>
      <c r="R70" s="17">
        <v>0.20096307502362204</v>
      </c>
      <c r="S70" s="17">
        <v>7.7293490393700787E-2</v>
      </c>
      <c r="T70" s="17">
        <v>0.15458698078740157</v>
      </c>
      <c r="U70" s="17">
        <v>0.10821088655118109</v>
      </c>
      <c r="V70" s="17">
        <v>0.15458698078740157</v>
      </c>
      <c r="W70" s="17">
        <v>0.12366958462992127</v>
      </c>
      <c r="X70" s="17">
        <v>7.7293490393700787E-2</v>
      </c>
      <c r="Y70" s="17">
        <v>7.7293490393700787E-2</v>
      </c>
      <c r="Z70" s="17">
        <v>0.20218965613609258</v>
      </c>
      <c r="AA70" s="17">
        <v>1.1585237502960377</v>
      </c>
      <c r="AB70" s="17">
        <v>0.34755712508881131</v>
      </c>
      <c r="AC70" s="17">
        <v>51.303986863516606</v>
      </c>
      <c r="AD70" s="17">
        <v>51.215370296704613</v>
      </c>
      <c r="AE70" s="17">
        <v>50.872027738690505</v>
      </c>
      <c r="AF70" s="17">
        <v>50.552566605078454</v>
      </c>
      <c r="AG70" s="17">
        <v>50.318433900499372</v>
      </c>
      <c r="AH70" s="17">
        <v>51.126893652705043</v>
      </c>
      <c r="AI70" s="17">
        <v>49.978902023376811</v>
      </c>
      <c r="AJ70" s="17">
        <v>51.215370296704613</v>
      </c>
      <c r="AK70" s="17">
        <v>50.872027738690505</v>
      </c>
      <c r="AL70" s="17">
        <v>50.552566605078454</v>
      </c>
      <c r="AM70" s="17">
        <v>50.318433900499372</v>
      </c>
      <c r="AN70" s="17">
        <v>51.126893652705043</v>
      </c>
      <c r="AO70" s="17">
        <v>49.978902023376811</v>
      </c>
      <c r="AP70" s="17">
        <v>51.215370296704613</v>
      </c>
      <c r="AQ70" s="17">
        <v>50.872027738690505</v>
      </c>
      <c r="AR70" s="17">
        <v>50.552566605078454</v>
      </c>
      <c r="AS70" s="17">
        <v>50.318433900499372</v>
      </c>
      <c r="AT70" s="17">
        <v>51.126893652705043</v>
      </c>
      <c r="AU70" s="17">
        <v>49.978902023376811</v>
      </c>
      <c r="AV70" s="17">
        <v>51.215370296704613</v>
      </c>
      <c r="AW70" s="17">
        <v>50.872027738690505</v>
      </c>
      <c r="AX70" s="17">
        <v>50.552566605078454</v>
      </c>
      <c r="AY70" s="17">
        <v>50.318433900499372</v>
      </c>
      <c r="AZ70" s="17">
        <v>51.126893652705043</v>
      </c>
      <c r="BA70" s="17">
        <v>49.978902023376811</v>
      </c>
      <c r="BB70" s="17">
        <v>51.215370296704613</v>
      </c>
      <c r="BC70" s="17">
        <v>50.872027738690505</v>
      </c>
      <c r="BD70" s="17">
        <v>50.552566605078454</v>
      </c>
      <c r="BE70" s="17">
        <v>50.318433900499372</v>
      </c>
      <c r="BF70" s="17">
        <v>51.126893652705043</v>
      </c>
      <c r="BG70" s="17">
        <v>49.978902023376811</v>
      </c>
      <c r="BH70" s="17">
        <v>51.215370296704613</v>
      </c>
      <c r="BI70" s="17">
        <v>50.872027738690505</v>
      </c>
      <c r="BJ70" s="17">
        <v>50.552566605078454</v>
      </c>
      <c r="BK70" s="17">
        <v>50.318433900499372</v>
      </c>
      <c r="BL70" s="17">
        <v>51.126893652705043</v>
      </c>
      <c r="BM70" s="17">
        <v>51.04555559115601</v>
      </c>
      <c r="BN70" s="17">
        <v>50.721897852011288</v>
      </c>
      <c r="BO70" s="17">
        <v>50.538372803844169</v>
      </c>
      <c r="BP70" s="17">
        <v>50.981535598023456</v>
      </c>
      <c r="BQ70" s="17">
        <v>99.840952422607458</v>
      </c>
      <c r="BR70" s="17">
        <v>0.60885065313842857</v>
      </c>
      <c r="BS70" s="17">
        <v>0.53704009476487657</v>
      </c>
      <c r="BT70" s="17">
        <v>0.68066121151198056</v>
      </c>
    </row>
    <row r="71" spans="1:72" s="17" customFormat="1">
      <c r="A71" s="115">
        <v>65</v>
      </c>
      <c r="B71" s="17">
        <v>0.37588334972911802</v>
      </c>
      <c r="C71" s="17">
        <v>1.9650000000000001</v>
      </c>
      <c r="D71" s="24">
        <v>1.1996513648482288</v>
      </c>
      <c r="E71" s="24">
        <v>1.1996513648482288</v>
      </c>
      <c r="F71" s="24">
        <v>0.35989540945446863</v>
      </c>
      <c r="G71" s="17">
        <v>0.15700240236220472</v>
      </c>
      <c r="H71" s="17">
        <v>0.15700240236220472</v>
      </c>
      <c r="I71" s="17">
        <v>0.21980336330708661</v>
      </c>
      <c r="J71" s="17">
        <v>0.1099016816535433</v>
      </c>
      <c r="K71" s="17">
        <v>0.1256019218897638</v>
      </c>
      <c r="L71" s="17">
        <v>9.4201441417322826E-2</v>
      </c>
      <c r="M71" s="17">
        <v>0.14130216212598426</v>
      </c>
      <c r="N71" s="17">
        <v>4.7100720708661413E-2</v>
      </c>
      <c r="O71" s="17">
        <v>2.3550360354330706E-2</v>
      </c>
      <c r="P71" s="17">
        <v>0.1099016816535433</v>
      </c>
      <c r="Q71" s="17">
        <v>0.20410312307086614</v>
      </c>
      <c r="R71" s="17">
        <v>0.20410312307086614</v>
      </c>
      <c r="S71" s="17">
        <v>7.8501201181102362E-2</v>
      </c>
      <c r="T71" s="17">
        <v>0.15700240236220472</v>
      </c>
      <c r="U71" s="17">
        <v>0.1099016816535433</v>
      </c>
      <c r="V71" s="17">
        <v>0.15700240236220472</v>
      </c>
      <c r="W71" s="17">
        <v>0.1256019218897638</v>
      </c>
      <c r="X71" s="17">
        <v>7.8501201181102362E-2</v>
      </c>
      <c r="Y71" s="17">
        <v>7.8501201181102362E-2</v>
      </c>
      <c r="Z71" s="17">
        <v>0.21034348226130578</v>
      </c>
      <c r="AA71" s="17">
        <v>1.1996513648482288</v>
      </c>
      <c r="AB71" s="17">
        <v>0.35989540945446863</v>
      </c>
      <c r="AC71" s="17">
        <v>51.395432631967807</v>
      </c>
      <c r="AD71" s="17">
        <v>51.290397288847011</v>
      </c>
      <c r="AE71" s="17">
        <v>50.928706929329316</v>
      </c>
      <c r="AF71" s="17">
        <v>50.602282258082631</v>
      </c>
      <c r="AG71" s="17">
        <v>50.364012743135774</v>
      </c>
      <c r="AH71" s="17">
        <v>51.178588408748958</v>
      </c>
      <c r="AI71" s="17">
        <v>49.984866068785308</v>
      </c>
      <c r="AJ71" s="17">
        <v>51.290397288847011</v>
      </c>
      <c r="AK71" s="17">
        <v>50.928706929329316</v>
      </c>
      <c r="AL71" s="17">
        <v>50.602282258082631</v>
      </c>
      <c r="AM71" s="17">
        <v>50.364012743135774</v>
      </c>
      <c r="AN71" s="17">
        <v>51.178588408748958</v>
      </c>
      <c r="AO71" s="17">
        <v>49.984866068785308</v>
      </c>
      <c r="AP71" s="17">
        <v>51.290397288847011</v>
      </c>
      <c r="AQ71" s="17">
        <v>50.928706929329316</v>
      </c>
      <c r="AR71" s="17">
        <v>50.602282258082631</v>
      </c>
      <c r="AS71" s="17">
        <v>50.364012743135774</v>
      </c>
      <c r="AT71" s="17">
        <v>51.178588408748958</v>
      </c>
      <c r="AU71" s="17">
        <v>49.984866068785308</v>
      </c>
      <c r="AV71" s="17">
        <v>51.290397288847011</v>
      </c>
      <c r="AW71" s="17">
        <v>50.928706929329316</v>
      </c>
      <c r="AX71" s="17">
        <v>50.602282258082631</v>
      </c>
      <c r="AY71" s="17">
        <v>50.364012743135774</v>
      </c>
      <c r="AZ71" s="17">
        <v>51.178588408748958</v>
      </c>
      <c r="BA71" s="17">
        <v>49.984866068785308</v>
      </c>
      <c r="BB71" s="17">
        <v>51.290397288847011</v>
      </c>
      <c r="BC71" s="17">
        <v>50.928706929329316</v>
      </c>
      <c r="BD71" s="17">
        <v>50.602282258082631</v>
      </c>
      <c r="BE71" s="17">
        <v>50.364012743135774</v>
      </c>
      <c r="BF71" s="17">
        <v>51.178588408748958</v>
      </c>
      <c r="BG71" s="17">
        <v>49.984866068785308</v>
      </c>
      <c r="BH71" s="17">
        <v>51.290397288847011</v>
      </c>
      <c r="BI71" s="17">
        <v>50.928706929329316</v>
      </c>
      <c r="BJ71" s="17">
        <v>50.602282258082631</v>
      </c>
      <c r="BK71" s="17">
        <v>50.364012743135774</v>
      </c>
      <c r="BL71" s="17">
        <v>51.178588408748958</v>
      </c>
      <c r="BM71" s="17">
        <v>51.116380379372963</v>
      </c>
      <c r="BN71" s="17">
        <v>50.783006297735831</v>
      </c>
      <c r="BO71" s="17">
        <v>50.617460086659705</v>
      </c>
      <c r="BP71" s="17">
        <v>51.038159162917516</v>
      </c>
      <c r="BQ71" s="17">
        <v>99.898237397033213</v>
      </c>
      <c r="BR71" s="17">
        <v>0.61906807192658075</v>
      </c>
      <c r="BS71" s="17">
        <v>0.54714280375094837</v>
      </c>
      <c r="BT71" s="17">
        <v>0.69099334010221314</v>
      </c>
    </row>
    <row r="72" spans="1:72" s="17" customFormat="1">
      <c r="A72" s="115">
        <v>66</v>
      </c>
      <c r="B72" s="17">
        <v>0.38203330927022983</v>
      </c>
      <c r="C72" s="17">
        <v>2.0569999999999999</v>
      </c>
      <c r="D72" s="24">
        <v>1.241577560935395</v>
      </c>
      <c r="E72" s="24">
        <v>1.241577560935395</v>
      </c>
      <c r="F72" s="24">
        <v>0.3724732682806185</v>
      </c>
      <c r="G72" s="17">
        <v>0.15941782393700787</v>
      </c>
      <c r="H72" s="17">
        <v>0.15941782393700787</v>
      </c>
      <c r="I72" s="17">
        <v>0.223184953511811</v>
      </c>
      <c r="J72" s="17">
        <v>0.1115924767559055</v>
      </c>
      <c r="K72" s="17">
        <v>0.12753425914960631</v>
      </c>
      <c r="L72" s="17">
        <v>9.5650694362204719E-2</v>
      </c>
      <c r="M72" s="17">
        <v>0.14347604154330709</v>
      </c>
      <c r="N72" s="17">
        <v>4.7825347181102359E-2</v>
      </c>
      <c r="O72" s="17">
        <v>2.391267359055118E-2</v>
      </c>
      <c r="P72" s="17">
        <v>0.1115924767559055</v>
      </c>
      <c r="Q72" s="17">
        <v>0.20724317111811025</v>
      </c>
      <c r="R72" s="17">
        <v>0.20724317111811025</v>
      </c>
      <c r="S72" s="17">
        <v>7.9708911968503937E-2</v>
      </c>
      <c r="T72" s="17">
        <v>0.15941782393700787</v>
      </c>
      <c r="U72" s="17">
        <v>0.1115924767559055</v>
      </c>
      <c r="V72" s="17">
        <v>0.15941782393700787</v>
      </c>
      <c r="W72" s="17">
        <v>0.12753425914960631</v>
      </c>
      <c r="X72" s="17">
        <v>7.9708911968503937E-2</v>
      </c>
      <c r="Y72" s="17">
        <v>7.9708911968503937E-2</v>
      </c>
      <c r="Z72" s="17">
        <v>0.21869408437586832</v>
      </c>
      <c r="AA72" s="17">
        <v>1.241577560935395</v>
      </c>
      <c r="AB72" s="17">
        <v>0.3724732682806185</v>
      </c>
      <c r="AC72" s="17">
        <v>51.485475059437434</v>
      </c>
      <c r="AD72" s="17">
        <v>51.364274324425011</v>
      </c>
      <c r="AE72" s="17">
        <v>50.984518923026712</v>
      </c>
      <c r="AF72" s="17">
        <v>50.651237950008301</v>
      </c>
      <c r="AG72" s="17">
        <v>50.408895234295144</v>
      </c>
      <c r="AH72" s="17">
        <v>51.229491966496333</v>
      </c>
      <c r="AI72" s="17">
        <v>49.990732949959522</v>
      </c>
      <c r="AJ72" s="17">
        <v>51.364274324425011</v>
      </c>
      <c r="AK72" s="17">
        <v>50.984518923026712</v>
      </c>
      <c r="AL72" s="17">
        <v>50.651237950008301</v>
      </c>
      <c r="AM72" s="17">
        <v>50.408895234295144</v>
      </c>
      <c r="AN72" s="17">
        <v>51.229491966496333</v>
      </c>
      <c r="AO72" s="17">
        <v>49.990732949959522</v>
      </c>
      <c r="AP72" s="17">
        <v>51.364274324425011</v>
      </c>
      <c r="AQ72" s="17">
        <v>50.984518923026712</v>
      </c>
      <c r="AR72" s="17">
        <v>50.651237950008301</v>
      </c>
      <c r="AS72" s="17">
        <v>50.408895234295144</v>
      </c>
      <c r="AT72" s="17">
        <v>51.229491966496333</v>
      </c>
      <c r="AU72" s="17">
        <v>49.990732949959522</v>
      </c>
      <c r="AV72" s="17">
        <v>51.364274324425011</v>
      </c>
      <c r="AW72" s="17">
        <v>50.984518923026712</v>
      </c>
      <c r="AX72" s="17">
        <v>50.651237950008301</v>
      </c>
      <c r="AY72" s="17">
        <v>50.408895234295144</v>
      </c>
      <c r="AZ72" s="17">
        <v>51.229491966496333</v>
      </c>
      <c r="BA72" s="17">
        <v>49.990732949959522</v>
      </c>
      <c r="BB72" s="17">
        <v>51.364274324425011</v>
      </c>
      <c r="BC72" s="17">
        <v>50.984518923026712</v>
      </c>
      <c r="BD72" s="17">
        <v>50.651237950008301</v>
      </c>
      <c r="BE72" s="17">
        <v>50.408895234295144</v>
      </c>
      <c r="BF72" s="17">
        <v>51.229491966496333</v>
      </c>
      <c r="BG72" s="17">
        <v>49.990732949959522</v>
      </c>
      <c r="BH72" s="17">
        <v>51.364274324425011</v>
      </c>
      <c r="BI72" s="17">
        <v>50.984518923026712</v>
      </c>
      <c r="BJ72" s="17">
        <v>50.651237950008301</v>
      </c>
      <c r="BK72" s="17">
        <v>50.408895234295144</v>
      </c>
      <c r="BL72" s="17">
        <v>51.229491966496333</v>
      </c>
      <c r="BM72" s="17">
        <v>51.186120391893056</v>
      </c>
      <c r="BN72" s="17">
        <v>50.843179958567397</v>
      </c>
      <c r="BO72" s="17">
        <v>50.695337512678663</v>
      </c>
      <c r="BP72" s="17">
        <v>51.093916168026432</v>
      </c>
      <c r="BQ72" s="17">
        <v>99.935529053961886</v>
      </c>
      <c r="BR72" s="17">
        <v>0.62912595635048407</v>
      </c>
      <c r="BS72" s="17">
        <v>0.5572648158531639</v>
      </c>
      <c r="BT72" s="17">
        <v>0.70098709684780425</v>
      </c>
    </row>
    <row r="73" spans="1:72" s="17" customFormat="1">
      <c r="A73" s="115">
        <v>67</v>
      </c>
      <c r="B73" s="17">
        <v>0.38794994024734503</v>
      </c>
      <c r="C73" s="17">
        <v>2.149</v>
      </c>
      <c r="D73" s="24">
        <v>1.2843053925515033</v>
      </c>
      <c r="E73" s="24">
        <v>1.2843053925515033</v>
      </c>
      <c r="F73" s="24">
        <v>0.38529161776545101</v>
      </c>
      <c r="G73" s="17">
        <v>0.16183324551181102</v>
      </c>
      <c r="H73" s="17">
        <v>0.16183324551181102</v>
      </c>
      <c r="I73" s="17">
        <v>0.22656654371653542</v>
      </c>
      <c r="J73" s="17">
        <v>0.11328327185826771</v>
      </c>
      <c r="K73" s="17">
        <v>0.12946659640944883</v>
      </c>
      <c r="L73" s="17">
        <v>9.7099947307086612E-2</v>
      </c>
      <c r="M73" s="17">
        <v>0.14564992096062992</v>
      </c>
      <c r="N73" s="17">
        <v>4.8549973653543306E-2</v>
      </c>
      <c r="O73" s="17">
        <v>2.4274986826771653E-2</v>
      </c>
      <c r="P73" s="17">
        <v>0.11328327185826771</v>
      </c>
      <c r="Q73" s="17">
        <v>0.21038321916535435</v>
      </c>
      <c r="R73" s="17">
        <v>0.21038321916535435</v>
      </c>
      <c r="S73" s="17">
        <v>8.0916622755905512E-2</v>
      </c>
      <c r="T73" s="17">
        <v>0.16183324551181102</v>
      </c>
      <c r="U73" s="17">
        <v>0.11328327185826771</v>
      </c>
      <c r="V73" s="17">
        <v>0.16183324551181102</v>
      </c>
      <c r="W73" s="17">
        <v>0.12946659640944883</v>
      </c>
      <c r="X73" s="17">
        <v>8.0916622755905512E-2</v>
      </c>
      <c r="Y73" s="17">
        <v>8.0916622755905512E-2</v>
      </c>
      <c r="Z73" s="17">
        <v>0.22724312181541609</v>
      </c>
      <c r="AA73" s="17">
        <v>1.2843053925515033</v>
      </c>
      <c r="AB73" s="17">
        <v>0.38529161776545101</v>
      </c>
      <c r="AC73" s="17">
        <v>51.574156012606245</v>
      </c>
      <c r="AD73" s="17">
        <v>51.437035809477806</v>
      </c>
      <c r="AE73" s="17">
        <v>51.039489722932821</v>
      </c>
      <c r="AF73" s="17">
        <v>50.699456479700757</v>
      </c>
      <c r="AG73" s="17">
        <v>50.453102269465553</v>
      </c>
      <c r="AH73" s="17">
        <v>51.279628070595898</v>
      </c>
      <c r="AI73" s="17">
        <v>49.99650568297573</v>
      </c>
      <c r="AJ73" s="17">
        <v>51.437035809477806</v>
      </c>
      <c r="AK73" s="17">
        <v>51.039489722932821</v>
      </c>
      <c r="AL73" s="17">
        <v>50.699456479700757</v>
      </c>
      <c r="AM73" s="17">
        <v>50.453102269465553</v>
      </c>
      <c r="AN73" s="17">
        <v>51.279628070595898</v>
      </c>
      <c r="AO73" s="17">
        <v>49.99650568297573</v>
      </c>
      <c r="AP73" s="17">
        <v>51.437035809477806</v>
      </c>
      <c r="AQ73" s="17">
        <v>51.039489722932821</v>
      </c>
      <c r="AR73" s="17">
        <v>50.699456479700757</v>
      </c>
      <c r="AS73" s="17">
        <v>50.453102269465553</v>
      </c>
      <c r="AT73" s="17">
        <v>51.279628070595898</v>
      </c>
      <c r="AU73" s="17">
        <v>49.99650568297573</v>
      </c>
      <c r="AV73" s="17">
        <v>51.437035809477806</v>
      </c>
      <c r="AW73" s="17">
        <v>51.039489722932821</v>
      </c>
      <c r="AX73" s="17">
        <v>50.699456479700757</v>
      </c>
      <c r="AY73" s="17">
        <v>50.453102269465553</v>
      </c>
      <c r="AZ73" s="17">
        <v>51.279628070595898</v>
      </c>
      <c r="BA73" s="17">
        <v>49.99650568297573</v>
      </c>
      <c r="BB73" s="17">
        <v>51.437035809477806</v>
      </c>
      <c r="BC73" s="17">
        <v>51.039489722932821</v>
      </c>
      <c r="BD73" s="17">
        <v>50.699456479700757</v>
      </c>
      <c r="BE73" s="17">
        <v>50.453102269465553</v>
      </c>
      <c r="BF73" s="17">
        <v>51.279628070595898</v>
      </c>
      <c r="BG73" s="17">
        <v>49.99650568297573</v>
      </c>
      <c r="BH73" s="17">
        <v>51.437035809477806</v>
      </c>
      <c r="BI73" s="17">
        <v>51.039489722932821</v>
      </c>
      <c r="BJ73" s="17">
        <v>50.699456479700757</v>
      </c>
      <c r="BK73" s="17">
        <v>50.453102269465553</v>
      </c>
      <c r="BL73" s="17">
        <v>51.279628070595898</v>
      </c>
      <c r="BM73" s="17">
        <v>51.254808098378945</v>
      </c>
      <c r="BN73" s="17">
        <v>50.902446842895401</v>
      </c>
      <c r="BO73" s="17">
        <v>50.772041215884357</v>
      </c>
      <c r="BP73" s="17">
        <v>51.148832600818039</v>
      </c>
      <c r="BQ73" s="17">
        <v>99.959536573174944</v>
      </c>
      <c r="BR73" s="17">
        <v>0.63901113428162581</v>
      </c>
      <c r="BS73" s="17">
        <v>0.56738560961998807</v>
      </c>
      <c r="BT73" s="17">
        <v>0.71063665894326355</v>
      </c>
    </row>
    <row r="74" spans="1:72" s="17" customFormat="1">
      <c r="A74" s="115">
        <v>68</v>
      </c>
      <c r="B74" s="17">
        <v>0.39363585053780925</v>
      </c>
      <c r="C74" s="17">
        <v>2.23</v>
      </c>
      <c r="D74" s="24">
        <v>1.3278378791783769</v>
      </c>
      <c r="E74" s="24">
        <v>1.3278378791783769</v>
      </c>
      <c r="F74" s="24">
        <v>0.39835136375351304</v>
      </c>
      <c r="G74" s="17">
        <v>0.16424866708661418</v>
      </c>
      <c r="H74" s="17">
        <v>0.16424866708661418</v>
      </c>
      <c r="I74" s="17">
        <v>0.22994813392125982</v>
      </c>
      <c r="J74" s="17">
        <v>0.11497406696062991</v>
      </c>
      <c r="K74" s="17">
        <v>0.13139893366929134</v>
      </c>
      <c r="L74" s="17">
        <v>9.8549200251968505E-2</v>
      </c>
      <c r="M74" s="17">
        <v>0.14782380037795276</v>
      </c>
      <c r="N74" s="17">
        <v>4.9274600125984253E-2</v>
      </c>
      <c r="O74" s="17">
        <v>2.4637300062992126E-2</v>
      </c>
      <c r="P74" s="17">
        <v>0.11497406696062991</v>
      </c>
      <c r="Q74" s="17">
        <v>0.21352326721259843</v>
      </c>
      <c r="R74" s="17">
        <v>0.21352326721259843</v>
      </c>
      <c r="S74" s="17">
        <v>8.2124333543307088E-2</v>
      </c>
      <c r="T74" s="17">
        <v>0.16424866708661418</v>
      </c>
      <c r="U74" s="17">
        <v>0.11497406696062991</v>
      </c>
      <c r="V74" s="17">
        <v>0.16424866708661418</v>
      </c>
      <c r="W74" s="17">
        <v>0.13139893366929134</v>
      </c>
      <c r="X74" s="17">
        <v>8.2124333543307088E-2</v>
      </c>
      <c r="Y74" s="17">
        <v>8.2124333543307088E-2</v>
      </c>
      <c r="Z74" s="17">
        <v>0.23599224263926449</v>
      </c>
      <c r="AA74" s="17">
        <v>1.3278378791783769</v>
      </c>
      <c r="AB74" s="17">
        <v>0.39835136375351304</v>
      </c>
      <c r="AC74" s="17">
        <v>51.661515513972113</v>
      </c>
      <c r="AD74" s="17">
        <v>51.508714629759979</v>
      </c>
      <c r="AE74" s="17">
        <v>51.093644180322215</v>
      </c>
      <c r="AF74" s="17">
        <v>50.746959635422527</v>
      </c>
      <c r="AG74" s="17">
        <v>50.496653817619652</v>
      </c>
      <c r="AH74" s="17">
        <v>51.329019413025499</v>
      </c>
      <c r="AI74" s="17">
        <v>50.002187147062457</v>
      </c>
      <c r="AJ74" s="17">
        <v>51.508714629759979</v>
      </c>
      <c r="AK74" s="17">
        <v>51.093644180322215</v>
      </c>
      <c r="AL74" s="17">
        <v>50.746959635422527</v>
      </c>
      <c r="AM74" s="17">
        <v>50.496653817619652</v>
      </c>
      <c r="AN74" s="17">
        <v>51.329019413025499</v>
      </c>
      <c r="AO74" s="17">
        <v>50.002187147062457</v>
      </c>
      <c r="AP74" s="17">
        <v>51.508714629759979</v>
      </c>
      <c r="AQ74" s="17">
        <v>51.093644180322215</v>
      </c>
      <c r="AR74" s="17">
        <v>50.746959635422527</v>
      </c>
      <c r="AS74" s="17">
        <v>50.496653817619652</v>
      </c>
      <c r="AT74" s="17">
        <v>51.329019413025499</v>
      </c>
      <c r="AU74" s="17">
        <v>50.002187147062457</v>
      </c>
      <c r="AV74" s="17">
        <v>51.508714629759979</v>
      </c>
      <c r="AW74" s="17">
        <v>51.093644180322215</v>
      </c>
      <c r="AX74" s="17">
        <v>50.746959635422527</v>
      </c>
      <c r="AY74" s="17">
        <v>50.496653817619652</v>
      </c>
      <c r="AZ74" s="17">
        <v>51.329019413025499</v>
      </c>
      <c r="BA74" s="17">
        <v>50.002187147062457</v>
      </c>
      <c r="BB74" s="17">
        <v>51.508714629759979</v>
      </c>
      <c r="BC74" s="17">
        <v>51.093644180322215</v>
      </c>
      <c r="BD74" s="17">
        <v>50.746959635422527</v>
      </c>
      <c r="BE74" s="17">
        <v>50.496653817619652</v>
      </c>
      <c r="BF74" s="17">
        <v>51.329019413025499</v>
      </c>
      <c r="BG74" s="17">
        <v>50.002187147062457</v>
      </c>
      <c r="BH74" s="17">
        <v>51.508714629759979</v>
      </c>
      <c r="BI74" s="17">
        <v>51.093644180322215</v>
      </c>
      <c r="BJ74" s="17">
        <v>50.746959635422527</v>
      </c>
      <c r="BK74" s="17">
        <v>50.496653817619652</v>
      </c>
      <c r="BL74" s="17">
        <v>51.329019413025499</v>
      </c>
      <c r="BM74" s="17">
        <v>51.322474532980692</v>
      </c>
      <c r="BN74" s="17">
        <v>50.96083371931357</v>
      </c>
      <c r="BO74" s="17">
        <v>50.847605735942139</v>
      </c>
      <c r="BP74" s="17">
        <v>51.202933297475781</v>
      </c>
      <c r="BQ74" s="17">
        <v>99.974830008819055</v>
      </c>
      <c r="BR74" s="17">
        <v>0.64871183841885049</v>
      </c>
      <c r="BS74" s="17">
        <v>0.57748502780794286</v>
      </c>
      <c r="BT74" s="17">
        <v>0.71993864902975813</v>
      </c>
    </row>
    <row r="75" spans="1:72" s="17" customFormat="1">
      <c r="A75" s="115">
        <v>69</v>
      </c>
      <c r="B75" s="17">
        <v>0.39909421448065041</v>
      </c>
      <c r="C75" s="17">
        <v>2.302</v>
      </c>
      <c r="D75" s="24">
        <v>1.3721780066822651</v>
      </c>
      <c r="E75" s="24">
        <v>1.3721780066822651</v>
      </c>
      <c r="F75" s="24">
        <v>0.41165340200467954</v>
      </c>
      <c r="G75" s="17">
        <v>0.16666408866141733</v>
      </c>
      <c r="H75" s="17">
        <v>0.16666408866141733</v>
      </c>
      <c r="I75" s="17">
        <v>0.23332972412598424</v>
      </c>
      <c r="J75" s="17">
        <v>0.11666486206299212</v>
      </c>
      <c r="K75" s="17">
        <v>0.13333127092913385</v>
      </c>
      <c r="L75" s="17">
        <v>9.9998453196850398E-2</v>
      </c>
      <c r="M75" s="17">
        <v>0.14999767979527559</v>
      </c>
      <c r="N75" s="17">
        <v>4.9999226598425199E-2</v>
      </c>
      <c r="O75" s="17">
        <v>2.49996132992126E-2</v>
      </c>
      <c r="P75" s="17">
        <v>0.11666486206299212</v>
      </c>
      <c r="Q75" s="17">
        <v>0.21666331525984253</v>
      </c>
      <c r="R75" s="17">
        <v>0.21666331525984253</v>
      </c>
      <c r="S75" s="17">
        <v>8.3332044330708663E-2</v>
      </c>
      <c r="T75" s="17">
        <v>0.16666408866141733</v>
      </c>
      <c r="U75" s="17">
        <v>0.11666486206299212</v>
      </c>
      <c r="V75" s="17">
        <v>0.16666408866141733</v>
      </c>
      <c r="W75" s="17">
        <v>0.13333127092913385</v>
      </c>
      <c r="X75" s="17">
        <v>8.3332044330708663E-2</v>
      </c>
      <c r="Y75" s="17">
        <v>8.3332044330708663E-2</v>
      </c>
      <c r="Z75" s="17">
        <v>0.24494308387367172</v>
      </c>
      <c r="AA75" s="17">
        <v>1.3721780066822651</v>
      </c>
      <c r="AB75" s="17">
        <v>0.41165340200467954</v>
      </c>
      <c r="AC75" s="17">
        <v>51.74759184863634</v>
      </c>
      <c r="AD75" s="17">
        <v>51.579342239030865</v>
      </c>
      <c r="AE75" s="17">
        <v>51.147006061648348</v>
      </c>
      <c r="AF75" s="17">
        <v>50.79376825372006</v>
      </c>
      <c r="AG75" s="17">
        <v>50.539568975202066</v>
      </c>
      <c r="AH75" s="17">
        <v>51.37768769441503</v>
      </c>
      <c r="AI75" s="17">
        <v>50.007780092714619</v>
      </c>
      <c r="AJ75" s="17">
        <v>51.579342239030865</v>
      </c>
      <c r="AK75" s="17">
        <v>51.147006061648348</v>
      </c>
      <c r="AL75" s="17">
        <v>50.79376825372006</v>
      </c>
      <c r="AM75" s="17">
        <v>50.539568975202066</v>
      </c>
      <c r="AN75" s="17">
        <v>51.37768769441503</v>
      </c>
      <c r="AO75" s="17">
        <v>50.007780092714619</v>
      </c>
      <c r="AP75" s="17">
        <v>51.579342239030865</v>
      </c>
      <c r="AQ75" s="17">
        <v>51.147006061648348</v>
      </c>
      <c r="AR75" s="17">
        <v>50.79376825372006</v>
      </c>
      <c r="AS75" s="17">
        <v>50.539568975202066</v>
      </c>
      <c r="AT75" s="17">
        <v>51.37768769441503</v>
      </c>
      <c r="AU75" s="17">
        <v>50.007780092714619</v>
      </c>
      <c r="AV75" s="17">
        <v>51.579342239030865</v>
      </c>
      <c r="AW75" s="17">
        <v>51.147006061648348</v>
      </c>
      <c r="AX75" s="17">
        <v>50.79376825372006</v>
      </c>
      <c r="AY75" s="17">
        <v>50.539568975202066</v>
      </c>
      <c r="AZ75" s="17">
        <v>51.37768769441503</v>
      </c>
      <c r="BA75" s="17">
        <v>50.007780092714619</v>
      </c>
      <c r="BB75" s="17">
        <v>51.579342239030865</v>
      </c>
      <c r="BC75" s="17">
        <v>51.147006061648348</v>
      </c>
      <c r="BD75" s="17">
        <v>50.79376825372006</v>
      </c>
      <c r="BE75" s="17">
        <v>50.539568975202066</v>
      </c>
      <c r="BF75" s="17">
        <v>51.37768769441503</v>
      </c>
      <c r="BG75" s="17">
        <v>50.007780092714619</v>
      </c>
      <c r="BH75" s="17">
        <v>51.579342239030865</v>
      </c>
      <c r="BI75" s="17">
        <v>51.147006061648348</v>
      </c>
      <c r="BJ75" s="17">
        <v>50.79376825372006</v>
      </c>
      <c r="BK75" s="17">
        <v>50.539568975202066</v>
      </c>
      <c r="BL75" s="17">
        <v>51.37768769441503</v>
      </c>
      <c r="BM75" s="17">
        <v>51.389149377747309</v>
      </c>
      <c r="BN75" s="17">
        <v>51.01836618874492</v>
      </c>
      <c r="BO75" s="17">
        <v>50.922064110675436</v>
      </c>
      <c r="BP75" s="17">
        <v>51.256242009923334</v>
      </c>
      <c r="BQ75" s="17">
        <v>99.984475578731974</v>
      </c>
      <c r="BR75" s="17">
        <v>0.65821771693780129</v>
      </c>
      <c r="BS75" s="17">
        <v>0.58754346379520617</v>
      </c>
      <c r="BT75" s="17">
        <v>0.72889197008039641</v>
      </c>
    </row>
    <row r="76" spans="1:72" s="17" customFormat="1">
      <c r="A76" s="115">
        <v>70</v>
      </c>
      <c r="B76" s="17">
        <v>0.40432871687535132</v>
      </c>
      <c r="C76" s="17">
        <v>2.3740000000000001</v>
      </c>
      <c r="D76" s="24">
        <v>1.4173287281743492</v>
      </c>
      <c r="E76" s="24">
        <v>1.4173287281743492</v>
      </c>
      <c r="F76" s="24">
        <v>0.42519861845230472</v>
      </c>
      <c r="G76" s="17">
        <v>0.16907951023622045</v>
      </c>
      <c r="H76" s="17">
        <v>0.16907951023622045</v>
      </c>
      <c r="I76" s="17">
        <v>0.23671131433070861</v>
      </c>
      <c r="J76" s="17">
        <v>0.1183556571653543</v>
      </c>
      <c r="K76" s="17">
        <v>0.13526360818897637</v>
      </c>
      <c r="L76" s="17">
        <v>0.10144770614173226</v>
      </c>
      <c r="M76" s="17">
        <v>0.1521715592125984</v>
      </c>
      <c r="N76" s="17">
        <v>5.0723853070866132E-2</v>
      </c>
      <c r="O76" s="17">
        <v>2.5361926535433066E-2</v>
      </c>
      <c r="P76" s="17">
        <v>0.1183556571653543</v>
      </c>
      <c r="Q76" s="17">
        <v>0.21980336330708658</v>
      </c>
      <c r="R76" s="17">
        <v>0.21980336330708658</v>
      </c>
      <c r="S76" s="17">
        <v>8.4539755118110224E-2</v>
      </c>
      <c r="T76" s="17">
        <v>0.16907951023622045</v>
      </c>
      <c r="U76" s="17">
        <v>0.1183556571653543</v>
      </c>
      <c r="V76" s="17">
        <v>0.16907951023622045</v>
      </c>
      <c r="W76" s="17">
        <v>0.13526360818897637</v>
      </c>
      <c r="X76" s="17">
        <v>8.4539755118110224E-2</v>
      </c>
      <c r="Y76" s="17">
        <v>8.4539755118110224E-2</v>
      </c>
      <c r="Z76" s="17">
        <v>0.25409727174636249</v>
      </c>
      <c r="AA76" s="17">
        <v>1.4173287281743492</v>
      </c>
      <c r="AB76" s="17">
        <v>0.42519861845230472</v>
      </c>
      <c r="AC76" s="17">
        <v>51.832421663466668</v>
      </c>
      <c r="AD76" s="17">
        <v>51.648948741024093</v>
      </c>
      <c r="AE76" s="17">
        <v>51.199598110787356</v>
      </c>
      <c r="AF76" s="17">
        <v>50.839902274064841</v>
      </c>
      <c r="AG76" s="17">
        <v>50.581866016240127</v>
      </c>
      <c r="AH76" s="17">
        <v>51.425653680967166</v>
      </c>
      <c r="AI76" s="17">
        <v>50.013287149216737</v>
      </c>
      <c r="AJ76" s="17">
        <v>51.648948741024093</v>
      </c>
      <c r="AK76" s="17">
        <v>51.199598110787356</v>
      </c>
      <c r="AL76" s="17">
        <v>50.839902274064841</v>
      </c>
      <c r="AM76" s="17">
        <v>50.581866016240127</v>
      </c>
      <c r="AN76" s="17">
        <v>51.425653680967166</v>
      </c>
      <c r="AO76" s="17">
        <v>50.013287149216737</v>
      </c>
      <c r="AP76" s="17">
        <v>51.648948741024093</v>
      </c>
      <c r="AQ76" s="17">
        <v>51.199598110787356</v>
      </c>
      <c r="AR76" s="17">
        <v>50.839902274064841</v>
      </c>
      <c r="AS76" s="17">
        <v>50.581866016240127</v>
      </c>
      <c r="AT76" s="17">
        <v>51.425653680967166</v>
      </c>
      <c r="AU76" s="17">
        <v>50.013287149216737</v>
      </c>
      <c r="AV76" s="17">
        <v>51.648948741024093</v>
      </c>
      <c r="AW76" s="17">
        <v>51.199598110787356</v>
      </c>
      <c r="AX76" s="17">
        <v>50.839902274064841</v>
      </c>
      <c r="AY76" s="17">
        <v>50.581866016240127</v>
      </c>
      <c r="AZ76" s="17">
        <v>51.425653680967166</v>
      </c>
      <c r="BA76" s="17">
        <v>50.013287149216737</v>
      </c>
      <c r="BB76" s="17">
        <v>51.648948741024093</v>
      </c>
      <c r="BC76" s="17">
        <v>51.199598110787356</v>
      </c>
      <c r="BD76" s="17">
        <v>50.839902274064841</v>
      </c>
      <c r="BE76" s="17">
        <v>50.581866016240127</v>
      </c>
      <c r="BF76" s="17">
        <v>51.425653680967166</v>
      </c>
      <c r="BG76" s="17">
        <v>50.013287149216737</v>
      </c>
      <c r="BH76" s="17">
        <v>51.648948741024093</v>
      </c>
      <c r="BI76" s="17">
        <v>51.199598110787356</v>
      </c>
      <c r="BJ76" s="17">
        <v>50.839902274064841</v>
      </c>
      <c r="BK76" s="17">
        <v>50.581866016240127</v>
      </c>
      <c r="BL76" s="17">
        <v>51.425653680967166</v>
      </c>
      <c r="BM76" s="17">
        <v>51.454861040064735</v>
      </c>
      <c r="BN76" s="17">
        <v>51.075068751395868</v>
      </c>
      <c r="BO76" s="17">
        <v>50.995447961929187</v>
      </c>
      <c r="BP76" s="17">
        <v>51.308781468040387</v>
      </c>
      <c r="BQ76" s="17">
        <v>99.990501799355215</v>
      </c>
      <c r="BR76" s="17">
        <v>0.66751983431095641</v>
      </c>
      <c r="BS76" s="17">
        <v>0.597542031954999</v>
      </c>
      <c r="BT76" s="17">
        <v>0.73749763666691381</v>
      </c>
    </row>
    <row r="77" spans="1:72" s="17" customFormat="1">
      <c r="A77" s="115">
        <v>71</v>
      </c>
      <c r="B77" s="17">
        <v>0.40934349815460391</v>
      </c>
      <c r="C77" s="17">
        <v>2.4449999999999998</v>
      </c>
      <c r="D77" s="24">
        <v>1.4632929648371169</v>
      </c>
      <c r="E77" s="24">
        <v>1.4632929648371169</v>
      </c>
      <c r="F77" s="24">
        <v>0.43898788945113504</v>
      </c>
      <c r="G77" s="17">
        <v>0.17149493181102363</v>
      </c>
      <c r="H77" s="17">
        <v>0.17149493181102363</v>
      </c>
      <c r="I77" s="17">
        <v>0.24009290453543305</v>
      </c>
      <c r="J77" s="17">
        <v>0.12004645226771653</v>
      </c>
      <c r="K77" s="17">
        <v>0.13719594544881891</v>
      </c>
      <c r="L77" s="17">
        <v>0.10289695908661417</v>
      </c>
      <c r="M77" s="17">
        <v>0.15434543862992126</v>
      </c>
      <c r="N77" s="17">
        <v>5.1448479543307085E-2</v>
      </c>
      <c r="O77" s="17">
        <v>2.5724239771653543E-2</v>
      </c>
      <c r="P77" s="17">
        <v>0.12004645226771653</v>
      </c>
      <c r="Q77" s="17">
        <v>0.22294341135433071</v>
      </c>
      <c r="R77" s="17">
        <v>0.22294341135433071</v>
      </c>
      <c r="S77" s="17">
        <v>8.5747465905511813E-2</v>
      </c>
      <c r="T77" s="17">
        <v>0.17149493181102363</v>
      </c>
      <c r="U77" s="17">
        <v>0.12004645226771653</v>
      </c>
      <c r="V77" s="17">
        <v>0.17149493181102363</v>
      </c>
      <c r="W77" s="17">
        <v>0.13719594544881891</v>
      </c>
      <c r="X77" s="17">
        <v>8.5747465905511813E-2</v>
      </c>
      <c r="Y77" s="17">
        <v>8.5747465905511813E-2</v>
      </c>
      <c r="Z77" s="17">
        <v>0.26345642191274793</v>
      </c>
      <c r="AA77" s="17">
        <v>1.4632929648371169</v>
      </c>
      <c r="AB77" s="17">
        <v>0.43898788945113504</v>
      </c>
      <c r="AC77" s="17">
        <v>51.832421663466668</v>
      </c>
      <c r="AD77" s="17">
        <v>51.648948741024093</v>
      </c>
      <c r="AE77" s="17">
        <v>51.199598110787356</v>
      </c>
      <c r="AF77" s="17">
        <v>50.839902274064841</v>
      </c>
      <c r="AG77" s="17">
        <v>50.581866016240127</v>
      </c>
      <c r="AH77" s="17">
        <v>51.425653680967166</v>
      </c>
      <c r="AI77" s="17">
        <v>50.013287149216737</v>
      </c>
      <c r="AJ77" s="17">
        <v>51.648948741024093</v>
      </c>
      <c r="AK77" s="17">
        <v>51.199598110787356</v>
      </c>
      <c r="AL77" s="17">
        <v>50.839902274064841</v>
      </c>
      <c r="AM77" s="17">
        <v>50.581866016240127</v>
      </c>
      <c r="AN77" s="17">
        <v>51.425653680967166</v>
      </c>
      <c r="AO77" s="17">
        <v>50.013287149216737</v>
      </c>
      <c r="AP77" s="17">
        <v>51.648948741024093</v>
      </c>
      <c r="AQ77" s="17">
        <v>51.199598110787356</v>
      </c>
      <c r="AR77" s="17">
        <v>50.839902274064841</v>
      </c>
      <c r="AS77" s="17">
        <v>50.581866016240127</v>
      </c>
      <c r="AT77" s="17">
        <v>51.425653680967166</v>
      </c>
      <c r="AU77" s="17">
        <v>50.013287149216737</v>
      </c>
      <c r="AV77" s="17">
        <v>51.648948741024093</v>
      </c>
      <c r="AW77" s="17">
        <v>51.199598110787356</v>
      </c>
      <c r="AX77" s="17">
        <v>50.839902274064841</v>
      </c>
      <c r="AY77" s="17">
        <v>50.581866016240127</v>
      </c>
      <c r="AZ77" s="17">
        <v>51.425653680967166</v>
      </c>
      <c r="BA77" s="17">
        <v>50.013287149216737</v>
      </c>
      <c r="BB77" s="17">
        <v>51.648948741024093</v>
      </c>
      <c r="BC77" s="17">
        <v>51.199598110787356</v>
      </c>
      <c r="BD77" s="17">
        <v>50.839902274064841</v>
      </c>
      <c r="BE77" s="17">
        <v>50.581866016240127</v>
      </c>
      <c r="BF77" s="17">
        <v>51.425653680967166</v>
      </c>
      <c r="BG77" s="17">
        <v>50.013287149216737</v>
      </c>
      <c r="BH77" s="17">
        <v>51.648948741024093</v>
      </c>
      <c r="BI77" s="17">
        <v>51.199598110787356</v>
      </c>
      <c r="BJ77" s="17">
        <v>50.839902274064841</v>
      </c>
      <c r="BK77" s="17">
        <v>50.581866016240127</v>
      </c>
      <c r="BL77" s="17">
        <v>51.425653680967166</v>
      </c>
      <c r="BM77" s="17">
        <v>51.454861040064735</v>
      </c>
      <c r="BN77" s="17">
        <v>51.075068751395868</v>
      </c>
      <c r="BO77" s="17">
        <v>50.995447961929187</v>
      </c>
      <c r="BP77" s="17">
        <v>51.308781468040387</v>
      </c>
      <c r="BQ77" s="17">
        <v>99.990501799355215</v>
      </c>
      <c r="BR77" s="17">
        <v>0.67661066390892033</v>
      </c>
      <c r="BS77" s="17">
        <v>0.60746272142436331</v>
      </c>
      <c r="BT77" s="17">
        <v>0.74575860639347735</v>
      </c>
    </row>
    <row r="78" spans="1:72" s="17" customFormat="1">
      <c r="A78" s="115">
        <v>72</v>
      </c>
      <c r="B78" s="17">
        <v>0.41414310107342472</v>
      </c>
      <c r="C78" s="17">
        <v>2.5169999999999999</v>
      </c>
      <c r="D78" s="24">
        <v>1.5100736067184592</v>
      </c>
      <c r="E78" s="24">
        <v>1.5100736067184592</v>
      </c>
      <c r="F78" s="24">
        <v>0.45302208201553773</v>
      </c>
      <c r="G78" s="17">
        <v>0.17391035338582675</v>
      </c>
      <c r="H78" s="17">
        <v>0.17391035338582675</v>
      </c>
      <c r="I78" s="17">
        <v>0.24347449474015742</v>
      </c>
      <c r="J78" s="17">
        <v>0.12173724737007871</v>
      </c>
      <c r="K78" s="17">
        <v>0.1391282827086614</v>
      </c>
      <c r="L78" s="17">
        <v>0.10434621203149605</v>
      </c>
      <c r="M78" s="17">
        <v>0.15651931804724409</v>
      </c>
      <c r="N78" s="17">
        <v>5.2173106015748025E-2</v>
      </c>
      <c r="O78" s="17">
        <v>2.6086553007874012E-2</v>
      </c>
      <c r="P78" s="17">
        <v>0.12173724737007871</v>
      </c>
      <c r="Q78" s="17">
        <v>0.22608345940157479</v>
      </c>
      <c r="R78" s="17">
        <v>0.22608345940157479</v>
      </c>
      <c r="S78" s="17">
        <v>8.6955176692913375E-2</v>
      </c>
      <c r="T78" s="17">
        <v>0.17391035338582675</v>
      </c>
      <c r="U78" s="17">
        <v>0.12173724737007871</v>
      </c>
      <c r="V78" s="17">
        <v>0.17391035338582675</v>
      </c>
      <c r="W78" s="17">
        <v>0.1391282827086614</v>
      </c>
      <c r="X78" s="17">
        <v>8.6955176692913375E-2</v>
      </c>
      <c r="Y78" s="17">
        <v>8.6955176692913375E-2</v>
      </c>
      <c r="Z78" s="17">
        <v>0.2730221396742617</v>
      </c>
      <c r="AA78" s="17">
        <v>1.5100736067184592</v>
      </c>
      <c r="AB78" s="17">
        <v>0.45302208201553773</v>
      </c>
      <c r="AC78" s="17">
        <v>51.998480676634216</v>
      </c>
      <c r="AD78" s="17">
        <v>51.785212539792724</v>
      </c>
      <c r="AE78" s="17">
        <v>51.302558918139837</v>
      </c>
      <c r="AF78" s="17">
        <v>50.930222094511301</v>
      </c>
      <c r="AG78" s="17">
        <v>50.664675008837925</v>
      </c>
      <c r="AH78" s="17">
        <v>51.519557475899525</v>
      </c>
      <c r="AI78" s="17">
        <v>50.024053547262305</v>
      </c>
      <c r="AJ78" s="17">
        <v>51.785212539792724</v>
      </c>
      <c r="AK78" s="17">
        <v>51.302558918139837</v>
      </c>
      <c r="AL78" s="17">
        <v>50.930222094511301</v>
      </c>
      <c r="AM78" s="17">
        <v>50.664675008837925</v>
      </c>
      <c r="AN78" s="17">
        <v>51.519557475899525</v>
      </c>
      <c r="AO78" s="17">
        <v>50.024053547262305</v>
      </c>
      <c r="AP78" s="17">
        <v>51.785212539792724</v>
      </c>
      <c r="AQ78" s="17">
        <v>51.302558918139837</v>
      </c>
      <c r="AR78" s="17">
        <v>50.930222094511301</v>
      </c>
      <c r="AS78" s="17">
        <v>50.664675008837925</v>
      </c>
      <c r="AT78" s="17">
        <v>51.519557475899525</v>
      </c>
      <c r="AU78" s="17">
        <v>50.024053547262305</v>
      </c>
      <c r="AV78" s="17">
        <v>51.785212539792724</v>
      </c>
      <c r="AW78" s="17">
        <v>51.302558918139837</v>
      </c>
      <c r="AX78" s="17">
        <v>50.930222094511301</v>
      </c>
      <c r="AY78" s="17">
        <v>50.664675008837925</v>
      </c>
      <c r="AZ78" s="17">
        <v>51.519557475899525</v>
      </c>
      <c r="BA78" s="17">
        <v>50.024053547262305</v>
      </c>
      <c r="BB78" s="17">
        <v>51.785212539792724</v>
      </c>
      <c r="BC78" s="17">
        <v>51.302558918139837</v>
      </c>
      <c r="BD78" s="17">
        <v>50.930222094511301</v>
      </c>
      <c r="BE78" s="17">
        <v>50.664675008837925</v>
      </c>
      <c r="BF78" s="17">
        <v>51.519557475899525</v>
      </c>
      <c r="BG78" s="17">
        <v>50.024053547262305</v>
      </c>
      <c r="BH78" s="17">
        <v>51.785212539792724</v>
      </c>
      <c r="BI78" s="17">
        <v>51.302558918139837</v>
      </c>
      <c r="BJ78" s="17">
        <v>50.930222094511301</v>
      </c>
      <c r="BK78" s="17">
        <v>50.664675008837925</v>
      </c>
      <c r="BL78" s="17">
        <v>51.519557475899525</v>
      </c>
      <c r="BM78" s="17">
        <v>51.583502500392221</v>
      </c>
      <c r="BN78" s="17">
        <v>51.186077022591469</v>
      </c>
      <c r="BO78" s="17">
        <v>51.139111974800564</v>
      </c>
      <c r="BP78" s="17">
        <v>51.41163877344421</v>
      </c>
      <c r="BQ78" s="17">
        <v>99.996524163034351</v>
      </c>
      <c r="BR78" s="17">
        <v>0.68548407372355546</v>
      </c>
      <c r="BS78" s="17">
        <v>0.61728853299760655</v>
      </c>
      <c r="BT78" s="17">
        <v>0.75367961444950438</v>
      </c>
    </row>
    <row r="79" spans="1:72" s="17" customFormat="1">
      <c r="A79" s="115">
        <v>73</v>
      </c>
      <c r="B79" s="17">
        <v>0.41873241921705739</v>
      </c>
      <c r="C79" s="17">
        <v>2.5939999999999999</v>
      </c>
      <c r="D79" s="24">
        <v>1.5576735134951416</v>
      </c>
      <c r="E79" s="24">
        <v>1.5576735134951416</v>
      </c>
      <c r="F79" s="24">
        <v>0.46730205404854247</v>
      </c>
      <c r="G79" s="17">
        <v>0.17632577496062993</v>
      </c>
      <c r="H79" s="17">
        <v>0.17632577496062993</v>
      </c>
      <c r="I79" s="17">
        <v>0.24685608494488187</v>
      </c>
      <c r="J79" s="17">
        <v>0.12342804247244094</v>
      </c>
      <c r="K79" s="17">
        <v>0.14106061996850394</v>
      </c>
      <c r="L79" s="17">
        <v>0.10579546497637796</v>
      </c>
      <c r="M79" s="17">
        <v>0.15869319746456695</v>
      </c>
      <c r="N79" s="17">
        <v>5.2897732488188978E-2</v>
      </c>
      <c r="O79" s="17">
        <v>2.6448866244094489E-2</v>
      </c>
      <c r="P79" s="17">
        <v>0.12342804247244094</v>
      </c>
      <c r="Q79" s="17">
        <v>0.22922350744881892</v>
      </c>
      <c r="R79" s="17">
        <v>0.22922350744881892</v>
      </c>
      <c r="S79" s="17">
        <v>8.8162887480314964E-2</v>
      </c>
      <c r="T79" s="17">
        <v>0.17632577496062993</v>
      </c>
      <c r="U79" s="17">
        <v>0.12342804247244094</v>
      </c>
      <c r="V79" s="17">
        <v>0.17632577496062993</v>
      </c>
      <c r="W79" s="17">
        <v>0.14106061996850394</v>
      </c>
      <c r="X79" s="17">
        <v>8.8162887480314964E-2</v>
      </c>
      <c r="Y79" s="17">
        <v>8.8162887480314964E-2</v>
      </c>
      <c r="Z79" s="17">
        <v>0.28279602018916794</v>
      </c>
      <c r="AA79" s="17">
        <v>1.5576735134951416</v>
      </c>
      <c r="AB79" s="17">
        <v>0.46730205404854247</v>
      </c>
      <c r="AC79" s="17">
        <v>52.079775775731619</v>
      </c>
      <c r="AD79" s="17">
        <v>51.851923953503047</v>
      </c>
      <c r="AE79" s="17">
        <v>51.352968551960828</v>
      </c>
      <c r="AF79" s="17">
        <v>50.974443727729678</v>
      </c>
      <c r="AG79" s="17">
        <v>50.705219799457048</v>
      </c>
      <c r="AH79" s="17">
        <v>51.565532602434374</v>
      </c>
      <c r="AI79" s="17">
        <v>50.029317601741909</v>
      </c>
      <c r="AJ79" s="17">
        <v>51.851923953503047</v>
      </c>
      <c r="AK79" s="17">
        <v>51.352968551960828</v>
      </c>
      <c r="AL79" s="17">
        <v>50.974443727729678</v>
      </c>
      <c r="AM79" s="17">
        <v>50.705219799457048</v>
      </c>
      <c r="AN79" s="17">
        <v>51.565532602434374</v>
      </c>
      <c r="AO79" s="17">
        <v>50.029317601741909</v>
      </c>
      <c r="AP79" s="17">
        <v>51.851923953503047</v>
      </c>
      <c r="AQ79" s="17">
        <v>51.352968551960828</v>
      </c>
      <c r="AR79" s="17">
        <v>50.974443727729678</v>
      </c>
      <c r="AS79" s="17">
        <v>50.705219799457048</v>
      </c>
      <c r="AT79" s="17">
        <v>51.565532602434374</v>
      </c>
      <c r="AU79" s="17">
        <v>50.029317601741909</v>
      </c>
      <c r="AV79" s="17">
        <v>51.851923953503047</v>
      </c>
      <c r="AW79" s="17">
        <v>51.352968551960828</v>
      </c>
      <c r="AX79" s="17">
        <v>50.974443727729678</v>
      </c>
      <c r="AY79" s="17">
        <v>50.705219799457048</v>
      </c>
      <c r="AZ79" s="17">
        <v>51.565532602434374</v>
      </c>
      <c r="BA79" s="17">
        <v>50.029317601741909</v>
      </c>
      <c r="BB79" s="17">
        <v>51.851923953503047</v>
      </c>
      <c r="BC79" s="17">
        <v>51.352968551960828</v>
      </c>
      <c r="BD79" s="17">
        <v>50.974443727729678</v>
      </c>
      <c r="BE79" s="17">
        <v>50.705219799457048</v>
      </c>
      <c r="BF79" s="17">
        <v>51.565532602434374</v>
      </c>
      <c r="BG79" s="17">
        <v>50.029317601741909</v>
      </c>
      <c r="BH79" s="17">
        <v>51.851923953503047</v>
      </c>
      <c r="BI79" s="17">
        <v>51.352968551960828</v>
      </c>
      <c r="BJ79" s="17">
        <v>50.974443727729678</v>
      </c>
      <c r="BK79" s="17">
        <v>50.705219799457048</v>
      </c>
      <c r="BL79" s="17">
        <v>51.565532602434374</v>
      </c>
      <c r="BM79" s="17">
        <v>51.646483362953063</v>
      </c>
      <c r="BN79" s="17">
        <v>51.240426766634648</v>
      </c>
      <c r="BO79" s="17">
        <v>51.209448991228001</v>
      </c>
      <c r="BP79" s="17">
        <v>51.461997470784304</v>
      </c>
      <c r="BQ79" s="17">
        <v>99.997919466104804</v>
      </c>
      <c r="BR79" s="17">
        <v>0.69413530625591813</v>
      </c>
      <c r="BS79" s="17">
        <v>0.62700359908971937</v>
      </c>
      <c r="BT79" s="17">
        <v>0.76126701342211689</v>
      </c>
    </row>
    <row r="80" spans="1:72" s="17" customFormat="1">
      <c r="A80" s="115">
        <v>74</v>
      </c>
      <c r="B80" s="17">
        <v>0.42311664758765477</v>
      </c>
      <c r="C80" s="17">
        <v>2.6720000000000002</v>
      </c>
      <c r="D80" s="24">
        <v>1.6060955152072833</v>
      </c>
      <c r="E80" s="24">
        <v>1.6060955152072833</v>
      </c>
      <c r="F80" s="24">
        <v>0.48182865456218499</v>
      </c>
      <c r="G80" s="17">
        <v>0.17874119653543308</v>
      </c>
      <c r="H80" s="17">
        <v>0.17874119653543308</v>
      </c>
      <c r="I80" s="17">
        <v>0.25023767514960632</v>
      </c>
      <c r="J80" s="17">
        <v>0.12511883757480316</v>
      </c>
      <c r="K80" s="17">
        <v>0.14299295722834646</v>
      </c>
      <c r="L80" s="17">
        <v>0.10724471792125985</v>
      </c>
      <c r="M80" s="17">
        <v>0.16086707688188978</v>
      </c>
      <c r="N80" s="17">
        <v>5.3622358960629925E-2</v>
      </c>
      <c r="O80" s="17">
        <v>2.6811179480314962E-2</v>
      </c>
      <c r="P80" s="17">
        <v>0.12511883757480316</v>
      </c>
      <c r="Q80" s="17">
        <v>0.232363555496063</v>
      </c>
      <c r="R80" s="17">
        <v>0.232363555496063</v>
      </c>
      <c r="S80" s="17">
        <v>8.9370598267716539E-2</v>
      </c>
      <c r="T80" s="17">
        <v>0.17874119653543308</v>
      </c>
      <c r="U80" s="17">
        <v>0.12511883757480316</v>
      </c>
      <c r="V80" s="17">
        <v>0.17874119653543308</v>
      </c>
      <c r="W80" s="17">
        <v>0.14299295722834646</v>
      </c>
      <c r="X80" s="17">
        <v>8.9370598267716539E-2</v>
      </c>
      <c r="Y80" s="17">
        <v>8.9370598267716539E-2</v>
      </c>
      <c r="Z80" s="17">
        <v>0.29277964867623302</v>
      </c>
      <c r="AA80" s="17">
        <v>1.6060955152072833</v>
      </c>
      <c r="AB80" s="17">
        <v>0.48182865456218499</v>
      </c>
      <c r="AC80" s="17">
        <v>52.159956310948687</v>
      </c>
      <c r="AD80" s="17">
        <v>51.917722621374928</v>
      </c>
      <c r="AE80" s="17">
        <v>51.40269020162561</v>
      </c>
      <c r="AF80" s="17">
        <v>51.018062514206022</v>
      </c>
      <c r="AG80" s="17">
        <v>50.745212229576239</v>
      </c>
      <c r="AH80" s="17">
        <v>51.610880158962892</v>
      </c>
      <c r="AI80" s="17">
        <v>50.034505204600151</v>
      </c>
      <c r="AJ80" s="17">
        <v>51.917722621374928</v>
      </c>
      <c r="AK80" s="17">
        <v>51.40269020162561</v>
      </c>
      <c r="AL80" s="17">
        <v>51.018062514206022</v>
      </c>
      <c r="AM80" s="17">
        <v>50.745212229576239</v>
      </c>
      <c r="AN80" s="17">
        <v>51.610880158962892</v>
      </c>
      <c r="AO80" s="17">
        <v>50.034505204600151</v>
      </c>
      <c r="AP80" s="17">
        <v>51.917722621374928</v>
      </c>
      <c r="AQ80" s="17">
        <v>51.40269020162561</v>
      </c>
      <c r="AR80" s="17">
        <v>51.018062514206022</v>
      </c>
      <c r="AS80" s="17">
        <v>50.745212229576239</v>
      </c>
      <c r="AT80" s="17">
        <v>51.610880158962892</v>
      </c>
      <c r="AU80" s="17">
        <v>50.034505204600151</v>
      </c>
      <c r="AV80" s="17">
        <v>51.917722621374928</v>
      </c>
      <c r="AW80" s="17">
        <v>51.40269020162561</v>
      </c>
      <c r="AX80" s="17">
        <v>51.018062514206022</v>
      </c>
      <c r="AY80" s="17">
        <v>50.745212229576239</v>
      </c>
      <c r="AZ80" s="17">
        <v>51.610880158962892</v>
      </c>
      <c r="BA80" s="17">
        <v>50.034505204600151</v>
      </c>
      <c r="BB80" s="17">
        <v>51.917722621374928</v>
      </c>
      <c r="BC80" s="17">
        <v>51.40269020162561</v>
      </c>
      <c r="BD80" s="17">
        <v>51.018062514206022</v>
      </c>
      <c r="BE80" s="17">
        <v>50.745212229576239</v>
      </c>
      <c r="BF80" s="17">
        <v>51.610880158962892</v>
      </c>
      <c r="BG80" s="17">
        <v>50.034505204600151</v>
      </c>
      <c r="BH80" s="17">
        <v>51.917722621374928</v>
      </c>
      <c r="BI80" s="17">
        <v>51.40269020162561</v>
      </c>
      <c r="BJ80" s="17">
        <v>51.018062514206022</v>
      </c>
      <c r="BK80" s="17">
        <v>50.745212229576239</v>
      </c>
      <c r="BL80" s="17">
        <v>51.610880158962892</v>
      </c>
      <c r="BM80" s="17">
        <v>51.708603292667441</v>
      </c>
      <c r="BN80" s="17">
        <v>51.294034779052154</v>
      </c>
      <c r="BO80" s="17">
        <v>51.278825327461043</v>
      </c>
      <c r="BP80" s="17">
        <v>51.511668710671628</v>
      </c>
      <c r="BQ80" s="17">
        <v>99.998762825590575</v>
      </c>
      <c r="BR80" s="17">
        <v>0.70256095330086665</v>
      </c>
      <c r="BS80" s="17">
        <v>0.63659328685709582</v>
      </c>
      <c r="BT80" s="17">
        <v>0.76852861974463749</v>
      </c>
    </row>
    <row r="81" spans="1:72" s="17" customFormat="1">
      <c r="A81" s="115">
        <v>75</v>
      </c>
      <c r="B81" s="17">
        <v>0.42730123548631216</v>
      </c>
      <c r="C81" s="17">
        <v>2.75</v>
      </c>
      <c r="D81" s="24">
        <v>1.6553424129652758</v>
      </c>
      <c r="E81" s="24">
        <v>1.6553424129652758</v>
      </c>
      <c r="F81" s="24">
        <v>0.49660272388958271</v>
      </c>
      <c r="G81" s="17">
        <v>0.1811566181102362</v>
      </c>
      <c r="H81" s="17">
        <v>0.1811566181102362</v>
      </c>
      <c r="I81" s="17">
        <v>0.25361926535433066</v>
      </c>
      <c r="J81" s="17">
        <v>0.12680963267716533</v>
      </c>
      <c r="K81" s="17">
        <v>0.14492529448818897</v>
      </c>
      <c r="L81" s="17">
        <v>0.10869397086614171</v>
      </c>
      <c r="M81" s="17">
        <v>0.16304095629921259</v>
      </c>
      <c r="N81" s="17">
        <v>5.4346985433070857E-2</v>
      </c>
      <c r="O81" s="17">
        <v>2.7173492716535429E-2</v>
      </c>
      <c r="P81" s="17">
        <v>0.12680963267716533</v>
      </c>
      <c r="Q81" s="17">
        <v>0.23550360354330707</v>
      </c>
      <c r="R81" s="17">
        <v>0.23550360354330707</v>
      </c>
      <c r="S81" s="17">
        <v>9.05783090551181E-2</v>
      </c>
      <c r="T81" s="17">
        <v>0.1811566181102362</v>
      </c>
      <c r="U81" s="17">
        <v>0.12680963267716533</v>
      </c>
      <c r="V81" s="17">
        <v>0.1811566181102362</v>
      </c>
      <c r="W81" s="17">
        <v>0.14492529448818897</v>
      </c>
      <c r="X81" s="17">
        <v>9.05783090551181E-2</v>
      </c>
      <c r="Y81" s="17">
        <v>9.05783090551181E-2</v>
      </c>
      <c r="Z81" s="17">
        <v>0.30297460061156961</v>
      </c>
      <c r="AA81" s="17">
        <v>1.6553424129652758</v>
      </c>
      <c r="AB81" s="17">
        <v>0.49660272388958271</v>
      </c>
      <c r="AC81" s="17">
        <v>52.23905200038498</v>
      </c>
      <c r="AD81" s="17">
        <v>51.982632940071582</v>
      </c>
      <c r="AE81" s="17">
        <v>51.451742289887548</v>
      </c>
      <c r="AF81" s="17">
        <v>51.061094603022205</v>
      </c>
      <c r="AG81" s="17">
        <v>50.784667098467729</v>
      </c>
      <c r="AH81" s="17">
        <v>51.655616963528352</v>
      </c>
      <c r="AI81" s="17">
        <v>50.039618474528844</v>
      </c>
      <c r="AJ81" s="17">
        <v>51.982632940071582</v>
      </c>
      <c r="AK81" s="17">
        <v>51.451742289887548</v>
      </c>
      <c r="AL81" s="17">
        <v>51.061094603022205</v>
      </c>
      <c r="AM81" s="17">
        <v>50.784667098467729</v>
      </c>
      <c r="AN81" s="17">
        <v>51.655616963528352</v>
      </c>
      <c r="AO81" s="17">
        <v>50.039618474528844</v>
      </c>
      <c r="AP81" s="17">
        <v>51.982632940071582</v>
      </c>
      <c r="AQ81" s="17">
        <v>51.451742289887548</v>
      </c>
      <c r="AR81" s="17">
        <v>51.061094603022205</v>
      </c>
      <c r="AS81" s="17">
        <v>50.784667098467729</v>
      </c>
      <c r="AT81" s="17">
        <v>51.655616963528352</v>
      </c>
      <c r="AU81" s="17">
        <v>50.039618474528844</v>
      </c>
      <c r="AV81" s="17">
        <v>51.982632940071582</v>
      </c>
      <c r="AW81" s="17">
        <v>51.451742289887548</v>
      </c>
      <c r="AX81" s="17">
        <v>51.061094603022205</v>
      </c>
      <c r="AY81" s="17">
        <v>50.784667098467729</v>
      </c>
      <c r="AZ81" s="17">
        <v>51.655616963528352</v>
      </c>
      <c r="BA81" s="17">
        <v>50.039618474528844</v>
      </c>
      <c r="BB81" s="17">
        <v>51.982632940071582</v>
      </c>
      <c r="BC81" s="17">
        <v>51.451742289887548</v>
      </c>
      <c r="BD81" s="17">
        <v>51.061094603022205</v>
      </c>
      <c r="BE81" s="17">
        <v>50.784667098467729</v>
      </c>
      <c r="BF81" s="17">
        <v>51.655616963528352</v>
      </c>
      <c r="BG81" s="17">
        <v>50.039618474528844</v>
      </c>
      <c r="BH81" s="17">
        <v>51.982632940071582</v>
      </c>
      <c r="BI81" s="17">
        <v>51.451742289887548</v>
      </c>
      <c r="BJ81" s="17">
        <v>51.061094603022205</v>
      </c>
      <c r="BK81" s="17">
        <v>50.784667098467729</v>
      </c>
      <c r="BL81" s="17">
        <v>51.655616963528352</v>
      </c>
      <c r="BM81" s="17">
        <v>51.769885308916251</v>
      </c>
      <c r="BN81" s="17">
        <v>51.346920908226402</v>
      </c>
      <c r="BO81" s="17">
        <v>51.347266618249108</v>
      </c>
      <c r="BP81" s="17">
        <v>51.560670904166948</v>
      </c>
      <c r="BQ81" s="17">
        <v>99.999268909091228</v>
      </c>
      <c r="BR81" s="17">
        <v>0.71075892605063973</v>
      </c>
      <c r="BS81" s="17">
        <v>0.6460442846395118</v>
      </c>
      <c r="BT81" s="17">
        <v>0.77547356746176765</v>
      </c>
    </row>
    <row r="82" spans="1:72" s="17" customFormat="1">
      <c r="A82" s="115">
        <v>76</v>
      </c>
      <c r="B82" s="17">
        <v>0.43129184186391584</v>
      </c>
      <c r="C82" s="17">
        <v>2.8279999999999998</v>
      </c>
      <c r="D82" s="24">
        <v>1.7054169796305996</v>
      </c>
      <c r="E82" s="24">
        <v>1.7054169796305996</v>
      </c>
      <c r="F82" s="24">
        <v>0.51162509388917987</v>
      </c>
      <c r="G82" s="17">
        <v>0.18357203968503938</v>
      </c>
      <c r="H82" s="17">
        <v>0.18357203968503938</v>
      </c>
      <c r="I82" s="17">
        <v>0.25700085555905511</v>
      </c>
      <c r="J82" s="17">
        <v>0.12850042777952755</v>
      </c>
      <c r="K82" s="17">
        <v>0.14685763174803151</v>
      </c>
      <c r="L82" s="17">
        <v>0.11014322381102362</v>
      </c>
      <c r="M82" s="17">
        <v>0.16521483571653545</v>
      </c>
      <c r="N82" s="17">
        <v>5.5071611905511811E-2</v>
      </c>
      <c r="O82" s="17">
        <v>2.7535805952755905E-2</v>
      </c>
      <c r="P82" s="17">
        <v>0.12850042777952755</v>
      </c>
      <c r="Q82" s="17">
        <v>0.2386436515905512</v>
      </c>
      <c r="R82" s="17">
        <v>0.2386436515905512</v>
      </c>
      <c r="S82" s="17">
        <v>9.1786019842519689E-2</v>
      </c>
      <c r="T82" s="17">
        <v>0.18357203968503938</v>
      </c>
      <c r="U82" s="17">
        <v>0.12850042777952755</v>
      </c>
      <c r="V82" s="17">
        <v>0.18357203968503938</v>
      </c>
      <c r="W82" s="17">
        <v>0.14685763174803151</v>
      </c>
      <c r="X82" s="17">
        <v>9.1786019842519689E-2</v>
      </c>
      <c r="Y82" s="17">
        <v>9.1786019842519689E-2</v>
      </c>
      <c r="Z82" s="17">
        <v>0.31338244191898912</v>
      </c>
      <c r="AA82" s="17">
        <v>1.7054169796305996</v>
      </c>
      <c r="AB82" s="17">
        <v>0.51162509388917987</v>
      </c>
      <c r="AC82" s="17">
        <v>52.317091390846528</v>
      </c>
      <c r="AD82" s="17">
        <v>52.046678341961638</v>
      </c>
      <c r="AE82" s="17">
        <v>51.500142509674383</v>
      </c>
      <c r="AF82" s="17">
        <v>51.103555503141763</v>
      </c>
      <c r="AG82" s="17">
        <v>50.823598618621226</v>
      </c>
      <c r="AH82" s="17">
        <v>51.699759167421519</v>
      </c>
      <c r="AI82" s="17">
        <v>50.044659444263843</v>
      </c>
      <c r="AJ82" s="17">
        <v>52.046678341961638</v>
      </c>
      <c r="AK82" s="17">
        <v>51.500142509674383</v>
      </c>
      <c r="AL82" s="17">
        <v>51.103555503141763</v>
      </c>
      <c r="AM82" s="17">
        <v>50.823598618621226</v>
      </c>
      <c r="AN82" s="17">
        <v>51.699759167421519</v>
      </c>
      <c r="AO82" s="17">
        <v>50.044659444263843</v>
      </c>
      <c r="AP82" s="17">
        <v>52.046678341961638</v>
      </c>
      <c r="AQ82" s="17">
        <v>51.500142509674383</v>
      </c>
      <c r="AR82" s="17">
        <v>51.103555503141763</v>
      </c>
      <c r="AS82" s="17">
        <v>50.823598618621226</v>
      </c>
      <c r="AT82" s="17">
        <v>51.699759167421519</v>
      </c>
      <c r="AU82" s="17">
        <v>50.044659444263843</v>
      </c>
      <c r="AV82" s="17">
        <v>52.046678341961638</v>
      </c>
      <c r="AW82" s="17">
        <v>51.500142509674383</v>
      </c>
      <c r="AX82" s="17">
        <v>51.103555503141763</v>
      </c>
      <c r="AY82" s="17">
        <v>50.823598618621226</v>
      </c>
      <c r="AZ82" s="17">
        <v>51.699759167421519</v>
      </c>
      <c r="BA82" s="17">
        <v>50.044659444263843</v>
      </c>
      <c r="BB82" s="17">
        <v>52.046678341961638</v>
      </c>
      <c r="BC82" s="17">
        <v>51.500142509674383</v>
      </c>
      <c r="BD82" s="17">
        <v>51.103555503141763</v>
      </c>
      <c r="BE82" s="17">
        <v>50.823598618621226</v>
      </c>
      <c r="BF82" s="17">
        <v>51.699759167421519</v>
      </c>
      <c r="BG82" s="17">
        <v>50.044659444263843</v>
      </c>
      <c r="BH82" s="17">
        <v>52.046678341961638</v>
      </c>
      <c r="BI82" s="17">
        <v>51.500142509674383</v>
      </c>
      <c r="BJ82" s="17">
        <v>51.103555503141763</v>
      </c>
      <c r="BK82" s="17">
        <v>50.823598618621226</v>
      </c>
      <c r="BL82" s="17">
        <v>51.699759167421519</v>
      </c>
      <c r="BM82" s="17">
        <v>51.830351520778983</v>
      </c>
      <c r="BN82" s="17">
        <v>51.399104216772116</v>
      </c>
      <c r="BO82" s="17">
        <v>51.414797486520669</v>
      </c>
      <c r="BP82" s="17">
        <v>51.609021732903358</v>
      </c>
      <c r="BQ82" s="17">
        <v>99.999570529728516</v>
      </c>
      <c r="BR82" s="17">
        <v>0.71872842064722431</v>
      </c>
      <c r="BS82" s="17">
        <v>0.65534467191152856</v>
      </c>
      <c r="BT82" s="17">
        <v>0.78211216938292005</v>
      </c>
    </row>
    <row r="83" spans="1:72" s="17" customFormat="1">
      <c r="A83" s="115">
        <v>77</v>
      </c>
      <c r="B83" s="17">
        <v>0.43509429327246607</v>
      </c>
      <c r="C83" s="17">
        <v>2.883</v>
      </c>
      <c r="D83" s="24">
        <v>1.7563219604717584</v>
      </c>
      <c r="E83" s="24">
        <v>1.7563219604717584</v>
      </c>
      <c r="F83" s="24">
        <v>0.52689658814152751</v>
      </c>
      <c r="G83" s="17">
        <v>0.18598746125984253</v>
      </c>
      <c r="H83" s="17">
        <v>0.18598746125984253</v>
      </c>
      <c r="I83" s="17">
        <v>0.2603824457637795</v>
      </c>
      <c r="J83" s="17">
        <v>0.13019122288188975</v>
      </c>
      <c r="K83" s="17">
        <v>0.14878996900787403</v>
      </c>
      <c r="L83" s="17">
        <v>0.11159247675590551</v>
      </c>
      <c r="M83" s="17">
        <v>0.16738871513385828</v>
      </c>
      <c r="N83" s="17">
        <v>5.5796238377952757E-2</v>
      </c>
      <c r="O83" s="17">
        <v>2.7898119188976379E-2</v>
      </c>
      <c r="P83" s="17">
        <v>0.13019122288188975</v>
      </c>
      <c r="Q83" s="17">
        <v>0.24178369963779531</v>
      </c>
      <c r="R83" s="17">
        <v>0.24178369963779531</v>
      </c>
      <c r="S83" s="17">
        <v>9.2993730629921265E-2</v>
      </c>
      <c r="T83" s="17">
        <v>0.18598746125984253</v>
      </c>
      <c r="U83" s="17">
        <v>0.13019122288188975</v>
      </c>
      <c r="V83" s="17">
        <v>0.18598746125984253</v>
      </c>
      <c r="W83" s="17">
        <v>0.14878996900787403</v>
      </c>
      <c r="X83" s="17">
        <v>9.2993730629921265E-2</v>
      </c>
      <c r="Y83" s="17">
        <v>9.2993730629921265E-2</v>
      </c>
      <c r="Z83" s="17">
        <v>0.32400472915414924</v>
      </c>
      <c r="AA83" s="17">
        <v>1.7563219604717584</v>
      </c>
      <c r="AB83" s="17">
        <v>0.52689658814152751</v>
      </c>
      <c r="AC83" s="17">
        <v>52.394101918611724</v>
      </c>
      <c r="AD83" s="17">
        <v>52.10988134528273</v>
      </c>
      <c r="AE83" s="17">
        <v>51.547907862138629</v>
      </c>
      <c r="AF83" s="17">
        <v>51.145460116802766</v>
      </c>
      <c r="AG83" s="17">
        <v>50.862020446363566</v>
      </c>
      <c r="AH83" s="17">
        <v>51.743322289966152</v>
      </c>
      <c r="AI83" s="17">
        <v>50.049630065149174</v>
      </c>
      <c r="AJ83" s="17">
        <v>52.10988134528273</v>
      </c>
      <c r="AK83" s="17">
        <v>51.547907862138629</v>
      </c>
      <c r="AL83" s="17">
        <v>51.145460116802766</v>
      </c>
      <c r="AM83" s="17">
        <v>50.862020446363566</v>
      </c>
      <c r="AN83" s="17">
        <v>51.743322289966152</v>
      </c>
      <c r="AO83" s="17">
        <v>50.049630065149174</v>
      </c>
      <c r="AP83" s="17">
        <v>52.10988134528273</v>
      </c>
      <c r="AQ83" s="17">
        <v>51.547907862138629</v>
      </c>
      <c r="AR83" s="17">
        <v>51.145460116802766</v>
      </c>
      <c r="AS83" s="17">
        <v>50.862020446363566</v>
      </c>
      <c r="AT83" s="17">
        <v>51.743322289966152</v>
      </c>
      <c r="AU83" s="17">
        <v>50.049630065149174</v>
      </c>
      <c r="AV83" s="17">
        <v>52.10988134528273</v>
      </c>
      <c r="AW83" s="17">
        <v>51.547907862138629</v>
      </c>
      <c r="AX83" s="17">
        <v>51.145460116802766</v>
      </c>
      <c r="AY83" s="17">
        <v>50.862020446363566</v>
      </c>
      <c r="AZ83" s="17">
        <v>51.743322289966152</v>
      </c>
      <c r="BA83" s="17">
        <v>50.049630065149174</v>
      </c>
      <c r="BB83" s="17">
        <v>52.10988134528273</v>
      </c>
      <c r="BC83" s="17">
        <v>51.547907862138629</v>
      </c>
      <c r="BD83" s="17">
        <v>51.145460116802766</v>
      </c>
      <c r="BE83" s="17">
        <v>50.862020446363566</v>
      </c>
      <c r="BF83" s="17">
        <v>51.743322289966152</v>
      </c>
      <c r="BG83" s="17">
        <v>50.049630065149174</v>
      </c>
      <c r="BH83" s="17">
        <v>52.10988134528273</v>
      </c>
      <c r="BI83" s="17">
        <v>51.547907862138629</v>
      </c>
      <c r="BJ83" s="17">
        <v>51.145460116802766</v>
      </c>
      <c r="BK83" s="17">
        <v>50.862020446363566</v>
      </c>
      <c r="BL83" s="17">
        <v>51.743322289966152</v>
      </c>
      <c r="BM83" s="17">
        <v>51.890023174412057</v>
      </c>
      <c r="BN83" s="17">
        <v>51.450603022478006</v>
      </c>
      <c r="BO83" s="17">
        <v>51.481441595957136</v>
      </c>
      <c r="BP83" s="17">
        <v>51.656738187118513</v>
      </c>
      <c r="BQ83" s="17">
        <v>99.999749131167036</v>
      </c>
      <c r="BR83" s="17">
        <v>0.72646987905295402</v>
      </c>
      <c r="BS83" s="17">
        <v>0.66448397291907835</v>
      </c>
      <c r="BT83" s="17">
        <v>0.78845578518682968</v>
      </c>
    </row>
    <row r="84" spans="1:72" s="17" customFormat="1">
      <c r="A84" s="115">
        <v>78</v>
      </c>
      <c r="B84" s="17">
        <v>0.43871454450889874</v>
      </c>
      <c r="C84" s="17">
        <v>2.9159999999999999</v>
      </c>
      <c r="D84" s="24">
        <v>1.8080600737965915</v>
      </c>
      <c r="E84" s="24">
        <v>1.8080600737965915</v>
      </c>
      <c r="F84" s="24">
        <v>0.54241802213897738</v>
      </c>
      <c r="G84" s="17">
        <v>0.18840288283464568</v>
      </c>
      <c r="H84" s="17">
        <v>0.18840288283464568</v>
      </c>
      <c r="I84" s="17">
        <v>0.26376403596850395</v>
      </c>
      <c r="J84" s="17">
        <v>0.13188201798425198</v>
      </c>
      <c r="K84" s="17">
        <v>0.15072230626771654</v>
      </c>
      <c r="L84" s="17">
        <v>0.11304172970078741</v>
      </c>
      <c r="M84" s="17">
        <v>0.16956259455118111</v>
      </c>
      <c r="N84" s="17">
        <v>5.6520864850393704E-2</v>
      </c>
      <c r="O84" s="17">
        <v>2.8260432425196852E-2</v>
      </c>
      <c r="P84" s="17">
        <v>0.13188201798425198</v>
      </c>
      <c r="Q84" s="17">
        <v>0.24492374768503938</v>
      </c>
      <c r="R84" s="17">
        <v>0.24492374768503938</v>
      </c>
      <c r="S84" s="17">
        <v>9.420144141732284E-2</v>
      </c>
      <c r="T84" s="17">
        <v>0.18840288283464568</v>
      </c>
      <c r="U84" s="17">
        <v>0.13188201798425198</v>
      </c>
      <c r="V84" s="17">
        <v>0.18840288283464568</v>
      </c>
      <c r="W84" s="17">
        <v>0.15072230626771654</v>
      </c>
      <c r="X84" s="17">
        <v>9.420144141732284E-2</v>
      </c>
      <c r="Y84" s="17">
        <v>9.420144141732284E-2</v>
      </c>
      <c r="Z84" s="17">
        <v>0.33484300968278519</v>
      </c>
      <c r="AA84" s="17">
        <v>1.8080600737965915</v>
      </c>
      <c r="AB84" s="17">
        <v>0.54241802213897738</v>
      </c>
      <c r="AC84" s="17">
        <v>52.47010996630528</v>
      </c>
      <c r="AD84" s="17">
        <v>52.172263601084026</v>
      </c>
      <c r="AE84" s="17">
        <v>51.595054692259801</v>
      </c>
      <c r="AF84" s="17">
        <v>51.186822770760898</v>
      </c>
      <c r="AG84" s="17">
        <v>50.899945710506621</v>
      </c>
      <c r="AH84" s="17">
        <v>51.78632125106477</v>
      </c>
      <c r="AI84" s="17">
        <v>50.054532211402993</v>
      </c>
      <c r="AJ84" s="17">
        <v>52.172263601084026</v>
      </c>
      <c r="AK84" s="17">
        <v>51.595054692259801</v>
      </c>
      <c r="AL84" s="17">
        <v>51.186822770760898</v>
      </c>
      <c r="AM84" s="17">
        <v>50.899945710506621</v>
      </c>
      <c r="AN84" s="17">
        <v>51.78632125106477</v>
      </c>
      <c r="AO84" s="17">
        <v>50.054532211402993</v>
      </c>
      <c r="AP84" s="17">
        <v>52.172263601084026</v>
      </c>
      <c r="AQ84" s="17">
        <v>51.595054692259801</v>
      </c>
      <c r="AR84" s="17">
        <v>51.186822770760898</v>
      </c>
      <c r="AS84" s="17">
        <v>50.899945710506621</v>
      </c>
      <c r="AT84" s="17">
        <v>51.78632125106477</v>
      </c>
      <c r="AU84" s="17">
        <v>50.054532211402993</v>
      </c>
      <c r="AV84" s="17">
        <v>52.172263601084026</v>
      </c>
      <c r="AW84" s="17">
        <v>51.595054692259801</v>
      </c>
      <c r="AX84" s="17">
        <v>51.186822770760898</v>
      </c>
      <c r="AY84" s="17">
        <v>50.899945710506621</v>
      </c>
      <c r="AZ84" s="17">
        <v>51.78632125106477</v>
      </c>
      <c r="BA84" s="17">
        <v>50.054532211402993</v>
      </c>
      <c r="BB84" s="17">
        <v>52.172263601084026</v>
      </c>
      <c r="BC84" s="17">
        <v>51.595054692259801</v>
      </c>
      <c r="BD84" s="17">
        <v>51.186822770760898</v>
      </c>
      <c r="BE84" s="17">
        <v>50.899945710506621</v>
      </c>
      <c r="BF84" s="17">
        <v>51.78632125106477</v>
      </c>
      <c r="BG84" s="17">
        <v>50.054532211402993</v>
      </c>
      <c r="BH84" s="17">
        <v>52.172263601084026</v>
      </c>
      <c r="BI84" s="17">
        <v>51.595054692259801</v>
      </c>
      <c r="BJ84" s="17">
        <v>51.186822770760898</v>
      </c>
      <c r="BK84" s="17">
        <v>50.899945710506621</v>
      </c>
      <c r="BL84" s="17">
        <v>51.78632125106477</v>
      </c>
      <c r="BM84" s="17">
        <v>51.948920697383613</v>
      </c>
      <c r="BN84" s="17">
        <v>51.501434936615517</v>
      </c>
      <c r="BO84" s="17">
        <v>51.547221700194811</v>
      </c>
      <c r="BP84" s="17">
        <v>51.703836601239558</v>
      </c>
      <c r="BQ84" s="17">
        <v>99.99985424053439</v>
      </c>
      <c r="BR84" s="17">
        <v>0.73398494489457022</v>
      </c>
      <c r="BS84" s="17">
        <v>0.67345319414571525</v>
      </c>
      <c r="BT84" s="17">
        <v>0.7945166956434252</v>
      </c>
    </row>
    <row r="85" spans="1:72" s="17" customFormat="1">
      <c r="A85" s="115">
        <v>79</v>
      </c>
      <c r="B85" s="17">
        <v>0.4421586420065049</v>
      </c>
      <c r="C85" s="17">
        <v>2.9489999999999998</v>
      </c>
      <c r="D85" s="24">
        <v>1.86063401156216</v>
      </c>
      <c r="E85" s="24">
        <v>1.86063401156216</v>
      </c>
      <c r="F85" s="24">
        <v>0.55819020346864801</v>
      </c>
      <c r="G85" s="17">
        <v>0.19081830440944883</v>
      </c>
      <c r="H85" s="17">
        <v>0.19081830440944883</v>
      </c>
      <c r="I85" s="17">
        <v>0.26714562617322835</v>
      </c>
      <c r="J85" s="17">
        <v>0.13357281308661417</v>
      </c>
      <c r="K85" s="17">
        <v>0.15265464352755909</v>
      </c>
      <c r="L85" s="17">
        <v>0.11449098264566929</v>
      </c>
      <c r="M85" s="17">
        <v>0.17173647396850394</v>
      </c>
      <c r="N85" s="17">
        <v>5.7245491322834643E-2</v>
      </c>
      <c r="O85" s="17">
        <v>2.8622745661417322E-2</v>
      </c>
      <c r="P85" s="17">
        <v>0.13357281308661417</v>
      </c>
      <c r="Q85" s="17">
        <v>0.24806379573228349</v>
      </c>
      <c r="R85" s="17">
        <v>0.24806379573228349</v>
      </c>
      <c r="S85" s="17">
        <v>9.5409152204724415E-2</v>
      </c>
      <c r="T85" s="17">
        <v>0.19081830440944883</v>
      </c>
      <c r="U85" s="17">
        <v>0.13357281308661417</v>
      </c>
      <c r="V85" s="17">
        <v>0.19081830440944883</v>
      </c>
      <c r="W85" s="17">
        <v>0.15265464352755909</v>
      </c>
      <c r="X85" s="17">
        <v>9.5409152204724415E-2</v>
      </c>
      <c r="Y85" s="17">
        <v>9.5409152204724415E-2</v>
      </c>
      <c r="Z85" s="17">
        <v>0.34589882185328119</v>
      </c>
      <c r="AA85" s="17">
        <v>1.86063401156216</v>
      </c>
      <c r="AB85" s="17">
        <v>0.55819020346864801</v>
      </c>
      <c r="AC85" s="17">
        <v>52.545140916175882</v>
      </c>
      <c r="AD85" s="17">
        <v>52.233845937192868</v>
      </c>
      <c r="AE85" s="17">
        <v>51.641598722184789</v>
      </c>
      <c r="AF85" s="17">
        <v>51.227657245546808</v>
      </c>
      <c r="AG85" s="17">
        <v>50.937387039173551</v>
      </c>
      <c r="AH85" s="17">
        <v>51.828770401675804</v>
      </c>
      <c r="AI85" s="17">
        <v>50.059367684108558</v>
      </c>
      <c r="AJ85" s="17">
        <v>52.233845937192868</v>
      </c>
      <c r="AK85" s="17">
        <v>51.641598722184789</v>
      </c>
      <c r="AL85" s="17">
        <v>51.227657245546808</v>
      </c>
      <c r="AM85" s="17">
        <v>50.937387039173551</v>
      </c>
      <c r="AN85" s="17">
        <v>51.828770401675804</v>
      </c>
      <c r="AO85" s="17">
        <v>50.059367684108558</v>
      </c>
      <c r="AP85" s="17">
        <v>52.233845937192868</v>
      </c>
      <c r="AQ85" s="17">
        <v>51.641598722184789</v>
      </c>
      <c r="AR85" s="17">
        <v>51.227657245546808</v>
      </c>
      <c r="AS85" s="17">
        <v>50.937387039173551</v>
      </c>
      <c r="AT85" s="17">
        <v>51.828770401675804</v>
      </c>
      <c r="AU85" s="17">
        <v>50.059367684108558</v>
      </c>
      <c r="AV85" s="17">
        <v>52.233845937192868</v>
      </c>
      <c r="AW85" s="17">
        <v>51.641598722184789</v>
      </c>
      <c r="AX85" s="17">
        <v>51.227657245546808</v>
      </c>
      <c r="AY85" s="17">
        <v>50.937387039173551</v>
      </c>
      <c r="AZ85" s="17">
        <v>51.828770401675804</v>
      </c>
      <c r="BA85" s="17">
        <v>50.059367684108558</v>
      </c>
      <c r="BB85" s="17">
        <v>52.233845937192868</v>
      </c>
      <c r="BC85" s="17">
        <v>51.641598722184789</v>
      </c>
      <c r="BD85" s="17">
        <v>51.227657245546808</v>
      </c>
      <c r="BE85" s="17">
        <v>50.937387039173551</v>
      </c>
      <c r="BF85" s="17">
        <v>51.828770401675804</v>
      </c>
      <c r="BG85" s="17">
        <v>50.059367684108558</v>
      </c>
      <c r="BH85" s="17">
        <v>52.233845937192868</v>
      </c>
      <c r="BI85" s="17">
        <v>51.641598722184789</v>
      </c>
      <c r="BJ85" s="17">
        <v>51.227657245546808</v>
      </c>
      <c r="BK85" s="17">
        <v>50.937387039173551</v>
      </c>
      <c r="BL85" s="17">
        <v>51.828770401675804</v>
      </c>
      <c r="BM85" s="17">
        <v>52.007063740196344</v>
      </c>
      <c r="BN85" s="17">
        <v>51.551616899815592</v>
      </c>
      <c r="BO85" s="17">
        <v>51.612159688910488</v>
      </c>
      <c r="BP85" s="17">
        <v>51.750332687207624</v>
      </c>
      <c r="BQ85" s="17">
        <v>99.99991573987306</v>
      </c>
      <c r="BR85" s="17">
        <v>0.74127641377956022</v>
      </c>
      <c r="BS85" s="17">
        <v>0.68224484572040167</v>
      </c>
      <c r="BT85" s="17">
        <v>0.80030798183871876</v>
      </c>
    </row>
    <row r="86" spans="1:72" s="17" customFormat="1">
      <c r="A86" s="115">
        <v>80</v>
      </c>
      <c r="B86" s="17">
        <v>0.44543268999530383</v>
      </c>
      <c r="C86" s="17">
        <v>2.9820000000000002</v>
      </c>
      <c r="D86" s="24"/>
      <c r="E86" s="24"/>
      <c r="F86" s="24"/>
      <c r="G86" s="17">
        <v>0.19323372598425195</v>
      </c>
      <c r="H86" s="17">
        <v>0.19323372598425195</v>
      </c>
      <c r="I86" s="17">
        <v>0.27052721637795274</v>
      </c>
      <c r="J86" s="17">
        <v>0.13526360818897637</v>
      </c>
      <c r="K86" s="17">
        <v>0.15458698078740157</v>
      </c>
      <c r="L86" s="17">
        <v>0.11594023559055117</v>
      </c>
      <c r="M86" s="17">
        <v>0.17391035338582675</v>
      </c>
      <c r="N86" s="17">
        <v>5.7970117795275583E-2</v>
      </c>
      <c r="O86" s="17">
        <v>2.8985058897637792E-2</v>
      </c>
      <c r="P86" s="17">
        <v>0.13526360818897637</v>
      </c>
      <c r="Q86" s="17">
        <v>0.25120384377952754</v>
      </c>
      <c r="R86" s="17">
        <v>0.25120384377952754</v>
      </c>
      <c r="S86" s="17">
        <v>9.6616862992125976E-2</v>
      </c>
      <c r="T86" s="17">
        <v>0.19323372598425195</v>
      </c>
      <c r="U86" s="17">
        <v>0.13526360818897637</v>
      </c>
      <c r="V86" s="17">
        <v>0.19323372598425195</v>
      </c>
      <c r="W86" s="17">
        <v>0.15458698078740157</v>
      </c>
      <c r="X86" s="17">
        <v>9.6616862992125976E-2</v>
      </c>
      <c r="Y86" s="17">
        <v>9.6616862992125976E-2</v>
      </c>
      <c r="Z86" s="17">
        <v>0.35717369516384079</v>
      </c>
      <c r="AC86" s="17">
        <v>52.619219200046693</v>
      </c>
      <c r="AD86" s="17">
        <v>52.294648399429036</v>
      </c>
      <c r="AE86" s="17">
        <v>51.687555082477068</v>
      </c>
      <c r="AF86" s="17">
        <v>51.267976802887006</v>
      </c>
      <c r="AG86" s="17">
        <v>50.974356584941241</v>
      </c>
      <c r="AH86" s="17">
        <v>51.870683552377848</v>
      </c>
      <c r="AI86" s="17">
        <v>50.0641382149511</v>
      </c>
      <c r="AJ86" s="17">
        <v>52.294648399429036</v>
      </c>
      <c r="AK86" s="17">
        <v>51.687555082477068</v>
      </c>
      <c r="AL86" s="17">
        <v>51.267976802887006</v>
      </c>
      <c r="AM86" s="17">
        <v>50.974356584941241</v>
      </c>
      <c r="AN86" s="17">
        <v>51.870683552377848</v>
      </c>
      <c r="AO86" s="17">
        <v>50.0641382149511</v>
      </c>
      <c r="AP86" s="17">
        <v>52.294648399429036</v>
      </c>
      <c r="AQ86" s="17">
        <v>51.687555082477068</v>
      </c>
      <c r="AR86" s="17">
        <v>51.267976802887006</v>
      </c>
      <c r="AS86" s="17">
        <v>50.974356584941241</v>
      </c>
      <c r="AT86" s="17">
        <v>51.870683552377848</v>
      </c>
      <c r="AU86" s="17">
        <v>50.0641382149511</v>
      </c>
      <c r="AV86" s="17">
        <v>52.294648399429036</v>
      </c>
      <c r="AW86" s="17">
        <v>51.687555082477068</v>
      </c>
      <c r="AX86" s="17">
        <v>51.267976802887006</v>
      </c>
      <c r="AY86" s="17">
        <v>50.974356584941241</v>
      </c>
      <c r="AZ86" s="17">
        <v>51.870683552377848</v>
      </c>
      <c r="BA86" s="17">
        <v>50.0641382149511</v>
      </c>
      <c r="BB86" s="17">
        <v>52.294648399429036</v>
      </c>
      <c r="BC86" s="17">
        <v>51.687555082477068</v>
      </c>
      <c r="BD86" s="17">
        <v>51.267976802887006</v>
      </c>
      <c r="BE86" s="17">
        <v>50.974356584941241</v>
      </c>
      <c r="BF86" s="17">
        <v>51.870683552377848</v>
      </c>
      <c r="BG86" s="17">
        <v>50.0641382149511</v>
      </c>
      <c r="BH86" s="17">
        <v>52.294648399429036</v>
      </c>
      <c r="BI86" s="17">
        <v>51.687555082477068</v>
      </c>
      <c r="BJ86" s="17">
        <v>51.267976802887006</v>
      </c>
      <c r="BK86" s="17">
        <v>50.974356584941241</v>
      </c>
      <c r="BL86" s="17">
        <v>51.870683552377848</v>
      </c>
      <c r="BM86" s="17">
        <v>52.064471215209785</v>
      </c>
      <c r="BN86" s="17">
        <v>51.6011652156959</v>
      </c>
      <c r="BO86" s="17">
        <v>51.676276631025253</v>
      </c>
      <c r="BP86" s="17">
        <v>51.796241565711568</v>
      </c>
      <c r="BQ86" s="17">
        <v>99.999951525192515</v>
      </c>
      <c r="BR86" s="17">
        <v>0.74834817749406557</v>
      </c>
      <c r="BS86" s="17">
        <v>0.69085294686134857</v>
      </c>
      <c r="BT86" s="17">
        <v>0.80584340812678257</v>
      </c>
    </row>
    <row r="87" spans="1:72" s="17" customFormat="1">
      <c r="A87" s="115">
        <v>81</v>
      </c>
      <c r="B87" s="17">
        <v>0.44854281942240543</v>
      </c>
      <c r="C87" s="17">
        <v>3.0150000000000001</v>
      </c>
      <c r="D87" s="24"/>
      <c r="E87" s="24"/>
      <c r="F87" s="24"/>
      <c r="Z87" s="17">
        <v>0.36866915042448456</v>
      </c>
      <c r="AC87" s="17">
        <v>52.692368346185717</v>
      </c>
      <c r="AD87" s="17">
        <v>52.354690290271108</v>
      </c>
      <c r="AE87" s="17">
        <v>51.732938341429957</v>
      </c>
      <c r="AF87" s="17">
        <v>51.307794211425396</v>
      </c>
      <c r="AG87" s="17">
        <v>51.010866048423644</v>
      </c>
      <c r="AH87" s="17">
        <v>51.912074000163265</v>
      </c>
      <c r="AI87" s="17">
        <v>50.068845469719768</v>
      </c>
      <c r="AJ87" s="17">
        <v>52.354690290271108</v>
      </c>
      <c r="AK87" s="17">
        <v>51.732938341429957</v>
      </c>
      <c r="AL87" s="17">
        <v>51.307794211425396</v>
      </c>
      <c r="AM87" s="17">
        <v>51.010866048423644</v>
      </c>
      <c r="AN87" s="17">
        <v>51.912074000163265</v>
      </c>
      <c r="AO87" s="17">
        <v>50.068845469719768</v>
      </c>
      <c r="AP87" s="17">
        <v>52.354690290271108</v>
      </c>
      <c r="AQ87" s="17">
        <v>51.732938341429957</v>
      </c>
      <c r="AR87" s="17">
        <v>51.307794211425396</v>
      </c>
      <c r="AS87" s="17">
        <v>51.010866048423644</v>
      </c>
      <c r="AT87" s="17">
        <v>51.912074000163265</v>
      </c>
      <c r="AU87" s="17">
        <v>50.068845469719768</v>
      </c>
      <c r="AV87" s="17">
        <v>52.354690290271108</v>
      </c>
      <c r="AW87" s="17">
        <v>51.732938341429957</v>
      </c>
      <c r="AX87" s="17">
        <v>51.307794211425396</v>
      </c>
      <c r="AY87" s="17">
        <v>51.010866048423644</v>
      </c>
      <c r="AZ87" s="17">
        <v>51.912074000163265</v>
      </c>
      <c r="BA87" s="17">
        <v>50.068845469719768</v>
      </c>
      <c r="BB87" s="17">
        <v>52.354690290271108</v>
      </c>
      <c r="BC87" s="17">
        <v>51.732938341429957</v>
      </c>
      <c r="BD87" s="17">
        <v>51.307794211425396</v>
      </c>
      <c r="BE87" s="17">
        <v>51.010866048423644</v>
      </c>
      <c r="BF87" s="17">
        <v>51.912074000163265</v>
      </c>
      <c r="BG87" s="17">
        <v>50.068845469719768</v>
      </c>
      <c r="BH87" s="17">
        <v>52.354690290271108</v>
      </c>
      <c r="BI87" s="17">
        <v>51.732938341429957</v>
      </c>
      <c r="BJ87" s="17">
        <v>51.307794211425396</v>
      </c>
      <c r="BK87" s="17">
        <v>51.010866048423644</v>
      </c>
      <c r="BL87" s="17">
        <v>51.912074000163265</v>
      </c>
      <c r="BM87" s="17">
        <v>52.121161333155186</v>
      </c>
      <c r="BN87" s="17">
        <v>51.650095582406308</v>
      </c>
      <c r="BO87" s="17">
        <v>51.739592815239796</v>
      </c>
      <c r="BP87" s="17">
        <v>51.841577795486906</v>
      </c>
      <c r="BQ87" s="17">
        <v>99.999972239526286</v>
      </c>
      <c r="BR87" s="17">
        <v>0.75520516147434258</v>
      </c>
      <c r="BS87" s="17">
        <v>0.6992730154620318</v>
      </c>
      <c r="BT87" s="17">
        <v>0.81113730748665336</v>
      </c>
    </row>
    <row r="88" spans="1:72" s="17" customFormat="1">
      <c r="A88" s="115">
        <v>82</v>
      </c>
      <c r="B88" s="17">
        <v>0.45149515959662501</v>
      </c>
      <c r="C88" s="17">
        <v>3.044</v>
      </c>
      <c r="D88" s="24"/>
      <c r="E88" s="24"/>
      <c r="F88" s="24"/>
      <c r="Z88" s="17">
        <v>0.38038669991409596</v>
      </c>
      <c r="AC88" s="17">
        <v>52.764611023320526</v>
      </c>
      <c r="AD88" s="17">
        <v>52.413990205161511</v>
      </c>
      <c r="AE88" s="17">
        <v>51.777762532586259</v>
      </c>
      <c r="AF88" s="17">
        <v>51.347121770869819</v>
      </c>
      <c r="AG88" s="17">
        <v>51.046926700411042</v>
      </c>
      <c r="AH88" s="17">
        <v>51.952954553591425</v>
      </c>
      <c r="AI88" s="17">
        <v>50.073491051592065</v>
      </c>
      <c r="AJ88" s="17">
        <v>52.413990205161511</v>
      </c>
      <c r="AK88" s="17">
        <v>51.777762532586259</v>
      </c>
      <c r="AL88" s="17">
        <v>51.347121770869819</v>
      </c>
      <c r="AM88" s="17">
        <v>51.046926700411042</v>
      </c>
      <c r="AN88" s="17">
        <v>51.952954553591425</v>
      </c>
      <c r="AO88" s="17">
        <v>50.073491051592065</v>
      </c>
      <c r="AP88" s="17">
        <v>52.413990205161511</v>
      </c>
      <c r="AQ88" s="17">
        <v>51.777762532586259</v>
      </c>
      <c r="AR88" s="17">
        <v>51.347121770869819</v>
      </c>
      <c r="AS88" s="17">
        <v>51.046926700411042</v>
      </c>
      <c r="AT88" s="17">
        <v>51.952954553591425</v>
      </c>
      <c r="AU88" s="17">
        <v>50.073491051592065</v>
      </c>
      <c r="AV88" s="17">
        <v>52.413990205161511</v>
      </c>
      <c r="AW88" s="17">
        <v>51.777762532586259</v>
      </c>
      <c r="AX88" s="17">
        <v>51.347121770869819</v>
      </c>
      <c r="AY88" s="17">
        <v>51.046926700411042</v>
      </c>
      <c r="AZ88" s="17">
        <v>51.952954553591425</v>
      </c>
      <c r="BA88" s="17">
        <v>50.073491051592065</v>
      </c>
      <c r="BB88" s="17">
        <v>52.413990205161511</v>
      </c>
      <c r="BC88" s="17">
        <v>51.777762532586259</v>
      </c>
      <c r="BD88" s="17">
        <v>51.347121770869819</v>
      </c>
      <c r="BE88" s="17">
        <v>51.046926700411042</v>
      </c>
      <c r="BF88" s="17">
        <v>51.952954553591425</v>
      </c>
      <c r="BG88" s="17">
        <v>50.073491051592065</v>
      </c>
      <c r="BH88" s="17">
        <v>52.413990205161511</v>
      </c>
      <c r="BI88" s="17">
        <v>51.777762532586259</v>
      </c>
      <c r="BJ88" s="17">
        <v>51.347121770869819</v>
      </c>
      <c r="BK88" s="17">
        <v>51.046926700411042</v>
      </c>
      <c r="BL88" s="17">
        <v>51.952954553591425</v>
      </c>
      <c r="BM88" s="17">
        <v>52.177151637419513</v>
      </c>
      <c r="BN88" s="17">
        <v>51.698423122244975</v>
      </c>
      <c r="BO88" s="17">
        <v>51.802127788096911</v>
      </c>
      <c r="BP88" s="17">
        <v>51.886355400821706</v>
      </c>
      <c r="BQ88" s="17">
        <v>99.99998417084791</v>
      </c>
      <c r="BR88" s="17">
        <v>0.76185325500013668</v>
      </c>
      <c r="BS88" s="17">
        <v>0.70750204197614985</v>
      </c>
      <c r="BT88" s="17">
        <v>0.8162044680241235</v>
      </c>
    </row>
    <row r="89" spans="1:72" s="17" customFormat="1">
      <c r="A89" s="115">
        <v>83</v>
      </c>
      <c r="B89" s="17">
        <v>0.4542958124984377</v>
      </c>
      <c r="C89" s="17">
        <v>3.0680000000000001</v>
      </c>
      <c r="D89" s="24"/>
      <c r="E89" s="24"/>
      <c r="F89" s="24"/>
      <c r="Z89" s="17">
        <v>0.39232784753273842</v>
      </c>
      <c r="AC89" s="17">
        <v>52.835969082004489</v>
      </c>
      <c r="AD89" s="17">
        <v>52.472566066621255</v>
      </c>
      <c r="AE89" s="17">
        <v>51.822041180594212</v>
      </c>
      <c r="AF89" s="17">
        <v>51.385971334678374</v>
      </c>
      <c r="AG89" s="17">
        <v>51.082549402669876</v>
      </c>
      <c r="AH89" s="17">
        <v>51.993337556420428</v>
      </c>
      <c r="AI89" s="17">
        <v>50.07807650421681</v>
      </c>
      <c r="AJ89" s="17">
        <v>52.472566066621255</v>
      </c>
      <c r="AK89" s="17">
        <v>51.822041180594212</v>
      </c>
      <c r="AL89" s="17">
        <v>51.385971334678374</v>
      </c>
      <c r="AM89" s="17">
        <v>51.082549402669876</v>
      </c>
      <c r="AN89" s="17">
        <v>51.993337556420428</v>
      </c>
      <c r="AO89" s="17">
        <v>50.07807650421681</v>
      </c>
      <c r="AP89" s="17">
        <v>52.472566066621255</v>
      </c>
      <c r="AQ89" s="17">
        <v>51.822041180594212</v>
      </c>
      <c r="AR89" s="17">
        <v>51.385971334678374</v>
      </c>
      <c r="AS89" s="17">
        <v>51.082549402669876</v>
      </c>
      <c r="AT89" s="17">
        <v>51.993337556420428</v>
      </c>
      <c r="AU89" s="17">
        <v>50.07807650421681</v>
      </c>
      <c r="AV89" s="17">
        <v>52.472566066621255</v>
      </c>
      <c r="AW89" s="17">
        <v>51.822041180594212</v>
      </c>
      <c r="AX89" s="17">
        <v>51.385971334678374</v>
      </c>
      <c r="AY89" s="17">
        <v>51.082549402669876</v>
      </c>
      <c r="AZ89" s="17">
        <v>51.993337556420428</v>
      </c>
      <c r="BA89" s="17">
        <v>50.07807650421681</v>
      </c>
      <c r="BB89" s="17">
        <v>52.472566066621255</v>
      </c>
      <c r="BC89" s="17">
        <v>51.822041180594212</v>
      </c>
      <c r="BD89" s="17">
        <v>51.385971334678374</v>
      </c>
      <c r="BE89" s="17">
        <v>51.082549402669876</v>
      </c>
      <c r="BF89" s="17">
        <v>51.993337556420428</v>
      </c>
      <c r="BG89" s="17">
        <v>50.07807650421681</v>
      </c>
      <c r="BH89" s="17">
        <v>52.472566066621255</v>
      </c>
      <c r="BI89" s="17">
        <v>51.822041180594212</v>
      </c>
      <c r="BJ89" s="17">
        <v>51.385971334678374</v>
      </c>
      <c r="BK89" s="17">
        <v>51.082549402669876</v>
      </c>
      <c r="BL89" s="17">
        <v>51.993337556420428</v>
      </c>
      <c r="BM89" s="17">
        <v>52.232459036260103</v>
      </c>
      <c r="BN89" s="17">
        <v>51.746162409485166</v>
      </c>
      <c r="BO89" s="17">
        <v>51.863900389749929</v>
      </c>
      <c r="BP89" s="17">
        <v>51.930587897399825</v>
      </c>
      <c r="BQ89" s="17">
        <v>99.999991011092206</v>
      </c>
      <c r="BR89" s="17">
        <v>0.76829923368574338</v>
      </c>
      <c r="BS89" s="17">
        <v>0.71553844785367238</v>
      </c>
      <c r="BT89" s="17">
        <v>0.82106001951781438</v>
      </c>
    </row>
    <row r="90" spans="1:72" s="17" customFormat="1">
      <c r="A90" s="115">
        <v>84</v>
      </c>
      <c r="B90" s="17">
        <v>0.45695082967666412</v>
      </c>
      <c r="C90" s="17">
        <v>3.0920000000000001</v>
      </c>
      <c r="D90" s="24"/>
      <c r="E90" s="24"/>
      <c r="F90" s="24"/>
      <c r="Z90" s="17">
        <v>0.40449408894942468</v>
      </c>
      <c r="AC90" s="17">
        <v>52.90646359352278</v>
      </c>
      <c r="AD90" s="17">
        <v>52.530435156331293</v>
      </c>
      <c r="AE90" s="17">
        <v>51.865787325519385</v>
      </c>
      <c r="AF90" s="17">
        <v>51.424354331389878</v>
      </c>
      <c r="AG90" s="17">
        <v>51.117744627499185</v>
      </c>
      <c r="AH90" s="17">
        <v>52.033234909826675</v>
      </c>
      <c r="AI90" s="17">
        <v>50.082603314610182</v>
      </c>
      <c r="AJ90" s="17">
        <v>52.530435156331293</v>
      </c>
      <c r="AK90" s="17">
        <v>51.865787325519385</v>
      </c>
      <c r="AL90" s="17">
        <v>51.424354331389878</v>
      </c>
      <c r="AM90" s="17">
        <v>51.117744627499185</v>
      </c>
      <c r="AN90" s="17">
        <v>52.033234909826675</v>
      </c>
      <c r="AO90" s="17">
        <v>50.082603314610182</v>
      </c>
      <c r="AP90" s="17">
        <v>52.530435156331293</v>
      </c>
      <c r="AQ90" s="17">
        <v>51.865787325519385</v>
      </c>
      <c r="AR90" s="17">
        <v>51.424354331389878</v>
      </c>
      <c r="AS90" s="17">
        <v>51.117744627499185</v>
      </c>
      <c r="AT90" s="17">
        <v>52.033234909826675</v>
      </c>
      <c r="AU90" s="17">
        <v>50.082603314610182</v>
      </c>
      <c r="AV90" s="17">
        <v>52.530435156331293</v>
      </c>
      <c r="AW90" s="17">
        <v>51.865787325519385</v>
      </c>
      <c r="AX90" s="17">
        <v>51.424354331389878</v>
      </c>
      <c r="AY90" s="17">
        <v>51.117744627499185</v>
      </c>
      <c r="AZ90" s="17">
        <v>52.033234909826675</v>
      </c>
      <c r="BA90" s="17">
        <v>50.082603314610182</v>
      </c>
      <c r="BB90" s="17">
        <v>52.530435156331293</v>
      </c>
      <c r="BC90" s="17">
        <v>51.865787325519385</v>
      </c>
      <c r="BD90" s="17">
        <v>51.424354331389878</v>
      </c>
      <c r="BE90" s="17">
        <v>51.117744627499185</v>
      </c>
      <c r="BF90" s="17">
        <v>52.033234909826675</v>
      </c>
      <c r="BG90" s="17">
        <v>50.082603314610182</v>
      </c>
      <c r="BH90" s="17">
        <v>52.530435156331293</v>
      </c>
      <c r="BI90" s="17">
        <v>51.865787325519385</v>
      </c>
      <c r="BJ90" s="17">
        <v>51.424354331389878</v>
      </c>
      <c r="BK90" s="17">
        <v>51.117744627499185</v>
      </c>
      <c r="BL90" s="17">
        <v>52.033234909826675</v>
      </c>
      <c r="BM90" s="17">
        <v>52.287099833098303</v>
      </c>
      <c r="BN90" s="17">
        <v>51.793327496541018</v>
      </c>
      <c r="BO90" s="17">
        <v>51.924928787601196</v>
      </c>
      <c r="BP90" s="17">
        <v>51.974288316600372</v>
      </c>
      <c r="BQ90" s="17">
        <v>99.999994915260444</v>
      </c>
      <c r="BR90" s="17">
        <v>0.77455067403619982</v>
      </c>
      <c r="BS90" s="17">
        <v>0.72338202892107595</v>
      </c>
      <c r="BT90" s="17">
        <v>0.82571931915132368</v>
      </c>
    </row>
    <row r="91" spans="1:72" s="17" customFormat="1">
      <c r="A91" s="115">
        <v>85</v>
      </c>
      <c r="B91" s="17">
        <v>0.45946619163698099</v>
      </c>
      <c r="C91" s="17">
        <v>3.1160000000000001</v>
      </c>
      <c r="D91" s="24"/>
      <c r="E91" s="24"/>
      <c r="F91" s="24"/>
      <c r="Z91" s="17">
        <v>0.4168869117455376</v>
      </c>
      <c r="AC91" s="17">
        <v>52.976114886512505</v>
      </c>
      <c r="AD91" s="17">
        <v>52.587614145323933</v>
      </c>
      <c r="AE91" s="17">
        <v>51.909013545721351</v>
      </c>
      <c r="AF91" s="17">
        <v>51.462281784694788</v>
      </c>
      <c r="AG91" s="17">
        <v>51.15252247613207</v>
      </c>
      <c r="AH91" s="17">
        <v>52.072658093312199</v>
      </c>
      <c r="AI91" s="17">
        <v>50.087072915878458</v>
      </c>
      <c r="AJ91" s="17">
        <v>52.587614145323933</v>
      </c>
      <c r="AK91" s="17">
        <v>51.909013545721351</v>
      </c>
      <c r="AL91" s="17">
        <v>51.462281784694788</v>
      </c>
      <c r="AM91" s="17">
        <v>51.15252247613207</v>
      </c>
      <c r="AN91" s="17">
        <v>52.072658093312199</v>
      </c>
      <c r="AO91" s="17">
        <v>50.087072915878458</v>
      </c>
      <c r="AP91" s="17">
        <v>52.587614145323933</v>
      </c>
      <c r="AQ91" s="17">
        <v>51.909013545721351</v>
      </c>
      <c r="AR91" s="17">
        <v>51.462281784694788</v>
      </c>
      <c r="AS91" s="17">
        <v>51.15252247613207</v>
      </c>
      <c r="AT91" s="17">
        <v>52.072658093312199</v>
      </c>
      <c r="AU91" s="17">
        <v>50.087072915878458</v>
      </c>
      <c r="AV91" s="17">
        <v>52.587614145323933</v>
      </c>
      <c r="AW91" s="17">
        <v>51.909013545721351</v>
      </c>
      <c r="AX91" s="17">
        <v>51.462281784694788</v>
      </c>
      <c r="AY91" s="17">
        <v>51.15252247613207</v>
      </c>
      <c r="AZ91" s="17">
        <v>52.072658093312199</v>
      </c>
      <c r="BA91" s="17">
        <v>50.087072915878458</v>
      </c>
      <c r="BB91" s="17">
        <v>52.587614145323933</v>
      </c>
      <c r="BC91" s="17">
        <v>51.909013545721351</v>
      </c>
      <c r="BD91" s="17">
        <v>51.462281784694788</v>
      </c>
      <c r="BE91" s="17">
        <v>51.15252247613207</v>
      </c>
      <c r="BF91" s="17">
        <v>52.072658093312199</v>
      </c>
      <c r="BG91" s="17">
        <v>50.087072915878458</v>
      </c>
      <c r="BH91" s="17">
        <v>52.587614145323933</v>
      </c>
      <c r="BI91" s="17">
        <v>51.909013545721351</v>
      </c>
      <c r="BJ91" s="17">
        <v>51.462281784694788</v>
      </c>
      <c r="BK91" s="17">
        <v>51.15252247613207</v>
      </c>
      <c r="BL91" s="17">
        <v>52.072658093312199</v>
      </c>
      <c r="BM91" s="17">
        <v>52.341089755027724</v>
      </c>
      <c r="BN91" s="17">
        <v>51.839931938589757</v>
      </c>
      <c r="BO91" s="17">
        <v>51.985230507961063</v>
      </c>
      <c r="BP91" s="17">
        <v>52.017469228362998</v>
      </c>
      <c r="BQ91" s="17">
        <v>99.999997134286474</v>
      </c>
      <c r="BR91" s="17">
        <v>0.78061586008164108</v>
      </c>
      <c r="BS91" s="17">
        <v>0.73103388428174709</v>
      </c>
      <c r="BT91" s="17">
        <v>0.83019783588153506</v>
      </c>
    </row>
    <row r="92" spans="1:72" s="17" customFormat="1">
      <c r="A92" s="115">
        <v>86</v>
      </c>
      <c r="B92" s="17">
        <v>0.46184778961420392</v>
      </c>
      <c r="C92" s="17">
        <v>3.14</v>
      </c>
      <c r="D92" s="24"/>
      <c r="E92" s="24"/>
      <c r="F92" s="24"/>
      <c r="Z92" s="17">
        <v>0.42950779555408308</v>
      </c>
      <c r="AC92" s="17">
        <v>53.04494258145558</v>
      </c>
      <c r="AD92" s="17">
        <v>52.644119122416711</v>
      </c>
      <c r="AE92" s="17">
        <v>51.951731979396278</v>
      </c>
      <c r="AF92" s="17">
        <v>51.499764332334806</v>
      </c>
      <c r="AG92" s="17">
        <v>51.186892696062756</v>
      </c>
      <c r="AH92" s="17">
        <v>52.111618184391716</v>
      </c>
      <c r="AI92" s="17">
        <v>50.091486689779217</v>
      </c>
      <c r="AJ92" s="17">
        <v>52.644119122416711</v>
      </c>
      <c r="AK92" s="17">
        <v>51.951731979396278</v>
      </c>
      <c r="AL92" s="17">
        <v>51.499764332334806</v>
      </c>
      <c r="AM92" s="17">
        <v>51.186892696062756</v>
      </c>
      <c r="AN92" s="17">
        <v>52.111618184391716</v>
      </c>
      <c r="AO92" s="17">
        <v>50.091486689779217</v>
      </c>
      <c r="AP92" s="17">
        <v>52.644119122416711</v>
      </c>
      <c r="AQ92" s="17">
        <v>51.951731979396278</v>
      </c>
      <c r="AR92" s="17">
        <v>51.499764332334806</v>
      </c>
      <c r="AS92" s="17">
        <v>51.186892696062756</v>
      </c>
      <c r="AT92" s="17">
        <v>52.111618184391716</v>
      </c>
      <c r="AU92" s="17">
        <v>50.091486689779217</v>
      </c>
      <c r="AV92" s="17">
        <v>52.644119122416711</v>
      </c>
      <c r="AW92" s="17">
        <v>51.951731979396278</v>
      </c>
      <c r="AX92" s="17">
        <v>51.499764332334806</v>
      </c>
      <c r="AY92" s="17">
        <v>51.186892696062756</v>
      </c>
      <c r="AZ92" s="17">
        <v>52.111618184391716</v>
      </c>
      <c r="BA92" s="17">
        <v>50.091486689779217</v>
      </c>
      <c r="BB92" s="17">
        <v>52.644119122416711</v>
      </c>
      <c r="BC92" s="17">
        <v>51.951731979396278</v>
      </c>
      <c r="BD92" s="17">
        <v>51.499764332334806</v>
      </c>
      <c r="BE92" s="17">
        <v>51.186892696062756</v>
      </c>
      <c r="BF92" s="17">
        <v>52.111618184391716</v>
      </c>
      <c r="BG92" s="17">
        <v>50.091486689779217</v>
      </c>
      <c r="BH92" s="17">
        <v>52.644119122416711</v>
      </c>
      <c r="BI92" s="17">
        <v>51.951731979396278</v>
      </c>
      <c r="BJ92" s="17">
        <v>51.499764332334806</v>
      </c>
      <c r="BK92" s="17">
        <v>51.186892696062756</v>
      </c>
      <c r="BL92" s="17">
        <v>52.111618184391716</v>
      </c>
      <c r="BM92" s="17">
        <v>52.394443979662157</v>
      </c>
      <c r="BN92" s="17">
        <v>51.885988816758342</v>
      </c>
      <c r="BO92" s="17">
        <v>52.044822465865451</v>
      </c>
      <c r="BP92" s="17">
        <v>52.060142762719344</v>
      </c>
      <c r="BQ92" s="17">
        <v>99.999998390522833</v>
      </c>
      <c r="BR92" s="17">
        <v>0.78650368238880275</v>
      </c>
      <c r="BS92" s="17">
        <v>0.73849633152938177</v>
      </c>
      <c r="BT92" s="17">
        <v>0.83451103324822373</v>
      </c>
    </row>
    <row r="93" spans="1:72" s="17" customFormat="1">
      <c r="A93" s="115">
        <v>87</v>
      </c>
      <c r="B93" s="17">
        <v>0.46410140961011542</v>
      </c>
      <c r="C93" s="17">
        <v>3.1629999999999998</v>
      </c>
      <c r="D93" s="24"/>
      <c r="E93" s="24"/>
      <c r="F93" s="24"/>
      <c r="Z93" s="17">
        <v>0.4423582121949336</v>
      </c>
      <c r="AC93" s="17">
        <v>53.11296562319172</v>
      </c>
      <c r="AD93" s="17">
        <v>52.699965621009916</v>
      </c>
      <c r="AE93" s="17">
        <v>51.993954344877103</v>
      </c>
      <c r="AF93" s="17">
        <v>51.536812243912081</v>
      </c>
      <c r="AG93" s="17">
        <v>51.220864697373948</v>
      </c>
      <c r="AH93" s="17">
        <v>52.150125877143985</v>
      </c>
      <c r="AI93" s="17">
        <v>50.095845969133116</v>
      </c>
      <c r="AJ93" s="17">
        <v>52.699965621009916</v>
      </c>
      <c r="AK93" s="17">
        <v>51.993954344877103</v>
      </c>
      <c r="AL93" s="17">
        <v>51.536812243912081</v>
      </c>
      <c r="AM93" s="17">
        <v>51.220864697373948</v>
      </c>
      <c r="AN93" s="17">
        <v>52.150125877143985</v>
      </c>
      <c r="AO93" s="17">
        <v>50.095845969133116</v>
      </c>
      <c r="AP93" s="17">
        <v>52.699965621009916</v>
      </c>
      <c r="AQ93" s="17">
        <v>51.993954344877103</v>
      </c>
      <c r="AR93" s="17">
        <v>51.536812243912081</v>
      </c>
      <c r="AS93" s="17">
        <v>51.220864697373948</v>
      </c>
      <c r="AT93" s="17">
        <v>52.150125877143985</v>
      </c>
      <c r="AU93" s="17">
        <v>50.095845969133116</v>
      </c>
      <c r="AV93" s="17">
        <v>52.699965621009916</v>
      </c>
      <c r="AW93" s="17">
        <v>51.993954344877103</v>
      </c>
      <c r="AX93" s="17">
        <v>51.536812243912081</v>
      </c>
      <c r="AY93" s="17">
        <v>51.220864697373948</v>
      </c>
      <c r="AZ93" s="17">
        <v>52.150125877143985</v>
      </c>
      <c r="BA93" s="17">
        <v>50.095845969133116</v>
      </c>
      <c r="BB93" s="17">
        <v>52.699965621009916</v>
      </c>
      <c r="BC93" s="17">
        <v>51.993954344877103</v>
      </c>
      <c r="BD93" s="17">
        <v>51.536812243912081</v>
      </c>
      <c r="BE93" s="17">
        <v>51.220864697373948</v>
      </c>
      <c r="BF93" s="17">
        <v>52.150125877143985</v>
      </c>
      <c r="BG93" s="17">
        <v>50.095845969133116</v>
      </c>
      <c r="BH93" s="17">
        <v>52.699965621009916</v>
      </c>
      <c r="BI93" s="17">
        <v>51.993954344877103</v>
      </c>
      <c r="BJ93" s="17">
        <v>51.536812243912081</v>
      </c>
      <c r="BK93" s="17">
        <v>51.220864697373948</v>
      </c>
      <c r="BL93" s="17">
        <v>52.150125877143985</v>
      </c>
      <c r="BM93" s="17">
        <v>52.447177160437718</v>
      </c>
      <c r="BN93" s="17">
        <v>51.931510759974152</v>
      </c>
      <c r="BO93" s="17">
        <v>52.103720993179323</v>
      </c>
      <c r="BP93" s="17">
        <v>52.102320630082929</v>
      </c>
      <c r="BQ93" s="17">
        <v>99.999999099037495</v>
      </c>
      <c r="BR93" s="17">
        <v>0.79222353005929547</v>
      </c>
      <c r="BS93" s="17">
        <v>0.74577280930700496</v>
      </c>
      <c r="BT93" s="17">
        <v>0.83867425081158598</v>
      </c>
    </row>
    <row r="94" spans="1:72" s="17" customFormat="1">
      <c r="A94" s="115">
        <v>88</v>
      </c>
      <c r="B94" s="17">
        <v>0.46623271857111415</v>
      </c>
      <c r="C94" s="17">
        <v>3.1869999999999998</v>
      </c>
      <c r="D94" s="24"/>
      <c r="E94" s="24"/>
      <c r="F94" s="24"/>
      <c r="Z94" s="17">
        <v>0.4554396258062296</v>
      </c>
      <c r="AC94" s="17">
        <v>53.180202311585759</v>
      </c>
      <c r="AD94" s="17">
        <v>52.755168644359621</v>
      </c>
      <c r="AE94" s="17">
        <v>52.035691959776798</v>
      </c>
      <c r="AF94" s="17">
        <v>51.573435437682846</v>
      </c>
      <c r="AG94" s="17">
        <v>51.25444756813269</v>
      </c>
      <c r="AH94" s="17">
        <v>52.188191499705042</v>
      </c>
      <c r="AI94" s="17">
        <v>50.100152040095793</v>
      </c>
      <c r="AJ94" s="17">
        <v>52.755168644359621</v>
      </c>
      <c r="AK94" s="17">
        <v>52.035691959776798</v>
      </c>
      <c r="AL94" s="17">
        <v>51.573435437682846</v>
      </c>
      <c r="AM94" s="17">
        <v>51.25444756813269</v>
      </c>
      <c r="AN94" s="17">
        <v>52.188191499705042</v>
      </c>
      <c r="AO94" s="17">
        <v>50.100152040095793</v>
      </c>
      <c r="AP94" s="17">
        <v>52.755168644359621</v>
      </c>
      <c r="AQ94" s="17">
        <v>52.035691959776798</v>
      </c>
      <c r="AR94" s="17">
        <v>51.573435437682846</v>
      </c>
      <c r="AS94" s="17">
        <v>51.25444756813269</v>
      </c>
      <c r="AT94" s="17">
        <v>52.188191499705042</v>
      </c>
      <c r="AU94" s="17">
        <v>50.100152040095793</v>
      </c>
      <c r="AV94" s="17">
        <v>52.755168644359621</v>
      </c>
      <c r="AW94" s="17">
        <v>52.035691959776798</v>
      </c>
      <c r="AX94" s="17">
        <v>51.573435437682846</v>
      </c>
      <c r="AY94" s="17">
        <v>51.25444756813269</v>
      </c>
      <c r="AZ94" s="17">
        <v>52.188191499705042</v>
      </c>
      <c r="BA94" s="17">
        <v>50.100152040095793</v>
      </c>
      <c r="BB94" s="17">
        <v>52.755168644359621</v>
      </c>
      <c r="BC94" s="17">
        <v>52.035691959776798</v>
      </c>
      <c r="BD94" s="17">
        <v>51.573435437682846</v>
      </c>
      <c r="BE94" s="17">
        <v>51.25444756813269</v>
      </c>
      <c r="BF94" s="17">
        <v>52.188191499705042</v>
      </c>
      <c r="BG94" s="17">
        <v>50.100152040095793</v>
      </c>
      <c r="BH94" s="17">
        <v>52.755168644359621</v>
      </c>
      <c r="BI94" s="17">
        <v>52.035691959776798</v>
      </c>
      <c r="BJ94" s="17">
        <v>51.573435437682846</v>
      </c>
      <c r="BK94" s="17">
        <v>51.25444756813269</v>
      </c>
      <c r="BL94" s="17">
        <v>52.188191499705042</v>
      </c>
      <c r="BM94" s="17">
        <v>52.499303450475068</v>
      </c>
      <c r="BN94" s="17">
        <v>51.976509965570571</v>
      </c>
      <c r="BO94" s="17">
        <v>52.161941865102833</v>
      </c>
      <c r="BP94" s="17">
        <v>52.144014140382509</v>
      </c>
      <c r="BQ94" s="17">
        <v>99.999999497221538</v>
      </c>
      <c r="BR94" s="17">
        <v>0.79778517664240334</v>
      </c>
      <c r="BS94" s="17">
        <v>0.75286776849346615</v>
      </c>
      <c r="BT94" s="17">
        <v>0.84270258479134053</v>
      </c>
    </row>
    <row r="95" spans="1:72" s="17" customFormat="1">
      <c r="A95" s="115">
        <v>89</v>
      </c>
      <c r="B95" s="17">
        <v>0.46824725257491717</v>
      </c>
      <c r="C95" s="17">
        <v>3.1970000000000001</v>
      </c>
      <c r="D95" s="24"/>
      <c r="E95" s="24"/>
      <c r="F95" s="24"/>
      <c r="Z95" s="17">
        <v>0.46875349297209118</v>
      </c>
      <c r="AC95" s="17">
        <v>53.24667033047411</v>
      </c>
      <c r="AD95" s="17">
        <v>52.809742689429015</v>
      </c>
      <c r="AE95" s="17">
        <v>52.07695575905268</v>
      </c>
      <c r="AF95" s="17">
        <v>51.609643496404125</v>
      </c>
      <c r="AG95" s="17">
        <v>51.287650088918049</v>
      </c>
      <c r="AH95" s="17">
        <v>52.225825030775084</v>
      </c>
      <c r="AI95" s="17">
        <v>50.104406144300007</v>
      </c>
      <c r="AJ95" s="17">
        <v>52.809742689429015</v>
      </c>
      <c r="AK95" s="17">
        <v>52.07695575905268</v>
      </c>
      <c r="AL95" s="17">
        <v>51.609643496404125</v>
      </c>
      <c r="AM95" s="17">
        <v>51.287650088918049</v>
      </c>
      <c r="AN95" s="17">
        <v>52.225825030775084</v>
      </c>
      <c r="AO95" s="17">
        <v>50.104406144300007</v>
      </c>
      <c r="AP95" s="17">
        <v>52.809742689429015</v>
      </c>
      <c r="AQ95" s="17">
        <v>52.07695575905268</v>
      </c>
      <c r="AR95" s="17">
        <v>51.609643496404125</v>
      </c>
      <c r="AS95" s="17">
        <v>51.287650088918049</v>
      </c>
      <c r="AT95" s="17">
        <v>52.225825030775084</v>
      </c>
      <c r="AU95" s="17">
        <v>50.104406144300007</v>
      </c>
      <c r="AV95" s="17">
        <v>52.809742689429015</v>
      </c>
      <c r="AW95" s="17">
        <v>52.07695575905268</v>
      </c>
      <c r="AX95" s="17">
        <v>51.609643496404125</v>
      </c>
      <c r="AY95" s="17">
        <v>51.287650088918049</v>
      </c>
      <c r="AZ95" s="17">
        <v>52.225825030775084</v>
      </c>
      <c r="BA95" s="17">
        <v>50.104406144300007</v>
      </c>
      <c r="BB95" s="17">
        <v>52.809742689429015</v>
      </c>
      <c r="BC95" s="17">
        <v>52.07695575905268</v>
      </c>
      <c r="BD95" s="17">
        <v>51.609643496404125</v>
      </c>
      <c r="BE95" s="17">
        <v>51.287650088918049</v>
      </c>
      <c r="BF95" s="17">
        <v>52.225825030775084</v>
      </c>
      <c r="BG95" s="17">
        <v>50.104406144300007</v>
      </c>
      <c r="BH95" s="17">
        <v>52.809742689429015</v>
      </c>
      <c r="BI95" s="17">
        <v>52.07695575905268</v>
      </c>
      <c r="BJ95" s="17">
        <v>51.609643496404125</v>
      </c>
      <c r="BK95" s="17">
        <v>51.287650088918049</v>
      </c>
      <c r="BL95" s="17">
        <v>52.225825030775084</v>
      </c>
      <c r="BM95" s="17">
        <v>52.550836525098518</v>
      </c>
      <c r="BN95" s="17">
        <v>52.020998218732082</v>
      </c>
      <c r="BO95" s="17">
        <v>52.219500325187873</v>
      </c>
      <c r="BP95" s="17">
        <v>52.185234221116936</v>
      </c>
      <c r="BQ95" s="17">
        <v>99.999999720250457</v>
      </c>
      <c r="BR95" s="17">
        <v>0.80319866119847039</v>
      </c>
      <c r="BS95" s="17">
        <v>0.75978655354373148</v>
      </c>
      <c r="BT95" s="17">
        <v>0.84661076885320929</v>
      </c>
    </row>
    <row r="96" spans="1:72" s="17" customFormat="1">
      <c r="A96" s="115">
        <v>90</v>
      </c>
      <c r="B96" s="17">
        <v>0.47015040689265275</v>
      </c>
      <c r="C96" s="17">
        <v>3.1970000000000001</v>
      </c>
      <c r="D96" s="24"/>
      <c r="E96" s="24"/>
      <c r="F96" s="24"/>
      <c r="Z96" s="17">
        <v>0.48230126284678337</v>
      </c>
      <c r="AC96" s="17">
        <v>53.31238677500496</v>
      </c>
      <c r="AD96" s="17">
        <v>52.86370176941324</v>
      </c>
      <c r="AE96" s="17">
        <v>52.117756312064031</v>
      </c>
      <c r="AF96" s="17">
        <v>51.645445682296874</v>
      </c>
      <c r="AG96" s="17">
        <v>51.320480746538387</v>
      </c>
      <c r="AH96" s="17">
        <v>52.263036115204841</v>
      </c>
      <c r="AI96" s="17">
        <v>50.108609480876666</v>
      </c>
      <c r="AJ96" s="17">
        <v>52.86370176941324</v>
      </c>
      <c r="AK96" s="17">
        <v>52.117756312064031</v>
      </c>
      <c r="AL96" s="17">
        <v>51.645445682296874</v>
      </c>
      <c r="AM96" s="17">
        <v>51.320480746538387</v>
      </c>
      <c r="AN96" s="17">
        <v>52.263036115204841</v>
      </c>
      <c r="AO96" s="17">
        <v>50.108609480876666</v>
      </c>
      <c r="AP96" s="17">
        <v>52.86370176941324</v>
      </c>
      <c r="AQ96" s="17">
        <v>52.117756312064031</v>
      </c>
      <c r="AR96" s="17">
        <v>51.645445682296874</v>
      </c>
      <c r="AS96" s="17">
        <v>51.320480746538387</v>
      </c>
      <c r="AT96" s="17">
        <v>52.263036115204841</v>
      </c>
      <c r="AU96" s="17">
        <v>50.108609480876666</v>
      </c>
      <c r="AV96" s="17">
        <v>52.86370176941324</v>
      </c>
      <c r="AW96" s="17">
        <v>52.117756312064031</v>
      </c>
      <c r="AX96" s="17">
        <v>51.645445682296874</v>
      </c>
      <c r="AY96" s="17">
        <v>51.320480746538387</v>
      </c>
      <c r="AZ96" s="17">
        <v>52.263036115204841</v>
      </c>
      <c r="BA96" s="17">
        <v>50.108609480876666</v>
      </c>
      <c r="BB96" s="17">
        <v>52.86370176941324</v>
      </c>
      <c r="BC96" s="17">
        <v>52.117756312064031</v>
      </c>
      <c r="BD96" s="17">
        <v>51.645445682296874</v>
      </c>
      <c r="BE96" s="17">
        <v>51.320480746538387</v>
      </c>
      <c r="BF96" s="17">
        <v>52.263036115204841</v>
      </c>
      <c r="BG96" s="17">
        <v>50.108609480876666</v>
      </c>
      <c r="BH96" s="17">
        <v>52.86370176941324</v>
      </c>
      <c r="BI96" s="17">
        <v>52.117756312064031</v>
      </c>
      <c r="BJ96" s="17">
        <v>51.645445682296874</v>
      </c>
      <c r="BK96" s="17">
        <v>51.320480746538387</v>
      </c>
      <c r="BL96" s="17">
        <v>52.263036115204841</v>
      </c>
      <c r="BM96" s="17">
        <v>52.601789603102311</v>
      </c>
      <c r="BN96" s="17">
        <v>52.064986910856192</v>
      </c>
      <c r="BO96" s="17">
        <v>52.27641110896468</v>
      </c>
      <c r="BP96" s="17">
        <v>52.225991434404008</v>
      </c>
      <c r="BQ96" s="17">
        <v>99.999999844776923</v>
      </c>
      <c r="BR96" s="17">
        <v>0.80847416603054656</v>
      </c>
      <c r="BS96" s="17">
        <v>0.76653527573463887</v>
      </c>
      <c r="BT96" s="17">
        <v>0.85041305632645425</v>
      </c>
    </row>
    <row r="97" spans="1:72" s="17" customFormat="1">
      <c r="A97" s="115">
        <v>91</v>
      </c>
      <c r="B97" s="17">
        <v>0.47194742779168991</v>
      </c>
      <c r="C97" s="17">
        <v>3.1970000000000001</v>
      </c>
      <c r="D97" s="24"/>
      <c r="E97" s="24"/>
      <c r="F97" s="24"/>
      <c r="Z97" s="17">
        <v>0.49608437727546656</v>
      </c>
      <c r="AC97" s="17">
        <v>53.377368177477656</v>
      </c>
      <c r="AD97" s="17">
        <v>52.917059435024868</v>
      </c>
      <c r="AE97" s="17">
        <v>52.158103838689662</v>
      </c>
      <c r="AF97" s="17">
        <v>51.680850951184041</v>
      </c>
      <c r="AG97" s="17">
        <v>51.352947746992228</v>
      </c>
      <c r="AH97" s="17">
        <v>52.299834078722583</v>
      </c>
      <c r="AI97" s="17">
        <v>50.112763208362622</v>
      </c>
      <c r="AJ97" s="17">
        <v>52.917059435024868</v>
      </c>
      <c r="AK97" s="17">
        <v>52.158103838689662</v>
      </c>
      <c r="AL97" s="17">
        <v>51.680850951184041</v>
      </c>
      <c r="AM97" s="17">
        <v>51.352947746992228</v>
      </c>
      <c r="AN97" s="17">
        <v>52.299834078722583</v>
      </c>
      <c r="AO97" s="17">
        <v>50.112763208362622</v>
      </c>
      <c r="AP97" s="17">
        <v>52.917059435024868</v>
      </c>
      <c r="AQ97" s="17">
        <v>52.158103838689662</v>
      </c>
      <c r="AR97" s="17">
        <v>51.680850951184041</v>
      </c>
      <c r="AS97" s="17">
        <v>51.352947746992228</v>
      </c>
      <c r="AT97" s="17">
        <v>52.299834078722583</v>
      </c>
      <c r="AU97" s="17">
        <v>50.112763208362622</v>
      </c>
      <c r="AV97" s="17">
        <v>52.917059435024868</v>
      </c>
      <c r="AW97" s="17">
        <v>52.158103838689662</v>
      </c>
      <c r="AX97" s="17">
        <v>51.680850951184041</v>
      </c>
      <c r="AY97" s="17">
        <v>51.352947746992228</v>
      </c>
      <c r="AZ97" s="17">
        <v>52.299834078722583</v>
      </c>
      <c r="BA97" s="17">
        <v>50.112763208362622</v>
      </c>
      <c r="BB97" s="17">
        <v>52.917059435024868</v>
      </c>
      <c r="BC97" s="17">
        <v>52.158103838689662</v>
      </c>
      <c r="BD97" s="17">
        <v>51.680850951184041</v>
      </c>
      <c r="BE97" s="17">
        <v>51.352947746992228</v>
      </c>
      <c r="BF97" s="17">
        <v>52.299834078722583</v>
      </c>
      <c r="BG97" s="17">
        <v>50.112763208362622</v>
      </c>
      <c r="BH97" s="17">
        <v>52.917059435024868</v>
      </c>
      <c r="BI97" s="17">
        <v>52.158103838689662</v>
      </c>
      <c r="BJ97" s="17">
        <v>51.680850951184041</v>
      </c>
      <c r="BK97" s="17">
        <v>51.352947746992228</v>
      </c>
      <c r="BL97" s="17">
        <v>52.299834078722583</v>
      </c>
      <c r="BM97" s="17">
        <v>52.65217546684633</v>
      </c>
      <c r="BN97" s="17">
        <v>52.108487056903961</v>
      </c>
      <c r="BO97" s="17">
        <v>52.33268846626973</v>
      </c>
      <c r="BP97" s="17">
        <v>52.266295993089386</v>
      </c>
      <c r="BQ97" s="17">
        <v>99.999999914097529</v>
      </c>
      <c r="BR97" s="17">
        <v>0.81362189284176434</v>
      </c>
      <c r="BS97" s="17">
        <v>0.7731206802612075</v>
      </c>
      <c r="BT97" s="17">
        <v>0.85412310542232117</v>
      </c>
    </row>
    <row r="98" spans="1:72" s="17" customFormat="1">
      <c r="A98" s="115">
        <v>92</v>
      </c>
      <c r="B98" s="17">
        <v>0.47364340594520582</v>
      </c>
      <c r="C98" s="17">
        <v>3.1970000000000001</v>
      </c>
      <c r="D98" s="24"/>
      <c r="E98" s="24"/>
      <c r="F98" s="24"/>
      <c r="Z98" s="17">
        <v>0.51010427091167754</v>
      </c>
      <c r="AC98" s="17">
        <v>53.441630531779694</v>
      </c>
      <c r="AD98" s="17">
        <v>52.969828794621463</v>
      </c>
      <c r="AE98" s="17">
        <v>52.19800822456682</v>
      </c>
      <c r="AF98" s="17">
        <v>51.715867965857498</v>
      </c>
      <c r="AG98" s="17">
        <v>51.385059027721994</v>
      </c>
      <c r="AH98" s="17">
        <v>52.336227941857707</v>
      </c>
      <c r="AI98" s="17">
        <v>50.116868446503183</v>
      </c>
      <c r="AJ98" s="17">
        <v>52.969828794621463</v>
      </c>
      <c r="AK98" s="17">
        <v>52.19800822456682</v>
      </c>
      <c r="AL98" s="17">
        <v>51.715867965857498</v>
      </c>
      <c r="AM98" s="17">
        <v>51.385059027721994</v>
      </c>
      <c r="AN98" s="17">
        <v>52.336227941857707</v>
      </c>
      <c r="AO98" s="17">
        <v>50.116868446503183</v>
      </c>
      <c r="AP98" s="17">
        <v>52.969828794621463</v>
      </c>
      <c r="AQ98" s="17">
        <v>52.19800822456682</v>
      </c>
      <c r="AR98" s="17">
        <v>51.715867965857498</v>
      </c>
      <c r="AS98" s="17">
        <v>51.385059027721994</v>
      </c>
      <c r="AT98" s="17">
        <v>52.336227941857707</v>
      </c>
      <c r="AU98" s="17">
        <v>50.116868446503183</v>
      </c>
      <c r="AV98" s="17">
        <v>52.969828794621463</v>
      </c>
      <c r="AW98" s="17">
        <v>52.19800822456682</v>
      </c>
      <c r="AX98" s="17">
        <v>51.715867965857498</v>
      </c>
      <c r="AY98" s="17">
        <v>51.385059027721994</v>
      </c>
      <c r="AZ98" s="17">
        <v>52.336227941857707</v>
      </c>
      <c r="BA98" s="17">
        <v>50.116868446503183</v>
      </c>
      <c r="BB98" s="17">
        <v>52.969828794621463</v>
      </c>
      <c r="BC98" s="17">
        <v>52.19800822456682</v>
      </c>
      <c r="BD98" s="17">
        <v>51.715867965857498</v>
      </c>
      <c r="BE98" s="17">
        <v>51.385059027721994</v>
      </c>
      <c r="BF98" s="17">
        <v>52.336227941857707</v>
      </c>
      <c r="BG98" s="17">
        <v>50.116868446503183</v>
      </c>
      <c r="BH98" s="17">
        <v>52.969828794621463</v>
      </c>
      <c r="BI98" s="17">
        <v>52.19800822456682</v>
      </c>
      <c r="BJ98" s="17">
        <v>51.715867965857498</v>
      </c>
      <c r="BK98" s="17">
        <v>51.385059027721994</v>
      </c>
      <c r="BL98" s="17">
        <v>52.336227941857707</v>
      </c>
      <c r="BM98" s="17">
        <v>52.702006481258067</v>
      </c>
      <c r="BN98" s="17">
        <v>52.151509311805142</v>
      </c>
      <c r="BO98" s="17">
        <v>52.388346182360166</v>
      </c>
      <c r="BP98" s="17">
        <v>52.306157775977567</v>
      </c>
      <c r="BQ98" s="17">
        <v>99.999999952577696</v>
      </c>
      <c r="BR98" s="17">
        <v>0.81865193926111157</v>
      </c>
      <c r="BS98" s="17">
        <v>0.77955000927929863</v>
      </c>
      <c r="BT98" s="17">
        <v>0.85775386924292452</v>
      </c>
    </row>
    <row r="99" spans="1:72" s="17" customFormat="1">
      <c r="A99" s="115">
        <v>93</v>
      </c>
      <c r="B99" s="17">
        <v>0.47524327131653016</v>
      </c>
      <c r="C99" s="17">
        <v>3.1970000000000001</v>
      </c>
      <c r="D99" s="24"/>
      <c r="E99" s="24"/>
      <c r="F99" s="24"/>
      <c r="Z99" s="17">
        <v>0.5243623713316401</v>
      </c>
      <c r="AC99" s="17">
        <v>53.505189316511093</v>
      </c>
      <c r="AD99" s="17">
        <v>53.022022533249626</v>
      </c>
      <c r="AE99" s="17">
        <v>52.237479035508372</v>
      </c>
      <c r="AF99" s="17">
        <v>51.750505108723942</v>
      </c>
      <c r="AG99" s="17">
        <v>51.416822269206428</v>
      </c>
      <c r="AH99" s="17">
        <v>52.372226433113255</v>
      </c>
      <c r="AI99" s="17">
        <v>50.120926277955725</v>
      </c>
      <c r="AJ99" s="17">
        <v>53.022022533249626</v>
      </c>
      <c r="AK99" s="17">
        <v>52.237479035508372</v>
      </c>
      <c r="AL99" s="17">
        <v>51.750505108723942</v>
      </c>
      <c r="AM99" s="17">
        <v>51.416822269206428</v>
      </c>
      <c r="AN99" s="17">
        <v>52.372226433113255</v>
      </c>
      <c r="AO99" s="17">
        <v>50.120926277955725</v>
      </c>
      <c r="AP99" s="17">
        <v>53.022022533249626</v>
      </c>
      <c r="AQ99" s="17">
        <v>52.237479035508372</v>
      </c>
      <c r="AR99" s="17">
        <v>51.750505108723942</v>
      </c>
      <c r="AS99" s="17">
        <v>51.416822269206428</v>
      </c>
      <c r="AT99" s="17">
        <v>52.372226433113255</v>
      </c>
      <c r="AU99" s="17">
        <v>50.120926277955725</v>
      </c>
      <c r="AV99" s="17">
        <v>53.022022533249626</v>
      </c>
      <c r="AW99" s="17">
        <v>52.237479035508372</v>
      </c>
      <c r="AX99" s="17">
        <v>51.750505108723942</v>
      </c>
      <c r="AY99" s="17">
        <v>51.416822269206428</v>
      </c>
      <c r="AZ99" s="17">
        <v>52.372226433113255</v>
      </c>
      <c r="BA99" s="17">
        <v>50.120926277955725</v>
      </c>
      <c r="BB99" s="17">
        <v>53.022022533249626</v>
      </c>
      <c r="BC99" s="17">
        <v>52.237479035508372</v>
      </c>
      <c r="BD99" s="17">
        <v>51.750505108723942</v>
      </c>
      <c r="BE99" s="17">
        <v>51.416822269206428</v>
      </c>
      <c r="BF99" s="17">
        <v>52.372226433113255</v>
      </c>
      <c r="BG99" s="17">
        <v>50.120926277955725</v>
      </c>
      <c r="BH99" s="17">
        <v>53.022022533249626</v>
      </c>
      <c r="BI99" s="17">
        <v>52.237479035508372</v>
      </c>
      <c r="BJ99" s="17">
        <v>51.750505108723942</v>
      </c>
      <c r="BK99" s="17">
        <v>51.416822269206428</v>
      </c>
      <c r="BL99" s="17">
        <v>52.372226433113255</v>
      </c>
      <c r="BM99" s="17">
        <v>52.751294611811282</v>
      </c>
      <c r="BN99" s="17">
        <v>52.19406398597912</v>
      </c>
      <c r="BO99" s="17">
        <v>52.443397597892712</v>
      </c>
      <c r="BP99" s="17">
        <v>52.345586342241404</v>
      </c>
      <c r="BQ99" s="17">
        <v>99.999999973881401</v>
      </c>
      <c r="BR99" s="17">
        <v>0.82357417780102549</v>
      </c>
      <c r="BS99" s="17">
        <v>0.78583086309041061</v>
      </c>
      <c r="BT99" s="17">
        <v>0.86131749251164036</v>
      </c>
    </row>
    <row r="100" spans="1:72" s="17" customFormat="1">
      <c r="A100" s="115">
        <v>94</v>
      </c>
      <c r="B100" s="17">
        <v>0.47675178938952228</v>
      </c>
      <c r="C100" s="17">
        <v>3.1970000000000001</v>
      </c>
      <c r="D100" s="24"/>
      <c r="E100" s="24"/>
      <c r="F100" s="24"/>
      <c r="Z100" s="17">
        <v>0.53886009914555577</v>
      </c>
      <c r="AC100" s="17">
        <v>53.568059516880375</v>
      </c>
      <c r="AD100" s="17">
        <v>53.073652930675088</v>
      </c>
      <c r="AE100" s="17">
        <v>52.276525531150916</v>
      </c>
      <c r="AF100" s="17">
        <v>51.784770493775731</v>
      </c>
      <c r="AG100" s="17">
        <v>51.448244905934295</v>
      </c>
      <c r="AH100" s="17">
        <v>52.407838001435202</v>
      </c>
      <c r="AI100" s="17">
        <v>50.124937749901342</v>
      </c>
      <c r="AJ100" s="17">
        <v>53.073652930675088</v>
      </c>
      <c r="AK100" s="17">
        <v>52.276525531150916</v>
      </c>
      <c r="AL100" s="17">
        <v>51.784770493775731</v>
      </c>
      <c r="AM100" s="17">
        <v>51.448244905934295</v>
      </c>
      <c r="AN100" s="17">
        <v>52.407838001435202</v>
      </c>
      <c r="AO100" s="17">
        <v>50.124937749901342</v>
      </c>
      <c r="AP100" s="17">
        <v>53.073652930675088</v>
      </c>
      <c r="AQ100" s="17">
        <v>52.276525531150916</v>
      </c>
      <c r="AR100" s="17">
        <v>51.784770493775731</v>
      </c>
      <c r="AS100" s="17">
        <v>51.448244905934295</v>
      </c>
      <c r="AT100" s="17">
        <v>52.407838001435202</v>
      </c>
      <c r="AU100" s="17">
        <v>50.124937749901342</v>
      </c>
      <c r="AV100" s="17">
        <v>53.073652930675088</v>
      </c>
      <c r="AW100" s="17">
        <v>52.276525531150916</v>
      </c>
      <c r="AX100" s="17">
        <v>51.784770493775731</v>
      </c>
      <c r="AY100" s="17">
        <v>51.448244905934295</v>
      </c>
      <c r="AZ100" s="17">
        <v>52.407838001435202</v>
      </c>
      <c r="BA100" s="17">
        <v>50.124937749901342</v>
      </c>
      <c r="BB100" s="17">
        <v>53.073652930675088</v>
      </c>
      <c r="BC100" s="17">
        <v>52.276525531150916</v>
      </c>
      <c r="BD100" s="17">
        <v>51.784770493775731</v>
      </c>
      <c r="BE100" s="17">
        <v>51.448244905934295</v>
      </c>
      <c r="BF100" s="17">
        <v>52.407838001435202</v>
      </c>
      <c r="BG100" s="17">
        <v>50.124937749901342</v>
      </c>
      <c r="BH100" s="17">
        <v>53.073652930675088</v>
      </c>
      <c r="BI100" s="17">
        <v>52.276525531150916</v>
      </c>
      <c r="BJ100" s="17">
        <v>51.784770493775731</v>
      </c>
      <c r="BK100" s="17">
        <v>51.448244905934295</v>
      </c>
      <c r="BL100" s="17">
        <v>52.407838001435202</v>
      </c>
      <c r="BM100" s="17">
        <v>52.800051441547012</v>
      </c>
      <c r="BN100" s="17">
        <v>52.236161060028444</v>
      </c>
      <c r="BO100" s="17">
        <v>52.497855627839719</v>
      </c>
      <c r="BP100" s="17">
        <v>52.384590945062804</v>
      </c>
      <c r="BQ100" s="17">
        <v>99.999999985646198</v>
      </c>
      <c r="BR100" s="17">
        <v>0.82839813936026285</v>
      </c>
      <c r="BS100" s="17">
        <v>0.79197106170883291</v>
      </c>
      <c r="BT100" s="17">
        <v>0.86482521701169279</v>
      </c>
    </row>
    <row r="101" spans="1:72" s="17" customFormat="1">
      <c r="A101" s="115">
        <v>95</v>
      </c>
      <c r="B101" s="17">
        <v>0.47817355862039812</v>
      </c>
      <c r="C101" s="17">
        <v>3.1970000000000001</v>
      </c>
      <c r="D101" s="24"/>
      <c r="E101" s="24"/>
      <c r="F101" s="24"/>
      <c r="Z101" s="17">
        <v>0.55359886810595493</v>
      </c>
      <c r="AC101" s="17">
        <v>53.630255645449395</v>
      </c>
      <c r="AD101" s="17">
        <v>53.124731878462704</v>
      </c>
      <c r="AE101" s="17">
        <v>52.315156677882378</v>
      </c>
      <c r="AF101" s="17">
        <v>51.81867197792959</v>
      </c>
      <c r="AG101" s="17">
        <v>51.479334136798258</v>
      </c>
      <c r="AH101" s="17">
        <v>52.443070828023316</v>
      </c>
      <c r="AI101" s="17">
        <v>50.128903875569954</v>
      </c>
      <c r="AJ101" s="17">
        <v>53.124731878462704</v>
      </c>
      <c r="AK101" s="17">
        <v>52.315156677882378</v>
      </c>
      <c r="AL101" s="17">
        <v>51.81867197792959</v>
      </c>
      <c r="AM101" s="17">
        <v>51.479334136798258</v>
      </c>
      <c r="AN101" s="17">
        <v>52.443070828023316</v>
      </c>
      <c r="AO101" s="17">
        <v>50.128903875569954</v>
      </c>
      <c r="AP101" s="17">
        <v>53.124731878462704</v>
      </c>
      <c r="AQ101" s="17">
        <v>52.315156677882378</v>
      </c>
      <c r="AR101" s="17">
        <v>51.81867197792959</v>
      </c>
      <c r="AS101" s="17">
        <v>51.479334136798258</v>
      </c>
      <c r="AT101" s="17">
        <v>52.443070828023316</v>
      </c>
      <c r="AU101" s="17">
        <v>50.128903875569954</v>
      </c>
      <c r="AV101" s="17">
        <v>53.124731878462704</v>
      </c>
      <c r="AW101" s="17">
        <v>52.315156677882378</v>
      </c>
      <c r="AX101" s="17">
        <v>51.81867197792959</v>
      </c>
      <c r="AY101" s="17">
        <v>51.479334136798258</v>
      </c>
      <c r="AZ101" s="17">
        <v>52.443070828023316</v>
      </c>
      <c r="BA101" s="17">
        <v>50.128903875569954</v>
      </c>
      <c r="BB101" s="17">
        <v>53.124731878462704</v>
      </c>
      <c r="BC101" s="17">
        <v>52.315156677882378</v>
      </c>
      <c r="BD101" s="17">
        <v>51.81867197792959</v>
      </c>
      <c r="BE101" s="17">
        <v>51.479334136798258</v>
      </c>
      <c r="BF101" s="17">
        <v>52.443070828023316</v>
      </c>
      <c r="BG101" s="17">
        <v>50.128903875569954</v>
      </c>
      <c r="BH101" s="17">
        <v>53.124731878462704</v>
      </c>
      <c r="BI101" s="17">
        <v>52.315156677882378</v>
      </c>
      <c r="BJ101" s="17">
        <v>51.81867197792959</v>
      </c>
      <c r="BK101" s="17">
        <v>51.479334136798258</v>
      </c>
      <c r="BL101" s="17">
        <v>52.443070828023316</v>
      </c>
      <c r="BM101" s="17">
        <v>52.848288187197312</v>
      </c>
      <c r="BN101" s="17">
        <v>52.277810198656901</v>
      </c>
      <c r="BO101" s="17">
        <v>52.551732779409633</v>
      </c>
      <c r="BP101" s="17">
        <v>52.423180544553503</v>
      </c>
      <c r="BQ101" s="17">
        <v>99.999999992127897</v>
      </c>
      <c r="BR101" s="17">
        <v>0.83313290336201218</v>
      </c>
      <c r="BS101" s="17">
        <v>0.79797850903850587</v>
      </c>
      <c r="BT101" s="17">
        <v>0.86828729768551849</v>
      </c>
    </row>
    <row r="102" spans="1:72" s="17" customFormat="1">
      <c r="A102" s="115">
        <v>96</v>
      </c>
      <c r="B102" s="17">
        <v>0.47951300899134636</v>
      </c>
      <c r="C102" s="17">
        <v>3.1970000000000001</v>
      </c>
      <c r="D102" s="24"/>
      <c r="E102" s="24"/>
      <c r="F102" s="24"/>
      <c r="Z102" s="17">
        <v>0.56858008521323644</v>
      </c>
      <c r="AC102" s="17">
        <v>53.691791761798989</v>
      </c>
      <c r="AD102" s="17">
        <v>53.175270896166005</v>
      </c>
      <c r="AE102" s="17">
        <v>52.353381161094489</v>
      </c>
      <c r="AF102" s="17">
        <v>51.85221717177275</v>
      </c>
      <c r="AG102" s="17">
        <v>51.510096934945551</v>
      </c>
      <c r="AH102" s="17">
        <v>52.477932837524619</v>
      </c>
      <c r="AI102" s="17">
        <v>50.13282563568464</v>
      </c>
      <c r="AJ102" s="17">
        <v>53.175270896166005</v>
      </c>
      <c r="AK102" s="17">
        <v>52.353381161094489</v>
      </c>
      <c r="AL102" s="17">
        <v>51.85221717177275</v>
      </c>
      <c r="AM102" s="17">
        <v>51.510096934945551</v>
      </c>
      <c r="AN102" s="17">
        <v>52.477932837524619</v>
      </c>
      <c r="AO102" s="17">
        <v>50.13282563568464</v>
      </c>
      <c r="AP102" s="17">
        <v>53.175270896166005</v>
      </c>
      <c r="AQ102" s="17">
        <v>52.353381161094489</v>
      </c>
      <c r="AR102" s="17">
        <v>51.85221717177275</v>
      </c>
      <c r="AS102" s="17">
        <v>51.510096934945551</v>
      </c>
      <c r="AT102" s="17">
        <v>52.477932837524619</v>
      </c>
      <c r="AU102" s="17">
        <v>50.13282563568464</v>
      </c>
      <c r="AV102" s="17">
        <v>53.175270896166005</v>
      </c>
      <c r="AW102" s="17">
        <v>52.353381161094489</v>
      </c>
      <c r="AX102" s="17">
        <v>51.85221717177275</v>
      </c>
      <c r="AY102" s="17">
        <v>51.510096934945551</v>
      </c>
      <c r="AZ102" s="17">
        <v>52.477932837524619</v>
      </c>
      <c r="BA102" s="17">
        <v>50.13282563568464</v>
      </c>
      <c r="BB102" s="17">
        <v>53.175270896166005</v>
      </c>
      <c r="BC102" s="17">
        <v>52.353381161094489</v>
      </c>
      <c r="BD102" s="17">
        <v>51.85221717177275</v>
      </c>
      <c r="BE102" s="17">
        <v>51.510096934945551</v>
      </c>
      <c r="BF102" s="17">
        <v>52.477932837524619</v>
      </c>
      <c r="BG102" s="17">
        <v>50.13282563568464</v>
      </c>
      <c r="BH102" s="17">
        <v>53.175270896166005</v>
      </c>
      <c r="BI102" s="17">
        <v>52.353381161094489</v>
      </c>
      <c r="BJ102" s="17">
        <v>51.85221717177275</v>
      </c>
      <c r="BK102" s="17">
        <v>51.510096934945551</v>
      </c>
      <c r="BL102" s="17">
        <v>52.477932837524619</v>
      </c>
      <c r="BM102" s="17">
        <v>52.896015714468028</v>
      </c>
      <c r="BN102" s="17">
        <v>52.319020763861211</v>
      </c>
      <c r="BO102" s="17">
        <v>52.605041169033882</v>
      </c>
      <c r="BP102" s="17">
        <v>52.461363820000798</v>
      </c>
      <c r="BQ102" s="17">
        <v>99.999999995690999</v>
      </c>
      <c r="BR102" s="17">
        <v>0.83778699652109279</v>
      </c>
      <c r="BS102" s="17">
        <v>0.80386106181793882</v>
      </c>
      <c r="BT102" s="17">
        <v>0.87171293122424676</v>
      </c>
    </row>
    <row r="103" spans="1:72" s="17" customFormat="1">
      <c r="A103" s="115">
        <v>97</v>
      </c>
      <c r="B103" s="17">
        <v>0.48077440155178819</v>
      </c>
      <c r="C103" s="17">
        <v>3.1970000000000001</v>
      </c>
      <c r="D103" s="24"/>
      <c r="E103" s="24"/>
      <c r="F103" s="24"/>
      <c r="Z103" s="17">
        <v>0.58380515081849416</v>
      </c>
      <c r="AC103" s="17">
        <v>53.75268149118213</v>
      </c>
      <c r="AD103" s="17">
        <v>53.225281146681382</v>
      </c>
      <c r="AE103" s="17">
        <v>52.391207396801853</v>
      </c>
      <c r="AF103" s="17">
        <v>51.885413449753472</v>
      </c>
      <c r="AG103" s="17">
        <v>51.540540057119074</v>
      </c>
      <c r="AH103" s="17">
        <v>52.512431708648123</v>
      </c>
      <c r="AI103" s="17">
        <v>50.136703979830322</v>
      </c>
      <c r="AJ103" s="17">
        <v>53.225281146681382</v>
      </c>
      <c r="AK103" s="17">
        <v>52.391207396801853</v>
      </c>
      <c r="AL103" s="17">
        <v>51.885413449753472</v>
      </c>
      <c r="AM103" s="17">
        <v>51.540540057119074</v>
      </c>
      <c r="AN103" s="17">
        <v>52.512431708648123</v>
      </c>
      <c r="AO103" s="17">
        <v>50.136703979830322</v>
      </c>
      <c r="AP103" s="17">
        <v>53.225281146681382</v>
      </c>
      <c r="AQ103" s="17">
        <v>52.391207396801853</v>
      </c>
      <c r="AR103" s="17">
        <v>51.885413449753472</v>
      </c>
      <c r="AS103" s="17">
        <v>51.540540057119074</v>
      </c>
      <c r="AT103" s="17">
        <v>52.512431708648123</v>
      </c>
      <c r="AU103" s="17">
        <v>50.136703979830322</v>
      </c>
      <c r="AV103" s="17">
        <v>53.225281146681382</v>
      </c>
      <c r="AW103" s="17">
        <v>52.391207396801853</v>
      </c>
      <c r="AX103" s="17">
        <v>51.885413449753472</v>
      </c>
      <c r="AY103" s="17">
        <v>51.540540057119074</v>
      </c>
      <c r="AZ103" s="17">
        <v>52.512431708648123</v>
      </c>
      <c r="BA103" s="17">
        <v>50.136703979830322</v>
      </c>
      <c r="BB103" s="17">
        <v>53.225281146681382</v>
      </c>
      <c r="BC103" s="17">
        <v>52.391207396801853</v>
      </c>
      <c r="BD103" s="17">
        <v>51.885413449753472</v>
      </c>
      <c r="BE103" s="17">
        <v>51.540540057119074</v>
      </c>
      <c r="BF103" s="17">
        <v>52.512431708648123</v>
      </c>
      <c r="BG103" s="17">
        <v>50.136703979830322</v>
      </c>
      <c r="BH103" s="17">
        <v>53.225281146681382</v>
      </c>
      <c r="BI103" s="17">
        <v>52.391207396801853</v>
      </c>
      <c r="BJ103" s="17">
        <v>51.885413449753472</v>
      </c>
      <c r="BK103" s="17">
        <v>51.540540057119074</v>
      </c>
      <c r="BL103" s="17">
        <v>52.512431708648123</v>
      </c>
      <c r="BM103" s="17">
        <v>52.943244552532761</v>
      </c>
      <c r="BN103" s="17">
        <v>52.359801827441046</v>
      </c>
      <c r="BO103" s="17">
        <v>52.657792538478176</v>
      </c>
      <c r="BP103" s="17">
        <v>52.499149181480355</v>
      </c>
      <c r="BQ103" s="17">
        <v>99.999999997645631</v>
      </c>
      <c r="BR103" s="17">
        <v>0.84236830206958768</v>
      </c>
      <c r="BS103" s="17">
        <v>0.80962640537015373</v>
      </c>
      <c r="BT103" s="17">
        <v>0.87511019876902163</v>
      </c>
    </row>
    <row r="104" spans="1:72" s="17" customFormat="1">
      <c r="A104" s="115">
        <v>98</v>
      </c>
      <c r="B104" s="17">
        <v>0.48196182883906818</v>
      </c>
      <c r="C104" s="17">
        <v>3.1970000000000001</v>
      </c>
      <c r="D104" s="24"/>
      <c r="E104" s="24"/>
      <c r="F104" s="24"/>
      <c r="Z104" s="17">
        <v>0.59927545872372134</v>
      </c>
      <c r="AC104" s="17">
        <v>53.812938042226463</v>
      </c>
      <c r="AD104" s="17">
        <v>53.274773450818046</v>
      </c>
      <c r="AE104" s="17">
        <v>52.428643542666499</v>
      </c>
      <c r="AF104" s="17">
        <v>51.918267959849707</v>
      </c>
      <c r="AG104" s="17">
        <v>51.570670052520263</v>
      </c>
      <c r="AH104" s="17">
        <v>52.546574884235945</v>
      </c>
      <c r="AI104" s="17">
        <v>50.140539827751205</v>
      </c>
      <c r="AJ104" s="17">
        <v>53.274773450818046</v>
      </c>
      <c r="AK104" s="17">
        <v>52.428643542666499</v>
      </c>
      <c r="AL104" s="17">
        <v>51.918267959849707</v>
      </c>
      <c r="AM104" s="17">
        <v>51.570670052520263</v>
      </c>
      <c r="AN104" s="17">
        <v>52.546574884235945</v>
      </c>
      <c r="AO104" s="17">
        <v>50.140539827751205</v>
      </c>
      <c r="AP104" s="17">
        <v>53.274773450818046</v>
      </c>
      <c r="AQ104" s="17">
        <v>52.428643542666499</v>
      </c>
      <c r="AR104" s="17">
        <v>51.918267959849707</v>
      </c>
      <c r="AS104" s="17">
        <v>51.570670052520263</v>
      </c>
      <c r="AT104" s="17">
        <v>52.546574884235945</v>
      </c>
      <c r="AU104" s="17">
        <v>50.140539827751205</v>
      </c>
      <c r="AV104" s="17">
        <v>53.274773450818046</v>
      </c>
      <c r="AW104" s="17">
        <v>52.428643542666499</v>
      </c>
      <c r="AX104" s="17">
        <v>51.918267959849707</v>
      </c>
      <c r="AY104" s="17">
        <v>51.570670052520263</v>
      </c>
      <c r="AZ104" s="17">
        <v>52.546574884235945</v>
      </c>
      <c r="BA104" s="17">
        <v>50.140539827751205</v>
      </c>
      <c r="BB104" s="17">
        <v>53.274773450818046</v>
      </c>
      <c r="BC104" s="17">
        <v>52.428643542666499</v>
      </c>
      <c r="BD104" s="17">
        <v>51.918267959849707</v>
      </c>
      <c r="BE104" s="17">
        <v>51.570670052520263</v>
      </c>
      <c r="BF104" s="17">
        <v>52.546574884235945</v>
      </c>
      <c r="BG104" s="17">
        <v>50.140539827751205</v>
      </c>
      <c r="BH104" s="17">
        <v>53.274773450818046</v>
      </c>
      <c r="BI104" s="17">
        <v>52.428643542666499</v>
      </c>
      <c r="BJ104" s="17">
        <v>51.918267959849707</v>
      </c>
      <c r="BK104" s="17">
        <v>51.570670052520263</v>
      </c>
      <c r="BL104" s="17">
        <v>52.546574884235945</v>
      </c>
      <c r="BM104" s="17">
        <v>52.989984907786102</v>
      </c>
      <c r="BN104" s="17">
        <v>52.400162182869266</v>
      </c>
      <c r="BO104" s="17">
        <v>52.709998270131685</v>
      </c>
      <c r="BP104" s="17">
        <v>52.53654478087477</v>
      </c>
      <c r="BQ104" s="17">
        <v>99.999999998715779</v>
      </c>
      <c r="BR104" s="17">
        <v>0.84688398104459583</v>
      </c>
      <c r="BS104" s="17">
        <v>0.81528193802645388</v>
      </c>
      <c r="BT104" s="17">
        <v>0.87848602406273779</v>
      </c>
    </row>
    <row r="105" spans="1:72" s="17" customFormat="1">
      <c r="A105" s="115">
        <v>99</v>
      </c>
      <c r="B105" s="17">
        <v>0.48307921607659909</v>
      </c>
      <c r="C105" s="17">
        <v>3.1970000000000001</v>
      </c>
      <c r="D105" s="24"/>
      <c r="E105" s="24"/>
      <c r="F105" s="24"/>
      <c r="Z105" s="17">
        <v>0.61499239627948998</v>
      </c>
      <c r="AC105" s="17">
        <v>53.872574223744017</v>
      </c>
      <c r="AD105" s="17">
        <v>53.323758301131519</v>
      </c>
      <c r="AE105" s="17">
        <v>52.465697508464238</v>
      </c>
      <c r="AF105" s="17">
        <v>51.950787632748096</v>
      </c>
      <c r="AG105" s="17">
        <v>51.600493271222689</v>
      </c>
      <c r="AH105" s="17">
        <v>52.580369580824382</v>
      </c>
      <c r="AI105" s="17">
        <v>50.14433407058165</v>
      </c>
      <c r="AJ105" s="17">
        <v>53.323758301131519</v>
      </c>
      <c r="AK105" s="17">
        <v>52.465697508464238</v>
      </c>
      <c r="AL105" s="17">
        <v>51.950787632748096</v>
      </c>
      <c r="AM105" s="17">
        <v>51.600493271222689</v>
      </c>
      <c r="AN105" s="17">
        <v>52.580369580824382</v>
      </c>
      <c r="AO105" s="17">
        <v>50.14433407058165</v>
      </c>
      <c r="AP105" s="17">
        <v>53.323758301131519</v>
      </c>
      <c r="AQ105" s="17">
        <v>52.465697508464238</v>
      </c>
      <c r="AR105" s="17">
        <v>51.950787632748096</v>
      </c>
      <c r="AS105" s="17">
        <v>51.600493271222689</v>
      </c>
      <c r="AT105" s="17">
        <v>52.580369580824382</v>
      </c>
      <c r="AU105" s="17">
        <v>50.14433407058165</v>
      </c>
      <c r="AV105" s="17">
        <v>53.323758301131519</v>
      </c>
      <c r="AW105" s="17">
        <v>52.465697508464238</v>
      </c>
      <c r="AX105" s="17">
        <v>51.950787632748096</v>
      </c>
      <c r="AY105" s="17">
        <v>51.600493271222689</v>
      </c>
      <c r="AZ105" s="17">
        <v>52.580369580824382</v>
      </c>
      <c r="BA105" s="17">
        <v>50.14433407058165</v>
      </c>
      <c r="BB105" s="17">
        <v>53.323758301131519</v>
      </c>
      <c r="BC105" s="17">
        <v>52.465697508464238</v>
      </c>
      <c r="BD105" s="17">
        <v>51.950787632748096</v>
      </c>
      <c r="BE105" s="17">
        <v>51.600493271222689</v>
      </c>
      <c r="BF105" s="17">
        <v>52.580369580824382</v>
      </c>
      <c r="BG105" s="17">
        <v>50.14433407058165</v>
      </c>
      <c r="BH105" s="17">
        <v>53.323758301131519</v>
      </c>
      <c r="BI105" s="17">
        <v>52.465697508464238</v>
      </c>
      <c r="BJ105" s="17">
        <v>51.950787632748096</v>
      </c>
      <c r="BK105" s="17">
        <v>51.600493271222689</v>
      </c>
      <c r="BL105" s="17">
        <v>52.580369580824382</v>
      </c>
      <c r="BM105" s="17">
        <v>53.03624667690157</v>
      </c>
      <c r="BN105" s="17">
        <v>52.440110356561533</v>
      </c>
      <c r="BO105" s="17">
        <v>52.761669401524045</v>
      </c>
      <c r="BP105" s="17">
        <v>52.573558522334082</v>
      </c>
      <c r="BQ105" s="17">
        <v>99.999999999300613</v>
      </c>
      <c r="BR105" s="17">
        <v>0.85134040696470226</v>
      </c>
      <c r="BS105" s="17">
        <v>0.8208346658849599</v>
      </c>
      <c r="BT105" s="17">
        <v>0.88184614804444461</v>
      </c>
    </row>
    <row r="106" spans="1:72" s="17" customFormat="1">
      <c r="A106" s="115">
        <v>100</v>
      </c>
      <c r="B106" s="17">
        <v>0.4841303230538887</v>
      </c>
      <c r="C106" s="17">
        <v>3.1970000000000001</v>
      </c>
      <c r="D106" s="24"/>
      <c r="E106" s="24"/>
      <c r="F106" s="24"/>
      <c r="Z106" s="17">
        <v>0.63095734448019292</v>
      </c>
      <c r="AC106" s="17">
        <v>53.931602460701299</v>
      </c>
      <c r="AD106" s="17">
        <v>53.372245875064714</v>
      </c>
      <c r="AE106" s="17">
        <v>52.502376966026219</v>
      </c>
      <c r="AF106" s="17">
        <v>51.982979190562475</v>
      </c>
      <c r="AG106" s="17">
        <v>51.630015872163717</v>
      </c>
      <c r="AH106" s="17">
        <v>52.613822797725199</v>
      </c>
      <c r="AI106" s="17">
        <v>50.148087572014447</v>
      </c>
      <c r="AJ106" s="17">
        <v>53.372245875064714</v>
      </c>
      <c r="AK106" s="17">
        <v>52.502376966026219</v>
      </c>
      <c r="AL106" s="17">
        <v>51.982979190562475</v>
      </c>
      <c r="AM106" s="17">
        <v>51.630015872163717</v>
      </c>
      <c r="AN106" s="17">
        <v>52.613822797725199</v>
      </c>
      <c r="AO106" s="17">
        <v>50.148087572014447</v>
      </c>
      <c r="AP106" s="17">
        <v>53.372245875064714</v>
      </c>
      <c r="AQ106" s="17">
        <v>52.502376966026219</v>
      </c>
      <c r="AR106" s="17">
        <v>51.982979190562475</v>
      </c>
      <c r="AS106" s="17">
        <v>51.630015872163717</v>
      </c>
      <c r="AT106" s="17">
        <v>52.613822797725199</v>
      </c>
      <c r="AU106" s="17">
        <v>50.148087572014447</v>
      </c>
      <c r="AV106" s="17">
        <v>53.372245875064714</v>
      </c>
      <c r="AW106" s="17">
        <v>52.502376966026219</v>
      </c>
      <c r="AX106" s="17">
        <v>51.982979190562475</v>
      </c>
      <c r="AY106" s="17">
        <v>51.630015872163717</v>
      </c>
      <c r="AZ106" s="17">
        <v>52.613822797725199</v>
      </c>
      <c r="BA106" s="17">
        <v>50.148087572014447</v>
      </c>
      <c r="BB106" s="17">
        <v>53.372245875064714</v>
      </c>
      <c r="BC106" s="17">
        <v>52.502376966026219</v>
      </c>
      <c r="BD106" s="17">
        <v>51.982979190562475</v>
      </c>
      <c r="BE106" s="17">
        <v>51.630015872163717</v>
      </c>
      <c r="BF106" s="17">
        <v>52.613822797725199</v>
      </c>
      <c r="BG106" s="17">
        <v>50.148087572014447</v>
      </c>
      <c r="BH106" s="17">
        <v>53.372245875064714</v>
      </c>
      <c r="BI106" s="17">
        <v>52.502376966026219</v>
      </c>
      <c r="BJ106" s="17">
        <v>51.982979190562475</v>
      </c>
      <c r="BK106" s="17">
        <v>51.630015872163717</v>
      </c>
      <c r="BL106" s="17">
        <v>52.613822797725199</v>
      </c>
      <c r="BM106" s="17">
        <v>53.082039459235489</v>
      </c>
      <c r="BN106" s="17">
        <v>52.479654618580909</v>
      </c>
      <c r="BO106" s="17">
        <v>52.812816639116519</v>
      </c>
      <c r="BP106" s="17">
        <v>52.61019807221188</v>
      </c>
      <c r="BQ106" s="17">
        <v>99.999999999619689</v>
      </c>
      <c r="BR106" s="17">
        <v>0.85574311490480681</v>
      </c>
      <c r="BS106" s="17">
        <v>0.82629110932510519</v>
      </c>
      <c r="BT106" s="17">
        <v>0.88519512048450844</v>
      </c>
    </row>
    <row r="107" spans="1:72" s="17" customFormat="1">
      <c r="A107" s="115">
        <v>101</v>
      </c>
      <c r="B107" s="17">
        <v>0.48511874659934973</v>
      </c>
      <c r="C107" s="17">
        <v>3.1970000000000001</v>
      </c>
      <c r="D107" s="24"/>
      <c r="E107" s="24"/>
      <c r="F107" s="24"/>
      <c r="Z107" s="17">
        <v>0.64717167805693721</v>
      </c>
      <c r="BR107" s="17">
        <v>0.86009676563485338</v>
      </c>
      <c r="BS107" s="17">
        <v>0.83165722243572704</v>
      </c>
      <c r="BT107" s="17">
        <v>0.88853630883397972</v>
      </c>
    </row>
    <row r="108" spans="1:72" s="17" customFormat="1">
      <c r="A108" s="115">
        <v>102</v>
      </c>
      <c r="B108" s="17">
        <v>0.48604792356325915</v>
      </c>
      <c r="C108" s="17">
        <v>3.1970000000000001</v>
      </c>
      <c r="D108" s="24"/>
      <c r="E108" s="24"/>
      <c r="F108" s="24"/>
      <c r="Z108" s="17">
        <v>0.66363676556816265</v>
      </c>
      <c r="BR108" s="17">
        <v>0.86440512513007095</v>
      </c>
      <c r="BS108" s="17">
        <v>0.83693832623503706</v>
      </c>
      <c r="BT108" s="17">
        <v>0.89187192402510485</v>
      </c>
    </row>
    <row r="109" spans="1:72" s="17" customFormat="1">
      <c r="A109" s="115">
        <v>103</v>
      </c>
      <c r="B109" s="17">
        <v>0.48692113423459737</v>
      </c>
      <c r="C109" s="17">
        <v>3.1970000000000001</v>
      </c>
      <c r="D109" s="24"/>
      <c r="E109" s="24"/>
      <c r="F109" s="24"/>
      <c r="Z109" s="17">
        <v>0.6803539694880717</v>
      </c>
      <c r="BR109" s="17">
        <v>0.86867105940163403</v>
      </c>
      <c r="BS109" s="17">
        <v>0.84213905627306318</v>
      </c>
      <c r="BT109" s="17">
        <v>0.89520306253020487</v>
      </c>
    </row>
    <row r="110" spans="1:72" s="17" customFormat="1">
      <c r="A110" s="115">
        <v>104</v>
      </c>
      <c r="B110" s="17">
        <v>0.48774150612172268</v>
      </c>
      <c r="C110" s="17">
        <v>3.1970000000000001</v>
      </c>
      <c r="D110" s="24"/>
      <c r="E110" s="24"/>
      <c r="F110" s="24"/>
      <c r="Z110" s="17">
        <v>0.69732464629293389</v>
      </c>
      <c r="BR110" s="17">
        <v>0.87289654424965857</v>
      </c>
      <c r="BS110" s="17">
        <v>0.84726332491811773</v>
      </c>
      <c r="BT110" s="17">
        <v>0.8985297635811994</v>
      </c>
    </row>
    <row r="111" spans="1:72" s="17" customFormat="1">
      <c r="A111" s="115">
        <v>105</v>
      </c>
      <c r="B111" s="17">
        <v>0.48851201803286154</v>
      </c>
      <c r="C111" s="17">
        <v>3.1970000000000001</v>
      </c>
      <c r="D111" s="24"/>
      <c r="E111" s="24"/>
      <c r="F111" s="24"/>
      <c r="Z111" s="17">
        <v>0.71455014654534244</v>
      </c>
      <c r="BR111" s="17">
        <v>0.87708268921633992</v>
      </c>
      <c r="BS111" s="17">
        <v>0.85231429834467387</v>
      </c>
      <c r="BT111" s="17">
        <v>0.90185108008800596</v>
      </c>
    </row>
    <row r="112" spans="1:72" s="17" customFormat="1">
      <c r="A112" s="115">
        <v>106</v>
      </c>
      <c r="B112" s="17">
        <v>0.48923550439817898</v>
      </c>
      <c r="C112" s="17">
        <v>3.1970000000000001</v>
      </c>
      <c r="D112" s="24"/>
      <c r="E112" s="24"/>
      <c r="F112" s="24"/>
      <c r="Z112" s="17">
        <v>0.7320318149764975</v>
      </c>
      <c r="BR112" s="17">
        <v>0.88122977472541675</v>
      </c>
      <c r="BS112" s="17">
        <v>0.85729438796628521</v>
      </c>
      <c r="BT112" s="17">
        <v>0.90516516148454829</v>
      </c>
    </row>
    <row r="113" spans="1:72" s="17" customFormat="1">
      <c r="A113" s="115">
        <v>107</v>
      </c>
      <c r="B113" s="17">
        <v>0.48991465978072452</v>
      </c>
      <c r="C113" s="17">
        <v>3.1970000000000001</v>
      </c>
      <c r="D113" s="24"/>
      <c r="E113" s="24"/>
      <c r="F113" s="24"/>
      <c r="Z113" s="17">
        <v>0.74977099056656549</v>
      </c>
      <c r="BR113" s="17">
        <v>0.88533730114277631</v>
      </c>
      <c r="BS113" s="17">
        <v>0.86220525579885554</v>
      </c>
      <c r="BT113" s="17">
        <v>0.90846934648669708</v>
      </c>
    </row>
    <row r="114" spans="1:72" s="17" customFormat="1">
      <c r="A114" s="115">
        <v>108</v>
      </c>
      <c r="B114" s="17">
        <v>0.49055204352878551</v>
      </c>
      <c r="C114" s="17">
        <v>3.1970000000000001</v>
      </c>
      <c r="D114" s="24"/>
      <c r="E114" s="24"/>
      <c r="F114" s="24"/>
      <c r="Z114" s="17">
        <v>0.76776900662318703</v>
      </c>
      <c r="BR114" s="17">
        <v>0.88940404828756381</v>
      </c>
      <c r="BS114" s="17">
        <v>0.86704783300099009</v>
      </c>
      <c r="BT114" s="17">
        <v>0.91176026357413753</v>
      </c>
    </row>
    <row r="115" spans="1:72" s="17" customFormat="1">
      <c r="A115" s="115">
        <v>109</v>
      </c>
      <c r="B115" s="17">
        <v>0.49115008452712394</v>
      </c>
      <c r="C115" s="17">
        <v>3.1970000000000001</v>
      </c>
      <c r="D115" s="24"/>
      <c r="E115" s="24"/>
      <c r="F115" s="24"/>
      <c r="Z115" s="17">
        <v>0.78602719085819051</v>
      </c>
      <c r="BR115" s="17">
        <v>0.89342814376723134</v>
      </c>
      <c r="BS115" s="17">
        <v>0.87182235062325319</v>
      </c>
      <c r="BT115" s="17">
        <v>0.91503393691120949</v>
      </c>
    </row>
    <row r="116" spans="1:72" s="17" customFormat="1">
      <c r="A116" s="115">
        <v>110</v>
      </c>
      <c r="B116" s="17">
        <v>0.49171108600921143</v>
      </c>
      <c r="C116" s="17">
        <v>3.1970000000000001</v>
      </c>
      <c r="D116" s="24"/>
      <c r="E116" s="24"/>
      <c r="F116" s="24"/>
      <c r="Z116" s="17">
        <v>0.80454686546256771</v>
      </c>
      <c r="BR116" s="17">
        <v>0.89740713840513797</v>
      </c>
      <c r="BS116" s="17">
        <v>0.87652838141032718</v>
      </c>
      <c r="BT116" s="17">
        <v>0.91828589539994876</v>
      </c>
    </row>
    <row r="117" spans="1:72" s="17" customFormat="1">
      <c r="A117" s="115">
        <v>111</v>
      </c>
      <c r="B117" s="17">
        <v>0.4922372303969007</v>
      </c>
      <c r="C117" s="17">
        <v>3.1970000000000001</v>
      </c>
      <c r="D117" s="24"/>
      <c r="E117" s="24"/>
      <c r="F117" s="24"/>
      <c r="Z117" s="17">
        <v>0.82332934717978157</v>
      </c>
      <c r="BR117" s="17">
        <v>0.90133808697516393</v>
      </c>
      <c r="BS117" s="17">
        <v>0.88116489134217435</v>
      </c>
      <c r="BT117" s="17">
        <v>0.92151128260815351</v>
      </c>
    </row>
    <row r="118" spans="1:72" s="17" customFormat="1">
      <c r="A118" s="115">
        <v>112</v>
      </c>
      <c r="B118" s="17">
        <v>0.49273058413799986</v>
      </c>
      <c r="C118" s="17">
        <v>3.1970000000000001</v>
      </c>
      <c r="D118" s="24"/>
      <c r="E118" s="24"/>
      <c r="F118" s="24"/>
      <c r="Z118" s="17">
        <v>0.84237594737741206</v>
      </c>
      <c r="BR118" s="17">
        <v>0.90521763245234421</v>
      </c>
      <c r="BS118" s="17">
        <v>0.88573029947484649</v>
      </c>
      <c r="BT118" s="17">
        <v>0.92470496542984193</v>
      </c>
    </row>
    <row r="119" spans="1:72" s="17" customFormat="1">
      <c r="A119" s="115">
        <v>113</v>
      </c>
      <c r="B119" s="17">
        <v>0.49319310251592874</v>
      </c>
      <c r="C119" s="17">
        <v>3.1970000000000001</v>
      </c>
      <c r="D119" s="24"/>
      <c r="E119" s="24"/>
      <c r="F119" s="24"/>
      <c r="Z119" s="17">
        <v>0.86168797211725701</v>
      </c>
      <c r="BR119" s="17">
        <v>0.90904209202809449</v>
      </c>
      <c r="BS119" s="17">
        <v>0.89022254455020489</v>
      </c>
      <c r="BT119" s="17">
        <v>0.9278616395059841</v>
      </c>
    </row>
    <row r="120" spans="1:72" s="17" customFormat="1">
      <c r="A120" s="115">
        <v>114</v>
      </c>
      <c r="B120" s="17">
        <v>0.4936266344090659</v>
      </c>
      <c r="C120" s="17">
        <v>3.1970000000000001</v>
      </c>
      <c r="D120" s="24"/>
      <c r="E120" s="24"/>
      <c r="F120" s="24"/>
      <c r="Z120" s="17">
        <v>0.88126672222389435</v>
      </c>
      <c r="BR120" s="17">
        <v>0.91280754321857804</v>
      </c>
      <c r="BS120" s="17">
        <v>0.8946391567877533</v>
      </c>
      <c r="BT120" s="17">
        <v>0.93097592964940279</v>
      </c>
    </row>
    <row r="121" spans="1:72" s="17" customFormat="1">
      <c r="A121" s="115">
        <v>115</v>
      </c>
      <c r="B121" s="17">
        <v>0.49403292698053319</v>
      </c>
      <c r="C121" s="17">
        <v>3.1970000000000001</v>
      </c>
      <c r="D121" s="24"/>
      <c r="E121" s="24"/>
      <c r="F121" s="24"/>
      <c r="Z121" s="17">
        <v>0.90111349335173696</v>
      </c>
      <c r="BR121" s="17">
        <v>0.91650990850944547</v>
      </c>
      <c r="BS121" s="17">
        <v>0.89897733325124629</v>
      </c>
      <c r="BT121" s="17">
        <v>0.93404248376764465</v>
      </c>
    </row>
    <row r="122" spans="1:72" s="17" customFormat="1">
      <c r="A122" s="115">
        <v>116</v>
      </c>
      <c r="B122" s="17">
        <v>0.494413630282031</v>
      </c>
      <c r="C122" s="17">
        <v>3.1970000000000001</v>
      </c>
      <c r="D122" s="24"/>
      <c r="E122" s="24"/>
      <c r="F122" s="24"/>
      <c r="Z122" s="17">
        <v>0.92122957605068401</v>
      </c>
      <c r="BR122" s="17">
        <v>0.92014503712341533</v>
      </c>
      <c r="BS122" s="17">
        <v>0.90323401519726387</v>
      </c>
      <c r="BT122" s="17">
        <v>0.93705605904956679</v>
      </c>
    </row>
    <row r="123" spans="1:72" s="17" customFormat="1">
      <c r="A123" s="115">
        <v>117</v>
      </c>
      <c r="B123" s="17">
        <v>0.49477030175794839</v>
      </c>
      <c r="C123" s="17">
        <v>3.1970000000000001</v>
      </c>
      <c r="D123" s="24"/>
      <c r="E123" s="24"/>
      <c r="F123" s="24"/>
      <c r="Z123" s="17">
        <v>0.94161625583035347</v>
      </c>
      <c r="BR123" s="17">
        <v>0.92370878266245515</v>
      </c>
      <c r="BS123" s="17">
        <v>0.90740596586110467</v>
      </c>
      <c r="BT123" s="17">
        <v>0.94001159946380564</v>
      </c>
    </row>
    <row r="124" spans="1:72" s="17" customFormat="1">
      <c r="A124" s="115">
        <v>118</v>
      </c>
      <c r="B124" s="17">
        <v>0.49510441063832755</v>
      </c>
      <c r="C124" s="17">
        <v>3.1970000000000001</v>
      </c>
      <c r="D124" s="24"/>
      <c r="E124" s="24"/>
      <c r="F124" s="24"/>
      <c r="Z124" s="17">
        <v>0.9622748132229717</v>
      </c>
      <c r="BR124" s="17">
        <v>0.92719707555712128</v>
      </c>
      <c r="BS124" s="17">
        <v>0.91148984721484538</v>
      </c>
      <c r="BT124" s="17">
        <v>0.94290430389939717</v>
      </c>
    </row>
    <row r="125" spans="1:72" s="17" customFormat="1">
      <c r="A125" s="115">
        <v>119</v>
      </c>
      <c r="B125" s="17">
        <v>0.49541734221139661</v>
      </c>
      <c r="C125" s="17">
        <v>3.1970000000000001</v>
      </c>
      <c r="D125" s="24"/>
      <c r="E125" s="24"/>
      <c r="F125" s="24"/>
      <c r="Z125" s="17">
        <v>0.98320652384493412</v>
      </c>
      <c r="BR125" s="17">
        <v>0.93060598944562223</v>
      </c>
      <c r="BS125" s="17">
        <v>0.91548229434012851</v>
      </c>
      <c r="BT125" s="17">
        <v>0.94572968455111595</v>
      </c>
    </row>
    <row r="126" spans="1:72" s="17" customFormat="1">
      <c r="A126" s="115">
        <v>120</v>
      </c>
      <c r="B126" s="17">
        <v>0.49571040196828997</v>
      </c>
      <c r="C126" s="17">
        <v>3.1970000000000001</v>
      </c>
      <c r="D126" s="24"/>
      <c r="E126" s="24"/>
      <c r="F126" s="24"/>
      <c r="Z126" s="17">
        <v>1.0044126584571154</v>
      </c>
      <c r="BR126" s="17">
        <v>0.93393180079841087</v>
      </c>
      <c r="BS126" s="17">
        <v>0.91937998619027927</v>
      </c>
      <c r="BT126" s="17">
        <v>0.94848361540654247</v>
      </c>
    </row>
    <row r="127" spans="1:72" s="17" customFormat="1">
      <c r="A127" s="115">
        <v>121</v>
      </c>
      <c r="C127" s="17">
        <v>3.1970000000000001</v>
      </c>
      <c r="D127" s="24"/>
      <c r="E127" s="24"/>
      <c r="F127" s="24"/>
      <c r="Z127" s="17">
        <v>1.0258944830239085</v>
      </c>
    </row>
    <row r="128" spans="1:72" s="17" customFormat="1">
      <c r="A128" s="115">
        <v>122</v>
      </c>
      <c r="B128" s="21"/>
      <c r="C128" s="17">
        <v>3.1970000000000001</v>
      </c>
      <c r="D128" s="24"/>
      <c r="E128" s="24"/>
      <c r="F128" s="24"/>
      <c r="Z128" s="17">
        <v>1.047653258771081</v>
      </c>
    </row>
    <row r="129" spans="1:26" s="17" customFormat="1">
      <c r="A129" s="115">
        <v>123</v>
      </c>
      <c r="B129" s="21"/>
      <c r="C129" s="17">
        <v>3.1970000000000001</v>
      </c>
      <c r="D129" s="24"/>
      <c r="E129" s="24"/>
      <c r="F129" s="24"/>
      <c r="Z129" s="17">
        <v>1.0696902422424694</v>
      </c>
    </row>
    <row r="130" spans="1:26" s="17" customFormat="1">
      <c r="A130" s="115">
        <v>124</v>
      </c>
      <c r="C130" s="17">
        <v>3.1970000000000001</v>
      </c>
      <c r="D130" s="24"/>
      <c r="E130" s="24"/>
      <c r="F130" s="24"/>
      <c r="Z130" s="17">
        <v>1.0920066853555086</v>
      </c>
    </row>
    <row r="131" spans="1:26" s="17" customFormat="1">
      <c r="A131" s="115">
        <v>125</v>
      </c>
      <c r="C131" s="17">
        <v>3.1970000000000001</v>
      </c>
      <c r="D131" s="24"/>
      <c r="E131" s="24"/>
      <c r="F131" s="24"/>
      <c r="Z131" s="17">
        <v>1.1146038354556833</v>
      </c>
    </row>
    <row r="132" spans="1:26" s="17" customFormat="1">
      <c r="A132" s="115">
        <v>126</v>
      </c>
      <c r="C132" s="17">
        <v>3.1970000000000001</v>
      </c>
      <c r="D132" s="24"/>
      <c r="E132" s="24"/>
      <c r="F132" s="24"/>
      <c r="Z132" s="17">
        <v>1.1374829353699027</v>
      </c>
    </row>
    <row r="133" spans="1:26" s="17" customFormat="1">
      <c r="A133" s="115">
        <v>127</v>
      </c>
      <c r="C133" s="17">
        <v>3.1970000000000001</v>
      </c>
      <c r="D133" s="24"/>
      <c r="E133" s="24"/>
      <c r="F133" s="24"/>
      <c r="Z133" s="17">
        <v>1.1606452234588009</v>
      </c>
    </row>
    <row r="134" spans="1:26" s="17" customFormat="1">
      <c r="A134" s="115">
        <v>128</v>
      </c>
      <c r="C134" s="17">
        <v>3.1970000000000001</v>
      </c>
      <c r="D134" s="24"/>
      <c r="E134" s="24"/>
      <c r="F134" s="24"/>
      <c r="Z134" s="17">
        <v>1.1840919336680726</v>
      </c>
    </row>
    <row r="135" spans="1:26" s="17" customFormat="1">
      <c r="A135" s="115">
        <v>129</v>
      </c>
      <c r="C135" s="17">
        <v>3.1970000000000001</v>
      </c>
      <c r="D135" s="24"/>
      <c r="E135" s="24"/>
      <c r="F135" s="24"/>
      <c r="Z135" s="17">
        <v>1.2078242955787684</v>
      </c>
    </row>
    <row r="136" spans="1:26" s="17" customFormat="1">
      <c r="A136" s="115">
        <v>130</v>
      </c>
      <c r="C136" s="17">
        <v>3.1970000000000001</v>
      </c>
      <c r="D136" s="24"/>
      <c r="E136" s="24"/>
      <c r="F136" s="24"/>
      <c r="Z136" s="17">
        <v>1.2318435344566825</v>
      </c>
    </row>
    <row r="137" spans="1:26" s="17" customFormat="1">
      <c r="A137" s="115">
        <v>131</v>
      </c>
      <c r="C137" s="17">
        <v>3.1970000000000001</v>
      </c>
      <c r="D137" s="24"/>
      <c r="E137" s="24"/>
      <c r="F137" s="24"/>
      <c r="Z137" s="17">
        <v>1.2561508713007394</v>
      </c>
    </row>
    <row r="138" spans="1:26" s="17" customFormat="1">
      <c r="A138" s="115">
        <v>132</v>
      </c>
      <c r="C138" s="17">
        <v>3.1970000000000001</v>
      </c>
      <c r="D138" s="24"/>
      <c r="E138" s="24"/>
      <c r="F138" s="24"/>
      <c r="Z138" s="17">
        <v>1.2807475228905396</v>
      </c>
    </row>
    <row r="139" spans="1:26" s="17" customFormat="1">
      <c r="A139" s="115">
        <v>133</v>
      </c>
      <c r="C139" s="17">
        <v>3.1970000000000001</v>
      </c>
      <c r="D139" s="24"/>
      <c r="E139" s="24"/>
      <c r="F139" s="24"/>
      <c r="Z139" s="17">
        <v>1.3056347018329542</v>
      </c>
    </row>
    <row r="140" spans="1:26" s="17" customFormat="1">
      <c r="A140" s="115">
        <v>134</v>
      </c>
      <c r="C140" s="17">
        <v>3.1970000000000001</v>
      </c>
      <c r="D140" s="24"/>
      <c r="E140" s="24"/>
      <c r="F140" s="24"/>
      <c r="Z140" s="17">
        <v>1.3308136166079187</v>
      </c>
    </row>
    <row r="141" spans="1:26" s="17" customFormat="1">
      <c r="A141" s="115">
        <v>135</v>
      </c>
      <c r="C141" s="17">
        <v>3.1970000000000001</v>
      </c>
      <c r="D141" s="24"/>
      <c r="E141" s="24"/>
      <c r="F141" s="24"/>
      <c r="Z141" s="17">
        <v>1.3562854716133161</v>
      </c>
    </row>
    <row r="142" spans="1:26" s="17" customFormat="1">
      <c r="A142" s="115">
        <v>136</v>
      </c>
      <c r="C142" s="17">
        <v>3.1970000000000001</v>
      </c>
      <c r="D142" s="24"/>
      <c r="E142" s="24"/>
      <c r="F142" s="24"/>
      <c r="Z142" s="17">
        <v>1.3820514672091047</v>
      </c>
    </row>
    <row r="143" spans="1:26" s="17" customFormat="1">
      <c r="A143" s="115">
        <v>137</v>
      </c>
      <c r="C143" s="17">
        <v>3.1970000000000001</v>
      </c>
      <c r="D143" s="24"/>
      <c r="E143" s="24"/>
      <c r="F143" s="24"/>
      <c r="Z143" s="17">
        <v>1.4081127997606029</v>
      </c>
    </row>
    <row r="144" spans="1:26" s="17" customFormat="1">
      <c r="A144" s="115">
        <v>138</v>
      </c>
      <c r="C144" s="17">
        <v>3.1970000000000001</v>
      </c>
      <c r="D144" s="24"/>
      <c r="E144" s="24"/>
      <c r="F144" s="24"/>
      <c r="Z144" s="17">
        <v>1.4344706616810112</v>
      </c>
    </row>
    <row r="145" spans="1:26" s="17" customFormat="1">
      <c r="A145" s="115">
        <v>139</v>
      </c>
      <c r="C145" s="17">
        <v>3.1970000000000001</v>
      </c>
      <c r="D145" s="24"/>
      <c r="E145" s="24"/>
      <c r="F145" s="24"/>
      <c r="Z145" s="17">
        <v>1.4611262414731792</v>
      </c>
    </row>
    <row r="146" spans="1:26" s="17" customFormat="1">
      <c r="A146" s="115">
        <v>140</v>
      </c>
      <c r="C146" s="17">
        <v>3.1970000000000001</v>
      </c>
      <c r="D146" s="24"/>
      <c r="E146" s="24"/>
      <c r="F146" s="24"/>
      <c r="Z146" s="17">
        <v>1.4880807237706299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General_Info</vt:lpstr>
      <vt:lpstr>F_Vuln_Depth</vt:lpstr>
      <vt:lpstr>F_Frag_WIM</vt:lpstr>
      <vt:lpstr>F_Vuln_WIM</vt:lpstr>
      <vt:lpstr>F_Frag_Overtopping</vt:lpstr>
      <vt:lpstr>E_Frag_PGA</vt:lpstr>
      <vt:lpstr>E_Vuln_PGA</vt:lpstr>
      <vt:lpstr>E_Frag_PGV</vt:lpstr>
      <vt:lpstr>E_Vuln_PGV</vt:lpstr>
      <vt:lpstr>E_Frag_Sa</vt:lpstr>
      <vt:lpstr>E_Vuln_Sa</vt:lpstr>
      <vt:lpstr>E_Frag_Sd</vt:lpstr>
      <vt:lpstr>E_Vuln_Sd</vt:lpstr>
      <vt:lpstr>E_Frag_PSA</vt:lpstr>
      <vt:lpstr>E_Frag_MGV</vt:lpstr>
      <vt:lpstr>E_Vuln_MMI</vt:lpstr>
      <vt:lpstr>E_Vuln_PGV2PGA</vt:lpstr>
      <vt:lpstr>W_Frag_V10m</vt:lpstr>
      <vt:lpstr>W_Vuln_V10m</vt:lpstr>
      <vt:lpstr>W_Vuln_V10m_3sec</vt:lpstr>
      <vt:lpstr>_3sec calculation</vt:lpstr>
      <vt:lpstr>W_Frag_NWL</vt:lpstr>
      <vt:lpstr>L_Frag_PGD</vt:lpstr>
      <vt:lpstr>L_Vuln_PGD</vt:lpstr>
      <vt:lpstr>L_Frag_Vslope</vt:lpstr>
      <vt:lpstr>L_Vuln_Vslope</vt:lpstr>
      <vt:lpstr>L_Frag_Volume</vt:lpstr>
      <vt:lpstr>L_Frag_Height</vt:lpstr>
      <vt:lpstr>L_Frag_Precipitation</vt:lpstr>
      <vt:lpstr>L_Vuln_Area</vt:lpstr>
      <vt:lpstr>L_Frag_Prec_Dur</vt:lpstr>
      <vt:lpstr>L_Categorical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Nirandjan, S. (Sadhana)</dc:creator>
  <cp:keywords/>
  <dc:description/>
  <cp:lastModifiedBy>Nirandjan, S. (Sadhana)</cp:lastModifiedBy>
  <cp:revision/>
  <dcterms:created xsi:type="dcterms:W3CDTF">2015-06-05T18:17:20Z</dcterms:created>
  <dcterms:modified xsi:type="dcterms:W3CDTF">2025-01-20T14:55:59Z</dcterms:modified>
  <cp:category/>
  <cp:contentStatus/>
</cp:coreProperties>
</file>